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codeName="{4470D2CD-2249-CD33-4A35-6F278624656F}"/>
  <workbookPr codeName="ThisWorkbook"/>
  <mc:AlternateContent xmlns:mc="http://schemas.openxmlformats.org/markup-compatibility/2006">
    <mc:Choice Requires="x15">
      <x15ac:absPath xmlns:x15ac="http://schemas.microsoft.com/office/spreadsheetml/2010/11/ac" url="D:\SOLICITUD ITA\"/>
    </mc:Choice>
  </mc:AlternateContent>
  <xr:revisionPtr revIDLastSave="0" documentId="13_ncr:1_{ECC7882A-7107-4CA7-A39B-5CDFEBF4E322}" xr6:coauthVersionLast="45" xr6:coauthVersionMax="45" xr10:uidLastSave="{00000000-0000-0000-0000-000000000000}"/>
  <bookViews>
    <workbookView xWindow="-120" yWindow="-120" windowWidth="20730" windowHeight="11160" activeTab="1" xr2:uid="{00000000-000D-0000-FFFF-FFFF00000000}"/>
  </bookViews>
  <sheets>
    <sheet name="CONTRATACON FEBRERO 2020" sheetId="3" r:id="rId1"/>
    <sheet name="PIC  -FEBRERO 2020" sheetId="5" r:id="rId2"/>
  </sheets>
  <functionGroups builtInGroupCount="19"/>
  <externalReferences>
    <externalReference r:id="rId3"/>
    <externalReference r:id="rId4"/>
    <externalReference r:id="rId5"/>
  </externalReferences>
  <definedNames>
    <definedName name="_xlnm._FilterDatabase" localSheetId="0" hidden="1">'CONTRATACON FEBRERO 2020'!$A$2:$XEQ$429</definedName>
    <definedName name="_xlnm._FilterDatabase" localSheetId="1" hidden="1">'PIC  -FEBRERO 2020'!$A$1:$AC$64</definedName>
  </definedNames>
  <calcPr calcId="181029"/>
</workbook>
</file>

<file path=xl/calcChain.xml><?xml version="1.0" encoding="utf-8"?>
<calcChain xmlns="http://schemas.openxmlformats.org/spreadsheetml/2006/main">
  <c r="A5" i="3" l="1"/>
  <c r="A6" i="3"/>
  <c r="A7" i="3"/>
  <c r="A8" i="3"/>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I175" i="3" l="1"/>
  <c r="I393" i="3" l="1"/>
  <c r="G52" i="5" l="1"/>
  <c r="I429" i="3" l="1"/>
  <c r="K428" i="3"/>
  <c r="K429" i="3" s="1"/>
  <c r="I428" i="3"/>
  <c r="N427" i="3" l="1"/>
  <c r="N426" i="3"/>
  <c r="N425" i="3"/>
  <c r="N424" i="3"/>
  <c r="N423" i="3"/>
  <c r="N422" i="3"/>
  <c r="N410" i="3"/>
  <c r="N409" i="3"/>
  <c r="N408" i="3"/>
  <c r="N407" i="3"/>
  <c r="N406" i="3"/>
  <c r="N405" i="3"/>
  <c r="N404" i="3"/>
  <c r="N403" i="3"/>
  <c r="N402" i="3"/>
  <c r="N412" i="3"/>
  <c r="N413" i="3"/>
  <c r="N414" i="3"/>
  <c r="N415" i="3"/>
  <c r="N416" i="3"/>
  <c r="N417" i="3"/>
  <c r="N418" i="3"/>
  <c r="N419" i="3"/>
  <c r="N420" i="3"/>
  <c r="N421" i="3"/>
  <c r="N411" i="3"/>
  <c r="M412" i="3"/>
  <c r="M413" i="3"/>
  <c r="M414" i="3"/>
  <c r="M415" i="3"/>
  <c r="M416" i="3"/>
  <c r="M417" i="3"/>
  <c r="M418" i="3"/>
  <c r="M419" i="3"/>
  <c r="M420" i="3"/>
  <c r="M421" i="3"/>
  <c r="M411" i="3"/>
  <c r="A3" i="5" l="1"/>
  <c r="A4" i="5" s="1"/>
  <c r="A5" i="5" s="1"/>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K169" i="3" l="1"/>
  <c r="I398" i="3" l="1"/>
  <c r="I423" i="3"/>
  <c r="I401" i="3"/>
  <c r="I400" i="3"/>
  <c r="I420" i="3" l="1"/>
  <c r="I421" i="3"/>
  <c r="I422" i="3"/>
  <c r="I424" i="3"/>
  <c r="I425" i="3"/>
  <c r="I427" i="3"/>
  <c r="H426" i="3" l="1"/>
  <c r="I426" i="3" s="1"/>
  <c r="H399" i="3"/>
  <c r="H377" i="3"/>
  <c r="H376" i="3"/>
  <c r="H163" i="3"/>
  <c r="H146" i="3"/>
  <c r="H65" i="3"/>
  <c r="E212" i="3"/>
  <c r="B212" i="3"/>
  <c r="I24" i="5" l="1"/>
  <c r="J24" i="5"/>
  <c r="I64" i="5" l="1"/>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3" i="5"/>
  <c r="I22" i="5"/>
  <c r="I21" i="5"/>
  <c r="I20" i="5"/>
  <c r="I19" i="5"/>
  <c r="I18" i="5"/>
  <c r="I17" i="5"/>
  <c r="I16" i="5"/>
  <c r="I15" i="5"/>
  <c r="I14" i="5"/>
  <c r="I13" i="5"/>
  <c r="I12" i="5"/>
  <c r="I11" i="5"/>
  <c r="I10" i="5"/>
  <c r="I9" i="5"/>
  <c r="I8" i="5"/>
  <c r="I7" i="5"/>
  <c r="I6" i="5"/>
  <c r="I5" i="5"/>
  <c r="I4" i="5"/>
  <c r="I3" i="5"/>
  <c r="I2" i="5"/>
  <c r="J5" i="5"/>
  <c r="J51" i="5"/>
  <c r="J55" i="5"/>
  <c r="J54" i="5"/>
  <c r="J17" i="5"/>
  <c r="J32" i="5"/>
  <c r="J38" i="5"/>
  <c r="J42" i="5"/>
  <c r="J2" i="5"/>
  <c r="J16" i="5"/>
  <c r="J35" i="5"/>
  <c r="J56" i="5"/>
  <c r="J57" i="5"/>
  <c r="J29" i="5"/>
  <c r="J47" i="5"/>
  <c r="J25" i="5"/>
  <c r="J8" i="5"/>
  <c r="J52" i="5"/>
  <c r="J19" i="5"/>
  <c r="J34" i="5"/>
  <c r="J9" i="5"/>
  <c r="J18" i="5"/>
  <c r="J20" i="5"/>
  <c r="J37" i="5"/>
  <c r="J49" i="5"/>
  <c r="J41" i="5"/>
  <c r="J60" i="5"/>
  <c r="J28" i="5"/>
  <c r="J63" i="5"/>
  <c r="J4" i="5"/>
  <c r="J22" i="5"/>
  <c r="J36" i="5"/>
  <c r="J44" i="5"/>
  <c r="J14" i="5"/>
  <c r="J31" i="5"/>
  <c r="J43" i="5"/>
  <c r="J27" i="5"/>
  <c r="J59" i="5"/>
  <c r="J3" i="5"/>
  <c r="J45" i="5"/>
  <c r="J11" i="5"/>
  <c r="J23" i="5"/>
  <c r="J13" i="5"/>
  <c r="J21" i="5"/>
  <c r="J50" i="5"/>
  <c r="J7" i="5"/>
  <c r="J30" i="5"/>
  <c r="J6" i="5"/>
  <c r="J12" i="5"/>
  <c r="J39" i="5"/>
  <c r="J46" i="5"/>
  <c r="J61" i="5"/>
  <c r="J64" i="5"/>
  <c r="J58" i="5"/>
  <c r="J33" i="5"/>
  <c r="J40" i="5"/>
  <c r="J15" i="5"/>
  <c r="J26" i="5"/>
  <c r="J53" i="5"/>
  <c r="J62" i="5"/>
  <c r="J10" i="5"/>
  <c r="J48" i="5"/>
  <c r="I419" i="3" l="1"/>
  <c r="I418" i="3"/>
  <c r="I417" i="3"/>
  <c r="I416" i="3"/>
  <c r="I415" i="3"/>
  <c r="I414" i="3"/>
  <c r="I413" i="3"/>
  <c r="I412" i="3"/>
  <c r="I411" i="3"/>
  <c r="I410" i="3"/>
  <c r="I409" i="3"/>
  <c r="I408" i="3"/>
  <c r="I407" i="3"/>
  <c r="I406" i="3"/>
  <c r="I405" i="3"/>
  <c r="I404" i="3"/>
  <c r="I403" i="3"/>
  <c r="I402" i="3"/>
  <c r="I399" i="3"/>
  <c r="I397" i="3"/>
  <c r="I396" i="3"/>
  <c r="I395" i="3"/>
  <c r="I394"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19" i="3"/>
  <c r="I18" i="3"/>
  <c r="I17" i="3"/>
  <c r="I16" i="3"/>
  <c r="I15" i="3"/>
  <c r="I14" i="3"/>
  <c r="I13" i="3"/>
  <c r="I12" i="3"/>
  <c r="I11" i="3"/>
  <c r="I10" i="3"/>
  <c r="I9" i="3"/>
  <c r="I8" i="3"/>
  <c r="I7" i="3"/>
  <c r="I6" i="3"/>
  <c r="I5" i="3"/>
  <c r="I4" i="3"/>
  <c r="I3" i="3"/>
  <c r="I70" i="3" l="1"/>
  <c r="I20" i="3"/>
  <c r="A4"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AUXILIAR RRHH</author>
  </authors>
  <commentList>
    <comment ref="H2" authorId="0" shapeId="0" xr:uid="{00000000-0006-0000-0000-000001000000}">
      <text>
        <r>
          <rPr>
            <b/>
            <sz val="9"/>
            <color rgb="FF000000"/>
            <rFont val="Tahoma"/>
            <family val="2"/>
          </rPr>
          <t>AUXILIAR RRHH:</t>
        </r>
        <r>
          <rPr>
            <sz val="9"/>
            <color rgb="FF000000"/>
            <rFont val="Tahoma"/>
            <family val="2"/>
          </rPr>
          <t xml:space="preserve">
</t>
        </r>
        <r>
          <rPr>
            <sz val="9"/>
            <color rgb="FF000000"/>
            <rFont val="Tahoma"/>
            <family val="2"/>
          </rPr>
          <t>VALOR HONORARIOS  SIN TENER EN CUENTA PROPORCIONALIDADES EN FECHAS</t>
        </r>
      </text>
    </comment>
    <comment ref="H16" authorId="0" shapeId="0" xr:uid="{00000000-0006-0000-0000-000002000000}">
      <text>
        <r>
          <rPr>
            <b/>
            <sz val="9"/>
            <color rgb="FF000000"/>
            <rFont val="Tahoma"/>
            <family val="2"/>
          </rPr>
          <t xml:space="preserve">AUXILIAR RRHH
</t>
        </r>
        <r>
          <rPr>
            <b/>
            <sz val="9"/>
            <color rgb="FF000000"/>
            <rFont val="Tahoma"/>
            <family val="2"/>
          </rPr>
          <t xml:space="preserve">
</t>
        </r>
        <r>
          <rPr>
            <b/>
            <sz val="9"/>
            <color rgb="FF000000"/>
            <rFont val="Tahoma"/>
            <family val="2"/>
          </rPr>
          <t xml:space="preserve">SE LE PAGO UNA PROPORCION  ADICIONAL  EN  MARZO </t>
        </r>
      </text>
    </comment>
    <comment ref="C55" authorId="0" shapeId="0" xr:uid="{00000000-0006-0000-0000-000003000000}">
      <text>
        <r>
          <rPr>
            <b/>
            <sz val="9"/>
            <color rgb="FF000000"/>
            <rFont val="Tahoma"/>
            <family val="2"/>
          </rPr>
          <t>AUXILIAR RRHH:</t>
        </r>
        <r>
          <rPr>
            <sz val="9"/>
            <color rgb="FF000000"/>
            <rFont val="Tahoma"/>
            <family val="2"/>
          </rPr>
          <t xml:space="preserve">
</t>
        </r>
        <r>
          <rPr>
            <sz val="9"/>
            <color rgb="FF000000"/>
            <rFont val="Tahoma"/>
            <family val="2"/>
          </rPr>
          <t xml:space="preserve">OJO  NO CONVOCAR  CAMBIA  VALOR EN CDO Y CONTRATO </t>
        </r>
      </text>
    </comment>
    <comment ref="C106" authorId="0" shapeId="0" xr:uid="{00000000-0006-0000-0000-000004000000}">
      <text>
        <r>
          <rPr>
            <b/>
            <sz val="9"/>
            <color rgb="FF000000"/>
            <rFont val="Tahoma"/>
            <family val="2"/>
          </rPr>
          <t>AUXILIAR RRHH:</t>
        </r>
        <r>
          <rPr>
            <sz val="9"/>
            <color rgb="FF000000"/>
            <rFont val="Tahoma"/>
            <family val="2"/>
          </rPr>
          <t xml:space="preserve">
</t>
        </r>
      </text>
    </comment>
    <comment ref="H138" authorId="0" shapeId="0" xr:uid="{00000000-0006-0000-0000-000005000000}">
      <text>
        <r>
          <rPr>
            <b/>
            <sz val="9"/>
            <color rgb="FF000000"/>
            <rFont val="Tahoma"/>
            <family val="2"/>
          </rPr>
          <t xml:space="preserve">AUXILIAR RRHH:
</t>
        </r>
        <r>
          <rPr>
            <b/>
            <sz val="9"/>
            <color rgb="FF000000"/>
            <rFont val="Tahoma"/>
            <family val="2"/>
          </rPr>
          <t xml:space="preserve"> SU  PAGO  FUE PROPORCIONAL POR SU INGRESO </t>
        </r>
      </text>
    </comment>
    <comment ref="C295" authorId="0" shapeId="0" xr:uid="{00000000-0006-0000-0000-000006000000}">
      <text>
        <r>
          <rPr>
            <sz val="9"/>
            <color rgb="FF000000"/>
            <rFont val="Tahoma"/>
            <family val="2"/>
          </rPr>
          <t>AUXILIAR RRHH:</t>
        </r>
        <r>
          <rPr>
            <b/>
            <sz val="9"/>
            <color rgb="FF000000"/>
            <rFont val="Tahoma"/>
            <family val="2"/>
          </rPr>
          <t xml:space="preserve">
</t>
        </r>
        <r>
          <rPr>
            <b/>
            <sz val="9"/>
            <color rgb="FF000000"/>
            <rFont val="Tahoma"/>
            <family val="2"/>
          </rPr>
          <t>CASO ENFERMEDAD CANCER</t>
        </r>
      </text>
    </comment>
    <comment ref="C343" authorId="0" shapeId="0" xr:uid="{00000000-0006-0000-0000-000007000000}">
      <text>
        <r>
          <rPr>
            <b/>
            <sz val="9"/>
            <color rgb="FF000000"/>
            <rFont val="Tahoma"/>
            <family val="2"/>
          </rPr>
          <t>AUXILIAR RRHH:</t>
        </r>
        <r>
          <rPr>
            <sz val="9"/>
            <color rgb="FF000000"/>
            <rFont val="Tahoma"/>
            <family val="2"/>
          </rPr>
          <t xml:space="preserve">
</t>
        </r>
        <r>
          <rPr>
            <sz val="9"/>
            <color rgb="FF000000"/>
            <rFont val="Tahoma"/>
            <family val="2"/>
          </rPr>
          <t xml:space="preserve">A PARTIR DEL 01 DE ABRIL DE  2019- PASARA A ENFERMERIA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AUXILIAR RRHH</author>
  </authors>
  <commentList>
    <comment ref="H1" authorId="0" shapeId="0" xr:uid="{00000000-0006-0000-0100-000001000000}">
      <text>
        <r>
          <rPr>
            <b/>
            <sz val="9"/>
            <color rgb="FF000000"/>
            <rFont val="Tahoma"/>
            <family val="2"/>
          </rPr>
          <t>AUXILIAR RRHH:</t>
        </r>
        <r>
          <rPr>
            <sz val="9"/>
            <color rgb="FF000000"/>
            <rFont val="Tahoma"/>
            <family val="2"/>
          </rPr>
          <t xml:space="preserve">
</t>
        </r>
        <r>
          <rPr>
            <sz val="9"/>
            <color rgb="FF000000"/>
            <rFont val="Tahoma"/>
            <family val="2"/>
          </rPr>
          <t>VALOR HONORARIOS  SIN TENER EN CUENTA PROPORCIONALIDADES EN FECHAS</t>
        </r>
      </text>
    </comment>
    <comment ref="M2" authorId="0" shapeId="0" xr:uid="{00000000-0006-0000-0100-000002000000}">
      <text>
        <r>
          <rPr>
            <b/>
            <sz val="9"/>
            <color indexed="81"/>
            <rFont val="Tahoma"/>
            <family val="2"/>
          </rPr>
          <t>AUXILIAR RRHH:</t>
        </r>
        <r>
          <rPr>
            <sz val="9"/>
            <color indexed="81"/>
            <rFont val="Tahoma"/>
            <family val="2"/>
          </rPr>
          <t xml:space="preserve">
PLAN DE INTERVENCIONES COLECTIVAS</t>
        </r>
      </text>
    </comment>
  </commentList>
</comments>
</file>

<file path=xl/sharedStrings.xml><?xml version="1.0" encoding="utf-8"?>
<sst xmlns="http://schemas.openxmlformats.org/spreadsheetml/2006/main" count="4857" uniqueCount="1723">
  <si>
    <t>CEDULA</t>
  </si>
  <si>
    <t>OBJETO DEL CONTRATO</t>
  </si>
  <si>
    <t>FECHA INICIO</t>
  </si>
  <si>
    <t>VALOR MENSUAL</t>
  </si>
  <si>
    <t>CDP</t>
  </si>
  <si>
    <t>RP</t>
  </si>
  <si>
    <t>AUXILIAR DE ENFERMERIA URGENCIAS</t>
  </si>
  <si>
    <t>AUXILIAR DE FACTURACION URGENCIA</t>
  </si>
  <si>
    <t xml:space="preserve">MEDICO CONSULTA EXTERNA </t>
  </si>
  <si>
    <t>ORIENTADOR</t>
  </si>
  <si>
    <t>AUXILIAR SERVICIOS GENERALES</t>
  </si>
  <si>
    <t>COORDINADOR DE FACTURACION</t>
  </si>
  <si>
    <t>LILIANA VARGAS MONTERO</t>
  </si>
  <si>
    <t>ENFERMERA JEFE P Y P</t>
  </si>
  <si>
    <t xml:space="preserve">ENFERMERA JEFE P Y P </t>
  </si>
  <si>
    <t xml:space="preserve">ENFERMERA JEFE URGENCIAS </t>
  </si>
  <si>
    <t xml:space="preserve">FISIOTERAPEUTA </t>
  </si>
  <si>
    <t>PSICOLOGO EN PROMOCION Y PREVENCION</t>
  </si>
  <si>
    <t xml:space="preserve">AUXILIAR ADMINISTRATIVO - RECURSOS HUMANOS  </t>
  </si>
  <si>
    <t>EMELY ESCORCIA MARTINEZ</t>
  </si>
  <si>
    <t>GRACIELA BUSTOS RIVEROS</t>
  </si>
  <si>
    <t>MARIELA NIEBLES FREILE</t>
  </si>
  <si>
    <t xml:space="preserve">AUXILIAR DE ENFERMERIA CONSULTA EXTERNA </t>
  </si>
  <si>
    <t>AUXILIAR SERVICIOS GENERALES URGENCIA</t>
  </si>
  <si>
    <t>CARMEN PACHECO VARELA</t>
  </si>
  <si>
    <t xml:space="preserve">RAFAEL MOVILLA FLOREZ </t>
  </si>
  <si>
    <t xml:space="preserve">OLAINER MONTERO CASTRO </t>
  </si>
  <si>
    <t>LIBIA ELENA BELEÑO MENDOZA</t>
  </si>
  <si>
    <t>ANA MILENA L´HOESTE ROA</t>
  </si>
  <si>
    <t>DIGITADOR</t>
  </si>
  <si>
    <t xml:space="preserve">FLORINDA DE LA HOZ PACHECO </t>
  </si>
  <si>
    <t>MARYULIS PATRICIA CRUZ JIMENEZ</t>
  </si>
  <si>
    <t xml:space="preserve">JUDITH CHARRIS MACHADO </t>
  </si>
  <si>
    <t xml:space="preserve">ENFERMERA MATERNIDAD SEGURA </t>
  </si>
  <si>
    <t>JENECIS BARRERA MIRANDA</t>
  </si>
  <si>
    <t>INGRID NAVARRO CARRILLO</t>
  </si>
  <si>
    <t>GESTION DOCUMENTAL</t>
  </si>
  <si>
    <t xml:space="preserve">XILENA PACHECO OSPINO </t>
  </si>
  <si>
    <t>MARGARITA PACHECO GUTIERREZ</t>
  </si>
  <si>
    <t>HIGIENISTA ORAL</t>
  </si>
  <si>
    <t>LENIN ALVAREZ PINEDA</t>
  </si>
  <si>
    <t xml:space="preserve">INGENIERO DE SOPORTE </t>
  </si>
  <si>
    <t xml:space="preserve">MEDICO P Y P </t>
  </si>
  <si>
    <t>ALBA SOLANO COCA</t>
  </si>
  <si>
    <t>MARIA GUADALUPE MUÑOZ MORALES</t>
  </si>
  <si>
    <t>CLARA MENDOZA BETTER</t>
  </si>
  <si>
    <t xml:space="preserve">TECNICO ALMACEN </t>
  </si>
  <si>
    <t>MILTON SOLARTE RODRIGUEZ</t>
  </si>
  <si>
    <t>TECNICO DE BASES DE DATOS</t>
  </si>
  <si>
    <t xml:space="preserve">PAOLA PEREZ SIERRA </t>
  </si>
  <si>
    <t>VALOR LETRAS total</t>
  </si>
  <si>
    <t>JESUS RECUERO LAMADRID</t>
  </si>
  <si>
    <t>IDALMIS NAVARRO ARROYO</t>
  </si>
  <si>
    <t>MÉDICO CONSULTA EXTERNA Y APOYO A LA COORDINACIÓN MÉDICA</t>
  </si>
  <si>
    <t xml:space="preserve">AUXILIAR DE ENFERMERIA P Y P </t>
  </si>
  <si>
    <t>AMY MOVILLA COMAS</t>
  </si>
  <si>
    <t xml:space="preserve">ENFERMERA JEFE CONSULTA EXTERNA </t>
  </si>
  <si>
    <t>HAIDE MEJIA PRADO</t>
  </si>
  <si>
    <t>KARLA MARIA SUAREZ MUÑOZ</t>
  </si>
  <si>
    <t>MARI ENITH PUELLO BELTRAN</t>
  </si>
  <si>
    <t>MARIA ALTAMAR OROZCO</t>
  </si>
  <si>
    <t>MARIA DE JESUS VELASQUEZ CAPERA</t>
  </si>
  <si>
    <t>MARIA SEGURA MEJIA</t>
  </si>
  <si>
    <t>MARIBEL NIEBLES ESCORCIA</t>
  </si>
  <si>
    <t>AUXILIAR DE ODONTOLOGIA</t>
  </si>
  <si>
    <t>MARLA HERRERA MERIÑO</t>
  </si>
  <si>
    <t>MARLENE JUDITH GARIZABALO PERTUZ</t>
  </si>
  <si>
    <t>MELBA MEZA PERDOMO</t>
  </si>
  <si>
    <t>MERJORIE CABEZA CASTILLO</t>
  </si>
  <si>
    <t>MICHELLY SANDOVAL ACUÑA</t>
  </si>
  <si>
    <t xml:space="preserve">MILAGROS GUZMAN FERNANDEZ </t>
  </si>
  <si>
    <t>MILENA SILVA BARRAZA</t>
  </si>
  <si>
    <t>MOIRA SANDOVAL PEDRAZA</t>
  </si>
  <si>
    <t>NADIA BOVEA NIETO</t>
  </si>
  <si>
    <t>NELLY GALAN HEILBRON</t>
  </si>
  <si>
    <t>NELSON JULIO SANDOVAL GONZALEZ</t>
  </si>
  <si>
    <t>NELVIS MARIA SARMIENTO ARELLANO</t>
  </si>
  <si>
    <t>NOE ANIBAL PELAEZ GONZALEZ</t>
  </si>
  <si>
    <t xml:space="preserve">REGENTE DE FARMACIA </t>
  </si>
  <si>
    <t>NOHORA ISABEL POLO ORTIZ</t>
  </si>
  <si>
    <t>OLGA GARIZABALO PERTUZ</t>
  </si>
  <si>
    <t>OLGA RODRIGUEZ FIGUEROA</t>
  </si>
  <si>
    <t>OSVALDO CUENTAS  DE LAS  SALAS</t>
  </si>
  <si>
    <t>ROSA ESCOBAR FANDIÑO</t>
  </si>
  <si>
    <t>RUBY DEL CARMEN BOSSIO HERRERA</t>
  </si>
  <si>
    <t xml:space="preserve">SILVANA BEATRIZ GONZALEZ MORENO </t>
  </si>
  <si>
    <t>TATIANA BARRIOSNUEVO CERA</t>
  </si>
  <si>
    <t>TATIANA PAEZ DE LA CRUZ</t>
  </si>
  <si>
    <t xml:space="preserve">TATIANA SUAREZ CABALLERO </t>
  </si>
  <si>
    <t>TEDDY VARGAS MONTERO</t>
  </si>
  <si>
    <t>YERLYS VANESA RUIZ LAMADRID</t>
  </si>
  <si>
    <t>PEDRO CARLOS CANTILLO BOLIVAR</t>
  </si>
  <si>
    <t>ALBERTO NAVARRO MORALES</t>
  </si>
  <si>
    <t>ALFREDO ANGULO JULIAO</t>
  </si>
  <si>
    <t xml:space="preserve">ARGENEDITH YEPEZ ESCALANTE </t>
  </si>
  <si>
    <t>BELKIS  BOSSIO ESCORCIA</t>
  </si>
  <si>
    <t>CARLOS ANTONIO MATTOS MIRANDA</t>
  </si>
  <si>
    <t>CARMEN ROBLES DE LASCARRO</t>
  </si>
  <si>
    <t>CAROLINA RICARDO ALBA</t>
  </si>
  <si>
    <t>AUXILIAR ADMINISTRATIVO -  SUBGERENCIA ADMINISTRATIVA</t>
  </si>
  <si>
    <t xml:space="preserve">CLAUDIA VALENCIA AGUDELO </t>
  </si>
  <si>
    <t xml:space="preserve">AUXILIAR DE ENFERMERIA MATERNIDAD SEGURA </t>
  </si>
  <si>
    <t xml:space="preserve">CONSUELO MENDOZA CASTRO </t>
  </si>
  <si>
    <t>DORALIZ ECHEVERRI PEREZ</t>
  </si>
  <si>
    <t>DREY FLOREZ TORRES</t>
  </si>
  <si>
    <t>ELEISE SINING CUJIA</t>
  </si>
  <si>
    <t>ESPERANZA OROZCO MORENO</t>
  </si>
  <si>
    <t xml:space="preserve">EVELIN CRISTINA ZULETA SANCHEZ </t>
  </si>
  <si>
    <t>FRANCISCO PEÑALOZA PEREZ</t>
  </si>
  <si>
    <t>GABRIEL ARIAS RAMIREZ</t>
  </si>
  <si>
    <t>QUIMICO FARMACEUTICO</t>
  </si>
  <si>
    <t>GINNA AGUILAR ANDRADE</t>
  </si>
  <si>
    <t>GLADYS DIAZ MARIN</t>
  </si>
  <si>
    <t xml:space="preserve">JARID BERDUGO COBO </t>
  </si>
  <si>
    <t>JEAN DAVID MONTALVO ZULETA</t>
  </si>
  <si>
    <t>JESUS MORENO DE ALBA</t>
  </si>
  <si>
    <t>JORGE DE LA HOZ DE LA HOZ</t>
  </si>
  <si>
    <t xml:space="preserve">ASISTENTE OFICINA JURIDICA </t>
  </si>
  <si>
    <t>JOSE GUERRERO ORTIZ</t>
  </si>
  <si>
    <t>JUDITH TORRES CASTILLO</t>
  </si>
  <si>
    <t>KAREN MARTINEZ BRANGO</t>
  </si>
  <si>
    <t>KELLYS JOHANA URUETA SUAREZ</t>
  </si>
  <si>
    <t>KERLY JHOVELIS PITRE MORENO</t>
  </si>
  <si>
    <t>LAURA ALANDETE CASTRO</t>
  </si>
  <si>
    <t>LAURA MELENDEZ SALAZAR</t>
  </si>
  <si>
    <t>LEISYS MARIA CASTRO OLARTE</t>
  </si>
  <si>
    <t>LEYDILLY ROJANO GOMEZ</t>
  </si>
  <si>
    <t>LIDYS CASTILLO TOVAR</t>
  </si>
  <si>
    <t xml:space="preserve">PROFESIONAL OFICINA PAGADURIA  </t>
  </si>
  <si>
    <t xml:space="preserve">LIDYS ESTHER REALES CASTRO </t>
  </si>
  <si>
    <t xml:space="preserve">LORAINE PASION ARDILA </t>
  </si>
  <si>
    <t>LORENZA BARRIOS ESTRADA</t>
  </si>
  <si>
    <t>MANUEL GUSTAVO PABA GUETE</t>
  </si>
  <si>
    <t>MARLON CAMILO JORDAN HERRERA</t>
  </si>
  <si>
    <t>NESTOR CHARRIS MARIN</t>
  </si>
  <si>
    <t xml:space="preserve">ROSALBA CERPA MIRANDA </t>
  </si>
  <si>
    <t>AUXILIAR ADMINISTRATIVO -  SUBGERENCIA CIENTIFICA</t>
  </si>
  <si>
    <t>SAEN DAVID TAJAN NIEBLES</t>
  </si>
  <si>
    <t>AUXILIAR ADMINISTRATIVO - DE  PROMOCION Y PREVENCION</t>
  </si>
  <si>
    <t>WILLIAM RAFAEL DAVIDSON URIETA</t>
  </si>
  <si>
    <t>YERLIS PAOLA FONTALVO LAMBRAÑO</t>
  </si>
  <si>
    <t xml:space="preserve">LUZ MARINA DONADO BARRIOS </t>
  </si>
  <si>
    <t>ASESOR DE PRESUPUESTO</t>
  </si>
  <si>
    <t xml:space="preserve">MARYURIS ALTAHONA  MORENO </t>
  </si>
  <si>
    <t>ADRIANA OROZCO CANTILLO</t>
  </si>
  <si>
    <t>CATALINA MERCADO MARTINEZ</t>
  </si>
  <si>
    <t>DIVINA LUZ NIETO ZAMBRANO</t>
  </si>
  <si>
    <t>SMELING ORTIZ CHARRIS</t>
  </si>
  <si>
    <t>PROFESIONAL PLANEACION ESTRATEGICA</t>
  </si>
  <si>
    <t>DANISA PAOLA BARRIOS DE ALBA</t>
  </si>
  <si>
    <t>NUTRICIONISTA</t>
  </si>
  <si>
    <t>JOSE ALFREDO JIMENEZ CASTRO</t>
  </si>
  <si>
    <t>LUIS MIGUEL REYES LANCE</t>
  </si>
  <si>
    <t>LEOVALDO MENDOZA PAREJO</t>
  </si>
  <si>
    <t>AMEFI PACHECO CERA</t>
  </si>
  <si>
    <t xml:space="preserve">ZULAI DONADO PARODIS </t>
  </si>
  <si>
    <t>MARTHA CECILIA PICO OROZCO</t>
  </si>
  <si>
    <t xml:space="preserve">AUXILIAR DE AUTORIZACIONES </t>
  </si>
  <si>
    <t>NIDIA ELENA ORTEGA CARO</t>
  </si>
  <si>
    <t>JANETH DEL CARMEN GUZMAN CANTILLO</t>
  </si>
  <si>
    <t>ROSIRIS MONTES REDONDO</t>
  </si>
  <si>
    <t>NIDIA VEGA CORREA</t>
  </si>
  <si>
    <t>BEATRIZ ELENA GUTIERREZ AHUMADA</t>
  </si>
  <si>
    <t>BEATRIZ HELENA JIMENO CARDENAS</t>
  </si>
  <si>
    <t>LUZ STELLA RUIZ SUAREZ</t>
  </si>
  <si>
    <t>VILMA ZUÑIGA GONZALEZ</t>
  </si>
  <si>
    <t>MAGALYS ESPITIA RAMOS</t>
  </si>
  <si>
    <t>RAFAEL MOLINA CASTILLO</t>
  </si>
  <si>
    <t>SHIRLY ISABEL RECIO COLLANTE</t>
  </si>
  <si>
    <t xml:space="preserve">BETTY ROMERO RODRIGUEZ </t>
  </si>
  <si>
    <t>EMILIA ANTONIA BARCELO DE PARRA</t>
  </si>
  <si>
    <t>JHOANA CATALINA SANDOVAL ESCORCIA</t>
  </si>
  <si>
    <t>ABOGADO EXTERNO</t>
  </si>
  <si>
    <t>NICAULIS RODRIGUEZ GOMEZ</t>
  </si>
  <si>
    <t>PEGGY ESTHER CARRILLO MUÑOZ</t>
  </si>
  <si>
    <t>MARYORIS POLO HERRERA</t>
  </si>
  <si>
    <t>RAFAEL ANTONIO RICO</t>
  </si>
  <si>
    <t>ESMIRIS MARIA JIMENEZ GOMEZ</t>
  </si>
  <si>
    <t>MAGALY CANTILLO GUERRERO</t>
  </si>
  <si>
    <t>ANTHONY MIGUEL ORELLANO JIMENEZ</t>
  </si>
  <si>
    <t>KAREN MARIA RODRIGUEZ MOVILLA</t>
  </si>
  <si>
    <t xml:space="preserve">AUXILIAR DE FARMACIA </t>
  </si>
  <si>
    <t>BRUNYS DEL CARMEN RAMIREZ MUÑOZ</t>
  </si>
  <si>
    <t>GERARDO ARTURO CABALLERO ARIZA</t>
  </si>
  <si>
    <t>ADOLFO MARIO DE LA HOZ BERNAL</t>
  </si>
  <si>
    <t>ADRIANA BALLESTAS MARTINEZ</t>
  </si>
  <si>
    <t>ADRIANA MARCELA CASTAÑO RODELO</t>
  </si>
  <si>
    <t xml:space="preserve">ADRIANA PAOLA GONZALEZ ROMERO </t>
  </si>
  <si>
    <t>ALBERTO DE LA OSSA DE AVILA</t>
  </si>
  <si>
    <t>ALCIRA CAMPO ALCOZER</t>
  </si>
  <si>
    <t xml:space="preserve">ALCIRA GOMEZ ARRIETA </t>
  </si>
  <si>
    <t>ALEXANDER MENDOZA DUARTE</t>
  </si>
  <si>
    <t>ALEXANDRA ESTHER MOLINA PEREZ</t>
  </si>
  <si>
    <t>ALEXANDRA GUZMAN QUINTERO</t>
  </si>
  <si>
    <t>ALONSO JOSÉ RIQUETT DE LA HOZ</t>
  </si>
  <si>
    <t>ALVARO ARENAS GONZALEZ</t>
  </si>
  <si>
    <t>AMINTA PARDO GUZMAN</t>
  </si>
  <si>
    <t>SIRLEY PAOLA PEREZ CARMONA</t>
  </si>
  <si>
    <t>ANA GONZALEZ ZAMBRANO</t>
  </si>
  <si>
    <t xml:space="preserve">ANA MILENA HERRERA ALVIS </t>
  </si>
  <si>
    <t>ANAIS DE JESUS RODRIGUEZ DE DE LAS AGUAS</t>
  </si>
  <si>
    <t>ANDREA CAROLINA HERRERA ORTEGA</t>
  </si>
  <si>
    <t>ANDRES ALBERTO GARCIA OSPINO</t>
  </si>
  <si>
    <t xml:space="preserve">ARACELLY HERNANDEZ GARCIA </t>
  </si>
  <si>
    <t>ARNOLD RINCON MARTINEZ</t>
  </si>
  <si>
    <t>BORIS ARROYO ESCOBAR</t>
  </si>
  <si>
    <t xml:space="preserve">BRAYNERD ALVAREZ JIMENEZ </t>
  </si>
  <si>
    <t>BRENDA JULIETH GONZALEZ MEJIA</t>
  </si>
  <si>
    <t xml:space="preserve">BRIGGITH CHARRIS ALGARIN </t>
  </si>
  <si>
    <t xml:space="preserve">CARLOS ALFREDO MONTERROSA GOMEZ </t>
  </si>
  <si>
    <t xml:space="preserve">CASILDA LARA SOLANO </t>
  </si>
  <si>
    <t>CATTERINNE ESTEFANY ESTRADA CARDENAS</t>
  </si>
  <si>
    <t xml:space="preserve">CESAR AUGUSTO MERIÑO ESCORCIA </t>
  </si>
  <si>
    <t xml:space="preserve">CINDY MILENA VARELA ARIAS </t>
  </si>
  <si>
    <t>CLAUDIA AREVALO CERVANTES</t>
  </si>
  <si>
    <t>CLAUDIA CABARCAS ARROYO</t>
  </si>
  <si>
    <t>CRISTIAN DE JESUS BARRAZA VILLALBA</t>
  </si>
  <si>
    <t>DANILO ENRIQUE GRAVINI DE LA HOZ</t>
  </si>
  <si>
    <t>DARIANA MARCELA ROMERO CASTELLANOS</t>
  </si>
  <si>
    <t>DAYAN MARTINEZ PACHECO</t>
  </si>
  <si>
    <t>DAYANA PAOLA OTALORA AMAYA</t>
  </si>
  <si>
    <t xml:space="preserve">DAYRA ALEJANDRA COLON BLANCO </t>
  </si>
  <si>
    <t>DESIRET PAOLA PINTO NARVAEZ</t>
  </si>
  <si>
    <t>DESIRETH ESTRADA FERNANDEZ</t>
  </si>
  <si>
    <t>DIANA SANDOVAL MANGA</t>
  </si>
  <si>
    <t>DILIANA GARCIA JIMENEZ</t>
  </si>
  <si>
    <t>DINA DEL CARMEN  CUELLO DONADO</t>
  </si>
  <si>
    <t>DOLIS PEDROZO TORRES</t>
  </si>
  <si>
    <t>EDGAR CERVANTES MELGAREJO</t>
  </si>
  <si>
    <t>EDIE JAIR GIL</t>
  </si>
  <si>
    <t>EDUARDO LUIS PAUTH HERNANDEZ</t>
  </si>
  <si>
    <t>EFRAIN CANTILLO GUERRERO</t>
  </si>
  <si>
    <t>EFRAIN DE LA HOZ ROCHEL</t>
  </si>
  <si>
    <t>EIBANIA MOLINA VENERA</t>
  </si>
  <si>
    <t>ELENA BAENA PEÑA</t>
  </si>
  <si>
    <t xml:space="preserve">ELIANA BEATRIZ ABRIL DE LA ROSA </t>
  </si>
  <si>
    <t>ELIANA CONSTANZA ARTETA HOYOS</t>
  </si>
  <si>
    <t>ELIECER DE JESUS CALLE QUINTERO</t>
  </si>
  <si>
    <t xml:space="preserve">ELIECER POLO CASTRO </t>
  </si>
  <si>
    <t>ELLA VIZCAINO SENIOR</t>
  </si>
  <si>
    <t>FABIAN FERNANDO MERCADO</t>
  </si>
  <si>
    <t>MARCO AURELIO CASTRO CAICEDO</t>
  </si>
  <si>
    <t>ENNY CAROLINA ROCHA HERNANDEZ</t>
  </si>
  <si>
    <t xml:space="preserve">ENRIQUE PACHECO PACHECO </t>
  </si>
  <si>
    <t>ERIKA ASCENCIO MARQUEZ</t>
  </si>
  <si>
    <t>ERNESTO JUNIOR ROJANO MEZA</t>
  </si>
  <si>
    <t xml:space="preserve">ESKARLY MARIA ACOSTA ALVARADO </t>
  </si>
  <si>
    <t>ESTHER CECILIA SOLANO BARROS</t>
  </si>
  <si>
    <t>EUCARIS DEL CARMEN RAMBAO NIEBLES</t>
  </si>
  <si>
    <t xml:space="preserve">EVA FLOREZ PARRA </t>
  </si>
  <si>
    <t>EVA ISABEL ROSALES NAVARRO</t>
  </si>
  <si>
    <t>FERMIN NAVARRO STEFANELL</t>
  </si>
  <si>
    <t>FERNANDO LUIS CERA DIAZ</t>
  </si>
  <si>
    <t>GENNY GUZMAN NAVARRO</t>
  </si>
  <si>
    <t>MARIA LUISA FERNANDA ARAGON NIGRINI</t>
  </si>
  <si>
    <t>GIANINA ANDREA GRAVINI DE LA HOZ</t>
  </si>
  <si>
    <t>GISELLA CAMILA ACOSTA SEGURA</t>
  </si>
  <si>
    <t>GLADYS CECILIA ESCALANTE FERRER</t>
  </si>
  <si>
    <t>KARINE MILENA LEONES MARQUEZ</t>
  </si>
  <si>
    <t>GLADYS OTALVARO BOTERO</t>
  </si>
  <si>
    <t>HEIDY LUZ CARRILLO DIAZ</t>
  </si>
  <si>
    <t>HEIDY MARTINEZ GUTIERREZ</t>
  </si>
  <si>
    <t>MONICA PATRICIA DOVALE GALLEGO</t>
  </si>
  <si>
    <t>HOLLMAN DE JESUS ARENAS VERGARA</t>
  </si>
  <si>
    <t>IVOR ANDRES SANJUAN PEREZ</t>
  </si>
  <si>
    <t>JAIRO ESCOBAR ROMERO</t>
  </si>
  <si>
    <t>JANETH JIMENEZ PEÑA</t>
  </si>
  <si>
    <t>JAVIER VLADIMIR CASTRO POVEA</t>
  </si>
  <si>
    <t>JHONNATAN ALFONSO DE LA HOZ BARRIOS</t>
  </si>
  <si>
    <t>JONATHAN ACOSTA MORENO</t>
  </si>
  <si>
    <t>MARIA HERRERA CUADROS</t>
  </si>
  <si>
    <t>JORGE RIVERA MEZA</t>
  </si>
  <si>
    <t>JOSE DAVID NOGUERA SOTO</t>
  </si>
  <si>
    <t>JOSE IGNACIO DE ALBA MARTINEZ</t>
  </si>
  <si>
    <t>JOSE LUIS FLOREZ DIAZ</t>
  </si>
  <si>
    <t>JOSE LUIS LEAL CORREA</t>
  </si>
  <si>
    <t>JOSE SALVADOR FERNANDEZ RODELO</t>
  </si>
  <si>
    <t>JOSEFINA CARO VITOLA</t>
  </si>
  <si>
    <t>JOSHIKY ESTHER AHUMADA PACHECO</t>
  </si>
  <si>
    <t>JUAN CAMILO CASTILLO ARIZA</t>
  </si>
  <si>
    <t>JUAN CARLOS BARROS CARO</t>
  </si>
  <si>
    <t>JUAN GABRIEL FRANCO PRENT</t>
  </si>
  <si>
    <t>JUAN SANDOVAL BOLIVAR</t>
  </si>
  <si>
    <t>JUANA DIAZ CARABALLO</t>
  </si>
  <si>
    <t>JULIA ESTELLA RIVERA TREJOS</t>
  </si>
  <si>
    <t>JULIETH ANDREA CAMACHO CHACON</t>
  </si>
  <si>
    <t xml:space="preserve">KANYA MALLERLY BERNAL BECERRA </t>
  </si>
  <si>
    <t>KAREN DAYANA FONSECA MUÑOZ</t>
  </si>
  <si>
    <t>KATERINE RUA SUAREZ</t>
  </si>
  <si>
    <t>KATHERINE  BALZA SALAS</t>
  </si>
  <si>
    <t>KATHERINE GUERRERO SEPULVEDA</t>
  </si>
  <si>
    <t xml:space="preserve">KATTY MACIAS PONTON </t>
  </si>
  <si>
    <t>KATYA LILIANA NORIEGA BARRIOS</t>
  </si>
  <si>
    <t>LEIDY DIANA PAEZ OROZCO</t>
  </si>
  <si>
    <t>LEODALIZ SALGADO GUERRERO</t>
  </si>
  <si>
    <t>LEONARDO BELLO PUENTES</t>
  </si>
  <si>
    <t>ALCIRA ROCIO RIVERA DONADO</t>
  </si>
  <si>
    <t>LILIAN ESTHER ANTEQUERA MANTILLA</t>
  </si>
  <si>
    <t xml:space="preserve">LILIANA OROZCO ROJAS </t>
  </si>
  <si>
    <t>LINA MARGARITA TORO GARCIA</t>
  </si>
  <si>
    <t xml:space="preserve">LUCY CHING ANAYA </t>
  </si>
  <si>
    <t xml:space="preserve">LUIS EDUARDO LLANOS NAVARRO </t>
  </si>
  <si>
    <t xml:space="preserve">MAGALY POLO ARNEDO </t>
  </si>
  <si>
    <t>MAICOL JOSE MOLINA SOTO</t>
  </si>
  <si>
    <t xml:space="preserve">MARA PAOLA DE LEON NIEBLES </t>
  </si>
  <si>
    <t>MARCELA JOHANA DIAZ DE LA PUENTE</t>
  </si>
  <si>
    <t>MARCELA PATRICIA TORRES CARROLL</t>
  </si>
  <si>
    <t>MARIA ALEJANDRA DE LA HOZ TOSCANO</t>
  </si>
  <si>
    <t>MARIA DEL CARMEN GUERRERO OJEDA</t>
  </si>
  <si>
    <t>MARIA FATIMA HERNANDEZ ORTIZ</t>
  </si>
  <si>
    <t>MARIA FERNANDA SOLANO QUITIAN</t>
  </si>
  <si>
    <t>MARIA ISABEL ALVARADO LOBOS</t>
  </si>
  <si>
    <t xml:space="preserve">MARIANO DE JESUS BARRIOS ELLES </t>
  </si>
  <si>
    <t>MARILYN ESTHER PEREZ LIÑAN</t>
  </si>
  <si>
    <t>MARTHA KATERINE MEJIA FRUTO</t>
  </si>
  <si>
    <t>MARYI PEREZ CASSIANI</t>
  </si>
  <si>
    <t>MAYERLINN SANDOVAL BARRIOS</t>
  </si>
  <si>
    <t>YAMILZA ESTHER MURGAS ORTIZ</t>
  </si>
  <si>
    <t>MAYRA ALEJANDRA GARCIA CASTILLO</t>
  </si>
  <si>
    <t>MELANI ISABEL PERTUZ HERRERA</t>
  </si>
  <si>
    <t>MERLY ISABEL BARRAZA TOLEDO</t>
  </si>
  <si>
    <t>MIGUEL ALVAREZ SALCEDO</t>
  </si>
  <si>
    <t>MIGUEL ANGEL OLMOS DE ALBA</t>
  </si>
  <si>
    <t>MILAGRO HERRERA MOJICA</t>
  </si>
  <si>
    <t>MILAGROS YANETH SIMANCA RODRIGUEZ</t>
  </si>
  <si>
    <t>MILENA HERRERA BENAVIDES</t>
  </si>
  <si>
    <t>MILLER TEDYS MEDRANO CASTRO</t>
  </si>
  <si>
    <t>MIRIAM VILLAREAL DE ALBA</t>
  </si>
  <si>
    <t xml:space="preserve">MONICA PEREZ RODRIGUEZ </t>
  </si>
  <si>
    <t>MONICA RAMIREZ CORREAL</t>
  </si>
  <si>
    <t>NATALI ANDREA NIEBLES JURADO</t>
  </si>
  <si>
    <t>NELBY CORRALES HOYOS</t>
  </si>
  <si>
    <t>NELCY ALMARALES AYALA</t>
  </si>
  <si>
    <t xml:space="preserve">NESTOR  HERRERA BOCANEGRA </t>
  </si>
  <si>
    <t>NILSON ALMARALES GARIZABALO</t>
  </si>
  <si>
    <t>NORIS SOFIA BERTEL PEREZ</t>
  </si>
  <si>
    <t>NURYS GARCIA DELGADO</t>
  </si>
  <si>
    <t>OLGA DE AVILA ARRIETA</t>
  </si>
  <si>
    <t>OSIRIS JIMENEZ ZAPATA</t>
  </si>
  <si>
    <t xml:space="preserve">OSIRIS MARIA SAMUDIO ESCOBAR </t>
  </si>
  <si>
    <t>PAOLA VALENCIA GUERRERO</t>
  </si>
  <si>
    <t>PAULA ANDREA PIMIENTA ANDRADES</t>
  </si>
  <si>
    <t>PEDRO RAFAEL PEREZ HERNANDEZ</t>
  </si>
  <si>
    <t xml:space="preserve">RAMIRO ANTONIO SALAS LARA </t>
  </si>
  <si>
    <t xml:space="preserve">RAMON ENRIQUE DE LA CRUZ MENDEZ </t>
  </si>
  <si>
    <t>RICARDO ISAAC OROZCO BARROS</t>
  </si>
  <si>
    <t>ROCIO ISABEL FRIAS COLPAS</t>
  </si>
  <si>
    <t xml:space="preserve">RODOLFO ENRIQUE NARVAEZ  GUTIERREZ </t>
  </si>
  <si>
    <t>RUBEN DARIO GARZON GOMEZ</t>
  </si>
  <si>
    <t>SANDRA MARCELA OVIEDO ROCA</t>
  </si>
  <si>
    <t>SANDRA MARCELA PEREZ BERMEJO</t>
  </si>
  <si>
    <t>SANDRA MILENA ARCON PEREZ</t>
  </si>
  <si>
    <t>SERGIO ANDRES MANJARRES MAESTRE</t>
  </si>
  <si>
    <t>SHIRLEY CONSUEGRA OLAYA</t>
  </si>
  <si>
    <t xml:space="preserve">SHIRLY PAOLA GUZMAN GUZMAN </t>
  </si>
  <si>
    <t>SORAYA  MARIA BACA RODRIGUEZ</t>
  </si>
  <si>
    <t>STEFANY RINCON TORRES</t>
  </si>
  <si>
    <t>STEFFANY BRIGGITTE ALVAREZ LLERENA</t>
  </si>
  <si>
    <t>VANESSA CASSIANI PEREZ</t>
  </si>
  <si>
    <t>VERONICA POLET TODARO PEDROZO</t>
  </si>
  <si>
    <t>WENDY OFELIA BARRAZA PUA</t>
  </si>
  <si>
    <t>WILLYS CARLOS PEREZ TRONCOSO</t>
  </si>
  <si>
    <t>XIMENA ESCORCIA CASTRO</t>
  </si>
  <si>
    <t>XIOMARA  BELLO ORTEGA</t>
  </si>
  <si>
    <t xml:space="preserve">XIOMARA ALEJANDRA MAURY PACHECO </t>
  </si>
  <si>
    <t xml:space="preserve">YAIR BARRAZA CERVANTES </t>
  </si>
  <si>
    <t>YAKELIN BOLAÑO MIRANDA</t>
  </si>
  <si>
    <t>YAMILEC PATRICIA GUERRERO YEPES</t>
  </si>
  <si>
    <t>YANETH CARO VITOLA</t>
  </si>
  <si>
    <t>YEISON MISAEL DUARTE CALDERON</t>
  </si>
  <si>
    <t>YELICSE LORENA ALFONSO DE LOS SANTOS</t>
  </si>
  <si>
    <t>YERLIS PAOLA GAMARRA BORJA</t>
  </si>
  <si>
    <t xml:space="preserve">YESMITH ALEXI GARIZABALO RETAMOSO </t>
  </si>
  <si>
    <t>ANGELICA CARCAMO ANAYA</t>
  </si>
  <si>
    <t>YIRA DEL CARMEN PEÑALOZA AREVALO</t>
  </si>
  <si>
    <t>YISEL BEATRIZ ARROYO SUAREZ</t>
  </si>
  <si>
    <t>YONELIS MARGARITA VILLALVA LUQUE</t>
  </si>
  <si>
    <t>YORLETH MALENA FLOREZ ABRIL</t>
  </si>
  <si>
    <t>YURAIMA GUTIERREZ HERNANDEZ</t>
  </si>
  <si>
    <t>YURANIS BONIFAS CAÑAS</t>
  </si>
  <si>
    <t>YURANIS SOTO OSORIO</t>
  </si>
  <si>
    <t xml:space="preserve">YURLEY FONTALVO RIVALDO </t>
  </si>
  <si>
    <t>MARLEY VASQUEZ VARGAS</t>
  </si>
  <si>
    <t>MARIA DE LA HOZ DE LA HOZ</t>
  </si>
  <si>
    <t>IVAN ANDRES DOMINGUEZ SAGBINI</t>
  </si>
  <si>
    <t>ISABEL CURIEL CORTINA</t>
  </si>
  <si>
    <t>YANIRE CARLINA CASTRO ESCALANTE</t>
  </si>
  <si>
    <t>VIOLI ESTER BARRIOS GUARDELA</t>
  </si>
  <si>
    <t>ALEXANDER MIGUEL SALAZAR CABALLERO</t>
  </si>
  <si>
    <t>LIZ CATERINE ARROYO ROMERO</t>
  </si>
  <si>
    <t>ARLINY YANNINY RAMIREZ FIGUEROA</t>
  </si>
  <si>
    <t>NINI JOHANNA QUIROZ SANTOS</t>
  </si>
  <si>
    <t>PATRICIA MERCEDES NAVARRO VALENCIA</t>
  </si>
  <si>
    <t>NOMBRES APELLIDOS CONTRATISTA</t>
  </si>
  <si>
    <t>MEDICO DE URGENCIA</t>
  </si>
  <si>
    <t>MEDICO CARDIOVASCULAR</t>
  </si>
  <si>
    <t>ENFERMERA JEFE</t>
  </si>
  <si>
    <t>ODONTOLOGO</t>
  </si>
  <si>
    <t xml:space="preserve">PROFESIONAL DE PRESUPUESTO </t>
  </si>
  <si>
    <t xml:space="preserve">ENFERMERA JEFE COORDINADORA PAI </t>
  </si>
  <si>
    <t>INGENIERO DE HARDWARE Y REDES</t>
  </si>
  <si>
    <t xml:space="preserve">MEDICO DE MATERNIDAD </t>
  </si>
  <si>
    <t>CALIDAD</t>
  </si>
  <si>
    <t xml:space="preserve">AUXILIAR DE ARCHIVO </t>
  </si>
  <si>
    <t xml:space="preserve">ENFERMERA JEFE </t>
  </si>
  <si>
    <t>COORDINADORA CONSULTA EXTERNA</t>
  </si>
  <si>
    <t>MEDICO CONSULTA EXTERNA</t>
  </si>
  <si>
    <t>AGENTE CALL CENTER</t>
  </si>
  <si>
    <t>MEDICO P Y P</t>
  </si>
  <si>
    <t>MEDICO CONSULTA EXTERNA  Y CARDIOVASCULAR</t>
  </si>
  <si>
    <t>AUXILIAR DE ENFERMERIA PROMOTORA EN SALUD</t>
  </si>
  <si>
    <t>REFERENCIA Y CONTRAREFERENCIA</t>
  </si>
  <si>
    <t>MEDICO MATERNIDAD SEGURA</t>
  </si>
  <si>
    <t>TRABAJADORA SOCIAL</t>
  </si>
  <si>
    <t>CONDUCTOR DE AMBULANCIA</t>
  </si>
  <si>
    <t>ENFERMERA JEFE PROGRAMAS ESPECIALES</t>
  </si>
  <si>
    <t>TECNOLOGO EN RADIOLOGIA</t>
  </si>
  <si>
    <t>CONTADOR</t>
  </si>
  <si>
    <t xml:space="preserve">AUXILIAR ADMINISTRATIVO </t>
  </si>
  <si>
    <t xml:space="preserve">PSICOLOGO  </t>
  </si>
  <si>
    <t>ASESOR GERENCIA</t>
  </si>
  <si>
    <t>GINECOLOGO</t>
  </si>
  <si>
    <t xml:space="preserve">SERVICIOS AMIGABLES </t>
  </si>
  <si>
    <t>AUXILIAR ADMINISTRATIVO DE FACTURACIÒN</t>
  </si>
  <si>
    <t>AUXILIAR DE FACTURACION</t>
  </si>
  <si>
    <t>COORDINADOR SEGURIDAD Y SALUD TRABAJO</t>
  </si>
  <si>
    <t xml:space="preserve">AUXILIAR RECURSOS FISICOS </t>
  </si>
  <si>
    <t xml:space="preserve">TRABAJADORA SOCIAL </t>
  </si>
  <si>
    <t>ABOGADO - TALENTO HUMANO</t>
  </si>
  <si>
    <t>GESTIÓN DOCUMENTAL CONTRATACIÓN</t>
  </si>
  <si>
    <t>AUXILIAR DE ARCHIVO</t>
  </si>
  <si>
    <t>AUXILIAR ADMINISTRATIVO VENTANILLA</t>
  </si>
  <si>
    <t>ASESOR FINANCIERO</t>
  </si>
  <si>
    <t>AUXILIAR ENFERMERIA URGENCIAS</t>
  </si>
  <si>
    <t>ABOGADO EXTERNO - CONTRATACION</t>
  </si>
  <si>
    <t>FACTURACION CENTRAL</t>
  </si>
  <si>
    <t>AUXILIAR DE ENFERMERIA</t>
  </si>
  <si>
    <t>MEDICO PROGRAMA CARDIOVASCULAR</t>
  </si>
  <si>
    <t xml:space="preserve">AUDITOR DE P Y P </t>
  </si>
  <si>
    <t>AUXILIAR ADMINISTRATIVO</t>
  </si>
  <si>
    <t>ASESOR JURIDICO TALENTO HUMANO</t>
  </si>
  <si>
    <t>AUXILIAR DE ENFERMERIA - SERVICIOS AMIGABLES</t>
  </si>
  <si>
    <t>ASISTENTE COORDINADOR MEDICO</t>
  </si>
  <si>
    <t>AUXILIAR FACTURACION URGENCIA</t>
  </si>
  <si>
    <t>COORDINADOR CALL CENTER</t>
  </si>
  <si>
    <t xml:space="preserve">AUXILIAR ADMINISTRATIVO - RECEPCION </t>
  </si>
  <si>
    <t xml:space="preserve">AUDITOR DE CALIDAD </t>
  </si>
  <si>
    <t>AUXILIAR AREA FINANCIERA</t>
  </si>
  <si>
    <t xml:space="preserve">AUXILIAR SERVICIOS GENERALES </t>
  </si>
  <si>
    <t>AUDITOR DE CALIDAD (JEFE DE UNIDAD)</t>
  </si>
  <si>
    <t>AUXILIAR ADMINISTRATIVO DE FINANCIERA</t>
  </si>
  <si>
    <t xml:space="preserve">MEDICO CONSULTA EXTERNA-VICTIMAS </t>
  </si>
  <si>
    <t xml:space="preserve">CONDUCTOR DE AMBULANCIA </t>
  </si>
  <si>
    <t xml:space="preserve">PLANEACION </t>
  </si>
  <si>
    <t>PROFESIONAL EN FINANZAS</t>
  </si>
  <si>
    <t>AUXILIAR ENFERMERIA MATERNIDAD SEGURA</t>
  </si>
  <si>
    <t>DIGITADORA 4725</t>
  </si>
  <si>
    <t>AUXILIAR ADMINITRATIVO - GERENCIA</t>
  </si>
  <si>
    <t xml:space="preserve">FACTURACION </t>
  </si>
  <si>
    <t xml:space="preserve">GINECOLOGO </t>
  </si>
  <si>
    <t>GESTION DOCUMENTAL JURIDICA</t>
  </si>
  <si>
    <t>AUXILIAR ENFERMERIA CON EXTERNA</t>
  </si>
  <si>
    <t>INGENIERO INDUSTRIAL</t>
  </si>
  <si>
    <t xml:space="preserve">VALOR TOTAL </t>
  </si>
  <si>
    <t xml:space="preserve">FECHA TERMINACION </t>
  </si>
  <si>
    <t xml:space="preserve">SUPERVISOR </t>
  </si>
  <si>
    <t>CENTRO DE SALUD</t>
  </si>
  <si>
    <t xml:space="preserve">FECHA SECOP LINK SECOP </t>
  </si>
  <si>
    <t>LINK SECOOP</t>
  </si>
  <si>
    <t xml:space="preserve">KAREN BETZY MORALES CASTILLO </t>
  </si>
  <si>
    <t>WILBER CASTRO RIOS</t>
  </si>
  <si>
    <t>NATALIA ALONSO CARVAJAL</t>
  </si>
  <si>
    <t>VICTORIA DEL SOCORRO CANTILLO PEREZ</t>
  </si>
  <si>
    <t>HECTOR JOSE BARRAZA GUTIERREZ</t>
  </si>
  <si>
    <t>ELSY LIZETH CHARRIS CONTRERAS</t>
  </si>
  <si>
    <t>ILIANA MATOS RAMOS</t>
  </si>
  <si>
    <t>JULIO CESAR LOPEZ ROMERO</t>
  </si>
  <si>
    <t>JESUS  DAVID PEDRAZA TORRES</t>
  </si>
  <si>
    <t>NATALY DE LAS SALAS ORTEGA</t>
  </si>
  <si>
    <t>GEOVANNY ESCORCIA JIMENEZ</t>
  </si>
  <si>
    <t>SASKIA STEFANIA SOTOMAYOR SOLANO</t>
  </si>
  <si>
    <t>FREDDY BARCELO DONADO</t>
  </si>
  <si>
    <t>JESSICA MARIA ALMARALES RUIZ</t>
  </si>
  <si>
    <t>CINDY MILENA SARMIENTO MERIÑO</t>
  </si>
  <si>
    <t>SOLANGI PAOLA FONTALVO JIMENEZ</t>
  </si>
  <si>
    <t>SERGIO JAVIER MARTINEZ GUERRA</t>
  </si>
  <si>
    <t>PROMOTORA EN SALUD-DENGUE</t>
  </si>
  <si>
    <t xml:space="preserve">MENSAJERO </t>
  </si>
  <si>
    <t>ENFERMERA CAPACITACION Y TALLER</t>
  </si>
  <si>
    <t>TECNICO SISTEMAS</t>
  </si>
  <si>
    <t>PSICOLOGA</t>
  </si>
  <si>
    <t>PROFESIONA RELACIONES INETRNACIONALES</t>
  </si>
  <si>
    <t>HENRY ALFREDO PERTUZ GALVAN</t>
  </si>
  <si>
    <t>JOSE FRANCISCO INFANZON CASTRO</t>
  </si>
  <si>
    <t>HUMBERTO ZACARIAS CADAVID ALDANA</t>
  </si>
  <si>
    <t>MAYRA ALEJANDRA VASQUEZ MORENO</t>
  </si>
  <si>
    <t>AUXILIAR ADMINISTRATIVO  - ESTADISTICAS</t>
  </si>
  <si>
    <t xml:space="preserve"> </t>
  </si>
  <si>
    <t>NAYIVI OSPINA ARROYAVE</t>
  </si>
  <si>
    <t>SALUD OCUPACIONAL SEGURIDAD TRABAJO</t>
  </si>
  <si>
    <t>YESIKA ANGULO MADRID</t>
  </si>
  <si>
    <t>AUDITOR ODONTOLOGIA</t>
  </si>
  <si>
    <t>PROFESIONAL DE RECURSOS FISICOS</t>
  </si>
  <si>
    <t>0454-2020</t>
  </si>
  <si>
    <t>0455-2020</t>
  </si>
  <si>
    <t>0456-2020</t>
  </si>
  <si>
    <t>0457-2020</t>
  </si>
  <si>
    <t>0458-2020</t>
  </si>
  <si>
    <t>0460-2020</t>
  </si>
  <si>
    <t>0461-2020</t>
  </si>
  <si>
    <t>0462-2020</t>
  </si>
  <si>
    <t>0463-2020</t>
  </si>
  <si>
    <t>0464-2020</t>
  </si>
  <si>
    <t>0465-2020</t>
  </si>
  <si>
    <t>0466-2020</t>
  </si>
  <si>
    <t>0467-2020</t>
  </si>
  <si>
    <t>0468-2020</t>
  </si>
  <si>
    <t>0469-2020</t>
  </si>
  <si>
    <t>0470-2020</t>
  </si>
  <si>
    <t>0471-2020</t>
  </si>
  <si>
    <t>0472-2020</t>
  </si>
  <si>
    <t>0473-2020</t>
  </si>
  <si>
    <t>0474-2020</t>
  </si>
  <si>
    <t>0475-2020</t>
  </si>
  <si>
    <t>0476-2020</t>
  </si>
  <si>
    <t>0477-2020</t>
  </si>
  <si>
    <t>0478-2020</t>
  </si>
  <si>
    <t>0479-2020</t>
  </si>
  <si>
    <t>0480-2020</t>
  </si>
  <si>
    <t>0481-2020</t>
  </si>
  <si>
    <t>0482-2020</t>
  </si>
  <si>
    <t>0483-2020</t>
  </si>
  <si>
    <t>0484-2020</t>
  </si>
  <si>
    <t>0485-2020</t>
  </si>
  <si>
    <t>0486-2020</t>
  </si>
  <si>
    <t>0487-2020</t>
  </si>
  <si>
    <t>0488-2020</t>
  </si>
  <si>
    <t>0489-2020</t>
  </si>
  <si>
    <t>0490-2020</t>
  </si>
  <si>
    <t>0491-2020</t>
  </si>
  <si>
    <t>0492-2020</t>
  </si>
  <si>
    <t>0493-2020</t>
  </si>
  <si>
    <t>0494-2020</t>
  </si>
  <si>
    <t>0495-2020</t>
  </si>
  <si>
    <t>0496-2020</t>
  </si>
  <si>
    <t>0497-2020</t>
  </si>
  <si>
    <t>0498-2020</t>
  </si>
  <si>
    <t>0499-2020</t>
  </si>
  <si>
    <t>0500-2020</t>
  </si>
  <si>
    <t>0501-2020</t>
  </si>
  <si>
    <t>0502-2020</t>
  </si>
  <si>
    <t>0503-2020</t>
  </si>
  <si>
    <t>0504-2020</t>
  </si>
  <si>
    <t>0505-2020</t>
  </si>
  <si>
    <t>0506-2020</t>
  </si>
  <si>
    <t>0507-2020</t>
  </si>
  <si>
    <t>0508-2020</t>
  </si>
  <si>
    <t>0509-2020</t>
  </si>
  <si>
    <t>0510-2020</t>
  </si>
  <si>
    <t>0511-2020</t>
  </si>
  <si>
    <t>0512-2020</t>
  </si>
  <si>
    <t>0513-2020</t>
  </si>
  <si>
    <t>0514-2020</t>
  </si>
  <si>
    <t>0515-2020</t>
  </si>
  <si>
    <t>0516-2020</t>
  </si>
  <si>
    <t>DAYANA PAOLA TORRES SOLANO</t>
  </si>
  <si>
    <t>0517-2020</t>
  </si>
  <si>
    <t>0518-2020</t>
  </si>
  <si>
    <t>0519-2020</t>
  </si>
  <si>
    <t>0520-2020</t>
  </si>
  <si>
    <t>0521-2020</t>
  </si>
  <si>
    <t>0522-2020</t>
  </si>
  <si>
    <t>0523-2020</t>
  </si>
  <si>
    <t>0524-2020</t>
  </si>
  <si>
    <t>0525-2020</t>
  </si>
  <si>
    <t>0526-2020</t>
  </si>
  <si>
    <t>0527-2020</t>
  </si>
  <si>
    <t>0528-2020</t>
  </si>
  <si>
    <t>0529-2020</t>
  </si>
  <si>
    <t>0530-2020</t>
  </si>
  <si>
    <t>0531-2020</t>
  </si>
  <si>
    <t>0532-2020</t>
  </si>
  <si>
    <t>0533-2020</t>
  </si>
  <si>
    <t>0534-2020</t>
  </si>
  <si>
    <t>0535-2020</t>
  </si>
  <si>
    <t>0536-2020</t>
  </si>
  <si>
    <t>0537-2020</t>
  </si>
  <si>
    <t>0538-2020</t>
  </si>
  <si>
    <t>0539-2020</t>
  </si>
  <si>
    <t>0540-2020</t>
  </si>
  <si>
    <t>0541-2020</t>
  </si>
  <si>
    <t>0542-2020</t>
  </si>
  <si>
    <t>0543-2020</t>
  </si>
  <si>
    <t>0544-2020</t>
  </si>
  <si>
    <t>0545-2020</t>
  </si>
  <si>
    <t>0546-2020</t>
  </si>
  <si>
    <t>0547-2020</t>
  </si>
  <si>
    <t>0548-2020</t>
  </si>
  <si>
    <t>0549-2020</t>
  </si>
  <si>
    <t>0550-2020</t>
  </si>
  <si>
    <t>0551-2020</t>
  </si>
  <si>
    <t>0552-2020</t>
  </si>
  <si>
    <t>0553-2020</t>
  </si>
  <si>
    <t>0554-2020</t>
  </si>
  <si>
    <t>0555-2020</t>
  </si>
  <si>
    <t>0556-2020</t>
  </si>
  <si>
    <t>0557-2020</t>
  </si>
  <si>
    <t>0558-2020</t>
  </si>
  <si>
    <t>0559-2020</t>
  </si>
  <si>
    <t>0560-2020</t>
  </si>
  <si>
    <t>0561-2020</t>
  </si>
  <si>
    <t>0562-2020</t>
  </si>
  <si>
    <t>0563-2020</t>
  </si>
  <si>
    <t>0564-2020</t>
  </si>
  <si>
    <t>0565-2020</t>
  </si>
  <si>
    <t>0566-2020</t>
  </si>
  <si>
    <t>0567-2020</t>
  </si>
  <si>
    <t>0568-2020</t>
  </si>
  <si>
    <t>0569-2020</t>
  </si>
  <si>
    <t>0570-2020</t>
  </si>
  <si>
    <t>0571-2020</t>
  </si>
  <si>
    <t>0572-2020</t>
  </si>
  <si>
    <t>0573-2020</t>
  </si>
  <si>
    <t>0574-2020</t>
  </si>
  <si>
    <t>0575-2020</t>
  </si>
  <si>
    <t>0576-2020</t>
  </si>
  <si>
    <t>0577-2020</t>
  </si>
  <si>
    <t>0578-2020</t>
  </si>
  <si>
    <t>0579-2020</t>
  </si>
  <si>
    <t>0580-2020</t>
  </si>
  <si>
    <t>0581-2020</t>
  </si>
  <si>
    <t>0582-2020</t>
  </si>
  <si>
    <t>0583-2020</t>
  </si>
  <si>
    <t>0584-2020</t>
  </si>
  <si>
    <t>0585-2020</t>
  </si>
  <si>
    <t>0586-2020</t>
  </si>
  <si>
    <t>0587-2020</t>
  </si>
  <si>
    <t>0588-2020</t>
  </si>
  <si>
    <t>0589-2020</t>
  </si>
  <si>
    <t>0590-2020</t>
  </si>
  <si>
    <t>0591-2020</t>
  </si>
  <si>
    <t>0592-2020</t>
  </si>
  <si>
    <t>0593-2020</t>
  </si>
  <si>
    <t>0594-2020</t>
  </si>
  <si>
    <t>0595-2020</t>
  </si>
  <si>
    <t>0596-2020</t>
  </si>
  <si>
    <t>0597-2020</t>
  </si>
  <si>
    <t>0598-2020</t>
  </si>
  <si>
    <t>0599-2020</t>
  </si>
  <si>
    <t>0600-2020</t>
  </si>
  <si>
    <t>0601-2020</t>
  </si>
  <si>
    <t>0602-2020</t>
  </si>
  <si>
    <t>0603-2020</t>
  </si>
  <si>
    <t>0604-2020</t>
  </si>
  <si>
    <t>0605-2020</t>
  </si>
  <si>
    <t>0606-2020</t>
  </si>
  <si>
    <t>0607-2020</t>
  </si>
  <si>
    <t>0608-2020</t>
  </si>
  <si>
    <t>0609-2020</t>
  </si>
  <si>
    <t>0610-2020</t>
  </si>
  <si>
    <t>0611-2020</t>
  </si>
  <si>
    <t>0612-2020</t>
  </si>
  <si>
    <t>0613-2020</t>
  </si>
  <si>
    <t>0614-2020</t>
  </si>
  <si>
    <t>0615-2020</t>
  </si>
  <si>
    <t>0616-2020</t>
  </si>
  <si>
    <t>0617-2020</t>
  </si>
  <si>
    <t>0618-2020</t>
  </si>
  <si>
    <t>0619-2020</t>
  </si>
  <si>
    <t>0620-2020</t>
  </si>
  <si>
    <t>0621-2020</t>
  </si>
  <si>
    <t>0622-2020</t>
  </si>
  <si>
    <t>0623-2020</t>
  </si>
  <si>
    <t>0624-2020</t>
  </si>
  <si>
    <t>0625-2020</t>
  </si>
  <si>
    <t>0626-2020</t>
  </si>
  <si>
    <t>0627-2020</t>
  </si>
  <si>
    <t>0628-2020</t>
  </si>
  <si>
    <t>0629-2020</t>
  </si>
  <si>
    <t>0630-2020</t>
  </si>
  <si>
    <t>0631-2020</t>
  </si>
  <si>
    <t>0632-2020</t>
  </si>
  <si>
    <t>0633-2020</t>
  </si>
  <si>
    <t>0634-2020</t>
  </si>
  <si>
    <t>0635-2020</t>
  </si>
  <si>
    <t>0636-2020</t>
  </si>
  <si>
    <t>0637-2020</t>
  </si>
  <si>
    <t>0638-2020</t>
  </si>
  <si>
    <t>0639-2020</t>
  </si>
  <si>
    <t>0640-2020</t>
  </si>
  <si>
    <t>0641-2020</t>
  </si>
  <si>
    <t>0642-2020</t>
  </si>
  <si>
    <t>0643-2020</t>
  </si>
  <si>
    <t>0644-2020</t>
  </si>
  <si>
    <t>0645-2020</t>
  </si>
  <si>
    <t>0646-2020</t>
  </si>
  <si>
    <t>0647-2020</t>
  </si>
  <si>
    <t>0648-2020</t>
  </si>
  <si>
    <t>0649-2020</t>
  </si>
  <si>
    <t>0650-2020</t>
  </si>
  <si>
    <t>0651-2020</t>
  </si>
  <si>
    <t>0652-2020</t>
  </si>
  <si>
    <t>0653-2020</t>
  </si>
  <si>
    <t>0654-2020</t>
  </si>
  <si>
    <t>0655-2020</t>
  </si>
  <si>
    <t xml:space="preserve">LUIS EDUARDO NIEBLES SARMIENTO </t>
  </si>
  <si>
    <t>0656-2020</t>
  </si>
  <si>
    <t>0657-2020</t>
  </si>
  <si>
    <t>0658-2020</t>
  </si>
  <si>
    <t>0659-2020</t>
  </si>
  <si>
    <t>0660-2020</t>
  </si>
  <si>
    <t>0661-2020</t>
  </si>
  <si>
    <t>0662-2020</t>
  </si>
  <si>
    <t>0663-2020</t>
  </si>
  <si>
    <t>0664-2020</t>
  </si>
  <si>
    <t>0665-2020</t>
  </si>
  <si>
    <t>0666-2020</t>
  </si>
  <si>
    <t>0667-2020</t>
  </si>
  <si>
    <t>0668-2020</t>
  </si>
  <si>
    <t>0669-2020</t>
  </si>
  <si>
    <t>0670-2020</t>
  </si>
  <si>
    <t>0671-2020</t>
  </si>
  <si>
    <t>0672-2020</t>
  </si>
  <si>
    <t>0673-2020</t>
  </si>
  <si>
    <t>0674-2020</t>
  </si>
  <si>
    <t>0675-2020</t>
  </si>
  <si>
    <t>0676-2020</t>
  </si>
  <si>
    <t>0677-2020</t>
  </si>
  <si>
    <t>0678-2020</t>
  </si>
  <si>
    <t>0679-2020</t>
  </si>
  <si>
    <t>0680-2020</t>
  </si>
  <si>
    <t>0681-2020</t>
  </si>
  <si>
    <t>0682-2020</t>
  </si>
  <si>
    <t>0683-2020</t>
  </si>
  <si>
    <t>0684-2020</t>
  </si>
  <si>
    <t>0685-2020</t>
  </si>
  <si>
    <t>0686-2020</t>
  </si>
  <si>
    <t>0687-2020</t>
  </si>
  <si>
    <t>0688-2020</t>
  </si>
  <si>
    <t>0689-2020</t>
  </si>
  <si>
    <t>0690-2020</t>
  </si>
  <si>
    <t>0691-2020</t>
  </si>
  <si>
    <t>0692-2020</t>
  </si>
  <si>
    <t>0693-2020</t>
  </si>
  <si>
    <t>0694-2020</t>
  </si>
  <si>
    <t>0695-2020</t>
  </si>
  <si>
    <t>0696-2020</t>
  </si>
  <si>
    <t>0697-2020</t>
  </si>
  <si>
    <t>0698-2020</t>
  </si>
  <si>
    <t>0699-2020</t>
  </si>
  <si>
    <t>0700-2020</t>
  </si>
  <si>
    <t>0701-2020</t>
  </si>
  <si>
    <t>0702-2020</t>
  </si>
  <si>
    <t>0703-2020</t>
  </si>
  <si>
    <t>0704-2020</t>
  </si>
  <si>
    <t>0705-2020</t>
  </si>
  <si>
    <t>0706-2020</t>
  </si>
  <si>
    <t>0707-2020</t>
  </si>
  <si>
    <t>0708-2020</t>
  </si>
  <si>
    <t>0709-2020</t>
  </si>
  <si>
    <t>0710-2020</t>
  </si>
  <si>
    <t>0711-2020</t>
  </si>
  <si>
    <t>0712-2020</t>
  </si>
  <si>
    <t>0713-2020</t>
  </si>
  <si>
    <t>0714-2020</t>
  </si>
  <si>
    <t>0715-2020</t>
  </si>
  <si>
    <t>0716-2020</t>
  </si>
  <si>
    <t>0717-2020</t>
  </si>
  <si>
    <t>0718-2020</t>
  </si>
  <si>
    <t>0719-2020</t>
  </si>
  <si>
    <t>0720-2020</t>
  </si>
  <si>
    <t>0721-2020</t>
  </si>
  <si>
    <t>0722-2020</t>
  </si>
  <si>
    <t>0723-2020</t>
  </si>
  <si>
    <t>0724-2020</t>
  </si>
  <si>
    <t>0725-2020</t>
  </si>
  <si>
    <t>0726-2020</t>
  </si>
  <si>
    <t>0727-2020</t>
  </si>
  <si>
    <t>0728-2020</t>
  </si>
  <si>
    <t>0729-2020</t>
  </si>
  <si>
    <t>0730-2020</t>
  </si>
  <si>
    <t>0731-2020</t>
  </si>
  <si>
    <t>0732-2020</t>
  </si>
  <si>
    <t>0733-2020</t>
  </si>
  <si>
    <t>0734-2020</t>
  </si>
  <si>
    <t>0735-2020</t>
  </si>
  <si>
    <t>0736-2020</t>
  </si>
  <si>
    <t>0737-2020</t>
  </si>
  <si>
    <t>0738-2020</t>
  </si>
  <si>
    <t>0739-2020</t>
  </si>
  <si>
    <t>0740-2020</t>
  </si>
  <si>
    <t>0741-2020</t>
  </si>
  <si>
    <t>0742-2020</t>
  </si>
  <si>
    <t>0743-2020</t>
  </si>
  <si>
    <t>0744-2020</t>
  </si>
  <si>
    <t>0745-2020</t>
  </si>
  <si>
    <t>0746-2020</t>
  </si>
  <si>
    <t>0747-2020</t>
  </si>
  <si>
    <t>0748-2020</t>
  </si>
  <si>
    <t>0749-2020</t>
  </si>
  <si>
    <t>0750-2020</t>
  </si>
  <si>
    <t>0751-2020</t>
  </si>
  <si>
    <t>0752-2020</t>
  </si>
  <si>
    <t>0753-2020</t>
  </si>
  <si>
    <t>0754-2020</t>
  </si>
  <si>
    <t>0755-2020</t>
  </si>
  <si>
    <t>0756-2020</t>
  </si>
  <si>
    <t>0757-2020</t>
  </si>
  <si>
    <t>0758-2020</t>
  </si>
  <si>
    <t>0759-2020</t>
  </si>
  <si>
    <t>0760-2020</t>
  </si>
  <si>
    <t>0761-2020</t>
  </si>
  <si>
    <t>0762-2020</t>
  </si>
  <si>
    <t>0763-2020</t>
  </si>
  <si>
    <t>0764-2020</t>
  </si>
  <si>
    <t>0765-2020</t>
  </si>
  <si>
    <t>0766-2020</t>
  </si>
  <si>
    <t>0767-2020</t>
  </si>
  <si>
    <t>0768-2020</t>
  </si>
  <si>
    <t>0769-2020</t>
  </si>
  <si>
    <t>0770-2020</t>
  </si>
  <si>
    <t>0771-2020</t>
  </si>
  <si>
    <t>0772-2020</t>
  </si>
  <si>
    <t>0773-2020</t>
  </si>
  <si>
    <t>0774-2020</t>
  </si>
  <si>
    <t>0775-2020</t>
  </si>
  <si>
    <t>0776-2020</t>
  </si>
  <si>
    <t>0777-2020</t>
  </si>
  <si>
    <t>0778-2020</t>
  </si>
  <si>
    <t>0779-2020</t>
  </si>
  <si>
    <t>0780-2020</t>
  </si>
  <si>
    <t>0781-2020</t>
  </si>
  <si>
    <t>0782-2020</t>
  </si>
  <si>
    <t>0783-2020</t>
  </si>
  <si>
    <t>0784-2020</t>
  </si>
  <si>
    <t>0785-2020</t>
  </si>
  <si>
    <t>0786-2020</t>
  </si>
  <si>
    <t>0787-2020</t>
  </si>
  <si>
    <t>0788-2020</t>
  </si>
  <si>
    <t>0789-2020</t>
  </si>
  <si>
    <t>0790-2020</t>
  </si>
  <si>
    <t>0791-2020</t>
  </si>
  <si>
    <t>0792-2020</t>
  </si>
  <si>
    <t>0793-2020</t>
  </si>
  <si>
    <t>0794-2020</t>
  </si>
  <si>
    <t>0795-2020</t>
  </si>
  <si>
    <t>0796-2020</t>
  </si>
  <si>
    <t>0797-2020</t>
  </si>
  <si>
    <t>0798-2020</t>
  </si>
  <si>
    <t>0799-2020</t>
  </si>
  <si>
    <t>0800-2020</t>
  </si>
  <si>
    <t>0801-2020</t>
  </si>
  <si>
    <t>0802-2020</t>
  </si>
  <si>
    <t>0803-2020</t>
  </si>
  <si>
    <t>0804-2020</t>
  </si>
  <si>
    <t>0805-2020</t>
  </si>
  <si>
    <t>0806-2020</t>
  </si>
  <si>
    <t>0807-2020</t>
  </si>
  <si>
    <t>0808-2020</t>
  </si>
  <si>
    <t>0809-2020</t>
  </si>
  <si>
    <t>0810-2020</t>
  </si>
  <si>
    <t>0811-2020</t>
  </si>
  <si>
    <t>0812-2020</t>
  </si>
  <si>
    <t>0813-2020</t>
  </si>
  <si>
    <t>0814-2020</t>
  </si>
  <si>
    <t>0815-2020</t>
  </si>
  <si>
    <t>0816-2020</t>
  </si>
  <si>
    <t>0817-2020</t>
  </si>
  <si>
    <t>0818-2020</t>
  </si>
  <si>
    <t>0819-2020</t>
  </si>
  <si>
    <t>0820-2020</t>
  </si>
  <si>
    <t>0821-2020</t>
  </si>
  <si>
    <t>0822-2020</t>
  </si>
  <si>
    <t>0823-2020</t>
  </si>
  <si>
    <t>0824-2020</t>
  </si>
  <si>
    <t>0825-2020</t>
  </si>
  <si>
    <t>0826-2020</t>
  </si>
  <si>
    <t>0827-2020</t>
  </si>
  <si>
    <t>CARMEN ELISA LEONES CASTRO</t>
  </si>
  <si>
    <t>0828-2020</t>
  </si>
  <si>
    <t xml:space="preserve">LEONARDO DE JESUS ARIZA NIEBLES          </t>
  </si>
  <si>
    <t>0829-2020</t>
  </si>
  <si>
    <t>GABRIEL JOSE MONTIEL CERVANTES</t>
  </si>
  <si>
    <t>0830-2020</t>
  </si>
  <si>
    <t>LIZETH PATRICIA BLANQUICETT FERRER</t>
  </si>
  <si>
    <t>0831-2020</t>
  </si>
  <si>
    <t>MARIAM DEL CARMEN CANTILLO MONTERO</t>
  </si>
  <si>
    <t>0832-2020</t>
  </si>
  <si>
    <t>JAIME ALBERTO ALVAREZ NORIEGA</t>
  </si>
  <si>
    <t>0833-2020</t>
  </si>
  <si>
    <t>MARIANO JOSE UCROS ROMERO</t>
  </si>
  <si>
    <t>0834-2020</t>
  </si>
  <si>
    <t>MARYURIS JOANNA GALVAN NAVARRO</t>
  </si>
  <si>
    <t>0835-2020</t>
  </si>
  <si>
    <t>KAROLINE JUDITH MORENO VARELO</t>
  </si>
  <si>
    <t>0836-2020</t>
  </si>
  <si>
    <t>ALFREDO ANTONIO RAMIREZ PEREIRA</t>
  </si>
  <si>
    <t>0837-2020</t>
  </si>
  <si>
    <t>ELIEZER VEGA ARAGON</t>
  </si>
  <si>
    <t>0838-2020</t>
  </si>
  <si>
    <t>MARTHA LAURA VIZCAINO PEREZ</t>
  </si>
  <si>
    <t>0839-2020</t>
  </si>
  <si>
    <t>CRISTIAN JESUS RODRIGUEZ QUIROZ</t>
  </si>
  <si>
    <t>0840-2020</t>
  </si>
  <si>
    <t>MILADIS MARINA MARTINEZ MEDINA</t>
  </si>
  <si>
    <t>0841-2020</t>
  </si>
  <si>
    <t>EDELMIRA DUQUE LAMADRID</t>
  </si>
  <si>
    <t>0842-2020</t>
  </si>
  <si>
    <t>HOLMAN ALEXANDER AVILA FERNANDEZ</t>
  </si>
  <si>
    <t>0843-2020</t>
  </si>
  <si>
    <t>EDGARDO THORNE GLENN</t>
  </si>
  <si>
    <t>0844-2020</t>
  </si>
  <si>
    <t>ALEX ENRIQUE VILLARREAL IBAÑEZ</t>
  </si>
  <si>
    <t>0845-2020</t>
  </si>
  <si>
    <t>ALEXIS JAVIER SUAREZ CABALLERO</t>
  </si>
  <si>
    <t>0846-2020</t>
  </si>
  <si>
    <t>RUBERN DARIO UCROS FABREGAS</t>
  </si>
  <si>
    <t>0847-2020</t>
  </si>
  <si>
    <t>CLAUDIA ARENAS ALVAREZ</t>
  </si>
  <si>
    <t>0848-2020</t>
  </si>
  <si>
    <t>YAIR YEZID MELO VALENCIA</t>
  </si>
  <si>
    <t>0849-2020</t>
  </si>
  <si>
    <t>DAVID RICARDO BOTERO ALONSO</t>
  </si>
  <si>
    <t>0850-2020</t>
  </si>
  <si>
    <t>CARLOS ALBERTO CARBONELL ALVAREZ</t>
  </si>
  <si>
    <t>0851-2020</t>
  </si>
  <si>
    <t>MERCEDES SUSANA ESTARITA GUTIERREZ DE PIÑERES</t>
  </si>
  <si>
    <t>0852-2020</t>
  </si>
  <si>
    <t>JESICA FERNANDA DE CASTRO MANTILLA</t>
  </si>
  <si>
    <t>0853-2020</t>
  </si>
  <si>
    <t>FRANCISCO ALCIDES CARRANZA MENDOZA</t>
  </si>
  <si>
    <t>ALONSO MATEO LLANES ARIZA</t>
  </si>
  <si>
    <t>YECITH FELIPE MARTINEZ QUINTERO</t>
  </si>
  <si>
    <t>MERLE PAOLA MORENO MARCHENA</t>
  </si>
  <si>
    <t xml:space="preserve">DOLLYS YERAYS GOMEZ RODRIGUEZ </t>
  </si>
  <si>
    <t>CARLOS ALBERTO MORENO RODRIGUEZ</t>
  </si>
  <si>
    <t>GERALDINE ALEXANDRA MEDRANO IGLESIAS</t>
  </si>
  <si>
    <t>HUGO CHARRIS PEREZ</t>
  </si>
  <si>
    <t>NILSON ORTEGA JIMENEZ</t>
  </si>
  <si>
    <t>DIANA LUZ ACOSTA DEMARES</t>
  </si>
  <si>
    <t>LEIDY DANIELA WILSON PEZZOTI</t>
  </si>
  <si>
    <t>LEINER DARIO MEDINA HERRERA</t>
  </si>
  <si>
    <t>ANGELA JUDITH BARRIOS MEJIA</t>
  </si>
  <si>
    <t>LILIANA JUDITH MORENO GUTIERREZ</t>
  </si>
  <si>
    <t>EGUIS ODILA ROLONG LAGUNA</t>
  </si>
  <si>
    <t>TEMILDA MARIA PERTUZ PEREZ</t>
  </si>
  <si>
    <t xml:space="preserve">JOCELIN PAOLA GOMEZ AGUIRRE </t>
  </si>
  <si>
    <t>ESTADISTICA</t>
  </si>
  <si>
    <t>FARMACIA ADMINISTRATIVA</t>
  </si>
  <si>
    <t>COORDINADOR DE PAI WEB</t>
  </si>
  <si>
    <t>COORDINADOR DE HARDWARE</t>
  </si>
  <si>
    <t>INGENIERO AMBIENTAL</t>
  </si>
  <si>
    <t>COORDINADOR DE LABORATORIO</t>
  </si>
  <si>
    <t xml:space="preserve">COORDINADOR DE ARCHIVO </t>
  </si>
  <si>
    <t>AUXILIAR PRESUPUESTO</t>
  </si>
  <si>
    <t>COORDINADORA SIAU</t>
  </si>
  <si>
    <t xml:space="preserve">AUXILIAR DE FACTURACION </t>
  </si>
  <si>
    <t>APOYO GESTION CONTROL INTERNO</t>
  </si>
  <si>
    <t>APOYO GESTION DOCUMENTAL JURIDICA</t>
  </si>
  <si>
    <t>AUDITOR MEDICO</t>
  </si>
  <si>
    <t>INGENIERA QUIMICA</t>
  </si>
  <si>
    <t>AUXILIAR CONTABLE</t>
  </si>
  <si>
    <t>CONTROL INTERNO</t>
  </si>
  <si>
    <t>03 FEBRERO DE 2020</t>
  </si>
  <si>
    <t>29 FEBRERO DE 2020</t>
  </si>
  <si>
    <t>31 DE MARZO 2020</t>
  </si>
  <si>
    <t>04 FEBRERO DE 2020</t>
  </si>
  <si>
    <t>05 FEBRERO DE 2020</t>
  </si>
  <si>
    <t>06 FEBRERO DE 2020</t>
  </si>
  <si>
    <t>07 FEBRERO DE 2020</t>
  </si>
  <si>
    <t>10 FEBRERO DE 2020</t>
  </si>
  <si>
    <t>SUBGERENTE CIENTIFICO</t>
  </si>
  <si>
    <t>NILSA ARIZA MARQUEZ</t>
  </si>
  <si>
    <t>COORDINADOR P Y P</t>
  </si>
  <si>
    <t>CARGO</t>
  </si>
  <si>
    <t>#OPS</t>
  </si>
  <si>
    <t>NOMBRE Y APELLIDO</t>
  </si>
  <si>
    <t>BEATRIZ ISABEL SANMARTIN ESCORCIA</t>
  </si>
  <si>
    <t>31 MARZO DE 2020</t>
  </si>
  <si>
    <t>VACUNADORA</t>
  </si>
  <si>
    <t>DESIRETH DEL CARMEN DE LEON ATENCIA</t>
  </si>
  <si>
    <t>ELIZABETH RODRIGUEZ BARRIOS</t>
  </si>
  <si>
    <t xml:space="preserve">ESMERALDA COTE BORNACELY </t>
  </si>
  <si>
    <t>GLORIA HERNANDEZ CENTENO</t>
  </si>
  <si>
    <t>HAROLD MANUEL CABARCAS GONZALEZ</t>
  </si>
  <si>
    <t>ISABEL HERRERA PACHECO</t>
  </si>
  <si>
    <t>VACUNADORA- CUARTO FRIO</t>
  </si>
  <si>
    <t>ISABEL OSORIO BARRIOS</t>
  </si>
  <si>
    <t>IVIS GONZALEZ AYARZA</t>
  </si>
  <si>
    <t>LEDIA DEL CARMEN MARTINEZ DE MOYA</t>
  </si>
  <si>
    <t>MARITZA MARINO OSORIO</t>
  </si>
  <si>
    <t xml:space="preserve">VACUNADORA </t>
  </si>
  <si>
    <t>NESLIE OSORIO PARODIS</t>
  </si>
  <si>
    <t>OLGA BARRIOS BACCA</t>
  </si>
  <si>
    <t>OLGA SANDOVAL PEDRAZA</t>
  </si>
  <si>
    <t xml:space="preserve">OMEIRA CECILIA BARRIOS DE ESTREN </t>
  </si>
  <si>
    <t>ROSARIO DEL CARMEN CAMARGO GOMEZ</t>
  </si>
  <si>
    <t>XIOMARA RODRIGUEZ CANTILLO</t>
  </si>
  <si>
    <t>YARLENE DE AVILA DE ALBA</t>
  </si>
  <si>
    <t>YEIGNE CONTRERAS BAYONA</t>
  </si>
  <si>
    <t>YOLANDA SOFIA MORALES BERMUDEZ</t>
  </si>
  <si>
    <t>YURANIS DEL CARMEN BLANQUICETT MORENO</t>
  </si>
  <si>
    <t>LIZLEIDYS OSORIO DOMINGUEZ</t>
  </si>
  <si>
    <t>BETTY PERTUZ</t>
  </si>
  <si>
    <t>NATALIE JASBLEIDYS COMAS TORRES</t>
  </si>
  <si>
    <t>AGENTE EN ATENCION PRIMARIA EN SALUD</t>
  </si>
  <si>
    <t>JULIETH PAOLA HERRERA ORTEGA</t>
  </si>
  <si>
    <t xml:space="preserve">PSICOLOGO </t>
  </si>
  <si>
    <t>DENNYS MARIELA ARZUZAR GALVIS</t>
  </si>
  <si>
    <t>COORDINADOR PYP</t>
  </si>
  <si>
    <t>MARTA CECILIA MARIN ZAPATA</t>
  </si>
  <si>
    <t>NUBIA ESTELA CANO GUILLEN</t>
  </si>
  <si>
    <t xml:space="preserve">CLAUDIA MARTINEZ RIVAS </t>
  </si>
  <si>
    <t>LUZ MARINA GARIZAO TAPIA</t>
  </si>
  <si>
    <t>GLORIA ZAPATA REZA</t>
  </si>
  <si>
    <t>KAREN JOHANNA JIMENEZ RAMOS</t>
  </si>
  <si>
    <t>DAIRO MANRIQUEZ MORALES BOVEA</t>
  </si>
  <si>
    <t>APOYO A LA GESTION DIMENSIÓN_DE_SALUD_AMBIENTAL: Zoonosis</t>
  </si>
  <si>
    <t>JUDITH ISABEL ARCON MEDINA</t>
  </si>
  <si>
    <t>LUIS ALFREDO CANTILLO CABALLERO</t>
  </si>
  <si>
    <t>CANDY ISABEL ROJAS SARMIENTO</t>
  </si>
  <si>
    <t>YANELIS ESTHER ESTRADA NAVAJA</t>
  </si>
  <si>
    <t>MARIA CONCEPCION ESPRIELLA BUELVAS</t>
  </si>
  <si>
    <t>ANGEL CUSTODIO BARRIOS PEDROZA</t>
  </si>
  <si>
    <t>LIDER ZOONOSIS Y AMBIENTAL</t>
  </si>
  <si>
    <t>CARMEN MARIA CORONADO ESCORCIA</t>
  </si>
  <si>
    <t>ROSA MARGARITA SEVILLA</t>
  </si>
  <si>
    <t xml:space="preserve">NUTRICIONISTA </t>
  </si>
  <si>
    <t>OLMAN JOSHUA BULA TORRES</t>
  </si>
  <si>
    <t xml:space="preserve">AREIDIS MEDINA SANJUAN </t>
  </si>
  <si>
    <t>NICOLL PATRICIA NIEBLES RIVERA</t>
  </si>
  <si>
    <t>MILDRED TATIANA GOENAGA ALVARADO</t>
  </si>
  <si>
    <t>ANGELA ROSA MORALES SANMARTIN</t>
  </si>
  <si>
    <t xml:space="preserve">MARY LUZ GUERRERO CERVANTES </t>
  </si>
  <si>
    <t xml:space="preserve">ANABELL VELASQUEZ FERNANDEZ </t>
  </si>
  <si>
    <t>COORDINACION PIC</t>
  </si>
  <si>
    <t>ADRIANA PATRICIA MARQUEZ CANTILLO</t>
  </si>
  <si>
    <t xml:space="preserve">YOSMARY MARIA BENAVIDES TORRES </t>
  </si>
  <si>
    <t>MILENA DONADO OCHOA</t>
  </si>
  <si>
    <t>APOYO COORDINACION PIC</t>
  </si>
  <si>
    <t>SAYURIS OCAMPO GARCIA</t>
  </si>
  <si>
    <t xml:space="preserve">MANUEL ZULBARAN </t>
  </si>
  <si>
    <t>ADRIANA CRISTINA GARCIA CARRILLO</t>
  </si>
  <si>
    <t>FISIOTERAPEUTA</t>
  </si>
  <si>
    <t xml:space="preserve">ANDREA TATIANA SERRANO MOLINA </t>
  </si>
  <si>
    <t>SAILIS MARIA FRIA VEGA</t>
  </si>
  <si>
    <t xml:space="preserve">MARICELA CARRILLO AGUILAR </t>
  </si>
  <si>
    <t>APOYO GESTION PIC</t>
  </si>
  <si>
    <t>LUCELIS DE LA HOZ ESCORCIA</t>
  </si>
  <si>
    <t>JAIME ENRIQUE MARQUEZ VILLAFAÑE</t>
  </si>
  <si>
    <t>GENOVEVA MARIA LLANES JEREZ</t>
  </si>
  <si>
    <t>12 FEBRERO DE 2020</t>
  </si>
  <si>
    <t>EDER DE JESUS SEGURA BRAVO</t>
  </si>
  <si>
    <t>MILDRIS PATRICIA QUIJANO VILORIA</t>
  </si>
  <si>
    <t>17 FEBRERO DE 2020</t>
  </si>
  <si>
    <t xml:space="preserve">RUBRO PRESUPUESTAL </t>
  </si>
  <si>
    <t>LISTADO CONTRATACION  OPS MES DE FEBRERO 2020</t>
  </si>
  <si>
    <t>PIC</t>
  </si>
  <si>
    <t>LUIS VASQUEZ BALLESTAS</t>
  </si>
  <si>
    <t>SANDRA MILENA GARCIA PEÑA</t>
  </si>
  <si>
    <t>VANESSA NUÑEZ JIMENEZ</t>
  </si>
  <si>
    <t>DIOMAR NAVARRO ANGARITA</t>
  </si>
  <si>
    <t xml:space="preserve">DORIS PADILLA MOLINA </t>
  </si>
  <si>
    <t>LUZ HELENA MORALES MARTINEZ</t>
  </si>
  <si>
    <t>NINI JOHANA SOLANO MORENO</t>
  </si>
  <si>
    <t>OSCAR MAURICIO MARENCO ROMERO</t>
  </si>
  <si>
    <t>0854-2020</t>
  </si>
  <si>
    <t>0855-2020</t>
  </si>
  <si>
    <t>0856-2020</t>
  </si>
  <si>
    <t>0857-2020</t>
  </si>
  <si>
    <t>0858-2020</t>
  </si>
  <si>
    <t>0859-2020</t>
  </si>
  <si>
    <t>0860-2020</t>
  </si>
  <si>
    <t>0861-2020</t>
  </si>
  <si>
    <t>0862-2020</t>
  </si>
  <si>
    <t>0863-2020</t>
  </si>
  <si>
    <t>0864-2020</t>
  </si>
  <si>
    <t>0865-2020</t>
  </si>
  <si>
    <t>0866-2020</t>
  </si>
  <si>
    <t>0867-2020</t>
  </si>
  <si>
    <t>0868-2020</t>
  </si>
  <si>
    <t>0869-2020</t>
  </si>
  <si>
    <t>0870-2020</t>
  </si>
  <si>
    <t>0871-2020</t>
  </si>
  <si>
    <t>0872-2020</t>
  </si>
  <si>
    <t>0873-2020</t>
  </si>
  <si>
    <t>0874-2020</t>
  </si>
  <si>
    <t>0875-2020</t>
  </si>
  <si>
    <t>0876-2020</t>
  </si>
  <si>
    <t>0877-2020</t>
  </si>
  <si>
    <t>0878-2020</t>
  </si>
  <si>
    <t>0879-2020</t>
  </si>
  <si>
    <t xml:space="preserve">PAI WEB </t>
  </si>
  <si>
    <t>AUXILIAR DE ARCHIVO-juridico</t>
  </si>
  <si>
    <t>ASISTENTE ADMINISTRATIVO</t>
  </si>
  <si>
    <t>AUDITOR DE HABILITACIONES</t>
  </si>
  <si>
    <t xml:space="preserve">RECUPERACION DE CARTERA </t>
  </si>
  <si>
    <t>SUB GERENTE ADMINISTRATIVO</t>
  </si>
  <si>
    <t xml:space="preserve">GERENTE </t>
  </si>
  <si>
    <t>NICOLAS OQUENDO</t>
  </si>
  <si>
    <t>JEFE OFICINA JURIDICA</t>
  </si>
  <si>
    <t>COORD CENTRO DE SALUD</t>
  </si>
  <si>
    <t>DIRECTOR FINANCIERO</t>
  </si>
  <si>
    <t>JEFE JURIDICA</t>
  </si>
  <si>
    <t>JEFE TALENTO HUMANO</t>
  </si>
  <si>
    <t>JALICSSA ARRIETA ORTEGA</t>
  </si>
  <si>
    <t xml:space="preserve">BETTY PERTUZ </t>
  </si>
  <si>
    <t>DIANA MARTINEZ PACHECO</t>
  </si>
  <si>
    <t>LUIS CARLOS DE LEON BERNIER</t>
  </si>
  <si>
    <t>COORD CENTRO SALUD</t>
  </si>
  <si>
    <t>VICTOR MIRANDA</t>
  </si>
  <si>
    <t>LUIS GRANADOS GOMEZ</t>
  </si>
  <si>
    <t>CARLOS VISBAL JIMENEZ</t>
  </si>
  <si>
    <t>SANDRA SANMARTIN</t>
  </si>
  <si>
    <t>ZULI ROMERO</t>
  </si>
  <si>
    <t>COORDINADOR TIC</t>
  </si>
  <si>
    <t>SERGIO BOVEA MARIN</t>
  </si>
  <si>
    <t xml:space="preserve">ORNELLA FIORENTINO </t>
  </si>
  <si>
    <t>AIX PALACIO</t>
  </si>
  <si>
    <t>WILFRAN JIMENEZ DE LA PEÑA</t>
  </si>
  <si>
    <t>YARELIS GUERRA CORREA</t>
  </si>
  <si>
    <t>MARIA SANCHEZ AYALA</t>
  </si>
  <si>
    <t>JEFE ALMACEN</t>
  </si>
  <si>
    <t>FABIAN COLPAS</t>
  </si>
  <si>
    <t>JEFE RECUSOS HUMANOS</t>
  </si>
  <si>
    <t>ROSA MADERA</t>
  </si>
  <si>
    <t>ORNELLA FIORENTINO</t>
  </si>
  <si>
    <t>COORD CENTTRO SALUD</t>
  </si>
  <si>
    <t>LISGLENIS BUENO BRICEÑO</t>
  </si>
  <si>
    <t>JEFE TESORERIA</t>
  </si>
  <si>
    <t>20/02/2020</t>
  </si>
  <si>
    <t>CIUDADELA METROPOLITANA</t>
  </si>
  <si>
    <t xml:space="preserve">CENTRO DE 13 DE JUNIO </t>
  </si>
  <si>
    <t>CENTRO SALAMANCA</t>
  </si>
  <si>
    <t>CENTRO MACLOVIA</t>
  </si>
  <si>
    <t>LA ESPERANZA</t>
  </si>
  <si>
    <t>CENTRO MANUELA BELTRAN</t>
  </si>
  <si>
    <t xml:space="preserve">CENTRO COSTA HERMOSA </t>
  </si>
  <si>
    <t xml:space="preserve">ARCHIVO CENTRAL </t>
  </si>
  <si>
    <t>ADMON COSTA HERMOSA</t>
  </si>
  <si>
    <t>COLL-CENTER- CIUDADELA METROPOLITANA</t>
  </si>
  <si>
    <t xml:space="preserve">CENTRO VILLA ESTADIO </t>
  </si>
  <si>
    <t>COSTA HERMOSA</t>
  </si>
  <si>
    <t>MANUELA BELTRAN</t>
  </si>
  <si>
    <t>VILLA ESTADIO</t>
  </si>
  <si>
    <t>ADMON -FARMACIA</t>
  </si>
  <si>
    <t>FARMACIA COSTA HERMOSA</t>
  </si>
  <si>
    <t>CENTRO  DE SALUD EL PARQUE</t>
  </si>
  <si>
    <t>LA CENTRAL</t>
  </si>
  <si>
    <t>CENRO  MACLOVIA</t>
  </si>
  <si>
    <t>MEDICO  CONSULTA EXTERNA</t>
  </si>
  <si>
    <t>29 DE FEBRERO 2020</t>
  </si>
  <si>
    <t xml:space="preserve">COORDINADOR TIC </t>
  </si>
  <si>
    <t>ADMON COSTA HERMOSC</t>
  </si>
  <si>
    <t>ADMON COSTA HERMOSR</t>
  </si>
  <si>
    <t xml:space="preserve">ADMON COSTA HERMOSA </t>
  </si>
  <si>
    <t>0001-2020-PIC</t>
  </si>
  <si>
    <t>0002-2020-PIC</t>
  </si>
  <si>
    <t>0003-2020-PIC</t>
  </si>
  <si>
    <t>0004-2020-PIC</t>
  </si>
  <si>
    <t>0005-2020-PIC</t>
  </si>
  <si>
    <t>0006-2020-PIC</t>
  </si>
  <si>
    <t>0007-2020-PIC</t>
  </si>
  <si>
    <t>0008-2020-PIC</t>
  </si>
  <si>
    <t>0009-2020-PIC</t>
  </si>
  <si>
    <t>0010-2020-PIC</t>
  </si>
  <si>
    <t>0011-2020-PIC</t>
  </si>
  <si>
    <t>0012-2020-PIC</t>
  </si>
  <si>
    <t>0013-2020-PIC</t>
  </si>
  <si>
    <t>0014-2020-PIC</t>
  </si>
  <si>
    <t>0015-2020-PIC</t>
  </si>
  <si>
    <t>0016-2020-PIC</t>
  </si>
  <si>
    <t>0017-2020-PIC</t>
  </si>
  <si>
    <t>0018-2020-PIC</t>
  </si>
  <si>
    <t>0019-2020-PIC</t>
  </si>
  <si>
    <t>0020-2020-PIC</t>
  </si>
  <si>
    <t>0021-2020-PIC</t>
  </si>
  <si>
    <t>0022-2020-PIC</t>
  </si>
  <si>
    <t>0023-2020-PIC</t>
  </si>
  <si>
    <t>0024-2020-PIC</t>
  </si>
  <si>
    <t>0025-2020-PIC</t>
  </si>
  <si>
    <t>0026-2020-PIC</t>
  </si>
  <si>
    <t>0027-2020-PIC</t>
  </si>
  <si>
    <t>0030-2020-PIC</t>
  </si>
  <si>
    <t>0031-2020-PIC</t>
  </si>
  <si>
    <t>0032-2020-PIC</t>
  </si>
  <si>
    <t>0033-2020-PIC</t>
  </si>
  <si>
    <t>0034-2020-PIC</t>
  </si>
  <si>
    <t>0036-2020-PIC</t>
  </si>
  <si>
    <t>0037-2020-PIC</t>
  </si>
  <si>
    <t>0038-2020-PIC</t>
  </si>
  <si>
    <t>0039-2020-PIC</t>
  </si>
  <si>
    <t>0040-2020-PIC</t>
  </si>
  <si>
    <t>0041-2020-PIC</t>
  </si>
  <si>
    <t>0042-2020-PIC</t>
  </si>
  <si>
    <t>0043-2020-PIC</t>
  </si>
  <si>
    <t>0044-2020-PIC</t>
  </si>
  <si>
    <t>0045-2020-PIC</t>
  </si>
  <si>
    <t>0046-2020-PIC</t>
  </si>
  <si>
    <t>0047-2020-PIC</t>
  </si>
  <si>
    <t>0048-2020-PIC</t>
  </si>
  <si>
    <t>0049-2020-PIC</t>
  </si>
  <si>
    <t>0050-2020-PIC</t>
  </si>
  <si>
    <t>0051-2020-PIC</t>
  </si>
  <si>
    <t>0052-2020-PIC</t>
  </si>
  <si>
    <t>0053-2020-PIC</t>
  </si>
  <si>
    <t>0054-2020-PIC</t>
  </si>
  <si>
    <t>0055-2020-PIC</t>
  </si>
  <si>
    <t>0056-2020-PIC</t>
  </si>
  <si>
    <t>0057-2020-PIC</t>
  </si>
  <si>
    <t>0058-2020-PIC</t>
  </si>
  <si>
    <t>0059-2020-PIC</t>
  </si>
  <si>
    <t>0060-2020-PIC</t>
  </si>
  <si>
    <t>0061-2020-PIC</t>
  </si>
  <si>
    <t>0062-2020-PIC</t>
  </si>
  <si>
    <t>0063-2020-PIC</t>
  </si>
  <si>
    <t>0065-2020-PIC</t>
  </si>
  <si>
    <t>0066-2020-PIC</t>
  </si>
  <si>
    <t>AUXILIAR ADMINISTRATIVO - COORD PYP</t>
  </si>
  <si>
    <t>https://www.contratos.gov.co/consultas/detalleProceso.do?numConstancia=20-4-10538008</t>
  </si>
  <si>
    <t>https://www.contratos.gov.co/consultas/detalleProceso.do?numConstancia=20-4-10538020</t>
  </si>
  <si>
    <t>https://www.contratos.gov.co/consultas/detalleProceso.do?numConstancia=20-4-10538076</t>
  </si>
  <si>
    <t>https://www.contratos.gov.co/consultas/detalleProceso.do?numConstancia=20-4-10538079</t>
  </si>
  <si>
    <t>https://www.contratos.gov.co/consultas/detalleProceso.do?numConstancia=20-4-10538086</t>
  </si>
  <si>
    <t>https://www.contratos.gov.co/consultas/detalleProceso.do?numConstancia=20-4-10538096</t>
  </si>
  <si>
    <t>https://www.contratos.gov.co/consultas/detalleProceso.do?numConstancia=20-4-10538100</t>
  </si>
  <si>
    <t>https://www.contratos.gov.co/consultas/detalleProceso.do?numConstancia=20-4-10538109</t>
  </si>
  <si>
    <t>https://www.contratos.gov.co/consultas/detalleProceso.do?numConstancia=20-4-10538118</t>
  </si>
  <si>
    <t>https://www.contratos.gov.co/consultas/detalleProceso.do?numConstancia=20-4-10538123</t>
  </si>
  <si>
    <t>https://www.contratos.gov.co/consultas/detalleProceso.do?numConstancia=20-4-10538141</t>
  </si>
  <si>
    <t>https://www.contratos.gov.co/consultas/detalleProceso.do?numConstancia=20-4-10538148</t>
  </si>
  <si>
    <t>https://www.contratos.gov.co/consultas/detalleProceso.do?numConstancia=20-4-10538158</t>
  </si>
  <si>
    <t>https://www.contratos.gov.co/consultas/detalleProceso.do?numConstancia=20-4-10538190</t>
  </si>
  <si>
    <t>https://www.contratos.gov.co/consultas/detalleProceso.do?numConstancia=20-4-10538208</t>
  </si>
  <si>
    <t>https://www.contratos.gov.co/consultas/detalleProceso.do?numConstancia=20-4-10538214</t>
  </si>
  <si>
    <t>https://www.contratos.gov.co/consultas/detalleProceso.do?numConstancia=20-4-10538220</t>
  </si>
  <si>
    <t>https://www.contratos.gov.co/consultas/detalleProceso.do?numConstancia=20-4-10538227</t>
  </si>
  <si>
    <t>https://www.contratos.gov.co/consultas/detalleProceso.do?numConstancia=20-4-10538233</t>
  </si>
  <si>
    <t>https://www.contratos.gov.co/consultas/detalleProceso.do?numConstancia=20-4-10538241</t>
  </si>
  <si>
    <t>https://www.contratos.gov.co/consultas/detalleProceso.do?numConstancia=20-4-10538245</t>
  </si>
  <si>
    <t>https://www.contratos.gov.co/consultas/detalleProceso.do?numConstancia=20-4-10538266</t>
  </si>
  <si>
    <t>https://www.contratos.gov.co/consultas/detalleProceso.do?numConstancia=20-4-10538271</t>
  </si>
  <si>
    <t>https://www.contratos.gov.co/consultas/detalleProceso.do?numConstancia=20-4-10538274</t>
  </si>
  <si>
    <t>https://www.contratos.gov.co/consultas/detalleProceso.do?numConstancia=20-4-10538300</t>
  </si>
  <si>
    <t>https://www.contratos.gov.co/consultas/detalleProceso.do?numConstancia=20-4-10538310</t>
  </si>
  <si>
    <t>https://www.contratos.gov.co/consultas/detalleProceso.do?numConstancia=20-4-10538317</t>
  </si>
  <si>
    <t>https://www.contratos.gov.co/consultas/detalleProceso.do?numConstancia=20-4-10538321</t>
  </si>
  <si>
    <t>https://www.contratos.gov.co/consultas/detalleProceso.do?numConstancia=20-4-10538326</t>
  </si>
  <si>
    <t>https://www.contratos.gov.co/consultas/detalleProceso.do?numConstancia=20-4-10538332</t>
  </si>
  <si>
    <t>https://www.contratos.gov.co/consultas/detalleProceso.do?numConstancia=20-4-10538340</t>
  </si>
  <si>
    <t>https://www.contratos.gov.co/consultas/detalleProceso.do?numConstancia=20-4-10538408</t>
  </si>
  <si>
    <t>https://www.contratos.gov.co/consultas/detalleProceso.do?numConstancia=20-4-10538416</t>
  </si>
  <si>
    <t>https://www.contratos.gov.co/consultas/detalleProceso.do?numConstancia=20-4-10538418</t>
  </si>
  <si>
    <t>https://www.contratos.gov.co/consultas/detalleProceso.do?numConstancia=20-4-10538432</t>
  </si>
  <si>
    <t>https://www.contratos.gov.co/consultas/detalleProceso.do?numConstancia=20-4-10538440</t>
  </si>
  <si>
    <t>https://www.contratos.gov.co/consultas/detalleProceso.do?numConstancia=20-4-10538446</t>
  </si>
  <si>
    <t>https://www.contratos.gov.co/consultas/detalleProceso.do?numConstancia=20-4-10538453</t>
  </si>
  <si>
    <t>https://www.contratos.gov.co/consultas/detalleProceso.do?numConstancia=20-4-10538456</t>
  </si>
  <si>
    <t>https://www.contratos.gov.co/consultas/detalleProceso.do?numConstancia=20-4-10538468</t>
  </si>
  <si>
    <t>https://www.contratos.gov.co/consultas/detalleProceso.do?numConstancia=20-4-10538473</t>
  </si>
  <si>
    <t>https://www.contratos.gov.co/consultas/detalleProceso.do?numConstancia=20-4-10538476</t>
  </si>
  <si>
    <t>https://www.contratos.gov.co/consultas/detalleProceso.do?numConstancia=20-4-10538478</t>
  </si>
  <si>
    <t xml:space="preserve">OMAIRA PLATA VESGA </t>
  </si>
  <si>
    <t>0880-2020</t>
  </si>
  <si>
    <t xml:space="preserve">YURISABEL CERVANTES </t>
  </si>
  <si>
    <t>MEDICO URGENCIAS</t>
  </si>
  <si>
    <t>ILDA DEL PILAR PACHECO AGUIRRE</t>
  </si>
  <si>
    <t>ISOREIDA PEREZ PALMEIRA</t>
  </si>
  <si>
    <t>0881-2020</t>
  </si>
  <si>
    <t>MAIDELIN CORCHO CAICEDO</t>
  </si>
  <si>
    <t>https://www.contratos.gov.co/consultas/detalleProceso.do?numConstancia=20-4-10547201</t>
  </si>
  <si>
    <t>https://www.contratos.gov.co/consultas/detalleProceso.do?numConstancia=20-4-10547222</t>
  </si>
  <si>
    <t>https://www.contratos.gov.co/consultas/detalleProceso.do?numConstancia=20-4-10547265</t>
  </si>
  <si>
    <t>https://www.contratos.gov.co/consultas/detalleProceso.do?numConstancia=20-4-10547276</t>
  </si>
  <si>
    <t>https://www.contratos.gov.co/consultas/detalleProceso.do?numConstancia=20-4-10547401</t>
  </si>
  <si>
    <t>https://www.contratos.gov.co/consultas/detalleProceso.do?numConstancia=20-4-10547422</t>
  </si>
  <si>
    <t>https://www.contratos.gov.co/consultas/detalleProceso.do?numConstancia=20-4-10547438</t>
  </si>
  <si>
    <t>https://www.contratos.gov.co/consultas/detalleProceso.do?numConstancia=20-4-10547554</t>
  </si>
  <si>
    <t>https://www.contratos.gov.co/consultas/detalleProceso.do?numConstancia=20-4-10547617</t>
  </si>
  <si>
    <t>https://www.contratos.gov.co/consultas/detalleProceso.do?numConstancia=20-4-10547633</t>
  </si>
  <si>
    <t>https://www.contratos.gov.co/consultas/detalleProceso.do?numConstancia=20-4-10547644</t>
  </si>
  <si>
    <t>https://www.contratos.gov.co/consultas/detalleProceso.do?numConstancia=20-4-10547657</t>
  </si>
  <si>
    <t>https://www.contratos.gov.co/consultas/detalleProceso.do?numConstancia=20-4-10547687</t>
  </si>
  <si>
    <t>https://www.contratos.gov.co/consultas/detalleProceso.do?numConstancia=20-4-10547700</t>
  </si>
  <si>
    <t>https://www.contratos.gov.co/consultas/detalleProceso.do?numConstancia=20-4-10547743</t>
  </si>
  <si>
    <t>https://www.contratos.gov.co/consultas/detalleProceso.do?numConstancia=20-4-10547750</t>
  </si>
  <si>
    <t>ASESOR</t>
  </si>
  <si>
    <t xml:space="preserve">SERGIO  ANDRES IFANZON CASTRO </t>
  </si>
  <si>
    <t>AUXILIAR ADMINISTRATIVO-PIC</t>
  </si>
  <si>
    <t>0067-2020-PIC</t>
  </si>
  <si>
    <t>ENFERMERA JEFE -PIC</t>
  </si>
  <si>
    <t>ENFERMERA-JEFE TERRENO PAI</t>
  </si>
  <si>
    <t>ENFERMERA JEFE APS -PIC</t>
  </si>
  <si>
    <t>FISIOTERAPEUTA  URGENCIAS</t>
  </si>
  <si>
    <t>https://www.contratos.gov.co/consultas/detalleProceso.do?numConstancia=20-4-10498388</t>
  </si>
  <si>
    <t>https://www.contratos.gov.co/consultas/detalleProceso.do?numConstancia=20-4-10498421</t>
  </si>
  <si>
    <t>https://www.contratos.gov.co/consultas/detalleProceso.do?numConstancia=20-4-10498435</t>
  </si>
  <si>
    <t>https://www.contratos.gov.co/consultas/detalleProceso.do?numConstancia=20-4-10498467</t>
  </si>
  <si>
    <t>https://www.contratos.gov.co/consultas/detalleProceso.do?numConstancia=20-4-10498489</t>
  </si>
  <si>
    <t>https://www.contratos.gov.co/consultas/detalleProceso.do?numConstancia=20-4-10498539</t>
  </si>
  <si>
    <t>https://www.contratos.gov.co/consultas/detalleProceso.do?numConstancia=20-4-10498561</t>
  </si>
  <si>
    <t>https://www.contratos.gov.co/consultas/detalleProceso.do?numConstancia=20-4-10498615</t>
  </si>
  <si>
    <t>https://www.contratos.gov.co/consultas/detalleProceso.do?numConstancia=20-4-10498633</t>
  </si>
  <si>
    <t>https://www.contratos.gov.co/consultas/detalleProceso.do?numConstancia=20-4-10498661</t>
  </si>
  <si>
    <t>https://www.contratos.gov.co/consultas/detalleProceso.do?numConstancia=20-4-10498703</t>
  </si>
  <si>
    <t>https://www.contratos.gov.co/consultas/detalleProceso.do?numConstancia=20-4-10498748</t>
  </si>
  <si>
    <t>https://www.contratos.gov.co/consultas/detalleProceso.do?numConstancia=20-4-10498766</t>
  </si>
  <si>
    <t>https://www.contratos.gov.co/consultas/detalleProceso.do?numConstancia=20-4-10498787</t>
  </si>
  <si>
    <t>https://www.contratos.gov.co/consultas/detalleProceso.do?numConstancia=20-4-10498815</t>
  </si>
  <si>
    <t>https://www.contratos.gov.co/consultas/detalleProceso.do?numConstancia=20-4-10498828</t>
  </si>
  <si>
    <t>https://www.contratos.gov.co/consultas/detalleProceso.do?numConstancia=20-4-10498889</t>
  </si>
  <si>
    <t>https://www.contratos.gov.co/consultas/detalleProceso.do?numConstancia=20-4-10498932</t>
  </si>
  <si>
    <t>https://www.contratos.gov.co/consultas/detalleProceso.do?numConstancia=20-4-10498946</t>
  </si>
  <si>
    <t>https://www.contratos.gov.co/consultas/detalleProceso.do?numConstancia=20-4-10498964</t>
  </si>
  <si>
    <t>https://www.contratos.gov.co/consultas/detalleProceso.do?numConstancia=20-4-10499087</t>
  </si>
  <si>
    <t>https://www.contratos.gov.co/consultas/detalleProceso.do?numConstancia=20-4-10499185</t>
  </si>
  <si>
    <t>https://www.contratos.gov.co/consultas/detalleProceso.do?numConstancia=20-4-10499354</t>
  </si>
  <si>
    <t>https://www.contratos.gov.co/consultas/detalleProceso.do?numConstancia=20-4-10499390</t>
  </si>
  <si>
    <t>https://www.contratos.gov.co/consultas/detalleProceso.do?numConstancia=20-4-10499469</t>
  </si>
  <si>
    <t>https://www.contratos.gov.co/consultas/detalleProceso.do?numConstancia=20-4-10499545</t>
  </si>
  <si>
    <t>https://www.contratos.gov.co/consultas/detalleProceso.do?numConstancia=20-4-10499616</t>
  </si>
  <si>
    <t>https://www.contratos.gov.co/consultas/detalleProceso.do?numConstancia=20-4-10499677</t>
  </si>
  <si>
    <t>https://www.contratos.gov.co/consultas/detalleProceso.do?numConstancia=20-4-10499737</t>
  </si>
  <si>
    <t>https://www.contratos.gov.co/consultas/detalleProceso.do?numConstancia=20-4-10499783</t>
  </si>
  <si>
    <t>https://www.contratos.gov.co/consultas/detalleProceso.do?numConstancia=20-4-10499810</t>
  </si>
  <si>
    <t>https://www.contratos.gov.co/consultas/detalleProceso.do?numConstancia=20-4-10499986</t>
  </si>
  <si>
    <t>https://www.contratos.gov.co/consultas/detalleProceso.do?numConstancia=20-4-10500107</t>
  </si>
  <si>
    <t>https://www.contratos.gov.co/consultas/detalleProceso.do?numConstancia=20-4-10500219</t>
  </si>
  <si>
    <t>https://www.contratos.gov.co/consultas/detalleProceso.do?numConstancia=20-4-10500260</t>
  </si>
  <si>
    <t>https://www.contratos.gov.co/consultas/detalleProceso.do?numConstancia=20-4-10500345</t>
  </si>
  <si>
    <t>https://www.contratos.gov.co/consultas/detalleProceso.do?numConstancia=20-4-10500367</t>
  </si>
  <si>
    <t>https://www.contratos.gov.co/consultas/detalleProceso.do?numConstancia=20-4-10500953</t>
  </si>
  <si>
    <t>https://www.contratos.gov.co/consultas/detalleProceso.do?numConstancia=20-4-10500993</t>
  </si>
  <si>
    <t>https://www.contratos.gov.co/consultas/detalleProceso.do?numConstancia=20-4-10501051</t>
  </si>
  <si>
    <t>https://www.contratos.gov.co/consultas/detalleProceso.do?numConstancia=20-4-10501120</t>
  </si>
  <si>
    <t>https://www.contratos.gov.co/consultas/detalleProceso.do?numConstancia=20-4-10501188</t>
  </si>
  <si>
    <t>https://www.contratos.gov.co/consultas/detalleProceso.do?numConstancia=20-4-10501228</t>
  </si>
  <si>
    <t>https://www.contratos.gov.co/consultas/detalleProceso.do?numConstancia=20-4-10501348</t>
  </si>
  <si>
    <t>https://www.contratos.gov.co/consultas/detalleProceso.do?numConstancia=20-4-10501395</t>
  </si>
  <si>
    <t>https://www.contratos.gov.co/consultas/detalleProceso.do?numConstancia=20-4-10501495</t>
  </si>
  <si>
    <t>https://www.contratos.gov.co/consultas/detalleProceso.do?numConstancia=20-4-10501520</t>
  </si>
  <si>
    <t>https://www.contratos.gov.co/consultas/detalleProceso.do?numConstancia=20-4-10501553</t>
  </si>
  <si>
    <t>https://www.contratos.gov.co/consultas/detalleProceso.do?numConstancia=20-4-10501595</t>
  </si>
  <si>
    <t>https://www.contratos.gov.co/consultas/detalleProceso.do?numConstancia=20-4-10501645</t>
  </si>
  <si>
    <t>https://www.contratos.gov.co/consultas/detalleProceso.do?numConstancia=20-4-10501711</t>
  </si>
  <si>
    <t>https://www.contratos.gov.co/consultas/detalleProceso.do?numConstancia=20-4-10501740</t>
  </si>
  <si>
    <t>https://www.contratos.gov.co/consultas/detalleProceso.do?numConstancia=20-4-10501772</t>
  </si>
  <si>
    <t>https://www.contratos.gov.co/consultas/detalleProceso.do?numConstancia=20-4-10501786</t>
  </si>
  <si>
    <t>https://www.contratos.gov.co/consultas/detalleProceso.do?numConstancia=20-4-10501824</t>
  </si>
  <si>
    <t>https://www.contratos.gov.co/consultas/detalleProceso.do?numConstancia=20-4-10501844</t>
  </si>
  <si>
    <t>https://www.contratos.gov.co/consultas/detalleProceso.do?numConstancia=20-4-10501866</t>
  </si>
  <si>
    <t>https://www.contratos.gov.co/consultas/detalleProceso.do?numConstancia=20-4-10504504</t>
  </si>
  <si>
    <t>https://www.contratos.gov.co/consultas/detalleProceso.do?numConstancia=20-4-10504547</t>
  </si>
  <si>
    <t>https://www.contratos.gov.co/consultas/detalleProceso.do?numConstancia=20-4-10504587</t>
  </si>
  <si>
    <t>https://www.contratos.gov.co/consultas/detalleProceso.do?numConstancia=20-4-10504608</t>
  </si>
  <si>
    <t>https://www.contratos.gov.co/consultas/detalleProceso.do?numConstancia=20-4-10504636</t>
  </si>
  <si>
    <t>https://www.contratos.gov.co/consultas/detalleProceso.do?numConstancia=20-4-10504656</t>
  </si>
  <si>
    <t>https://www.contratos.gov.co/consultas/detalleProceso.do?numConstancia=20-4-10504668</t>
  </si>
  <si>
    <t>https://www.contratos.gov.co/consultas/detalleProceso.do?numConstancia=20-4-10504689</t>
  </si>
  <si>
    <t>https://www.contratos.gov.co/consultas/detalleProceso.do?numConstancia=20-4-10505064</t>
  </si>
  <si>
    <t>https://www.contratos.gov.co/consultas/detalleProceso.do?numConstancia=20-4-10505074</t>
  </si>
  <si>
    <t>https://www.contratos.gov.co/consultas/detalleProceso.do?numConstancia=20-4-10505084</t>
  </si>
  <si>
    <t>https://www.contratos.gov.co/consultas/detalleProceso.do?numConstancia=20-4-10505107</t>
  </si>
  <si>
    <t>https://www.contratos.gov.co/consultas/detalleProceso.do?numConstancia=20-4-10505147</t>
  </si>
  <si>
    <t>https://www.contratos.gov.co/consultas/detalleProceso.do?numConstancia=20-4-10505156</t>
  </si>
  <si>
    <t>https://www.contratos.gov.co/consultas/detalleProceso.do?numConstancia=20-4-10505171</t>
  </si>
  <si>
    <t>https://www.contratos.gov.co/consultas/detalleProceso.do?numConstancia=20-4-10505188</t>
  </si>
  <si>
    <t>https://www.contratos.gov.co/consultas/detalleProceso.do?numConstancia=20-4-10505217</t>
  </si>
  <si>
    <t>https://www.contratos.gov.co/consultas/detalleProceso.do?numConstancia=20-4-10505227</t>
  </si>
  <si>
    <t>https://www.contratos.gov.co/consultas/detalleProceso.do?numConstancia=20-4-10505241</t>
  </si>
  <si>
    <t>https://www.contratos.gov.co/consultas/detalleProceso.do?numConstancia=20-4-10505252</t>
  </si>
  <si>
    <t>https://www.contratos.gov.co/consultas/detalleProceso.do?numConstancia=20-4-10505292</t>
  </si>
  <si>
    <t>https://www.contratos.gov.co/consultas/detalleProceso.do?numConstancia=20-4-10505301</t>
  </si>
  <si>
    <t>https://www.contratos.gov.co/consultas/detalleProceso.do?numConstancia=20-4-10505320</t>
  </si>
  <si>
    <t>https://www.contratos.gov.co/consultas/detalleProceso.do?numConstancia=20-4-10505330</t>
  </si>
  <si>
    <t>https://www.contratos.gov.co/consultas/detalleProceso.do?numConstancia=20-4-10505344</t>
  </si>
  <si>
    <t>https://www.contratos.gov.co/consultas/detalleProceso.do?numConstancia=20-4-10505381</t>
  </si>
  <si>
    <t>https://www.contratos.gov.co/consultas/detalleProceso.do?numConstancia=20-4-10505392</t>
  </si>
  <si>
    <t>https://www.contratos.gov.co/consultas/detalleProceso.do?numConstancia=20-4-10505406</t>
  </si>
  <si>
    <t>https://www.contratos.gov.co/consultas/detalleProceso.do?numConstancia=20-4-10505549</t>
  </si>
  <si>
    <t>https://www.contratos.gov.co/consultas/detalleProceso.do?numConstancia=20-4-10505568</t>
  </si>
  <si>
    <t>https://www.contratos.gov.co/consultas/detalleProceso.do?numConstancia=20-4-10505610</t>
  </si>
  <si>
    <t>https://www.contratos.gov.co/consultas/detalleProceso.do?numConstancia=20-4-10505721</t>
  </si>
  <si>
    <t>https://www.contratos.gov.co/consultas/detalleProceso.do?numConstancia=20-4-10505740</t>
  </si>
  <si>
    <t>https://www.contratos.gov.co/consultas/detalleProceso.do?numConstancia=20-4-10506074</t>
  </si>
  <si>
    <t>https://www.contratos.gov.co/consultas/detalleProceso.do?numConstancia=20-4-10506206</t>
  </si>
  <si>
    <t>https://www.contratos.gov.co/consultas/detalleProceso.do?numConstancia=20-4-10507215</t>
  </si>
  <si>
    <t>https://www.contratos.gov.co/consultas/detalleProceso.do?numConstancia=20-4-10507311</t>
  </si>
  <si>
    <t>https://www.contratos.gov.co/consultas/detalleProceso.do?numConstancia=20-4-10507353</t>
  </si>
  <si>
    <t>https://www.contratos.gov.co/consultas/detalleProceso.do?numConstancia=20-4-10507469</t>
  </si>
  <si>
    <t>https://www.contratos.gov.co/consultas/detalleProceso.do?numConstancia=20-4-10507510</t>
  </si>
  <si>
    <t>https://www.contratos.gov.co/consultas/detalleProceso.do?numConstancia=20-4-10507565</t>
  </si>
  <si>
    <t>https://www.contratos.gov.co/consultas/detalleProceso.do?numConstancia=20-4-10507584</t>
  </si>
  <si>
    <t>https://www.contratos.gov.co/consultas/detalleProceso.do?numConstancia=20-4-10507596</t>
  </si>
  <si>
    <t>https://www.contratos.gov.co/consultas/detalleProceso.do?numConstancia=20-4-10507638</t>
  </si>
  <si>
    <t>https://www.contratos.gov.co/consultas/detalleProceso.do?numConstancia=20-4-10507655</t>
  </si>
  <si>
    <t>https://www.contratos.gov.co/consultas/detalleProceso.do?numConstancia=20-4-10507672</t>
  </si>
  <si>
    <t>https://www.contratos.gov.co/consultas/detalleProceso.do?numConstancia=20-4-10507682</t>
  </si>
  <si>
    <t>https://www.contratos.gov.co/consultas/detalleProceso.do?numConstancia=20-4-10507694</t>
  </si>
  <si>
    <t>https://www.contratos.gov.co/consultas/detalleProceso.do?numConstancia=20-4-10507705</t>
  </si>
  <si>
    <t>https://www.contratos.gov.co/consultas/detalleProceso.do?numConstancia=20-4-10507771</t>
  </si>
  <si>
    <t>https://www.contratos.gov.co/consultas/detalleProceso.do?numConstancia=20-4-10507802</t>
  </si>
  <si>
    <t>https://www.contratos.gov.co/consultas/detalleProceso.do?numConstancia=20-4-10507840</t>
  </si>
  <si>
    <t>https://www.contratos.gov.co/consultas/detalleProceso.do?numConstancia=20-4-10507867</t>
  </si>
  <si>
    <t>https://www.contratos.gov.co/consultas/detalleProceso.do?numConstancia=20-4-10507892</t>
  </si>
  <si>
    <t>https://www.contratos.gov.co/consultas/detalleProceso.do?numConstancia=20-4-10507906</t>
  </si>
  <si>
    <t>https://www.contratos.gov.co/consultas/detalleProceso.do?numConstancia=20-4-10507924</t>
  </si>
  <si>
    <t>https://www.contratos.gov.co/consultas/detalleProceso.do?numConstancia=20-4-10507965</t>
  </si>
  <si>
    <t>https://www.contratos.gov.co/consultas/detalleProceso.do?numConstancia=20-4-10508008</t>
  </si>
  <si>
    <t>https://www.contratos.gov.co/consultas/detalleProceso.do?numConstancia=20-4-10508142</t>
  </si>
  <si>
    <t>https://www.contratos.gov.co/consultas/detalleProceso.do?numConstancia=20-4-10508153</t>
  </si>
  <si>
    <t>https://www.contratos.gov.co/consultas/detalleProceso.do?numConstancia=20-4-10508178</t>
  </si>
  <si>
    <t>https://www.contratos.gov.co/consultas/detalleProceso.do?numConstancia=20-4-10508457</t>
  </si>
  <si>
    <t>https://www.contratos.gov.co/consultas/detalleProceso.do?numConstancia=20-4-10508516</t>
  </si>
  <si>
    <t>https://www.contratos.gov.co/consultas/detalleProceso.do?numConstancia=20-4-10508567</t>
  </si>
  <si>
    <t>https://www.contratos.gov.co/consultas/detalleProceso.do?numConstancia=20-4-10510699</t>
  </si>
  <si>
    <t>https://www.contratos.gov.co/consultas/detalleProceso.do?numConstancia=20-4-10510722</t>
  </si>
  <si>
    <t>https://www.contratos.gov.co/consultas/detalleProceso.do?numConstancia=20-4-10510736</t>
  </si>
  <si>
    <t>https://www.contratos.gov.co/consultas/detalleProceso.do?numConstancia=20-4-10510758</t>
  </si>
  <si>
    <t>https://www.contratos.gov.co/consultas/detalleProceso.do?numConstancia=20-4-10510773</t>
  </si>
  <si>
    <t>https://www.contratos.gov.co/consultas/detalleProceso.do?numConstancia=20-4-10510780</t>
  </si>
  <si>
    <t>https://www.contratos.gov.co/consultas/detalleProceso.do?numConstancia=20-4-10510799</t>
  </si>
  <si>
    <t>https://www.contratos.gov.co/consultas/detalleProceso.do?numConstancia=20-4-10510824</t>
  </si>
  <si>
    <t>https://www.contratos.gov.co/consultas/detalleProceso.do?numConstancia=20-4-10510883</t>
  </si>
  <si>
    <t>https://www.contratos.gov.co/consultas/detalleProceso.do?numConstancia=20-4-10510927</t>
  </si>
  <si>
    <t>https://www.contratos.gov.co/consultas/detalleProceso.do?numConstancia=20-4-10510943</t>
  </si>
  <si>
    <t>https://www.contratos.gov.co/consultas/detalleProceso.do?numConstancia=20-4-10510957</t>
  </si>
  <si>
    <t>https://www.contratos.gov.co/consultas/detalleProceso.do?numConstancia=20-4-10510972</t>
  </si>
  <si>
    <t>https://www.contratos.gov.co/consultas/detalleProceso.do?num</t>
  </si>
  <si>
    <t>https://www.contratos.gov.co/consultas/detalleProceso.do?numConstancia=20-4-10511159</t>
  </si>
  <si>
    <t>https://www.contratos.gov.co/consultas/detalleProceso.do?numConstancia=20-4-10511180</t>
  </si>
  <si>
    <t>https://www.contratos.gov.co/consultas/detalleProceso.do?numConstancia=20-4-10511197</t>
  </si>
  <si>
    <t>https://www.contratos.gov.co/consultas/detalleProceso.do?numConstancia=20-4-10511251</t>
  </si>
  <si>
    <t>https://www.contratos.gov.co/consultas/detalleProceso.do?numConstancia=20-4-10511277</t>
  </si>
  <si>
    <t>https://www.contratos.gov.co/consultas/detalleProceso.do?numConstancia=20-4-10511337</t>
  </si>
  <si>
    <t>https://www.contratos.gov.co/consultas/detalleProceso.do?numConstancia=20-4-10511405</t>
  </si>
  <si>
    <t>https://www.contratos.gov.co/consultas/detalleProceso.do?numConstancia=20-4-10511422</t>
  </si>
  <si>
    <t>https://www.contratos.gov.co/consultas/detalleProceso.do?numConstancia=20-4-10511442</t>
  </si>
  <si>
    <t>https://www.contratos.gov.co/consultas/detalleProceso.do?numConstancia=20-4-10511473</t>
  </si>
  <si>
    <t>https://www.contratos.gov.co/consultas/detalleProceso.do?numConstancia=20-4-10511488</t>
  </si>
  <si>
    <t>https://www.contratos.gov.co/consultas/detalleProceso.do?numConstancia=20-4-10511499</t>
  </si>
  <si>
    <t>https://www.contratos.gov.co/consultas/detalleProceso.do?numConstancia=20-4-10511512</t>
  </si>
  <si>
    <t>https://www.contratos.gov.co/consultas/detalleProceso.do?numConstancia=20-4-10511529</t>
  </si>
  <si>
    <t>https://www.contratos.gov.co/consultas/detalleProceso.do?numConstancia=20-4-10511548</t>
  </si>
  <si>
    <t>https://www.contratos.gov.co/consultas/detalleProceso.do?numConstancia=20-4-10511592</t>
  </si>
  <si>
    <t>https://www.contratos.gov.co/consultas/detalleProceso.do?numConstancia=20-4-10511606</t>
  </si>
  <si>
    <t>https://www.contratos.gov.co/consultas/detalleProceso.do?numConstancia=20-4-10511655</t>
  </si>
  <si>
    <t>https://www.contratos.gov.co/consultas/detalleProceso.do?numConstancia=20-4-10511669</t>
  </si>
  <si>
    <t>https://www.contratos.gov.co/consultas/detalleProceso.do?numConstancia=20-4-10511701</t>
  </si>
  <si>
    <t>https://www.contratos.gov.co/consultas/detalleProceso.do?numConstancia=20-4-10511718</t>
  </si>
  <si>
    <t>https://www.contratos.gov.co/consultas/detalleProceso.do?numConstancia=20-4-10511745</t>
  </si>
  <si>
    <t>https://www.contratos.gov.co/consultas/detalleProceso.do?numConstancia=20-4-10511764</t>
  </si>
  <si>
    <t>https://www.contratos.gov.co/consultas/detalleProceso.do?numConstancia=20-4-10511778</t>
  </si>
  <si>
    <t>https://www.contratos.gov.co/consultas/detalleProceso.do?numConstancia=20-4-10511801</t>
  </si>
  <si>
    <t>https://www.contratos.gov.co/consultas/detalleProceso.do?numConstancia=20-4-10511872</t>
  </si>
  <si>
    <t>https://www.contratos.gov.co/consultas/detalleProceso.do?numConstancia=20-4-10511900</t>
  </si>
  <si>
    <t>https://www.contratos.gov.co/consultas/detalleProceso.do?numConstancia=20-4-10511925</t>
  </si>
  <si>
    <t>https://www.contratos.gov.co/consultas/detalleProceso.do?numConstancia=20-4-10511947</t>
  </si>
  <si>
    <t>https://www.contratos.gov.co/consultas/detalleProceso.do?numConstancia=20-4-10511962</t>
  </si>
  <si>
    <t>https://www.contratos.gov.co/consultas/detalleProceso.do?numConstancia=20-4-10512000</t>
  </si>
  <si>
    <t>https://www.contratos.gov.co/consultas/detalleProceso.do?numConstancia=20-4-10512018</t>
  </si>
  <si>
    <t>https://www.contratos.gov.co/consultas/detalleProceso.do?numConstancia=20-4-10512041</t>
  </si>
  <si>
    <t>https://www.contratos.gov.co/consultas/detalleProceso.do?numConstancia=20-4-10512064</t>
  </si>
  <si>
    <t>https://www.contratos.gov.co/consultas/detalleProceso.do?numConstancia=20-4-10512103</t>
  </si>
  <si>
    <t>https://www.contratos.gov.co/consultas/detalleProceso.do?numConstancia=20-4-10512128</t>
  </si>
  <si>
    <t>https://www.contratos.gov.co/consultas/detalleProceso.do?numConstancia=20-4-10512147</t>
  </si>
  <si>
    <t>https://www.contratos.gov.co/consultas/detalleProceso.do?numConstancia=20-4-10512184</t>
  </si>
  <si>
    <t>https://www.contratos.gov.co/consultas/detalleProceso.do?numConstancia=20-4-10512207</t>
  </si>
  <si>
    <t>https://www.contratos.gov.co/consultas/detalleProceso.do?numConstancia=20-4-10512222</t>
  </si>
  <si>
    <t>https://www.contratos.gov.co/consultas/detalleProceso.do?numConstancia=20-4-10512244</t>
  </si>
  <si>
    <t>https://www.contratos.gov.co/consultas/detalleProceso.do?numConstancia=20-4-10512265</t>
  </si>
  <si>
    <t>https://www.contratos.gov.co/consultas/detalleProceso.do?numConstancia=20-4-10512304</t>
  </si>
  <si>
    <t>https://www.contratos.gov.co/consultas/detalleProceso.do?numConstancia=20-4-10512331</t>
  </si>
  <si>
    <t>https://www.contratos.gov.co/consultas/detalleProceso.do?numConstancia=20-4-10512346</t>
  </si>
  <si>
    <t>https://www.contratos.gov.co/consultas/detalleProceso.do?numConstancia=20-4-10512422</t>
  </si>
  <si>
    <t>https://www.contratos.gov.co/consultas/detalleProceso.do?numConstancia=20-4-10512492</t>
  </si>
  <si>
    <t>https://www.contratos.gov.co/consultas/detalleProceso.do?numConstancia=20-4-10512530</t>
  </si>
  <si>
    <t>https://www.contratos.gov.co/consultas/detalleProceso.do?numConstancia=20-4-10512555</t>
  </si>
  <si>
    <t>https://www.contratos.gov.co/consultas/detalleProceso.do?numConstancia=20-4-10513241</t>
  </si>
  <si>
    <t>https://www.contratos.gov.co/consultas/detalleProceso.do?numConstancia=20-4-10513406</t>
  </si>
  <si>
    <t>https://www.contratos.gov.co/consultas/detalleProceso.do?numConstancia=20-4-10513419</t>
  </si>
  <si>
    <t>https://www.contratos.gov.co/consultas/detalleProceso.do?numConstancia=20-4-10513435</t>
  </si>
  <si>
    <t>https://www.contratos.gov.co/consultas/detalleProceso.do?numConstancia=20-4-10513576</t>
  </si>
  <si>
    <t>https://www.contratos.gov.co/consultas/detalleProceso.do?numConstancia=20-4-10513616</t>
  </si>
  <si>
    <t>https://www.contratos.gov.co/consultas/detalleProceso.do?numConstancia=20-4-10513638</t>
  </si>
  <si>
    <t>https://www.contratos.gov.co/consultas/detalleProceso.do?numConstancia=20-4-10513667</t>
  </si>
  <si>
    <t>https://www.contratos.gov.co/consultas/detalleProceso.do?numConstancia=20-4-10513897</t>
  </si>
  <si>
    <t>https://www.contratos.gov.co/consultas/detalleProceso.do?numConstancia=20-4-10513960</t>
  </si>
  <si>
    <t>https://www.contratos.gov.co/consultas/detalleProceso.do?numConstancia=20-4-10513995</t>
  </si>
  <si>
    <t>https://www.contratos.gov.co/consultas/detalleProceso.do?numConstancia=20-4-10514066</t>
  </si>
  <si>
    <t>https://www.contratos.gov.co/consultas/detalleProceso.do?numConstancia=20-4-10514140</t>
  </si>
  <si>
    <t>https://www.contratos.gov.co/consultas/detalleProceso.do?numConstancia=20-4-10514260</t>
  </si>
  <si>
    <t>https://www.contratos.gov.co/consultas/detalleProceso.do?numConstancia=20-4-10514465</t>
  </si>
  <si>
    <t>https://www.contratos.gov.co/consultas/detalleProceso.do?numConstancia=20-4-10514629</t>
  </si>
  <si>
    <t>https://www.contratos.gov.co/consultas/detalleProceso.do?numConstancia=20-4-10518571</t>
  </si>
  <si>
    <t>https://www.contratos.gov.co/consultas/detalleProceso.do?numConstancia=20-4-10518537</t>
  </si>
  <si>
    <t>https://www.contratos.gov.co/consultas/detalleProceso.do?numConstancia=20-4-10518</t>
  </si>
  <si>
    <t>https://www.contratos.gov.co/consultas/detalleProceso.do?numConstancia=20-4-10518540</t>
  </si>
  <si>
    <t>https://www.contratos.gov.co/consultas/detalleProceso.do?numConstancia=20-4-10518542</t>
  </si>
  <si>
    <t>https://www.contratos.gov.co/consultas/detalleProceso.do?numConstancia=20-4-10518543</t>
  </si>
  <si>
    <t>https://www.contratos.gov.co/consultas/detalleProceso.do?numConstancia=20-4-10531767</t>
  </si>
  <si>
    <t>https://www.contratos.gov.co/consultas/detalleProceso.do?numConstancia=20-4-10518544</t>
  </si>
  <si>
    <t>https://www.contratos.gov.co/consultas/detalleProceso.do?numConstancia=20-4-10518662</t>
  </si>
  <si>
    <t>https://www.contratos.gov.co/consultas/detalleProceso.do?numConstancia=20-4-10518663</t>
  </si>
  <si>
    <t>https://www.contratos.gov.co/consultas/detalleProceso.do?numConstancia=20-4-10518664</t>
  </si>
  <si>
    <t>https://www.contratos.gov.co/consultas/detalleProceso.do?numConstancia=20-4-10518665</t>
  </si>
  <si>
    <t>https://www.contratos.gov.co/consultas/detalleProceso.do?numConstancia=20-4-10518597</t>
  </si>
  <si>
    <t>https://www.contratos.gov.co/consultas/detalleProceso.do?numConstancia=20-4-10518781</t>
  </si>
  <si>
    <t>https://www.contratos.gov.co/consultas/detalleProceso.do?numConstancia=20-4-10518752</t>
  </si>
  <si>
    <t>https://www.contratos.gov.co/consultas/detalleProceso.do?numConstancia=20-4-10518753</t>
  </si>
  <si>
    <t>https://www.contratos.gov.co/consultas/detalleProceso.do?numConstancia=20-4-10518754</t>
  </si>
  <si>
    <t>https://www.contratos.gov.co/consultas/detalleProceso.do?numConstancia=20-4-10518755</t>
  </si>
  <si>
    <t>https://www.contratos.gov.co/consultas/detalleProceso.do?numConstancia=20-4-10518756</t>
  </si>
  <si>
    <t>https://www.contratos.gov.co/consultas/detalleProceso.do?numConstancia=20-4-10518762</t>
  </si>
  <si>
    <t>https://www.contratos.gov.co/consultas/detalleProceso.do?numConstancia=20-4-10518764</t>
  </si>
  <si>
    <t>https://www.contratos.gov.co/consultas/detalleProceso.do?numConstancia=20-4-10518883</t>
  </si>
  <si>
    <t>https://www.contratos.gov.co/consultas/detalleProceso.do?numConstancia=20-4-10518884</t>
  </si>
  <si>
    <t>https://www.contratos.gov.co/consultas/detalleProceso.do?numConstancia=20-4-10518885</t>
  </si>
  <si>
    <t>https://www.contratos.gov.co/consultas/detalleProceso.do?numConstancia=20-4-10518888</t>
  </si>
  <si>
    <t>https://www.contratos.gov.co/consultas/detalleProceso.do?numConstancia=20-4-10518874</t>
  </si>
  <si>
    <t>https://www.contratos.gov.co/consultas/detalleProceso.do?numConstancia=20-4-10518881</t>
  </si>
  <si>
    <t>https://www.contratos.gov.co/consultas/detalleProceso.do?numConstancia=20-4-10518974</t>
  </si>
  <si>
    <t>https://www.contratos.gov.co/consultas/detalleProceso.do?numConstancia=20-4-10518963</t>
  </si>
  <si>
    <t>https://www.contratos.gov.co/consultas/detalleProceso.do?numConstancia=20-4-10518964</t>
  </si>
  <si>
    <t>https://www.contratos.gov.co/consultas/detalleProceso.do?numConstancia=20-4-10518965</t>
  </si>
  <si>
    <t>https://www.contratos.gov.co/consultas/detalleProceso.do?numConstancia=20-4-10518966</t>
  </si>
  <si>
    <t>https://www.contratos.gov.co/consultas/detalleProceso.do?numConstancia=20-4-10518968</t>
  </si>
  <si>
    <t>https://www.contratos.gov.co/consultas/detalleProceso.do?numConstancia=20-4-10518970</t>
  </si>
  <si>
    <t>https://www.contratos.gov.co/consultas/detalleProceso.do?numConstancia=20-4-10518971</t>
  </si>
  <si>
    <t>https://www.contratos.gov.co/consultas/detalleProceso.do?numConstancia=20-4-10518972</t>
  </si>
  <si>
    <t>https://www.contratos.gov.co/consultas/detalleProceso.do?numConstancia=20-4-10518973</t>
  </si>
  <si>
    <t>https://www.contratos.gov.co/consultas/detalleProceso.do?numConstancia=20-4-10519115</t>
  </si>
  <si>
    <t>https://www.contratos.gov.co/consultas/detalleProceso.do?numConstancia=20-4-10519104</t>
  </si>
  <si>
    <t>https://www.contratos.gov.co/consultas/detalleProceso.do?numConstancia=20-4-10519105</t>
  </si>
  <si>
    <t>https://www.contratos.gov.co/consultas/detalleProceso.do?numConstancia=20-4-10519106</t>
  </si>
  <si>
    <t>https://www.contratos.gov.co/consultas/detalleProceso.do?numConstancia=20-4-10519107</t>
  </si>
  <si>
    <t>https://www.contratos.gov.co/consultas/detalleProceso.do?numConstancia=20-4-10519108</t>
  </si>
  <si>
    <t>https://www.contratos.gov.co/consultas/detalleProceso.do?numConstancia=20-4-10519109</t>
  </si>
  <si>
    <t>https://www.contratos.gov.co/consultas/detalleProceso.do?numConstancia=20-4-10519110</t>
  </si>
  <si>
    <t>https://www.contratos.gov.co/consultas/detalleProceso.do?numConstancia=20-4-10519111</t>
  </si>
  <si>
    <t>https://www.contratos.gov.co/consultas/detalleProceso.do?numConstancia=20-4-10519113</t>
  </si>
  <si>
    <t>https://www.contratos.gov.co/consultas/detalleProceso.do?numConstancia=20-4-10519213</t>
  </si>
  <si>
    <t>https://www.contratos.gov.co/consultas/detalleProceso.do?numConstancia=20-4-10519220</t>
  </si>
  <si>
    <t>https://www.contratos.gov.co/consultas/detalleProceso.do?numConstancia=20-4-10519233</t>
  </si>
  <si>
    <t>https://www.contratos.gov.co/consultas/detalleProceso.do?numConstancia=20-4-10519247</t>
  </si>
  <si>
    <t>https://www.contratos.gov.co/consultas/detalleProceso.do?numConstancia=20-4-10519255</t>
  </si>
  <si>
    <t>https://www.contratos.gov.co/consultas/detalleProceso.do?numConstancia=20-4-10519267</t>
  </si>
  <si>
    <t>https://www.contratos.gov.co/consultas/detalleProceso.do?numConstancia=20-4-10519285</t>
  </si>
  <si>
    <t>https://www.contratos.gov.co/consultas/detalleProceso.do?numConstancia=20-4-10519298</t>
  </si>
  <si>
    <t>https://www.contratos.gov.co/consultas/detalleProceso.do?numConstancia=20-4-10519299</t>
  </si>
  <si>
    <t>https://www.contratos.gov.co/consultas/detalleProceso.do?numConstancia=20-4-10519312</t>
  </si>
  <si>
    <t>https://www.contratos.gov.co/consultas/detalleProceso.do?numConstancia=20-4-10519323</t>
  </si>
  <si>
    <t>https://www.contratos.gov.co/consultas/detalleProceso.do?numConstancia=20-4-10519334</t>
  </si>
  <si>
    <t>https://www.contratos.gov.co/consultas/detalleProceso.do?numConstancia=20-4-10519341</t>
  </si>
  <si>
    <t>https://www.contratos.gov.co/consultas/detalleProceso.do?numConstancia=20-4-10519355</t>
  </si>
  <si>
    <t>https://www.contratos.gov.co/consultas/detalleProceso.do?numConstancia=20-4-10519821</t>
  </si>
  <si>
    <t>https://www.contratos.gov.co/consultas/detalleProceso.do?numConstancia=20-4-10519421</t>
  </si>
  <si>
    <t>https://www.contratos.gov.co/consultas/detalleProceso.do?numConstancia=20-4-10519856</t>
  </si>
  <si>
    <t>https://www.contratos.gov.co/consultas/detalleProceso.do?numConstancia=20-4-10519852</t>
  </si>
  <si>
    <t>https://www.contratos.gov.co/consultas/detalleProceso.do?numConstancia=20-4-10519853</t>
  </si>
  <si>
    <t>https://www.contratos.gov.co/consultas/detalleProceso.do?numConstancia=20-4-10519854</t>
  </si>
  <si>
    <t>https://www.contratos.gov.co/consultas/detalleProceso.do?numConstancia=20-4-10519855</t>
  </si>
  <si>
    <t>https://www.contratos.gov.co/consultas/detalleProceso.do?numConstancia=20-4-10519967</t>
  </si>
  <si>
    <t>https://www.contratos.gov.co/consultas/detalleProceso.do?numConstancia=20-4-10520112</t>
  </si>
  <si>
    <t>https://www.contratos.gov.co/consultas/detalleProceso.do?numConstancia=20-4-10520125</t>
  </si>
  <si>
    <t>https://www.contratos.gov.co/consultas/detalleProceso.do?numConstancia=20-4-10520534</t>
  </si>
  <si>
    <t>https://www.contratos.gov.co/consultas/detalleProceso.do?numConstancia=20-4-10520527</t>
  </si>
  <si>
    <t>https://www.contratos.gov.co/consultas/detalleProceso.do?numConstancia=20-4-10520528</t>
  </si>
  <si>
    <t>https://www.contratos.gov.co/consultas/detalleProceso.do?numConstancia=20-4-10520529</t>
  </si>
  <si>
    <t>https://www.contratos.gov.co/consultas/detalleProceso.do?numConstancia=20-4-10520530</t>
  </si>
  <si>
    <t>https://www.contratos.gov.co/consultas/detalleProceso.do?numConstancia=20-4-10520531</t>
  </si>
  <si>
    <t>https://www.contratos.gov.co/consultas/detalleProceso.do?numConstancia=20-4-10520532</t>
  </si>
  <si>
    <t>https://www.contratos.gov.co/consultas/detalleProceso.do?numConstancia=20-4-10520533</t>
  </si>
  <si>
    <t>https://www.contratos.gov.co/consultas/detalleProceso.do?numConstancia=20-4-10520568</t>
  </si>
  <si>
    <t>https://www.contratos.gov.co/consultas/detalleProceso.do?numConstancia=20-4-10520567</t>
  </si>
  <si>
    <t>https://www.contratos.gov.co/consultas/detalleProceso.do?numConstancia=20-4-10520574</t>
  </si>
  <si>
    <t>https://www.contratos.gov.co/consultas/detalleProceso.do?numConstancia=20-4-10520633</t>
  </si>
  <si>
    <t>https://www.contratos.gov.co/consultas/detalleProceso.do?numConstancia=20-4-10520606</t>
  </si>
  <si>
    <t>https://www.contratos.gov.co/consultas/detalleProceso.do?numConstancia=20-4-10520634</t>
  </si>
  <si>
    <t>https://www.contratos.gov.co/consultas/detalleProceso.do?numConstancia=20-4-10520627</t>
  </si>
  <si>
    <t>https://www.contratos.gov.co/consultas/detalleProceso.do?numConstancia=20-4-10520628</t>
  </si>
  <si>
    <t>https://www.contratos.gov.co/consultas/detalleProceso.do?numConstancia=20-4-10520817</t>
  </si>
  <si>
    <t>https://www.contratos.gov.co/consultas/detalleProceso.do?numConstancia=20-4-10520823</t>
  </si>
  <si>
    <t>https://www.contratos.gov.co/consultas/detalleProceso.do?numConstancia=20-4-10520831</t>
  </si>
  <si>
    <t>https://www.contratos.gov.co/consultas/detalleProceso.do?numConstancia=20-4-10520853</t>
  </si>
  <si>
    <t>https://www.contratos.gov.co/consultas/detalleProceso.do?numConstancia=20-4-10520912</t>
  </si>
  <si>
    <t>https://www.contratos.gov.co/consultas/detalleProceso.do?numConstancia=20-4-10520914</t>
  </si>
  <si>
    <t>https://www.contratos.gov.co/consultas/detalleProceso.do?numConstancia=20-4-10520930</t>
  </si>
  <si>
    <t>https://www.contratos.gov.co/consultas/detalleProceso.do?numConstancia=20-4-10520998</t>
  </si>
  <si>
    <t>https://www.contratos.gov.co/consultas/detalleProceso.do?numConstancia=20-4-10521167</t>
  </si>
  <si>
    <t>https://www.contratos.gov.co/consultas/detalleProceso.do?numConstancia=20-4-10521165</t>
  </si>
  <si>
    <t>https://www.contratos.gov.co/consultas/detalleProceso.do?numConstancia=20-4-10521186</t>
  </si>
  <si>
    <t>https://www.contratos.gov.co/consultas/detalleProceso.do?numConstancia=20-4-10521212</t>
  </si>
  <si>
    <t>https://www.contratos.gov.co/consultas/detalleProceso.do?numConstancia=20-4-10521213</t>
  </si>
  <si>
    <t>https://www.contratos.gov.co/consultas/detalleProceso.do?numConstancia=20-4-10521274</t>
  </si>
  <si>
    <t>https://www.contratos.gov.co/consultas/detalleProceso.do?numConstancia=20-4-10521275</t>
  </si>
  <si>
    <t>https://www.contratos.gov.co/consultas/detalleProceso.do?numConstancia=20-4-10521294</t>
  </si>
  <si>
    <t>https://www.contratos.gov.co/consultas/detalleProceso.do?numConstancia=20-4-10521304</t>
  </si>
  <si>
    <t>https://www.contratos.gov.co/consultas/detalleProceso.do?numConstancia=20-4-10521325</t>
  </si>
  <si>
    <t>https://www.contratos.gov.co/consultas/detalleProceso.do?numConstancia=20-4-10521352</t>
  </si>
  <si>
    <t>https://www.contratos.gov.co/consultas/detalleProceso.do?numConstancia=20-4-10521390</t>
  </si>
  <si>
    <t>https://www.contratos.gov.co/consultas/detalleProceso.do?numConstancia=20-4-10521418</t>
  </si>
  <si>
    <t>https://www.contratos.gov.co/consultas/detalleProceso.do?numConstancia=20-4-10521440</t>
  </si>
  <si>
    <t>https://www.contratos.gov.co/consultas/detalleProceso.do?numConstancia=20-4-10521587</t>
  </si>
  <si>
    <t>https://www.contratos.gov.co/consultas/detalleProceso.do?numConstancia=20-4-10521636</t>
  </si>
  <si>
    <t>https://www.contratos.gov.co/consultas/detalleProceso.do?numConstancia=20-4-10521660</t>
  </si>
  <si>
    <t>https://www.contratos.gov.co/consultas/detalleProceso.do?numConstancia=20-4-10521743</t>
  </si>
  <si>
    <t>https://www.contratos.gov.co/consultas/detalleProceso.do?numConstancia=20-4-10521829</t>
  </si>
  <si>
    <t>https://www.contratos.gov.co/consultas/detalleProceso.do?numConstancia=20-4-10521830</t>
  </si>
  <si>
    <t>https://www.contratos.gov.co/consultas/detalleProceso.do?numConstancia=20-4-10522113</t>
  </si>
  <si>
    <t>https://www.contratos.gov.co/consultas/detalleProceso.do?numConstancia=20-4-10521906</t>
  </si>
  <si>
    <t>https://www.contratos.gov.co/consultas/detalleProceso.do?numConstancia=20-4-10521946</t>
  </si>
  <si>
    <t>https://www.contratos.gov.co/consultas/detalleProceso.do?numConstancia=20-4-10522456</t>
  </si>
  <si>
    <t>https://www.contratos.gov.co/consultas/detalleProceso.do?numConstancia=20-4-10526073</t>
  </si>
  <si>
    <t>https://www.contratos.gov.co/consultas/detalleProceso.do?numConstancia=20-4-10526540</t>
  </si>
  <si>
    <t>https://www.contratos.gov.co/consultas/detalleProceso.do?numConstancia=20-4-10526606</t>
  </si>
  <si>
    <t>https://www.contratos.gov.co/consultas/detalleProceso.do?numConstancia=20-4-10526699</t>
  </si>
  <si>
    <t>https://www.contratos.gov.co/consultas/detalleProceso.do?numConstancia=20-4-10527083</t>
  </si>
  <si>
    <t>https://www.contratos.gov.co/consultas/detalleProceso.do?numConstancia=20-4-10527092</t>
  </si>
  <si>
    <t>https://www.contratos.gov.co/consultas/detalleProceso.do?numConstancia=20-4-10527101</t>
  </si>
  <si>
    <t>https://www.contratos.gov.co/consultas/detalleProceso.do?numConstancia=20-4-10527114</t>
  </si>
  <si>
    <t>https://www.contratos.gov.co/consultas/detalleProceso.do?numConstancia=20-4-10527142</t>
  </si>
  <si>
    <t>https://www.contratos.gov.co/consultas/detalleProceso.do?numConstancia=20-4-10527145</t>
  </si>
  <si>
    <t>https://www.contratos.gov.co/consultas/detalleProceso.do?numConstancia=20-4-10527149</t>
  </si>
  <si>
    <t>https://www.contratos.gov.co/consultas/detalleProceso.do?numConstancia=20-4-10527155</t>
  </si>
  <si>
    <t>https://www.contratos.gov.co/consultas/detalleProceso.do?numConstancia=20-4-10527171</t>
  </si>
  <si>
    <t>https://www.contratos.gov.co/consultas/detalleProceso.do?numConstancia=20-4-10527175</t>
  </si>
  <si>
    <t>https://www.contratos.gov.co/consultas/detalleProceso.do?numConstancia=20-4-10527184</t>
  </si>
  <si>
    <t>https://www.contratos.gov.co/consultas/detalleProceso.do?numConstancia=20-4-10527186</t>
  </si>
  <si>
    <t>https://www.contratos.gov.co/consultas/detalleProceso.do?numConstancia=20-4-10527189</t>
  </si>
  <si>
    <t>https://www.contratos.gov.co/consultas/detalleProceso.do?numConstancia=20-4-10527196</t>
  </si>
  <si>
    <t>https://www.contratos.gov.co/consultas/detalleProceso.do?numConstancia=20-4-10527202</t>
  </si>
  <si>
    <t>https://www.contratos.gov.co/consultas/detalleProceso.do?numConstancia=20-4-10527205</t>
  </si>
  <si>
    <t>https://www.contratos.gov.co/consultas/detalleProceso.do?numConstancia=20-4-10527210</t>
  </si>
  <si>
    <t>https://www.contratos.gov.co/consultas/detalleProceso.do?numConstancia=20-4-10527846</t>
  </si>
  <si>
    <t>https://www.contratos.gov.co/consultas/detalleProceso.do?numConstancia=20-4-10527885</t>
  </si>
  <si>
    <t>https://www.contratos.gov.co/consultas/detalleProceso.do?numConstancia=20-4-10527913</t>
  </si>
  <si>
    <t>https://www.contratos.gov.co/consultas/detalleProceso.do?numConstancia=20-4-10527934</t>
  </si>
  <si>
    <t>https://www.contratos.gov.co/consultas/detalleProceso.do?numConstancia=20-4-10527979</t>
  </si>
  <si>
    <t>https://www.contratos.gov.co/consultas/detalleProceso.do?numConstancia=20-4-10527999</t>
  </si>
  <si>
    <t>https://www.contratos.gov.co/consultas/detalleProceso.do?numConstancia=20-4-10528029</t>
  </si>
  <si>
    <t>https://www.contratos.gov.co/consultas/detalleProceso.do?numConstancia=20-4-10528050</t>
  </si>
  <si>
    <t>https://www.contratos.gov.co/consultas/detalleProceso.do?numConstancia=20-4-10528086</t>
  </si>
  <si>
    <t>https://www.contratos.gov.co/consultas/detalleProceso.do?numConstancia=20-4-10528108</t>
  </si>
  <si>
    <t>https://www.contratos.gov.co/consultas/detalleProceso.do?numConstancia=20-4-10528138</t>
  </si>
  <si>
    <t>https://www.contratos.gov.co/consultas/detalleProceso.do?numConstancia=20-4-10528171</t>
  </si>
  <si>
    <t>https://www.contratos.gov.co/consultas/detalleProceso.do?numConstancia=20-4-10528195</t>
  </si>
  <si>
    <t>https://www.contratos.gov.co/consultas/detalleProceso.do?numConstancia=20-4-10528218</t>
  </si>
  <si>
    <t>https://www.contratos.gov.co/consultas/detalleProceso.do?numConstancia=20-4-10528272</t>
  </si>
  <si>
    <t>https://www.contratos.gov.co/consultas/detalleProceso.do?numConstancia=20-4-10528289</t>
  </si>
  <si>
    <t>https://www.contratos.gov.co/consultas/detalleProceso.do?numConstancia=20-4-10528309</t>
  </si>
  <si>
    <t>https://www.contratos.gov.co/consultas/detalleProceso.do?numConstancia=20-4-10528341</t>
  </si>
  <si>
    <t>https://www.contratos.gov.co/consultas/detalleProceso.do?numConstancia=20-4-10528639</t>
  </si>
  <si>
    <t>https://www.contratos.gov.co/consultas/detalleProceso.do?numConstancia=20-4-10551162</t>
  </si>
  <si>
    <t>https://www.contratos.gov.co/consultas/detalleProceso.do?numConstancia=20-4-10533066</t>
  </si>
  <si>
    <t>https://www.contratos.gov.co/consultas/detalleProceso.do?numConstancia=20-4-10551210</t>
  </si>
  <si>
    <t>https://www.contratos.gov.co/consultas/detalleProceso.do?numConstancia=20-4-10533091</t>
  </si>
  <si>
    <t>https://www.contratos.gov.co/consultas/detalleProceso.do?numConstancia=20-4-10551211</t>
  </si>
  <si>
    <t>https://www.contratos.gov.co/consultas/detalleProceso.do?numConstancia=20-4-10541899</t>
  </si>
  <si>
    <t>https://www.contratos.gov.co/consultas/detalleProceso.do?numConstancia=20-4-10551246</t>
  </si>
  <si>
    <t>https://www.contratos.gov.co/consultas/detalleProceso.do?numConstancia=20-4-10541902</t>
  </si>
  <si>
    <t>https://www.contratos.gov.co/consultas/detalleProceso.do?numConstancia=20-4-10536862</t>
  </si>
  <si>
    <t>https://www.contratos.gov.co/consultas/detalleProceso.do?numConstancia=20-4-10553870</t>
  </si>
  <si>
    <t>https://www.contratos.gov.co/consultas/detalleProceso.do?numConstancia=20-4-10553879</t>
  </si>
  <si>
    <t>https://www.contratos.gov.co/consultas/detalleProceso.do?numConstancia=20-4-10533114</t>
  </si>
  <si>
    <t>https://www.contratos.gov.co/consultas/detalleProceso.do?numConstancia=20-4-10533131</t>
  </si>
  <si>
    <t>https://www.contratos.gov.co/consultas/detalleProceso.do?numConstancia=20-4-10553903</t>
  </si>
  <si>
    <t>https://www.contratos.gov.co/consultas/detalleProceso.do?numConstancia=20-4-10534782</t>
  </si>
  <si>
    <t>https://www.contratos.gov.co/consultas/detalleProceso.do?numConstancia=20-4-10533151</t>
  </si>
  <si>
    <t>https://www.contratos.gov.co/consultas/detalleProceso.do?numConstancia=20-4-10533165</t>
  </si>
  <si>
    <t>https://www.contratos.gov.co/consultas/detalleProceso.do?numConstancia=20-4-10553941</t>
  </si>
  <si>
    <t>https://www.contratos.gov.co/consultas/detalleProceso.do?numConstancia=20-4-10553958</t>
  </si>
  <si>
    <t>https://www.contratos.gov.co/consultas/detalleProceso.do?numConstancia=20-4-10533178</t>
  </si>
  <si>
    <t>https://www.contratos.gov.co/consultas/detalleProceso.do?numConstancia=20-4-10553969</t>
  </si>
  <si>
    <t>https://www.contratos.gov.co/consultas/detalleProceso.do?numConstancia=20-4-10553977</t>
  </si>
  <si>
    <t>https://www.contratos.gov.co/consultas/detalleProceso.do?numConstancia=20-4-10541924</t>
  </si>
  <si>
    <t>https://www.contratos.gov.co/consultas/detalleProceso.do?numConstancia=20-4-10540754</t>
  </si>
  <si>
    <t>https://www.contratos.gov.co/consultas/detalleProceso.do?numConstancia=20-4-10533203</t>
  </si>
  <si>
    <t>https://www.contratos.gov.co/consultas/detalleProceso.do?numConstancia=20-4-10532235</t>
  </si>
  <si>
    <t>https://www.contratos.gov.co/consultas/detalleProceso.do?numConstancia=20-4-10553982</t>
  </si>
  <si>
    <t>https://www.contratos.gov.co/consultas/detalleProceso.do?numConstancia=20-4-10553997</t>
  </si>
  <si>
    <t>https://www.contratos.gov.co/consultas/detalleProceso.do?numConstancia=20-4-10554020</t>
  </si>
  <si>
    <t>https://www.contratos.gov.co/consultas/detalleProceso.do?numConstancia=20-4-10554029</t>
  </si>
  <si>
    <t>https://www.contratos.gov.co/consultas/detalleProceso.do?numConstancia=20-4-10554065</t>
  </si>
  <si>
    <t>https://www.contratos.gov.co/consultas/detalleProceso.do?numConstancia=20-4-10554080</t>
  </si>
  <si>
    <t>https://www.contratos.gov.co/consultas/detalleProceso.do?numConstancia=20-4-10540853</t>
  </si>
  <si>
    <t>https://www.contratos.gov.co/consultas/detalleProceso.do?numConstancia=20-4-10536886</t>
  </si>
  <si>
    <t>https://www.contratos.gov.co/consultas/detalleProceso.do?numConstancia=20-4-10533220</t>
  </si>
  <si>
    <t>https://www.contratos.gov.co/consultas/detalleProceso.do?numConstancia=20-4-10554087</t>
  </si>
  <si>
    <t>https://www.contratos.gov.co/consultas/detalleProceso.do?numConstancia=20-4-10533243</t>
  </si>
  <si>
    <t>https://www.contratos.gov.co/consultas/detalleProceso.do?numConstancia=20-4-10551249</t>
  </si>
  <si>
    <t>https://www.contratos.gov.co/consultas/detalleProceso.do?numConstancia=20-4-10551259</t>
  </si>
  <si>
    <t>https://www.contratos.gov.co/consultas/detalleProceso.do?numConstancia=20-4-10551262</t>
  </si>
  <si>
    <t>https://www.contratos.gov.co/consultas/detalleProceso.do?numConstancia=20-4-10551264</t>
  </si>
  <si>
    <t>https://www.contratos.gov.co/consultas/detalleProceso.do?numConstancia=20-4-10538099</t>
  </si>
  <si>
    <t>https://www.contratos.gov.co/consultas/detalleProceso.do?numConstancia=20-4-10551268</t>
  </si>
  <si>
    <t>https://www.contratos.gov.co/consultas/detalleProceso.do?numConstancia=20-4-10538121</t>
  </si>
  <si>
    <t>https://www.contratos.gov.co/consultas/detalleProceso.do?numConstancia=20-4-10551275</t>
  </si>
  <si>
    <t>https://www.contratos.gov.co/consultas/detalleProceso.do?numConstancia=20-4-10540912</t>
  </si>
  <si>
    <t>https://www.contratos.gov.co/consultas/detalleProceso.do?numConstancia=20-4-10538139</t>
  </si>
  <si>
    <t>https://www.contratos.gov.co/consultas/detalleProceso.do?numConstancia=20-4-10553843</t>
  </si>
  <si>
    <t>https://www.contratos.gov.co/consultas/detalleProceso.do?numConstancia=20-4-10554102</t>
  </si>
  <si>
    <t>https://www.contratos.gov.co/consultas/detalleProceso.do?numConstancia=20-4-10550899</t>
  </si>
  <si>
    <t>https://www.contratos.gov.co/consultas/detalleProceso.do?numConstancia=20-4-10533258</t>
  </si>
  <si>
    <t>https://www.contratos.gov.co/consultas/detalleProceso.do?numConstancia=20-4-10536918</t>
  </si>
  <si>
    <t>https://www.contratos.gov.co/consultas/detalleProceso.do?numConstancia=20-4-10533277</t>
  </si>
  <si>
    <t>https://www.contratos.gov.co/consultas/detalleProceso.do?numConstancia=20-4-10533291</t>
  </si>
  <si>
    <t>https://www.contratos.gov.co/consultas/detalleProceso.do?numConstancia=20-4-10536097</t>
  </si>
  <si>
    <t>https://www.contratos.gov.co/consultas/detalleProceso.do?numConstancia=20-4-10554127</t>
  </si>
  <si>
    <t>https://www.contratos.gov.co/consultas/detalleProceso.do?numConstancia=20-4-10554141</t>
  </si>
  <si>
    <t>https://www.contratos.gov.co/consultas/detalleProceso.do?numConstancia=20-4-10554153</t>
  </si>
  <si>
    <t>https://www.contratos.gov.co/consultas/detalleProceso.do?numConstancia=20-4-10554166</t>
  </si>
  <si>
    <t>https://www.contratos.gov.co/consultas/detalleProceso.do?numConstancia=20-4-10554180</t>
  </si>
  <si>
    <t>https://www.contratos.gov.co/consultas/detalleProceso.do?numConstancia=20-4-10554190</t>
  </si>
  <si>
    <t>https://www.contratos.gov.co/consultas/detalleProceso.do?numConstancia=20-4-10554199</t>
  </si>
  <si>
    <t>https://www.contratos.gov.co/consultas/detalleProceso.do?numConstancia=20-4-10554214</t>
  </si>
  <si>
    <t>https://www.contratos.gov.co/consultas/detalleProceso.do?numConstancia=20-4-10554246</t>
  </si>
  <si>
    <t>https://www.contratos.gov.co/consultas/detalleProceso.do?numConstancia=20-4-10554267</t>
  </si>
  <si>
    <t>13 DE JUNIO</t>
  </si>
  <si>
    <t>https://www.contratos.gov.co/consultas/detalleProceso.do?numConstancia=20-4-10518661</t>
  </si>
  <si>
    <t xml:space="preserve">FECHA DE PUBLICAICON </t>
  </si>
  <si>
    <t>LINK SECOP</t>
  </si>
  <si>
    <t>https://www.contratos.gov.co/consultas/detalleProceso.do?numConstancia=20-4-10538230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</si>
</sst>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164" formatCode="_(&quot;$&quot;\ * #,##0_);_(&quot;$&quot;\ * \(#,##0\);_(&quot;$&quot;\ * &quot;-&quot;_);_(@_)"/>
    <numFmt numFmtId="165" formatCode="_(* #,##0.00_);_(* \(#,##0.00\);_(* &quot;-&quot;??_);_(@_)"/>
    <numFmt numFmtId="166" formatCode="_-* #,##0.00\ &quot;€&quot;_-;\-* #,##0.00\ &quot;€&quot;_-;_-* &quot;-&quot;??\ &quot;€&quot;_-;_-@_-"/>
    <numFmt numFmtId="167" formatCode="_-* #,##0\ _€_-;\-* #,##0\ _€_-;_-* &quot;-&quot;\ _€_-;_-@_-"/>
    <numFmt numFmtId="168" formatCode="_-* #,##0.00\ _€_-;\-* #,##0.00\ _€_-;_-* &quot;-&quot;??\ _€_-;_-@_-"/>
  </numFmts>
  <fonts count="25" x14ac:knownFonts="1">
    <font>
      <sz val="11"/>
      <color theme="1"/>
      <name val="Calibri"/>
      <family val="2"/>
      <scheme val="minor"/>
    </font>
    <font>
      <sz val="10"/>
      <name val="Arial"/>
      <family val="2"/>
    </font>
    <font>
      <sz val="11"/>
      <color theme="1"/>
      <name val="Calibri"/>
      <family val="2"/>
      <scheme val="minor"/>
    </font>
    <font>
      <u/>
      <sz val="11"/>
      <color theme="10"/>
      <name val="Calibri"/>
      <family val="2"/>
    </font>
    <font>
      <sz val="9"/>
      <color theme="1"/>
      <name val="Calibri Light"/>
      <family val="2"/>
    </font>
    <font>
      <b/>
      <sz val="9"/>
      <color theme="1"/>
      <name val="Calibri Light"/>
      <family val="2"/>
    </font>
    <font>
      <sz val="9"/>
      <color theme="1"/>
      <name val="Century Gothic"/>
      <family val="1"/>
    </font>
    <font>
      <sz val="9"/>
      <color theme="1"/>
      <name val="Century Gothic"/>
      <family val="2"/>
    </font>
    <font>
      <b/>
      <sz val="9"/>
      <color rgb="FF000000"/>
      <name val="Tahoma"/>
      <family val="2"/>
    </font>
    <font>
      <sz val="9"/>
      <color rgb="FF000000"/>
      <name val="Tahoma"/>
      <family val="2"/>
    </font>
    <font>
      <b/>
      <sz val="9"/>
      <color theme="1"/>
      <name val="Century Gothic"/>
      <family val="1"/>
    </font>
    <font>
      <sz val="9"/>
      <color rgb="FFFF0000"/>
      <name val="Century Gothic"/>
      <family val="1"/>
    </font>
    <font>
      <b/>
      <sz val="9"/>
      <color rgb="FFFF0000"/>
      <name val="Century Gothic"/>
      <family val="1"/>
    </font>
    <font>
      <sz val="9"/>
      <name val="Century Gothic"/>
      <family val="1"/>
    </font>
    <font>
      <sz val="9"/>
      <name val="Calibri Light"/>
      <family val="2"/>
    </font>
    <font>
      <b/>
      <sz val="9"/>
      <color theme="1"/>
      <name val="Century Gothic"/>
      <family val="2"/>
    </font>
    <font>
      <sz val="9"/>
      <color indexed="81"/>
      <name val="Tahoma"/>
      <family val="2"/>
    </font>
    <font>
      <b/>
      <sz val="9"/>
      <color indexed="81"/>
      <name val="Tahoma"/>
      <family val="2"/>
    </font>
    <font>
      <sz val="9"/>
      <name val="Century Gothic"/>
      <family val="2"/>
    </font>
    <font>
      <b/>
      <sz val="9"/>
      <name val="Calibri Light"/>
      <family val="2"/>
    </font>
    <font>
      <b/>
      <sz val="9"/>
      <name val="Century Gothic"/>
      <family val="1"/>
    </font>
    <font>
      <b/>
      <sz val="14"/>
      <color theme="1"/>
      <name val="Calibri Light"/>
      <family val="2"/>
    </font>
    <font>
      <sz val="9"/>
      <color rgb="FFFF0000"/>
      <name val="Calibri Light"/>
      <family val="2"/>
    </font>
    <font>
      <u/>
      <sz val="11"/>
      <color theme="1"/>
      <name val="Calibri"/>
      <family val="2"/>
    </font>
    <font>
      <b/>
      <sz val="9"/>
      <name val="Century Gothic"/>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11">
    <xf numFmtId="0" fontId="0" fillId="0" borderId="0"/>
    <xf numFmtId="0" fontId="3" fillId="0" borderId="0" applyNumberFormat="0" applyFill="0" applyBorder="0" applyAlignment="0" applyProtection="0">
      <alignment vertical="top"/>
      <protection locked="0"/>
    </xf>
    <xf numFmtId="167"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166" fontId="2" fillId="0" borderId="0" applyFont="0" applyFill="0" applyBorder="0" applyAlignment="0" applyProtection="0"/>
    <xf numFmtId="0" fontId="1" fillId="0" borderId="0"/>
    <xf numFmtId="0" fontId="1" fillId="0" borderId="0"/>
    <xf numFmtId="0" fontId="1" fillId="0" borderId="0"/>
    <xf numFmtId="165" fontId="2" fillId="0" borderId="0" applyFont="0" applyFill="0" applyBorder="0" applyAlignment="0" applyProtection="0"/>
    <xf numFmtId="164" fontId="2" fillId="0" borderId="0" applyFont="0" applyFill="0" applyBorder="0" applyAlignment="0" applyProtection="0"/>
  </cellStyleXfs>
  <cellXfs count="139">
    <xf numFmtId="0" fontId="0" fillId="0" borderId="0" xfId="0"/>
    <xf numFmtId="2" fontId="5" fillId="0" borderId="1" xfId="0" applyNumberFormat="1" applyFont="1" applyFill="1" applyBorder="1" applyAlignment="1">
      <alignment horizontal="center" vertical="top" wrapText="1"/>
    </xf>
    <xf numFmtId="2" fontId="5" fillId="3" borderId="1" xfId="0" applyNumberFormat="1" applyFont="1" applyFill="1" applyBorder="1" applyAlignment="1">
      <alignment horizontal="center" vertical="top" wrapText="1"/>
    </xf>
    <xf numFmtId="0" fontId="10" fillId="3" borderId="1" xfId="0" applyFont="1" applyFill="1" applyBorder="1" applyAlignment="1">
      <alignment horizontal="center" vertical="top" wrapText="1"/>
    </xf>
    <xf numFmtId="2" fontId="10" fillId="3" borderId="1" xfId="0" applyNumberFormat="1" applyFont="1" applyFill="1" applyBorder="1" applyAlignment="1">
      <alignment horizontal="center" vertical="top" wrapText="1"/>
    </xf>
    <xf numFmtId="0" fontId="14" fillId="3" borderId="1" xfId="0" applyFont="1" applyFill="1" applyBorder="1" applyAlignment="1"/>
    <xf numFmtId="0" fontId="13" fillId="3" borderId="1" xfId="0" applyFont="1" applyFill="1" applyBorder="1"/>
    <xf numFmtId="0" fontId="13" fillId="3" borderId="1" xfId="0" applyFont="1" applyFill="1" applyBorder="1" applyAlignment="1">
      <alignment horizontal="center"/>
    </xf>
    <xf numFmtId="164" fontId="13" fillId="3" borderId="1" xfId="10" applyFont="1" applyFill="1" applyBorder="1" applyAlignment="1"/>
    <xf numFmtId="4" fontId="13" fillId="3" borderId="1" xfId="10" applyNumberFormat="1" applyFont="1" applyFill="1" applyBorder="1" applyAlignment="1"/>
    <xf numFmtId="15" fontId="13" fillId="3" borderId="1" xfId="0" applyNumberFormat="1" applyFont="1" applyFill="1" applyBorder="1" applyAlignment="1">
      <alignment horizontal="center"/>
    </xf>
    <xf numFmtId="164" fontId="13" fillId="3" borderId="1" xfId="10" applyFont="1" applyFill="1" applyBorder="1"/>
    <xf numFmtId="1" fontId="15" fillId="0" borderId="1" xfId="2"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14" fontId="15" fillId="0" borderId="1"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0" applyFont="1" applyFill="1" applyBorder="1"/>
    <xf numFmtId="0" fontId="7" fillId="0" borderId="0" xfId="0" applyFont="1" applyFill="1" applyBorder="1" applyAlignment="1">
      <alignment horizontal="center"/>
    </xf>
    <xf numFmtId="4" fontId="7" fillId="0" borderId="0" xfId="0" applyNumberFormat="1" applyFont="1" applyFill="1" applyBorder="1"/>
    <xf numFmtId="49" fontId="13" fillId="3" borderId="1" xfId="0" applyNumberFormat="1" applyFont="1" applyFill="1" applyBorder="1" applyAlignment="1">
      <alignment horizontal="center" vertical="center" wrapText="1"/>
    </xf>
    <xf numFmtId="0" fontId="14" fillId="3" borderId="1" xfId="0" applyFont="1" applyFill="1" applyBorder="1" applyAlignment="1">
      <alignment horizontal="left" vertical="center"/>
    </xf>
    <xf numFmtId="0" fontId="13" fillId="3" borderId="1" xfId="0" applyFont="1" applyFill="1" applyBorder="1" applyAlignment="1">
      <alignment horizontal="left"/>
    </xf>
    <xf numFmtId="0" fontId="14" fillId="3" borderId="1" xfId="0" applyFont="1" applyFill="1" applyBorder="1" applyAlignment="1">
      <alignment wrapText="1"/>
    </xf>
    <xf numFmtId="4" fontId="18" fillId="3" borderId="1" xfId="10" applyNumberFormat="1" applyFont="1" applyFill="1" applyBorder="1" applyAlignment="1"/>
    <xf numFmtId="164" fontId="13" fillId="3" borderId="1" xfId="10" applyFont="1" applyFill="1" applyBorder="1" applyAlignment="1">
      <alignment horizontal="center" vertical="center"/>
    </xf>
    <xf numFmtId="164" fontId="13" fillId="3" borderId="1" xfId="10" applyFont="1" applyFill="1" applyBorder="1" applyAlignment="1">
      <alignment horizontal="center" wrapText="1"/>
    </xf>
    <xf numFmtId="42" fontId="13" fillId="3" borderId="1" xfId="0" applyNumberFormat="1" applyFont="1" applyFill="1" applyBorder="1"/>
    <xf numFmtId="164" fontId="13" fillId="3" borderId="1" xfId="10" applyFont="1" applyFill="1" applyBorder="1" applyAlignment="1">
      <alignment vertical="center"/>
    </xf>
    <xf numFmtId="0" fontId="13" fillId="3" borderId="1" xfId="0" applyFont="1" applyFill="1" applyBorder="1" applyAlignment="1"/>
    <xf numFmtId="0" fontId="14" fillId="3" borderId="1" xfId="0" applyFont="1" applyFill="1" applyBorder="1" applyAlignment="1">
      <alignment horizontal="center"/>
    </xf>
    <xf numFmtId="42" fontId="13" fillId="3" borderId="1" xfId="0" applyNumberFormat="1" applyFont="1" applyFill="1" applyBorder="1" applyAlignment="1">
      <alignment horizontal="center" vertical="center"/>
    </xf>
    <xf numFmtId="0" fontId="14" fillId="3" borderId="1" xfId="0" applyFont="1" applyFill="1" applyBorder="1"/>
    <xf numFmtId="164" fontId="13" fillId="3" borderId="1" xfId="10" applyFont="1" applyFill="1" applyBorder="1" applyAlignment="1">
      <alignment horizontal="center"/>
    </xf>
    <xf numFmtId="0" fontId="13" fillId="3" borderId="1" xfId="1" applyFont="1" applyFill="1" applyBorder="1" applyAlignment="1" applyProtection="1"/>
    <xf numFmtId="0" fontId="13" fillId="3" borderId="1" xfId="0" applyFont="1" applyFill="1" applyBorder="1" applyAlignment="1">
      <alignment wrapText="1"/>
    </xf>
    <xf numFmtId="0" fontId="7" fillId="3" borderId="0" xfId="0" applyFont="1" applyFill="1" applyBorder="1"/>
    <xf numFmtId="0" fontId="7" fillId="3" borderId="0" xfId="0" applyFont="1" applyFill="1" applyBorder="1" applyAlignment="1">
      <alignment horizontal="center"/>
    </xf>
    <xf numFmtId="0" fontId="7" fillId="0" borderId="0" xfId="0" applyFont="1" applyFill="1" applyBorder="1" applyAlignment="1"/>
    <xf numFmtId="4" fontId="15" fillId="0" borderId="1" xfId="10" applyNumberFormat="1" applyFont="1" applyFill="1" applyBorder="1" applyAlignment="1">
      <alignment horizontal="center" vertical="center" wrapText="1"/>
    </xf>
    <xf numFmtId="0" fontId="7" fillId="3" borderId="0" xfId="0" applyFont="1" applyFill="1" applyBorder="1" applyAlignment="1">
      <alignment horizontal="left"/>
    </xf>
    <xf numFmtId="0" fontId="7" fillId="0" borderId="0" xfId="0" applyFont="1" applyFill="1" applyBorder="1" applyAlignment="1">
      <alignment horizontal="left"/>
    </xf>
    <xf numFmtId="4" fontId="7" fillId="0" borderId="0" xfId="0" applyNumberFormat="1" applyFont="1" applyFill="1" applyBorder="1" applyAlignment="1">
      <alignment horizontal="right"/>
    </xf>
    <xf numFmtId="0" fontId="15" fillId="0" borderId="1" xfId="0" applyFont="1" applyFill="1" applyBorder="1" applyAlignment="1">
      <alignment horizontal="left" vertical="center" wrapText="1"/>
    </xf>
    <xf numFmtId="4" fontId="15" fillId="0" borderId="1" xfId="10" applyNumberFormat="1" applyFont="1" applyFill="1" applyBorder="1" applyAlignment="1">
      <alignment horizontal="right" vertical="center" wrapText="1"/>
    </xf>
    <xf numFmtId="4" fontId="7" fillId="0" borderId="0" xfId="10" applyNumberFormat="1" applyFont="1" applyFill="1" applyBorder="1" applyAlignment="1">
      <alignment horizontal="right"/>
    </xf>
    <xf numFmtId="0" fontId="7" fillId="3" borderId="1" xfId="0" applyFont="1" applyFill="1" applyBorder="1" applyAlignment="1"/>
    <xf numFmtId="0" fontId="7" fillId="3" borderId="1" xfId="0" applyFont="1" applyFill="1" applyBorder="1"/>
    <xf numFmtId="0" fontId="7" fillId="3" borderId="1" xfId="0" applyFont="1" applyFill="1" applyBorder="1" applyAlignment="1">
      <alignment horizontal="center"/>
    </xf>
    <xf numFmtId="0" fontId="7" fillId="3" borderId="1" xfId="0" applyFont="1" applyFill="1" applyBorder="1" applyAlignment="1">
      <alignment horizontal="left"/>
    </xf>
    <xf numFmtId="4" fontId="7" fillId="3" borderId="1" xfId="10" applyNumberFormat="1" applyFont="1" applyFill="1" applyBorder="1" applyAlignment="1">
      <alignment horizontal="right"/>
    </xf>
    <xf numFmtId="4" fontId="7" fillId="3" borderId="1" xfId="10" applyNumberFormat="1" applyFont="1" applyFill="1" applyBorder="1" applyAlignment="1"/>
    <xf numFmtId="1" fontId="15" fillId="0" borderId="1" xfId="2" applyNumberFormat="1" applyFont="1" applyFill="1" applyBorder="1" applyAlignment="1">
      <alignment horizontal="right" vertical="center" wrapText="1"/>
    </xf>
    <xf numFmtId="1" fontId="7" fillId="3" borderId="1" xfId="0" applyNumberFormat="1" applyFont="1" applyFill="1" applyBorder="1" applyAlignment="1">
      <alignment horizontal="right"/>
    </xf>
    <xf numFmtId="1" fontId="7" fillId="0" borderId="0" xfId="0" applyNumberFormat="1" applyFont="1" applyFill="1" applyBorder="1" applyAlignment="1">
      <alignment horizontal="right"/>
    </xf>
    <xf numFmtId="0" fontId="7" fillId="2" borderId="0" xfId="0" applyFont="1" applyFill="1" applyBorder="1" applyAlignment="1">
      <alignment horizontal="left"/>
    </xf>
    <xf numFmtId="0" fontId="15" fillId="2" borderId="1" xfId="0" applyFont="1" applyFill="1" applyBorder="1" applyAlignment="1">
      <alignment horizontal="left" vertical="center" wrapText="1"/>
    </xf>
    <xf numFmtId="0" fontId="24" fillId="3" borderId="1" xfId="0" applyFont="1" applyFill="1" applyBorder="1" applyAlignment="1">
      <alignment horizontal="center"/>
    </xf>
    <xf numFmtId="0" fontId="11" fillId="3" borderId="1" xfId="0" applyFont="1" applyFill="1" applyBorder="1"/>
    <xf numFmtId="49" fontId="13" fillId="3" borderId="1" xfId="0" applyNumberFormat="1" applyFont="1" applyFill="1" applyBorder="1" applyAlignment="1">
      <alignment vertical="center" wrapText="1"/>
    </xf>
    <xf numFmtId="0" fontId="22" fillId="3" borderId="1" xfId="0" applyFont="1" applyFill="1" applyBorder="1" applyAlignment="1"/>
    <xf numFmtId="49" fontId="11" fillId="3" borderId="1" xfId="0" applyNumberFormat="1" applyFont="1" applyFill="1" applyBorder="1" applyAlignment="1">
      <alignment horizontal="center" vertical="center" wrapText="1"/>
    </xf>
    <xf numFmtId="0" fontId="11" fillId="3" borderId="1" xfId="0" applyFont="1" applyFill="1" applyBorder="1" applyAlignment="1">
      <alignment horizontal="center"/>
    </xf>
    <xf numFmtId="0" fontId="4" fillId="3" borderId="1" xfId="0" applyFont="1" applyFill="1" applyBorder="1" applyAlignment="1"/>
    <xf numFmtId="0" fontId="6" fillId="3" borderId="1" xfId="0" applyFont="1" applyFill="1" applyBorder="1"/>
    <xf numFmtId="0" fontId="6" fillId="3" borderId="1" xfId="0" applyFont="1" applyFill="1" applyBorder="1" applyAlignment="1">
      <alignment horizontal="center" vertical="center"/>
    </xf>
    <xf numFmtId="0" fontId="6" fillId="3" borderId="1" xfId="0" applyFont="1" applyFill="1" applyBorder="1" applyAlignment="1">
      <alignment horizontal="center"/>
    </xf>
    <xf numFmtId="0" fontId="14" fillId="3" borderId="1" xfId="0" applyFont="1" applyFill="1" applyBorder="1" applyAlignment="1">
      <alignment horizontal="right" vertical="center"/>
    </xf>
    <xf numFmtId="164" fontId="6" fillId="3" borderId="1" xfId="10" applyFont="1" applyFill="1" applyBorder="1" applyAlignment="1"/>
    <xf numFmtId="4" fontId="6" fillId="3" borderId="1" xfId="10" applyNumberFormat="1" applyFont="1" applyFill="1" applyBorder="1" applyAlignment="1"/>
    <xf numFmtId="0" fontId="6" fillId="3" borderId="1" xfId="0" applyFont="1" applyFill="1" applyBorder="1" applyAlignment="1">
      <alignment horizontal="left"/>
    </xf>
    <xf numFmtId="0" fontId="4" fillId="3" borderId="1" xfId="0" applyFont="1" applyFill="1" applyBorder="1" applyAlignment="1">
      <alignment horizontal="right"/>
    </xf>
    <xf numFmtId="1" fontId="4" fillId="3" borderId="1" xfId="0" applyNumberFormat="1" applyFont="1" applyFill="1" applyBorder="1" applyAlignment="1">
      <alignment horizontal="right"/>
    </xf>
    <xf numFmtId="2" fontId="10" fillId="3" borderId="1" xfId="10" applyNumberFormat="1" applyFont="1" applyFill="1" applyBorder="1" applyAlignment="1">
      <alignment horizontal="center" vertical="top" wrapText="1"/>
    </xf>
    <xf numFmtId="4" fontId="10" fillId="3" borderId="1" xfId="10" applyNumberFormat="1" applyFont="1" applyFill="1" applyBorder="1" applyAlignment="1">
      <alignment horizontal="center" vertical="top" wrapText="1"/>
    </xf>
    <xf numFmtId="2" fontId="12" fillId="3" borderId="1" xfId="0" applyNumberFormat="1" applyFont="1" applyFill="1" applyBorder="1" applyAlignment="1">
      <alignment horizontal="center" vertical="top" wrapText="1"/>
    </xf>
    <xf numFmtId="0" fontId="10" fillId="3" borderId="1" xfId="0" applyFont="1" applyFill="1" applyBorder="1" applyAlignment="1">
      <alignment horizontal="center" vertical="center" wrapText="1"/>
    </xf>
    <xf numFmtId="2" fontId="5" fillId="3" borderId="1" xfId="0" applyNumberFormat="1" applyFont="1" applyFill="1" applyBorder="1" applyAlignment="1">
      <alignment horizontal="right" vertical="top" wrapText="1"/>
    </xf>
    <xf numFmtId="0" fontId="13" fillId="3" borderId="1" xfId="0" applyFont="1" applyFill="1" applyBorder="1" applyAlignment="1">
      <alignment horizontal="left" wrapText="1"/>
    </xf>
    <xf numFmtId="0" fontId="13" fillId="3" borderId="1" xfId="0" applyFont="1" applyFill="1" applyBorder="1" applyAlignment="1">
      <alignment horizontal="left" vertical="center"/>
    </xf>
    <xf numFmtId="164" fontId="13" fillId="3" borderId="1" xfId="10" applyFont="1" applyFill="1" applyBorder="1" applyAlignment="1">
      <alignment horizontal="right"/>
    </xf>
    <xf numFmtId="0" fontId="19" fillId="3" borderId="1" xfId="0" applyFont="1" applyFill="1" applyBorder="1" applyAlignment="1"/>
    <xf numFmtId="0" fontId="20" fillId="3" borderId="1" xfId="0" applyFont="1" applyFill="1" applyBorder="1"/>
    <xf numFmtId="49" fontId="20" fillId="3" borderId="1" xfId="0" applyNumberFormat="1" applyFont="1" applyFill="1" applyBorder="1" applyAlignment="1">
      <alignment horizontal="center" vertical="center" wrapText="1"/>
    </xf>
    <xf numFmtId="15" fontId="20" fillId="3" borderId="1" xfId="0" applyNumberFormat="1" applyFont="1" applyFill="1" applyBorder="1" applyAlignment="1">
      <alignment horizontal="center"/>
    </xf>
    <xf numFmtId="0" fontId="20" fillId="3" borderId="1" xfId="0" applyFont="1" applyFill="1" applyBorder="1" applyAlignment="1">
      <alignment horizontal="center"/>
    </xf>
    <xf numFmtId="164" fontId="20" fillId="3" borderId="1" xfId="10" applyFont="1" applyFill="1" applyBorder="1" applyAlignment="1">
      <alignment horizontal="center" vertical="center"/>
    </xf>
    <xf numFmtId="4" fontId="20" fillId="3" borderId="1" xfId="10" applyNumberFormat="1" applyFont="1" applyFill="1" applyBorder="1" applyAlignment="1"/>
    <xf numFmtId="0" fontId="19" fillId="3" borderId="1" xfId="0" applyFont="1" applyFill="1" applyBorder="1" applyAlignment="1">
      <alignment horizontal="left" vertical="center"/>
    </xf>
    <xf numFmtId="0" fontId="19" fillId="3" borderId="1" xfId="0" applyFont="1" applyFill="1" applyBorder="1" applyAlignment="1">
      <alignment horizontal="right" vertical="center"/>
    </xf>
    <xf numFmtId="164" fontId="11" fillId="3" borderId="1" xfId="10" applyFont="1" applyFill="1" applyBorder="1" applyAlignment="1"/>
    <xf numFmtId="4" fontId="11" fillId="3" borderId="1" xfId="10" applyNumberFormat="1" applyFont="1" applyFill="1" applyBorder="1" applyAlignment="1"/>
    <xf numFmtId="0" fontId="22" fillId="3" borderId="1" xfId="0" applyFont="1" applyFill="1" applyBorder="1" applyAlignment="1">
      <alignment horizontal="right" vertical="center"/>
    </xf>
    <xf numFmtId="0" fontId="11" fillId="3" borderId="1" xfId="0" applyFont="1" applyFill="1" applyBorder="1" applyAlignment="1">
      <alignment horizontal="right"/>
    </xf>
    <xf numFmtId="0" fontId="6" fillId="3" borderId="1" xfId="0" applyFont="1" applyFill="1" applyBorder="1" applyAlignment="1">
      <alignment horizontal="right"/>
    </xf>
    <xf numFmtId="0" fontId="4" fillId="3" borderId="0" xfId="0" applyFont="1" applyFill="1" applyBorder="1" applyAlignment="1"/>
    <xf numFmtId="0" fontId="6" fillId="3" borderId="0" xfId="0" applyFont="1" applyFill="1" applyBorder="1" applyAlignment="1">
      <alignment horizontal="right" vertical="center"/>
    </xf>
    <xf numFmtId="0" fontId="6" fillId="3" borderId="0" xfId="0" applyFont="1" applyFill="1" applyBorder="1" applyAlignment="1">
      <alignment horizontal="center"/>
    </xf>
    <xf numFmtId="164" fontId="6" fillId="3" borderId="0" xfId="10" applyFont="1" applyFill="1" applyBorder="1" applyAlignment="1"/>
    <xf numFmtId="4" fontId="6" fillId="3" borderId="0" xfId="10" applyNumberFormat="1" applyFont="1" applyFill="1" applyBorder="1" applyAlignment="1"/>
    <xf numFmtId="0" fontId="11" fillId="3" borderId="0" xfId="0" applyFont="1" applyFill="1" applyBorder="1"/>
    <xf numFmtId="0" fontId="6" fillId="3" borderId="0" xfId="0" applyFont="1" applyFill="1" applyBorder="1" applyAlignment="1">
      <alignment horizontal="left"/>
    </xf>
    <xf numFmtId="0" fontId="4" fillId="3" borderId="0" xfId="0" applyFont="1" applyFill="1" applyBorder="1" applyAlignment="1">
      <alignment horizontal="right"/>
    </xf>
    <xf numFmtId="1" fontId="4" fillId="3" borderId="0" xfId="0" applyNumberFormat="1" applyFont="1" applyFill="1" applyBorder="1" applyAlignment="1">
      <alignment horizontal="right"/>
    </xf>
    <xf numFmtId="15" fontId="13" fillId="3" borderId="1" xfId="0" applyNumberFormat="1" applyFont="1" applyFill="1" applyBorder="1" applyAlignment="1">
      <alignment horizontal="left"/>
    </xf>
    <xf numFmtId="2" fontId="10" fillId="3" borderId="1" xfId="0" applyNumberFormat="1" applyFont="1" applyFill="1" applyBorder="1" applyAlignment="1">
      <alignment horizontal="left" vertical="top" wrapText="1"/>
    </xf>
    <xf numFmtId="0" fontId="20" fillId="3" borderId="1" xfId="0" applyFont="1" applyFill="1" applyBorder="1" applyAlignment="1">
      <alignment horizontal="left"/>
    </xf>
    <xf numFmtId="0" fontId="11" fillId="3" borderId="1" xfId="0" applyFont="1" applyFill="1" applyBorder="1" applyAlignment="1">
      <alignment horizontal="left"/>
    </xf>
    <xf numFmtId="1" fontId="7" fillId="3" borderId="1" xfId="2" applyNumberFormat="1" applyFont="1" applyFill="1" applyBorder="1" applyAlignment="1">
      <alignment horizontal="right"/>
    </xf>
    <xf numFmtId="49" fontId="7" fillId="3" borderId="1" xfId="0" applyNumberFormat="1" applyFont="1" applyFill="1" applyBorder="1" applyAlignment="1">
      <alignment horizontal="center" vertical="center"/>
    </xf>
    <xf numFmtId="15" fontId="7" fillId="3" borderId="1" xfId="0" applyNumberFormat="1" applyFont="1" applyFill="1" applyBorder="1" applyAlignment="1">
      <alignment horizontal="center"/>
    </xf>
    <xf numFmtId="0" fontId="4" fillId="3" borderId="1" xfId="0" applyFont="1" applyFill="1" applyBorder="1" applyAlignment="1">
      <alignment horizontal="left" vertical="center"/>
    </xf>
    <xf numFmtId="1" fontId="7" fillId="3" borderId="1" xfId="9" applyNumberFormat="1" applyFont="1" applyFill="1" applyBorder="1" applyAlignment="1">
      <alignment horizontal="right"/>
    </xf>
    <xf numFmtId="4" fontId="7" fillId="3" borderId="1" xfId="10" applyNumberFormat="1" applyFont="1" applyFill="1" applyBorder="1" applyAlignment="1">
      <alignment horizontal="center"/>
    </xf>
    <xf numFmtId="1" fontId="15" fillId="3" borderId="1" xfId="0" applyNumberFormat="1" applyFont="1" applyFill="1" applyBorder="1" applyAlignment="1">
      <alignment horizontal="right"/>
    </xf>
    <xf numFmtId="0" fontId="15" fillId="3" borderId="1" xfId="0" applyFont="1" applyFill="1" applyBorder="1" applyAlignment="1"/>
    <xf numFmtId="49" fontId="15" fillId="3" borderId="1" xfId="0" applyNumberFormat="1" applyFont="1" applyFill="1" applyBorder="1" applyAlignment="1">
      <alignment horizontal="center" vertical="center"/>
    </xf>
    <xf numFmtId="15" fontId="15" fillId="3" borderId="1" xfId="0" applyNumberFormat="1" applyFont="1" applyFill="1" applyBorder="1" applyAlignment="1">
      <alignment horizontal="center"/>
    </xf>
    <xf numFmtId="0" fontId="15" fillId="3" borderId="1" xfId="0" applyFont="1" applyFill="1" applyBorder="1" applyAlignment="1">
      <alignment horizontal="center"/>
    </xf>
    <xf numFmtId="0" fontId="15" fillId="3" borderId="1" xfId="0" applyFont="1" applyFill="1" applyBorder="1" applyAlignment="1">
      <alignment horizontal="left"/>
    </xf>
    <xf numFmtId="4" fontId="15" fillId="3" borderId="1" xfId="10" applyNumberFormat="1" applyFont="1" applyFill="1" applyBorder="1" applyAlignment="1">
      <alignment horizontal="right"/>
    </xf>
    <xf numFmtId="4" fontId="15" fillId="3" borderId="1" xfId="10" applyNumberFormat="1" applyFont="1" applyFill="1" applyBorder="1" applyAlignment="1"/>
    <xf numFmtId="0" fontId="15" fillId="3" borderId="0" xfId="0" applyFont="1" applyFill="1" applyBorder="1"/>
    <xf numFmtId="0" fontId="23" fillId="3" borderId="1" xfId="1" applyFont="1" applyFill="1" applyBorder="1" applyAlignment="1" applyProtection="1"/>
    <xf numFmtId="1" fontId="5" fillId="3" borderId="1" xfId="2" applyNumberFormat="1" applyFont="1" applyFill="1" applyBorder="1" applyAlignment="1">
      <alignment horizontal="right" vertical="top" wrapText="1"/>
    </xf>
    <xf numFmtId="1" fontId="13" fillId="3" borderId="1" xfId="2" applyNumberFormat="1" applyFont="1" applyFill="1" applyBorder="1" applyAlignment="1">
      <alignment horizontal="right"/>
    </xf>
    <xf numFmtId="1" fontId="13" fillId="3" borderId="1" xfId="0" applyNumberFormat="1" applyFont="1" applyFill="1" applyBorder="1" applyAlignment="1">
      <alignment horizontal="right"/>
    </xf>
    <xf numFmtId="1" fontId="13" fillId="3" borderId="1" xfId="9" applyNumberFormat="1" applyFont="1" applyFill="1" applyBorder="1" applyAlignment="1">
      <alignment horizontal="right"/>
    </xf>
    <xf numFmtId="1" fontId="20" fillId="3" borderId="1" xfId="2" applyNumberFormat="1" applyFont="1" applyFill="1" applyBorder="1" applyAlignment="1">
      <alignment horizontal="right"/>
    </xf>
    <xf numFmtId="1" fontId="13" fillId="3" borderId="1" xfId="0" applyNumberFormat="1" applyFont="1" applyFill="1" applyBorder="1" applyAlignment="1">
      <alignment horizontal="right" wrapText="1"/>
    </xf>
    <xf numFmtId="1" fontId="11" fillId="3" borderId="1" xfId="2" applyNumberFormat="1" applyFont="1" applyFill="1" applyBorder="1" applyAlignment="1">
      <alignment horizontal="right"/>
    </xf>
    <xf numFmtId="1" fontId="6" fillId="3" borderId="1" xfId="2" applyNumberFormat="1" applyFont="1" applyFill="1" applyBorder="1" applyAlignment="1">
      <alignment horizontal="right"/>
    </xf>
    <xf numFmtId="164" fontId="20" fillId="3" borderId="1" xfId="10" applyFont="1" applyFill="1" applyBorder="1" applyAlignment="1"/>
    <xf numFmtId="49" fontId="6" fillId="3" borderId="1" xfId="0" applyNumberFormat="1" applyFont="1" applyFill="1" applyBorder="1" applyAlignment="1">
      <alignment horizontal="center" vertical="center" wrapText="1"/>
    </xf>
    <xf numFmtId="0" fontId="4" fillId="3" borderId="1" xfId="0" applyFont="1" applyFill="1" applyBorder="1" applyAlignment="1">
      <alignment horizontal="right" vertical="center"/>
    </xf>
    <xf numFmtId="0" fontId="7" fillId="3" borderId="2" xfId="0" applyFont="1" applyFill="1" applyBorder="1"/>
    <xf numFmtId="0" fontId="7" fillId="0" borderId="1" xfId="0" applyFont="1" applyFill="1" applyBorder="1" applyAlignment="1">
      <alignment horizontal="center" vertical="center" wrapText="1"/>
    </xf>
    <xf numFmtId="14" fontId="7" fillId="3" borderId="1" xfId="0" applyNumberFormat="1" applyFont="1" applyFill="1" applyBorder="1" applyAlignment="1">
      <alignment horizontal="center"/>
    </xf>
    <xf numFmtId="1" fontId="21" fillId="3" borderId="1" xfId="0" applyNumberFormat="1" applyFont="1" applyFill="1" applyBorder="1" applyAlignment="1">
      <alignment horizontal="left"/>
    </xf>
    <xf numFmtId="1" fontId="21" fillId="3" borderId="1" xfId="0" applyNumberFormat="1" applyFont="1" applyFill="1" applyBorder="1" applyAlignment="1">
      <alignment horizontal="center"/>
    </xf>
  </cellXfs>
  <cellStyles count="11">
    <cellStyle name="Hipervínculo" xfId="1" builtinId="8"/>
    <cellStyle name="Millares" xfId="9" builtinId="3"/>
    <cellStyle name="Millares [0]" xfId="2" builtinId="6"/>
    <cellStyle name="Millares [0] 2" xfId="3" xr:uid="{00000000-0005-0000-0000-000003000000}"/>
    <cellStyle name="Millares 2" xfId="4" xr:uid="{00000000-0005-0000-0000-000004000000}"/>
    <cellStyle name="Moneda [0]" xfId="10" builtinId="7"/>
    <cellStyle name="Moneda 2" xfId="5" xr:uid="{00000000-0005-0000-0000-000006000000}"/>
    <cellStyle name="Normal" xfId="0" builtinId="0"/>
    <cellStyle name="Normal 2" xfId="6" xr:uid="{00000000-0005-0000-0000-000008000000}"/>
    <cellStyle name="Normal 3" xfId="7" xr:uid="{00000000-0005-0000-0000-000009000000}"/>
    <cellStyle name="Normal 4" xfId="8" xr:uid="{00000000-0005-0000-0000-00000A000000}"/>
  </cellStyles>
  <dxfs count="3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10" Type="http://schemas.microsoft.com/office/2006/relationships/vbaProject" Target="vbaProject.bin"/><Relationship Id="rId4" Type="http://schemas.openxmlformats.org/officeDocument/2006/relationships/externalLink" Target="externalLinks/externalLink2.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C:/C:/C:/C:/C:/C:/C:/C:/D:/E:/C:/Users/CABALLERO/Downloads/ABRIL%20DE%202019-SOLICITUD%20revis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UXILIAR%20RRHH\Nueva%20carpeta%20(3)\Documents\Downloads\MATERNO%20FEBRERO%202020%20(1)%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UXILIAR%20RRHH\AppData\Roaming\Microsoft\Complementos\Funcion-numeros-a-letras-mas-moneda.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PIC"/>
    </sheetNames>
    <sheetDataSet>
      <sheetData sheetId="0" refreshError="1">
        <row r="10">
          <cell r="A10" t="str">
            <v>MAIDELIN CORCHO CAICEDO</v>
          </cell>
          <cell r="B10">
            <v>22616462</v>
          </cell>
          <cell r="D10" t="str">
            <v>AUXILIAR DE ENFERMERIA</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RERO 2020"/>
      <sheetName val="PIC"/>
      <sheetName val="RETIRADOS"/>
      <sheetName val="Hoja1"/>
    </sheetNames>
    <sheetDataSet>
      <sheetData sheetId="0">
        <row r="2">
          <cell r="B2">
            <v>7455342</v>
          </cell>
          <cell r="C2" t="str">
            <v>ADOLFO MARIO DE LA HOZ BERNAL</v>
          </cell>
          <cell r="D2" t="str">
            <v>0454</v>
          </cell>
          <cell r="E2" t="str">
            <v>03 FEBRERO DE 2020</v>
          </cell>
          <cell r="F2" t="str">
            <v>29 FEBRERO DE 2020</v>
          </cell>
          <cell r="G2" t="str">
            <v>MEDICO DE URGENCIA</v>
          </cell>
          <cell r="H2">
            <v>2560000</v>
          </cell>
          <cell r="I2">
            <v>2560000</v>
          </cell>
          <cell r="J2" t="str">
            <v xml:space="preserve">BETTY PERTUZ </v>
          </cell>
          <cell r="K2" t="str">
            <v>SUBGERENTE CIENTIFICO</v>
          </cell>
          <cell r="L2">
            <v>550</v>
          </cell>
          <cell r="M2">
            <v>1181</v>
          </cell>
        </row>
        <row r="3">
          <cell r="B3">
            <v>55309225</v>
          </cell>
          <cell r="C3" t="str">
            <v>ADRIANA BALLESTAS MARTINEZ</v>
          </cell>
          <cell r="D3" t="str">
            <v>0455</v>
          </cell>
          <cell r="E3" t="str">
            <v>03 FEBRERO DE 2020</v>
          </cell>
          <cell r="F3" t="str">
            <v>29 FEBRERO DE 2020</v>
          </cell>
          <cell r="G3" t="str">
            <v>MEDICO DE URGENCIA</v>
          </cell>
          <cell r="H3">
            <v>2560000</v>
          </cell>
          <cell r="I3">
            <v>2560000</v>
          </cell>
          <cell r="J3" t="str">
            <v xml:space="preserve">BETTY PERTUZ </v>
          </cell>
          <cell r="K3" t="str">
            <v>SUBGERENTE CIENTIFICO</v>
          </cell>
          <cell r="L3">
            <v>551</v>
          </cell>
          <cell r="M3">
            <v>1182</v>
          </cell>
        </row>
        <row r="4">
          <cell r="B4">
            <v>1103109488</v>
          </cell>
          <cell r="C4" t="str">
            <v>ADRIANA MARCELA CASTAÑO RODELO</v>
          </cell>
          <cell r="D4" t="str">
            <v>0456</v>
          </cell>
          <cell r="E4" t="str">
            <v>03 FEBRERO DE 2020</v>
          </cell>
          <cell r="F4" t="str">
            <v>29 FEBRERO DE 2020</v>
          </cell>
          <cell r="G4" t="str">
            <v>MEDICO CARDIOVASCULAR</v>
          </cell>
          <cell r="H4">
            <v>4420000</v>
          </cell>
          <cell r="I4">
            <v>4420000</v>
          </cell>
          <cell r="J4" t="str">
            <v>DIANA MARTINEZ PACHECO</v>
          </cell>
          <cell r="K4" t="str">
            <v xml:space="preserve">SALAMANCA </v>
          </cell>
          <cell r="L4">
            <v>552</v>
          </cell>
          <cell r="M4">
            <v>1183</v>
          </cell>
        </row>
        <row r="5">
          <cell r="B5">
            <v>22465848</v>
          </cell>
          <cell r="C5" t="str">
            <v>ADRIANA OROZCO CANTILLO</v>
          </cell>
          <cell r="D5" t="str">
            <v>0457</v>
          </cell>
          <cell r="E5" t="str">
            <v>03 FEBRERO DE 2020</v>
          </cell>
          <cell r="F5" t="str">
            <v>29 FEBRERO DE 2020</v>
          </cell>
          <cell r="G5" t="str">
            <v>AUXILIAR SERVICIOS GENERALES</v>
          </cell>
          <cell r="H5">
            <v>1215000</v>
          </cell>
          <cell r="I5">
            <v>1215000</v>
          </cell>
          <cell r="J5" t="str">
            <v>LUIS CARLOS DE LEON BERNIER</v>
          </cell>
          <cell r="K5" t="str">
            <v>MACLOVIA</v>
          </cell>
          <cell r="L5">
            <v>553</v>
          </cell>
          <cell r="M5">
            <v>1184</v>
          </cell>
        </row>
        <row r="6">
          <cell r="B6">
            <v>1140895535</v>
          </cell>
          <cell r="C6" t="str">
            <v xml:space="preserve">ADRIANA PAOLA GONZALEZ ROMERO </v>
          </cell>
          <cell r="D6" t="str">
            <v>0458</v>
          </cell>
          <cell r="E6" t="str">
            <v>03 FEBRERO DE 2020</v>
          </cell>
          <cell r="F6" t="str">
            <v>29 FEBRERO DE 2020</v>
          </cell>
          <cell r="G6" t="str">
            <v>ENFERMERA JEFE</v>
          </cell>
          <cell r="H6">
            <v>2120000</v>
          </cell>
          <cell r="I6">
            <v>2120000</v>
          </cell>
          <cell r="J6" t="str">
            <v>VICTOR MIRANDA</v>
          </cell>
          <cell r="K6" t="str">
            <v>LA ESPERANZA</v>
          </cell>
          <cell r="L6">
            <v>554</v>
          </cell>
          <cell r="M6">
            <v>1185</v>
          </cell>
        </row>
        <row r="7">
          <cell r="B7">
            <v>1143437950</v>
          </cell>
          <cell r="C7" t="str">
            <v xml:space="preserve">ALBA KARINA ARIAS ESCOBAR </v>
          </cell>
          <cell r="D7" t="str">
            <v>0459</v>
          </cell>
          <cell r="E7" t="str">
            <v>03 FEBRERO DE 2020</v>
          </cell>
          <cell r="F7" t="str">
            <v>29 FEBRERO DE 2020</v>
          </cell>
          <cell r="G7" t="str">
            <v xml:space="preserve">MEDICO CONSULTA EXTERNA </v>
          </cell>
          <cell r="H7">
            <v>2120000</v>
          </cell>
          <cell r="I7">
            <v>2120000</v>
          </cell>
          <cell r="J7" t="str">
            <v>LUIS GRANADOS GOMEZ</v>
          </cell>
          <cell r="K7" t="str">
            <v xml:space="preserve">MANUELA BELTRAN </v>
          </cell>
          <cell r="L7">
            <v>555</v>
          </cell>
          <cell r="M7">
            <v>1186</v>
          </cell>
        </row>
        <row r="8">
          <cell r="B8">
            <v>36555688</v>
          </cell>
          <cell r="C8" t="str">
            <v>ALBA SOLANO COCA</v>
          </cell>
          <cell r="D8" t="str">
            <v>0460</v>
          </cell>
          <cell r="E8" t="str">
            <v>03 FEBRERO DE 2020</v>
          </cell>
          <cell r="F8" t="str">
            <v>29 FEBRERO DE 2020</v>
          </cell>
          <cell r="G8" t="str">
            <v>ODONTOLOGO</v>
          </cell>
          <cell r="H8">
            <v>1900000</v>
          </cell>
          <cell r="I8">
            <v>1900000</v>
          </cell>
          <cell r="J8" t="str">
            <v>CARLOS VISBAL JIMENEZ</v>
          </cell>
          <cell r="K8" t="str">
            <v>COSTA HERMOSA</v>
          </cell>
          <cell r="L8">
            <v>556</v>
          </cell>
          <cell r="M8">
            <v>1187</v>
          </cell>
        </row>
        <row r="9">
          <cell r="B9">
            <v>1140874429</v>
          </cell>
          <cell r="C9" t="str">
            <v>ALBERTO DE LA OSSA DE AVILA</v>
          </cell>
          <cell r="D9" t="str">
            <v>0461</v>
          </cell>
          <cell r="E9" t="str">
            <v>03 FEBRERO DE 2020</v>
          </cell>
          <cell r="F9" t="str">
            <v>29 FEBRERO DE 2020</v>
          </cell>
          <cell r="G9" t="str">
            <v xml:space="preserve">PROFESIONAL DE PRESUPUESTO </v>
          </cell>
          <cell r="H9">
            <v>3000000</v>
          </cell>
          <cell r="I9">
            <v>3000000</v>
          </cell>
          <cell r="J9" t="str">
            <v>NICOLAS OQUENDO</v>
          </cell>
          <cell r="K9" t="str">
            <v>DIRECTOR FINANCIERO</v>
          </cell>
          <cell r="L9">
            <v>557</v>
          </cell>
          <cell r="M9">
            <v>1188</v>
          </cell>
        </row>
        <row r="10">
          <cell r="B10">
            <v>8505956</v>
          </cell>
          <cell r="C10" t="str">
            <v>ALBERTO NAVARRO MORALES</v>
          </cell>
          <cell r="D10" t="str">
            <v>0462</v>
          </cell>
          <cell r="E10" t="str">
            <v>03 FEBRERO DE 2020</v>
          </cell>
          <cell r="F10" t="str">
            <v>29 FEBRERO DE 2020</v>
          </cell>
          <cell r="G10" t="str">
            <v>AUXILIAR DE FACTURACION URGENCIA</v>
          </cell>
          <cell r="H10">
            <v>1400000</v>
          </cell>
          <cell r="I10">
            <v>1400000</v>
          </cell>
          <cell r="J10" t="str">
            <v>SANDRA SANMARTIN</v>
          </cell>
          <cell r="K10" t="str">
            <v>SUB GERENTE ADMINISTRATIVO</v>
          </cell>
          <cell r="L10">
            <v>558</v>
          </cell>
          <cell r="M10">
            <v>1189</v>
          </cell>
        </row>
        <row r="11">
          <cell r="B11">
            <v>37577926</v>
          </cell>
          <cell r="C11" t="str">
            <v>ALCIRA CAMPO ALCOZER</v>
          </cell>
          <cell r="D11" t="str">
            <v>0463</v>
          </cell>
          <cell r="E11" t="str">
            <v>03 FEBRERO DE 2020</v>
          </cell>
          <cell r="F11" t="str">
            <v>29 FEBRERO DE 2020</v>
          </cell>
          <cell r="G11" t="str">
            <v>AUXILIAR SERVICIOS GENERALES</v>
          </cell>
          <cell r="H11">
            <v>1215000</v>
          </cell>
          <cell r="I11">
            <v>1215000</v>
          </cell>
          <cell r="J11" t="str">
            <v>SANDRA SANMARTIN</v>
          </cell>
          <cell r="K11" t="str">
            <v>SUB GERENTE ADMINISTRATIVO</v>
          </cell>
          <cell r="L11">
            <v>559</v>
          </cell>
          <cell r="M11">
            <v>1190</v>
          </cell>
        </row>
        <row r="12">
          <cell r="B12">
            <v>64543985</v>
          </cell>
          <cell r="C12" t="str">
            <v xml:space="preserve">ALCIRA GOMEZ ARRIETA </v>
          </cell>
          <cell r="D12" t="str">
            <v>0464</v>
          </cell>
          <cell r="E12" t="str">
            <v>03 FEBRERO DE 2020</v>
          </cell>
          <cell r="F12" t="str">
            <v>29 FEBRERO DE 2020</v>
          </cell>
          <cell r="G12" t="str">
            <v xml:space="preserve">ENFERMERA JEFE COORDINADORA PAI </v>
          </cell>
          <cell r="H12">
            <v>4000000</v>
          </cell>
          <cell r="I12">
            <v>4000000</v>
          </cell>
          <cell r="J12" t="str">
            <v>NILSA ARIZA MARQUEZ</v>
          </cell>
          <cell r="K12" t="str">
            <v>COORDINADOR P Y P</v>
          </cell>
          <cell r="L12">
            <v>560</v>
          </cell>
          <cell r="M12">
            <v>1191</v>
          </cell>
        </row>
        <row r="13">
          <cell r="B13">
            <v>22615419</v>
          </cell>
          <cell r="C13" t="str">
            <v>ALCIRA ROCIO RIVERA DONADO</v>
          </cell>
          <cell r="D13" t="str">
            <v>0465</v>
          </cell>
          <cell r="E13" t="str">
            <v>03 FEBRERO DE 2020</v>
          </cell>
          <cell r="F13" t="str">
            <v>29 FEBRERO DE 2020</v>
          </cell>
          <cell r="G13" t="str">
            <v>AUXILIAR DE ARCHIVO</v>
          </cell>
          <cell r="H13">
            <v>1500000</v>
          </cell>
          <cell r="I13">
            <v>1500000</v>
          </cell>
          <cell r="J13" t="str">
            <v>SANDRA SANMARTIN</v>
          </cell>
          <cell r="K13" t="str">
            <v>SUB GERENTE ADMINISTRATIVO</v>
          </cell>
          <cell r="L13">
            <v>561</v>
          </cell>
          <cell r="M13">
            <v>1192</v>
          </cell>
        </row>
        <row r="14">
          <cell r="B14">
            <v>1045676663</v>
          </cell>
          <cell r="C14" t="str">
            <v>ALEXANDER MENDOZA DUARTE</v>
          </cell>
          <cell r="D14" t="str">
            <v>0466</v>
          </cell>
          <cell r="E14" t="str">
            <v>03 FEBRERO DE 2020</v>
          </cell>
          <cell r="F14" t="str">
            <v>29 FEBRERO DE 2020</v>
          </cell>
          <cell r="G14" t="str">
            <v>INGENIERO DE HARDWARE Y REDES</v>
          </cell>
          <cell r="H14">
            <v>3000000</v>
          </cell>
          <cell r="I14">
            <v>3000000</v>
          </cell>
          <cell r="J14" t="str">
            <v>ZULI ROMERO</v>
          </cell>
          <cell r="K14" t="str">
            <v>COORDINADOR TIC</v>
          </cell>
          <cell r="L14">
            <v>562</v>
          </cell>
          <cell r="M14">
            <v>1193</v>
          </cell>
        </row>
        <row r="15">
          <cell r="B15">
            <v>8777621</v>
          </cell>
          <cell r="C15" t="str">
            <v>ALEXANDER MIGUEL SALAZAR CABALLERO</v>
          </cell>
          <cell r="D15" t="str">
            <v>0467</v>
          </cell>
          <cell r="E15" t="str">
            <v>03 FEBRERO DE 2020</v>
          </cell>
          <cell r="F15" t="str">
            <v>29 FEBRERO DE 2020</v>
          </cell>
          <cell r="G15" t="str">
            <v>AUXILIAR DE FACTURACION URGENCIA</v>
          </cell>
          <cell r="H15">
            <v>1400000</v>
          </cell>
          <cell r="I15">
            <v>1400000</v>
          </cell>
          <cell r="J15" t="str">
            <v>SANDRA SANMARTIN</v>
          </cell>
          <cell r="K15" t="str">
            <v>SUB GERENTE ADMINISTRATIVO</v>
          </cell>
          <cell r="L15">
            <v>563</v>
          </cell>
          <cell r="M15">
            <v>1194</v>
          </cell>
        </row>
        <row r="16">
          <cell r="B16">
            <v>22523223</v>
          </cell>
          <cell r="C16" t="str">
            <v>ALEXANDRA ESTHER MOLINA PEREZ</v>
          </cell>
          <cell r="D16" t="str">
            <v>0468</v>
          </cell>
          <cell r="E16" t="str">
            <v>03 FEBRERO DE 2020</v>
          </cell>
          <cell r="F16" t="str">
            <v>29 FEBRERO DE 2020</v>
          </cell>
          <cell r="G16" t="str">
            <v>AUXILIAR SERVICIOS GENERALES URGENCIA</v>
          </cell>
          <cell r="H16">
            <v>1378000</v>
          </cell>
          <cell r="I16">
            <v>1378000</v>
          </cell>
          <cell r="J16" t="str">
            <v>SERGIO BOVEA MARIN</v>
          </cell>
          <cell r="K16" t="str">
            <v>13 DE JUNIO</v>
          </cell>
          <cell r="L16">
            <v>564</v>
          </cell>
          <cell r="M16">
            <v>1195</v>
          </cell>
        </row>
        <row r="17">
          <cell r="B17">
            <v>1140881787</v>
          </cell>
          <cell r="C17" t="str">
            <v>ALEXANDRA GUZMAN QUINTERO</v>
          </cell>
          <cell r="D17" t="str">
            <v>0469</v>
          </cell>
          <cell r="E17" t="str">
            <v>03 FEBRERO DE 2020</v>
          </cell>
          <cell r="F17" t="str">
            <v>29 FEBRERO DE 2020</v>
          </cell>
          <cell r="G17" t="str">
            <v xml:space="preserve">ASISTENTE OFICINA JURIDICA </v>
          </cell>
          <cell r="H17">
            <v>3000000</v>
          </cell>
          <cell r="I17">
            <v>3000000</v>
          </cell>
          <cell r="J17" t="str">
            <v xml:space="preserve">ORNELLA FIORENTINO </v>
          </cell>
          <cell r="K17" t="str">
            <v>JEFE OFICINA JURIDICA</v>
          </cell>
          <cell r="L17">
            <v>565</v>
          </cell>
          <cell r="M17">
            <v>1196</v>
          </cell>
        </row>
        <row r="18">
          <cell r="B18">
            <v>1045716759</v>
          </cell>
          <cell r="C18" t="str">
            <v>ALFREDO ANGULO JULIAO</v>
          </cell>
          <cell r="D18" t="str">
            <v>0470</v>
          </cell>
          <cell r="E18" t="str">
            <v>03 FEBRERO DE 2020</v>
          </cell>
          <cell r="F18" t="str">
            <v>29 FEBRERO DE 2020</v>
          </cell>
          <cell r="G18" t="str">
            <v>AUXILIAR DE FACTURACION URGENCIA</v>
          </cell>
          <cell r="H18">
            <v>1400000</v>
          </cell>
          <cell r="I18">
            <v>1400000</v>
          </cell>
          <cell r="J18" t="str">
            <v>SANDRA SANMARTIN</v>
          </cell>
          <cell r="K18" t="str">
            <v>SUB GERENTE ADMINISTRATIVO</v>
          </cell>
          <cell r="L18">
            <v>566</v>
          </cell>
          <cell r="M18">
            <v>1197</v>
          </cell>
        </row>
        <row r="19">
          <cell r="B19">
            <v>8721508</v>
          </cell>
          <cell r="C19" t="str">
            <v>ALONSO JOSÉ RIQUETT DE LA HOZ</v>
          </cell>
          <cell r="D19" t="str">
            <v>0471</v>
          </cell>
          <cell r="E19" t="str">
            <v>03 FEBRERO DE 2020</v>
          </cell>
          <cell r="F19" t="str">
            <v>29 FEBRERO DE 2020</v>
          </cell>
          <cell r="G19" t="str">
            <v xml:space="preserve">MEDICO P Y P </v>
          </cell>
          <cell r="H19">
            <v>2120000</v>
          </cell>
          <cell r="I19">
            <v>2120000</v>
          </cell>
          <cell r="J19" t="str">
            <v>CARLOS VISBAL JIMENEZ</v>
          </cell>
          <cell r="K19" t="str">
            <v>COSTA HERMOSA</v>
          </cell>
          <cell r="L19">
            <v>567</v>
          </cell>
          <cell r="M19">
            <v>1198</v>
          </cell>
        </row>
        <row r="20">
          <cell r="B20">
            <v>8697543</v>
          </cell>
          <cell r="C20" t="str">
            <v>ALVARO ARENAS GONZALEZ</v>
          </cell>
          <cell r="D20" t="str">
            <v>0472</v>
          </cell>
          <cell r="E20" t="str">
            <v>03 FEBRERO DE 2020</v>
          </cell>
          <cell r="F20" t="str">
            <v>29 FEBRERO DE 2020</v>
          </cell>
          <cell r="G20" t="str">
            <v xml:space="preserve">MEDICO DE MATERNIDAD </v>
          </cell>
          <cell r="H20">
            <v>4240000</v>
          </cell>
          <cell r="I20">
            <v>4240000</v>
          </cell>
          <cell r="J20" t="str">
            <v>SERGIO BOVEA MARIN</v>
          </cell>
          <cell r="K20" t="str">
            <v>13 DE JUNIO</v>
          </cell>
          <cell r="L20">
            <v>568</v>
          </cell>
          <cell r="M20">
            <v>1199</v>
          </cell>
        </row>
        <row r="21">
          <cell r="B21">
            <v>7407679</v>
          </cell>
          <cell r="C21" t="str">
            <v>AMEFI PACHECO CERA</v>
          </cell>
          <cell r="D21" t="str">
            <v>0473</v>
          </cell>
          <cell r="E21" t="str">
            <v>03 FEBRERO DE 2020</v>
          </cell>
          <cell r="F21" t="str">
            <v>29 FEBRERO DE 2020</v>
          </cell>
          <cell r="G21" t="str">
            <v>ORIENTADOR</v>
          </cell>
          <cell r="H21">
            <v>1270000</v>
          </cell>
          <cell r="I21">
            <v>1270000</v>
          </cell>
          <cell r="J21" t="str">
            <v>VICTOR MIRANDA</v>
          </cell>
          <cell r="K21" t="str">
            <v>LA ESPERANZA</v>
          </cell>
          <cell r="L21">
            <v>569</v>
          </cell>
          <cell r="M21">
            <v>1200</v>
          </cell>
        </row>
        <row r="22">
          <cell r="B22">
            <v>1047338042</v>
          </cell>
          <cell r="C22" t="str">
            <v>AMINTA PARDO GUZMAN</v>
          </cell>
          <cell r="D22" t="str">
            <v>0474</v>
          </cell>
          <cell r="E22" t="str">
            <v>03 FEBRERO DE 2020</v>
          </cell>
          <cell r="F22" t="str">
            <v>29 FEBRERO DE 2020</v>
          </cell>
          <cell r="G22" t="str">
            <v xml:space="preserve">AUXILIAR DE ENFERMERIA CONSULTA EXTERNA </v>
          </cell>
          <cell r="H22">
            <v>1166000</v>
          </cell>
          <cell r="I22">
            <v>1166000</v>
          </cell>
          <cell r="J22" t="str">
            <v>DIANA MARTINEZ PACHECO</v>
          </cell>
          <cell r="K22" t="str">
            <v xml:space="preserve">SALAMANCA </v>
          </cell>
          <cell r="L22">
            <v>570</v>
          </cell>
          <cell r="M22">
            <v>1201</v>
          </cell>
        </row>
        <row r="23">
          <cell r="B23">
            <v>1045688469</v>
          </cell>
          <cell r="C23" t="str">
            <v>AMY MOVILLA COMAS</v>
          </cell>
          <cell r="D23" t="str">
            <v>0475</v>
          </cell>
          <cell r="E23" t="str">
            <v>03 FEBRERO DE 2020</v>
          </cell>
          <cell r="F23" t="str">
            <v>29 FEBRERO DE 2020</v>
          </cell>
          <cell r="G23" t="str">
            <v xml:space="preserve">ENFERMERA JEFE CONSULTA EXTERNA </v>
          </cell>
          <cell r="H23">
            <v>2300000</v>
          </cell>
          <cell r="I23">
            <v>2300000</v>
          </cell>
          <cell r="J23" t="str">
            <v>DIANA MARTINEZ PACHECO</v>
          </cell>
          <cell r="K23" t="str">
            <v xml:space="preserve">SALAMANCA </v>
          </cell>
          <cell r="L23">
            <v>571</v>
          </cell>
          <cell r="M23">
            <v>1202</v>
          </cell>
        </row>
        <row r="24">
          <cell r="B24">
            <v>32813366</v>
          </cell>
          <cell r="C24" t="str">
            <v>ANA GONZALEZ ZAMBRANO</v>
          </cell>
          <cell r="D24" t="str">
            <v>0476</v>
          </cell>
          <cell r="E24" t="str">
            <v>03 FEBRERO DE 2020</v>
          </cell>
          <cell r="F24" t="str">
            <v>29 FEBRERO DE 2020</v>
          </cell>
          <cell r="G24" t="str">
            <v xml:space="preserve">AUXILIAR DE ARCHIVO </v>
          </cell>
          <cell r="H24">
            <v>1500000</v>
          </cell>
          <cell r="I24">
            <v>1500000</v>
          </cell>
          <cell r="J24" t="str">
            <v>SANDRA SANMARTIN</v>
          </cell>
          <cell r="K24" t="str">
            <v>SUB GERENTE ADMINISTRATIVO</v>
          </cell>
          <cell r="L24">
            <v>572</v>
          </cell>
          <cell r="M24">
            <v>1203</v>
          </cell>
        </row>
        <row r="25">
          <cell r="B25">
            <v>1045704276</v>
          </cell>
          <cell r="C25" t="str">
            <v xml:space="preserve">ANA MILENA HERRERA ALVIS </v>
          </cell>
          <cell r="D25" t="str">
            <v>0477</v>
          </cell>
          <cell r="E25" t="str">
            <v>03 FEBRERO DE 2020</v>
          </cell>
          <cell r="F25" t="str">
            <v>29 FEBRERO DE 2020</v>
          </cell>
          <cell r="G25" t="str">
            <v xml:space="preserve">ENFERMERA JEFE </v>
          </cell>
          <cell r="H25">
            <v>2300000</v>
          </cell>
          <cell r="I25">
            <v>2300000</v>
          </cell>
          <cell r="J25" t="str">
            <v>NILSA ARIZA MARQUEZ</v>
          </cell>
          <cell r="K25" t="str">
            <v>COORDINADOR P Y P</v>
          </cell>
          <cell r="L25">
            <v>573</v>
          </cell>
          <cell r="M25">
            <v>1204</v>
          </cell>
        </row>
        <row r="26">
          <cell r="B26">
            <v>22739459</v>
          </cell>
          <cell r="C26" t="str">
            <v>ANA MILENA L´HOESTE ROA</v>
          </cell>
          <cell r="D26" t="str">
            <v>0478</v>
          </cell>
          <cell r="E26" t="str">
            <v>03 FEBRERO DE 2020</v>
          </cell>
          <cell r="F26" t="str">
            <v>29 FEBRERO DE 2020</v>
          </cell>
          <cell r="G26" t="str">
            <v>COORDINADORA CONSULTA EXTERNA</v>
          </cell>
          <cell r="H26">
            <v>3000000</v>
          </cell>
          <cell r="I26">
            <v>3000000</v>
          </cell>
          <cell r="J26" t="str">
            <v xml:space="preserve">BETTY PERTUZ </v>
          </cell>
          <cell r="K26" t="str">
            <v>SUBGERENTE CIENTIFICO</v>
          </cell>
          <cell r="L26">
            <v>574</v>
          </cell>
          <cell r="M26">
            <v>1205</v>
          </cell>
        </row>
        <row r="27">
          <cell r="B27">
            <v>32825462</v>
          </cell>
          <cell r="C27" t="str">
            <v>ANAIS DE JESUS RODRIGUEZ DE DE LAS AGUAS</v>
          </cell>
          <cell r="D27" t="str">
            <v>0479</v>
          </cell>
          <cell r="E27" t="str">
            <v>03 FEBRERO DE 2020</v>
          </cell>
          <cell r="F27" t="str">
            <v>29 FEBRERO DE 2020</v>
          </cell>
          <cell r="G27" t="str">
            <v>AUXILIAR SERVICIOS GENERALES</v>
          </cell>
          <cell r="H27">
            <v>1215000</v>
          </cell>
          <cell r="I27">
            <v>1215000</v>
          </cell>
          <cell r="J27" t="str">
            <v>AIX PALACIO</v>
          </cell>
          <cell r="K27" t="str">
            <v>EL PARQUE</v>
          </cell>
          <cell r="L27">
            <v>575</v>
          </cell>
          <cell r="M27">
            <v>1206</v>
          </cell>
        </row>
        <row r="28">
          <cell r="B28">
            <v>1045706259</v>
          </cell>
          <cell r="C28" t="str">
            <v>ANDREA CAROLINA HERRERA ORTEGA</v>
          </cell>
          <cell r="D28" t="str">
            <v>0480</v>
          </cell>
          <cell r="E28" t="str">
            <v>03 FEBRERO DE 2020</v>
          </cell>
          <cell r="F28" t="str">
            <v>29 FEBRERO DE 2020</v>
          </cell>
          <cell r="G28" t="str">
            <v>MEDICO CONSULTA EXTERNA</v>
          </cell>
          <cell r="H28">
            <v>2120000</v>
          </cell>
          <cell r="I28">
            <v>2120000</v>
          </cell>
          <cell r="J28" t="str">
            <v>LUIS GRANADOS GOMEZ</v>
          </cell>
          <cell r="K28" t="str">
            <v xml:space="preserve">MANUELA BELTRAN </v>
          </cell>
          <cell r="L28">
            <v>576</v>
          </cell>
          <cell r="M28">
            <v>1207</v>
          </cell>
        </row>
        <row r="29">
          <cell r="B29">
            <v>1042443216</v>
          </cell>
          <cell r="C29" t="str">
            <v>ANDRES ALBERTO GARCIA OSPINO</v>
          </cell>
          <cell r="D29" t="str">
            <v>0481</v>
          </cell>
          <cell r="E29" t="str">
            <v>03 FEBRERO DE 2020</v>
          </cell>
          <cell r="F29" t="str">
            <v>29 FEBRERO DE 2020</v>
          </cell>
          <cell r="G29" t="str">
            <v>AUXILIAR DE FACTURACION URGENCIA</v>
          </cell>
          <cell r="H29">
            <v>1500000</v>
          </cell>
          <cell r="I29">
            <v>1500000</v>
          </cell>
          <cell r="J29" t="str">
            <v>SANDRA SANMARTIN</v>
          </cell>
          <cell r="K29" t="str">
            <v>SUB GERENTE ADMINISTRATIVO</v>
          </cell>
          <cell r="L29">
            <v>577</v>
          </cell>
          <cell r="M29">
            <v>1208</v>
          </cell>
        </row>
        <row r="30">
          <cell r="B30">
            <v>1047337496</v>
          </cell>
          <cell r="C30" t="str">
            <v>ANTHONY MIGUEL ORELLANO JIMENEZ</v>
          </cell>
          <cell r="D30" t="str">
            <v>0482</v>
          </cell>
          <cell r="E30" t="str">
            <v>03 FEBRERO DE 2020</v>
          </cell>
          <cell r="F30" t="str">
            <v>29 FEBRERO DE 2020</v>
          </cell>
          <cell r="G30" t="str">
            <v>AUXILIAR DE FACTURACION URGENCIA</v>
          </cell>
          <cell r="H30">
            <v>1400000</v>
          </cell>
          <cell r="I30">
            <v>1400000</v>
          </cell>
          <cell r="J30" t="str">
            <v>SANDRA SANMARTIN</v>
          </cell>
          <cell r="K30" t="str">
            <v>SUB GERENTE ADMINISTRATIVO</v>
          </cell>
          <cell r="L30">
            <v>578</v>
          </cell>
          <cell r="M30">
            <v>1209</v>
          </cell>
        </row>
        <row r="31">
          <cell r="B31">
            <v>22736159</v>
          </cell>
          <cell r="C31" t="str">
            <v xml:space="preserve">ARACELLY HERNANDEZ GARCIA </v>
          </cell>
          <cell r="D31" t="str">
            <v>0483</v>
          </cell>
          <cell r="E31" t="str">
            <v>03 FEBRERO DE 2020</v>
          </cell>
          <cell r="F31" t="str">
            <v>29 FEBRERO DE 2020</v>
          </cell>
          <cell r="G31" t="str">
            <v>DIGITADOR</v>
          </cell>
          <cell r="H31">
            <v>2500000</v>
          </cell>
          <cell r="I31">
            <v>2500000</v>
          </cell>
          <cell r="J31" t="str">
            <v>NILSA ARIZA MARQUEZ</v>
          </cell>
          <cell r="K31" t="str">
            <v>COORDINADOR P Y P</v>
          </cell>
          <cell r="L31">
            <v>579</v>
          </cell>
          <cell r="M31">
            <v>1210</v>
          </cell>
        </row>
        <row r="32">
          <cell r="B32">
            <v>32869290</v>
          </cell>
          <cell r="C32" t="str">
            <v xml:space="preserve">ARGENEDITH YEPEZ ESCALANTE </v>
          </cell>
          <cell r="D32" t="str">
            <v>0484</v>
          </cell>
          <cell r="E32" t="str">
            <v>03 FEBRERO DE 2020</v>
          </cell>
          <cell r="F32" t="str">
            <v>29 FEBRERO DE 2020</v>
          </cell>
          <cell r="G32" t="str">
            <v>MEDICO P Y P</v>
          </cell>
          <cell r="H32">
            <v>2120000</v>
          </cell>
          <cell r="I32">
            <v>2120000</v>
          </cell>
          <cell r="J32" t="str">
            <v>LUIS GRANADOS GOMEZ</v>
          </cell>
          <cell r="K32" t="str">
            <v xml:space="preserve">MANUELA BELTRAN </v>
          </cell>
          <cell r="L32">
            <v>580</v>
          </cell>
          <cell r="M32">
            <v>1211</v>
          </cell>
        </row>
        <row r="33">
          <cell r="B33">
            <v>1140850083</v>
          </cell>
          <cell r="C33" t="str">
            <v>ARLINY YANNINY RAMIREZ FIGUEROA</v>
          </cell>
          <cell r="D33" t="str">
            <v>0485</v>
          </cell>
          <cell r="E33" t="str">
            <v>03 FEBRERO DE 2020</v>
          </cell>
          <cell r="F33" t="str">
            <v>29 FEBRERO DE 2020</v>
          </cell>
          <cell r="G33" t="str">
            <v>ASESOR DE PRESUPUESTO</v>
          </cell>
          <cell r="H33">
            <v>4000000</v>
          </cell>
          <cell r="I33">
            <v>4000000</v>
          </cell>
          <cell r="J33" t="str">
            <v>NICOLAS OQUENDO</v>
          </cell>
          <cell r="K33" t="str">
            <v>DIRECTOR FINANCIERO</v>
          </cell>
          <cell r="L33">
            <v>581</v>
          </cell>
          <cell r="M33">
            <v>1212</v>
          </cell>
        </row>
        <row r="34">
          <cell r="B34">
            <v>1042444527</v>
          </cell>
          <cell r="C34" t="str">
            <v>ARNOLD RINCON MARTINEZ</v>
          </cell>
          <cell r="D34" t="str">
            <v>0486</v>
          </cell>
          <cell r="E34" t="str">
            <v>03 FEBRERO DE 2020</v>
          </cell>
          <cell r="F34" t="str">
            <v>29 FEBRERO DE 2020</v>
          </cell>
          <cell r="G34" t="str">
            <v>PROFESIONAL PLANEACION ESTRATEGICA</v>
          </cell>
          <cell r="H34">
            <v>4000000</v>
          </cell>
          <cell r="I34">
            <v>4000000</v>
          </cell>
          <cell r="J34" t="str">
            <v>SANDRA SANMARTIN</v>
          </cell>
          <cell r="K34" t="str">
            <v>SUB GERENTE ADMINISTRATIVO</v>
          </cell>
          <cell r="L34">
            <v>582</v>
          </cell>
          <cell r="M34">
            <v>1213</v>
          </cell>
        </row>
        <row r="35">
          <cell r="B35">
            <v>32767778</v>
          </cell>
          <cell r="C35" t="str">
            <v>BEATRIZ ELENA GUTIERREZ AHUMADA</v>
          </cell>
          <cell r="D35" t="str">
            <v>0487</v>
          </cell>
          <cell r="E35" t="str">
            <v>03 FEBRERO DE 2020</v>
          </cell>
          <cell r="F35" t="str">
            <v>29 FEBRERO DE 2020</v>
          </cell>
          <cell r="G35" t="str">
            <v xml:space="preserve">PAI WEB </v>
          </cell>
          <cell r="H35">
            <v>1378000</v>
          </cell>
          <cell r="I35">
            <v>1378000</v>
          </cell>
          <cell r="J35" t="str">
            <v>NILSA ARIZA MARQUEZ</v>
          </cell>
          <cell r="K35" t="str">
            <v>COORDINADOR P Y P</v>
          </cell>
          <cell r="L35">
            <v>583</v>
          </cell>
          <cell r="M35">
            <v>1214</v>
          </cell>
        </row>
        <row r="36">
          <cell r="B36">
            <v>45496113</v>
          </cell>
          <cell r="C36" t="str">
            <v>BEATRIZ HELENA JIMENO CARDENAS</v>
          </cell>
          <cell r="D36" t="str">
            <v>0488</v>
          </cell>
          <cell r="E36" t="str">
            <v>03 FEBRERO DE 2020</v>
          </cell>
          <cell r="F36" t="str">
            <v>29 FEBRERO DE 2020</v>
          </cell>
          <cell r="G36" t="str">
            <v xml:space="preserve">AUXILIAR DE ARCHIVO </v>
          </cell>
          <cell r="H36">
            <v>1500000</v>
          </cell>
          <cell r="I36">
            <v>1500000</v>
          </cell>
          <cell r="J36" t="str">
            <v>SANDRA SANMARTIN</v>
          </cell>
          <cell r="K36" t="str">
            <v>SUB GERENTE ADMINISTRATIVO</v>
          </cell>
          <cell r="L36">
            <v>584</v>
          </cell>
          <cell r="M36">
            <v>1215</v>
          </cell>
        </row>
        <row r="37">
          <cell r="B37">
            <v>32780077</v>
          </cell>
          <cell r="C37" t="str">
            <v>BELKIS  BOSSIO ESCORCIA</v>
          </cell>
          <cell r="D37" t="str">
            <v>0489</v>
          </cell>
          <cell r="E37" t="str">
            <v>03 FEBRERO DE 2020</v>
          </cell>
          <cell r="F37" t="str">
            <v>29 FEBRERO DE 2020</v>
          </cell>
          <cell r="G37" t="str">
            <v>MEDICO DE URGENCIA</v>
          </cell>
          <cell r="H37">
            <v>2560000</v>
          </cell>
          <cell r="I37">
            <v>2560000</v>
          </cell>
          <cell r="J37" t="str">
            <v xml:space="preserve">BETTY PERTUZ </v>
          </cell>
          <cell r="K37" t="str">
            <v>SUBGERENTE CIENTIFICO</v>
          </cell>
          <cell r="L37">
            <v>585</v>
          </cell>
          <cell r="M37">
            <v>1216</v>
          </cell>
        </row>
        <row r="38">
          <cell r="B38">
            <v>32736237</v>
          </cell>
          <cell r="C38" t="str">
            <v xml:space="preserve">BETTY ROMERO RODRIGUEZ </v>
          </cell>
          <cell r="D38" t="str">
            <v>0490</v>
          </cell>
          <cell r="E38" t="str">
            <v>03 FEBRERO DE 2020</v>
          </cell>
          <cell r="F38" t="str">
            <v>29 FEBRERO DE 2020</v>
          </cell>
          <cell r="G38" t="str">
            <v>AUXILIAR SERVICIOS GENERALES URGENCIA</v>
          </cell>
          <cell r="H38">
            <v>1378000</v>
          </cell>
          <cell r="I38">
            <v>1378000</v>
          </cell>
          <cell r="J38" t="str">
            <v>WILFRAN JIMENEZ DE LA PEÑA</v>
          </cell>
          <cell r="K38" t="str">
            <v xml:space="preserve">CIUDADELA METROPOLITANA </v>
          </cell>
          <cell r="L38">
            <v>586</v>
          </cell>
          <cell r="M38">
            <v>1217</v>
          </cell>
        </row>
        <row r="39">
          <cell r="B39">
            <v>72153271</v>
          </cell>
          <cell r="C39" t="str">
            <v>BORIS ARROYO ESCOBAR</v>
          </cell>
          <cell r="D39" t="str">
            <v>0491</v>
          </cell>
          <cell r="E39" t="str">
            <v>03 FEBRERO DE 2020</v>
          </cell>
          <cell r="F39" t="str">
            <v>29 FEBRERO DE 2020</v>
          </cell>
          <cell r="G39" t="str">
            <v>ORIENTADOR</v>
          </cell>
          <cell r="H39">
            <v>1270000</v>
          </cell>
          <cell r="I39">
            <v>1270000</v>
          </cell>
          <cell r="J39" t="str">
            <v>LUIS GRANADOS GOMEZ</v>
          </cell>
          <cell r="K39" t="str">
            <v xml:space="preserve">MANUELA BELTRAN </v>
          </cell>
          <cell r="L39">
            <v>587</v>
          </cell>
          <cell r="M39">
            <v>1218</v>
          </cell>
        </row>
        <row r="40">
          <cell r="B40">
            <v>7938572</v>
          </cell>
          <cell r="C40" t="str">
            <v xml:space="preserve">BRAYNERD ALVAREZ JIMENEZ </v>
          </cell>
          <cell r="D40" t="str">
            <v>0492</v>
          </cell>
          <cell r="E40" t="str">
            <v>03 FEBRERO DE 2020</v>
          </cell>
          <cell r="F40" t="str">
            <v>29 FEBRERO DE 2020</v>
          </cell>
          <cell r="G40" t="str">
            <v>MEDICO CONSULTA EXTERNA  Y CARDIOVASCULAR</v>
          </cell>
          <cell r="H40">
            <v>4600000</v>
          </cell>
          <cell r="I40">
            <v>4600000</v>
          </cell>
          <cell r="J40" t="str">
            <v>YARELIS GUERRA CORREA</v>
          </cell>
          <cell r="K40" t="str">
            <v>VILLA ESTADIO</v>
          </cell>
          <cell r="L40">
            <v>588</v>
          </cell>
          <cell r="M40">
            <v>1219</v>
          </cell>
        </row>
        <row r="41">
          <cell r="B41">
            <v>1042452163</v>
          </cell>
          <cell r="C41" t="str">
            <v>BRENDA JULIETH GONZALEZ MEJIA</v>
          </cell>
          <cell r="D41" t="str">
            <v>0493</v>
          </cell>
          <cell r="E41" t="str">
            <v>03 FEBRERO DE 2020</v>
          </cell>
          <cell r="F41" t="str">
            <v>29 FEBRERO DE 2020</v>
          </cell>
          <cell r="G41" t="str">
            <v>DIGITADOR</v>
          </cell>
          <cell r="H41">
            <v>1600000</v>
          </cell>
          <cell r="I41">
            <v>1600000</v>
          </cell>
          <cell r="J41" t="str">
            <v>MARIA SANCHEZ AYALA</v>
          </cell>
          <cell r="K41" t="str">
            <v>COORDINADOR DE ALMACEN</v>
          </cell>
          <cell r="L41">
            <v>589</v>
          </cell>
          <cell r="M41">
            <v>1220</v>
          </cell>
        </row>
        <row r="42">
          <cell r="B42">
            <v>1001875457</v>
          </cell>
          <cell r="C42" t="str">
            <v xml:space="preserve">BRIGGITH CHARRIS ALGARIN </v>
          </cell>
          <cell r="D42" t="str">
            <v>0494</v>
          </cell>
          <cell r="E42" t="str">
            <v>03 FEBRERO DE 2020</v>
          </cell>
          <cell r="F42" t="str">
            <v>29 FEBRERO DE 2020</v>
          </cell>
          <cell r="G42" t="str">
            <v>AUXILIAR DE ODONTOLOGIA</v>
          </cell>
          <cell r="H42">
            <v>1166000</v>
          </cell>
          <cell r="I42">
            <v>1166000</v>
          </cell>
          <cell r="J42" t="str">
            <v>WILFRAN JIMENEZ DE LA PEÑA</v>
          </cell>
          <cell r="K42" t="str">
            <v xml:space="preserve">CIUDADELA METROPOLITANA </v>
          </cell>
          <cell r="L42">
            <v>590</v>
          </cell>
          <cell r="M42">
            <v>1221</v>
          </cell>
        </row>
        <row r="43">
          <cell r="B43">
            <v>1042446319</v>
          </cell>
          <cell r="C43" t="str">
            <v>BRUNYS DEL CARMEN RAMIREZ MUÑOZ</v>
          </cell>
          <cell r="D43" t="str">
            <v>0495</v>
          </cell>
          <cell r="E43" t="str">
            <v>03 FEBRERO DE 2020</v>
          </cell>
          <cell r="F43" t="str">
            <v>29 FEBRERO DE 2020</v>
          </cell>
          <cell r="G43" t="str">
            <v>AUXILIAR DE ENFERMERIA PROMOTORA EN SALUD</v>
          </cell>
          <cell r="H43">
            <v>1215000</v>
          </cell>
          <cell r="I43">
            <v>1215000</v>
          </cell>
          <cell r="J43" t="str">
            <v>WILFRAN JIMENEZ DE LA PEÑA</v>
          </cell>
          <cell r="K43" t="str">
            <v xml:space="preserve">CIUDADELA METROPOLITANA </v>
          </cell>
          <cell r="L43">
            <v>591</v>
          </cell>
          <cell r="M43">
            <v>1222</v>
          </cell>
        </row>
        <row r="44">
          <cell r="B44">
            <v>1042449000</v>
          </cell>
          <cell r="C44" t="str">
            <v xml:space="preserve">CARLOS ALFREDO MONTERROSA GOMEZ </v>
          </cell>
          <cell r="D44" t="str">
            <v>0496</v>
          </cell>
          <cell r="E44" t="str">
            <v>03 FEBRERO DE 2020</v>
          </cell>
          <cell r="F44" t="str">
            <v>29 FEBRERO DE 2020</v>
          </cell>
          <cell r="G44" t="str">
            <v xml:space="preserve">PAI WEB </v>
          </cell>
          <cell r="H44">
            <v>1270000</v>
          </cell>
          <cell r="I44">
            <v>1270000</v>
          </cell>
          <cell r="J44" t="str">
            <v>NILSA ARIZA MARQUEZ</v>
          </cell>
          <cell r="K44" t="str">
            <v>COORDINADOR P Y P</v>
          </cell>
          <cell r="L44">
            <v>592</v>
          </cell>
          <cell r="M44">
            <v>1223</v>
          </cell>
        </row>
        <row r="45">
          <cell r="B45">
            <v>72238499</v>
          </cell>
          <cell r="C45" t="str">
            <v>CARLOS ANTONIO MATTOS MIRANDA</v>
          </cell>
          <cell r="D45" t="str">
            <v>0497</v>
          </cell>
          <cell r="E45" t="str">
            <v>03 FEBRERO DE 2020</v>
          </cell>
          <cell r="F45" t="str">
            <v>29 FEBRERO DE 2020</v>
          </cell>
          <cell r="G45" t="str">
            <v>REFERENCIA Y CONTRAREFERENCIA</v>
          </cell>
          <cell r="H45">
            <v>1480000</v>
          </cell>
          <cell r="I45">
            <v>1480000</v>
          </cell>
          <cell r="J45" t="str">
            <v>SERGIO BOVEA MARIN</v>
          </cell>
          <cell r="K45" t="str">
            <v>13 DE JUNIO</v>
          </cell>
          <cell r="L45">
            <v>593</v>
          </cell>
          <cell r="M45">
            <v>1224</v>
          </cell>
        </row>
        <row r="46">
          <cell r="B46">
            <v>44158949</v>
          </cell>
          <cell r="C46" t="str">
            <v>CARMEN PACHECO VARELA</v>
          </cell>
          <cell r="D46" t="str">
            <v>0498</v>
          </cell>
          <cell r="E46" t="str">
            <v>03 FEBRERO DE 2020</v>
          </cell>
          <cell r="F46" t="str">
            <v>29 FEBRERO DE 2020</v>
          </cell>
          <cell r="G46" t="str">
            <v>AUXILIAR SERVICIOS GENERALES URGENCIA</v>
          </cell>
          <cell r="H46">
            <v>1378000</v>
          </cell>
          <cell r="I46">
            <v>1378000</v>
          </cell>
          <cell r="J46" t="str">
            <v>SERGIO BOVEA MARIN</v>
          </cell>
          <cell r="K46" t="str">
            <v>13 DE JUNIO</v>
          </cell>
          <cell r="L46">
            <v>594</v>
          </cell>
          <cell r="M46">
            <v>1225</v>
          </cell>
        </row>
        <row r="47">
          <cell r="B47">
            <v>32618430</v>
          </cell>
          <cell r="C47" t="str">
            <v>CARMEN ROBLES DE LASCARRO</v>
          </cell>
          <cell r="D47" t="str">
            <v>0499</v>
          </cell>
          <cell r="E47" t="str">
            <v>03 FEBRERO DE 2020</v>
          </cell>
          <cell r="F47" t="str">
            <v>29 FEBRERO DE 2020</v>
          </cell>
          <cell r="G47" t="str">
            <v>AUXILIAR SERVICIOS GENERALES URGENCIA</v>
          </cell>
          <cell r="H47">
            <v>1378000</v>
          </cell>
          <cell r="I47">
            <v>1378000</v>
          </cell>
          <cell r="J47" t="str">
            <v>WILFRAN JIMENEZ DE LA PEÑA</v>
          </cell>
          <cell r="K47" t="str">
            <v xml:space="preserve">CIUDADELA METROPOLITANA </v>
          </cell>
          <cell r="L47">
            <v>595</v>
          </cell>
          <cell r="M47">
            <v>1226</v>
          </cell>
        </row>
        <row r="48">
          <cell r="B48">
            <v>1069489915</v>
          </cell>
          <cell r="C48" t="str">
            <v>CAROLINA RICARDO ALBA</v>
          </cell>
          <cell r="D48" t="str">
            <v>0500</v>
          </cell>
          <cell r="E48" t="str">
            <v>03 FEBRERO DE 2020</v>
          </cell>
          <cell r="F48" t="str">
            <v>29 FEBRERO DE 2020</v>
          </cell>
          <cell r="G48" t="str">
            <v>AUXILIAR ADMINISTRATIVO -  SUBGERENCIA ADMINISTRATIVA</v>
          </cell>
          <cell r="H48">
            <v>1900000</v>
          </cell>
          <cell r="I48">
            <v>1900000</v>
          </cell>
          <cell r="J48" t="str">
            <v>SANDRA SANMARTIN</v>
          </cell>
          <cell r="K48" t="str">
            <v>SUB GERENTE ADMINISTRATIVO</v>
          </cell>
          <cell r="L48">
            <v>596</v>
          </cell>
          <cell r="M48">
            <v>1227</v>
          </cell>
        </row>
        <row r="49">
          <cell r="B49">
            <v>32712485</v>
          </cell>
          <cell r="C49" t="str">
            <v xml:space="preserve">CASILDA LARA SOLANO </v>
          </cell>
          <cell r="D49" t="str">
            <v>0501</v>
          </cell>
          <cell r="E49" t="str">
            <v>03 FEBRERO DE 2020</v>
          </cell>
          <cell r="F49" t="str">
            <v>29 FEBRERO DE 2020</v>
          </cell>
          <cell r="G49" t="str">
            <v>MEDICO MATERNIDAD SEGURA</v>
          </cell>
          <cell r="H49">
            <v>2120000</v>
          </cell>
          <cell r="I49">
            <v>2120000</v>
          </cell>
          <cell r="J49" t="str">
            <v>SERGIO BOVEA MARIN</v>
          </cell>
          <cell r="K49" t="str">
            <v>13 DE JUNIO</v>
          </cell>
          <cell r="L49">
            <v>597</v>
          </cell>
          <cell r="M49">
            <v>1228</v>
          </cell>
        </row>
        <row r="50">
          <cell r="B50">
            <v>32861785</v>
          </cell>
          <cell r="C50" t="str">
            <v>CATALINA MERCADO MARTINEZ</v>
          </cell>
          <cell r="D50" t="str">
            <v>0502</v>
          </cell>
          <cell r="E50" t="str">
            <v>03 FEBRERO DE 2020</v>
          </cell>
          <cell r="F50" t="str">
            <v>29 FEBRERO DE 2020</v>
          </cell>
          <cell r="G50" t="str">
            <v>AUXILIAR DE FACTURACION</v>
          </cell>
          <cell r="H50">
            <v>1300000</v>
          </cell>
          <cell r="I50">
            <v>1300000</v>
          </cell>
          <cell r="J50" t="str">
            <v>SANDRA SANMARTIN</v>
          </cell>
          <cell r="K50" t="str">
            <v>SUB GERENTE ADMINISTRATIVO</v>
          </cell>
          <cell r="L50">
            <v>598</v>
          </cell>
          <cell r="M50">
            <v>1229</v>
          </cell>
        </row>
        <row r="51">
          <cell r="B51">
            <v>1143138226</v>
          </cell>
          <cell r="C51" t="str">
            <v>CATTERINNE ESTEFANY ESTRADA CARDENAS</v>
          </cell>
          <cell r="D51" t="str">
            <v>0503</v>
          </cell>
          <cell r="E51" t="str">
            <v>03 FEBRERO DE 2020</v>
          </cell>
          <cell r="F51" t="str">
            <v>29 FEBRERO DE 2020</v>
          </cell>
          <cell r="G51" t="str">
            <v>AUXILIAR DE FACTURACION URGENCIA</v>
          </cell>
          <cell r="H51">
            <v>1400000</v>
          </cell>
          <cell r="I51">
            <v>1400000</v>
          </cell>
          <cell r="J51" t="str">
            <v>SANDRA SANMARTIN</v>
          </cell>
          <cell r="K51" t="str">
            <v>SUB GERENTE ADMINISTRATIVO</v>
          </cell>
          <cell r="L51">
            <v>599</v>
          </cell>
          <cell r="M51">
            <v>1230</v>
          </cell>
        </row>
        <row r="52">
          <cell r="B52">
            <v>8762035</v>
          </cell>
          <cell r="C52" t="str">
            <v xml:space="preserve">CESAR AUGUSTO MERIÑO ESCORCIA </v>
          </cell>
          <cell r="D52" t="str">
            <v>0504</v>
          </cell>
          <cell r="E52" t="str">
            <v>03 FEBRERO DE 2020</v>
          </cell>
          <cell r="F52" t="str">
            <v>29 FEBRERO DE 2020</v>
          </cell>
          <cell r="G52" t="str">
            <v>ORIENTADOR</v>
          </cell>
          <cell r="H52">
            <v>1270000</v>
          </cell>
          <cell r="I52">
            <v>1270000</v>
          </cell>
          <cell r="J52" t="str">
            <v>SANDRA SANMARTIN</v>
          </cell>
          <cell r="K52" t="str">
            <v>SUB GERENTE ADMINISTRATIVO</v>
          </cell>
          <cell r="L52">
            <v>600</v>
          </cell>
          <cell r="M52">
            <v>1231</v>
          </cell>
        </row>
        <row r="53">
          <cell r="B53">
            <v>1001798325</v>
          </cell>
          <cell r="C53" t="str">
            <v>CINDY MILENA SARMIENTO MERIÑO</v>
          </cell>
          <cell r="D53" t="str">
            <v>0505</v>
          </cell>
          <cell r="E53" t="str">
            <v>03 FEBRERO DE 2020</v>
          </cell>
          <cell r="F53" t="str">
            <v>29 FEBRERO DE 2020</v>
          </cell>
          <cell r="G53" t="str">
            <v>PROFESIONA RELACIONES INETRNACIONALES</v>
          </cell>
          <cell r="H53">
            <v>4000000</v>
          </cell>
          <cell r="I53">
            <v>4000000</v>
          </cell>
          <cell r="J53" t="str">
            <v>FABIAN COLPAS</v>
          </cell>
          <cell r="K53" t="str">
            <v>JEFE TALENTO HUMANO</v>
          </cell>
          <cell r="L53">
            <v>601</v>
          </cell>
          <cell r="M53">
            <v>1232</v>
          </cell>
        </row>
        <row r="54">
          <cell r="B54">
            <v>1001875491</v>
          </cell>
          <cell r="C54" t="str">
            <v xml:space="preserve">CINDY MILENA VARELA ARIAS </v>
          </cell>
          <cell r="D54" t="str">
            <v>0506</v>
          </cell>
          <cell r="E54" t="str">
            <v>03 FEBRERO DE 2020</v>
          </cell>
          <cell r="F54" t="str">
            <v>29 FEBRERO DE 2020</v>
          </cell>
          <cell r="G54" t="str">
            <v>AUXILIAR SERVICIOS GENERALES</v>
          </cell>
          <cell r="H54">
            <v>1215000</v>
          </cell>
          <cell r="I54">
            <v>1215000</v>
          </cell>
          <cell r="J54" t="str">
            <v>LUIS GRANADOS GOMEZ</v>
          </cell>
          <cell r="K54" t="str">
            <v xml:space="preserve">MANUELA BELTRAN </v>
          </cell>
          <cell r="L54">
            <v>602</v>
          </cell>
          <cell r="M54">
            <v>1233</v>
          </cell>
        </row>
        <row r="55">
          <cell r="B55">
            <v>1143116013</v>
          </cell>
          <cell r="C55" t="str">
            <v>CLARA MENDOZA BETTER</v>
          </cell>
          <cell r="D55" t="str">
            <v>0507</v>
          </cell>
          <cell r="E55" t="str">
            <v>03 FEBRERO DE 2020</v>
          </cell>
          <cell r="F55" t="str">
            <v>29 FEBRERO DE 2020</v>
          </cell>
          <cell r="G55" t="str">
            <v>PSICOLOGO EN PROMOCION Y PREVENCION</v>
          </cell>
          <cell r="H55">
            <v>2800000</v>
          </cell>
          <cell r="I55">
            <v>2800000</v>
          </cell>
          <cell r="J55" t="str">
            <v>DIANA MARTINEZ PACHECO</v>
          </cell>
          <cell r="K55" t="str">
            <v xml:space="preserve">SALAMANCA </v>
          </cell>
          <cell r="L55">
            <v>603</v>
          </cell>
          <cell r="M55">
            <v>1234</v>
          </cell>
        </row>
        <row r="56">
          <cell r="B56">
            <v>1042418998</v>
          </cell>
          <cell r="C56" t="str">
            <v>CLAUDIA AREVALO CERVANTES</v>
          </cell>
          <cell r="D56" t="str">
            <v>0508</v>
          </cell>
          <cell r="E56" t="str">
            <v>03 FEBRERO DE 2020</v>
          </cell>
          <cell r="F56" t="str">
            <v>29 FEBRERO DE 2020</v>
          </cell>
          <cell r="G56" t="str">
            <v>ENFERMERA JEFE P Y P</v>
          </cell>
          <cell r="H56">
            <v>2300000</v>
          </cell>
          <cell r="I56">
            <v>2300000</v>
          </cell>
          <cell r="J56" t="str">
            <v>NILSA ARIZA MARQUEZ</v>
          </cell>
          <cell r="K56" t="str">
            <v>COORDINADOR P Y P</v>
          </cell>
          <cell r="L56">
            <v>604</v>
          </cell>
          <cell r="M56">
            <v>1235</v>
          </cell>
        </row>
        <row r="57">
          <cell r="B57">
            <v>32866058</v>
          </cell>
          <cell r="C57" t="str">
            <v>CLAUDIA CABARCAS ARROYO</v>
          </cell>
          <cell r="D57" t="str">
            <v>0509</v>
          </cell>
          <cell r="E57" t="str">
            <v>03 FEBRERO DE 2020</v>
          </cell>
          <cell r="F57" t="str">
            <v>29 FEBRERO DE 2020</v>
          </cell>
          <cell r="G57" t="str">
            <v>TRABAJADORA SOCIAL</v>
          </cell>
          <cell r="H57">
            <v>2200000</v>
          </cell>
          <cell r="I57">
            <v>2200000</v>
          </cell>
          <cell r="J57" t="str">
            <v>DIANA MARTINEZ PACHECO</v>
          </cell>
          <cell r="K57" t="str">
            <v xml:space="preserve">SALAMANCA </v>
          </cell>
          <cell r="L57">
            <v>605</v>
          </cell>
          <cell r="M57">
            <v>1236</v>
          </cell>
        </row>
        <row r="58">
          <cell r="B58">
            <v>32749353</v>
          </cell>
          <cell r="C58" t="str">
            <v xml:space="preserve">CLAUDIA VALENCIA AGUDELO </v>
          </cell>
          <cell r="D58" t="str">
            <v>0510</v>
          </cell>
          <cell r="E58" t="str">
            <v>03 FEBRERO DE 2020</v>
          </cell>
          <cell r="F58" t="str">
            <v>29 FEBRERO DE 2020</v>
          </cell>
          <cell r="G58" t="str">
            <v xml:space="preserve">AUXILIAR DE ENFERMERIA MATERNIDAD SEGURA </v>
          </cell>
          <cell r="H58">
            <v>1166000</v>
          </cell>
          <cell r="I58">
            <v>1166000</v>
          </cell>
          <cell r="J58" t="str">
            <v>WILFRAN JIMENEZ DE LA PEÑA</v>
          </cell>
          <cell r="K58" t="str">
            <v xml:space="preserve">CIUDADELA METROPOLITANA </v>
          </cell>
          <cell r="L58">
            <v>606</v>
          </cell>
          <cell r="M58">
            <v>1237</v>
          </cell>
        </row>
        <row r="59">
          <cell r="B59">
            <v>32818534</v>
          </cell>
          <cell r="C59" t="str">
            <v xml:space="preserve">CONSUELO MENDOZA CASTRO </v>
          </cell>
          <cell r="D59" t="str">
            <v>0511</v>
          </cell>
          <cell r="E59" t="str">
            <v>03 FEBRERO DE 2020</v>
          </cell>
          <cell r="F59" t="str">
            <v>29 FEBRERO DE 2020</v>
          </cell>
          <cell r="G59" t="str">
            <v xml:space="preserve">AUXILIAR DE ENFERMERIA MATERNIDAD SEGURA </v>
          </cell>
          <cell r="H59">
            <v>1166000</v>
          </cell>
          <cell r="I59">
            <v>1166000</v>
          </cell>
          <cell r="J59" t="str">
            <v>WILFRAN JIMENEZ DE LA PEÑA</v>
          </cell>
          <cell r="K59" t="str">
            <v xml:space="preserve">CIUDADELA METROPOLITANA </v>
          </cell>
          <cell r="L59">
            <v>607</v>
          </cell>
          <cell r="M59">
            <v>1238</v>
          </cell>
        </row>
        <row r="60">
          <cell r="B60">
            <v>72193875</v>
          </cell>
          <cell r="C60" t="str">
            <v>CRISTIAN DE JESUS BARRAZA VILLALBA</v>
          </cell>
          <cell r="D60" t="str">
            <v>0512</v>
          </cell>
          <cell r="E60" t="str">
            <v>03 FEBRERO DE 2020</v>
          </cell>
          <cell r="F60" t="str">
            <v>29 FEBRERO DE 2020</v>
          </cell>
          <cell r="G60" t="str">
            <v>CONDUCTOR DE AMBULANCIA</v>
          </cell>
          <cell r="H60">
            <v>1800000</v>
          </cell>
          <cell r="I60">
            <v>1800000</v>
          </cell>
          <cell r="J60" t="str">
            <v xml:space="preserve">BETTY PERTUZ </v>
          </cell>
          <cell r="K60" t="str">
            <v>SUBGERENTE CIENTIFICO</v>
          </cell>
          <cell r="L60">
            <v>608</v>
          </cell>
          <cell r="M60">
            <v>1239</v>
          </cell>
        </row>
        <row r="61">
          <cell r="B61">
            <v>72436677</v>
          </cell>
          <cell r="C61" t="str">
            <v>DANILO ENRIQUE GRAVINI DE LA HOZ</v>
          </cell>
          <cell r="D61" t="str">
            <v>0513</v>
          </cell>
          <cell r="E61" t="str">
            <v>03 FEBRERO DE 2020</v>
          </cell>
          <cell r="F61" t="str">
            <v>29 FEBRERO DE 2020</v>
          </cell>
          <cell r="G61" t="str">
            <v>AUXILIAR DE ENFERMERIA URGENCIAS</v>
          </cell>
          <cell r="H61">
            <v>1378000</v>
          </cell>
          <cell r="I61">
            <v>1378000</v>
          </cell>
          <cell r="J61" t="str">
            <v>WILFRAN JIMENEZ DE LA PEÑA</v>
          </cell>
          <cell r="K61" t="str">
            <v xml:space="preserve">CIUDADELA METROPOLITANA </v>
          </cell>
          <cell r="L61">
            <v>609</v>
          </cell>
          <cell r="M61">
            <v>1240</v>
          </cell>
        </row>
        <row r="62">
          <cell r="B62">
            <v>1042442558</v>
          </cell>
          <cell r="C62" t="str">
            <v>DANISA PAOLA BARRIOS DE ALBA</v>
          </cell>
          <cell r="D62" t="str">
            <v>0514</v>
          </cell>
          <cell r="E62" t="str">
            <v>03 FEBRERO DE 2020</v>
          </cell>
          <cell r="F62" t="str">
            <v>29 FEBRERO DE 2020</v>
          </cell>
          <cell r="G62" t="str">
            <v>NUTRICIONISTA</v>
          </cell>
          <cell r="H62">
            <v>2300000</v>
          </cell>
          <cell r="I62">
            <v>2300000</v>
          </cell>
          <cell r="J62" t="str">
            <v>DIANA MARTINEZ PACHECO</v>
          </cell>
          <cell r="K62" t="str">
            <v xml:space="preserve">SALAMANCA </v>
          </cell>
          <cell r="L62">
            <v>610</v>
          </cell>
          <cell r="M62">
            <v>1241</v>
          </cell>
        </row>
        <row r="63">
          <cell r="B63">
            <v>1045234352</v>
          </cell>
          <cell r="C63" t="str">
            <v>DARIANA MARCELA ROMERO CASTELLANOS</v>
          </cell>
          <cell r="D63" t="str">
            <v>0515</v>
          </cell>
          <cell r="E63" t="str">
            <v>03 FEBRERO DE 2020</v>
          </cell>
          <cell r="F63" t="str">
            <v>29 FEBRERO DE 2020</v>
          </cell>
          <cell r="G63" t="str">
            <v>MEDICO MATERNIDAD SEGURA</v>
          </cell>
          <cell r="H63">
            <v>2120000</v>
          </cell>
          <cell r="I63">
            <v>2120000</v>
          </cell>
          <cell r="J63" t="str">
            <v>WILFRAN JIMENEZ DE LA PEÑA</v>
          </cell>
          <cell r="K63" t="str">
            <v xml:space="preserve">CIUDADELA METROPOLITANA </v>
          </cell>
          <cell r="L63">
            <v>611</v>
          </cell>
          <cell r="M63">
            <v>1242</v>
          </cell>
        </row>
        <row r="64">
          <cell r="B64">
            <v>1143439595</v>
          </cell>
          <cell r="C64" t="str">
            <v>DAYANA PAOLA OTALORA AMAYA</v>
          </cell>
          <cell r="D64" t="str">
            <v>0516</v>
          </cell>
          <cell r="E64" t="str">
            <v>03 FEBRERO DE 2020</v>
          </cell>
          <cell r="F64" t="str">
            <v>29 FEBRERO DE 2020</v>
          </cell>
          <cell r="G64" t="str">
            <v xml:space="preserve">PAI WEB </v>
          </cell>
          <cell r="H64">
            <v>1400000</v>
          </cell>
          <cell r="I64">
            <v>1400000</v>
          </cell>
          <cell r="J64" t="str">
            <v>NILSA ARIZA MARQUEZ</v>
          </cell>
          <cell r="K64" t="str">
            <v>COORDINADOR P Y P</v>
          </cell>
          <cell r="L64">
            <v>612</v>
          </cell>
          <cell r="M64">
            <v>1243</v>
          </cell>
        </row>
        <row r="65">
          <cell r="B65">
            <v>1042436934</v>
          </cell>
          <cell r="C65" t="str">
            <v>DAYANA PAOLA TORRES SOLANO</v>
          </cell>
          <cell r="D65" t="str">
            <v>0517</v>
          </cell>
          <cell r="E65" t="str">
            <v>03 FEBRERO DE 2020</v>
          </cell>
          <cell r="F65" t="str">
            <v>29 FEBRERO DE 2020</v>
          </cell>
          <cell r="G65" t="str">
            <v>MEDICO DE URGENCIA</v>
          </cell>
          <cell r="H65">
            <v>3620000</v>
          </cell>
          <cell r="I65">
            <v>3620000</v>
          </cell>
          <cell r="J65" t="str">
            <v xml:space="preserve">BETTY PERTUZ </v>
          </cell>
          <cell r="K65" t="str">
            <v>SUBGERENTE CIENTIFICO</v>
          </cell>
          <cell r="L65">
            <v>613</v>
          </cell>
          <cell r="M65">
            <v>1244</v>
          </cell>
        </row>
        <row r="66">
          <cell r="B66">
            <v>1047434688</v>
          </cell>
          <cell r="C66" t="str">
            <v xml:space="preserve">DAYRA ALEJANDRA COLON BLANCO </v>
          </cell>
          <cell r="D66" t="str">
            <v>0518</v>
          </cell>
          <cell r="E66" t="str">
            <v>03 FEBRERO DE 2020</v>
          </cell>
          <cell r="F66" t="str">
            <v>29 FEBRERO DE 2020</v>
          </cell>
          <cell r="G66" t="str">
            <v>MEDICO DE URGENCIA</v>
          </cell>
          <cell r="H66">
            <v>2560000</v>
          </cell>
          <cell r="I66">
            <v>2560000</v>
          </cell>
          <cell r="J66" t="str">
            <v xml:space="preserve">BETTY PERTUZ </v>
          </cell>
          <cell r="K66" t="str">
            <v>SUBGERENTE CIENTIFICO</v>
          </cell>
          <cell r="L66">
            <v>614</v>
          </cell>
          <cell r="M66">
            <v>1245</v>
          </cell>
        </row>
        <row r="67">
          <cell r="B67">
            <v>1042436213</v>
          </cell>
          <cell r="C67" t="str">
            <v>DESIRET PAOLA PINTO NARVAEZ</v>
          </cell>
          <cell r="D67" t="str">
            <v>0519</v>
          </cell>
          <cell r="E67" t="str">
            <v>03 FEBRERO DE 2020</v>
          </cell>
          <cell r="F67" t="str">
            <v>29 FEBRERO DE 2020</v>
          </cell>
          <cell r="G67" t="str">
            <v xml:space="preserve">ENFERMERA JEFE URGENCIAS </v>
          </cell>
          <cell r="H67">
            <v>1900000</v>
          </cell>
          <cell r="I67">
            <v>1900000</v>
          </cell>
          <cell r="J67" t="str">
            <v xml:space="preserve">BETTY PERTUZ </v>
          </cell>
          <cell r="K67" t="str">
            <v>SUBGERENTE CIENTIFICO</v>
          </cell>
          <cell r="L67">
            <v>615</v>
          </cell>
          <cell r="M67">
            <v>1246</v>
          </cell>
        </row>
        <row r="68">
          <cell r="B68">
            <v>1082405551</v>
          </cell>
          <cell r="C68" t="str">
            <v>DESIRETH ESTRADA FERNANDEZ</v>
          </cell>
          <cell r="D68" t="str">
            <v>0520</v>
          </cell>
          <cell r="E68" t="str">
            <v>03 FEBRERO DE 2020</v>
          </cell>
          <cell r="F68" t="str">
            <v>29 FEBRERO DE 2020</v>
          </cell>
          <cell r="G68" t="str">
            <v xml:space="preserve">ENFERMERA JEFE P Y P </v>
          </cell>
          <cell r="H68">
            <v>2300000</v>
          </cell>
          <cell r="I68">
            <v>2300000</v>
          </cell>
          <cell r="J68" t="str">
            <v>NILSA ARIZA MARQUEZ</v>
          </cell>
          <cell r="K68" t="str">
            <v>COORDINADOR P Y P</v>
          </cell>
          <cell r="L68">
            <v>616</v>
          </cell>
          <cell r="M68">
            <v>1247</v>
          </cell>
        </row>
        <row r="69">
          <cell r="B69">
            <v>22524112</v>
          </cell>
          <cell r="C69" t="str">
            <v>DIANA SANDOVAL MANGA</v>
          </cell>
          <cell r="D69" t="str">
            <v>0521</v>
          </cell>
          <cell r="E69" t="str">
            <v>03 FEBRERO DE 2020</v>
          </cell>
          <cell r="F69" t="str">
            <v>29 FEBRERO DE 2020</v>
          </cell>
          <cell r="G69" t="str">
            <v>ENFERMERA JEFE PROGRAMAS ESPECIALES</v>
          </cell>
          <cell r="H69">
            <v>1900000</v>
          </cell>
          <cell r="I69">
            <v>1900000</v>
          </cell>
          <cell r="J69" t="str">
            <v>LUIS CARLOS DE LEON BERNIER</v>
          </cell>
          <cell r="K69" t="str">
            <v>MACLOVIA</v>
          </cell>
          <cell r="L69">
            <v>617</v>
          </cell>
          <cell r="M69">
            <v>1248</v>
          </cell>
        </row>
        <row r="70">
          <cell r="B70">
            <v>1052949649</v>
          </cell>
          <cell r="C70" t="str">
            <v>DILIANA GARCIA JIMENEZ</v>
          </cell>
          <cell r="D70" t="str">
            <v>0522</v>
          </cell>
          <cell r="E70" t="str">
            <v>03 FEBRERO DE 2020</v>
          </cell>
          <cell r="F70" t="str">
            <v>29 FEBRERO DE 2020</v>
          </cell>
          <cell r="G70" t="str">
            <v xml:space="preserve">ENFERMERA JEFE URGENCIAS </v>
          </cell>
          <cell r="H70">
            <v>1900000</v>
          </cell>
          <cell r="I70">
            <v>1900000</v>
          </cell>
          <cell r="J70" t="str">
            <v>WILFRAN JIMENEZ DE LA PEÑA</v>
          </cell>
          <cell r="K70" t="str">
            <v xml:space="preserve">CIUDADELA METROPOLITANA </v>
          </cell>
          <cell r="L70">
            <v>618</v>
          </cell>
          <cell r="M70">
            <v>1249</v>
          </cell>
        </row>
        <row r="71">
          <cell r="B71">
            <v>32818082</v>
          </cell>
          <cell r="C71" t="str">
            <v>DIVINA LUZ NIETO ZAMBRANO</v>
          </cell>
          <cell r="D71" t="str">
            <v>0523</v>
          </cell>
          <cell r="E71" t="str">
            <v>03 FEBRERO DE 2020</v>
          </cell>
          <cell r="F71" t="str">
            <v>29 FEBRERO DE 2020</v>
          </cell>
          <cell r="G71" t="str">
            <v>AUXILIAR SERVICIOS GENERALES URGENCIA</v>
          </cell>
          <cell r="H71">
            <v>1378000</v>
          </cell>
          <cell r="I71">
            <v>1378000</v>
          </cell>
          <cell r="J71" t="str">
            <v>SERGIO BOVEA MARIN</v>
          </cell>
          <cell r="K71" t="str">
            <v>13 DE JUNIO</v>
          </cell>
          <cell r="L71">
            <v>619</v>
          </cell>
          <cell r="M71">
            <v>1250</v>
          </cell>
        </row>
        <row r="72">
          <cell r="B72">
            <v>32819600</v>
          </cell>
          <cell r="C72" t="str">
            <v>DOLIS PEDROZO TORRES</v>
          </cell>
          <cell r="D72" t="str">
            <v>0524</v>
          </cell>
          <cell r="E72" t="str">
            <v>03 FEBRERO DE 2020</v>
          </cell>
          <cell r="F72" t="str">
            <v>29 FEBRERO DE 2020</v>
          </cell>
          <cell r="G72" t="str">
            <v>AUXILIAR SERVICIOS GENERALES</v>
          </cell>
          <cell r="H72">
            <v>1215000</v>
          </cell>
          <cell r="I72">
            <v>1215000</v>
          </cell>
          <cell r="J72" t="str">
            <v>LUIS GRANADOS GOMEZ</v>
          </cell>
          <cell r="K72" t="str">
            <v xml:space="preserve">MANUELA BELTRAN </v>
          </cell>
          <cell r="L72">
            <v>620</v>
          </cell>
          <cell r="M72">
            <v>1251</v>
          </cell>
        </row>
        <row r="73">
          <cell r="B73">
            <v>1043142073</v>
          </cell>
          <cell r="C73" t="str">
            <v>DORALIZ ECHEVERRI PEREZ</v>
          </cell>
          <cell r="D73" t="str">
            <v>0525</v>
          </cell>
          <cell r="E73" t="str">
            <v>03 FEBRERO DE 2020</v>
          </cell>
          <cell r="F73" t="str">
            <v>29 FEBRERO DE 2020</v>
          </cell>
          <cell r="G73" t="str">
            <v>GESTION DOCUMENTAL</v>
          </cell>
          <cell r="H73">
            <v>1500000</v>
          </cell>
          <cell r="I73">
            <v>1500000</v>
          </cell>
          <cell r="J73" t="str">
            <v>FABIAN COLPAS</v>
          </cell>
          <cell r="K73" t="str">
            <v>JEFE TALENTO HUMANO</v>
          </cell>
          <cell r="L73">
            <v>621</v>
          </cell>
          <cell r="M73">
            <v>1252</v>
          </cell>
        </row>
        <row r="74">
          <cell r="B74">
            <v>55222167</v>
          </cell>
          <cell r="C74" t="str">
            <v>DREY FLOREZ TORRES</v>
          </cell>
          <cell r="D74" t="str">
            <v>0526</v>
          </cell>
          <cell r="E74" t="str">
            <v>03 FEBRERO DE 2020</v>
          </cell>
          <cell r="F74" t="str">
            <v>29 FEBRERO DE 2020</v>
          </cell>
          <cell r="G74" t="str">
            <v xml:space="preserve">PAI WEB </v>
          </cell>
          <cell r="H74">
            <v>1500000</v>
          </cell>
          <cell r="I74">
            <v>1500000</v>
          </cell>
          <cell r="J74" t="str">
            <v>NILSA ARIZA MARQUEZ</v>
          </cell>
          <cell r="K74" t="str">
            <v>COORDINADOR P Y P</v>
          </cell>
          <cell r="L74">
            <v>622</v>
          </cell>
          <cell r="M74">
            <v>1253</v>
          </cell>
        </row>
        <row r="75">
          <cell r="B75">
            <v>8735248</v>
          </cell>
          <cell r="C75" t="str">
            <v>EDGAR CERVANTES MELGAREJO</v>
          </cell>
          <cell r="D75" t="str">
            <v>0527</v>
          </cell>
          <cell r="E75" t="str">
            <v>03 FEBRERO DE 2020</v>
          </cell>
          <cell r="F75" t="str">
            <v>29 FEBRERO DE 2020</v>
          </cell>
          <cell r="G75" t="str">
            <v xml:space="preserve">MEDICO P Y P </v>
          </cell>
          <cell r="H75">
            <v>2120000</v>
          </cell>
          <cell r="I75">
            <v>2120000</v>
          </cell>
          <cell r="J75" t="str">
            <v>WILFRAN JIMENEZ DE LA PEÑA</v>
          </cell>
          <cell r="K75" t="str">
            <v xml:space="preserve">CIUDADELA METROPOLITANA </v>
          </cell>
          <cell r="L75">
            <v>623</v>
          </cell>
          <cell r="M75">
            <v>1254</v>
          </cell>
        </row>
        <row r="76">
          <cell r="B76">
            <v>78302933</v>
          </cell>
          <cell r="C76" t="str">
            <v>EDIE JAIR GIL</v>
          </cell>
          <cell r="D76" t="str">
            <v>0528</v>
          </cell>
          <cell r="E76" t="str">
            <v>03 FEBRERO DE 2020</v>
          </cell>
          <cell r="F76" t="str">
            <v>29 FEBRERO DE 2020</v>
          </cell>
          <cell r="G76" t="str">
            <v>TECNOLOGO EN RADIOLOGIA</v>
          </cell>
          <cell r="H76">
            <v>1500000</v>
          </cell>
          <cell r="I76">
            <v>1500000</v>
          </cell>
          <cell r="J76" t="str">
            <v>WILFRAN JIMENEZ DE LA PEÑA</v>
          </cell>
          <cell r="K76" t="str">
            <v xml:space="preserve">CIUDADELA METROPOLITANA </v>
          </cell>
          <cell r="L76">
            <v>624</v>
          </cell>
          <cell r="M76">
            <v>1255</v>
          </cell>
        </row>
        <row r="77">
          <cell r="B77">
            <v>1045700355</v>
          </cell>
          <cell r="C77" t="str">
            <v>EDUARDO LUIS PAUTH HERNANDEZ</v>
          </cell>
          <cell r="D77" t="str">
            <v>0529</v>
          </cell>
          <cell r="E77" t="str">
            <v>03 FEBRERO DE 2020</v>
          </cell>
          <cell r="F77" t="str">
            <v>29 FEBRERO DE 2020</v>
          </cell>
          <cell r="G77" t="str">
            <v xml:space="preserve">MEDICO CONSULTA EXTERNA </v>
          </cell>
          <cell r="H77">
            <v>2120000</v>
          </cell>
          <cell r="I77">
            <v>2120000</v>
          </cell>
          <cell r="J77" t="str">
            <v>AIX PALACIO</v>
          </cell>
          <cell r="K77" t="str">
            <v>EL PARQUE</v>
          </cell>
          <cell r="L77">
            <v>625</v>
          </cell>
          <cell r="M77">
            <v>1256</v>
          </cell>
        </row>
        <row r="78">
          <cell r="B78">
            <v>8734956</v>
          </cell>
          <cell r="C78" t="str">
            <v>EFRAIN CANTILLO GUERRERO</v>
          </cell>
          <cell r="D78" t="str">
            <v>0530</v>
          </cell>
          <cell r="E78" t="str">
            <v>03 FEBRERO DE 2020</v>
          </cell>
          <cell r="F78" t="str">
            <v>29 FEBRERO DE 2020</v>
          </cell>
          <cell r="G78" t="str">
            <v>CONDUCTOR DE AMBULANCIA</v>
          </cell>
          <cell r="H78">
            <v>1800000</v>
          </cell>
          <cell r="I78">
            <v>1800000</v>
          </cell>
          <cell r="J78" t="str">
            <v xml:space="preserve">BETTY PERTUZ </v>
          </cell>
          <cell r="K78" t="str">
            <v>SUBGERENTE CIENTIFICO</v>
          </cell>
          <cell r="L78">
            <v>626</v>
          </cell>
          <cell r="M78">
            <v>1257</v>
          </cell>
        </row>
        <row r="79">
          <cell r="B79">
            <v>8750161</v>
          </cell>
          <cell r="C79" t="str">
            <v>EFRAIN DE LA HOZ ROCHEL</v>
          </cell>
          <cell r="D79" t="str">
            <v>0531</v>
          </cell>
          <cell r="E79" t="str">
            <v>03 FEBRERO DE 2020</v>
          </cell>
          <cell r="F79" t="str">
            <v>29 FEBRERO DE 2020</v>
          </cell>
          <cell r="G79" t="str">
            <v>MEDICO DE URGENCIA</v>
          </cell>
          <cell r="H79">
            <v>2560000</v>
          </cell>
          <cell r="I79">
            <v>2560000</v>
          </cell>
          <cell r="J79" t="str">
            <v xml:space="preserve">BETTY PERTUZ </v>
          </cell>
          <cell r="K79" t="str">
            <v>SUBGERENTE CIENTIFICO</v>
          </cell>
          <cell r="L79">
            <v>627</v>
          </cell>
          <cell r="M79">
            <v>1258</v>
          </cell>
        </row>
        <row r="80">
          <cell r="B80">
            <v>1045675420</v>
          </cell>
          <cell r="C80" t="str">
            <v>EIBANIA MOLINA VENERA</v>
          </cell>
          <cell r="D80" t="str">
            <v>0532</v>
          </cell>
          <cell r="E80" t="str">
            <v>03 FEBRERO DE 2020</v>
          </cell>
          <cell r="F80" t="str">
            <v>29 FEBRERO DE 2020</v>
          </cell>
          <cell r="G80" t="str">
            <v>AUXILIAR DE ENFERMERIA URGENCIAS</v>
          </cell>
          <cell r="H80">
            <v>1378000</v>
          </cell>
          <cell r="I80">
            <v>1378000</v>
          </cell>
          <cell r="J80" t="str">
            <v>WILFRAN JIMENEZ DE LA PEÑA</v>
          </cell>
          <cell r="K80" t="str">
            <v xml:space="preserve">CIUDADELA METROPOLITANA </v>
          </cell>
          <cell r="L80">
            <v>628</v>
          </cell>
          <cell r="M80">
            <v>1259</v>
          </cell>
        </row>
        <row r="81">
          <cell r="B81">
            <v>32651025</v>
          </cell>
          <cell r="C81" t="str">
            <v>ELEISE SINING CUJIA</v>
          </cell>
          <cell r="D81" t="str">
            <v>0533</v>
          </cell>
          <cell r="E81" t="str">
            <v>03 FEBRERO DE 2020</v>
          </cell>
          <cell r="F81" t="str">
            <v>29 FEBRERO DE 2020</v>
          </cell>
          <cell r="G81" t="str">
            <v>GESTION DOCUMENTAL</v>
          </cell>
          <cell r="H81">
            <v>1500000</v>
          </cell>
          <cell r="I81">
            <v>1500000</v>
          </cell>
          <cell r="J81" t="str">
            <v>FABIAN COLPAS</v>
          </cell>
          <cell r="K81" t="str">
            <v>JEFE TALENTO HUMANO</v>
          </cell>
          <cell r="L81">
            <v>629</v>
          </cell>
          <cell r="M81">
            <v>1260</v>
          </cell>
        </row>
        <row r="82">
          <cell r="B82">
            <v>22570149</v>
          </cell>
          <cell r="C82" t="str">
            <v>ELENA BAENA PEÑA</v>
          </cell>
          <cell r="D82" t="str">
            <v>0534</v>
          </cell>
          <cell r="E82" t="str">
            <v>03 FEBRERO DE 2020</v>
          </cell>
          <cell r="F82" t="str">
            <v>29 FEBRERO DE 2020</v>
          </cell>
          <cell r="G82" t="str">
            <v>AUXILIAR DE FACTURACION URGENCIA</v>
          </cell>
          <cell r="H82">
            <v>1400000</v>
          </cell>
          <cell r="I82">
            <v>1400000</v>
          </cell>
          <cell r="J82" t="str">
            <v>SANDRA SANMARTIN</v>
          </cell>
          <cell r="K82" t="str">
            <v>SUB GERENTE ADMINISTRATIVO</v>
          </cell>
          <cell r="L82">
            <v>630</v>
          </cell>
          <cell r="M82">
            <v>1261</v>
          </cell>
        </row>
        <row r="83">
          <cell r="B83">
            <v>32772038</v>
          </cell>
          <cell r="C83" t="str">
            <v xml:space="preserve">ELIANA BEATRIZ ABRIL DE LA ROSA </v>
          </cell>
          <cell r="D83" t="str">
            <v>0535</v>
          </cell>
          <cell r="E83" t="str">
            <v>03 FEBRERO DE 2020</v>
          </cell>
          <cell r="F83" t="str">
            <v>29 FEBRERO DE 2020</v>
          </cell>
          <cell r="G83" t="str">
            <v xml:space="preserve">AUXILIAR ADMINISTRATIVO - RECURSOS HUMANOS  </v>
          </cell>
          <cell r="H83">
            <v>1900000</v>
          </cell>
          <cell r="I83">
            <v>1900000</v>
          </cell>
          <cell r="J83" t="str">
            <v>FABIAN COLPAS</v>
          </cell>
          <cell r="K83" t="str">
            <v>JEFE TALENTO HUMANO</v>
          </cell>
          <cell r="L83">
            <v>631</v>
          </cell>
          <cell r="M83">
            <v>1262</v>
          </cell>
        </row>
        <row r="84">
          <cell r="B84">
            <v>32787164</v>
          </cell>
          <cell r="C84" t="str">
            <v>ELIANA CONSTANZA ARTETA HOYOS</v>
          </cell>
          <cell r="D84" t="str">
            <v>0536</v>
          </cell>
          <cell r="E84" t="str">
            <v>03 FEBRERO DE 2020</v>
          </cell>
          <cell r="F84" t="str">
            <v>29 FEBRERO DE 2020</v>
          </cell>
          <cell r="G84" t="str">
            <v>CONTADOR</v>
          </cell>
          <cell r="H84">
            <v>3000000</v>
          </cell>
          <cell r="I84">
            <v>3000000</v>
          </cell>
          <cell r="J84" t="str">
            <v>SANDRA SANMARTIN</v>
          </cell>
          <cell r="K84" t="str">
            <v>SUB GERENTE ADMINISTRATIVO</v>
          </cell>
          <cell r="L84">
            <v>632</v>
          </cell>
          <cell r="M84">
            <v>1263</v>
          </cell>
        </row>
        <row r="85">
          <cell r="B85">
            <v>8762665</v>
          </cell>
          <cell r="C85" t="str">
            <v>ELIECER DE JESUS CALLE QUINTERO</v>
          </cell>
          <cell r="D85" t="str">
            <v>0537</v>
          </cell>
          <cell r="E85" t="str">
            <v>03 FEBRERO DE 2020</v>
          </cell>
          <cell r="F85" t="str">
            <v>29 FEBRERO DE 2020</v>
          </cell>
          <cell r="G85" t="str">
            <v xml:space="preserve">TECNICO ALMACEN </v>
          </cell>
          <cell r="H85">
            <v>1900000</v>
          </cell>
          <cell r="I85">
            <v>1900000</v>
          </cell>
          <cell r="J85" t="str">
            <v>MARIA SANCHEZ AYALA</v>
          </cell>
          <cell r="K85" t="str">
            <v>COORDINADOR DE ALMACEN</v>
          </cell>
          <cell r="L85">
            <v>633</v>
          </cell>
          <cell r="M85">
            <v>1264</v>
          </cell>
        </row>
        <row r="86">
          <cell r="B86">
            <v>8633055</v>
          </cell>
          <cell r="C86" t="str">
            <v xml:space="preserve">ELIECER POLO CASTRO </v>
          </cell>
          <cell r="D86" t="str">
            <v>0538</v>
          </cell>
          <cell r="E86" t="str">
            <v>03 FEBRERO DE 2020</v>
          </cell>
          <cell r="F86" t="str">
            <v>29 FEBRERO DE 2020</v>
          </cell>
          <cell r="G86" t="str">
            <v>ABOGADO EXTERNO</v>
          </cell>
          <cell r="H86">
            <v>5800000</v>
          </cell>
          <cell r="I86">
            <v>5800000</v>
          </cell>
          <cell r="J86" t="str">
            <v xml:space="preserve">ORNELLA FIORENTINO </v>
          </cell>
          <cell r="K86" t="str">
            <v>JEFE OFICINA JURIDICA</v>
          </cell>
          <cell r="L86">
            <v>634</v>
          </cell>
          <cell r="M86">
            <v>1265</v>
          </cell>
        </row>
        <row r="87">
          <cell r="B87">
            <v>72003816</v>
          </cell>
          <cell r="C87" t="str">
            <v xml:space="preserve">ELKIN HORMECHEA INSIGNARES </v>
          </cell>
          <cell r="D87" t="str">
            <v>0539</v>
          </cell>
          <cell r="E87" t="str">
            <v>03 FEBRERO DE 2020</v>
          </cell>
          <cell r="F87" t="str">
            <v>29 FEBRERO DE 2020</v>
          </cell>
          <cell r="G87" t="str">
            <v>INGENIERO INDUSTRIAL</v>
          </cell>
          <cell r="H87">
            <v>5800000</v>
          </cell>
          <cell r="I87">
            <v>5800000</v>
          </cell>
          <cell r="J87" t="str">
            <v>ROSA MADERA</v>
          </cell>
          <cell r="K87" t="str">
            <v xml:space="preserve">GERENTE </v>
          </cell>
          <cell r="L87">
            <v>635</v>
          </cell>
          <cell r="M87">
            <v>1266</v>
          </cell>
        </row>
        <row r="88">
          <cell r="B88">
            <v>32871139</v>
          </cell>
          <cell r="C88" t="str">
            <v>ELLA VIZCAINO SENIOR</v>
          </cell>
          <cell r="D88" t="str">
            <v>0540</v>
          </cell>
          <cell r="E88" t="str">
            <v>03 FEBRERO DE 2020</v>
          </cell>
          <cell r="F88" t="str">
            <v>29 FEBRERO DE 2020</v>
          </cell>
          <cell r="G88" t="str">
            <v xml:space="preserve">ENFERMERA JEFE </v>
          </cell>
          <cell r="H88">
            <v>2300000</v>
          </cell>
          <cell r="I88">
            <v>2300000</v>
          </cell>
          <cell r="J88" t="str">
            <v>NILSA ARIZA MARQUEZ</v>
          </cell>
          <cell r="K88" t="str">
            <v>COORDINADOR P Y P</v>
          </cell>
          <cell r="L88">
            <v>636</v>
          </cell>
          <cell r="M88">
            <v>1267</v>
          </cell>
        </row>
        <row r="89">
          <cell r="B89">
            <v>32583401</v>
          </cell>
          <cell r="C89" t="str">
            <v>ELSY LIZETH CHARRIS CONTRERAS</v>
          </cell>
          <cell r="D89" t="str">
            <v>0541</v>
          </cell>
          <cell r="E89" t="str">
            <v>03 FEBRERO DE 2020</v>
          </cell>
          <cell r="F89" t="str">
            <v>29 FEBRERO DE 2020</v>
          </cell>
          <cell r="G89" t="str">
            <v>MEDICO CONSULTA EXTERNA</v>
          </cell>
          <cell r="H89">
            <v>2120000</v>
          </cell>
          <cell r="I89">
            <v>2120000</v>
          </cell>
          <cell r="J89" t="str">
            <v>AIX PALACIO</v>
          </cell>
          <cell r="K89" t="str">
            <v>EL PARQUE</v>
          </cell>
          <cell r="L89">
            <v>637</v>
          </cell>
          <cell r="M89">
            <v>1268</v>
          </cell>
        </row>
        <row r="90">
          <cell r="B90">
            <v>1042436156</v>
          </cell>
          <cell r="C90" t="str">
            <v>EMELY ESCORCIA MARTINEZ</v>
          </cell>
          <cell r="D90" t="str">
            <v>0542</v>
          </cell>
          <cell r="E90" t="str">
            <v>03 FEBRERO DE 2020</v>
          </cell>
          <cell r="F90" t="str">
            <v>29 FEBRERO DE 2020</v>
          </cell>
          <cell r="G90" t="str">
            <v xml:space="preserve">ENFERMERA JEFE URGENCIAS </v>
          </cell>
          <cell r="H90">
            <v>1900000</v>
          </cell>
          <cell r="I90">
            <v>1900000</v>
          </cell>
          <cell r="J90" t="str">
            <v>SERGIO BOVEA MARIN</v>
          </cell>
          <cell r="K90" t="str">
            <v>13 DE JUNIO</v>
          </cell>
          <cell r="L90">
            <v>638</v>
          </cell>
          <cell r="M90">
            <v>1269</v>
          </cell>
        </row>
        <row r="91">
          <cell r="B91">
            <v>22693401</v>
          </cell>
          <cell r="C91" t="str">
            <v>EMILIA ANTONIA BARCELO DE PARRA</v>
          </cell>
          <cell r="D91" t="str">
            <v>0543</v>
          </cell>
          <cell r="E91" t="str">
            <v>03 FEBRERO DE 2020</v>
          </cell>
          <cell r="F91" t="str">
            <v>29 FEBRERO DE 2020</v>
          </cell>
          <cell r="G91" t="str">
            <v>AUXILIAR SERVICIOS GENERALES URGENCIA</v>
          </cell>
          <cell r="H91">
            <v>1378000</v>
          </cell>
          <cell r="I91">
            <v>1378000</v>
          </cell>
          <cell r="J91" t="str">
            <v>SERGIO BOVEA MARIN</v>
          </cell>
          <cell r="K91" t="str">
            <v>13 DE JUNIO</v>
          </cell>
          <cell r="L91">
            <v>639</v>
          </cell>
          <cell r="M91">
            <v>1270</v>
          </cell>
        </row>
        <row r="92">
          <cell r="B92">
            <v>1140831753</v>
          </cell>
          <cell r="C92" t="str">
            <v>ENNY CAROLINA ROCHA HERNANDEZ</v>
          </cell>
          <cell r="D92" t="str">
            <v>0544</v>
          </cell>
          <cell r="E92" t="str">
            <v>03 FEBRERO DE 2020</v>
          </cell>
          <cell r="F92" t="str">
            <v>29 FEBRERO DE 2020</v>
          </cell>
          <cell r="G92" t="str">
            <v>ABOGADO EXTERNO</v>
          </cell>
          <cell r="H92">
            <v>5000000</v>
          </cell>
          <cell r="I92">
            <v>5000000</v>
          </cell>
          <cell r="J92" t="str">
            <v xml:space="preserve">ORNELLA FIORENTINO </v>
          </cell>
          <cell r="K92" t="str">
            <v>JEFE OFICINA JURIDICA</v>
          </cell>
          <cell r="L92">
            <v>640</v>
          </cell>
          <cell r="M92">
            <v>1271</v>
          </cell>
        </row>
        <row r="93">
          <cell r="B93">
            <v>8718276</v>
          </cell>
          <cell r="C93" t="str">
            <v xml:space="preserve">ENRIQUE PACHECO PACHECO </v>
          </cell>
          <cell r="D93" t="str">
            <v>0545</v>
          </cell>
          <cell r="E93" t="str">
            <v>03 FEBRERO DE 2020</v>
          </cell>
          <cell r="F93" t="str">
            <v>29 FEBRERO DE 2020</v>
          </cell>
          <cell r="G93" t="str">
            <v>MEDICO DE URGENCIA</v>
          </cell>
          <cell r="H93">
            <v>2560000</v>
          </cell>
          <cell r="I93">
            <v>2560000</v>
          </cell>
          <cell r="J93" t="str">
            <v xml:space="preserve">BETTY PERTUZ </v>
          </cell>
          <cell r="K93" t="str">
            <v>SUBGERENTE CIENTIFICO</v>
          </cell>
          <cell r="L93">
            <v>641</v>
          </cell>
          <cell r="M93">
            <v>1272</v>
          </cell>
        </row>
        <row r="94">
          <cell r="B94">
            <v>32866006</v>
          </cell>
          <cell r="C94" t="str">
            <v>ERIKA ASCENCIO MARQUEZ</v>
          </cell>
          <cell r="D94" t="str">
            <v>0546</v>
          </cell>
          <cell r="E94" t="str">
            <v>03 FEBRERO DE 2020</v>
          </cell>
          <cell r="F94" t="str">
            <v>29 FEBRERO DE 2020</v>
          </cell>
          <cell r="G94" t="str">
            <v xml:space="preserve">AUXILIAR ADMINISTRATIVO </v>
          </cell>
          <cell r="H94">
            <v>3500000</v>
          </cell>
          <cell r="I94">
            <v>3500000</v>
          </cell>
          <cell r="J94" t="str">
            <v xml:space="preserve">ORNELLA FIORENTINO </v>
          </cell>
          <cell r="K94" t="str">
            <v>JEFE OFICINA JURIDICA</v>
          </cell>
          <cell r="L94">
            <v>642</v>
          </cell>
          <cell r="M94">
            <v>1273</v>
          </cell>
        </row>
        <row r="95">
          <cell r="B95">
            <v>1143147791</v>
          </cell>
          <cell r="C95" t="str">
            <v>ERNESTO JUNIOR ROJANO MEZA</v>
          </cell>
          <cell r="D95" t="str">
            <v>0547</v>
          </cell>
          <cell r="E95" t="str">
            <v>03 FEBRERO DE 2020</v>
          </cell>
          <cell r="F95" t="str">
            <v>29 FEBRERO DE 2020</v>
          </cell>
          <cell r="G95" t="str">
            <v>TECNOLOGO EN RADIOLOGIA</v>
          </cell>
          <cell r="H95">
            <v>1500000</v>
          </cell>
          <cell r="I95">
            <v>1500000</v>
          </cell>
          <cell r="J95" t="str">
            <v>WILFRAN JIMENEZ DE LA PEÑA</v>
          </cell>
          <cell r="K95" t="str">
            <v xml:space="preserve">CIUDADELA METROPOLITANA </v>
          </cell>
          <cell r="L95">
            <v>643</v>
          </cell>
          <cell r="M95">
            <v>1274</v>
          </cell>
        </row>
        <row r="96">
          <cell r="B96">
            <v>1052970236</v>
          </cell>
          <cell r="C96" t="str">
            <v xml:space="preserve">ESKARLY MARIA ACOSTA ALVARADO </v>
          </cell>
          <cell r="D96" t="str">
            <v>0548</v>
          </cell>
          <cell r="E96" t="str">
            <v>03 FEBRERO DE 2020</v>
          </cell>
          <cell r="F96" t="str">
            <v>29 FEBRERO DE 2020</v>
          </cell>
          <cell r="G96" t="str">
            <v xml:space="preserve">PSICOLOGO  </v>
          </cell>
          <cell r="H96">
            <v>3000000</v>
          </cell>
          <cell r="I96">
            <v>3000000</v>
          </cell>
          <cell r="J96" t="str">
            <v>FABIAN COLPAS</v>
          </cell>
          <cell r="K96" t="str">
            <v>JEFE TALENTO HUMANO</v>
          </cell>
          <cell r="L96">
            <v>644</v>
          </cell>
          <cell r="M96">
            <v>1275</v>
          </cell>
        </row>
        <row r="97">
          <cell r="B97">
            <v>22732766</v>
          </cell>
          <cell r="C97" t="str">
            <v>ESMIRIS MARIA JIMENEZ GOMEZ</v>
          </cell>
          <cell r="D97" t="str">
            <v>0549</v>
          </cell>
          <cell r="E97" t="str">
            <v>03 FEBRERO DE 2020</v>
          </cell>
          <cell r="F97" t="str">
            <v>29 FEBRERO DE 2020</v>
          </cell>
          <cell r="G97" t="str">
            <v>AUXILIAR SERVICIOS GENERALES</v>
          </cell>
          <cell r="H97">
            <v>1215000</v>
          </cell>
          <cell r="I97">
            <v>1215000</v>
          </cell>
          <cell r="J97" t="str">
            <v>YARELIS GUERRA CORREA</v>
          </cell>
          <cell r="K97" t="str">
            <v>VILLA ESTADIO</v>
          </cell>
          <cell r="L97">
            <v>645</v>
          </cell>
          <cell r="M97">
            <v>1276</v>
          </cell>
        </row>
        <row r="98">
          <cell r="B98">
            <v>32821813</v>
          </cell>
          <cell r="C98" t="str">
            <v>ESPERANZA OROZCO MORENO</v>
          </cell>
          <cell r="D98" t="str">
            <v>0550</v>
          </cell>
          <cell r="E98" t="str">
            <v>03 FEBRERO DE 2020</v>
          </cell>
          <cell r="F98" t="str">
            <v>29 FEBRERO DE 2020</v>
          </cell>
          <cell r="G98" t="str">
            <v>AUXILIAR DE ENFERMERIA URGENCIAS</v>
          </cell>
          <cell r="H98">
            <v>1378000</v>
          </cell>
          <cell r="I98">
            <v>1378000</v>
          </cell>
          <cell r="J98" t="str">
            <v>SERGIO BOVEA MARIN</v>
          </cell>
          <cell r="K98" t="str">
            <v>13 DE JUNIO</v>
          </cell>
          <cell r="L98">
            <v>646</v>
          </cell>
          <cell r="M98">
            <v>1277</v>
          </cell>
        </row>
        <row r="99">
          <cell r="B99">
            <v>44157204</v>
          </cell>
          <cell r="C99" t="str">
            <v>ESTHER CECILIA SOLANO BARROS</v>
          </cell>
          <cell r="D99" t="str">
            <v>0551</v>
          </cell>
          <cell r="E99" t="str">
            <v>03 FEBRERO DE 2020</v>
          </cell>
          <cell r="F99" t="str">
            <v>29 FEBRERO DE 2020</v>
          </cell>
          <cell r="G99" t="str">
            <v>MEDICO DE URGENCIA</v>
          </cell>
          <cell r="H99">
            <v>2560000</v>
          </cell>
          <cell r="I99">
            <v>2560000</v>
          </cell>
          <cell r="J99" t="str">
            <v xml:space="preserve">BETTY PERTUZ </v>
          </cell>
          <cell r="K99" t="str">
            <v>SUBGERENTE CIENTIFICO</v>
          </cell>
          <cell r="L99">
            <v>647</v>
          </cell>
          <cell r="M99">
            <v>1278</v>
          </cell>
        </row>
        <row r="100">
          <cell r="B100">
            <v>44150678</v>
          </cell>
          <cell r="C100" t="str">
            <v>EUCARIS DEL CARMEN RAMBAO NIEBLES</v>
          </cell>
          <cell r="D100" t="str">
            <v>0552</v>
          </cell>
          <cell r="E100" t="str">
            <v>03 FEBRERO DE 2020</v>
          </cell>
          <cell r="F100" t="str">
            <v>29 FEBRERO DE 2020</v>
          </cell>
          <cell r="G100" t="str">
            <v xml:space="preserve">MEDICO CONSULTA EXTERNA </v>
          </cell>
          <cell r="H100">
            <v>2120000</v>
          </cell>
          <cell r="I100">
            <v>2120000</v>
          </cell>
          <cell r="J100" t="str">
            <v>AIX PALACIO</v>
          </cell>
          <cell r="K100" t="str">
            <v>EL PARQUE</v>
          </cell>
          <cell r="L100">
            <v>648</v>
          </cell>
          <cell r="M100">
            <v>1279</v>
          </cell>
        </row>
        <row r="101">
          <cell r="B101">
            <v>60311278</v>
          </cell>
          <cell r="C101" t="str">
            <v xml:space="preserve">EVA FLOREZ PARRA </v>
          </cell>
          <cell r="D101" t="str">
            <v>0553</v>
          </cell>
          <cell r="E101" t="str">
            <v>03 FEBRERO DE 2020</v>
          </cell>
          <cell r="F101" t="str">
            <v>29 FEBRERO DE 2020</v>
          </cell>
          <cell r="G101" t="str">
            <v>MÉDICO CONSULTA EXTERNA Y APOYO A LA COORDINACIÓN MÉDICA</v>
          </cell>
          <cell r="H101">
            <v>4640000</v>
          </cell>
          <cell r="I101">
            <v>4640000</v>
          </cell>
          <cell r="J101" t="str">
            <v>VICTOR MIRANDA</v>
          </cell>
          <cell r="K101" t="str">
            <v>LA ESPERANZA</v>
          </cell>
          <cell r="L101">
            <v>649</v>
          </cell>
          <cell r="M101">
            <v>1280</v>
          </cell>
        </row>
        <row r="102">
          <cell r="B102">
            <v>32583911</v>
          </cell>
          <cell r="C102" t="str">
            <v>EVA ISABEL ROSALES NAVARRO</v>
          </cell>
          <cell r="D102" t="str">
            <v>0554</v>
          </cell>
          <cell r="E102" t="str">
            <v>03 FEBRERO DE 2020</v>
          </cell>
          <cell r="F102" t="str">
            <v>29 FEBRERO DE 2020</v>
          </cell>
          <cell r="G102" t="str">
            <v>ASESOR GERENCIA</v>
          </cell>
          <cell r="H102">
            <v>5000000</v>
          </cell>
          <cell r="I102">
            <v>5000000</v>
          </cell>
          <cell r="J102" t="str">
            <v>ROSA MADERA</v>
          </cell>
          <cell r="K102" t="str">
            <v xml:space="preserve">GERENTE </v>
          </cell>
          <cell r="L102">
            <v>650</v>
          </cell>
          <cell r="M102">
            <v>1281</v>
          </cell>
        </row>
        <row r="103">
          <cell r="B103">
            <v>1074712390</v>
          </cell>
          <cell r="C103" t="str">
            <v xml:space="preserve">EVELIN CRISTINA ZULETA SANCHEZ </v>
          </cell>
          <cell r="D103" t="str">
            <v>0555</v>
          </cell>
          <cell r="E103" t="str">
            <v>03 FEBRERO DE 2020</v>
          </cell>
          <cell r="F103" t="str">
            <v>29 FEBRERO DE 2020</v>
          </cell>
          <cell r="G103" t="str">
            <v>ENFERMERA JEFE P Y P</v>
          </cell>
          <cell r="H103">
            <v>2300000</v>
          </cell>
          <cell r="I103">
            <v>2300000</v>
          </cell>
          <cell r="J103" t="str">
            <v>NILSA ARIZA MARQUEZ</v>
          </cell>
          <cell r="K103" t="str">
            <v>COORDINADOR P Y P</v>
          </cell>
          <cell r="L103">
            <v>651</v>
          </cell>
          <cell r="M103">
            <v>1282</v>
          </cell>
        </row>
        <row r="104">
          <cell r="B104">
            <v>32789239</v>
          </cell>
          <cell r="C104" t="str">
            <v>MARIA DEL CARMEN GUERRERO OJEDA</v>
          </cell>
          <cell r="D104" t="str">
            <v>0556</v>
          </cell>
          <cell r="E104" t="str">
            <v>03 FEBRERO DE 2020</v>
          </cell>
          <cell r="F104" t="str">
            <v>29 FEBRERO DE 2020</v>
          </cell>
          <cell r="G104" t="str">
            <v>ORIENTADOR</v>
          </cell>
          <cell r="H104">
            <v>1270000</v>
          </cell>
          <cell r="I104">
            <v>1270000</v>
          </cell>
          <cell r="J104" t="str">
            <v>SERGIO BOVEA MARIN</v>
          </cell>
          <cell r="K104" t="str">
            <v>13 DE JUNIO</v>
          </cell>
          <cell r="L104">
            <v>652</v>
          </cell>
          <cell r="M104">
            <v>1283</v>
          </cell>
        </row>
        <row r="105">
          <cell r="B105">
            <v>72170268</v>
          </cell>
          <cell r="C105" t="str">
            <v>FABIAN FERNANDO MERCADO</v>
          </cell>
          <cell r="D105" t="str">
            <v>0557</v>
          </cell>
          <cell r="E105" t="str">
            <v>03 FEBRERO DE 2020</v>
          </cell>
          <cell r="F105" t="str">
            <v>29 FEBRERO DE 2020</v>
          </cell>
          <cell r="G105" t="str">
            <v xml:space="preserve">PAI WEB </v>
          </cell>
          <cell r="H105">
            <v>1270000</v>
          </cell>
          <cell r="I105">
            <v>1270000</v>
          </cell>
          <cell r="J105" t="str">
            <v>NILSA ARIZA MARQUEZ</v>
          </cell>
          <cell r="K105" t="str">
            <v>COORDINADOR P Y P</v>
          </cell>
          <cell r="L105">
            <v>653</v>
          </cell>
          <cell r="M105">
            <v>1284</v>
          </cell>
        </row>
        <row r="106">
          <cell r="B106">
            <v>8705578</v>
          </cell>
          <cell r="C106" t="str">
            <v>FERMIN NAVARRO STEFANELL</v>
          </cell>
          <cell r="D106" t="str">
            <v>0558</v>
          </cell>
          <cell r="E106" t="str">
            <v>03 FEBRERO DE 2020</v>
          </cell>
          <cell r="F106" t="str">
            <v>29 FEBRERO DE 2020</v>
          </cell>
          <cell r="G106" t="str">
            <v>GINECOLOGO</v>
          </cell>
          <cell r="H106">
            <v>6000000</v>
          </cell>
          <cell r="I106">
            <v>6000000</v>
          </cell>
          <cell r="J106" t="str">
            <v>NILSA ARIZA MARQUEZ</v>
          </cell>
          <cell r="K106" t="str">
            <v>COORDINADOR P Y P</v>
          </cell>
          <cell r="L106">
            <v>654</v>
          </cell>
          <cell r="M106">
            <v>1285</v>
          </cell>
        </row>
        <row r="107">
          <cell r="B107">
            <v>1129520650</v>
          </cell>
          <cell r="C107" t="str">
            <v>FERNANDO LUIS CERA DIAZ</v>
          </cell>
          <cell r="D107" t="str">
            <v>0559</v>
          </cell>
          <cell r="E107" t="str">
            <v>03 FEBRERO DE 2020</v>
          </cell>
          <cell r="F107" t="str">
            <v>29 FEBRERO DE 2020</v>
          </cell>
          <cell r="G107" t="str">
            <v>MEDICO DE URGENCIA</v>
          </cell>
          <cell r="H107">
            <v>2560000</v>
          </cell>
          <cell r="I107">
            <v>2560000</v>
          </cell>
          <cell r="J107" t="str">
            <v>WILFRAN JIMENEZ DE LA PEÑA</v>
          </cell>
          <cell r="K107" t="str">
            <v xml:space="preserve">CIUDADELA METROPOLITANA </v>
          </cell>
          <cell r="L107">
            <v>655</v>
          </cell>
          <cell r="M107">
            <v>1286</v>
          </cell>
        </row>
        <row r="108">
          <cell r="B108">
            <v>44159527</v>
          </cell>
          <cell r="C108" t="str">
            <v xml:space="preserve">FLORINDA DE LA HOZ PACHECO </v>
          </cell>
          <cell r="D108" t="str">
            <v>0560</v>
          </cell>
          <cell r="E108" t="str">
            <v>03 FEBRERO DE 2020</v>
          </cell>
          <cell r="F108" t="str">
            <v>29 FEBRERO DE 2020</v>
          </cell>
          <cell r="G108" t="str">
            <v>ENFERMERA JEFE P Y P</v>
          </cell>
          <cell r="H108">
            <v>2300000</v>
          </cell>
          <cell r="I108">
            <v>2300000</v>
          </cell>
          <cell r="J108" t="str">
            <v>NILSA ARIZA MARQUEZ</v>
          </cell>
          <cell r="K108" t="str">
            <v>COORDINADOR P Y P</v>
          </cell>
          <cell r="L108">
            <v>656</v>
          </cell>
          <cell r="M108">
            <v>1287</v>
          </cell>
        </row>
        <row r="109">
          <cell r="B109">
            <v>8507198</v>
          </cell>
          <cell r="C109" t="str">
            <v>FRANCISCO PEÑALOZA PEREZ</v>
          </cell>
          <cell r="D109" t="str">
            <v>0561</v>
          </cell>
          <cell r="E109" t="str">
            <v>03 FEBRERO DE 2020</v>
          </cell>
          <cell r="F109" t="str">
            <v>29 FEBRERO DE 2020</v>
          </cell>
          <cell r="G109" t="str">
            <v xml:space="preserve">MEDICO CONSULTA EXTERNA </v>
          </cell>
          <cell r="H109">
            <v>2120000</v>
          </cell>
          <cell r="I109">
            <v>2120000</v>
          </cell>
          <cell r="J109" t="str">
            <v>AIX PALACIO</v>
          </cell>
          <cell r="K109" t="str">
            <v>EL PARQUE</v>
          </cell>
          <cell r="L109">
            <v>657</v>
          </cell>
          <cell r="M109">
            <v>1288</v>
          </cell>
        </row>
        <row r="110">
          <cell r="B110">
            <v>8750355</v>
          </cell>
          <cell r="C110" t="str">
            <v>FREDDY BARCELO DONADO</v>
          </cell>
          <cell r="D110" t="str">
            <v>0562</v>
          </cell>
          <cell r="E110" t="str">
            <v>03 FEBRERO DE 2020</v>
          </cell>
          <cell r="F110" t="str">
            <v>29 FEBRERO DE 2020</v>
          </cell>
          <cell r="G110" t="str">
            <v>AUXILIAR DE ARCHIVO</v>
          </cell>
          <cell r="H110">
            <v>1500000</v>
          </cell>
          <cell r="I110">
            <v>1500000</v>
          </cell>
          <cell r="J110" t="str">
            <v>SANDRA SANMARTIN</v>
          </cell>
          <cell r="K110" t="str">
            <v>SUB GERENTE ADMINISTRATIVO</v>
          </cell>
          <cell r="L110">
            <v>658</v>
          </cell>
          <cell r="M110">
            <v>1289</v>
          </cell>
        </row>
        <row r="111">
          <cell r="B111">
            <v>9132998</v>
          </cell>
          <cell r="C111" t="str">
            <v>GABRIEL ARIAS RAMIREZ</v>
          </cell>
          <cell r="D111" t="str">
            <v>0563</v>
          </cell>
          <cell r="E111" t="str">
            <v>03 FEBRERO DE 2020</v>
          </cell>
          <cell r="F111" t="str">
            <v>29 FEBRERO DE 2020</v>
          </cell>
          <cell r="G111" t="str">
            <v>QUIMICO FARMACEUTICO</v>
          </cell>
          <cell r="H111">
            <v>3000000</v>
          </cell>
          <cell r="I111">
            <v>3000000</v>
          </cell>
          <cell r="J111" t="str">
            <v xml:space="preserve">BETTY PERTUZ </v>
          </cell>
          <cell r="K111" t="str">
            <v>SUBGERENTE CIENTIFICO</v>
          </cell>
          <cell r="L111">
            <v>659</v>
          </cell>
          <cell r="M111">
            <v>1290</v>
          </cell>
        </row>
        <row r="112">
          <cell r="B112">
            <v>32756610</v>
          </cell>
          <cell r="C112" t="str">
            <v>GENNY GUZMAN NAVARRO</v>
          </cell>
          <cell r="D112" t="str">
            <v>0564</v>
          </cell>
          <cell r="E112" t="str">
            <v>03 FEBRERO DE 2020</v>
          </cell>
          <cell r="F112" t="str">
            <v>29 FEBRERO DE 2020</v>
          </cell>
          <cell r="G112" t="str">
            <v>MEDICO DE URGENCIA</v>
          </cell>
          <cell r="H112">
            <v>2560000</v>
          </cell>
          <cell r="I112">
            <v>2560000</v>
          </cell>
          <cell r="J112" t="str">
            <v xml:space="preserve">BETTY PERTUZ </v>
          </cell>
          <cell r="K112" t="str">
            <v>SUBGERENTE CIENTIFICO</v>
          </cell>
          <cell r="L112">
            <v>660</v>
          </cell>
          <cell r="M112">
            <v>1291</v>
          </cell>
        </row>
        <row r="113">
          <cell r="B113">
            <v>72003862</v>
          </cell>
          <cell r="C113" t="str">
            <v>GERARDO ARTURO CABALLERO ARIZA</v>
          </cell>
          <cell r="D113" t="str">
            <v>0565</v>
          </cell>
          <cell r="E113" t="str">
            <v>03 FEBRERO DE 2020</v>
          </cell>
          <cell r="F113" t="str">
            <v>29 FEBRERO DE 2020</v>
          </cell>
          <cell r="G113" t="str">
            <v>ABOGADO EXTERNO</v>
          </cell>
          <cell r="H113">
            <v>5800000</v>
          </cell>
          <cell r="I113">
            <v>5800000</v>
          </cell>
          <cell r="J113" t="str">
            <v xml:space="preserve">ORNELLA FIORENTINO </v>
          </cell>
          <cell r="K113" t="str">
            <v>JEFE OFICINA JURIDICA</v>
          </cell>
          <cell r="L113">
            <v>661</v>
          </cell>
          <cell r="M113">
            <v>1292</v>
          </cell>
        </row>
        <row r="114">
          <cell r="B114">
            <v>1042448518</v>
          </cell>
          <cell r="C114" t="str">
            <v>GIANINA ANDREA GRAVINI DE LA HOZ</v>
          </cell>
          <cell r="D114" t="str">
            <v>0566</v>
          </cell>
          <cell r="E114" t="str">
            <v>03 FEBRERO DE 2020</v>
          </cell>
          <cell r="F114" t="str">
            <v>29 FEBRERO DE 2020</v>
          </cell>
          <cell r="G114" t="str">
            <v>MEDICO DE URGENCIA</v>
          </cell>
          <cell r="H114">
            <v>2560000</v>
          </cell>
          <cell r="I114">
            <v>2560000</v>
          </cell>
          <cell r="J114" t="str">
            <v xml:space="preserve">BETTY PERTUZ </v>
          </cell>
          <cell r="K114" t="str">
            <v>SUBGERENTE CIENTIFICO</v>
          </cell>
          <cell r="L114">
            <v>662</v>
          </cell>
          <cell r="M114">
            <v>1293</v>
          </cell>
        </row>
        <row r="115">
          <cell r="B115">
            <v>1043133060</v>
          </cell>
          <cell r="C115" t="str">
            <v>GINNA AGUILAR ANDRADE</v>
          </cell>
          <cell r="D115" t="str">
            <v>0567</v>
          </cell>
          <cell r="E115" t="str">
            <v>03 FEBRERO DE 2020</v>
          </cell>
          <cell r="F115" t="str">
            <v>29 FEBRERO DE 2020</v>
          </cell>
          <cell r="G115" t="str">
            <v>AUXILIAR DE ENFERMERIA URGENCIAS</v>
          </cell>
          <cell r="H115">
            <v>1378000</v>
          </cell>
          <cell r="I115">
            <v>1378000</v>
          </cell>
          <cell r="J115" t="str">
            <v>SERGIO BOVEA MARIN</v>
          </cell>
          <cell r="K115" t="str">
            <v>13 DE JUNIO</v>
          </cell>
          <cell r="L115">
            <v>663</v>
          </cell>
          <cell r="M115">
            <v>1294</v>
          </cell>
        </row>
        <row r="116">
          <cell r="B116">
            <v>1042448135</v>
          </cell>
          <cell r="C116" t="str">
            <v>GISELLA CAMILA ACOSTA SEGURA</v>
          </cell>
          <cell r="D116" t="str">
            <v>0568</v>
          </cell>
          <cell r="E116" t="str">
            <v>03 FEBRERO DE 2020</v>
          </cell>
          <cell r="F116" t="str">
            <v>29 FEBRERO DE 2020</v>
          </cell>
          <cell r="G116" t="str">
            <v xml:space="preserve">SERVICIOS AMIGABLES </v>
          </cell>
          <cell r="H116">
            <v>1500000</v>
          </cell>
          <cell r="I116">
            <v>1500000</v>
          </cell>
          <cell r="J116" t="str">
            <v>LUIS GRANADOS GOMEZ</v>
          </cell>
          <cell r="K116" t="str">
            <v xml:space="preserve">MANUELA BELTRAN </v>
          </cell>
          <cell r="L116">
            <v>664</v>
          </cell>
          <cell r="M116">
            <v>1295</v>
          </cell>
        </row>
        <row r="117">
          <cell r="B117">
            <v>44156926</v>
          </cell>
          <cell r="C117" t="str">
            <v>GLADYS CECILIA ESCALANTE FERRER</v>
          </cell>
          <cell r="D117" t="str">
            <v>0569</v>
          </cell>
          <cell r="E117" t="str">
            <v>03 FEBRERO DE 2020</v>
          </cell>
          <cell r="F117" t="str">
            <v>29 FEBRERO DE 2020</v>
          </cell>
          <cell r="G117" t="str">
            <v>ODONTOLOGO</v>
          </cell>
          <cell r="H117">
            <v>1900000</v>
          </cell>
          <cell r="I117">
            <v>1900000</v>
          </cell>
          <cell r="J117" t="str">
            <v>DIANA MARTINEZ PACHECO</v>
          </cell>
          <cell r="K117" t="str">
            <v xml:space="preserve">SALAMANCA </v>
          </cell>
          <cell r="L117">
            <v>665</v>
          </cell>
          <cell r="M117">
            <v>1296</v>
          </cell>
        </row>
        <row r="118">
          <cell r="B118">
            <v>49555306</v>
          </cell>
          <cell r="C118" t="str">
            <v>GLADYS DIAZ MARIN</v>
          </cell>
          <cell r="D118" t="str">
            <v>0570</v>
          </cell>
          <cell r="E118" t="str">
            <v>03 FEBRERO DE 2020</v>
          </cell>
          <cell r="F118" t="str">
            <v>29 FEBRERO DE 2020</v>
          </cell>
          <cell r="G118" t="str">
            <v>AUXILIAR DE FACTURACION URGENCIA</v>
          </cell>
          <cell r="H118">
            <v>1400000</v>
          </cell>
          <cell r="I118">
            <v>1400000</v>
          </cell>
          <cell r="J118" t="str">
            <v>SANDRA SANMARTIN</v>
          </cell>
          <cell r="K118" t="str">
            <v>SUB GERENTE ADMINISTRATIVO</v>
          </cell>
          <cell r="L118">
            <v>666</v>
          </cell>
          <cell r="M118">
            <v>1297</v>
          </cell>
        </row>
        <row r="119">
          <cell r="B119">
            <v>24341220</v>
          </cell>
          <cell r="C119" t="str">
            <v>GLADYS OTALVARO BOTERO</v>
          </cell>
          <cell r="D119" t="str">
            <v>0571</v>
          </cell>
          <cell r="E119" t="str">
            <v>03 FEBRERO DE 2020</v>
          </cell>
          <cell r="F119" t="str">
            <v>29 FEBRERO DE 2020</v>
          </cell>
          <cell r="G119" t="str">
            <v>AGENTE CALL CENTER</v>
          </cell>
          <cell r="H119">
            <v>1378000</v>
          </cell>
          <cell r="I119">
            <v>1378000</v>
          </cell>
          <cell r="J119" t="str">
            <v xml:space="preserve">BETTY PERTUZ </v>
          </cell>
          <cell r="K119" t="str">
            <v>SUBGERENTE CIENTIFICO</v>
          </cell>
          <cell r="L119">
            <v>667</v>
          </cell>
          <cell r="M119">
            <v>1298</v>
          </cell>
        </row>
        <row r="120">
          <cell r="B120">
            <v>22644596</v>
          </cell>
          <cell r="C120" t="str">
            <v>GRACIELA BUSTOS RIVEROS</v>
          </cell>
          <cell r="D120" t="str">
            <v>0572</v>
          </cell>
          <cell r="E120" t="str">
            <v>03 FEBRERO DE 2020</v>
          </cell>
          <cell r="F120" t="str">
            <v>29 FEBRERO DE 2020</v>
          </cell>
          <cell r="G120" t="str">
            <v>AUXILIAR ADMINISTRATIVO DE FACTURACIÒN</v>
          </cell>
          <cell r="H120">
            <v>1600000</v>
          </cell>
          <cell r="I120">
            <v>1600000</v>
          </cell>
          <cell r="J120" t="str">
            <v>SANDRA SANMARTIN</v>
          </cell>
          <cell r="K120" t="str">
            <v>SUB GERENTE ADMINISTRATIVO</v>
          </cell>
          <cell r="L120">
            <v>668</v>
          </cell>
          <cell r="M120">
            <v>1299</v>
          </cell>
        </row>
        <row r="121">
          <cell r="B121">
            <v>30568187</v>
          </cell>
          <cell r="C121" t="str">
            <v>HAIDE MEJIA PRADO</v>
          </cell>
          <cell r="D121" t="str">
            <v>0573</v>
          </cell>
          <cell r="E121" t="str">
            <v>03 FEBRERO DE 2020</v>
          </cell>
          <cell r="F121" t="str">
            <v>29 FEBRERO DE 2020</v>
          </cell>
          <cell r="G121" t="str">
            <v>AUXILIAR SERVICIOS GENERALES URGENCIA</v>
          </cell>
          <cell r="H121">
            <v>1378000</v>
          </cell>
          <cell r="I121">
            <v>1378000</v>
          </cell>
          <cell r="J121" t="str">
            <v>WILFRAN JIMENEZ DE LA PEÑA</v>
          </cell>
          <cell r="K121" t="str">
            <v xml:space="preserve">CIUDADELA METROPOLITANA </v>
          </cell>
          <cell r="L121">
            <v>669</v>
          </cell>
          <cell r="M121">
            <v>1300</v>
          </cell>
        </row>
        <row r="122">
          <cell r="B122">
            <v>1143425564</v>
          </cell>
          <cell r="C122" t="str">
            <v>HECTOR JOSE BARRAZA GUTIERREZ</v>
          </cell>
          <cell r="D122" t="str">
            <v>0574</v>
          </cell>
          <cell r="E122" t="str">
            <v>03 FEBRERO DE 2020</v>
          </cell>
          <cell r="F122" t="str">
            <v>29 FEBRERO DE 2020</v>
          </cell>
          <cell r="G122" t="str">
            <v>ASESOR DE PRESUPUESTO</v>
          </cell>
          <cell r="H122">
            <v>4500000</v>
          </cell>
          <cell r="I122">
            <v>4500000</v>
          </cell>
          <cell r="J122" t="str">
            <v>NICOLAS OQUENDO</v>
          </cell>
          <cell r="K122" t="str">
            <v>DIRECTOR FINANCIERO</v>
          </cell>
          <cell r="L122">
            <v>670</v>
          </cell>
          <cell r="M122">
            <v>1301</v>
          </cell>
        </row>
        <row r="123">
          <cell r="B123">
            <v>44154490</v>
          </cell>
          <cell r="C123" t="str">
            <v>HEIDY LUZ CARRILLO DIAZ</v>
          </cell>
          <cell r="D123" t="str">
            <v>0575</v>
          </cell>
          <cell r="E123" t="str">
            <v>03 FEBRERO DE 2020</v>
          </cell>
          <cell r="F123" t="str">
            <v>29 FEBRERO DE 2020</v>
          </cell>
          <cell r="G123" t="str">
            <v>AUXILIAR ADMINISTRATIVO DE FACTURACIÒN</v>
          </cell>
          <cell r="H123">
            <v>1900000</v>
          </cell>
          <cell r="I123">
            <v>1900000</v>
          </cell>
          <cell r="J123" t="str">
            <v>LUIS GRANADOS GOMEZ</v>
          </cell>
          <cell r="K123" t="str">
            <v xml:space="preserve">MANUELA BELTRAN </v>
          </cell>
          <cell r="L123">
            <v>671</v>
          </cell>
          <cell r="M123">
            <v>1302</v>
          </cell>
        </row>
        <row r="124">
          <cell r="B124">
            <v>1042440903</v>
          </cell>
          <cell r="C124" t="str">
            <v>HEIDY MARTINEZ GUTIERREZ</v>
          </cell>
          <cell r="D124" t="str">
            <v>0576</v>
          </cell>
          <cell r="E124" t="str">
            <v>03 FEBRERO DE 2020</v>
          </cell>
          <cell r="F124" t="str">
            <v>29 FEBRERO DE 2020</v>
          </cell>
          <cell r="G124" t="str">
            <v>AUXILIAR DE FACTURACION URGENCIA</v>
          </cell>
          <cell r="H124">
            <v>1400000</v>
          </cell>
          <cell r="I124">
            <v>1400000</v>
          </cell>
          <cell r="J124" t="str">
            <v>SANDRA SANMARTIN</v>
          </cell>
          <cell r="K124" t="str">
            <v>SUB GERENTE ADMINISTRATIVO</v>
          </cell>
          <cell r="L124">
            <v>672</v>
          </cell>
          <cell r="M124">
            <v>1303</v>
          </cell>
        </row>
        <row r="125">
          <cell r="B125">
            <v>8763571</v>
          </cell>
          <cell r="C125" t="str">
            <v>HENRY ALFREDO PERTUZ GALVAN</v>
          </cell>
          <cell r="D125" t="str">
            <v>0577</v>
          </cell>
          <cell r="E125" t="str">
            <v>03 FEBRERO DE 2020</v>
          </cell>
          <cell r="F125" t="str">
            <v>29 FEBRERO DE 2020</v>
          </cell>
          <cell r="G125" t="str">
            <v>ORIENTADOR</v>
          </cell>
          <cell r="H125">
            <v>1500000</v>
          </cell>
          <cell r="I125">
            <v>1500000</v>
          </cell>
          <cell r="J125" t="str">
            <v>YARELIS GUERRA CORREA</v>
          </cell>
          <cell r="K125" t="str">
            <v>VILLA ESTADIO</v>
          </cell>
          <cell r="L125">
            <v>673</v>
          </cell>
          <cell r="M125">
            <v>1304</v>
          </cell>
        </row>
        <row r="126">
          <cell r="B126">
            <v>1143466577</v>
          </cell>
          <cell r="C126" t="str">
            <v>HOLLMAN DE JESUS ARENAS VERGARA</v>
          </cell>
          <cell r="D126" t="str">
            <v>0578</v>
          </cell>
          <cell r="E126" t="str">
            <v>03 FEBRERO DE 2020</v>
          </cell>
          <cell r="F126" t="str">
            <v>29 FEBRERO DE 2020</v>
          </cell>
          <cell r="G126" t="str">
            <v>ORIENTADOR</v>
          </cell>
          <cell r="H126">
            <v>1270000</v>
          </cell>
          <cell r="I126">
            <v>1270000</v>
          </cell>
          <cell r="J126" t="str">
            <v>SERGIO BOVEA MARIN</v>
          </cell>
          <cell r="K126" t="str">
            <v>13 DE JUNIO</v>
          </cell>
          <cell r="L126">
            <v>674</v>
          </cell>
          <cell r="M126">
            <v>1305</v>
          </cell>
        </row>
        <row r="127">
          <cell r="B127">
            <v>72045976</v>
          </cell>
          <cell r="C127" t="str">
            <v>HUMBERTO ZACARIAS CADAVID ALDANA</v>
          </cell>
          <cell r="D127" t="str">
            <v>0579</v>
          </cell>
          <cell r="E127" t="str">
            <v>03 FEBRERO DE 2020</v>
          </cell>
          <cell r="F127" t="str">
            <v>29 FEBRERO DE 2020</v>
          </cell>
          <cell r="G127" t="str">
            <v>ASESOR GERENCIA</v>
          </cell>
          <cell r="H127">
            <v>4000000</v>
          </cell>
          <cell r="I127">
            <v>4000000</v>
          </cell>
          <cell r="J127" t="str">
            <v>ROSA MADERA</v>
          </cell>
          <cell r="K127" t="str">
            <v xml:space="preserve">GERENTE </v>
          </cell>
          <cell r="L127">
            <v>675</v>
          </cell>
          <cell r="M127">
            <v>1306</v>
          </cell>
        </row>
        <row r="128">
          <cell r="B128">
            <v>33005079</v>
          </cell>
          <cell r="C128" t="str">
            <v>IDALMIS NAVARRO ARROYO</v>
          </cell>
          <cell r="D128" t="str">
            <v>0580</v>
          </cell>
          <cell r="E128" t="str">
            <v>03 FEBRERO DE 2020</v>
          </cell>
          <cell r="F128" t="str">
            <v>29 FEBRERO DE 2020</v>
          </cell>
          <cell r="G128" t="str">
            <v>AUXILIAR SERVICIOS GENERALES URGENCIA</v>
          </cell>
          <cell r="H128">
            <v>1378000</v>
          </cell>
          <cell r="I128">
            <v>1378000</v>
          </cell>
          <cell r="J128" t="str">
            <v>WILFRAN JIMENEZ DE LA PEÑA</v>
          </cell>
          <cell r="K128" t="str">
            <v xml:space="preserve">CIUDADELA METROPOLITANA </v>
          </cell>
          <cell r="L128">
            <v>676</v>
          </cell>
          <cell r="M128">
            <v>1307</v>
          </cell>
        </row>
        <row r="129">
          <cell r="B129">
            <v>1129571476</v>
          </cell>
          <cell r="C129" t="str">
            <v>ILIANA MATOS RAMOS</v>
          </cell>
          <cell r="D129" t="str">
            <v>0581</v>
          </cell>
          <cell r="E129" t="str">
            <v>03 FEBRERO DE 2020</v>
          </cell>
          <cell r="F129" t="str">
            <v>29 FEBRERO DE 2020</v>
          </cell>
          <cell r="G129" t="str">
            <v>ABOGADO EXTERNO</v>
          </cell>
          <cell r="H129">
            <v>4000000</v>
          </cell>
          <cell r="I129">
            <v>4000000</v>
          </cell>
          <cell r="J129" t="str">
            <v xml:space="preserve">ORNELLA FIORENTINO </v>
          </cell>
          <cell r="K129" t="str">
            <v>JEFE OFICINA JURIDICA</v>
          </cell>
          <cell r="L129">
            <v>677</v>
          </cell>
          <cell r="M129">
            <v>1308</v>
          </cell>
        </row>
        <row r="130">
          <cell r="B130">
            <v>32861543</v>
          </cell>
          <cell r="C130" t="str">
            <v>INGRID NAVARRO CARRILLO</v>
          </cell>
          <cell r="D130" t="str">
            <v>0582</v>
          </cell>
          <cell r="E130" t="str">
            <v>03 FEBRERO DE 2020</v>
          </cell>
          <cell r="F130" t="str">
            <v>29 FEBRERO DE 2020</v>
          </cell>
          <cell r="G130" t="str">
            <v xml:space="preserve">FISIOTERAPEUTA </v>
          </cell>
          <cell r="H130">
            <v>5000000</v>
          </cell>
          <cell r="I130">
            <v>5000000</v>
          </cell>
          <cell r="J130" t="str">
            <v>SERGIO BOVEA MARIN</v>
          </cell>
          <cell r="K130" t="str">
            <v>13 DE JUNIO</v>
          </cell>
          <cell r="L130">
            <v>678</v>
          </cell>
          <cell r="M130">
            <v>1309</v>
          </cell>
        </row>
        <row r="131">
          <cell r="B131">
            <v>1003265428</v>
          </cell>
          <cell r="C131" t="str">
            <v>ISABEL CURIEL CORTINA</v>
          </cell>
          <cell r="D131" t="str">
            <v>0583</v>
          </cell>
          <cell r="E131" t="str">
            <v>03 FEBRERO DE 2020</v>
          </cell>
          <cell r="F131" t="str">
            <v>29 FEBRERO DE 2020</v>
          </cell>
          <cell r="G131" t="str">
            <v>GESTION DOCUMENTAL JURIDICA</v>
          </cell>
          <cell r="H131">
            <v>1270000</v>
          </cell>
          <cell r="I131">
            <v>1270000</v>
          </cell>
          <cell r="J131" t="str">
            <v xml:space="preserve">ORNELLA FIORENTINO </v>
          </cell>
          <cell r="K131" t="str">
            <v>JEFE OFICINA JURIDICA</v>
          </cell>
          <cell r="L131">
            <v>679</v>
          </cell>
          <cell r="M131">
            <v>1310</v>
          </cell>
        </row>
        <row r="132">
          <cell r="B132">
            <v>72428579</v>
          </cell>
          <cell r="C132" t="str">
            <v>IVAN ANDRES DOMINGUEZ SAGBINI</v>
          </cell>
          <cell r="D132" t="str">
            <v>0584</v>
          </cell>
          <cell r="E132" t="str">
            <v>03 FEBRERO DE 2020</v>
          </cell>
          <cell r="F132" t="str">
            <v>29 FEBRERO DE 2020</v>
          </cell>
          <cell r="G132" t="str">
            <v xml:space="preserve">GINECOLOGO </v>
          </cell>
          <cell r="H132">
            <v>6000000</v>
          </cell>
          <cell r="I132">
            <v>6000000</v>
          </cell>
          <cell r="J132" t="str">
            <v>NILSA ARIZA MARQUEZ</v>
          </cell>
          <cell r="K132" t="str">
            <v>COORDINADOR P Y P</v>
          </cell>
          <cell r="L132">
            <v>680</v>
          </cell>
          <cell r="M132">
            <v>1311</v>
          </cell>
        </row>
        <row r="133">
          <cell r="B133">
            <v>1042447104</v>
          </cell>
          <cell r="C133" t="str">
            <v>IVOR ANDRES SANJUAN PEREZ</v>
          </cell>
          <cell r="D133" t="str">
            <v>0585</v>
          </cell>
          <cell r="E133" t="str">
            <v>03 FEBRERO DE 2020</v>
          </cell>
          <cell r="F133" t="str">
            <v>29 FEBRERO DE 2020</v>
          </cell>
          <cell r="G133" t="str">
            <v xml:space="preserve">AUXILIAR RECURSOS FISICOS </v>
          </cell>
          <cell r="H133">
            <v>1900000</v>
          </cell>
          <cell r="I133">
            <v>1900000</v>
          </cell>
          <cell r="J133" t="str">
            <v>SANDRA SANMARTIN</v>
          </cell>
          <cell r="K133" t="str">
            <v>SUB GERENTE ADMINISTRATIVO</v>
          </cell>
          <cell r="L133">
            <v>681</v>
          </cell>
          <cell r="M133">
            <v>1312</v>
          </cell>
        </row>
        <row r="134">
          <cell r="B134">
            <v>72429926</v>
          </cell>
          <cell r="C134" t="str">
            <v>JAIRO ESCOBAR ROMERO</v>
          </cell>
          <cell r="D134" t="str">
            <v>0586</v>
          </cell>
          <cell r="E134" t="str">
            <v>03 FEBRERO DE 2020</v>
          </cell>
          <cell r="F134" t="str">
            <v>29 FEBRERO DE 2020</v>
          </cell>
          <cell r="G134" t="str">
            <v>MEDICO DE URGENCIA</v>
          </cell>
          <cell r="H134">
            <v>2560000</v>
          </cell>
          <cell r="I134">
            <v>2560000</v>
          </cell>
          <cell r="J134" t="str">
            <v xml:space="preserve">BETTY PERTUZ </v>
          </cell>
          <cell r="K134" t="str">
            <v>SUBGERENTE CIENTIFICO</v>
          </cell>
          <cell r="L134">
            <v>682</v>
          </cell>
          <cell r="M134">
            <v>1313</v>
          </cell>
        </row>
        <row r="135">
          <cell r="B135">
            <v>32703101</v>
          </cell>
          <cell r="C135" t="str">
            <v>JANETH DEL CARMEN GUZMAN CANTILLO</v>
          </cell>
          <cell r="D135" t="str">
            <v>0587</v>
          </cell>
          <cell r="E135" t="str">
            <v>03 FEBRERO DE 2020</v>
          </cell>
          <cell r="F135" t="str">
            <v>29 FEBRERO DE 2020</v>
          </cell>
          <cell r="G135" t="str">
            <v>COORDINADOR DE FACTURACION</v>
          </cell>
          <cell r="H135">
            <v>1600000</v>
          </cell>
          <cell r="I135">
            <v>1600000</v>
          </cell>
          <cell r="J135" t="str">
            <v>YARELIS GUERRA CORREA</v>
          </cell>
          <cell r="K135" t="str">
            <v>VILLA ESTADIO</v>
          </cell>
          <cell r="L135">
            <v>683</v>
          </cell>
          <cell r="M135">
            <v>1314</v>
          </cell>
        </row>
        <row r="136">
          <cell r="B136">
            <v>26900583</v>
          </cell>
          <cell r="C136" t="str">
            <v>JANETH JIMENEZ PEÑA</v>
          </cell>
          <cell r="D136" t="str">
            <v>0588</v>
          </cell>
          <cell r="E136" t="str">
            <v>03 FEBRERO DE 2020</v>
          </cell>
          <cell r="F136" t="str">
            <v>29 FEBRERO DE 2020</v>
          </cell>
          <cell r="G136" t="str">
            <v xml:space="preserve">TRABAJADORA SOCIAL </v>
          </cell>
          <cell r="H136">
            <v>2500000</v>
          </cell>
          <cell r="I136">
            <v>2500000</v>
          </cell>
          <cell r="J136" t="str">
            <v>CARLOS VISBAL JIMENEZ</v>
          </cell>
          <cell r="K136" t="str">
            <v>COSTA HERMOSA</v>
          </cell>
          <cell r="L136">
            <v>684</v>
          </cell>
          <cell r="M136">
            <v>1315</v>
          </cell>
        </row>
        <row r="137">
          <cell r="B137">
            <v>72072808</v>
          </cell>
          <cell r="C137" t="str">
            <v xml:space="preserve">JARID BERDUGO COBO </v>
          </cell>
          <cell r="D137" t="str">
            <v>0589</v>
          </cell>
          <cell r="E137" t="str">
            <v>03 FEBRERO DE 2020</v>
          </cell>
          <cell r="F137" t="str">
            <v>29 FEBRERO DE 2020</v>
          </cell>
          <cell r="G137" t="str">
            <v>REFERENCIA Y CONTRAREFERENCIA</v>
          </cell>
          <cell r="H137">
            <v>1480000</v>
          </cell>
          <cell r="I137">
            <v>1480000</v>
          </cell>
          <cell r="J137" t="str">
            <v>WILFRAN JIMENEZ DE LA PEÑA</v>
          </cell>
          <cell r="K137" t="str">
            <v xml:space="preserve">CIUDADELA METROPOLITANA </v>
          </cell>
          <cell r="L137">
            <v>685</v>
          </cell>
          <cell r="M137">
            <v>1316</v>
          </cell>
        </row>
        <row r="138">
          <cell r="B138">
            <v>8566485</v>
          </cell>
          <cell r="C138" t="str">
            <v>JAVIER VLADIMIR CASTRO POVEA</v>
          </cell>
          <cell r="D138" t="str">
            <v>0590</v>
          </cell>
          <cell r="E138" t="str">
            <v>03 FEBRERO DE 2020</v>
          </cell>
          <cell r="F138" t="str">
            <v>29 FEBRERO DE 2020</v>
          </cell>
          <cell r="G138" t="str">
            <v>ABOGADO - TALENTO HUMANO</v>
          </cell>
          <cell r="H138">
            <v>5000000</v>
          </cell>
          <cell r="I138">
            <v>5000000</v>
          </cell>
          <cell r="J138" t="str">
            <v>FABIAN COLPAS</v>
          </cell>
          <cell r="K138" t="str">
            <v>JEFE TALENTO HUMANO</v>
          </cell>
          <cell r="L138">
            <v>686</v>
          </cell>
          <cell r="M138">
            <v>1317</v>
          </cell>
        </row>
        <row r="139">
          <cell r="B139">
            <v>1143453456</v>
          </cell>
          <cell r="C139" t="str">
            <v>JEAN DAVID MONTALVO ZULETA</v>
          </cell>
          <cell r="D139" t="str">
            <v>0591</v>
          </cell>
          <cell r="E139" t="str">
            <v>03 FEBRERO DE 2020</v>
          </cell>
          <cell r="F139" t="str">
            <v>29 FEBRERO DE 2020</v>
          </cell>
          <cell r="G139" t="str">
            <v>AGENTE CALL CENTER</v>
          </cell>
          <cell r="H139">
            <v>1378000</v>
          </cell>
          <cell r="I139">
            <v>1378000</v>
          </cell>
          <cell r="J139" t="str">
            <v xml:space="preserve">BETTY PERTUZ </v>
          </cell>
          <cell r="K139" t="str">
            <v>SUBGERENTE CIENTIFICO</v>
          </cell>
          <cell r="L139">
            <v>687</v>
          </cell>
          <cell r="M139">
            <v>1318</v>
          </cell>
        </row>
        <row r="140">
          <cell r="B140">
            <v>32869709</v>
          </cell>
          <cell r="C140" t="str">
            <v>JENECIS BARRERA MIRANDA</v>
          </cell>
          <cell r="D140" t="str">
            <v>0592</v>
          </cell>
          <cell r="E140" t="str">
            <v>03 FEBRERO DE 2020</v>
          </cell>
          <cell r="F140" t="str">
            <v>29 FEBRERO DE 2020</v>
          </cell>
          <cell r="G140" t="str">
            <v xml:space="preserve">ENFERMERA MATERNIDAD SEGURA </v>
          </cell>
          <cell r="H140">
            <v>2300000</v>
          </cell>
          <cell r="I140">
            <v>2300000</v>
          </cell>
          <cell r="J140" t="str">
            <v>NILSA ARIZA MARQUEZ</v>
          </cell>
          <cell r="K140" t="str">
            <v>COORDINADOR P Y P</v>
          </cell>
          <cell r="L140">
            <v>688</v>
          </cell>
          <cell r="M140">
            <v>1319</v>
          </cell>
        </row>
        <row r="141">
          <cell r="B141">
            <v>55349541</v>
          </cell>
          <cell r="C141" t="str">
            <v>JESSICA MARIA ALMARALES RUIZ</v>
          </cell>
          <cell r="D141" t="str">
            <v>0593</v>
          </cell>
          <cell r="E141" t="str">
            <v>03 FEBRERO DE 2020</v>
          </cell>
          <cell r="F141" t="str">
            <v>29 FEBRERO DE 2020</v>
          </cell>
          <cell r="G141" t="str">
            <v>MEDICO DE URGENCIA</v>
          </cell>
          <cell r="H141">
            <v>2560000</v>
          </cell>
          <cell r="I141">
            <v>2560000</v>
          </cell>
          <cell r="J141" t="str">
            <v>WILFRAN JIMENEZ DE LA PEÑA</v>
          </cell>
          <cell r="K141" t="str">
            <v xml:space="preserve">CIUDADELA METROPOLITANA </v>
          </cell>
          <cell r="L141">
            <v>689</v>
          </cell>
          <cell r="M141">
            <v>1320</v>
          </cell>
        </row>
        <row r="142">
          <cell r="B142">
            <v>1042460532</v>
          </cell>
          <cell r="C142" t="str">
            <v>JESUS  DAVID PEDRAZA TORRES</v>
          </cell>
          <cell r="D142" t="str">
            <v>0594</v>
          </cell>
          <cell r="E142" t="str">
            <v>03 FEBRERO DE 2020</v>
          </cell>
          <cell r="F142" t="str">
            <v>29 FEBRERO DE 2020</v>
          </cell>
          <cell r="G142" t="str">
            <v>TECNICO SISTEMAS</v>
          </cell>
          <cell r="H142">
            <v>1500000</v>
          </cell>
          <cell r="I142">
            <v>1500000</v>
          </cell>
          <cell r="J142" t="str">
            <v>ZULI ROMERO</v>
          </cell>
          <cell r="K142" t="str">
            <v>COORDINADOR TIC</v>
          </cell>
          <cell r="L142">
            <v>690</v>
          </cell>
          <cell r="M142">
            <v>1321</v>
          </cell>
        </row>
        <row r="143">
          <cell r="B143">
            <v>1042444925</v>
          </cell>
          <cell r="C143" t="str">
            <v>JESUS MORENO DE ALBA</v>
          </cell>
          <cell r="D143" t="str">
            <v>0595</v>
          </cell>
          <cell r="E143" t="str">
            <v>03 FEBRERO DE 2020</v>
          </cell>
          <cell r="F143" t="str">
            <v>29 FEBRERO DE 2020</v>
          </cell>
          <cell r="G143" t="str">
            <v>AUXILIAR DE FACTURACION URGENCIA</v>
          </cell>
          <cell r="H143">
            <v>1400000</v>
          </cell>
          <cell r="I143">
            <v>1400000</v>
          </cell>
          <cell r="J143" t="str">
            <v>SERGIO BOVEA MARIN</v>
          </cell>
          <cell r="K143" t="str">
            <v>13 DE JUNIO</v>
          </cell>
          <cell r="L143">
            <v>691</v>
          </cell>
          <cell r="M143">
            <v>1322</v>
          </cell>
        </row>
        <row r="144">
          <cell r="B144">
            <v>8740611</v>
          </cell>
          <cell r="C144" t="str">
            <v>JESUS RECUERO LAMADRID</v>
          </cell>
          <cell r="D144" t="str">
            <v>0596</v>
          </cell>
          <cell r="E144" t="str">
            <v>03 FEBRERO DE 2020</v>
          </cell>
          <cell r="F144" t="str">
            <v>29 FEBRERO DE 2020</v>
          </cell>
          <cell r="G144" t="str">
            <v>ORIENTADOR</v>
          </cell>
          <cell r="H144">
            <v>1270000</v>
          </cell>
          <cell r="I144">
            <v>1270000</v>
          </cell>
          <cell r="J144" t="str">
            <v>WILFRAN JIMENEZ DE LA PEÑA</v>
          </cell>
          <cell r="K144" t="str">
            <v xml:space="preserve">CIUDADELA METROPOLITANA </v>
          </cell>
          <cell r="L144">
            <v>692</v>
          </cell>
          <cell r="M144">
            <v>1323</v>
          </cell>
        </row>
        <row r="145">
          <cell r="B145">
            <v>44161544</v>
          </cell>
          <cell r="C145" t="str">
            <v>JHOANA CATALINA SANDOVAL ESCORCIA</v>
          </cell>
          <cell r="D145" t="str">
            <v>0597</v>
          </cell>
          <cell r="E145" t="str">
            <v>03 FEBRERO DE 2020</v>
          </cell>
          <cell r="F145" t="str">
            <v>29 FEBRERO DE 2020</v>
          </cell>
          <cell r="G145" t="str">
            <v xml:space="preserve">ENFERMERA JEFE URGENCIAS </v>
          </cell>
          <cell r="H145">
            <v>1900000</v>
          </cell>
          <cell r="I145">
            <v>1900000</v>
          </cell>
          <cell r="J145" t="str">
            <v>SERGIO BOVEA MARIN</v>
          </cell>
          <cell r="K145" t="str">
            <v>13 DE JUNIO</v>
          </cell>
          <cell r="L145">
            <v>693</v>
          </cell>
          <cell r="M145">
            <v>1324</v>
          </cell>
        </row>
        <row r="146">
          <cell r="B146">
            <v>1042444832</v>
          </cell>
          <cell r="C146" t="str">
            <v>JHONNATAN ALFONSO DE LA HOZ BARRIOS</v>
          </cell>
          <cell r="D146" t="str">
            <v>0598</v>
          </cell>
          <cell r="E146" t="str">
            <v>03 FEBRERO DE 2020</v>
          </cell>
          <cell r="F146" t="str">
            <v>29 FEBRERO DE 2020</v>
          </cell>
          <cell r="G146" t="str">
            <v xml:space="preserve">MEDICO CONSULTA EXTERNA </v>
          </cell>
          <cell r="H146">
            <v>4240000</v>
          </cell>
          <cell r="I146">
            <v>4240000</v>
          </cell>
          <cell r="J146" t="str">
            <v>AIX PALACIO</v>
          </cell>
          <cell r="K146" t="str">
            <v>EL PARQUE</v>
          </cell>
          <cell r="L146">
            <v>694</v>
          </cell>
          <cell r="M146">
            <v>1325</v>
          </cell>
        </row>
        <row r="147">
          <cell r="B147">
            <v>1045706679</v>
          </cell>
          <cell r="C147" t="str">
            <v>JONATHAN ACOSTA MORENO</v>
          </cell>
          <cell r="D147" t="str">
            <v>0599</v>
          </cell>
          <cell r="E147" t="str">
            <v>03 FEBRERO DE 2020</v>
          </cell>
          <cell r="F147" t="str">
            <v>29 FEBRERO DE 2020</v>
          </cell>
          <cell r="G147" t="str">
            <v>MEDICO DE URGENCIA</v>
          </cell>
          <cell r="H147">
            <v>2560000</v>
          </cell>
          <cell r="I147">
            <v>2560000</v>
          </cell>
          <cell r="J147" t="str">
            <v xml:space="preserve">BETTY PERTUZ </v>
          </cell>
          <cell r="K147" t="str">
            <v>SUBGERENTE CIENTIFICO</v>
          </cell>
          <cell r="L147">
            <v>695</v>
          </cell>
          <cell r="M147">
            <v>1326</v>
          </cell>
        </row>
        <row r="148">
          <cell r="B148">
            <v>8754502</v>
          </cell>
          <cell r="C148" t="str">
            <v>JORGE DE LA HOZ DE LA HOZ</v>
          </cell>
          <cell r="D148" t="str">
            <v>0600</v>
          </cell>
          <cell r="E148" t="str">
            <v>03 FEBRERO DE 2020</v>
          </cell>
          <cell r="F148" t="str">
            <v>29 FEBRERO DE 2020</v>
          </cell>
          <cell r="G148" t="str">
            <v>ORIENTADOR</v>
          </cell>
          <cell r="H148">
            <v>1270000</v>
          </cell>
          <cell r="I148">
            <v>1270000</v>
          </cell>
          <cell r="J148" t="str">
            <v>DIANA MARTINEZ PACHECO</v>
          </cell>
          <cell r="K148" t="str">
            <v xml:space="preserve">SALAMANCA </v>
          </cell>
          <cell r="L148">
            <v>696</v>
          </cell>
          <cell r="M148">
            <v>1327</v>
          </cell>
        </row>
        <row r="149">
          <cell r="B149">
            <v>8776312</v>
          </cell>
          <cell r="C149" t="str">
            <v>JORGE RIVERA MEZA</v>
          </cell>
          <cell r="D149" t="str">
            <v>0601</v>
          </cell>
          <cell r="E149" t="str">
            <v>03 FEBRERO DE 2020</v>
          </cell>
          <cell r="F149" t="str">
            <v>29 FEBRERO DE 2020</v>
          </cell>
          <cell r="G149" t="str">
            <v xml:space="preserve">AUXILIAR RECURSOS FISICOS </v>
          </cell>
          <cell r="H149">
            <v>1900000</v>
          </cell>
          <cell r="I149">
            <v>1900000</v>
          </cell>
          <cell r="J149" t="str">
            <v>SANDRA SANMARTIN</v>
          </cell>
          <cell r="K149" t="str">
            <v>SUB GERENTE ADMINISTRATIVO</v>
          </cell>
          <cell r="L149">
            <v>697</v>
          </cell>
          <cell r="M149">
            <v>1328</v>
          </cell>
        </row>
        <row r="150">
          <cell r="B150">
            <v>8704073</v>
          </cell>
          <cell r="C150" t="str">
            <v>JOSE ALFREDO JIMENEZ CASTRO</v>
          </cell>
          <cell r="D150" t="str">
            <v>0602</v>
          </cell>
          <cell r="E150" t="str">
            <v>03 FEBRERO DE 2020</v>
          </cell>
          <cell r="F150" t="str">
            <v>29 FEBRERO DE 2020</v>
          </cell>
          <cell r="G150" t="str">
            <v>ORIENTADOR</v>
          </cell>
          <cell r="H150">
            <v>1270000</v>
          </cell>
          <cell r="I150">
            <v>1270000</v>
          </cell>
          <cell r="J150" t="str">
            <v>AIX PALACIO</v>
          </cell>
          <cell r="K150" t="str">
            <v>EL PARQUE</v>
          </cell>
          <cell r="L150">
            <v>698</v>
          </cell>
          <cell r="M150">
            <v>1329</v>
          </cell>
        </row>
        <row r="151">
          <cell r="B151">
            <v>1140855812</v>
          </cell>
          <cell r="C151" t="str">
            <v>JOSE DAVID NOGUERA SOTO</v>
          </cell>
          <cell r="D151" t="str">
            <v>0603</v>
          </cell>
          <cell r="E151" t="str">
            <v>03 FEBRERO DE 2020</v>
          </cell>
          <cell r="F151" t="str">
            <v>29 FEBRERO DE 2020</v>
          </cell>
          <cell r="G151" t="str">
            <v>GESTIÓN DOCUMENTAL CONTRATACIÓN</v>
          </cell>
          <cell r="H151">
            <v>2300000</v>
          </cell>
          <cell r="I151">
            <v>2300000</v>
          </cell>
          <cell r="J151" t="str">
            <v>ORNELLA FIORENTINO</v>
          </cell>
          <cell r="K151" t="str">
            <v>JEFE OFICINA JURIDICA</v>
          </cell>
          <cell r="L151">
            <v>699</v>
          </cell>
          <cell r="M151">
            <v>1330</v>
          </cell>
        </row>
        <row r="152">
          <cell r="B152">
            <v>1045698343</v>
          </cell>
          <cell r="C152" t="str">
            <v>JOSE FRANCISCO INFANZON CASTRO</v>
          </cell>
          <cell r="D152" t="str">
            <v>0604</v>
          </cell>
          <cell r="E152" t="str">
            <v>03 FEBRERO DE 2020</v>
          </cell>
          <cell r="F152" t="str">
            <v>29 FEBRERO DE 2020</v>
          </cell>
          <cell r="G152" t="str">
            <v>PROFESIONAL DE RECURSOS FISICOS</v>
          </cell>
          <cell r="H152">
            <v>5800000</v>
          </cell>
          <cell r="I152">
            <v>5800000</v>
          </cell>
          <cell r="J152" t="str">
            <v>ROSA MADERA</v>
          </cell>
          <cell r="K152" t="str">
            <v xml:space="preserve">GERENTE </v>
          </cell>
          <cell r="L152">
            <v>700</v>
          </cell>
          <cell r="M152">
            <v>1331</v>
          </cell>
        </row>
        <row r="153">
          <cell r="B153">
            <v>8532785</v>
          </cell>
          <cell r="C153" t="str">
            <v>JOSE GUERRERO ORTIZ</v>
          </cell>
          <cell r="D153" t="str">
            <v>0605</v>
          </cell>
          <cell r="E153" t="str">
            <v>03 FEBRERO DE 2020</v>
          </cell>
          <cell r="F153" t="str">
            <v>29 FEBRERO DE 2020</v>
          </cell>
          <cell r="G153" t="str">
            <v>AGENTE CALL CENTER</v>
          </cell>
          <cell r="H153">
            <v>1378000</v>
          </cell>
          <cell r="I153">
            <v>1378000</v>
          </cell>
          <cell r="J153" t="str">
            <v xml:space="preserve">BETTY PERTUZ </v>
          </cell>
          <cell r="K153" t="str">
            <v>SUBGERENTE CIENTIFICO</v>
          </cell>
          <cell r="L153">
            <v>701</v>
          </cell>
          <cell r="M153">
            <v>1332</v>
          </cell>
        </row>
        <row r="154">
          <cell r="B154">
            <v>72434909</v>
          </cell>
          <cell r="C154" t="str">
            <v>JOSE IGNACIO DE ALBA MARTINEZ</v>
          </cell>
          <cell r="D154" t="str">
            <v>0606</v>
          </cell>
          <cell r="E154" t="str">
            <v>03 FEBRERO DE 2020</v>
          </cell>
          <cell r="F154" t="str">
            <v>29 FEBRERO DE 2020</v>
          </cell>
          <cell r="G154" t="str">
            <v>AUXILIAR DE ARCHIVO-juridico</v>
          </cell>
          <cell r="H154">
            <v>1500000</v>
          </cell>
          <cell r="I154">
            <v>1500000</v>
          </cell>
          <cell r="J154" t="str">
            <v>ORNELLA FIORENTINO</v>
          </cell>
          <cell r="K154" t="str">
            <v>JEFE OFICINA JURIDICA</v>
          </cell>
          <cell r="L154">
            <v>702</v>
          </cell>
          <cell r="M154">
            <v>1333</v>
          </cell>
        </row>
        <row r="155">
          <cell r="B155">
            <v>72271514</v>
          </cell>
          <cell r="C155" t="str">
            <v>JOSE LUIS FLOREZ DIAZ</v>
          </cell>
          <cell r="D155" t="str">
            <v>0607</v>
          </cell>
          <cell r="E155" t="str">
            <v>03 FEBRERO DE 2020</v>
          </cell>
          <cell r="F155" t="str">
            <v>29 FEBRERO DE 2020</v>
          </cell>
          <cell r="G155" t="str">
            <v>AUXILIAR ADMINISTRATIVO VENTANILLA</v>
          </cell>
          <cell r="H155">
            <v>1900000</v>
          </cell>
          <cell r="I155">
            <v>1900000</v>
          </cell>
          <cell r="J155" t="str">
            <v>SANDRA SANMARTIN</v>
          </cell>
          <cell r="K155" t="str">
            <v>SUB GERENTE ADMINISTRATIVO</v>
          </cell>
          <cell r="L155">
            <v>703</v>
          </cell>
          <cell r="M155">
            <v>1334</v>
          </cell>
        </row>
        <row r="156">
          <cell r="B156">
            <v>9143862</v>
          </cell>
          <cell r="C156" t="str">
            <v>JOSE LUIS LEAL CORREA</v>
          </cell>
          <cell r="D156" t="str">
            <v>0608</v>
          </cell>
          <cell r="E156" t="str">
            <v>03 FEBRERO DE 2020</v>
          </cell>
          <cell r="F156" t="str">
            <v>29 FEBRERO DE 2020</v>
          </cell>
          <cell r="G156" t="str">
            <v xml:space="preserve">AUXILIAR DE FARMACIA </v>
          </cell>
          <cell r="H156">
            <v>1270000</v>
          </cell>
          <cell r="I156">
            <v>1270000</v>
          </cell>
          <cell r="J156" t="str">
            <v xml:space="preserve">BETTY PERTUZ </v>
          </cell>
          <cell r="K156" t="str">
            <v>SUBGERENTE CIENTIFICO</v>
          </cell>
          <cell r="L156">
            <v>704</v>
          </cell>
          <cell r="M156">
            <v>1335</v>
          </cell>
        </row>
        <row r="157">
          <cell r="B157">
            <v>72165796</v>
          </cell>
          <cell r="C157" t="str">
            <v>JOSE SALVADOR FERNANDEZ RODELO</v>
          </cell>
          <cell r="D157" t="str">
            <v>0609</v>
          </cell>
          <cell r="E157" t="str">
            <v>03 FEBRERO DE 2020</v>
          </cell>
          <cell r="F157" t="str">
            <v>29 FEBRERO DE 2020</v>
          </cell>
          <cell r="G157" t="str">
            <v>ORIENTADOR</v>
          </cell>
          <cell r="H157">
            <v>1270000</v>
          </cell>
          <cell r="I157">
            <v>1270000</v>
          </cell>
          <cell r="J157" t="str">
            <v>WILFRAN JIMENEZ DE LA PEÑA</v>
          </cell>
          <cell r="K157" t="str">
            <v xml:space="preserve">CIUDADELA METROPOLITANA </v>
          </cell>
          <cell r="L157">
            <v>705</v>
          </cell>
          <cell r="M157">
            <v>1336</v>
          </cell>
        </row>
        <row r="158">
          <cell r="B158">
            <v>32810582</v>
          </cell>
          <cell r="C158" t="str">
            <v>JOSEFINA CARO VITOLA</v>
          </cell>
          <cell r="D158" t="str">
            <v>0610</v>
          </cell>
          <cell r="E158" t="str">
            <v>03 FEBRERO DE 2020</v>
          </cell>
          <cell r="F158" t="str">
            <v>29 FEBRERO DE 2020</v>
          </cell>
          <cell r="G158" t="str">
            <v>AUXILIAR DE ENFERMERIA URGENCIAS</v>
          </cell>
          <cell r="H158">
            <v>1378000</v>
          </cell>
          <cell r="I158">
            <v>1378000</v>
          </cell>
          <cell r="J158" t="str">
            <v>SERGIO BOVEA MARIN</v>
          </cell>
          <cell r="K158" t="str">
            <v>13 DE JUNIO</v>
          </cell>
          <cell r="L158">
            <v>706</v>
          </cell>
          <cell r="M158">
            <v>1337</v>
          </cell>
        </row>
        <row r="159">
          <cell r="B159">
            <v>1042442139</v>
          </cell>
          <cell r="C159" t="str">
            <v>JOSHIKY ESTHER AHUMADA PACHECO</v>
          </cell>
          <cell r="D159" t="str">
            <v>0611</v>
          </cell>
          <cell r="E159" t="str">
            <v>03 FEBRERO DE 2020</v>
          </cell>
          <cell r="F159" t="str">
            <v>29 FEBRERO DE 2020</v>
          </cell>
          <cell r="G159" t="str">
            <v xml:space="preserve">ENFERMERA JEFE CONSULTA EXTERNA </v>
          </cell>
          <cell r="H159">
            <v>2300000</v>
          </cell>
          <cell r="I159">
            <v>2300000</v>
          </cell>
          <cell r="J159" t="str">
            <v>NILSA ARIZA MARQUEZ</v>
          </cell>
          <cell r="K159" t="str">
            <v>COORDINADOR P Y P</v>
          </cell>
          <cell r="L159">
            <v>707</v>
          </cell>
          <cell r="M159">
            <v>1338</v>
          </cell>
        </row>
        <row r="160">
          <cell r="B160">
            <v>72242552</v>
          </cell>
          <cell r="C160" t="str">
            <v>JUAN CAMILO CASTILLO ARIZA</v>
          </cell>
          <cell r="D160" t="str">
            <v>0612</v>
          </cell>
          <cell r="E160" t="str">
            <v>03 FEBRERO DE 2020</v>
          </cell>
          <cell r="F160" t="str">
            <v>29 FEBRERO DE 2020</v>
          </cell>
          <cell r="G160" t="str">
            <v xml:space="preserve">MEDICO CONSULTA EXTERNA </v>
          </cell>
          <cell r="H160">
            <v>2120000</v>
          </cell>
          <cell r="I160">
            <v>2120000</v>
          </cell>
          <cell r="J160" t="str">
            <v>CARLOS VISBAL JIMENEZ</v>
          </cell>
          <cell r="K160" t="str">
            <v>COSTA HERMOSA</v>
          </cell>
          <cell r="L160">
            <v>708</v>
          </cell>
          <cell r="M160">
            <v>1339</v>
          </cell>
        </row>
        <row r="161">
          <cell r="B161">
            <v>72095954</v>
          </cell>
          <cell r="C161" t="str">
            <v>JUAN CARLOS BARROS CARO</v>
          </cell>
          <cell r="D161" t="str">
            <v>0613</v>
          </cell>
          <cell r="E161" t="str">
            <v>03 FEBRERO DE 2020</v>
          </cell>
          <cell r="F161" t="str">
            <v>29 FEBRERO DE 2020</v>
          </cell>
          <cell r="G161" t="str">
            <v>ASESOR GERENCIA</v>
          </cell>
          <cell r="H161">
            <v>4500000</v>
          </cell>
          <cell r="I161">
            <v>4500000</v>
          </cell>
          <cell r="J161" t="str">
            <v>ROSA MADERA</v>
          </cell>
          <cell r="K161" t="str">
            <v xml:space="preserve">GERENTE </v>
          </cell>
          <cell r="L161">
            <v>709</v>
          </cell>
          <cell r="M161">
            <v>1340</v>
          </cell>
        </row>
        <row r="162">
          <cell r="B162">
            <v>72278234</v>
          </cell>
          <cell r="C162" t="str">
            <v>JUAN GABRIEL FRANCO PRENT</v>
          </cell>
          <cell r="D162" t="str">
            <v>0614</v>
          </cell>
          <cell r="E162" t="str">
            <v>03 FEBRERO DE 2020</v>
          </cell>
          <cell r="F162" t="str">
            <v>29 FEBRERO DE 2020</v>
          </cell>
          <cell r="G162" t="str">
            <v>COORDINADOR DE FACTURACION</v>
          </cell>
          <cell r="H162">
            <v>4375000</v>
          </cell>
          <cell r="I162">
            <v>4375000</v>
          </cell>
          <cell r="J162" t="str">
            <v>SANDRA SANMARTIN</v>
          </cell>
          <cell r="K162" t="str">
            <v>SUB GERENTE ADMINISTRATIVO</v>
          </cell>
          <cell r="L162">
            <v>710</v>
          </cell>
          <cell r="M162">
            <v>1341</v>
          </cell>
        </row>
        <row r="163">
          <cell r="B163">
            <v>8667553</v>
          </cell>
          <cell r="C163" t="str">
            <v>JUAN SANDOVAL BOLIVAR</v>
          </cell>
          <cell r="D163" t="str">
            <v>0615</v>
          </cell>
          <cell r="E163" t="str">
            <v>03 FEBRERO DE 2020</v>
          </cell>
          <cell r="F163" t="str">
            <v>29 FEBRERO DE 2020</v>
          </cell>
          <cell r="G163" t="str">
            <v>ODONTOLOGO</v>
          </cell>
          <cell r="H163">
            <v>2850000</v>
          </cell>
          <cell r="I163">
            <v>2850000</v>
          </cell>
          <cell r="J163" t="str">
            <v>LUIS GRANADOS GOMEZ</v>
          </cell>
          <cell r="K163" t="str">
            <v xml:space="preserve">MANUELA BELTRAN </v>
          </cell>
          <cell r="L163">
            <v>711</v>
          </cell>
          <cell r="M163">
            <v>1342</v>
          </cell>
        </row>
        <row r="164">
          <cell r="B164">
            <v>26853643</v>
          </cell>
          <cell r="C164" t="str">
            <v xml:space="preserve">JUDITH CHARRIS MACHADO </v>
          </cell>
          <cell r="D164" t="str">
            <v>0616</v>
          </cell>
          <cell r="E164" t="str">
            <v>03 FEBRERO DE 2020</v>
          </cell>
          <cell r="F164" t="str">
            <v>29 FEBRERO DE 2020</v>
          </cell>
          <cell r="G164" t="str">
            <v xml:space="preserve">ENFERMERA JEFE URGENCIAS </v>
          </cell>
          <cell r="H164">
            <v>1900000</v>
          </cell>
          <cell r="I164">
            <v>1900000</v>
          </cell>
          <cell r="J164" t="str">
            <v>WILFRAN JIMENEZ DE LA PEÑA</v>
          </cell>
          <cell r="K164" t="str">
            <v xml:space="preserve">CIUDADELA METROPOLITANA </v>
          </cell>
          <cell r="L164">
            <v>712</v>
          </cell>
          <cell r="M164">
            <v>1343</v>
          </cell>
        </row>
        <row r="165">
          <cell r="B165">
            <v>32814077</v>
          </cell>
          <cell r="C165" t="str">
            <v>JUDITH TORRES CASTILLO</v>
          </cell>
          <cell r="D165" t="str">
            <v>0617</v>
          </cell>
          <cell r="E165" t="str">
            <v>03 FEBRERO DE 2020</v>
          </cell>
          <cell r="F165" t="str">
            <v>29 FEBRERO DE 2020</v>
          </cell>
          <cell r="G165" t="str">
            <v>COORDINADOR DE FACTURACION</v>
          </cell>
          <cell r="H165">
            <v>1600000</v>
          </cell>
          <cell r="I165">
            <v>1600000</v>
          </cell>
          <cell r="J165" t="str">
            <v>AIX PALACIO</v>
          </cell>
          <cell r="K165" t="str">
            <v>EL PARQUE</v>
          </cell>
          <cell r="L165">
            <v>713</v>
          </cell>
          <cell r="M165">
            <v>1344</v>
          </cell>
        </row>
        <row r="166">
          <cell r="B166">
            <v>32712489</v>
          </cell>
          <cell r="C166" t="str">
            <v>JULIA ESTELLA RIVERA TREJOS</v>
          </cell>
          <cell r="D166" t="str">
            <v>0618</v>
          </cell>
          <cell r="E166" t="str">
            <v>03 FEBRERO DE 2020</v>
          </cell>
          <cell r="F166" t="str">
            <v>29 FEBRERO DE 2020</v>
          </cell>
          <cell r="G166" t="str">
            <v>MEDICO DE URGENCIA</v>
          </cell>
          <cell r="H166">
            <v>2560000</v>
          </cell>
          <cell r="I166">
            <v>2560000</v>
          </cell>
          <cell r="J166" t="str">
            <v xml:space="preserve">BETTY PERTUZ </v>
          </cell>
          <cell r="K166" t="str">
            <v>SUBGERENTE CIENTIFICO</v>
          </cell>
          <cell r="L166">
            <v>714</v>
          </cell>
          <cell r="M166">
            <v>1345</v>
          </cell>
        </row>
        <row r="167">
          <cell r="B167">
            <v>1042443708</v>
          </cell>
          <cell r="C167" t="str">
            <v>JULIETH ANDREA CAMACHO CHACON</v>
          </cell>
          <cell r="D167" t="str">
            <v>0619</v>
          </cell>
          <cell r="E167" t="str">
            <v>03 FEBRERO DE 2020</v>
          </cell>
          <cell r="F167" t="str">
            <v>29 FEBRERO DE 2020</v>
          </cell>
          <cell r="G167" t="str">
            <v>ENFERMERA JEFE</v>
          </cell>
          <cell r="H167">
            <v>2300000</v>
          </cell>
          <cell r="I167">
            <v>2300000</v>
          </cell>
          <cell r="J167" t="str">
            <v>NILSA ARIZA MARQUEZ</v>
          </cell>
          <cell r="K167" t="str">
            <v>COORDINADOR P Y P</v>
          </cell>
          <cell r="L167">
            <v>715</v>
          </cell>
          <cell r="M167">
            <v>1346</v>
          </cell>
        </row>
        <row r="168">
          <cell r="B168">
            <v>73140179</v>
          </cell>
          <cell r="C168" t="str">
            <v>JULIO CESAR LOPEZ ROMERO</v>
          </cell>
          <cell r="D168" t="str">
            <v>0620</v>
          </cell>
          <cell r="E168" t="str">
            <v>03 FEBRERO DE 2020</v>
          </cell>
          <cell r="F168" t="str">
            <v>29 FEBRERO DE 2020</v>
          </cell>
          <cell r="G168" t="str">
            <v xml:space="preserve">PAI WEB </v>
          </cell>
          <cell r="H168">
            <v>1378000</v>
          </cell>
          <cell r="I168">
            <v>1378000</v>
          </cell>
          <cell r="J168" t="str">
            <v>NILSA ARIZA MARQUEZ</v>
          </cell>
          <cell r="K168" t="str">
            <v>COORDINADOR P Y P</v>
          </cell>
          <cell r="L168">
            <v>716</v>
          </cell>
          <cell r="M168">
            <v>1347</v>
          </cell>
        </row>
        <row r="169">
          <cell r="B169">
            <v>22468261</v>
          </cell>
          <cell r="C169" t="str">
            <v xml:space="preserve">KANYA MALLERLY BERNAL BECERRA </v>
          </cell>
          <cell r="D169" t="str">
            <v>0621</v>
          </cell>
          <cell r="E169" t="str">
            <v>03 FEBRERO DE 2020</v>
          </cell>
          <cell r="F169" t="str">
            <v>29 FEBRERO DE 2020</v>
          </cell>
          <cell r="G169" t="str">
            <v xml:space="preserve">PAI WEB </v>
          </cell>
          <cell r="H169">
            <v>2200000</v>
          </cell>
          <cell r="I169">
            <v>2200000</v>
          </cell>
          <cell r="J169" t="str">
            <v>NILSA ARIZA MARQUEZ</v>
          </cell>
          <cell r="K169" t="str">
            <v>COORDINADOR P Y P</v>
          </cell>
          <cell r="L169">
            <v>717</v>
          </cell>
          <cell r="M169">
            <v>1348</v>
          </cell>
        </row>
        <row r="170">
          <cell r="B170">
            <v>22642500</v>
          </cell>
          <cell r="C170" t="str">
            <v xml:space="preserve">KAREN BETZY MORALES CASTILLO </v>
          </cell>
          <cell r="D170" t="str">
            <v>0622</v>
          </cell>
          <cell r="E170" t="str">
            <v>03 FEBRERO DE 2020</v>
          </cell>
          <cell r="F170" t="str">
            <v>29 FEBRERO DE 2020</v>
          </cell>
          <cell r="G170" t="str">
            <v>PROMOTORA EN SALUD-DENGUE</v>
          </cell>
          <cell r="H170">
            <v>1400000</v>
          </cell>
          <cell r="I170">
            <v>1400000</v>
          </cell>
          <cell r="J170" t="str">
            <v xml:space="preserve">BETTY PERTUZ </v>
          </cell>
          <cell r="K170" t="str">
            <v>SUBGERENTE CIENTIFICO</v>
          </cell>
          <cell r="L170">
            <v>718</v>
          </cell>
          <cell r="M170">
            <v>1349</v>
          </cell>
        </row>
        <row r="171">
          <cell r="B171">
            <v>1043841968</v>
          </cell>
          <cell r="C171" t="str">
            <v>KAREN DAYANA FONSECA MUÑOZ</v>
          </cell>
          <cell r="D171" t="str">
            <v>0623</v>
          </cell>
          <cell r="E171" t="str">
            <v>03 FEBRERO DE 2020</v>
          </cell>
          <cell r="F171" t="str">
            <v>29 FEBRERO DE 2020</v>
          </cell>
          <cell r="G171" t="str">
            <v>MEDICO DE URGENCIA</v>
          </cell>
          <cell r="H171">
            <v>2560000</v>
          </cell>
          <cell r="I171">
            <v>2560000</v>
          </cell>
          <cell r="J171" t="str">
            <v>SERGIO BOVEA MARIN</v>
          </cell>
          <cell r="K171" t="str">
            <v>13 DE JUNIO</v>
          </cell>
          <cell r="L171">
            <v>719</v>
          </cell>
          <cell r="M171">
            <v>1350</v>
          </cell>
        </row>
        <row r="172">
          <cell r="B172">
            <v>1129508435</v>
          </cell>
          <cell r="C172" t="str">
            <v>KAREN MARIA RODRIGUEZ MOVILLA</v>
          </cell>
          <cell r="D172" t="str">
            <v>0624</v>
          </cell>
          <cell r="E172" t="str">
            <v>03 FEBRERO DE 2020</v>
          </cell>
          <cell r="F172" t="str">
            <v>29 FEBRERO DE 2020</v>
          </cell>
          <cell r="G172" t="str">
            <v xml:space="preserve">AUXILIAR DE FARMACIA </v>
          </cell>
          <cell r="H172">
            <v>1270000</v>
          </cell>
          <cell r="I172">
            <v>1270000</v>
          </cell>
          <cell r="J172" t="str">
            <v xml:space="preserve">BETTY PERTUZ </v>
          </cell>
          <cell r="K172" t="str">
            <v>SUBGERENTE CIENTIFICO</v>
          </cell>
          <cell r="L172">
            <v>720</v>
          </cell>
          <cell r="M172">
            <v>1351</v>
          </cell>
        </row>
        <row r="173">
          <cell r="B173">
            <v>55313269</v>
          </cell>
          <cell r="C173" t="str">
            <v>KAREN MARTINEZ BRANGO</v>
          </cell>
          <cell r="D173" t="str">
            <v>0625</v>
          </cell>
          <cell r="E173" t="str">
            <v>03 FEBRERO DE 2020</v>
          </cell>
          <cell r="F173" t="str">
            <v>29 FEBRERO DE 2020</v>
          </cell>
          <cell r="G173" t="str">
            <v>AUXILIAR ENFERMERIA URGENCIAS</v>
          </cell>
          <cell r="H173">
            <v>1378000</v>
          </cell>
          <cell r="I173">
            <v>1378000</v>
          </cell>
          <cell r="J173" t="str">
            <v>SERGIO BOVEA MARIN</v>
          </cell>
          <cell r="K173" t="str">
            <v>13 DE JUNIO</v>
          </cell>
          <cell r="L173">
            <v>721</v>
          </cell>
          <cell r="M173">
            <v>1352</v>
          </cell>
        </row>
        <row r="174">
          <cell r="B174">
            <v>1129513283</v>
          </cell>
          <cell r="C174" t="str">
            <v>KARINE MILENA LEONES MARQUEZ</v>
          </cell>
          <cell r="D174" t="str">
            <v>0626</v>
          </cell>
          <cell r="E174" t="str">
            <v>03 FEBRERO DE 2020</v>
          </cell>
          <cell r="F174" t="str">
            <v>29 FEBRERO DE 2020</v>
          </cell>
          <cell r="G174" t="str">
            <v xml:space="preserve">AUXILIAR DE FARMACIA </v>
          </cell>
          <cell r="H174">
            <v>1905000</v>
          </cell>
          <cell r="I174">
            <v>1905000</v>
          </cell>
          <cell r="J174" t="str">
            <v xml:space="preserve">BETTY PERTUZ </v>
          </cell>
          <cell r="K174" t="str">
            <v>SUBGERENTE CIENTIFICO</v>
          </cell>
          <cell r="L174">
            <v>722</v>
          </cell>
          <cell r="M174">
            <v>1353</v>
          </cell>
        </row>
        <row r="175">
          <cell r="B175">
            <v>1083433669</v>
          </cell>
          <cell r="C175" t="str">
            <v>KARLA MARIA SUAREZ MUÑOZ</v>
          </cell>
          <cell r="D175" t="str">
            <v>0627</v>
          </cell>
          <cell r="E175" t="str">
            <v>03 FEBRERO DE 2020</v>
          </cell>
          <cell r="F175" t="str">
            <v>29 FEBRERO DE 2020</v>
          </cell>
          <cell r="G175" t="str">
            <v>AUXILIAR DE ENFERMERIA URGENCIAS</v>
          </cell>
          <cell r="H175">
            <v>1378000</v>
          </cell>
          <cell r="I175">
            <v>1378000</v>
          </cell>
          <cell r="J175" t="str">
            <v>WILFRAN JIMENEZ DE LA PEÑA</v>
          </cell>
          <cell r="K175" t="str">
            <v xml:space="preserve">CIUDADELA METROPOLITANA </v>
          </cell>
          <cell r="L175">
            <v>723</v>
          </cell>
          <cell r="M175">
            <v>1354</v>
          </cell>
        </row>
        <row r="176">
          <cell r="B176">
            <v>22534402</v>
          </cell>
          <cell r="C176" t="str">
            <v>KATERINE RUA SUAREZ</v>
          </cell>
          <cell r="D176" t="str">
            <v>0628</v>
          </cell>
          <cell r="E176" t="str">
            <v>03 FEBRERO DE 2020</v>
          </cell>
          <cell r="F176" t="str">
            <v>29 FEBRERO DE 2020</v>
          </cell>
          <cell r="G176" t="str">
            <v>AUXILIAR DE FACTURACION URGENCIA</v>
          </cell>
          <cell r="H176">
            <v>1400000</v>
          </cell>
          <cell r="I176">
            <v>1400000</v>
          </cell>
          <cell r="J176" t="str">
            <v>SANDRA SANMARTIN</v>
          </cell>
          <cell r="K176" t="str">
            <v>SUB GERENTE ADMINISTRATIVO</v>
          </cell>
          <cell r="L176">
            <v>724</v>
          </cell>
          <cell r="M176">
            <v>1355</v>
          </cell>
        </row>
        <row r="177">
          <cell r="B177">
            <v>1042429330</v>
          </cell>
          <cell r="C177" t="str">
            <v>KATHERINE  BALZA SALAS</v>
          </cell>
          <cell r="D177" t="str">
            <v>0629</v>
          </cell>
          <cell r="E177" t="str">
            <v>03 FEBRERO DE 2020</v>
          </cell>
          <cell r="F177" t="str">
            <v>29 FEBRERO DE 2020</v>
          </cell>
          <cell r="G177" t="str">
            <v>AUXILIAR DE ARCHIVO</v>
          </cell>
          <cell r="H177">
            <v>1500000</v>
          </cell>
          <cell r="I177">
            <v>1500000</v>
          </cell>
          <cell r="J177" t="str">
            <v>SANDRA SANMARTIN</v>
          </cell>
          <cell r="K177" t="str">
            <v>SUB GERENTE ADMINISTRATIVO</v>
          </cell>
          <cell r="L177">
            <v>725</v>
          </cell>
          <cell r="M177">
            <v>1356</v>
          </cell>
        </row>
        <row r="178">
          <cell r="B178">
            <v>22804794</v>
          </cell>
          <cell r="C178" t="str">
            <v>KATHERINE GUERRERO SEPULVEDA</v>
          </cell>
          <cell r="D178" t="str">
            <v>0630</v>
          </cell>
          <cell r="E178" t="str">
            <v>03 FEBRERO DE 2020</v>
          </cell>
          <cell r="F178" t="str">
            <v>29 FEBRERO DE 2020</v>
          </cell>
          <cell r="G178" t="str">
            <v>ABOGADO EXTERNO - CONTRATACION</v>
          </cell>
          <cell r="H178">
            <v>5800000</v>
          </cell>
          <cell r="I178">
            <v>5800000</v>
          </cell>
          <cell r="J178" t="str">
            <v xml:space="preserve">ORNELLA FIORENTINO </v>
          </cell>
          <cell r="K178" t="str">
            <v>JEFE OFICINA JURIDICA</v>
          </cell>
          <cell r="L178">
            <v>726</v>
          </cell>
          <cell r="M178">
            <v>1357</v>
          </cell>
        </row>
        <row r="179">
          <cell r="B179">
            <v>32894662</v>
          </cell>
          <cell r="C179" t="str">
            <v xml:space="preserve">KATTY MACIAS PONTON </v>
          </cell>
          <cell r="D179" t="str">
            <v>0631</v>
          </cell>
          <cell r="E179" t="str">
            <v>03 FEBRERO DE 2020</v>
          </cell>
          <cell r="F179" t="str">
            <v>29 FEBRERO DE 2020</v>
          </cell>
          <cell r="G179" t="str">
            <v>MEDICO DE URGENCIA</v>
          </cell>
          <cell r="H179">
            <v>2560000</v>
          </cell>
          <cell r="I179">
            <v>2560000</v>
          </cell>
          <cell r="J179" t="str">
            <v>WILFRAN JIMENEZ DE LA PEÑA</v>
          </cell>
          <cell r="K179" t="str">
            <v xml:space="preserve">CIUDADELA METROPOLITANA </v>
          </cell>
          <cell r="L179">
            <v>727</v>
          </cell>
          <cell r="M179">
            <v>1358</v>
          </cell>
        </row>
        <row r="180">
          <cell r="B180">
            <v>55301340</v>
          </cell>
          <cell r="C180" t="str">
            <v>KATYA LILIANA NORIEGA BARRIOS</v>
          </cell>
          <cell r="D180" t="str">
            <v>0632</v>
          </cell>
          <cell r="E180" t="str">
            <v>03 FEBRERO DE 2020</v>
          </cell>
          <cell r="F180" t="str">
            <v>29 FEBRERO DE 2020</v>
          </cell>
          <cell r="G180" t="str">
            <v>AUXILIAR DE ENFERMERIA URGENCIAS</v>
          </cell>
          <cell r="H180">
            <v>1378000</v>
          </cell>
          <cell r="I180">
            <v>1378000</v>
          </cell>
          <cell r="J180" t="str">
            <v>SERGIO BOVEA MARIN</v>
          </cell>
          <cell r="K180" t="str">
            <v>13 DE JUNIO</v>
          </cell>
          <cell r="L180">
            <v>728</v>
          </cell>
          <cell r="M180">
            <v>1359</v>
          </cell>
        </row>
        <row r="181">
          <cell r="B181">
            <v>22642874</v>
          </cell>
          <cell r="C181" t="str">
            <v>KELLYS JOHANA URUETA SUAREZ</v>
          </cell>
          <cell r="D181" t="str">
            <v>0633</v>
          </cell>
          <cell r="E181" t="str">
            <v>03 FEBRERO DE 2020</v>
          </cell>
          <cell r="F181" t="str">
            <v>29 FEBRERO DE 2020</v>
          </cell>
          <cell r="G181" t="str">
            <v>AUXILIAR SERVICIOS GENERALES URGENCIA</v>
          </cell>
          <cell r="H181">
            <v>1378000</v>
          </cell>
          <cell r="I181">
            <v>1378000</v>
          </cell>
          <cell r="J181" t="str">
            <v>WILFRAN JIMENEZ DE LA PEÑA</v>
          </cell>
          <cell r="K181" t="str">
            <v xml:space="preserve">CIUDADELA METROPOLITANA </v>
          </cell>
          <cell r="L181">
            <v>729</v>
          </cell>
          <cell r="M181">
            <v>1360</v>
          </cell>
        </row>
        <row r="182">
          <cell r="B182">
            <v>1129581013</v>
          </cell>
          <cell r="C182" t="str">
            <v>KERLY JHOVELIS PITRE MORENO</v>
          </cell>
          <cell r="D182" t="str">
            <v>0634</v>
          </cell>
          <cell r="E182" t="str">
            <v>03 FEBRERO DE 2020</v>
          </cell>
          <cell r="F182" t="str">
            <v>29 FEBRERO DE 2020</v>
          </cell>
          <cell r="G182" t="str">
            <v>ENFERMERA JEFE P Y P</v>
          </cell>
          <cell r="H182">
            <v>2300000</v>
          </cell>
          <cell r="I182">
            <v>2300000</v>
          </cell>
          <cell r="J182" t="str">
            <v>NILSA ARIZA MARQUEZ</v>
          </cell>
          <cell r="K182" t="str">
            <v>COORDINADOR P Y P</v>
          </cell>
          <cell r="L182">
            <v>730</v>
          </cell>
          <cell r="M182">
            <v>1361</v>
          </cell>
        </row>
        <row r="183">
          <cell r="B183">
            <v>1045697885</v>
          </cell>
          <cell r="C183" t="str">
            <v>LAURA ALANDETE CASTRO</v>
          </cell>
          <cell r="D183" t="str">
            <v>0635</v>
          </cell>
          <cell r="E183" t="str">
            <v>03 FEBRERO DE 2020</v>
          </cell>
          <cell r="F183" t="str">
            <v>29 FEBRERO DE 2020</v>
          </cell>
          <cell r="G183" t="str">
            <v>MEDICO DE URGENCIA</v>
          </cell>
          <cell r="H183">
            <v>2560000</v>
          </cell>
          <cell r="I183">
            <v>2560000</v>
          </cell>
          <cell r="J183" t="str">
            <v>SERGIO BOVEA MARIN</v>
          </cell>
          <cell r="K183" t="str">
            <v>13 DE JUNIO</v>
          </cell>
          <cell r="L183">
            <v>731</v>
          </cell>
          <cell r="M183">
            <v>1362</v>
          </cell>
        </row>
        <row r="184">
          <cell r="B184" t="str">
            <v>                     22.739.758 </v>
          </cell>
          <cell r="C184" t="str">
            <v>LAURA MELENDEZ SALAZAR</v>
          </cell>
          <cell r="D184" t="str">
            <v>0636</v>
          </cell>
          <cell r="E184" t="str">
            <v>03 FEBRERO DE 2020</v>
          </cell>
          <cell r="F184" t="str">
            <v>29 FEBRERO DE 2020</v>
          </cell>
          <cell r="G184" t="str">
            <v>ODONTOLOGO</v>
          </cell>
          <cell r="H184">
            <v>1900000</v>
          </cell>
          <cell r="I184">
            <v>1900000</v>
          </cell>
          <cell r="J184" t="str">
            <v>YARELIS GUERRA CORREA</v>
          </cell>
          <cell r="K184" t="str">
            <v>VILLA ESTADIO</v>
          </cell>
          <cell r="L184">
            <v>732</v>
          </cell>
          <cell r="M184">
            <v>1363</v>
          </cell>
        </row>
        <row r="185">
          <cell r="B185">
            <v>1045747916</v>
          </cell>
          <cell r="C185" t="str">
            <v>LEIDY DIANA PAEZ OROZCO</v>
          </cell>
          <cell r="D185" t="str">
            <v>0637</v>
          </cell>
          <cell r="E185" t="str">
            <v>03 FEBRERO DE 2020</v>
          </cell>
          <cell r="F185" t="str">
            <v>29 FEBRERO DE 2020</v>
          </cell>
          <cell r="G185" t="str">
            <v xml:space="preserve">ENFERMERA JEFE </v>
          </cell>
          <cell r="H185">
            <v>1900000</v>
          </cell>
          <cell r="I185">
            <v>1900000</v>
          </cell>
          <cell r="J185" t="str">
            <v>LUIS CARLOS DE LEON BERNIER</v>
          </cell>
          <cell r="K185" t="str">
            <v>MACLOVIA</v>
          </cell>
          <cell r="L185">
            <v>733</v>
          </cell>
          <cell r="M185">
            <v>1364</v>
          </cell>
        </row>
        <row r="186">
          <cell r="B186">
            <v>32879736</v>
          </cell>
          <cell r="C186" t="str">
            <v>LEISYS MARIA CASTRO OLARTE</v>
          </cell>
          <cell r="D186" t="str">
            <v>0638</v>
          </cell>
          <cell r="E186" t="str">
            <v>03 FEBRERO DE 2020</v>
          </cell>
          <cell r="F186" t="str">
            <v>29 FEBRERO DE 2020</v>
          </cell>
          <cell r="G186" t="str">
            <v>AUXILIAR DE FACTURACION URGENCIA</v>
          </cell>
          <cell r="H186">
            <v>1400000</v>
          </cell>
          <cell r="I186">
            <v>1400000</v>
          </cell>
          <cell r="J186" t="str">
            <v>SANDRA SANMARTIN</v>
          </cell>
          <cell r="K186" t="str">
            <v>SUB GERENTE ADMINISTRATIVO</v>
          </cell>
          <cell r="L186">
            <v>734</v>
          </cell>
          <cell r="M186">
            <v>1365</v>
          </cell>
        </row>
        <row r="187">
          <cell r="B187">
            <v>1140846298</v>
          </cell>
          <cell r="C187" t="str">
            <v>LENIN ALVAREZ PINEDA</v>
          </cell>
          <cell r="D187" t="str">
            <v>0639</v>
          </cell>
          <cell r="E187" t="str">
            <v>03 FEBRERO DE 2020</v>
          </cell>
          <cell r="F187" t="str">
            <v>29 FEBRERO DE 2020</v>
          </cell>
          <cell r="G187" t="str">
            <v xml:space="preserve">INGENIERO DE SOPORTE </v>
          </cell>
          <cell r="H187">
            <v>3000000</v>
          </cell>
          <cell r="I187">
            <v>3000000</v>
          </cell>
          <cell r="J187" t="str">
            <v>NILSA ARIZA MARQUEZ</v>
          </cell>
          <cell r="K187" t="str">
            <v>COORDINADOR P Y P</v>
          </cell>
          <cell r="L187">
            <v>735</v>
          </cell>
          <cell r="M187">
            <v>1366</v>
          </cell>
        </row>
        <row r="188">
          <cell r="B188">
            <v>1002157167</v>
          </cell>
          <cell r="C188" t="str">
            <v>LEODALIZ SALGADO GUERRERO</v>
          </cell>
          <cell r="D188" t="str">
            <v>0640</v>
          </cell>
          <cell r="E188" t="str">
            <v>03 FEBRERO DE 2020</v>
          </cell>
          <cell r="F188" t="str">
            <v>29 FEBRERO DE 2020</v>
          </cell>
          <cell r="G188" t="str">
            <v>AGENTE CALL CENTER</v>
          </cell>
          <cell r="H188">
            <v>1400000</v>
          </cell>
          <cell r="I188">
            <v>1400000</v>
          </cell>
          <cell r="J188" t="str">
            <v xml:space="preserve">BETTY PERTUZ </v>
          </cell>
          <cell r="K188" t="str">
            <v>SUBGERENTE CIENTIFICO</v>
          </cell>
          <cell r="L188">
            <v>736</v>
          </cell>
          <cell r="M188">
            <v>1367</v>
          </cell>
        </row>
        <row r="189">
          <cell r="B189">
            <v>1090415871</v>
          </cell>
          <cell r="C189" t="str">
            <v>LEONARDO BELLO PUENTES</v>
          </cell>
          <cell r="D189" t="str">
            <v>0641</v>
          </cell>
          <cell r="E189" t="str">
            <v>03 FEBRERO DE 2020</v>
          </cell>
          <cell r="F189" t="str">
            <v>29 FEBRERO DE 2020</v>
          </cell>
          <cell r="G189" t="str">
            <v>ODONTOLOGO</v>
          </cell>
          <cell r="H189">
            <v>1900000</v>
          </cell>
          <cell r="I189">
            <v>1900000</v>
          </cell>
          <cell r="J189" t="str">
            <v>WILFRAN JIMENEZ DE LA PEÑA</v>
          </cell>
          <cell r="K189" t="str">
            <v xml:space="preserve">CIUDADELA METROPOLITANA </v>
          </cell>
          <cell r="L189">
            <v>737</v>
          </cell>
          <cell r="M189">
            <v>1368</v>
          </cell>
        </row>
        <row r="190">
          <cell r="B190">
            <v>7469739</v>
          </cell>
          <cell r="C190" t="str">
            <v>LEOVALDO MENDOZA PAREJO</v>
          </cell>
          <cell r="D190" t="str">
            <v>0642</v>
          </cell>
          <cell r="E190" t="str">
            <v>03 FEBRERO DE 2020</v>
          </cell>
          <cell r="F190" t="str">
            <v>29 FEBRERO DE 2020</v>
          </cell>
          <cell r="G190" t="str">
            <v>ORIENTADOR</v>
          </cell>
          <cell r="H190">
            <v>1270000</v>
          </cell>
          <cell r="I190">
            <v>1270000</v>
          </cell>
          <cell r="J190" t="str">
            <v>WILFRAN JIMENEZ DE LA PEÑA</v>
          </cell>
          <cell r="K190" t="str">
            <v xml:space="preserve">CIUDADELA METROPOLITANA </v>
          </cell>
          <cell r="L190">
            <v>738</v>
          </cell>
          <cell r="M190">
            <v>1369</v>
          </cell>
        </row>
        <row r="191">
          <cell r="B191">
            <v>1045712889</v>
          </cell>
          <cell r="C191" t="str">
            <v>LEYDILLY ROJANO GOMEZ</v>
          </cell>
          <cell r="D191" t="str">
            <v>0643</v>
          </cell>
          <cell r="E191" t="str">
            <v>03 FEBRERO DE 2020</v>
          </cell>
          <cell r="F191" t="str">
            <v>29 FEBRERO DE 2020</v>
          </cell>
          <cell r="G191" t="str">
            <v xml:space="preserve">ENFERMERA JEFE URGENCIAS </v>
          </cell>
          <cell r="H191">
            <v>1900000</v>
          </cell>
          <cell r="I191">
            <v>1900000</v>
          </cell>
          <cell r="J191" t="str">
            <v>SERGIO BOVEA MARIN</v>
          </cell>
          <cell r="K191" t="str">
            <v>13 DE JUNIO</v>
          </cell>
          <cell r="L191">
            <v>739</v>
          </cell>
          <cell r="M191">
            <v>1370</v>
          </cell>
        </row>
        <row r="192">
          <cell r="B192">
            <v>42205053</v>
          </cell>
          <cell r="C192" t="str">
            <v>LIBIA ELENA BELEÑO MENDOZA</v>
          </cell>
          <cell r="D192" t="str">
            <v>0644</v>
          </cell>
          <cell r="E192" t="str">
            <v>03 FEBRERO DE 2020</v>
          </cell>
          <cell r="F192" t="str">
            <v>29 FEBRERO DE 2020</v>
          </cell>
          <cell r="G192" t="str">
            <v>TRABAJADORA SOCIAL</v>
          </cell>
          <cell r="H192">
            <v>2300000</v>
          </cell>
          <cell r="I192">
            <v>2300000</v>
          </cell>
          <cell r="J192" t="str">
            <v>WILFRAN JIMENEZ DE LA PEÑA</v>
          </cell>
          <cell r="K192" t="str">
            <v xml:space="preserve">CIUDADELA METROPOLITANA </v>
          </cell>
          <cell r="L192">
            <v>740</v>
          </cell>
          <cell r="M192">
            <v>1371</v>
          </cell>
        </row>
        <row r="193">
          <cell r="B193">
            <v>40981378</v>
          </cell>
          <cell r="C193" t="str">
            <v>LIDYS CASTILLO TOVAR</v>
          </cell>
          <cell r="D193" t="str">
            <v>0645</v>
          </cell>
          <cell r="E193" t="str">
            <v>03 FEBRERO DE 2020</v>
          </cell>
          <cell r="F193" t="str">
            <v>29 FEBRERO DE 2020</v>
          </cell>
          <cell r="G193" t="str">
            <v xml:space="preserve">PROFESIONAL OFICINA PAGADURIA  </v>
          </cell>
          <cell r="H193">
            <v>4000000</v>
          </cell>
          <cell r="I193">
            <v>4000000</v>
          </cell>
          <cell r="J193" t="str">
            <v>LISGLENIS BUENO BRICEÑO</v>
          </cell>
          <cell r="K193" t="str">
            <v>JEFE TESORERIA</v>
          </cell>
          <cell r="L193">
            <v>741</v>
          </cell>
          <cell r="M193">
            <v>1372</v>
          </cell>
        </row>
        <row r="194">
          <cell r="B194">
            <v>32772357</v>
          </cell>
          <cell r="C194" t="str">
            <v xml:space="preserve">LIDYS ESTHER REALES CASTRO </v>
          </cell>
          <cell r="D194" t="str">
            <v>0646</v>
          </cell>
          <cell r="E194" t="str">
            <v>03 FEBRERO DE 2020</v>
          </cell>
          <cell r="F194" t="str">
            <v>29 FEBRERO DE 2020</v>
          </cell>
          <cell r="G194" t="str">
            <v>AUXILIAR DE ENFERMERIA URGENCIAS</v>
          </cell>
          <cell r="H194">
            <v>1378000</v>
          </cell>
          <cell r="I194">
            <v>1378000</v>
          </cell>
          <cell r="J194" t="str">
            <v>WILFRAN JIMENEZ DE LA PEÑA</v>
          </cell>
          <cell r="K194" t="str">
            <v xml:space="preserve">CIUDADELA METROPOLITANA </v>
          </cell>
          <cell r="L194">
            <v>742</v>
          </cell>
          <cell r="M194">
            <v>1373</v>
          </cell>
        </row>
        <row r="195">
          <cell r="B195">
            <v>32646304</v>
          </cell>
          <cell r="C195" t="str">
            <v>LILIAN ESTHER ANTEQUERA MANTILLA</v>
          </cell>
          <cell r="D195" t="str">
            <v>0647</v>
          </cell>
          <cell r="E195" t="str">
            <v>03 FEBRERO DE 2020</v>
          </cell>
          <cell r="F195" t="str">
            <v>29 FEBRERO DE 2020</v>
          </cell>
          <cell r="G195" t="str">
            <v>AUXILIAR DE ENFERMERIA</v>
          </cell>
          <cell r="H195">
            <v>1166000</v>
          </cell>
          <cell r="I195">
            <v>1166000</v>
          </cell>
          <cell r="J195" t="str">
            <v>LUIS GRANADOS GOMEZ</v>
          </cell>
          <cell r="K195" t="str">
            <v xml:space="preserve">MANUELA BELTRAN </v>
          </cell>
          <cell r="L195">
            <v>743</v>
          </cell>
          <cell r="M195">
            <v>1374</v>
          </cell>
        </row>
        <row r="196">
          <cell r="B196">
            <v>32796648</v>
          </cell>
          <cell r="C196" t="str">
            <v xml:space="preserve">LILIANA OROZCO ROJAS </v>
          </cell>
          <cell r="D196" t="str">
            <v>0648</v>
          </cell>
          <cell r="E196" t="str">
            <v>03 FEBRERO DE 2020</v>
          </cell>
          <cell r="F196" t="str">
            <v>29 FEBRERO DE 2020</v>
          </cell>
          <cell r="G196" t="str">
            <v>ODONTOLOGO</v>
          </cell>
          <cell r="H196">
            <v>1900000</v>
          </cell>
          <cell r="I196">
            <v>1900000</v>
          </cell>
          <cell r="J196" t="str">
            <v>DIANA MARTINEZ PACHECO</v>
          </cell>
          <cell r="K196" t="str">
            <v xml:space="preserve">SALAMANCA </v>
          </cell>
          <cell r="L196">
            <v>744</v>
          </cell>
          <cell r="M196">
            <v>1375</v>
          </cell>
        </row>
        <row r="197">
          <cell r="B197">
            <v>22533893</v>
          </cell>
          <cell r="C197" t="str">
            <v>LILIANA VARGAS MONTERO</v>
          </cell>
          <cell r="D197" t="str">
            <v>0649</v>
          </cell>
          <cell r="E197" t="str">
            <v>03 FEBRERO DE 2020</v>
          </cell>
          <cell r="F197" t="str">
            <v>29 FEBRERO DE 2020</v>
          </cell>
          <cell r="G197" t="str">
            <v>ENFERMERA JEFE P Y P</v>
          </cell>
          <cell r="H197">
            <v>2300000</v>
          </cell>
          <cell r="I197">
            <v>2300000</v>
          </cell>
          <cell r="J197" t="str">
            <v>NILSA ARIZA MARQUEZ</v>
          </cell>
          <cell r="K197" t="str">
            <v>COORDINADOR P Y P</v>
          </cell>
          <cell r="L197">
            <v>745</v>
          </cell>
          <cell r="M197">
            <v>1376</v>
          </cell>
        </row>
        <row r="198">
          <cell r="B198">
            <v>22738424</v>
          </cell>
          <cell r="C198" t="str">
            <v>LINA MARGARITA TORO GARCIA</v>
          </cell>
          <cell r="D198" t="str">
            <v>0650</v>
          </cell>
          <cell r="E198" t="str">
            <v>03 FEBRERO DE 2020</v>
          </cell>
          <cell r="F198" t="str">
            <v>29 FEBRERO DE 2020</v>
          </cell>
          <cell r="G198" t="str">
            <v>MEDICO PROGRAMA CARDIOVASCULAR</v>
          </cell>
          <cell r="H198">
            <v>4600000</v>
          </cell>
          <cell r="I198">
            <v>4600000</v>
          </cell>
          <cell r="J198" t="str">
            <v>DIANA MARTINEZ PACHECO</v>
          </cell>
          <cell r="K198" t="str">
            <v xml:space="preserve">SALAMANCA </v>
          </cell>
          <cell r="L198">
            <v>746</v>
          </cell>
          <cell r="M198">
            <v>1377</v>
          </cell>
        </row>
        <row r="199">
          <cell r="B199">
            <v>1042426533</v>
          </cell>
          <cell r="C199" t="str">
            <v>LIZ CATERINE ARROYO ROMERO</v>
          </cell>
          <cell r="D199" t="str">
            <v>0651</v>
          </cell>
          <cell r="E199" t="str">
            <v>03 FEBRERO DE 2020</v>
          </cell>
          <cell r="F199" t="str">
            <v>29 FEBRERO DE 2020</v>
          </cell>
          <cell r="G199" t="str">
            <v xml:space="preserve">AUXILIAR DE FARMACIA </v>
          </cell>
          <cell r="H199">
            <v>1270000</v>
          </cell>
          <cell r="I199">
            <v>1270000</v>
          </cell>
          <cell r="J199" t="str">
            <v xml:space="preserve">BETTY PERTUZ </v>
          </cell>
          <cell r="K199" t="str">
            <v>SUBGERENTE CIENTIFICO</v>
          </cell>
          <cell r="L199">
            <v>747</v>
          </cell>
          <cell r="M199">
            <v>1378</v>
          </cell>
        </row>
        <row r="200">
          <cell r="B200">
            <v>32716780</v>
          </cell>
          <cell r="C200" t="str">
            <v xml:space="preserve">LORAINE PASION ARDILA </v>
          </cell>
          <cell r="D200" t="str">
            <v>0652</v>
          </cell>
          <cell r="E200" t="str">
            <v>03 FEBRERO DE 2020</v>
          </cell>
          <cell r="F200" t="str">
            <v>29 FEBRERO DE 2020</v>
          </cell>
          <cell r="G200" t="str">
            <v>TRABAJADORA SOCIAL</v>
          </cell>
          <cell r="H200">
            <v>2300000</v>
          </cell>
          <cell r="I200">
            <v>2300000</v>
          </cell>
          <cell r="J200" t="str">
            <v>SERGIO BOVEA MARIN</v>
          </cell>
          <cell r="K200" t="str">
            <v>13 DE JUNIO</v>
          </cell>
          <cell r="L200">
            <v>748</v>
          </cell>
          <cell r="M200">
            <v>1379</v>
          </cell>
        </row>
        <row r="201">
          <cell r="B201">
            <v>32761353</v>
          </cell>
          <cell r="C201" t="str">
            <v>LORENZA BARRIOS ESTRADA</v>
          </cell>
          <cell r="D201" t="str">
            <v>0653</v>
          </cell>
          <cell r="E201" t="str">
            <v>03 FEBRERO DE 2020</v>
          </cell>
          <cell r="F201" t="str">
            <v>29 FEBRERO DE 2020</v>
          </cell>
          <cell r="G201" t="str">
            <v>AUXILIAR DE ENFERMERIA URGENCIAS</v>
          </cell>
          <cell r="H201">
            <v>1378000</v>
          </cell>
          <cell r="I201">
            <v>1378000</v>
          </cell>
          <cell r="J201" t="str">
            <v>WILFRAN JIMENEZ DE LA PEÑA</v>
          </cell>
          <cell r="K201" t="str">
            <v xml:space="preserve">CIUDADELA METROPOLITANA </v>
          </cell>
          <cell r="L201">
            <v>749</v>
          </cell>
          <cell r="M201">
            <v>1380</v>
          </cell>
        </row>
        <row r="202">
          <cell r="B202">
            <v>32666054</v>
          </cell>
          <cell r="C202" t="str">
            <v xml:space="preserve">LUCY CHING ANAYA </v>
          </cell>
          <cell r="D202" t="str">
            <v>0654</v>
          </cell>
          <cell r="E202" t="str">
            <v>03 FEBRERO DE 2020</v>
          </cell>
          <cell r="F202" t="str">
            <v>29 FEBRERO DE 2020</v>
          </cell>
          <cell r="G202" t="str">
            <v xml:space="preserve">MEDICO CONSULTA EXTERNA </v>
          </cell>
          <cell r="H202">
            <v>2120000</v>
          </cell>
          <cell r="I202">
            <v>2120000</v>
          </cell>
          <cell r="J202" t="str">
            <v>DIANA MARTINEZ PACHECO</v>
          </cell>
          <cell r="K202" t="str">
            <v xml:space="preserve">SALAMANCA </v>
          </cell>
          <cell r="L202">
            <v>750</v>
          </cell>
          <cell r="M202">
            <v>1381</v>
          </cell>
        </row>
        <row r="203">
          <cell r="B203">
            <v>72336152</v>
          </cell>
          <cell r="C203" t="str">
            <v xml:space="preserve">LUIS EDUARDO LLANOS NAVARRO </v>
          </cell>
          <cell r="D203" t="str">
            <v>0655</v>
          </cell>
          <cell r="E203" t="str">
            <v>03 FEBRERO DE 2020</v>
          </cell>
          <cell r="F203" t="str">
            <v>29 FEBRERO DE 2020</v>
          </cell>
          <cell r="G203" t="str">
            <v xml:space="preserve">AUDITOR DE P Y P </v>
          </cell>
          <cell r="H203">
            <v>4000000</v>
          </cell>
          <cell r="I203">
            <v>4000000</v>
          </cell>
          <cell r="J203" t="str">
            <v xml:space="preserve">BETTY PERTUZ </v>
          </cell>
          <cell r="K203" t="str">
            <v>SUBGERENTE CIENTIFICO</v>
          </cell>
          <cell r="L203">
            <v>751</v>
          </cell>
          <cell r="M203">
            <v>1382</v>
          </cell>
        </row>
        <row r="204">
          <cell r="B204">
            <v>1143133250</v>
          </cell>
          <cell r="C204" t="str">
            <v xml:space="preserve">LUIS EDUARDO NIEBLES SARMIENTO </v>
          </cell>
          <cell r="D204" t="str">
            <v>0656</v>
          </cell>
          <cell r="E204" t="str">
            <v>03 FEBRERO DE 2020</v>
          </cell>
          <cell r="F204" t="str">
            <v>29 FEBRERO DE 2020</v>
          </cell>
          <cell r="G204" t="str">
            <v>AUXILIAR DE FACTURACION URGENCIA</v>
          </cell>
          <cell r="H204">
            <v>1400000</v>
          </cell>
          <cell r="I204">
            <v>1400000</v>
          </cell>
          <cell r="J204" t="str">
            <v>SANDRA SANMARTIN</v>
          </cell>
          <cell r="K204" t="str">
            <v>SUB GERENTE ADMINISTRATIVO</v>
          </cell>
          <cell r="L204">
            <v>752</v>
          </cell>
          <cell r="M204">
            <v>1383</v>
          </cell>
        </row>
        <row r="205">
          <cell r="B205">
            <v>8672260</v>
          </cell>
          <cell r="C205" t="str">
            <v>LUIS MIGUEL REYES LANCE</v>
          </cell>
          <cell r="D205" t="str">
            <v>0657</v>
          </cell>
          <cell r="E205" t="str">
            <v>03 FEBRERO DE 2020</v>
          </cell>
          <cell r="F205" t="str">
            <v>29 FEBRERO DE 2020</v>
          </cell>
          <cell r="G205" t="str">
            <v>ORIENTADOR</v>
          </cell>
          <cell r="H205">
            <v>1270000</v>
          </cell>
          <cell r="I205">
            <v>1270000</v>
          </cell>
          <cell r="J205" t="str">
            <v>SERGIO BOVEA MARIN</v>
          </cell>
          <cell r="K205" t="str">
            <v>13 DE JUNIO</v>
          </cell>
          <cell r="L205">
            <v>753</v>
          </cell>
          <cell r="M205">
            <v>1384</v>
          </cell>
        </row>
        <row r="206">
          <cell r="B206">
            <v>22444561</v>
          </cell>
          <cell r="C206" t="str">
            <v xml:space="preserve">LUZ MARINA DONADO BARRIOS </v>
          </cell>
          <cell r="D206" t="str">
            <v>0658</v>
          </cell>
          <cell r="E206" t="str">
            <v>03 FEBRERO DE 2020</v>
          </cell>
          <cell r="F206" t="str">
            <v>29 FEBRERO DE 2020</v>
          </cell>
          <cell r="G206" t="str">
            <v>COORDINADOR DE FACTURACION</v>
          </cell>
          <cell r="H206">
            <v>1600000</v>
          </cell>
          <cell r="I206">
            <v>1600000</v>
          </cell>
          <cell r="J206" t="str">
            <v>DIANA MARTINEZ PACHECO</v>
          </cell>
          <cell r="K206" t="str">
            <v xml:space="preserve">SALAMANCA </v>
          </cell>
          <cell r="L206">
            <v>754</v>
          </cell>
          <cell r="M206">
            <v>1385</v>
          </cell>
        </row>
        <row r="207">
          <cell r="B207">
            <v>32825666</v>
          </cell>
          <cell r="C207" t="str">
            <v>LUZ STELLA RUIZ SUAREZ</v>
          </cell>
          <cell r="D207" t="str">
            <v>0659</v>
          </cell>
          <cell r="E207" t="str">
            <v>03 FEBRERO DE 2020</v>
          </cell>
          <cell r="F207" t="str">
            <v>29 FEBRERO DE 2020</v>
          </cell>
          <cell r="G207" t="str">
            <v xml:space="preserve">AUXILIAR DE ENFERMERIA MATERNIDAD SEGURA </v>
          </cell>
          <cell r="H207">
            <v>1166000</v>
          </cell>
          <cell r="I207">
            <v>1166000</v>
          </cell>
          <cell r="J207" t="str">
            <v>SERGIO BOVEA MARIN</v>
          </cell>
          <cell r="K207" t="str">
            <v>13 DE JUNIO</v>
          </cell>
          <cell r="L207">
            <v>755</v>
          </cell>
          <cell r="M207">
            <v>1386</v>
          </cell>
        </row>
        <row r="208">
          <cell r="B208">
            <v>32724439</v>
          </cell>
          <cell r="C208" t="str">
            <v>MAGALY CANTILLO GUERRERO</v>
          </cell>
          <cell r="D208" t="str">
            <v>0660</v>
          </cell>
          <cell r="E208" t="str">
            <v>03 FEBRERO DE 2020</v>
          </cell>
          <cell r="F208" t="str">
            <v>29 FEBRERO DE 2020</v>
          </cell>
          <cell r="G208" t="str">
            <v xml:space="preserve">TRABAJADORA SOCIAL </v>
          </cell>
          <cell r="H208">
            <v>2200000</v>
          </cell>
          <cell r="I208">
            <v>2200000</v>
          </cell>
          <cell r="J208" t="str">
            <v>AIX PALACIO</v>
          </cell>
          <cell r="K208" t="str">
            <v>EL PARQUE</v>
          </cell>
          <cell r="L208">
            <v>756</v>
          </cell>
          <cell r="M208">
            <v>1387</v>
          </cell>
        </row>
        <row r="209">
          <cell r="B209">
            <v>32697306</v>
          </cell>
          <cell r="C209" t="str">
            <v xml:space="preserve">MAGALY POLO ARNEDO </v>
          </cell>
          <cell r="D209" t="str">
            <v>0661</v>
          </cell>
          <cell r="E209" t="str">
            <v>03 FEBRERO DE 2020</v>
          </cell>
          <cell r="F209" t="str">
            <v>29 FEBRERO DE 2020</v>
          </cell>
          <cell r="G209" t="str">
            <v>ODONTOLOGO</v>
          </cell>
          <cell r="H209">
            <v>1900000</v>
          </cell>
          <cell r="I209">
            <v>1900000</v>
          </cell>
          <cell r="J209" t="str">
            <v>SERGIO BOVEA MARIN</v>
          </cell>
          <cell r="K209" t="str">
            <v>13 DE JUNIO</v>
          </cell>
          <cell r="L209">
            <v>757</v>
          </cell>
          <cell r="M209">
            <v>1388</v>
          </cell>
        </row>
        <row r="210">
          <cell r="B210">
            <v>32623541</v>
          </cell>
          <cell r="C210" t="str">
            <v>MAGALYS ESPITIA RAMOS</v>
          </cell>
          <cell r="D210" t="str">
            <v>0662</v>
          </cell>
          <cell r="E210" t="str">
            <v>03 FEBRERO DE 2020</v>
          </cell>
          <cell r="F210" t="str">
            <v>29 FEBRERO DE 2020</v>
          </cell>
          <cell r="G210" t="str">
            <v>AUXILIAR SERVICIOS GENERALES URGENCIA</v>
          </cell>
          <cell r="H210">
            <v>1378000</v>
          </cell>
          <cell r="I210">
            <v>1378000</v>
          </cell>
          <cell r="J210" t="str">
            <v>WILFRAN JIMENEZ DE LA PEÑA</v>
          </cell>
          <cell r="K210" t="str">
            <v xml:space="preserve">CIUDADELA METROPOLITANA </v>
          </cell>
          <cell r="L210">
            <v>758</v>
          </cell>
          <cell r="M210">
            <v>1389</v>
          </cell>
        </row>
        <row r="211">
          <cell r="B211">
            <v>1140849940</v>
          </cell>
          <cell r="C211" t="str">
            <v>MAICOL JOSE MOLINA SOTO</v>
          </cell>
          <cell r="D211" t="str">
            <v>0663</v>
          </cell>
          <cell r="E211" t="str">
            <v>03 FEBRERO DE 2020</v>
          </cell>
          <cell r="F211" t="str">
            <v>29 FEBRERO DE 2020</v>
          </cell>
          <cell r="G211" t="str">
            <v>MEDICO DE URGENCIA</v>
          </cell>
          <cell r="H211">
            <v>2560000</v>
          </cell>
          <cell r="I211">
            <v>2560000</v>
          </cell>
          <cell r="J211" t="str">
            <v>SERGIO BOVEA MARIN</v>
          </cell>
          <cell r="K211" t="str">
            <v>13 DE JUNIO</v>
          </cell>
          <cell r="L211">
            <v>759</v>
          </cell>
          <cell r="M211">
            <v>1390</v>
          </cell>
        </row>
        <row r="212">
          <cell r="B212">
            <v>22616462</v>
          </cell>
          <cell r="C212" t="str">
            <v>MAIDELIN CORCHO CAICEDO</v>
          </cell>
          <cell r="D212" t="str">
            <v>0664</v>
          </cell>
          <cell r="E212" t="str">
            <v>03 FEBRERO DE 2020</v>
          </cell>
          <cell r="F212" t="str">
            <v>29 FEBRERO DE 2020</v>
          </cell>
          <cell r="G212" t="str">
            <v>AUXILIAR DE ENFERMERIA</v>
          </cell>
          <cell r="H212">
            <v>1166000</v>
          </cell>
          <cell r="I212">
            <v>1166000</v>
          </cell>
          <cell r="J212" t="str">
            <v>DIANA MARTINEZ PACHECO</v>
          </cell>
          <cell r="K212" t="str">
            <v xml:space="preserve">SALAMANCA </v>
          </cell>
          <cell r="L212">
            <v>760</v>
          </cell>
          <cell r="M212">
            <v>1391</v>
          </cell>
        </row>
        <row r="213">
          <cell r="B213">
            <v>72142837</v>
          </cell>
          <cell r="C213" t="str">
            <v>MANUEL GUSTAVO PABA GUETE</v>
          </cell>
          <cell r="D213" t="str">
            <v>0665</v>
          </cell>
          <cell r="E213" t="str">
            <v>03 FEBRERO DE 2020</v>
          </cell>
          <cell r="F213" t="str">
            <v>29 FEBRERO DE 2020</v>
          </cell>
          <cell r="G213" t="str">
            <v>PSICOLOGO EN PROMOCION Y PREVENCION</v>
          </cell>
          <cell r="H213">
            <v>3000000</v>
          </cell>
          <cell r="I213">
            <v>3000000</v>
          </cell>
          <cell r="J213" t="str">
            <v>NILSA ARIZA MARQUEZ</v>
          </cell>
          <cell r="K213" t="str">
            <v>COORDINADOR P Y P</v>
          </cell>
          <cell r="L213">
            <v>761</v>
          </cell>
          <cell r="M213">
            <v>1392</v>
          </cell>
        </row>
        <row r="214">
          <cell r="B214">
            <v>1140889557</v>
          </cell>
          <cell r="C214" t="str">
            <v xml:space="preserve">MARA PAOLA DE LEON NIEBLES </v>
          </cell>
          <cell r="D214" t="str">
            <v>0666</v>
          </cell>
          <cell r="E214" t="str">
            <v>03 FEBRERO DE 2020</v>
          </cell>
          <cell r="F214" t="str">
            <v>29 FEBRERO DE 2020</v>
          </cell>
          <cell r="G214" t="str">
            <v>AUXILIAR ADMINISTRATIVO</v>
          </cell>
          <cell r="H214">
            <v>1900000</v>
          </cell>
          <cell r="I214">
            <v>1900000</v>
          </cell>
          <cell r="J214" t="str">
            <v>SANDRA SANMARTIN</v>
          </cell>
          <cell r="K214" t="str">
            <v>SUB GERENTE ADMINISTRATIVO</v>
          </cell>
          <cell r="L214">
            <v>762</v>
          </cell>
          <cell r="M214">
            <v>1393</v>
          </cell>
        </row>
        <row r="215">
          <cell r="B215">
            <v>44160436</v>
          </cell>
          <cell r="C215" t="str">
            <v>MARCELA JOHANA DIAZ DE LA PUENTE</v>
          </cell>
          <cell r="D215" t="str">
            <v>0667</v>
          </cell>
          <cell r="E215" t="str">
            <v>03 FEBRERO DE 2020</v>
          </cell>
          <cell r="F215" t="str">
            <v>29 FEBRERO DE 2020</v>
          </cell>
          <cell r="G215" t="str">
            <v>ASESOR JURIDICO TALENTO HUMANO</v>
          </cell>
          <cell r="H215">
            <v>3000000</v>
          </cell>
          <cell r="I215">
            <v>3000000</v>
          </cell>
          <cell r="J215" t="str">
            <v>FABIAN COLPAS</v>
          </cell>
          <cell r="K215" t="str">
            <v>JEFE TALENTO HUMANO</v>
          </cell>
          <cell r="L215">
            <v>763</v>
          </cell>
          <cell r="M215">
            <v>1394</v>
          </cell>
        </row>
        <row r="216">
          <cell r="B216">
            <v>22605801</v>
          </cell>
          <cell r="C216" t="str">
            <v>MARCELA PATRICIA TORRES CARROLL</v>
          </cell>
          <cell r="D216" t="str">
            <v>0668</v>
          </cell>
          <cell r="E216" t="str">
            <v>03 FEBRERO DE 2020</v>
          </cell>
          <cell r="F216" t="str">
            <v>29 FEBRERO DE 2020</v>
          </cell>
          <cell r="G216" t="str">
            <v>AUXILIAR DE FACTURACION URGENCIA</v>
          </cell>
          <cell r="H216">
            <v>1400000</v>
          </cell>
          <cell r="I216">
            <v>1400000</v>
          </cell>
          <cell r="J216" t="str">
            <v>SANDRA SANMARTIN</v>
          </cell>
          <cell r="K216" t="str">
            <v>SUB GERENTE ADMINISTRATIVO</v>
          </cell>
          <cell r="L216">
            <v>764</v>
          </cell>
          <cell r="M216">
            <v>1395</v>
          </cell>
        </row>
        <row r="217">
          <cell r="B217">
            <v>72132608</v>
          </cell>
          <cell r="C217" t="str">
            <v>MARCO AURELIO CASTRO CAICEDO</v>
          </cell>
          <cell r="D217" t="str">
            <v>0669</v>
          </cell>
          <cell r="E217" t="str">
            <v>03 FEBRERO DE 2020</v>
          </cell>
          <cell r="F217" t="str">
            <v>29 FEBRERO DE 2020</v>
          </cell>
          <cell r="G217" t="str">
            <v>AUXILIAR DE FACTURACION URGENCIA</v>
          </cell>
          <cell r="H217">
            <v>1400000</v>
          </cell>
          <cell r="I217">
            <v>1400000</v>
          </cell>
          <cell r="J217" t="str">
            <v>SANDRA SANMARTIN</v>
          </cell>
          <cell r="K217" t="str">
            <v>SUB GERENTE ADMINISTRATIVO</v>
          </cell>
          <cell r="L217">
            <v>765</v>
          </cell>
          <cell r="M217">
            <v>1396</v>
          </cell>
        </row>
        <row r="218">
          <cell r="B218">
            <v>22644933</v>
          </cell>
          <cell r="C218" t="str">
            <v>MARGARITA PACHECO GUTIERREZ</v>
          </cell>
          <cell r="D218" t="str">
            <v>0670</v>
          </cell>
          <cell r="E218" t="str">
            <v>03 FEBRERO DE 2020</v>
          </cell>
          <cell r="F218" t="str">
            <v>29 FEBRERO DE 2020</v>
          </cell>
          <cell r="G218" t="str">
            <v>HIGIENISTA ORAL</v>
          </cell>
          <cell r="H218">
            <v>2332000</v>
          </cell>
          <cell r="I218">
            <v>2332000</v>
          </cell>
          <cell r="J218" t="str">
            <v>SERGIO BOVEA MARIN</v>
          </cell>
          <cell r="K218" t="str">
            <v>13 DE JUNIO</v>
          </cell>
          <cell r="L218">
            <v>766</v>
          </cell>
          <cell r="M218">
            <v>1397</v>
          </cell>
        </row>
        <row r="219">
          <cell r="B219">
            <v>32703976</v>
          </cell>
          <cell r="C219" t="str">
            <v>MARI ENITH PUELLO BELTRAN</v>
          </cell>
          <cell r="D219" t="str">
            <v>0671</v>
          </cell>
          <cell r="E219" t="str">
            <v>03 FEBRERO DE 2020</v>
          </cell>
          <cell r="F219" t="str">
            <v>29 FEBRERO DE 2020</v>
          </cell>
          <cell r="G219" t="str">
            <v xml:space="preserve">AUXILIAR DE ENFERMERIA CONSULTA EXTERNA </v>
          </cell>
          <cell r="H219">
            <v>1166000</v>
          </cell>
          <cell r="I219">
            <v>1166000</v>
          </cell>
          <cell r="J219" t="str">
            <v xml:space="preserve">BETTY PERTUZ </v>
          </cell>
          <cell r="K219" t="str">
            <v>SUBGERENTE CIENTIFICO</v>
          </cell>
          <cell r="L219">
            <v>767</v>
          </cell>
          <cell r="M219">
            <v>1398</v>
          </cell>
        </row>
        <row r="220">
          <cell r="B220">
            <v>1042450048</v>
          </cell>
          <cell r="C220" t="str">
            <v>MARIA ALEJANDRA DE LA HOZ TOSCANO</v>
          </cell>
          <cell r="D220" t="str">
            <v>0672</v>
          </cell>
          <cell r="E220" t="str">
            <v>03 FEBRERO DE 2020</v>
          </cell>
          <cell r="F220" t="str">
            <v>29 FEBRERO DE 2020</v>
          </cell>
          <cell r="G220" t="str">
            <v>MEDICO DE URGENCIA</v>
          </cell>
          <cell r="H220">
            <v>2560000</v>
          </cell>
          <cell r="I220">
            <v>2560000</v>
          </cell>
          <cell r="J220" t="str">
            <v>SERGIO BOVEA MARIN</v>
          </cell>
          <cell r="K220" t="str">
            <v>13 DE JUNIO</v>
          </cell>
          <cell r="L220">
            <v>768</v>
          </cell>
          <cell r="M220">
            <v>1399</v>
          </cell>
        </row>
        <row r="221">
          <cell r="B221">
            <v>1004093696</v>
          </cell>
          <cell r="C221" t="str">
            <v>MARIA ALTAMAR OROZCO</v>
          </cell>
          <cell r="D221" t="str">
            <v>0673</v>
          </cell>
          <cell r="E221" t="str">
            <v>03 FEBRERO DE 2020</v>
          </cell>
          <cell r="F221" t="str">
            <v>29 FEBRERO DE 2020</v>
          </cell>
          <cell r="G221" t="str">
            <v>AUXILIAR DE ENFERMERIA URGENCIAS</v>
          </cell>
          <cell r="H221">
            <v>1378000</v>
          </cell>
          <cell r="I221">
            <v>1378000</v>
          </cell>
          <cell r="J221" t="str">
            <v>SERGIO BOVEA MARIN</v>
          </cell>
          <cell r="K221" t="str">
            <v>13 DE JUNIO</v>
          </cell>
          <cell r="L221">
            <v>769</v>
          </cell>
          <cell r="M221">
            <v>1400</v>
          </cell>
        </row>
        <row r="222">
          <cell r="B222">
            <v>32608240</v>
          </cell>
          <cell r="C222" t="str">
            <v>MARIA DE JESUS VELASQUEZ CAPERA</v>
          </cell>
          <cell r="D222" t="str">
            <v>0674</v>
          </cell>
          <cell r="E222" t="str">
            <v>03 FEBRERO DE 2020</v>
          </cell>
          <cell r="F222" t="str">
            <v>29 FEBRERO DE 2020</v>
          </cell>
          <cell r="G222" t="str">
            <v>AUXILIAR SERVICIOS GENERALES</v>
          </cell>
          <cell r="H222">
            <v>1215000</v>
          </cell>
          <cell r="I222">
            <v>1215000</v>
          </cell>
          <cell r="J222" t="str">
            <v>SANDRA SANMARTIN</v>
          </cell>
          <cell r="K222" t="str">
            <v>SUB GERENTE ADMINISTRATIVO</v>
          </cell>
          <cell r="L222">
            <v>770</v>
          </cell>
          <cell r="M222">
            <v>1401</v>
          </cell>
        </row>
        <row r="223">
          <cell r="B223">
            <v>1042440221</v>
          </cell>
          <cell r="C223" t="str">
            <v>MARIA DE LA HOZ DE LA HOZ</v>
          </cell>
          <cell r="D223" t="str">
            <v>0675</v>
          </cell>
          <cell r="E223" t="str">
            <v>03 FEBRERO DE 2020</v>
          </cell>
          <cell r="F223" t="str">
            <v>29 FEBRERO DE 2020</v>
          </cell>
          <cell r="G223" t="str">
            <v>AUXILIAR DE ARCHIVO</v>
          </cell>
          <cell r="H223">
            <v>1900000</v>
          </cell>
          <cell r="I223">
            <v>1900000</v>
          </cell>
          <cell r="J223" t="str">
            <v>SANDRA SANMARTIN</v>
          </cell>
          <cell r="K223" t="str">
            <v>SUB GERENTE ADMINISTRATIVO</v>
          </cell>
          <cell r="L223">
            <v>771</v>
          </cell>
          <cell r="M223">
            <v>1402</v>
          </cell>
        </row>
        <row r="224">
          <cell r="B224">
            <v>1140883085</v>
          </cell>
          <cell r="C224" t="str">
            <v>MARIA FATIMA HERNANDEZ ORTIZ</v>
          </cell>
          <cell r="D224" t="str">
            <v>0676</v>
          </cell>
          <cell r="E224" t="str">
            <v>03 FEBRERO DE 2020</v>
          </cell>
          <cell r="F224" t="str">
            <v>29 FEBRERO DE 2020</v>
          </cell>
          <cell r="G224" t="str">
            <v>AUXILIAR DE ENFERMERIA - SERVICIOS AMIGABLES</v>
          </cell>
          <cell r="H224">
            <v>1270000</v>
          </cell>
          <cell r="I224">
            <v>1270000</v>
          </cell>
          <cell r="J224" t="str">
            <v>NILSA ARIZA MARQUEZ</v>
          </cell>
          <cell r="K224" t="str">
            <v>COORDINADOR P Y P</v>
          </cell>
          <cell r="L224">
            <v>772</v>
          </cell>
          <cell r="M224">
            <v>1403</v>
          </cell>
        </row>
        <row r="225">
          <cell r="B225">
            <v>1045735275</v>
          </cell>
          <cell r="C225" t="str">
            <v>MARIA FERNANDA SOLANO QUITIAN</v>
          </cell>
          <cell r="D225" t="str">
            <v>0677</v>
          </cell>
          <cell r="E225" t="str">
            <v>03 FEBRERO DE 2020</v>
          </cell>
          <cell r="F225" t="str">
            <v>29 FEBRERO DE 2020</v>
          </cell>
          <cell r="G225" t="str">
            <v>REFERENCIA Y CONTRAREFERENCIA</v>
          </cell>
          <cell r="H225">
            <v>1270000</v>
          </cell>
          <cell r="I225">
            <v>1270000</v>
          </cell>
          <cell r="J225" t="str">
            <v>CARLOS VISBAL JIMENEZ</v>
          </cell>
          <cell r="K225" t="str">
            <v>COSTA HERMOSA</v>
          </cell>
          <cell r="L225">
            <v>773</v>
          </cell>
          <cell r="M225">
            <v>1404</v>
          </cell>
        </row>
        <row r="226">
          <cell r="B226">
            <v>1047341586</v>
          </cell>
          <cell r="C226" t="str">
            <v>MARIA GUADALUPE MUÑOZ MORALES</v>
          </cell>
          <cell r="D226" t="str">
            <v>0678</v>
          </cell>
          <cell r="E226" t="str">
            <v>03 FEBRERO DE 2020</v>
          </cell>
          <cell r="F226" t="str">
            <v>29 FEBRERO DE 2020</v>
          </cell>
          <cell r="G226" t="str">
            <v>ODONTOLOGO</v>
          </cell>
          <cell r="H226">
            <v>1900000</v>
          </cell>
          <cell r="I226">
            <v>1900000</v>
          </cell>
          <cell r="J226" t="str">
            <v>WILFRAN JIMENEZ DE LA PEÑA</v>
          </cell>
          <cell r="K226" t="str">
            <v xml:space="preserve">CIUDADELA METROPOLITANA </v>
          </cell>
          <cell r="L226">
            <v>774</v>
          </cell>
          <cell r="M226">
            <v>1405</v>
          </cell>
        </row>
        <row r="227">
          <cell r="B227">
            <v>32695840</v>
          </cell>
          <cell r="C227" t="str">
            <v>MARIA HERRERA CUADROS</v>
          </cell>
          <cell r="D227" t="str">
            <v>0679</v>
          </cell>
          <cell r="E227" t="str">
            <v>03 FEBRERO DE 2020</v>
          </cell>
          <cell r="F227" t="str">
            <v>29 FEBRERO DE 2020</v>
          </cell>
          <cell r="G227" t="str">
            <v>HIGIENISTA ORAL</v>
          </cell>
          <cell r="H227">
            <v>2332000</v>
          </cell>
          <cell r="I227">
            <v>2332000</v>
          </cell>
          <cell r="J227" t="str">
            <v>LUIS GRANADOS GOMEZ</v>
          </cell>
          <cell r="K227" t="str">
            <v xml:space="preserve">MANUELA BELTRAN </v>
          </cell>
          <cell r="L227">
            <v>775</v>
          </cell>
          <cell r="M227">
            <v>1406</v>
          </cell>
        </row>
        <row r="228">
          <cell r="B228">
            <v>32668810</v>
          </cell>
          <cell r="C228" t="str">
            <v>MARIA ISABEL ALVARADO LOBOS</v>
          </cell>
          <cell r="D228" t="str">
            <v>0680</v>
          </cell>
          <cell r="E228" t="str">
            <v>03 FEBRERO DE 2020</v>
          </cell>
          <cell r="F228" t="str">
            <v>29 FEBRERO DE 2020</v>
          </cell>
          <cell r="G228" t="str">
            <v>ASISTENTE COORDINADOR MEDICO</v>
          </cell>
          <cell r="H228">
            <v>2000000</v>
          </cell>
          <cell r="I228">
            <v>2000000</v>
          </cell>
          <cell r="J228" t="str">
            <v>WILFRAN JIMENEZ DE LA PEÑA</v>
          </cell>
          <cell r="K228" t="str">
            <v xml:space="preserve">CIUDADELA METROPOLITANA </v>
          </cell>
          <cell r="L228">
            <v>776</v>
          </cell>
          <cell r="M228">
            <v>1407</v>
          </cell>
        </row>
        <row r="229">
          <cell r="B229">
            <v>1140858071</v>
          </cell>
          <cell r="C229" t="str">
            <v>MARIA LUISA FERNANDA ARAGON NIGRINI</v>
          </cell>
          <cell r="D229" t="str">
            <v>0681</v>
          </cell>
          <cell r="E229" t="str">
            <v>03 FEBRERO DE 2020</v>
          </cell>
          <cell r="F229" t="str">
            <v>29 FEBRERO DE 2020</v>
          </cell>
          <cell r="G229" t="str">
            <v>ABOGADO EXTERNO</v>
          </cell>
          <cell r="H229">
            <v>5800000</v>
          </cell>
          <cell r="I229">
            <v>5800000</v>
          </cell>
          <cell r="J229" t="str">
            <v>ORNELLA FIORENTINO</v>
          </cell>
          <cell r="K229" t="str">
            <v>JEFE OFICINA JURIDICA</v>
          </cell>
          <cell r="L229">
            <v>777</v>
          </cell>
          <cell r="M229">
            <v>1408</v>
          </cell>
        </row>
        <row r="230">
          <cell r="B230">
            <v>32879250</v>
          </cell>
          <cell r="C230" t="str">
            <v>MARIA SEGURA MEJIA</v>
          </cell>
          <cell r="D230" t="str">
            <v>0682</v>
          </cell>
          <cell r="E230" t="str">
            <v>03 FEBRERO DE 2020</v>
          </cell>
          <cell r="F230" t="str">
            <v>29 FEBRERO DE 2020</v>
          </cell>
          <cell r="G230" t="str">
            <v>AUXILIAR FACTURACION URGENCIA</v>
          </cell>
          <cell r="H230">
            <v>1400000</v>
          </cell>
          <cell r="I230">
            <v>1400000</v>
          </cell>
          <cell r="J230" t="str">
            <v>SANDRA SANMARTIN</v>
          </cell>
          <cell r="K230" t="str">
            <v>SUB GERENTE ADMINISTRATIVO</v>
          </cell>
          <cell r="L230">
            <v>778</v>
          </cell>
          <cell r="M230">
            <v>1409</v>
          </cell>
        </row>
        <row r="231">
          <cell r="B231">
            <v>72043527</v>
          </cell>
          <cell r="C231" t="str">
            <v xml:space="preserve">MARIANO DE JESUS BARRIOS ELLES </v>
          </cell>
          <cell r="D231" t="str">
            <v>0683</v>
          </cell>
          <cell r="E231" t="str">
            <v>03 FEBRERO DE 2020</v>
          </cell>
          <cell r="F231" t="str">
            <v>29 FEBRERO DE 2020</v>
          </cell>
          <cell r="G231" t="str">
            <v>COORDINADOR CALL CENTER</v>
          </cell>
          <cell r="H231">
            <v>3000000</v>
          </cell>
          <cell r="I231">
            <v>3000000</v>
          </cell>
          <cell r="J231" t="str">
            <v xml:space="preserve">BETTY PERTUZ </v>
          </cell>
          <cell r="K231" t="str">
            <v>SUBGERENTE CIENTIFICO</v>
          </cell>
          <cell r="L231">
            <v>779</v>
          </cell>
          <cell r="M231">
            <v>1410</v>
          </cell>
        </row>
        <row r="232">
          <cell r="B232">
            <v>32819834</v>
          </cell>
          <cell r="C232" t="str">
            <v>MARIBEL NIEBLES ESCORCIA</v>
          </cell>
          <cell r="D232" t="str">
            <v>0684</v>
          </cell>
          <cell r="E232" t="str">
            <v>03 FEBRERO DE 2020</v>
          </cell>
          <cell r="F232" t="str">
            <v>29 FEBRERO DE 2020</v>
          </cell>
          <cell r="G232" t="str">
            <v>AUXILIAR DE ODONTOLOGIA</v>
          </cell>
          <cell r="H232">
            <v>1166000</v>
          </cell>
          <cell r="I232">
            <v>1166000</v>
          </cell>
          <cell r="J232" t="str">
            <v>LUIS GRANADOS GOMEZ</v>
          </cell>
          <cell r="K232" t="str">
            <v xml:space="preserve">MANUELA BELTRAN </v>
          </cell>
          <cell r="L232">
            <v>780</v>
          </cell>
          <cell r="M232">
            <v>1411</v>
          </cell>
        </row>
        <row r="233">
          <cell r="B233">
            <v>32817343</v>
          </cell>
          <cell r="C233" t="str">
            <v>MARIELA NIEBLES FREILE</v>
          </cell>
          <cell r="D233" t="str">
            <v>0685</v>
          </cell>
          <cell r="E233" t="str">
            <v>03 FEBRERO DE 2020</v>
          </cell>
          <cell r="F233" t="str">
            <v>29 FEBRERO DE 2020</v>
          </cell>
          <cell r="G233" t="str">
            <v>AUXILIAR DE ARCHIVO</v>
          </cell>
          <cell r="H233">
            <v>1500000</v>
          </cell>
          <cell r="I233">
            <v>1500000</v>
          </cell>
          <cell r="J233" t="str">
            <v>SANDRA SANMARTIN</v>
          </cell>
          <cell r="K233" t="str">
            <v>SUB GERENTE ADMINISTRATIVO</v>
          </cell>
          <cell r="L233">
            <v>781</v>
          </cell>
          <cell r="M233">
            <v>1412</v>
          </cell>
        </row>
        <row r="234">
          <cell r="B234">
            <v>32726703</v>
          </cell>
          <cell r="C234" t="str">
            <v>MARILYN ESTHER PEREZ LIÑAN</v>
          </cell>
          <cell r="D234" t="str">
            <v>0686</v>
          </cell>
          <cell r="E234" t="str">
            <v>03 FEBRERO DE 2020</v>
          </cell>
          <cell r="F234" t="str">
            <v>29 FEBRERO DE 2020</v>
          </cell>
          <cell r="G234" t="str">
            <v>AUXILIAR DE ENFERMERIA URGENCIAS</v>
          </cell>
          <cell r="H234">
            <v>1378000</v>
          </cell>
          <cell r="I234">
            <v>1378000</v>
          </cell>
          <cell r="J234" t="str">
            <v>SERGIO BOVEA MARIN</v>
          </cell>
          <cell r="K234" t="str">
            <v>13 DE JUNIO</v>
          </cell>
          <cell r="L234">
            <v>782</v>
          </cell>
          <cell r="M234">
            <v>1413</v>
          </cell>
        </row>
        <row r="235">
          <cell r="B235">
            <v>1140867598</v>
          </cell>
          <cell r="C235" t="str">
            <v>MARLA HERRERA MERIÑO</v>
          </cell>
          <cell r="D235" t="str">
            <v>0687</v>
          </cell>
          <cell r="E235" t="str">
            <v>03 FEBRERO DE 2020</v>
          </cell>
          <cell r="F235" t="str">
            <v>29 FEBRERO DE 2020</v>
          </cell>
          <cell r="G235" t="str">
            <v>AUXILIAR DE ENFERMERIA URGENCIAS</v>
          </cell>
          <cell r="H235">
            <v>1378000</v>
          </cell>
          <cell r="I235">
            <v>1378000</v>
          </cell>
          <cell r="J235" t="str">
            <v>WILFRAN JIMENEZ DE LA PEÑA</v>
          </cell>
          <cell r="K235" t="str">
            <v xml:space="preserve">CIUDADELA METROPOLITANA </v>
          </cell>
          <cell r="L235">
            <v>783</v>
          </cell>
          <cell r="M235">
            <v>1414</v>
          </cell>
        </row>
        <row r="236">
          <cell r="B236">
            <v>22694593</v>
          </cell>
          <cell r="C236" t="str">
            <v>MARLENE JUDITH GARIZABALO PERTUZ</v>
          </cell>
          <cell r="D236" t="str">
            <v>0688</v>
          </cell>
          <cell r="E236" t="str">
            <v>03 FEBRERO DE 2020</v>
          </cell>
          <cell r="F236" t="str">
            <v>29 FEBRERO DE 2020</v>
          </cell>
          <cell r="G236" t="str">
            <v>AUXILIAR SERVICIOS GENERALES</v>
          </cell>
          <cell r="H236">
            <v>1215000</v>
          </cell>
          <cell r="I236">
            <v>1215000</v>
          </cell>
          <cell r="J236" t="str">
            <v>CARLOS VISBAL JIMENEZ</v>
          </cell>
          <cell r="K236" t="str">
            <v>COSTA HERMOSA</v>
          </cell>
          <cell r="L236">
            <v>784</v>
          </cell>
          <cell r="M236">
            <v>1415</v>
          </cell>
        </row>
        <row r="237">
          <cell r="B237">
            <v>22732194</v>
          </cell>
          <cell r="C237" t="str">
            <v>MARLEY VASQUEZ VARGAS</v>
          </cell>
          <cell r="D237" t="str">
            <v>0689</v>
          </cell>
          <cell r="E237" t="str">
            <v>03 FEBRERO DE 2020</v>
          </cell>
          <cell r="F237" t="str">
            <v>29 FEBRERO DE 2020</v>
          </cell>
          <cell r="G237" t="str">
            <v xml:space="preserve">FACTURACION </v>
          </cell>
          <cell r="H237">
            <v>1700000</v>
          </cell>
          <cell r="I237">
            <v>1700000</v>
          </cell>
          <cell r="J237" t="str">
            <v>SANDRA SANMARTIN</v>
          </cell>
          <cell r="K237" t="str">
            <v>SUB GERENTE ADMINISTRATIVO</v>
          </cell>
          <cell r="L237">
            <v>785</v>
          </cell>
          <cell r="M237">
            <v>1416</v>
          </cell>
        </row>
        <row r="238">
          <cell r="B238">
            <v>72158729</v>
          </cell>
          <cell r="C238" t="str">
            <v>MARLON CAMILO JORDAN HERRERA</v>
          </cell>
          <cell r="D238" t="str">
            <v>0690</v>
          </cell>
          <cell r="E238" t="str">
            <v>03 FEBRERO DE 2020</v>
          </cell>
          <cell r="F238" t="str">
            <v>29 FEBRERO DE 2020</v>
          </cell>
          <cell r="G238" t="str">
            <v>REFERENCIA Y CONTRAREFERENCIA</v>
          </cell>
          <cell r="H238">
            <v>1480000</v>
          </cell>
          <cell r="I238">
            <v>1480000</v>
          </cell>
          <cell r="J238" t="str">
            <v>SERGIO BOVEA MARIN</v>
          </cell>
          <cell r="K238" t="str">
            <v>13 DE JUNIO</v>
          </cell>
          <cell r="L238">
            <v>786</v>
          </cell>
          <cell r="M238">
            <v>1417</v>
          </cell>
        </row>
        <row r="239">
          <cell r="B239">
            <v>22646602</v>
          </cell>
          <cell r="C239" t="str">
            <v>MARTHA CECILIA PICO OROZCO</v>
          </cell>
          <cell r="D239" t="str">
            <v>0691</v>
          </cell>
          <cell r="E239" t="str">
            <v>03 FEBRERO DE 2020</v>
          </cell>
          <cell r="F239" t="str">
            <v>29 FEBRERO DE 2020</v>
          </cell>
          <cell r="G239" t="str">
            <v xml:space="preserve">AUXILIAR DE AUTORIZACIONES </v>
          </cell>
          <cell r="H239">
            <v>1378000</v>
          </cell>
          <cell r="I239">
            <v>1378000</v>
          </cell>
          <cell r="J239" t="str">
            <v xml:space="preserve">BETTY PERTUZ </v>
          </cell>
          <cell r="K239" t="str">
            <v>SUBGERENTE CIENTIFICO</v>
          </cell>
          <cell r="L239">
            <v>787</v>
          </cell>
          <cell r="M239">
            <v>1418</v>
          </cell>
        </row>
        <row r="240">
          <cell r="B240">
            <v>44205287</v>
          </cell>
          <cell r="C240" t="str">
            <v>MARTHA KATERINE MEJIA FRUTO</v>
          </cell>
          <cell r="D240" t="str">
            <v>0692</v>
          </cell>
          <cell r="E240" t="str">
            <v>03 FEBRERO DE 2020</v>
          </cell>
          <cell r="F240" t="str">
            <v>29 FEBRERO DE 2020</v>
          </cell>
          <cell r="G240" t="str">
            <v xml:space="preserve">AUXILIAR ADMINISTRATIVO - RECEPCION </v>
          </cell>
          <cell r="H240">
            <v>1900000</v>
          </cell>
          <cell r="I240">
            <v>1900000</v>
          </cell>
          <cell r="J240" t="str">
            <v>SANDRA SANMARTIN</v>
          </cell>
          <cell r="K240" t="str">
            <v>SUB GERENTE ADMINISTRATIVO</v>
          </cell>
          <cell r="L240">
            <v>788</v>
          </cell>
          <cell r="M240">
            <v>1419</v>
          </cell>
        </row>
        <row r="241">
          <cell r="B241">
            <v>55227166</v>
          </cell>
          <cell r="C241" t="str">
            <v>MARYI PEREZ CASSIANI</v>
          </cell>
          <cell r="D241" t="str">
            <v>0693</v>
          </cell>
          <cell r="E241" t="str">
            <v>03 FEBRERO DE 2020</v>
          </cell>
          <cell r="F241" t="str">
            <v>29 FEBRERO DE 2020</v>
          </cell>
          <cell r="G241" t="str">
            <v xml:space="preserve">ENFERMERA JEFE URGENCIAS </v>
          </cell>
          <cell r="H241">
            <v>1900000</v>
          </cell>
          <cell r="I241">
            <v>1900000</v>
          </cell>
          <cell r="J241" t="str">
            <v>WILFRAN JIMENEZ DE LA PEÑA</v>
          </cell>
          <cell r="K241" t="str">
            <v xml:space="preserve">CIUDADELA METROPOLITANA </v>
          </cell>
          <cell r="L241">
            <v>789</v>
          </cell>
          <cell r="M241">
            <v>1420</v>
          </cell>
        </row>
        <row r="242">
          <cell r="B242">
            <v>32769980</v>
          </cell>
          <cell r="C242" t="str">
            <v>MARYORIS POLO HERRERA</v>
          </cell>
          <cell r="D242" t="str">
            <v>0694</v>
          </cell>
          <cell r="E242" t="str">
            <v>03 FEBRERO DE 2020</v>
          </cell>
          <cell r="F242" t="str">
            <v>29 FEBRERO DE 2020</v>
          </cell>
          <cell r="G242" t="str">
            <v>AUXILIAR DE ENFERMERIA URGENCIAS</v>
          </cell>
          <cell r="H242">
            <v>1378000</v>
          </cell>
          <cell r="I242">
            <v>1378000</v>
          </cell>
          <cell r="J242" t="str">
            <v>WILFRAN JIMENEZ DE LA PEÑA</v>
          </cell>
          <cell r="K242" t="str">
            <v xml:space="preserve">CIUDADELA METROPOLITANA </v>
          </cell>
          <cell r="L242">
            <v>790</v>
          </cell>
          <cell r="M242">
            <v>1421</v>
          </cell>
        </row>
        <row r="243">
          <cell r="B243">
            <v>32896837</v>
          </cell>
          <cell r="C243" t="str">
            <v>MARYULIS PATRICIA CRUZ JIMENEZ</v>
          </cell>
          <cell r="D243" t="str">
            <v>0695</v>
          </cell>
          <cell r="E243" t="str">
            <v>03 FEBRERO DE 2020</v>
          </cell>
          <cell r="F243" t="str">
            <v>29 FEBRERO DE 2020</v>
          </cell>
          <cell r="G243" t="str">
            <v>ENFERMERA JEFE P Y P</v>
          </cell>
          <cell r="H243">
            <v>2300000</v>
          </cell>
          <cell r="I243">
            <v>2300000</v>
          </cell>
          <cell r="J243" t="str">
            <v>NILSA ARIZA MARQUEZ</v>
          </cell>
          <cell r="K243" t="str">
            <v>COORDINADOR P Y P</v>
          </cell>
          <cell r="L243">
            <v>791</v>
          </cell>
          <cell r="M243">
            <v>1422</v>
          </cell>
        </row>
        <row r="244">
          <cell r="B244">
            <v>26762874</v>
          </cell>
          <cell r="C244" t="str">
            <v xml:space="preserve">MARYURIS ALTAHONA  MORENO </v>
          </cell>
          <cell r="D244" t="str">
            <v>0696</v>
          </cell>
          <cell r="E244" t="str">
            <v>03 FEBRERO DE 2020</v>
          </cell>
          <cell r="F244" t="str">
            <v>29 FEBRERO DE 2020</v>
          </cell>
          <cell r="G244" t="str">
            <v xml:space="preserve">MEDICO P Y P </v>
          </cell>
          <cell r="H244">
            <v>2120000</v>
          </cell>
          <cell r="I244">
            <v>2120000</v>
          </cell>
          <cell r="J244" t="str">
            <v>YARELIS GUERRA CORREA</v>
          </cell>
          <cell r="K244" t="str">
            <v>VILLA ESTADIO</v>
          </cell>
          <cell r="L244">
            <v>792</v>
          </cell>
          <cell r="M244">
            <v>1423</v>
          </cell>
        </row>
        <row r="245">
          <cell r="B245">
            <v>1042452765</v>
          </cell>
          <cell r="C245" t="str">
            <v>MAYERLINN SANDOVAL BARRIOS</v>
          </cell>
          <cell r="D245" t="str">
            <v>0697</v>
          </cell>
          <cell r="E245" t="str">
            <v>03 FEBRERO DE 2020</v>
          </cell>
          <cell r="F245" t="str">
            <v>29 FEBRERO DE 2020</v>
          </cell>
          <cell r="G245" t="str">
            <v>AGENTE CALL CENTER</v>
          </cell>
          <cell r="H245">
            <v>1166000</v>
          </cell>
          <cell r="I245">
            <v>1166000</v>
          </cell>
          <cell r="J245" t="str">
            <v xml:space="preserve">BETTY PERTUZ </v>
          </cell>
          <cell r="K245" t="str">
            <v>SUBGERENTE CIENTIFICO</v>
          </cell>
          <cell r="L245">
            <v>793</v>
          </cell>
          <cell r="M245">
            <v>1424</v>
          </cell>
        </row>
        <row r="246">
          <cell r="B246">
            <v>1042422315</v>
          </cell>
          <cell r="C246" t="str">
            <v>MAYRA ALEJANDRA GARCIA CASTILLO</v>
          </cell>
          <cell r="D246" t="str">
            <v>0698</v>
          </cell>
          <cell r="E246" t="str">
            <v>03 FEBRERO DE 2020</v>
          </cell>
          <cell r="F246" t="str">
            <v>29 FEBRERO DE 2020</v>
          </cell>
          <cell r="G246" t="str">
            <v xml:space="preserve">FISIOTERAPEUTA </v>
          </cell>
          <cell r="H246">
            <v>1900000</v>
          </cell>
          <cell r="I246">
            <v>1900000</v>
          </cell>
          <cell r="J246" t="str">
            <v>CARLOS VISBAL JIMENEZ</v>
          </cell>
          <cell r="K246" t="str">
            <v>COSTA HERMOSA</v>
          </cell>
          <cell r="L246">
            <v>794</v>
          </cell>
          <cell r="M246">
            <v>1425</v>
          </cell>
        </row>
        <row r="247">
          <cell r="B247">
            <v>1042452851</v>
          </cell>
          <cell r="C247" t="str">
            <v>MAYRA ALEJANDRA VASQUEZ MORENO</v>
          </cell>
          <cell r="D247" t="str">
            <v>0699</v>
          </cell>
          <cell r="E247" t="str">
            <v>03 FEBRERO DE 2020</v>
          </cell>
          <cell r="F247" t="str">
            <v>29 FEBRERO DE 2020</v>
          </cell>
          <cell r="G247" t="str">
            <v>AUXILIAR ADMINISTRATIVO  - ESTADISTICAS</v>
          </cell>
          <cell r="H247">
            <v>1500000</v>
          </cell>
          <cell r="I247">
            <v>1500000</v>
          </cell>
          <cell r="J247" t="str">
            <v>SANDRA SANMARTIN</v>
          </cell>
          <cell r="K247" t="str">
            <v>SUB GERENTE ADMINISTRATIVO</v>
          </cell>
          <cell r="L247">
            <v>795</v>
          </cell>
          <cell r="M247">
            <v>1426</v>
          </cell>
        </row>
        <row r="248">
          <cell r="B248">
            <v>1043876764</v>
          </cell>
          <cell r="C248" t="str">
            <v>MELANI ISABEL PERTUZ HERRERA</v>
          </cell>
          <cell r="D248" t="str">
            <v>0700</v>
          </cell>
          <cell r="E248" t="str">
            <v>03 FEBRERO DE 2020</v>
          </cell>
          <cell r="F248" t="str">
            <v>29 FEBRERO DE 2020</v>
          </cell>
          <cell r="G248" t="str">
            <v>AUXILIAR ADMINISTRATIVO -  SUBGERENCIA ADMINISTRATIVA</v>
          </cell>
          <cell r="H248">
            <v>1900000</v>
          </cell>
          <cell r="I248">
            <v>1900000</v>
          </cell>
          <cell r="J248" t="str">
            <v>SANDRA SANMARTIN</v>
          </cell>
          <cell r="K248" t="str">
            <v>SUB GERENTE ADMINISTRATIVO</v>
          </cell>
          <cell r="L248">
            <v>796</v>
          </cell>
          <cell r="M248">
            <v>1427</v>
          </cell>
        </row>
        <row r="249">
          <cell r="B249">
            <v>22457575</v>
          </cell>
          <cell r="C249" t="str">
            <v>MELBA MEZA PERDOMO</v>
          </cell>
          <cell r="D249" t="str">
            <v>0701</v>
          </cell>
          <cell r="E249" t="str">
            <v>03 FEBRERO DE 2020</v>
          </cell>
          <cell r="F249" t="str">
            <v>29 FEBRERO DE 2020</v>
          </cell>
          <cell r="G249" t="str">
            <v xml:space="preserve">TRABAJADORA SOCIAL </v>
          </cell>
          <cell r="H249">
            <v>2200000</v>
          </cell>
          <cell r="I249">
            <v>2200000</v>
          </cell>
          <cell r="J249" t="str">
            <v>SERGIO BOVEA MARIN</v>
          </cell>
          <cell r="K249" t="str">
            <v>13 DE JUNIO</v>
          </cell>
          <cell r="L249">
            <v>797</v>
          </cell>
          <cell r="M249">
            <v>1428</v>
          </cell>
        </row>
        <row r="250">
          <cell r="B250">
            <v>1042418352</v>
          </cell>
          <cell r="C250" t="str">
            <v>MERJORIE CABEZA CASTILLO</v>
          </cell>
          <cell r="D250" t="str">
            <v>0702</v>
          </cell>
          <cell r="E250" t="str">
            <v>03 FEBRERO DE 2020</v>
          </cell>
          <cell r="F250" t="str">
            <v>29 FEBRERO DE 2020</v>
          </cell>
          <cell r="G250" t="str">
            <v xml:space="preserve">AUXILIAR DE ENFERMERIA P Y P </v>
          </cell>
          <cell r="H250">
            <v>1166000</v>
          </cell>
          <cell r="I250">
            <v>1166000</v>
          </cell>
          <cell r="J250" t="str">
            <v>LUIS GRANADOS GOMEZ</v>
          </cell>
          <cell r="K250" t="str">
            <v xml:space="preserve">MANUELA BELTRAN </v>
          </cell>
          <cell r="L250">
            <v>798</v>
          </cell>
          <cell r="M250">
            <v>1429</v>
          </cell>
        </row>
        <row r="251">
          <cell r="B251">
            <v>32729889</v>
          </cell>
          <cell r="C251" t="str">
            <v>MERLY ISABEL BARRAZA TOLEDO</v>
          </cell>
          <cell r="D251" t="str">
            <v>0703</v>
          </cell>
          <cell r="E251" t="str">
            <v>03 FEBRERO DE 2020</v>
          </cell>
          <cell r="F251" t="str">
            <v>29 FEBRERO DE 2020</v>
          </cell>
          <cell r="G251" t="str">
            <v xml:space="preserve">AUXILIAR DE ENFERMERIA CONSULTA EXTERNA </v>
          </cell>
          <cell r="H251">
            <v>1166000</v>
          </cell>
          <cell r="I251">
            <v>1166000</v>
          </cell>
          <cell r="J251" t="str">
            <v>YARELIS GUERRA CORREA</v>
          </cell>
          <cell r="K251" t="str">
            <v>VILLA ESTADIO</v>
          </cell>
          <cell r="L251">
            <v>799</v>
          </cell>
          <cell r="M251">
            <v>1430</v>
          </cell>
        </row>
        <row r="252">
          <cell r="B252">
            <v>1129532724</v>
          </cell>
          <cell r="C252" t="str">
            <v>MICHELLY SANDOVAL ACUÑA</v>
          </cell>
          <cell r="D252" t="str">
            <v>0704</v>
          </cell>
          <cell r="E252" t="str">
            <v>03 FEBRERO DE 2020</v>
          </cell>
          <cell r="F252" t="str">
            <v>29 FEBRERO DE 2020</v>
          </cell>
          <cell r="G252" t="str">
            <v xml:space="preserve">AUDITOR DE CALIDAD </v>
          </cell>
          <cell r="H252">
            <v>4500000</v>
          </cell>
          <cell r="I252">
            <v>4500000</v>
          </cell>
          <cell r="J252" t="str">
            <v xml:space="preserve">BETTY PERTUZ </v>
          </cell>
          <cell r="K252" t="str">
            <v>SUBGERENTE CIENTIFICO</v>
          </cell>
          <cell r="L252">
            <v>800</v>
          </cell>
          <cell r="M252">
            <v>1431</v>
          </cell>
        </row>
        <row r="253">
          <cell r="B253">
            <v>8507626</v>
          </cell>
          <cell r="C253" t="str">
            <v>MIGUEL ALVAREZ SALCEDO</v>
          </cell>
          <cell r="D253" t="str">
            <v>0705</v>
          </cell>
          <cell r="E253" t="str">
            <v>03 FEBRERO DE 2020</v>
          </cell>
          <cell r="F253" t="str">
            <v>29 FEBRERO DE 2020</v>
          </cell>
          <cell r="G253" t="str">
            <v>CONDUCTOR DE AMBULANCIA</v>
          </cell>
          <cell r="H253">
            <v>1800000</v>
          </cell>
          <cell r="I253">
            <v>1800000</v>
          </cell>
          <cell r="J253" t="str">
            <v xml:space="preserve">BETTY PERTUZ </v>
          </cell>
          <cell r="K253" t="str">
            <v>SUBGERENTE CIENTIFICO</v>
          </cell>
          <cell r="L253">
            <v>801</v>
          </cell>
          <cell r="M253">
            <v>1432</v>
          </cell>
        </row>
        <row r="254">
          <cell r="B254">
            <v>8795259</v>
          </cell>
          <cell r="C254" t="str">
            <v>MIGUEL ANGEL OLMOS DE ALBA</v>
          </cell>
          <cell r="D254" t="str">
            <v>0706</v>
          </cell>
          <cell r="E254" t="str">
            <v>03 FEBRERO DE 2020</v>
          </cell>
          <cell r="F254" t="str">
            <v>29 FEBRERO DE 2020</v>
          </cell>
          <cell r="G254" t="str">
            <v>CONDUCTOR DE AMBULANCIA</v>
          </cell>
          <cell r="H254">
            <v>1800000</v>
          </cell>
          <cell r="I254">
            <v>1800000</v>
          </cell>
          <cell r="J254" t="str">
            <v xml:space="preserve">BETTY PERTUZ </v>
          </cell>
          <cell r="K254" t="str">
            <v>SUBGERENTE CIENTIFICO</v>
          </cell>
          <cell r="L254">
            <v>802</v>
          </cell>
          <cell r="M254">
            <v>1433</v>
          </cell>
        </row>
        <row r="255">
          <cell r="B255">
            <v>1129519216</v>
          </cell>
          <cell r="C255" t="str">
            <v>MILAGRO HERRERA MOJICA</v>
          </cell>
          <cell r="D255" t="str">
            <v>0707</v>
          </cell>
          <cell r="E255" t="str">
            <v>03 FEBRERO DE 2020</v>
          </cell>
          <cell r="F255" t="str">
            <v>29 FEBRERO DE 2020</v>
          </cell>
          <cell r="G255" t="str">
            <v>MEDICO DE URGENCIA</v>
          </cell>
          <cell r="H255">
            <v>2560000</v>
          </cell>
          <cell r="I255">
            <v>2560000</v>
          </cell>
          <cell r="J255" t="str">
            <v>WILFRAN JIMENEZ DE LA PEÑA</v>
          </cell>
          <cell r="K255" t="str">
            <v xml:space="preserve">CIUDADELA METROPOLITANA </v>
          </cell>
          <cell r="L255">
            <v>803</v>
          </cell>
          <cell r="M255">
            <v>1434</v>
          </cell>
        </row>
        <row r="256">
          <cell r="B256">
            <v>22468835</v>
          </cell>
          <cell r="C256" t="str">
            <v xml:space="preserve">MILAGROS GUZMAN FERNANDEZ </v>
          </cell>
          <cell r="D256" t="str">
            <v>0708</v>
          </cell>
          <cell r="E256" t="str">
            <v>03 FEBRERO DE 2020</v>
          </cell>
          <cell r="F256" t="str">
            <v>29 FEBRERO DE 2020</v>
          </cell>
          <cell r="G256" t="str">
            <v>ODONTOLOGO</v>
          </cell>
          <cell r="H256">
            <v>1900000</v>
          </cell>
          <cell r="I256">
            <v>1900000</v>
          </cell>
          <cell r="J256" t="str">
            <v>LUIS GRANADOS GOMEZ</v>
          </cell>
          <cell r="K256" t="str">
            <v xml:space="preserve">MANUELA BELTRAN </v>
          </cell>
          <cell r="L256">
            <v>804</v>
          </cell>
          <cell r="M256">
            <v>1435</v>
          </cell>
        </row>
        <row r="257">
          <cell r="B257">
            <v>55238408</v>
          </cell>
          <cell r="C257" t="str">
            <v>MILAGROS YANETH SIMANCA RODRIGUEZ</v>
          </cell>
          <cell r="D257" t="str">
            <v>0709</v>
          </cell>
          <cell r="E257" t="str">
            <v>03 FEBRERO DE 2020</v>
          </cell>
          <cell r="F257" t="str">
            <v>29 FEBRERO DE 2020</v>
          </cell>
          <cell r="G257" t="str">
            <v>AUXILIAR AREA FINANCIERA</v>
          </cell>
          <cell r="H257">
            <v>3500000</v>
          </cell>
          <cell r="I257">
            <v>3500000</v>
          </cell>
          <cell r="J257" t="str">
            <v>SANDRA SANMARTIN</v>
          </cell>
          <cell r="K257" t="str">
            <v>SUB GERENTE ADMINISTRATIVO</v>
          </cell>
          <cell r="L257">
            <v>805</v>
          </cell>
          <cell r="M257">
            <v>1436</v>
          </cell>
        </row>
        <row r="258">
          <cell r="B258">
            <v>32787314</v>
          </cell>
          <cell r="C258" t="str">
            <v>MILENA HERRERA BENAVIDES</v>
          </cell>
          <cell r="D258" t="str">
            <v>0710</v>
          </cell>
          <cell r="E258" t="str">
            <v>03 FEBRERO DE 2020</v>
          </cell>
          <cell r="F258" t="str">
            <v>29 FEBRERO DE 2020</v>
          </cell>
          <cell r="G258" t="str">
            <v xml:space="preserve">AUXILIAR DE ENFERMERIA MATERNIDAD SEGURA </v>
          </cell>
          <cell r="H258">
            <v>1166000</v>
          </cell>
          <cell r="I258">
            <v>1166000</v>
          </cell>
          <cell r="J258" t="str">
            <v>WILFRAN JIMENEZ DE LA PEÑA</v>
          </cell>
          <cell r="K258" t="str">
            <v xml:space="preserve">CIUDADELA METROPOLITANA </v>
          </cell>
          <cell r="L258">
            <v>806</v>
          </cell>
          <cell r="M258">
            <v>1437</v>
          </cell>
        </row>
        <row r="259">
          <cell r="B259">
            <v>22532699</v>
          </cell>
          <cell r="C259" t="str">
            <v>MILENA SILVA BARRAZA</v>
          </cell>
          <cell r="D259" t="str">
            <v>0711</v>
          </cell>
          <cell r="E259" t="str">
            <v>03 FEBRERO DE 2020</v>
          </cell>
          <cell r="F259" t="str">
            <v>29 FEBRERO DE 2020</v>
          </cell>
          <cell r="G259" t="str">
            <v>AUXILIAR DE FACTURACION</v>
          </cell>
          <cell r="H259">
            <v>1300000</v>
          </cell>
          <cell r="I259">
            <v>1300000</v>
          </cell>
          <cell r="J259" t="str">
            <v>SANDRA SANMARTIN</v>
          </cell>
          <cell r="K259" t="str">
            <v>SUB GERENTE ADMINISTRATIVO</v>
          </cell>
          <cell r="L259">
            <v>807</v>
          </cell>
          <cell r="M259">
            <v>1438</v>
          </cell>
        </row>
        <row r="260">
          <cell r="B260">
            <v>1045689538</v>
          </cell>
          <cell r="C260" t="str">
            <v>MILLER TEDYS MEDRANO CASTRO</v>
          </cell>
          <cell r="D260" t="str">
            <v>0712</v>
          </cell>
          <cell r="E260" t="str">
            <v>03 FEBRERO DE 2020</v>
          </cell>
          <cell r="F260" t="str">
            <v>29 FEBRERO DE 2020</v>
          </cell>
          <cell r="G260" t="str">
            <v>TECNOLOGO EN RADIOLOGIA</v>
          </cell>
          <cell r="H260">
            <v>1500000</v>
          </cell>
          <cell r="I260">
            <v>1500000</v>
          </cell>
          <cell r="J260" t="str">
            <v xml:space="preserve">BETTY PERTUZ </v>
          </cell>
          <cell r="K260" t="str">
            <v>SUBGERENTE CIENTIFICO</v>
          </cell>
          <cell r="L260">
            <v>808</v>
          </cell>
          <cell r="M260">
            <v>1439</v>
          </cell>
        </row>
        <row r="261">
          <cell r="B261">
            <v>72268005</v>
          </cell>
          <cell r="C261" t="str">
            <v>MILTON SOLARTE RODRIGUEZ</v>
          </cell>
          <cell r="D261" t="str">
            <v>0713</v>
          </cell>
          <cell r="E261" t="str">
            <v>03 FEBRERO DE 2020</v>
          </cell>
          <cell r="F261" t="str">
            <v>29 FEBRERO DE 2020</v>
          </cell>
          <cell r="G261" t="str">
            <v>TECNICO DE BASES DE DATOS</v>
          </cell>
          <cell r="H261">
            <v>3000000</v>
          </cell>
          <cell r="I261">
            <v>3000000</v>
          </cell>
          <cell r="J261" t="str">
            <v>SANDRA SANMARTIN</v>
          </cell>
          <cell r="K261" t="str">
            <v>SUB GERENTE ADMINISTRATIVO</v>
          </cell>
          <cell r="L261">
            <v>809</v>
          </cell>
          <cell r="M261">
            <v>1440</v>
          </cell>
        </row>
        <row r="262">
          <cell r="B262">
            <v>22693871</v>
          </cell>
          <cell r="C262" t="str">
            <v>MIRIAM VILLAREAL DE ALBA</v>
          </cell>
          <cell r="D262" t="str">
            <v>0714</v>
          </cell>
          <cell r="E262" t="str">
            <v>03 FEBRERO DE 2020</v>
          </cell>
          <cell r="F262" t="str">
            <v>29 FEBRERO DE 2020</v>
          </cell>
          <cell r="G262" t="str">
            <v xml:space="preserve">AUXILIAR SERVICIOS GENERALES </v>
          </cell>
          <cell r="H262">
            <v>1215000</v>
          </cell>
          <cell r="I262">
            <v>1215000</v>
          </cell>
          <cell r="J262" t="str">
            <v>SANDRA SANMARTIN</v>
          </cell>
          <cell r="K262" t="str">
            <v>SUB GERENTE ADMINISTRATIVO</v>
          </cell>
          <cell r="L262">
            <v>810</v>
          </cell>
          <cell r="M262">
            <v>1441</v>
          </cell>
        </row>
        <row r="263">
          <cell r="B263">
            <v>32814938</v>
          </cell>
          <cell r="C263" t="str">
            <v>MOIRA SANDOVAL PEDRAZA</v>
          </cell>
          <cell r="D263" t="str">
            <v>0715</v>
          </cell>
          <cell r="E263" t="str">
            <v>03 FEBRERO DE 2020</v>
          </cell>
          <cell r="F263" t="str">
            <v>29 FEBRERO DE 2020</v>
          </cell>
          <cell r="G263" t="str">
            <v>AUXILIAR DE ENFERMERIA PROMOTORA EN SALUD</v>
          </cell>
          <cell r="H263">
            <v>1215000</v>
          </cell>
          <cell r="I263">
            <v>1215000</v>
          </cell>
          <cell r="J263" t="str">
            <v>WILFRAN JIMENEZ DE LA PEÑA</v>
          </cell>
          <cell r="K263" t="str">
            <v xml:space="preserve">CIUDADELA METROPOLITANA </v>
          </cell>
          <cell r="L263">
            <v>811</v>
          </cell>
          <cell r="M263">
            <v>1442</v>
          </cell>
        </row>
        <row r="264">
          <cell r="B264">
            <v>32872397</v>
          </cell>
          <cell r="C264" t="str">
            <v>MONICA PATRICIA DOVALE GALLEGO</v>
          </cell>
          <cell r="D264" t="str">
            <v>0716</v>
          </cell>
          <cell r="E264" t="str">
            <v>03 FEBRERO DE 2020</v>
          </cell>
          <cell r="F264" t="str">
            <v>29 FEBRERO DE 2020</v>
          </cell>
          <cell r="G264" t="str">
            <v>COORDINADOR SEGURIDAD Y SALUD TRABAJO</v>
          </cell>
          <cell r="H264">
            <v>5800000</v>
          </cell>
          <cell r="I264">
            <v>5800000</v>
          </cell>
          <cell r="J264" t="str">
            <v>FABIAN COLPAS</v>
          </cell>
          <cell r="K264" t="str">
            <v>JEFE TALENTO HUMANO</v>
          </cell>
          <cell r="L264">
            <v>812</v>
          </cell>
          <cell r="M264">
            <v>1443</v>
          </cell>
        </row>
        <row r="265">
          <cell r="B265">
            <v>22443679</v>
          </cell>
          <cell r="C265" t="str">
            <v xml:space="preserve">MONICA PEREZ RODRIGUEZ </v>
          </cell>
          <cell r="D265" t="str">
            <v>0717</v>
          </cell>
          <cell r="E265" t="str">
            <v>03 FEBRERO DE 2020</v>
          </cell>
          <cell r="F265" t="str">
            <v>29 FEBRERO DE 2020</v>
          </cell>
          <cell r="G265" t="str">
            <v xml:space="preserve">FISIOTERAPEUTA </v>
          </cell>
          <cell r="H265">
            <v>2100000</v>
          </cell>
          <cell r="I265">
            <v>2100000</v>
          </cell>
          <cell r="J265" t="str">
            <v>WILFRAN JIMENEZ DE LA PEÑA</v>
          </cell>
          <cell r="K265" t="str">
            <v xml:space="preserve">CIUDADELA METROPOLITANA </v>
          </cell>
          <cell r="L265">
            <v>813</v>
          </cell>
          <cell r="M265">
            <v>1444</v>
          </cell>
        </row>
        <row r="266">
          <cell r="B266">
            <v>32756032</v>
          </cell>
          <cell r="C266" t="str">
            <v>MONICA RAMIREZ CORREAL</v>
          </cell>
          <cell r="D266" t="str">
            <v>0718</v>
          </cell>
          <cell r="E266" t="str">
            <v>03 FEBRERO DE 2020</v>
          </cell>
          <cell r="F266" t="str">
            <v>29 FEBRERO DE 2020</v>
          </cell>
          <cell r="G266" t="str">
            <v>AUXILIAR DE ENFERMERIA URGENCIAS</v>
          </cell>
          <cell r="H266">
            <v>1378000</v>
          </cell>
          <cell r="I266">
            <v>1378000</v>
          </cell>
          <cell r="J266" t="str">
            <v>WILFRAN JIMENEZ DE LA PEÑA</v>
          </cell>
          <cell r="K266" t="str">
            <v xml:space="preserve">CIUDADELA METROPOLITANA </v>
          </cell>
          <cell r="L266">
            <v>814</v>
          </cell>
          <cell r="M266">
            <v>1445</v>
          </cell>
        </row>
        <row r="267">
          <cell r="B267">
            <v>32829349</v>
          </cell>
          <cell r="C267" t="str">
            <v>NADIA BOVEA NIETO</v>
          </cell>
          <cell r="D267" t="str">
            <v>0719</v>
          </cell>
          <cell r="E267" t="str">
            <v>03 FEBRERO DE 2020</v>
          </cell>
          <cell r="F267" t="str">
            <v>29 FEBRERO DE 2020</v>
          </cell>
          <cell r="G267" t="str">
            <v>AUXILIAR DE ENFERMERIA URGENCIAS</v>
          </cell>
          <cell r="H267">
            <v>1378000</v>
          </cell>
          <cell r="I267">
            <v>1378000</v>
          </cell>
          <cell r="J267" t="str">
            <v>SERGIO BOVEA MARIN</v>
          </cell>
          <cell r="K267" t="str">
            <v>13 DE JUNIO</v>
          </cell>
          <cell r="L267">
            <v>815</v>
          </cell>
          <cell r="M267">
            <v>1446</v>
          </cell>
        </row>
        <row r="268">
          <cell r="B268">
            <v>55239101</v>
          </cell>
          <cell r="C268" t="str">
            <v>NATALI ANDREA NIEBLES JURADO</v>
          </cell>
          <cell r="D268" t="str">
            <v>0720</v>
          </cell>
          <cell r="E268" t="str">
            <v>03 FEBRERO DE 2020</v>
          </cell>
          <cell r="F268" t="str">
            <v>29 FEBRERO DE 2020</v>
          </cell>
          <cell r="G268" t="str">
            <v>AUDITOR DE CALIDAD (JEFE DE UNIDAD)</v>
          </cell>
          <cell r="H268">
            <v>5800000</v>
          </cell>
          <cell r="I268">
            <v>5800000</v>
          </cell>
          <cell r="J268" t="str">
            <v xml:space="preserve">BETTY PERTUZ </v>
          </cell>
          <cell r="K268" t="str">
            <v>SUBGERENTE CIENTIFICO</v>
          </cell>
          <cell r="L268">
            <v>816</v>
          </cell>
          <cell r="M268">
            <v>1447</v>
          </cell>
        </row>
        <row r="269">
          <cell r="B269">
            <v>52618443</v>
          </cell>
          <cell r="C269" t="str">
            <v>NATALIA ALONSO CARVAJAL</v>
          </cell>
          <cell r="D269" t="str">
            <v>0721</v>
          </cell>
          <cell r="E269" t="str">
            <v>03 FEBRERO DE 2020</v>
          </cell>
          <cell r="F269" t="str">
            <v>29 FEBRERO DE 2020</v>
          </cell>
          <cell r="G269" t="str">
            <v>ASESOR GERENCIA</v>
          </cell>
          <cell r="H269">
            <v>5800000</v>
          </cell>
          <cell r="I269">
            <v>5800000</v>
          </cell>
          <cell r="J269" t="str">
            <v>ROSA MADERA</v>
          </cell>
          <cell r="K269" t="str">
            <v xml:space="preserve">GERENTE </v>
          </cell>
          <cell r="L269">
            <v>817</v>
          </cell>
          <cell r="M269">
            <v>1448</v>
          </cell>
        </row>
        <row r="270">
          <cell r="B270">
            <v>55307414</v>
          </cell>
          <cell r="C270" t="str">
            <v>NATALY DE LAS SALAS ORTEGA</v>
          </cell>
          <cell r="D270" t="str">
            <v>0722</v>
          </cell>
          <cell r="E270" t="str">
            <v>03 FEBRERO DE 2020</v>
          </cell>
          <cell r="F270" t="str">
            <v>29 FEBRERO DE 2020</v>
          </cell>
          <cell r="G270" t="str">
            <v>PSICOLOGA</v>
          </cell>
          <cell r="H270">
            <v>2500000</v>
          </cell>
          <cell r="I270">
            <v>2500000</v>
          </cell>
          <cell r="J270" t="str">
            <v xml:space="preserve">BETTY PERTUZ </v>
          </cell>
          <cell r="K270" t="str">
            <v>SUBGERENTE CIENTIFICO</v>
          </cell>
          <cell r="L270">
            <v>818</v>
          </cell>
          <cell r="M270">
            <v>1449</v>
          </cell>
        </row>
        <row r="271">
          <cell r="B271">
            <v>1010179685</v>
          </cell>
          <cell r="C271" t="str">
            <v>NAYIVI OSPINA ARROYAVE</v>
          </cell>
          <cell r="D271" t="str">
            <v>0723</v>
          </cell>
          <cell r="E271" t="str">
            <v>03 FEBRERO DE 2020</v>
          </cell>
          <cell r="F271" t="str">
            <v>29 FEBRERO DE 2020</v>
          </cell>
          <cell r="G271" t="str">
            <v>SALUD OCUPACIONAL SEGURIDAD TRABAJO</v>
          </cell>
          <cell r="H271">
            <v>3180000</v>
          </cell>
          <cell r="I271">
            <v>3180000</v>
          </cell>
          <cell r="J271" t="str">
            <v>FABIAN COLPAS</v>
          </cell>
          <cell r="K271" t="str">
            <v>JEFE TALENTO HUMANO</v>
          </cell>
          <cell r="L271">
            <v>819</v>
          </cell>
          <cell r="M271">
            <v>1450</v>
          </cell>
        </row>
        <row r="272">
          <cell r="B272">
            <v>32783935</v>
          </cell>
          <cell r="C272" t="str">
            <v>NELBY CORRALES HOYOS</v>
          </cell>
          <cell r="D272" t="str">
            <v>0724</v>
          </cell>
          <cell r="E272" t="str">
            <v>03 FEBRERO DE 2020</v>
          </cell>
          <cell r="F272" t="str">
            <v>29 FEBRERO DE 2020</v>
          </cell>
          <cell r="G272" t="str">
            <v>AUXILIAR DE ENFERMERIA URGENCIAS</v>
          </cell>
          <cell r="H272">
            <v>1378000</v>
          </cell>
          <cell r="I272">
            <v>1378000</v>
          </cell>
          <cell r="J272" t="str">
            <v>SERGIO BOVEA MARIN</v>
          </cell>
          <cell r="K272" t="str">
            <v>13 DE JUNIO</v>
          </cell>
          <cell r="L272">
            <v>820</v>
          </cell>
          <cell r="M272">
            <v>1451</v>
          </cell>
        </row>
        <row r="273">
          <cell r="B273">
            <v>26910232</v>
          </cell>
          <cell r="C273" t="str">
            <v>NELCY ALMARALES AYALA</v>
          </cell>
          <cell r="D273" t="str">
            <v>0725</v>
          </cell>
          <cell r="E273" t="str">
            <v>03 FEBRERO DE 2020</v>
          </cell>
          <cell r="F273" t="str">
            <v>29 FEBRERO DE 2020</v>
          </cell>
          <cell r="G273" t="str">
            <v xml:space="preserve">TRABAJADORA SOCIAL </v>
          </cell>
          <cell r="H273">
            <v>2200000</v>
          </cell>
          <cell r="I273">
            <v>2200000</v>
          </cell>
          <cell r="J273" t="str">
            <v>YARELIS GUERRA CORREA</v>
          </cell>
          <cell r="K273" t="str">
            <v>VILLA ESTADIO</v>
          </cell>
          <cell r="L273">
            <v>821</v>
          </cell>
          <cell r="M273">
            <v>1452</v>
          </cell>
        </row>
        <row r="274">
          <cell r="B274">
            <v>32819548</v>
          </cell>
          <cell r="C274" t="str">
            <v>NELLY GALAN HEILBRON</v>
          </cell>
          <cell r="D274" t="str">
            <v>0726</v>
          </cell>
          <cell r="E274" t="str">
            <v>03 FEBRERO DE 2020</v>
          </cell>
          <cell r="F274" t="str">
            <v>29 FEBRERO DE 2020</v>
          </cell>
          <cell r="G274" t="str">
            <v>AUXILIAR DE ENFERMERIA PROMOTORA EN SALUD</v>
          </cell>
          <cell r="H274">
            <v>1215000</v>
          </cell>
          <cell r="I274">
            <v>1215000</v>
          </cell>
          <cell r="J274" t="str">
            <v>SERGIO BOVEA MARIN</v>
          </cell>
          <cell r="K274" t="str">
            <v>13 DE JUNIO</v>
          </cell>
          <cell r="L274">
            <v>822</v>
          </cell>
          <cell r="M274">
            <v>1453</v>
          </cell>
        </row>
        <row r="275">
          <cell r="B275">
            <v>8770580</v>
          </cell>
          <cell r="C275" t="str">
            <v>NELSON JULIO SANDOVAL GONZALEZ</v>
          </cell>
          <cell r="D275" t="str">
            <v>0727</v>
          </cell>
          <cell r="E275" t="str">
            <v>03 FEBRERO DE 2020</v>
          </cell>
          <cell r="F275" t="str">
            <v>29 FEBRERO DE 2020</v>
          </cell>
          <cell r="G275" t="str">
            <v>AUXILIAR ADMINISTRATIVO DE FINANCIERA</v>
          </cell>
          <cell r="H275">
            <v>3000000</v>
          </cell>
          <cell r="I275">
            <v>3000000</v>
          </cell>
          <cell r="J275" t="str">
            <v>SANDRA SANMARTIN</v>
          </cell>
          <cell r="K275" t="str">
            <v>SUB GERENTE ADMINISTRATIVO</v>
          </cell>
          <cell r="L275">
            <v>823</v>
          </cell>
          <cell r="M275">
            <v>1454</v>
          </cell>
        </row>
        <row r="276">
          <cell r="B276">
            <v>22735613</v>
          </cell>
          <cell r="C276" t="str">
            <v>NELVIS MARIA SARMIENTO ARELLANO</v>
          </cell>
          <cell r="D276" t="str">
            <v>0728</v>
          </cell>
          <cell r="E276" t="str">
            <v>03 FEBRERO DE 2020</v>
          </cell>
          <cell r="F276" t="str">
            <v>29 FEBRERO DE 2020</v>
          </cell>
          <cell r="G276" t="str">
            <v>AUXILIAR DE ENFERMERIA</v>
          </cell>
          <cell r="H276">
            <v>1166000</v>
          </cell>
          <cell r="I276">
            <v>1166000</v>
          </cell>
          <cell r="J276" t="str">
            <v>CARLOS VISBAL JIMENEZ</v>
          </cell>
          <cell r="K276" t="str">
            <v>COSTA HERMOSA</v>
          </cell>
          <cell r="L276">
            <v>824</v>
          </cell>
          <cell r="M276">
            <v>1455</v>
          </cell>
        </row>
        <row r="277">
          <cell r="B277">
            <v>8498281</v>
          </cell>
          <cell r="C277" t="str">
            <v xml:space="preserve">NESTOR  HERRERA BOCANEGRA </v>
          </cell>
          <cell r="D277" t="str">
            <v>0729</v>
          </cell>
          <cell r="E277" t="str">
            <v>03 FEBRERO DE 2020</v>
          </cell>
          <cell r="F277" t="str">
            <v>29 FEBRERO DE 2020</v>
          </cell>
          <cell r="G277" t="str">
            <v>ASESOR FINANCIERO</v>
          </cell>
          <cell r="H277">
            <v>4500000</v>
          </cell>
          <cell r="I277">
            <v>4500000</v>
          </cell>
          <cell r="J277" t="str">
            <v>NICOLAS OQUENDO</v>
          </cell>
          <cell r="K277" t="str">
            <v>DIRECTOR FINANCIERO</v>
          </cell>
          <cell r="L277">
            <v>825</v>
          </cell>
          <cell r="M277">
            <v>1456</v>
          </cell>
        </row>
        <row r="278">
          <cell r="B278">
            <v>7438585</v>
          </cell>
          <cell r="C278" t="str">
            <v>NESTOR CHARRIS MARIN</v>
          </cell>
          <cell r="D278" t="str">
            <v>0730</v>
          </cell>
          <cell r="E278" t="str">
            <v>03 FEBRERO DE 2020</v>
          </cell>
          <cell r="F278" t="str">
            <v>29 FEBRERO DE 2020</v>
          </cell>
          <cell r="G278" t="str">
            <v>ORIENTADOR</v>
          </cell>
          <cell r="H278">
            <v>1270000</v>
          </cell>
          <cell r="I278">
            <v>1270000</v>
          </cell>
          <cell r="J278" t="str">
            <v>SANDRA SANMARTIN</v>
          </cell>
          <cell r="K278" t="str">
            <v>SUB GERENTE ADMINISTRATIVO</v>
          </cell>
          <cell r="L278">
            <v>826</v>
          </cell>
          <cell r="M278">
            <v>1457</v>
          </cell>
        </row>
        <row r="279">
          <cell r="B279">
            <v>1140877960</v>
          </cell>
          <cell r="C279" t="str">
            <v>NICAULIS RODRIGUEZ GOMEZ</v>
          </cell>
          <cell r="D279" t="str">
            <v>0731</v>
          </cell>
          <cell r="E279" t="str">
            <v>03 FEBRERO DE 2020</v>
          </cell>
          <cell r="F279" t="str">
            <v>29 FEBRERO DE 2020</v>
          </cell>
          <cell r="G279" t="str">
            <v>AUXILIAR DE FACTURACION URGENCIA</v>
          </cell>
          <cell r="H279">
            <v>1400000</v>
          </cell>
          <cell r="I279">
            <v>1400000</v>
          </cell>
          <cell r="J279" t="str">
            <v>SANDRA SANMARTIN</v>
          </cell>
          <cell r="K279" t="str">
            <v>SUB GERENTE ADMINISTRATIVO</v>
          </cell>
          <cell r="L279">
            <v>827</v>
          </cell>
          <cell r="M279">
            <v>1458</v>
          </cell>
        </row>
        <row r="280">
          <cell r="B280">
            <v>32637709</v>
          </cell>
          <cell r="C280" t="str">
            <v>NIDIA ELENA ORTEGA CARO</v>
          </cell>
          <cell r="D280" t="str">
            <v>0732</v>
          </cell>
          <cell r="E280" t="str">
            <v>03 FEBRERO DE 2020</v>
          </cell>
          <cell r="F280" t="str">
            <v>29 FEBRERO DE 2020</v>
          </cell>
          <cell r="G280" t="str">
            <v>TRABAJADORA SOCIAL</v>
          </cell>
          <cell r="H280">
            <v>2200000</v>
          </cell>
          <cell r="I280">
            <v>2200000</v>
          </cell>
          <cell r="J280" t="str">
            <v>WILFRAN JIMENEZ DE LA PEÑA</v>
          </cell>
          <cell r="K280" t="str">
            <v xml:space="preserve">CIUDADELA METROPOLITANA </v>
          </cell>
          <cell r="L280">
            <v>828</v>
          </cell>
          <cell r="M280">
            <v>1459</v>
          </cell>
        </row>
        <row r="281">
          <cell r="B281">
            <v>32740234</v>
          </cell>
          <cell r="C281" t="str">
            <v>NIDIA VEGA CORREA</v>
          </cell>
          <cell r="D281" t="str">
            <v>0733</v>
          </cell>
          <cell r="E281" t="str">
            <v>03 FEBRERO DE 2020</v>
          </cell>
          <cell r="F281" t="str">
            <v>29 FEBRERO DE 2020</v>
          </cell>
          <cell r="G281" t="str">
            <v>AUXILIAR SERVICIOS GENERALES</v>
          </cell>
          <cell r="H281">
            <v>1215000</v>
          </cell>
          <cell r="I281">
            <v>1215000</v>
          </cell>
          <cell r="J281" t="str">
            <v>VICTOR MIRANDA</v>
          </cell>
          <cell r="K281" t="str">
            <v>LA ESPERANZA</v>
          </cell>
          <cell r="L281">
            <v>829</v>
          </cell>
          <cell r="M281">
            <v>1460</v>
          </cell>
        </row>
        <row r="282">
          <cell r="B282">
            <v>72222215</v>
          </cell>
          <cell r="C282" t="str">
            <v>NILSON ALMARALES GARIZABALO</v>
          </cell>
          <cell r="D282" t="str">
            <v>0734</v>
          </cell>
          <cell r="E282" t="str">
            <v>03 FEBRERO DE 2020</v>
          </cell>
          <cell r="F282" t="str">
            <v>29 FEBRERO DE 2020</v>
          </cell>
          <cell r="G282" t="str">
            <v>MEDICO DE URGENCIA</v>
          </cell>
          <cell r="H282">
            <v>5700000</v>
          </cell>
          <cell r="I282">
            <v>5700000</v>
          </cell>
          <cell r="J282" t="str">
            <v xml:space="preserve">BETTY PERTUZ </v>
          </cell>
          <cell r="K282" t="str">
            <v>SUBGERENTE CIENTIFICO</v>
          </cell>
          <cell r="L282">
            <v>830</v>
          </cell>
          <cell r="M282">
            <v>1461</v>
          </cell>
        </row>
        <row r="283">
          <cell r="B283">
            <v>22564359</v>
          </cell>
          <cell r="C283" t="str">
            <v>NINI JOHANNA QUIROZ SANTOS</v>
          </cell>
          <cell r="D283" t="str">
            <v>0735</v>
          </cell>
          <cell r="E283" t="str">
            <v>03 FEBRERO DE 2020</v>
          </cell>
          <cell r="F283" t="str">
            <v>29 FEBRERO DE 2020</v>
          </cell>
          <cell r="G283" t="str">
            <v>MEDICO DE URGENCIA</v>
          </cell>
          <cell r="H283">
            <v>2560000</v>
          </cell>
          <cell r="I283">
            <v>2560000</v>
          </cell>
          <cell r="J283" t="str">
            <v>SERGIO BOVEA MARIN</v>
          </cell>
          <cell r="K283" t="str">
            <v>13 DE JUNIO</v>
          </cell>
          <cell r="L283">
            <v>831</v>
          </cell>
          <cell r="M283">
            <v>1462</v>
          </cell>
        </row>
        <row r="284">
          <cell r="B284">
            <v>8737936</v>
          </cell>
          <cell r="C284" t="str">
            <v>NOE ANIBAL PELAEZ GONZALEZ</v>
          </cell>
          <cell r="D284" t="str">
            <v>0736</v>
          </cell>
          <cell r="E284" t="str">
            <v>03 FEBRERO DE 2020</v>
          </cell>
          <cell r="F284" t="str">
            <v>29 FEBRERO DE 2020</v>
          </cell>
          <cell r="G284" t="str">
            <v xml:space="preserve">REGENTE DE FARMACIA </v>
          </cell>
          <cell r="H284">
            <v>1900000</v>
          </cell>
          <cell r="I284">
            <v>1900000</v>
          </cell>
          <cell r="J284" t="str">
            <v xml:space="preserve">BETTY PERTUZ </v>
          </cell>
          <cell r="K284" t="str">
            <v>SUBGERENTE CIENTIFICO</v>
          </cell>
          <cell r="L284">
            <v>832</v>
          </cell>
          <cell r="M284">
            <v>1463</v>
          </cell>
        </row>
        <row r="285">
          <cell r="B285">
            <v>32822947</v>
          </cell>
          <cell r="C285" t="str">
            <v>NOHORA ISABEL POLO ORTIZ</v>
          </cell>
          <cell r="D285" t="str">
            <v>0737</v>
          </cell>
          <cell r="E285" t="str">
            <v>03 FEBRERO DE 2020</v>
          </cell>
          <cell r="F285" t="str">
            <v>29 FEBRERO DE 2020</v>
          </cell>
          <cell r="G285" t="str">
            <v xml:space="preserve">TRABAJADORA SOCIAL </v>
          </cell>
          <cell r="H285">
            <v>2200000</v>
          </cell>
          <cell r="I285">
            <v>2200000</v>
          </cell>
          <cell r="J285" t="str">
            <v>LUIS GRANADOS GOMEZ</v>
          </cell>
          <cell r="K285" t="str">
            <v xml:space="preserve">MANUELA BELTRAN </v>
          </cell>
          <cell r="L285">
            <v>833</v>
          </cell>
          <cell r="M285">
            <v>1464</v>
          </cell>
        </row>
        <row r="286">
          <cell r="B286">
            <v>39282489</v>
          </cell>
          <cell r="C286" t="str">
            <v>NORIS SOFIA BERTEL PEREZ</v>
          </cell>
          <cell r="D286" t="str">
            <v>0738</v>
          </cell>
          <cell r="E286" t="str">
            <v>03 FEBRERO DE 2020</v>
          </cell>
          <cell r="F286" t="str">
            <v>29 FEBRERO DE 2020</v>
          </cell>
          <cell r="G286" t="str">
            <v>AUXILIAR SERVICIOS GENERALES URGENCIA</v>
          </cell>
          <cell r="H286">
            <v>1378000</v>
          </cell>
          <cell r="I286">
            <v>1378000</v>
          </cell>
          <cell r="J286" t="str">
            <v>SERGIO BOVEA MARIN</v>
          </cell>
          <cell r="K286" t="str">
            <v>13 DE JUNIO</v>
          </cell>
          <cell r="L286">
            <v>834</v>
          </cell>
          <cell r="M286">
            <v>1465</v>
          </cell>
        </row>
        <row r="287">
          <cell r="B287">
            <v>32862644</v>
          </cell>
          <cell r="C287" t="str">
            <v>NURYS GARCIA DELGADO</v>
          </cell>
          <cell r="D287" t="str">
            <v>0739</v>
          </cell>
          <cell r="E287" t="str">
            <v>03 FEBRERO DE 2020</v>
          </cell>
          <cell r="F287" t="str">
            <v>29 FEBRERO DE 2020</v>
          </cell>
          <cell r="G287" t="str">
            <v>AUXILIAR DE ARCHIVO</v>
          </cell>
          <cell r="H287">
            <v>1500000</v>
          </cell>
          <cell r="I287">
            <v>1500000</v>
          </cell>
          <cell r="J287" t="str">
            <v>SANDRA SANMARTIN</v>
          </cell>
          <cell r="K287" t="str">
            <v>SUB GERENTE ADMINISTRATIVO</v>
          </cell>
          <cell r="L287">
            <v>835</v>
          </cell>
          <cell r="M287">
            <v>1466</v>
          </cell>
        </row>
        <row r="288">
          <cell r="B288">
            <v>8772224</v>
          </cell>
          <cell r="C288" t="str">
            <v xml:space="preserve">OLAINER MONTERO CASTRO </v>
          </cell>
          <cell r="D288" t="str">
            <v>0740</v>
          </cell>
          <cell r="E288" t="str">
            <v>03 FEBRERO DE 2020</v>
          </cell>
          <cell r="F288" t="str">
            <v>29 FEBRERO DE 2020</v>
          </cell>
          <cell r="G288" t="str">
            <v>COORDINADOR DE FACTURACION</v>
          </cell>
          <cell r="H288">
            <v>1800000</v>
          </cell>
          <cell r="I288">
            <v>1800000</v>
          </cell>
          <cell r="J288" t="str">
            <v>SERGIO BOVEA MARIN</v>
          </cell>
          <cell r="K288" t="str">
            <v>13 DE JUNIO</v>
          </cell>
          <cell r="L288">
            <v>836</v>
          </cell>
          <cell r="M288">
            <v>1467</v>
          </cell>
        </row>
        <row r="289">
          <cell r="B289">
            <v>1048267612</v>
          </cell>
          <cell r="C289" t="str">
            <v>OLGA DE AVILA ARRIETA</v>
          </cell>
          <cell r="D289" t="str">
            <v>0741</v>
          </cell>
          <cell r="E289" t="str">
            <v>03 FEBRERO DE 2020</v>
          </cell>
          <cell r="F289" t="str">
            <v>29 FEBRERO DE 2020</v>
          </cell>
          <cell r="G289" t="str">
            <v>MEDICO MATERNIDAD SEGURA</v>
          </cell>
          <cell r="H289">
            <v>4240000</v>
          </cell>
          <cell r="I289">
            <v>4240000</v>
          </cell>
          <cell r="J289" t="str">
            <v>WILFRAN JIMENEZ DE LA PEÑA</v>
          </cell>
          <cell r="K289" t="str">
            <v xml:space="preserve">CIUDADELA METROPOLITANA </v>
          </cell>
          <cell r="L289">
            <v>837</v>
          </cell>
          <cell r="M289">
            <v>1468</v>
          </cell>
        </row>
        <row r="290">
          <cell r="B290">
            <v>44152277</v>
          </cell>
          <cell r="C290" t="str">
            <v>OLGA GARIZABALO PERTUZ</v>
          </cell>
          <cell r="D290" t="str">
            <v>0742</v>
          </cell>
          <cell r="E290" t="str">
            <v>03 FEBRERO DE 2020</v>
          </cell>
          <cell r="F290" t="str">
            <v>29 FEBRERO DE 2020</v>
          </cell>
          <cell r="G290" t="str">
            <v>AUXILIAR DE ODONTOLOGIA</v>
          </cell>
          <cell r="H290">
            <v>1166000</v>
          </cell>
          <cell r="I290">
            <v>1166000</v>
          </cell>
          <cell r="J290" t="str">
            <v>VICTOR MIRANDA</v>
          </cell>
          <cell r="K290" t="str">
            <v>LA ESPERANZA</v>
          </cell>
          <cell r="L290">
            <v>838</v>
          </cell>
          <cell r="M290">
            <v>1469</v>
          </cell>
        </row>
        <row r="291">
          <cell r="B291">
            <v>22443037</v>
          </cell>
          <cell r="C291" t="str">
            <v>OLGA RODRIGUEZ FIGUEROA</v>
          </cell>
          <cell r="D291" t="str">
            <v>0743</v>
          </cell>
          <cell r="E291" t="str">
            <v>03 FEBRERO DE 2020</v>
          </cell>
          <cell r="F291" t="str">
            <v>29 FEBRERO DE 2020</v>
          </cell>
          <cell r="G291" t="str">
            <v xml:space="preserve">ENFERMERA JEFE CONSULTA EXTERNA </v>
          </cell>
          <cell r="H291">
            <v>1900000</v>
          </cell>
          <cell r="I291">
            <v>1900000</v>
          </cell>
          <cell r="J291" t="str">
            <v>AIX PALACIO</v>
          </cell>
          <cell r="K291" t="str">
            <v>EL PARQUE</v>
          </cell>
          <cell r="L291">
            <v>839</v>
          </cell>
          <cell r="M291">
            <v>1470</v>
          </cell>
        </row>
        <row r="292">
          <cell r="B292">
            <v>26947248</v>
          </cell>
          <cell r="C292" t="str">
            <v>OSIRIS JIMENEZ ZAPATA</v>
          </cell>
          <cell r="D292" t="str">
            <v>0744</v>
          </cell>
          <cell r="E292" t="str">
            <v>03 FEBRERO DE 2020</v>
          </cell>
          <cell r="F292" t="str">
            <v>29 FEBRERO DE 2020</v>
          </cell>
          <cell r="G292" t="str">
            <v>PSICOLOGO EN PROMOCION Y PREVENCION</v>
          </cell>
          <cell r="H292">
            <v>2800000</v>
          </cell>
          <cell r="I292">
            <v>2800000</v>
          </cell>
          <cell r="J292" t="str">
            <v>WILFRAN JIMENEZ DE LA PEÑA</v>
          </cell>
          <cell r="K292" t="str">
            <v xml:space="preserve">CIUDADELA METROPOLITANA </v>
          </cell>
          <cell r="L292">
            <v>840</v>
          </cell>
          <cell r="M292">
            <v>1471</v>
          </cell>
        </row>
        <row r="293">
          <cell r="B293">
            <v>32742523</v>
          </cell>
          <cell r="C293" t="str">
            <v xml:space="preserve">OSIRIS MARIA SAMUDIO ESCOBAR </v>
          </cell>
          <cell r="D293" t="str">
            <v>0745</v>
          </cell>
          <cell r="E293" t="str">
            <v>03 FEBRERO DE 2020</v>
          </cell>
          <cell r="F293" t="str">
            <v>29 FEBRERO DE 2020</v>
          </cell>
          <cell r="G293" t="str">
            <v>ODONTOLOGO</v>
          </cell>
          <cell r="H293">
            <v>1900000</v>
          </cell>
          <cell r="I293">
            <v>1900000</v>
          </cell>
          <cell r="J293" t="str">
            <v>AIX PALACIO</v>
          </cell>
          <cell r="K293" t="str">
            <v>EL PARQUE</v>
          </cell>
          <cell r="L293">
            <v>841</v>
          </cell>
          <cell r="M293">
            <v>1472</v>
          </cell>
        </row>
        <row r="294">
          <cell r="B294">
            <v>8749064</v>
          </cell>
          <cell r="C294" t="str">
            <v>OSVALDO CUENTAS  DE LAS  SALAS</v>
          </cell>
          <cell r="D294" t="str">
            <v>0746</v>
          </cell>
          <cell r="E294" t="str">
            <v>03 FEBRERO DE 2020</v>
          </cell>
          <cell r="F294" t="str">
            <v>29 FEBRERO DE 2020</v>
          </cell>
          <cell r="G294" t="str">
            <v>ODONTOLOGO</v>
          </cell>
          <cell r="H294">
            <v>1900000</v>
          </cell>
          <cell r="I294">
            <v>1900000</v>
          </cell>
          <cell r="J294" t="str">
            <v>CARLOS VISBAL JIMENEZ</v>
          </cell>
          <cell r="K294" t="str">
            <v>COSTA HERMOSA</v>
          </cell>
          <cell r="L294">
            <v>842</v>
          </cell>
          <cell r="M294">
            <v>1473</v>
          </cell>
        </row>
        <row r="295">
          <cell r="B295">
            <v>36594015</v>
          </cell>
          <cell r="C295" t="str">
            <v xml:space="preserve">PAOLA PEREZ SIERRA </v>
          </cell>
          <cell r="D295" t="str">
            <v>0747</v>
          </cell>
          <cell r="E295" t="str">
            <v>03 FEBRERO DE 2020</v>
          </cell>
          <cell r="F295" t="str">
            <v>29 FEBRERO DE 2020</v>
          </cell>
          <cell r="G295" t="str">
            <v>AUXILIAR DE ARCHIVO</v>
          </cell>
          <cell r="H295">
            <v>1500000</v>
          </cell>
          <cell r="I295">
            <v>1500000</v>
          </cell>
          <cell r="J295" t="str">
            <v>SANDRA SANMARTIN</v>
          </cell>
          <cell r="K295" t="str">
            <v>SUB GERENTE ADMINISTRATIVO</v>
          </cell>
          <cell r="L295">
            <v>843</v>
          </cell>
          <cell r="M295">
            <v>1474</v>
          </cell>
        </row>
        <row r="296">
          <cell r="B296">
            <v>55307582</v>
          </cell>
          <cell r="C296" t="str">
            <v>PAOLA VALENCIA GUERRERO</v>
          </cell>
          <cell r="D296" t="str">
            <v>0748</v>
          </cell>
          <cell r="E296" t="str">
            <v>03 FEBRERO DE 2020</v>
          </cell>
          <cell r="F296" t="str">
            <v>29 FEBRERO DE 2020</v>
          </cell>
          <cell r="G296" t="str">
            <v>MEDICO PROGRAMA CARDIOVASCULAR</v>
          </cell>
          <cell r="H296">
            <v>2300000</v>
          </cell>
          <cell r="I296">
            <v>2300000</v>
          </cell>
          <cell r="J296" t="str">
            <v>DIANA MARTINEZ PACHECO</v>
          </cell>
          <cell r="K296" t="str">
            <v xml:space="preserve">SALAMANCA </v>
          </cell>
          <cell r="L296">
            <v>844</v>
          </cell>
          <cell r="M296">
            <v>1475</v>
          </cell>
        </row>
        <row r="297">
          <cell r="B297">
            <v>1001870758</v>
          </cell>
          <cell r="C297" t="str">
            <v>PATRICIA MERCEDES NAVARRO VALENCIA</v>
          </cell>
          <cell r="D297" t="str">
            <v>0749</v>
          </cell>
          <cell r="E297" t="str">
            <v>03 FEBRERO DE 2020</v>
          </cell>
          <cell r="F297" t="str">
            <v>29 FEBRERO DE 2020</v>
          </cell>
          <cell r="G297" t="str">
            <v xml:space="preserve">REGENTE DE FARMACIA </v>
          </cell>
          <cell r="H297">
            <v>2400000</v>
          </cell>
          <cell r="I297">
            <v>2400000</v>
          </cell>
          <cell r="J297" t="str">
            <v xml:space="preserve">BETTY PERTUZ </v>
          </cell>
          <cell r="K297" t="str">
            <v>SUBGERENTE CIENTIFICO</v>
          </cell>
          <cell r="L297">
            <v>845</v>
          </cell>
          <cell r="M297">
            <v>1476</v>
          </cell>
        </row>
        <row r="298">
          <cell r="B298">
            <v>1081799915</v>
          </cell>
          <cell r="C298" t="str">
            <v>PAULA ANDREA PIMIENTA ANDRADES</v>
          </cell>
          <cell r="D298" t="str">
            <v>0750</v>
          </cell>
          <cell r="E298" t="str">
            <v>03 FEBRERO DE 2020</v>
          </cell>
          <cell r="F298" t="str">
            <v>29 FEBRERO DE 2020</v>
          </cell>
          <cell r="G298" t="str">
            <v>AUXILIAR DE ENFERMERIA URGENCIAS</v>
          </cell>
          <cell r="H298">
            <v>1378000</v>
          </cell>
          <cell r="I298">
            <v>1378000</v>
          </cell>
          <cell r="J298" t="str">
            <v>WILFRAN JIMENEZ DE LA PEÑA</v>
          </cell>
          <cell r="K298" t="str">
            <v xml:space="preserve">CIUDADELA METROPOLITANA </v>
          </cell>
          <cell r="L298">
            <v>846</v>
          </cell>
          <cell r="M298">
            <v>1477</v>
          </cell>
        </row>
        <row r="299">
          <cell r="B299">
            <v>72015109</v>
          </cell>
          <cell r="C299" t="str">
            <v>PEDRO CARLOS CANTILLO BOLIVAR</v>
          </cell>
          <cell r="D299" t="str">
            <v>0751</v>
          </cell>
          <cell r="E299" t="str">
            <v>03 FEBRERO DE 2020</v>
          </cell>
          <cell r="F299" t="str">
            <v>29 FEBRERO DE 2020</v>
          </cell>
          <cell r="G299" t="str">
            <v>ASESOR DE PRESUPUESTO</v>
          </cell>
          <cell r="H299">
            <v>4500000</v>
          </cell>
          <cell r="I299">
            <v>4500000</v>
          </cell>
          <cell r="J299" t="str">
            <v>NICOLAS OQUENDO</v>
          </cell>
          <cell r="K299" t="str">
            <v>DIRECTOR FINANCIERO</v>
          </cell>
          <cell r="L299">
            <v>847</v>
          </cell>
          <cell r="M299">
            <v>1478</v>
          </cell>
        </row>
        <row r="300">
          <cell r="B300">
            <v>72231273</v>
          </cell>
          <cell r="C300" t="str">
            <v>PEDRO RAFAEL PEREZ HERNANDEZ</v>
          </cell>
          <cell r="D300" t="str">
            <v>0752</v>
          </cell>
          <cell r="E300" t="str">
            <v>03 FEBRERO DE 2020</v>
          </cell>
          <cell r="F300" t="str">
            <v>29 FEBRERO DE 2020</v>
          </cell>
          <cell r="G300" t="str">
            <v>AGENTE CALL CENTER</v>
          </cell>
          <cell r="H300">
            <v>1378000</v>
          </cell>
          <cell r="I300">
            <v>1378000</v>
          </cell>
          <cell r="J300" t="str">
            <v xml:space="preserve">BETTY PERTUZ </v>
          </cell>
          <cell r="K300" t="str">
            <v>SUBGERENTE CIENTIFICO</v>
          </cell>
          <cell r="L300">
            <v>848</v>
          </cell>
          <cell r="M300">
            <v>1479</v>
          </cell>
        </row>
        <row r="301">
          <cell r="B301">
            <v>15074329</v>
          </cell>
          <cell r="C301" t="str">
            <v>RAFAEL ANTONIO RICO</v>
          </cell>
          <cell r="D301" t="str">
            <v>0753</v>
          </cell>
          <cell r="E301" t="str">
            <v>03 FEBRERO DE 2020</v>
          </cell>
          <cell r="F301" t="str">
            <v>29 FEBRERO DE 2020</v>
          </cell>
          <cell r="G301" t="str">
            <v>ORIENTADOR</v>
          </cell>
          <cell r="H301">
            <v>1270000</v>
          </cell>
          <cell r="I301">
            <v>1270000</v>
          </cell>
          <cell r="J301" t="str">
            <v>WILFRAN JIMENEZ DE LA PEÑA</v>
          </cell>
          <cell r="K301" t="str">
            <v xml:space="preserve">CIUDADELA METROPOLITANA </v>
          </cell>
          <cell r="L301">
            <v>849</v>
          </cell>
          <cell r="M301">
            <v>1480</v>
          </cell>
        </row>
        <row r="302">
          <cell r="B302">
            <v>9191876</v>
          </cell>
          <cell r="C302" t="str">
            <v>RAFAEL MOLINA CASTILLO</v>
          </cell>
          <cell r="D302" t="str">
            <v>0754</v>
          </cell>
          <cell r="E302" t="str">
            <v>03 FEBRERO DE 2020</v>
          </cell>
          <cell r="F302" t="str">
            <v>29 FEBRERO DE 2020</v>
          </cell>
          <cell r="G302" t="str">
            <v>AUXILIAR DE FACTURACION URGENCIA</v>
          </cell>
          <cell r="H302">
            <v>1400000</v>
          </cell>
          <cell r="I302">
            <v>1400000</v>
          </cell>
          <cell r="J302" t="str">
            <v>SANDRA SANMARTIN</v>
          </cell>
          <cell r="K302" t="str">
            <v>SUB GERENTE ADMINISTRATIVO</v>
          </cell>
          <cell r="L302">
            <v>850</v>
          </cell>
          <cell r="M302">
            <v>1481</v>
          </cell>
        </row>
        <row r="303">
          <cell r="B303">
            <v>8770590</v>
          </cell>
          <cell r="C303" t="str">
            <v xml:space="preserve">RAFAEL MOVILLA FLOREZ </v>
          </cell>
          <cell r="D303" t="str">
            <v>0755</v>
          </cell>
          <cell r="E303" t="str">
            <v>03 FEBRERO DE 2020</v>
          </cell>
          <cell r="F303" t="str">
            <v>29 FEBRERO DE 2020</v>
          </cell>
          <cell r="G303" t="str">
            <v>COORDINADOR DE FACTURACION</v>
          </cell>
          <cell r="H303">
            <v>1600000</v>
          </cell>
          <cell r="I303">
            <v>1600000</v>
          </cell>
          <cell r="J303" t="str">
            <v>LUIS GRANADOS GOMEZ</v>
          </cell>
          <cell r="K303" t="str">
            <v xml:space="preserve">MANUELA BELTRAN </v>
          </cell>
          <cell r="L303">
            <v>851</v>
          </cell>
          <cell r="M303">
            <v>1482</v>
          </cell>
        </row>
        <row r="304">
          <cell r="B304">
            <v>72147873</v>
          </cell>
          <cell r="C304" t="str">
            <v xml:space="preserve">RAMIRO ANTONIO SALAS LARA </v>
          </cell>
          <cell r="D304" t="str">
            <v>0756</v>
          </cell>
          <cell r="E304" t="str">
            <v>03 FEBRERO DE 2020</v>
          </cell>
          <cell r="F304" t="str">
            <v>29 FEBRERO DE 2020</v>
          </cell>
          <cell r="G304" t="str">
            <v xml:space="preserve">REGENTE DE FARMACIA </v>
          </cell>
          <cell r="H304">
            <v>1900000</v>
          </cell>
          <cell r="I304">
            <v>1900000</v>
          </cell>
          <cell r="J304" t="str">
            <v xml:space="preserve">BETTY PERTUZ </v>
          </cell>
          <cell r="K304" t="str">
            <v>SUBGERENTE CIENTIFICO</v>
          </cell>
          <cell r="L304">
            <v>852</v>
          </cell>
          <cell r="M304">
            <v>1483</v>
          </cell>
        </row>
        <row r="305">
          <cell r="B305">
            <v>72144602</v>
          </cell>
          <cell r="C305" t="str">
            <v>RICARDO ISAAC OROZCO BARROS</v>
          </cell>
          <cell r="D305" t="str">
            <v>0757</v>
          </cell>
          <cell r="E305" t="str">
            <v>03 FEBRERO DE 2020</v>
          </cell>
          <cell r="F305" t="str">
            <v>29 FEBRERO DE 2020</v>
          </cell>
          <cell r="G305" t="str">
            <v xml:space="preserve">CONDUCTOR DE AMBULANCIA </v>
          </cell>
          <cell r="H305">
            <v>1800000</v>
          </cell>
          <cell r="I305">
            <v>1800000</v>
          </cell>
          <cell r="J305" t="str">
            <v>SERGIO BOVEA MARIN</v>
          </cell>
          <cell r="K305" t="str">
            <v>13 DE JUNIO</v>
          </cell>
          <cell r="L305">
            <v>853</v>
          </cell>
          <cell r="M305">
            <v>1484</v>
          </cell>
        </row>
        <row r="306">
          <cell r="B306">
            <v>32826802</v>
          </cell>
          <cell r="C306" t="str">
            <v>ROCIO ISABEL FRIAS COLPAS</v>
          </cell>
          <cell r="D306" t="str">
            <v>0758</v>
          </cell>
          <cell r="E306" t="str">
            <v>03 FEBRERO DE 2020</v>
          </cell>
          <cell r="F306" t="str">
            <v>29 FEBRERO DE 2020</v>
          </cell>
          <cell r="G306" t="str">
            <v>AUXILIAR SERVICIOS GENERALES</v>
          </cell>
          <cell r="H306">
            <v>1215000</v>
          </cell>
          <cell r="I306">
            <v>1215000</v>
          </cell>
          <cell r="J306" t="str">
            <v>MARIA SANCHEZ AYALA</v>
          </cell>
          <cell r="K306" t="str">
            <v>COORDINADOR DE ALMACEN</v>
          </cell>
          <cell r="L306">
            <v>854</v>
          </cell>
          <cell r="M306">
            <v>1485</v>
          </cell>
        </row>
        <row r="307">
          <cell r="B307">
            <v>72293492</v>
          </cell>
          <cell r="C307" t="str">
            <v xml:space="preserve">RODOLFO ENRIQUE NARVAEZ  GUTIERREZ </v>
          </cell>
          <cell r="D307" t="str">
            <v>0759</v>
          </cell>
          <cell r="E307" t="str">
            <v>03 FEBRERO DE 2020</v>
          </cell>
          <cell r="F307" t="str">
            <v>29 FEBRERO DE 2020</v>
          </cell>
          <cell r="G307" t="str">
            <v>ESTADISTICA</v>
          </cell>
          <cell r="H307">
            <v>3500000</v>
          </cell>
          <cell r="I307">
            <v>3500000</v>
          </cell>
          <cell r="J307" t="str">
            <v>SANDRA SANMARTIN</v>
          </cell>
          <cell r="K307" t="str">
            <v>SUB GERENTE ADMINISTRATIVO</v>
          </cell>
          <cell r="L307">
            <v>855</v>
          </cell>
          <cell r="M307">
            <v>1486</v>
          </cell>
        </row>
        <row r="308">
          <cell r="B308">
            <v>32613493</v>
          </cell>
          <cell r="C308" t="str">
            <v>ROSA ESCOBAR FANDIÑO</v>
          </cell>
          <cell r="D308" t="str">
            <v>0760</v>
          </cell>
          <cell r="E308" t="str">
            <v>03 FEBRERO DE 2020</v>
          </cell>
          <cell r="F308" t="str">
            <v>29 FEBRERO DE 2020</v>
          </cell>
          <cell r="G308" t="str">
            <v>AUXILIAR DE ENFERMERIA URGENCIAS</v>
          </cell>
          <cell r="H308">
            <v>1378000</v>
          </cell>
          <cell r="I308">
            <v>1378000</v>
          </cell>
          <cell r="J308" t="str">
            <v>WILFRAN JIMENEZ DE LA PEÑA</v>
          </cell>
          <cell r="K308" t="str">
            <v xml:space="preserve">CIUDADELA METROPOLITANA </v>
          </cell>
          <cell r="L308">
            <v>856</v>
          </cell>
          <cell r="M308">
            <v>1487</v>
          </cell>
        </row>
        <row r="309">
          <cell r="B309">
            <v>22446590</v>
          </cell>
          <cell r="C309" t="str">
            <v xml:space="preserve">ROSALBA CERPA MIRANDA </v>
          </cell>
          <cell r="D309" t="str">
            <v>0761</v>
          </cell>
          <cell r="E309" t="str">
            <v>03 FEBRERO DE 2020</v>
          </cell>
          <cell r="F309" t="str">
            <v>29 FEBRERO DE 2020</v>
          </cell>
          <cell r="G309" t="str">
            <v>AUXILIAR ADMINISTRATIVO -  SUBGERENCIA CIENTIFICA</v>
          </cell>
          <cell r="H309">
            <v>1900000</v>
          </cell>
          <cell r="I309">
            <v>1900000</v>
          </cell>
          <cell r="J309" t="str">
            <v xml:space="preserve">BETTY PERTUZ </v>
          </cell>
          <cell r="K309" t="str">
            <v>SUBGERENTE CIENTIFICO</v>
          </cell>
          <cell r="L309">
            <v>857</v>
          </cell>
          <cell r="M309">
            <v>1488</v>
          </cell>
        </row>
        <row r="310">
          <cell r="B310">
            <v>32664177</v>
          </cell>
          <cell r="C310" t="str">
            <v>ROSIRIS MONTES REDONDO</v>
          </cell>
          <cell r="D310" t="str">
            <v>0762</v>
          </cell>
          <cell r="E310" t="str">
            <v>03 FEBRERO DE 2020</v>
          </cell>
          <cell r="F310" t="str">
            <v>29 FEBRERO DE 2020</v>
          </cell>
          <cell r="G310" t="str">
            <v>AUXILIAR DE ODONTOLOGIA</v>
          </cell>
          <cell r="H310">
            <v>1166000</v>
          </cell>
          <cell r="I310">
            <v>1166000</v>
          </cell>
          <cell r="J310" t="str">
            <v>YARELIS GUERRA CORREA</v>
          </cell>
          <cell r="K310" t="str">
            <v>VILLA ESTADIO</v>
          </cell>
          <cell r="L310">
            <v>858</v>
          </cell>
          <cell r="M310">
            <v>1489</v>
          </cell>
        </row>
        <row r="311">
          <cell r="B311">
            <v>1140881027</v>
          </cell>
          <cell r="C311" t="str">
            <v>RUBEN DARIO GARZON GOMEZ</v>
          </cell>
          <cell r="D311" t="str">
            <v>0763</v>
          </cell>
          <cell r="E311" t="str">
            <v>03 FEBRERO DE 2020</v>
          </cell>
          <cell r="F311" t="str">
            <v>29 FEBRERO DE 2020</v>
          </cell>
          <cell r="G311" t="str">
            <v>ABOGADO EXTERNO</v>
          </cell>
          <cell r="H311">
            <v>4500000</v>
          </cell>
          <cell r="I311">
            <v>4500000</v>
          </cell>
          <cell r="J311" t="str">
            <v xml:space="preserve">ORNELLA FIORENTINO </v>
          </cell>
          <cell r="K311" t="str">
            <v>JEFE OFICINA JURIDICA</v>
          </cell>
          <cell r="L311">
            <v>859</v>
          </cell>
          <cell r="M311">
            <v>1490</v>
          </cell>
        </row>
        <row r="312">
          <cell r="B312">
            <v>22527122</v>
          </cell>
          <cell r="C312" t="str">
            <v>RUBY DEL CARMEN BOSSIO HERRERA</v>
          </cell>
          <cell r="D312" t="str">
            <v>0764</v>
          </cell>
          <cell r="E312" t="str">
            <v>03 FEBRERO DE 2020</v>
          </cell>
          <cell r="F312" t="str">
            <v>29 FEBRERO DE 2020</v>
          </cell>
          <cell r="G312" t="str">
            <v>AUXILIAR DE ENFERMERIA URGENCIAS</v>
          </cell>
          <cell r="H312">
            <v>1378000</v>
          </cell>
          <cell r="I312">
            <v>1378000</v>
          </cell>
          <cell r="J312" t="str">
            <v>SERGIO BOVEA MARIN</v>
          </cell>
          <cell r="K312" t="str">
            <v>13 DE JUNIO</v>
          </cell>
          <cell r="L312">
            <v>860</v>
          </cell>
          <cell r="M312">
            <v>1491</v>
          </cell>
        </row>
        <row r="313">
          <cell r="B313">
            <v>1140818354</v>
          </cell>
          <cell r="C313" t="str">
            <v>SAEN DAVID TAJAN NIEBLES</v>
          </cell>
          <cell r="D313" t="str">
            <v>0765</v>
          </cell>
          <cell r="E313" t="str">
            <v>03 FEBRERO DE 2020</v>
          </cell>
          <cell r="F313" t="str">
            <v>29 FEBRERO DE 2020</v>
          </cell>
          <cell r="G313" t="str">
            <v>AUXILIAR ADMINISTRATIVO - DE  PROMOCION Y PREVENCION</v>
          </cell>
          <cell r="H313">
            <v>2000000</v>
          </cell>
          <cell r="I313">
            <v>2000000</v>
          </cell>
          <cell r="J313" t="str">
            <v>NILSA ARIZA MARQUEZ</v>
          </cell>
          <cell r="K313" t="str">
            <v>COORDINADOR P Y P</v>
          </cell>
          <cell r="L313">
            <v>861</v>
          </cell>
          <cell r="M313">
            <v>1492</v>
          </cell>
        </row>
        <row r="314">
          <cell r="B314">
            <v>1143456204</v>
          </cell>
          <cell r="C314" t="str">
            <v>SANDRA MARCELA OVIEDO ROCA</v>
          </cell>
          <cell r="D314" t="str">
            <v>0766</v>
          </cell>
          <cell r="E314" t="str">
            <v>03 FEBRERO DE 2020</v>
          </cell>
          <cell r="F314" t="str">
            <v>29 FEBRERO DE 2020</v>
          </cell>
          <cell r="G314" t="str">
            <v xml:space="preserve">ENFERMERA JEFE </v>
          </cell>
          <cell r="H314">
            <v>2300000</v>
          </cell>
          <cell r="I314">
            <v>2300000</v>
          </cell>
          <cell r="J314" t="str">
            <v>YARELIS GUERRA CORREA</v>
          </cell>
          <cell r="K314" t="str">
            <v>VILLA ESTADIO</v>
          </cell>
          <cell r="L314">
            <v>862</v>
          </cell>
          <cell r="M314">
            <v>1493</v>
          </cell>
        </row>
        <row r="315">
          <cell r="B315">
            <v>1042426990</v>
          </cell>
          <cell r="C315" t="str">
            <v>SANDRA MARCELA PEREZ BERMEJO</v>
          </cell>
          <cell r="D315" t="str">
            <v>0767</v>
          </cell>
          <cell r="E315" t="str">
            <v>03 FEBRERO DE 2020</v>
          </cell>
          <cell r="F315" t="str">
            <v>29 FEBRERO DE 2020</v>
          </cell>
          <cell r="G315" t="str">
            <v>MEDICO DE URGENCIA</v>
          </cell>
          <cell r="H315">
            <v>2560000</v>
          </cell>
          <cell r="I315">
            <v>2560000</v>
          </cell>
          <cell r="J315" t="str">
            <v>SERGIO BOVEA MARIN</v>
          </cell>
          <cell r="K315" t="str">
            <v>13 DE JUNIO</v>
          </cell>
          <cell r="L315">
            <v>863</v>
          </cell>
          <cell r="M315">
            <v>1494</v>
          </cell>
        </row>
        <row r="316">
          <cell r="B316">
            <v>39142741</v>
          </cell>
          <cell r="C316" t="str">
            <v>SANDRA MILENA ARCON PEREZ</v>
          </cell>
          <cell r="D316" t="str">
            <v>0768</v>
          </cell>
          <cell r="E316" t="str">
            <v>03 FEBRERO DE 2020</v>
          </cell>
          <cell r="F316" t="str">
            <v>29 FEBRERO DE 2020</v>
          </cell>
          <cell r="G316" t="str">
            <v>FARMACIA ADMINISTRATIVA</v>
          </cell>
          <cell r="H316">
            <v>1378000</v>
          </cell>
          <cell r="I316">
            <v>1378000</v>
          </cell>
          <cell r="J316" t="str">
            <v xml:space="preserve">BETTY PERTUZ </v>
          </cell>
          <cell r="K316" t="str">
            <v>SUBGERENTE CIENTIFICO</v>
          </cell>
          <cell r="L316">
            <v>864</v>
          </cell>
          <cell r="M316">
            <v>1495</v>
          </cell>
        </row>
        <row r="317">
          <cell r="B317">
            <v>1042441044</v>
          </cell>
          <cell r="C317" t="str">
            <v>SASKIA STEFANIA SOTOMAYOR SOLANO</v>
          </cell>
          <cell r="D317" t="str">
            <v>0769</v>
          </cell>
          <cell r="E317" t="str">
            <v>03 FEBRERO DE 2020</v>
          </cell>
          <cell r="F317" t="str">
            <v>29 FEBRERO DE 2020</v>
          </cell>
          <cell r="G317" t="str">
            <v>ORIENTADOR</v>
          </cell>
          <cell r="H317">
            <v>1270000</v>
          </cell>
          <cell r="I317">
            <v>1270000</v>
          </cell>
          <cell r="J317" t="str">
            <v>LUIS GRANADOS GOMEZ</v>
          </cell>
          <cell r="K317" t="str">
            <v xml:space="preserve">MANUELA BELTRAN </v>
          </cell>
          <cell r="L317">
            <v>865</v>
          </cell>
          <cell r="M317">
            <v>1496</v>
          </cell>
        </row>
        <row r="318">
          <cell r="B318">
            <v>1045691613</v>
          </cell>
          <cell r="C318" t="str">
            <v>SERGIO ANDRES MANJARRES MAESTRE</v>
          </cell>
          <cell r="D318" t="str">
            <v>0770</v>
          </cell>
          <cell r="E318" t="str">
            <v>03 FEBRERO DE 2020</v>
          </cell>
          <cell r="F318" t="str">
            <v>29 FEBRERO DE 2020</v>
          </cell>
          <cell r="G318" t="str">
            <v xml:space="preserve">PLANEACION </v>
          </cell>
          <cell r="H318">
            <v>4000000</v>
          </cell>
          <cell r="I318">
            <v>4000000</v>
          </cell>
          <cell r="J318" t="str">
            <v>SANDRA SANMARTIN</v>
          </cell>
          <cell r="K318" t="str">
            <v>SUB GERENTE ADMINISTRATIVO</v>
          </cell>
          <cell r="L318">
            <v>866</v>
          </cell>
          <cell r="M318">
            <v>1497</v>
          </cell>
        </row>
        <row r="319">
          <cell r="B319">
            <v>1140864973</v>
          </cell>
          <cell r="C319" t="str">
            <v>SERGIO JAVIER MARTINEZ GUERRA</v>
          </cell>
          <cell r="D319" t="str">
            <v>0771</v>
          </cell>
          <cell r="E319" t="str">
            <v>03 FEBRERO DE 2020</v>
          </cell>
          <cell r="F319" t="str">
            <v>29 FEBRERO DE 2020</v>
          </cell>
          <cell r="G319" t="str">
            <v>ASESOR GERENCIA</v>
          </cell>
          <cell r="H319">
            <v>5000000</v>
          </cell>
          <cell r="I319">
            <v>5000000</v>
          </cell>
          <cell r="J319" t="str">
            <v>ROSA MADERA</v>
          </cell>
          <cell r="K319" t="str">
            <v xml:space="preserve">GERENTE </v>
          </cell>
          <cell r="L319">
            <v>867</v>
          </cell>
          <cell r="M319">
            <v>1498</v>
          </cell>
        </row>
        <row r="320">
          <cell r="B320">
            <v>1129572439</v>
          </cell>
          <cell r="C320" t="str">
            <v>SHIRLEY CONSUEGRA OLAYA</v>
          </cell>
          <cell r="D320" t="str">
            <v>0772</v>
          </cell>
          <cell r="E320" t="str">
            <v>03 FEBRERO DE 2020</v>
          </cell>
          <cell r="F320" t="str">
            <v>29 FEBRERO DE 2020</v>
          </cell>
          <cell r="G320" t="str">
            <v>REFERENCIA Y CONTRAREFERENCIA</v>
          </cell>
          <cell r="H320">
            <v>1270000</v>
          </cell>
          <cell r="I320">
            <v>1270000</v>
          </cell>
          <cell r="J320" t="str">
            <v>SERGIO BOVEA MARIN</v>
          </cell>
          <cell r="K320" t="str">
            <v>13 DE JUNIO</v>
          </cell>
          <cell r="L320">
            <v>868</v>
          </cell>
          <cell r="M320">
            <v>1499</v>
          </cell>
        </row>
        <row r="321">
          <cell r="B321">
            <v>32878246</v>
          </cell>
          <cell r="C321" t="str">
            <v>SHIRLY ISABEL RECIO COLLANTE</v>
          </cell>
          <cell r="D321" t="str">
            <v>0773</v>
          </cell>
          <cell r="E321" t="str">
            <v>03 FEBRERO DE 2020</v>
          </cell>
          <cell r="F321" t="str">
            <v>29 FEBRERO DE 2020</v>
          </cell>
          <cell r="G321" t="str">
            <v>AUXILIAR ENFERMERIA CON EXTERNA</v>
          </cell>
          <cell r="H321">
            <v>1166000</v>
          </cell>
          <cell r="I321">
            <v>1166000</v>
          </cell>
          <cell r="J321" t="str">
            <v xml:space="preserve">BETTY PERTUZ </v>
          </cell>
          <cell r="K321" t="str">
            <v>SUBGERENTE CIENTIFICO</v>
          </cell>
          <cell r="L321">
            <v>869</v>
          </cell>
          <cell r="M321">
            <v>1500</v>
          </cell>
        </row>
        <row r="322">
          <cell r="B322">
            <v>1045674051</v>
          </cell>
          <cell r="C322" t="str">
            <v xml:space="preserve">SHIRLY PAOLA GUZMAN GUZMAN </v>
          </cell>
          <cell r="D322" t="str">
            <v>0774</v>
          </cell>
          <cell r="E322" t="str">
            <v>03 FEBRERO DE 2020</v>
          </cell>
          <cell r="F322" t="str">
            <v>29 FEBRERO DE 2020</v>
          </cell>
          <cell r="G322" t="str">
            <v>ODONTOLOGO</v>
          </cell>
          <cell r="H322">
            <v>1900000</v>
          </cell>
          <cell r="I322">
            <v>1900000</v>
          </cell>
          <cell r="J322" t="str">
            <v>AIX PALACIO</v>
          </cell>
          <cell r="K322" t="str">
            <v>EL PARQUE</v>
          </cell>
          <cell r="L322">
            <v>870</v>
          </cell>
          <cell r="M322">
            <v>1501</v>
          </cell>
        </row>
        <row r="323">
          <cell r="B323">
            <v>22562553</v>
          </cell>
          <cell r="C323" t="str">
            <v xml:space="preserve">SILVANA BEATRIZ GONZALEZ MORENO </v>
          </cell>
          <cell r="D323" t="str">
            <v>0775</v>
          </cell>
          <cell r="E323" t="str">
            <v>03 FEBRERO DE 2020</v>
          </cell>
          <cell r="F323" t="str">
            <v>29 FEBRERO DE 2020</v>
          </cell>
          <cell r="G323" t="str">
            <v xml:space="preserve">TECNICO ALMACEN </v>
          </cell>
          <cell r="H323">
            <v>1900000</v>
          </cell>
          <cell r="I323">
            <v>1900000</v>
          </cell>
          <cell r="J323" t="str">
            <v>MARIA SANCHEZ AYALA</v>
          </cell>
          <cell r="K323" t="str">
            <v>COORDINADOR DE ALMACEN</v>
          </cell>
          <cell r="L323">
            <v>871</v>
          </cell>
          <cell r="M323">
            <v>1502</v>
          </cell>
        </row>
        <row r="324">
          <cell r="B324">
            <v>32870174</v>
          </cell>
          <cell r="C324" t="str">
            <v>SIRLEY PAOLA PEREZ CARMONA</v>
          </cell>
          <cell r="D324" t="str">
            <v>0776</v>
          </cell>
          <cell r="E324" t="str">
            <v>03 FEBRERO DE 2020</v>
          </cell>
          <cell r="F324" t="str">
            <v>29 FEBRERO DE 2020</v>
          </cell>
          <cell r="G324" t="str">
            <v>CALIDAD</v>
          </cell>
          <cell r="H324">
            <v>5800000</v>
          </cell>
          <cell r="I324">
            <v>5800000</v>
          </cell>
          <cell r="J324" t="str">
            <v xml:space="preserve">BETTY PERTUZ </v>
          </cell>
          <cell r="K324" t="str">
            <v>SUBGERENTE CIENTIFICO</v>
          </cell>
          <cell r="L324">
            <v>872</v>
          </cell>
          <cell r="M324">
            <v>1503</v>
          </cell>
        </row>
        <row r="325">
          <cell r="B325">
            <v>8683158</v>
          </cell>
          <cell r="C325" t="str">
            <v>SMELING ORTIZ CHARRIS</v>
          </cell>
          <cell r="D325" t="str">
            <v>0777</v>
          </cell>
          <cell r="E325" t="str">
            <v>03 FEBRERO DE 2020</v>
          </cell>
          <cell r="F325" t="str">
            <v>29 FEBRERO DE 2020</v>
          </cell>
          <cell r="G325" t="str">
            <v>ORIENTADOR</v>
          </cell>
          <cell r="H325">
            <v>1270000</v>
          </cell>
          <cell r="I325">
            <v>1270000</v>
          </cell>
          <cell r="J325" t="str">
            <v>CARLOS VISBAL JIMENEZ</v>
          </cell>
          <cell r="K325" t="str">
            <v>COSTA HERMOSA</v>
          </cell>
          <cell r="L325">
            <v>873</v>
          </cell>
          <cell r="M325">
            <v>1504</v>
          </cell>
        </row>
        <row r="326">
          <cell r="B326">
            <v>1129577912</v>
          </cell>
          <cell r="C326" t="str">
            <v>SOLANGI PAOLA FONTALVO JIMENEZ</v>
          </cell>
          <cell r="D326" t="str">
            <v>0778</v>
          </cell>
          <cell r="E326" t="str">
            <v>03 FEBRERO DE 2020</v>
          </cell>
          <cell r="F326" t="str">
            <v>29 FEBRERO DE 2020</v>
          </cell>
          <cell r="G326" t="str">
            <v>INGENIERO INDUSTRIAL</v>
          </cell>
          <cell r="H326">
            <v>4000000</v>
          </cell>
          <cell r="I326">
            <v>4000000</v>
          </cell>
          <cell r="J326" t="str">
            <v>ROSA MADERA</v>
          </cell>
          <cell r="K326" t="str">
            <v xml:space="preserve">GERENTE </v>
          </cell>
          <cell r="L326">
            <v>874</v>
          </cell>
          <cell r="M326">
            <v>1505</v>
          </cell>
        </row>
        <row r="327">
          <cell r="B327">
            <v>22532041</v>
          </cell>
          <cell r="C327" t="str">
            <v>SORAYA  MARIA BACA RODRIGUEZ</v>
          </cell>
          <cell r="D327" t="str">
            <v>0779</v>
          </cell>
          <cell r="E327" t="str">
            <v>03 FEBRERO DE 2020</v>
          </cell>
          <cell r="F327" t="str">
            <v>29 FEBRERO DE 2020</v>
          </cell>
          <cell r="G327" t="str">
            <v>PSICOLOGO EN PROMOCION Y PREVENCION</v>
          </cell>
          <cell r="H327">
            <v>2800000</v>
          </cell>
          <cell r="I327">
            <v>2800000</v>
          </cell>
          <cell r="J327" t="str">
            <v>SERGIO BOVEA MARIN</v>
          </cell>
          <cell r="K327" t="str">
            <v>13 DE JUNIO</v>
          </cell>
          <cell r="L327">
            <v>875</v>
          </cell>
          <cell r="M327">
            <v>1506</v>
          </cell>
        </row>
        <row r="328">
          <cell r="B328">
            <v>1140814033</v>
          </cell>
          <cell r="C328" t="str">
            <v>STEFANY RINCON TORRES</v>
          </cell>
          <cell r="D328" t="str">
            <v>0780</v>
          </cell>
          <cell r="E328" t="str">
            <v>03 FEBRERO DE 2020</v>
          </cell>
          <cell r="F328" t="str">
            <v>29 FEBRERO DE 2020</v>
          </cell>
          <cell r="G328" t="str">
            <v>PROFESIONAL EN FINANZAS</v>
          </cell>
          <cell r="H328">
            <v>3000000</v>
          </cell>
          <cell r="I328">
            <v>3000000</v>
          </cell>
          <cell r="J328" t="str">
            <v>NICOLAS OQUENDO</v>
          </cell>
          <cell r="K328" t="str">
            <v>DIRECTOR FINANCIERO</v>
          </cell>
          <cell r="L328">
            <v>876</v>
          </cell>
          <cell r="M328">
            <v>1507</v>
          </cell>
        </row>
        <row r="329">
          <cell r="B329">
            <v>1143447904</v>
          </cell>
          <cell r="C329" t="str">
            <v>STEFFANY BRIGGITTE ALVAREZ LLERENA</v>
          </cell>
          <cell r="D329" t="str">
            <v>0781</v>
          </cell>
          <cell r="E329" t="str">
            <v>03 FEBRERO DE 2020</v>
          </cell>
          <cell r="F329" t="str">
            <v>29 FEBRERO DE 2020</v>
          </cell>
          <cell r="G329" t="str">
            <v xml:space="preserve">PAI WEB </v>
          </cell>
          <cell r="H329">
            <v>1500000</v>
          </cell>
          <cell r="I329">
            <v>1500000</v>
          </cell>
          <cell r="J329" t="str">
            <v>NILSA ARIZA MARQUEZ</v>
          </cell>
          <cell r="K329" t="str">
            <v>COORDINADOR P Y P</v>
          </cell>
          <cell r="L329">
            <v>877</v>
          </cell>
          <cell r="M329">
            <v>1508</v>
          </cell>
        </row>
        <row r="330">
          <cell r="B330">
            <v>1042430978</v>
          </cell>
          <cell r="C330" t="str">
            <v>TATIANA BARRIOSNUEVO CERA</v>
          </cell>
          <cell r="D330" t="str">
            <v>0782</v>
          </cell>
          <cell r="E330" t="str">
            <v>03 FEBRERO DE 2020</v>
          </cell>
          <cell r="F330" t="str">
            <v>29 FEBRERO DE 2020</v>
          </cell>
          <cell r="G330" t="str">
            <v>AUXILIAR DE ENFERMERIA URGENCIAS</v>
          </cell>
          <cell r="H330">
            <v>1378000</v>
          </cell>
          <cell r="I330">
            <v>1378000</v>
          </cell>
          <cell r="J330" t="str">
            <v>SERGIO BOVEA MARIN</v>
          </cell>
          <cell r="K330" t="str">
            <v>13 DE JUNIO</v>
          </cell>
          <cell r="L330">
            <v>878</v>
          </cell>
          <cell r="M330">
            <v>1509</v>
          </cell>
        </row>
        <row r="331">
          <cell r="B331">
            <v>32874863</v>
          </cell>
          <cell r="C331" t="str">
            <v>TATIANA PAEZ DE LA CRUZ</v>
          </cell>
          <cell r="D331" t="str">
            <v>0783</v>
          </cell>
          <cell r="E331" t="str">
            <v>03 FEBRERO DE 2020</v>
          </cell>
          <cell r="F331" t="str">
            <v>29 FEBRERO DE 2020</v>
          </cell>
          <cell r="G331" t="str">
            <v>AUXILIAR DE ENFERMERIA URGENCIAS</v>
          </cell>
          <cell r="H331">
            <v>1378000</v>
          </cell>
          <cell r="I331">
            <v>1378000</v>
          </cell>
          <cell r="J331" t="str">
            <v>SERGIO BOVEA MARIN</v>
          </cell>
          <cell r="K331" t="str">
            <v>13 DE JUNIO</v>
          </cell>
          <cell r="L331">
            <v>879</v>
          </cell>
          <cell r="M331">
            <v>1510</v>
          </cell>
        </row>
        <row r="332">
          <cell r="B332">
            <v>32884590</v>
          </cell>
          <cell r="C332" t="str">
            <v xml:space="preserve">TATIANA SUAREZ CABALLERO </v>
          </cell>
          <cell r="D332" t="str">
            <v>0784</v>
          </cell>
          <cell r="E332" t="str">
            <v>03 FEBRERO DE 2020</v>
          </cell>
          <cell r="F332" t="str">
            <v>29 FEBRERO DE 2020</v>
          </cell>
          <cell r="G332" t="str">
            <v>AUXILIAR ENFERMERIA MATERNIDAD SEGURA</v>
          </cell>
          <cell r="H332">
            <v>1166000</v>
          </cell>
          <cell r="I332">
            <v>1166000</v>
          </cell>
          <cell r="J332" t="str">
            <v>SERGIO BOVEA MARIN</v>
          </cell>
          <cell r="K332" t="str">
            <v>13 DE JUNIO</v>
          </cell>
          <cell r="L332">
            <v>880</v>
          </cell>
          <cell r="M332">
            <v>1511</v>
          </cell>
        </row>
        <row r="333">
          <cell r="B333">
            <v>8771123</v>
          </cell>
          <cell r="C333" t="str">
            <v>TEDDY VARGAS MONTERO</v>
          </cell>
          <cell r="D333" t="str">
            <v>0785</v>
          </cell>
          <cell r="E333" t="str">
            <v>03 FEBRERO DE 2020</v>
          </cell>
          <cell r="F333" t="str">
            <v>29 FEBRERO DE 2020</v>
          </cell>
          <cell r="G333" t="str">
            <v>ODONTOLOGO</v>
          </cell>
          <cell r="H333">
            <v>1900000</v>
          </cell>
          <cell r="I333">
            <v>1900000</v>
          </cell>
          <cell r="J333" t="str">
            <v>YARELIS GUERRA CORREA</v>
          </cell>
          <cell r="K333" t="str">
            <v>VILLA ESTADIO</v>
          </cell>
          <cell r="L333">
            <v>881</v>
          </cell>
          <cell r="M333">
            <v>1512</v>
          </cell>
        </row>
        <row r="334">
          <cell r="B334">
            <v>1045692313</v>
          </cell>
          <cell r="C334" t="str">
            <v>VANESSA CASSIANI PEREZ</v>
          </cell>
          <cell r="D334" t="str">
            <v>0786</v>
          </cell>
          <cell r="E334" t="str">
            <v>03 FEBRERO DE 2020</v>
          </cell>
          <cell r="F334" t="str">
            <v>29 FEBRERO DE 2020</v>
          </cell>
          <cell r="G334" t="str">
            <v>DIGITADORA 4725</v>
          </cell>
          <cell r="H334">
            <v>1378000</v>
          </cell>
          <cell r="I334">
            <v>1378000</v>
          </cell>
          <cell r="J334" t="str">
            <v>NILSA ARIZA MARQUEZ</v>
          </cell>
          <cell r="K334" t="str">
            <v>COORDINADOR P Y P</v>
          </cell>
          <cell r="L334">
            <v>882</v>
          </cell>
          <cell r="M334">
            <v>1513</v>
          </cell>
        </row>
        <row r="335">
          <cell r="B335">
            <v>1007908949</v>
          </cell>
          <cell r="C335" t="str">
            <v>VERONICA POLET TODARO PEDROZO</v>
          </cell>
          <cell r="D335" t="str">
            <v>0787</v>
          </cell>
          <cell r="E335" t="str">
            <v>03 FEBRERO DE 2020</v>
          </cell>
          <cell r="F335" t="str">
            <v>29 FEBRERO DE 2020</v>
          </cell>
          <cell r="G335" t="str">
            <v>MEDICO</v>
          </cell>
          <cell r="H335">
            <v>2120000</v>
          </cell>
          <cell r="I335">
            <v>2120000</v>
          </cell>
          <cell r="J335" t="str">
            <v>DIANA MARTINEZ PACHECO</v>
          </cell>
          <cell r="K335" t="str">
            <v xml:space="preserve">SALAMANCA </v>
          </cell>
          <cell r="L335">
            <v>883</v>
          </cell>
          <cell r="M335">
            <v>1514</v>
          </cell>
        </row>
        <row r="336">
          <cell r="B336">
            <v>1140848431</v>
          </cell>
          <cell r="C336" t="str">
            <v>VICTORIA DEL SOCORRO CANTILLO PEREZ</v>
          </cell>
          <cell r="D336" t="str">
            <v>0788</v>
          </cell>
          <cell r="E336" t="str">
            <v>03 FEBRERO DE 2020</v>
          </cell>
          <cell r="F336" t="str">
            <v>29 FEBRERO DE 2020</v>
          </cell>
          <cell r="G336" t="str">
            <v>ENFERMERA CAPACITACION Y TALLER</v>
          </cell>
          <cell r="H336">
            <v>2500000</v>
          </cell>
          <cell r="I336">
            <v>2500000</v>
          </cell>
          <cell r="J336" t="str">
            <v>LUIS GRANADOS GOMEZ</v>
          </cell>
          <cell r="K336" t="str">
            <v xml:space="preserve">MANUELA BELTRAN </v>
          </cell>
          <cell r="L336">
            <v>884</v>
          </cell>
          <cell r="M336">
            <v>1515</v>
          </cell>
        </row>
        <row r="337">
          <cell r="B337">
            <v>32703436</v>
          </cell>
          <cell r="C337" t="str">
            <v>VILMA ZUÑIGA GONZALEZ</v>
          </cell>
          <cell r="D337" t="str">
            <v>0789</v>
          </cell>
          <cell r="E337" t="str">
            <v>03 FEBRERO DE 2020</v>
          </cell>
          <cell r="F337" t="str">
            <v>29 FEBRERO DE 2020</v>
          </cell>
          <cell r="G337" t="str">
            <v>AUXILIAR DE ODONTOLOGIA</v>
          </cell>
          <cell r="H337">
            <v>1166000</v>
          </cell>
          <cell r="I337">
            <v>1166000</v>
          </cell>
          <cell r="J337" t="str">
            <v>CARLOS VISBAL JIMENEZ</v>
          </cell>
          <cell r="K337" t="str">
            <v>COSTA HERMOSA</v>
          </cell>
          <cell r="L337">
            <v>885</v>
          </cell>
          <cell r="M337">
            <v>1516</v>
          </cell>
        </row>
        <row r="338">
          <cell r="B338">
            <v>32817885</v>
          </cell>
          <cell r="C338" t="str">
            <v>VIOLI ESTER BARRIOS GUARDELA</v>
          </cell>
          <cell r="D338" t="str">
            <v>0790</v>
          </cell>
          <cell r="E338" t="str">
            <v>03 FEBRERO DE 2020</v>
          </cell>
          <cell r="F338" t="str">
            <v>29 FEBRERO DE 2020</v>
          </cell>
          <cell r="G338" t="str">
            <v>TRABAJADORA SOCIAL</v>
          </cell>
          <cell r="H338">
            <v>2200000</v>
          </cell>
          <cell r="I338">
            <v>2200000</v>
          </cell>
          <cell r="J338" t="str">
            <v xml:space="preserve">BETTY PERTUZ </v>
          </cell>
          <cell r="K338" t="str">
            <v>SUBGERENTE CIENTIFICO</v>
          </cell>
          <cell r="L338">
            <v>886</v>
          </cell>
          <cell r="M338">
            <v>1517</v>
          </cell>
        </row>
        <row r="339">
          <cell r="B339">
            <v>1048271951</v>
          </cell>
          <cell r="C339" t="str">
            <v>WENDY OFELIA BARRAZA PUA</v>
          </cell>
          <cell r="D339" t="str">
            <v>0791</v>
          </cell>
          <cell r="E339" t="str">
            <v>03 FEBRERO DE 2020</v>
          </cell>
          <cell r="F339" t="str">
            <v>29 FEBRERO DE 2020</v>
          </cell>
          <cell r="G339" t="str">
            <v>AUXILIAR DE ENFERMERIA URGENCIAS</v>
          </cell>
          <cell r="H339">
            <v>1378000</v>
          </cell>
          <cell r="I339">
            <v>1378000</v>
          </cell>
          <cell r="J339" t="str">
            <v>WILFRAN JIMENEZ DE LA PEÑA</v>
          </cell>
          <cell r="K339" t="str">
            <v xml:space="preserve">CIUDADELA METROPOLITANA </v>
          </cell>
          <cell r="L339">
            <v>887</v>
          </cell>
          <cell r="M339">
            <v>1518</v>
          </cell>
        </row>
        <row r="340">
          <cell r="B340">
            <v>72202548</v>
          </cell>
          <cell r="C340" t="str">
            <v>WILBER CASTRO RIOS</v>
          </cell>
          <cell r="D340" t="str">
            <v>0792</v>
          </cell>
          <cell r="E340" t="str">
            <v>03 FEBRERO DE 2020</v>
          </cell>
          <cell r="F340" t="str">
            <v>29 FEBRERO DE 2020</v>
          </cell>
          <cell r="G340" t="str">
            <v xml:space="preserve">MENSAJERO </v>
          </cell>
          <cell r="H340">
            <v>2000000</v>
          </cell>
          <cell r="I340">
            <v>2000000</v>
          </cell>
          <cell r="J340" t="str">
            <v>SANDRA SANMARTIN</v>
          </cell>
          <cell r="K340" t="str">
            <v>SUB GERENTE ADMINISTRATIVO</v>
          </cell>
          <cell r="L340">
            <v>888</v>
          </cell>
          <cell r="M340">
            <v>1519</v>
          </cell>
        </row>
        <row r="341">
          <cell r="B341">
            <v>1045680952</v>
          </cell>
          <cell r="C341" t="str">
            <v>WILLIAM RAFAEL DAVIDSON URIETA</v>
          </cell>
          <cell r="D341" t="str">
            <v>0793</v>
          </cell>
          <cell r="E341" t="str">
            <v>03 FEBRERO DE 2020</v>
          </cell>
          <cell r="F341" t="str">
            <v>29 FEBRERO DE 2020</v>
          </cell>
          <cell r="G341" t="str">
            <v xml:space="preserve">MEDICO CONSULTA EXTERNA </v>
          </cell>
          <cell r="H341">
            <v>2120000</v>
          </cell>
          <cell r="I341">
            <v>2120000</v>
          </cell>
          <cell r="J341" t="str">
            <v>CARLOS VISBAL JIMENEZ</v>
          </cell>
          <cell r="K341" t="str">
            <v>COSTA HERMOSA</v>
          </cell>
          <cell r="L341">
            <v>889</v>
          </cell>
          <cell r="M341">
            <v>1520</v>
          </cell>
        </row>
        <row r="342">
          <cell r="B342">
            <v>72130373</v>
          </cell>
          <cell r="C342" t="str">
            <v>WILLYS CARLOS PEREZ TRONCOSO</v>
          </cell>
          <cell r="D342" t="str">
            <v>0794</v>
          </cell>
          <cell r="E342" t="str">
            <v>03 FEBRERO DE 2020</v>
          </cell>
          <cell r="F342" t="str">
            <v>29 FEBRERO DE 2020</v>
          </cell>
          <cell r="G342" t="str">
            <v xml:space="preserve">MEDICO CONSULTA EXTERNA </v>
          </cell>
          <cell r="H342">
            <v>2120000</v>
          </cell>
          <cell r="I342">
            <v>2120000</v>
          </cell>
          <cell r="J342" t="str">
            <v>CARLOS VISBAL JIMENEZ</v>
          </cell>
          <cell r="K342" t="str">
            <v>COSTA HERMOSA</v>
          </cell>
          <cell r="L342">
            <v>890</v>
          </cell>
          <cell r="M342">
            <v>1521</v>
          </cell>
        </row>
        <row r="343">
          <cell r="B343">
            <v>1042456068</v>
          </cell>
          <cell r="C343" t="str">
            <v xml:space="preserve">XILENA PACHECO OSPINO </v>
          </cell>
          <cell r="D343" t="str">
            <v>0795</v>
          </cell>
          <cell r="E343" t="str">
            <v>03 FEBRERO DE 2020</v>
          </cell>
          <cell r="F343" t="str">
            <v>29 FEBRERO DE 2020</v>
          </cell>
          <cell r="G343" t="str">
            <v>AUXILIAR DE ENFERMERIA URGENCIAS</v>
          </cell>
          <cell r="H343">
            <v>1378000</v>
          </cell>
          <cell r="I343">
            <v>1378000</v>
          </cell>
          <cell r="J343" t="str">
            <v>SERGIO BOVEA MARIN</v>
          </cell>
          <cell r="K343" t="str">
            <v>13 DE JUNIO</v>
          </cell>
          <cell r="L343">
            <v>891</v>
          </cell>
          <cell r="M343">
            <v>1522</v>
          </cell>
        </row>
        <row r="344">
          <cell r="B344">
            <v>44153255</v>
          </cell>
          <cell r="C344" t="str">
            <v>XIMENA ESCORCIA CASTRO</v>
          </cell>
          <cell r="D344" t="str">
            <v>0796</v>
          </cell>
          <cell r="E344" t="str">
            <v>03 FEBRERO DE 2020</v>
          </cell>
          <cell r="F344" t="str">
            <v>29 FEBRERO DE 2020</v>
          </cell>
          <cell r="G344" t="str">
            <v>MEDICO DE URGENCIA</v>
          </cell>
          <cell r="H344">
            <v>2560000</v>
          </cell>
          <cell r="I344">
            <v>2560000</v>
          </cell>
          <cell r="J344" t="str">
            <v>SERGIO BOVEA MARIN</v>
          </cell>
          <cell r="K344" t="str">
            <v>13 DE JUNIO</v>
          </cell>
          <cell r="L344">
            <v>892</v>
          </cell>
          <cell r="M344">
            <v>1523</v>
          </cell>
        </row>
        <row r="345">
          <cell r="B345">
            <v>52703063</v>
          </cell>
          <cell r="C345" t="str">
            <v>XIOMARA  BELLO ORTEGA</v>
          </cell>
          <cell r="D345" t="str">
            <v>0797</v>
          </cell>
          <cell r="E345" t="str">
            <v>03 FEBRERO DE 2020</v>
          </cell>
          <cell r="F345" t="str">
            <v>29 FEBRERO DE 2020</v>
          </cell>
          <cell r="G345" t="str">
            <v>AUXILIAR DE ENFERMERIA URGENCIAS</v>
          </cell>
          <cell r="H345">
            <v>1378000</v>
          </cell>
          <cell r="I345">
            <v>1378000</v>
          </cell>
          <cell r="J345" t="str">
            <v>WILFRAN JIMENEZ DE LA PEÑA</v>
          </cell>
          <cell r="K345" t="str">
            <v xml:space="preserve">CIUDADELA METROPOLITANA </v>
          </cell>
          <cell r="L345">
            <v>893</v>
          </cell>
          <cell r="M345">
            <v>1524</v>
          </cell>
        </row>
        <row r="346">
          <cell r="B346">
            <v>1042437499</v>
          </cell>
          <cell r="C346" t="str">
            <v xml:space="preserve">XIOMARA ALEJANDRA MAURY PACHECO </v>
          </cell>
          <cell r="D346" t="str">
            <v>0798</v>
          </cell>
          <cell r="E346" t="str">
            <v>03 FEBRERO DE 2020</v>
          </cell>
          <cell r="F346" t="str">
            <v>29 FEBRERO DE 2020</v>
          </cell>
          <cell r="G346" t="str">
            <v xml:space="preserve">ENFERMERA JEFE URGENCIAS </v>
          </cell>
          <cell r="H346">
            <v>1900000</v>
          </cell>
          <cell r="I346">
            <v>1900000</v>
          </cell>
          <cell r="J346" t="str">
            <v xml:space="preserve">BETTY PERTUZ </v>
          </cell>
          <cell r="K346" t="str">
            <v>SUBGERENTE CIENTIFICO</v>
          </cell>
          <cell r="L346">
            <v>894</v>
          </cell>
          <cell r="M346">
            <v>1525</v>
          </cell>
        </row>
        <row r="347">
          <cell r="B347">
            <v>72429429</v>
          </cell>
          <cell r="C347" t="str">
            <v xml:space="preserve">YAIR BARRAZA CERVANTES </v>
          </cell>
          <cell r="D347" t="str">
            <v>0799</v>
          </cell>
          <cell r="E347" t="str">
            <v>03 FEBRERO DE 2020</v>
          </cell>
          <cell r="F347" t="str">
            <v>29 FEBRERO DE 2020</v>
          </cell>
          <cell r="G347" t="str">
            <v>MEDICO PROGRAMA CARDIOVASCULAR</v>
          </cell>
          <cell r="H347">
            <v>2300000</v>
          </cell>
          <cell r="I347">
            <v>2300000</v>
          </cell>
          <cell r="J347" t="str">
            <v>YARELIS GUERRA CORREA</v>
          </cell>
          <cell r="K347" t="str">
            <v>VILLA ESTADIO</v>
          </cell>
          <cell r="L347">
            <v>895</v>
          </cell>
          <cell r="M347">
            <v>1526</v>
          </cell>
        </row>
        <row r="348">
          <cell r="B348">
            <v>32876060</v>
          </cell>
          <cell r="C348" t="str">
            <v>YAKELIN BOLAÑO MIRANDA</v>
          </cell>
          <cell r="D348" t="str">
            <v>0800</v>
          </cell>
          <cell r="E348" t="str">
            <v>03 FEBRERO DE 2020</v>
          </cell>
          <cell r="F348" t="str">
            <v>29 FEBRERO DE 2020</v>
          </cell>
          <cell r="G348" t="str">
            <v>AUXILIAR DE ODONTOLOGIA</v>
          </cell>
          <cell r="H348">
            <v>1166000</v>
          </cell>
          <cell r="I348">
            <v>1166000</v>
          </cell>
          <cell r="J348" t="str">
            <v>DIANA MARTINEZ PACHECO</v>
          </cell>
          <cell r="K348" t="str">
            <v xml:space="preserve">SALAMANCA </v>
          </cell>
          <cell r="L348">
            <v>896</v>
          </cell>
          <cell r="M348">
            <v>1527</v>
          </cell>
        </row>
        <row r="349">
          <cell r="B349">
            <v>1143452731</v>
          </cell>
          <cell r="C349" t="str">
            <v>YAMILEC PATRICIA GUERRERO YEPES</v>
          </cell>
          <cell r="D349" t="str">
            <v>0801</v>
          </cell>
          <cell r="E349" t="str">
            <v>03 FEBRERO DE 2020</v>
          </cell>
          <cell r="F349" t="str">
            <v>29 FEBRERO DE 2020</v>
          </cell>
          <cell r="G349" t="str">
            <v xml:space="preserve">ENFERMERA JEFE </v>
          </cell>
          <cell r="H349">
            <v>1900000</v>
          </cell>
          <cell r="I349">
            <v>1900000</v>
          </cell>
          <cell r="J349" t="str">
            <v>LUIS GRANADOS GOMEZ</v>
          </cell>
          <cell r="K349" t="str">
            <v xml:space="preserve">MANUELA BELTRAN </v>
          </cell>
          <cell r="L349">
            <v>897</v>
          </cell>
          <cell r="M349">
            <v>1528</v>
          </cell>
        </row>
        <row r="350">
          <cell r="B350">
            <v>56087561</v>
          </cell>
          <cell r="C350" t="str">
            <v>YAMILZA ESTHER MURGAS ORTIZ</v>
          </cell>
          <cell r="D350" t="str">
            <v>0802</v>
          </cell>
          <cell r="E350" t="str">
            <v>03 FEBRERO DE 2020</v>
          </cell>
          <cell r="F350" t="str">
            <v>29 FEBRERO DE 2020</v>
          </cell>
          <cell r="G350" t="str">
            <v>AUXILIAR DE ENFERMERIA</v>
          </cell>
          <cell r="H350">
            <v>1166000</v>
          </cell>
          <cell r="I350">
            <v>1166000</v>
          </cell>
          <cell r="J350" t="str">
            <v>LUIS GRANADOS GOMEZ</v>
          </cell>
          <cell r="K350" t="str">
            <v xml:space="preserve">MANUELA BELTRAN </v>
          </cell>
          <cell r="L350">
            <v>898</v>
          </cell>
          <cell r="M350">
            <v>1529</v>
          </cell>
        </row>
        <row r="351">
          <cell r="B351">
            <v>32816824</v>
          </cell>
          <cell r="C351" t="str">
            <v>YANETH CARO VITOLA</v>
          </cell>
          <cell r="D351" t="str">
            <v>0803</v>
          </cell>
          <cell r="E351" t="str">
            <v>03 FEBRERO DE 2020</v>
          </cell>
          <cell r="F351" t="str">
            <v>29 FEBRERO DE 2020</v>
          </cell>
          <cell r="G351" t="str">
            <v xml:space="preserve">AUXILIAR DE ENFERMERIA P Y P </v>
          </cell>
          <cell r="H351">
            <v>1166000</v>
          </cell>
          <cell r="I351">
            <v>1166000</v>
          </cell>
          <cell r="J351" t="str">
            <v>WILFRAN JIMENEZ DE LA PEÑA</v>
          </cell>
          <cell r="K351" t="str">
            <v xml:space="preserve">CIUDADELA METROPOLITANA </v>
          </cell>
          <cell r="L351">
            <v>899</v>
          </cell>
          <cell r="M351">
            <v>1530</v>
          </cell>
        </row>
        <row r="352">
          <cell r="B352">
            <v>44159754</v>
          </cell>
          <cell r="C352" t="str">
            <v>YANIRE CARLINA CASTRO ESCALANTE</v>
          </cell>
          <cell r="D352" t="str">
            <v>0804</v>
          </cell>
          <cell r="E352" t="str">
            <v>03 FEBRERO DE 2020</v>
          </cell>
          <cell r="F352" t="str">
            <v>29 FEBRERO DE 2020</v>
          </cell>
          <cell r="G352" t="str">
            <v xml:space="preserve">GINECOLOGO </v>
          </cell>
          <cell r="H352">
            <v>6000000</v>
          </cell>
          <cell r="I352">
            <v>6000000</v>
          </cell>
          <cell r="J352" t="str">
            <v>NILSA ARIZA MARQUEZ</v>
          </cell>
          <cell r="K352" t="str">
            <v>COORDINADOR P Y P</v>
          </cell>
          <cell r="L352">
            <v>900</v>
          </cell>
          <cell r="M352">
            <v>1531</v>
          </cell>
        </row>
        <row r="353">
          <cell r="B353">
            <v>1143452684</v>
          </cell>
          <cell r="C353" t="str">
            <v>YEISON MISAEL DUARTE CALDERON</v>
          </cell>
          <cell r="D353" t="str">
            <v>0805</v>
          </cell>
          <cell r="E353" t="str">
            <v>03 FEBRERO DE 2020</v>
          </cell>
          <cell r="F353" t="str">
            <v>29 FEBRERO DE 2020</v>
          </cell>
          <cell r="G353" t="str">
            <v xml:space="preserve">CONDUCTOR DE AMBULANCIA </v>
          </cell>
          <cell r="H353">
            <v>1800000</v>
          </cell>
          <cell r="I353">
            <v>1800000</v>
          </cell>
          <cell r="J353" t="str">
            <v xml:space="preserve">BETTY PERTUZ </v>
          </cell>
          <cell r="K353" t="str">
            <v>SUBGERENTE CIENTIFICO</v>
          </cell>
          <cell r="L353">
            <v>901</v>
          </cell>
          <cell r="M353">
            <v>1532</v>
          </cell>
        </row>
        <row r="354">
          <cell r="B354">
            <v>1045733253</v>
          </cell>
          <cell r="C354" t="str">
            <v>YELICSE LORENA ALFONSO DE LOS SANTOS</v>
          </cell>
          <cell r="D354" t="str">
            <v>0806</v>
          </cell>
          <cell r="E354" t="str">
            <v>03 FEBRERO DE 2020</v>
          </cell>
          <cell r="F354" t="str">
            <v>29 FEBRERO DE 2020</v>
          </cell>
          <cell r="G354" t="str">
            <v xml:space="preserve">AUXILIAR ADMINISTRATIVO </v>
          </cell>
          <cell r="H354">
            <v>1500000</v>
          </cell>
          <cell r="I354">
            <v>1500000</v>
          </cell>
          <cell r="J354" t="str">
            <v>SANDRA SANMARTIN</v>
          </cell>
          <cell r="K354" t="str">
            <v>SUB GERENTE ADMINISTRATIVO</v>
          </cell>
          <cell r="L354">
            <v>902</v>
          </cell>
          <cell r="M354">
            <v>1533</v>
          </cell>
        </row>
        <row r="355">
          <cell r="B355">
            <v>1143450666</v>
          </cell>
          <cell r="C355" t="str">
            <v>YERLIS PAOLA FONTALVO LAMBRAÑO</v>
          </cell>
          <cell r="D355" t="str">
            <v>0807</v>
          </cell>
          <cell r="E355" t="str">
            <v>03 FEBRERO DE 2020</v>
          </cell>
          <cell r="F355" t="str">
            <v>29 FEBRERO DE 2020</v>
          </cell>
          <cell r="G355" t="str">
            <v>AUXILIAR FACTURACION URGENCIA</v>
          </cell>
          <cell r="H355">
            <v>1400000</v>
          </cell>
          <cell r="I355">
            <v>1400000</v>
          </cell>
          <cell r="J355" t="str">
            <v>SANDRA SANMARTIN</v>
          </cell>
          <cell r="K355" t="str">
            <v>SUB GERENTE ADMINISTRATIVO</v>
          </cell>
          <cell r="L355">
            <v>903</v>
          </cell>
          <cell r="M355">
            <v>1534</v>
          </cell>
        </row>
        <row r="356">
          <cell r="B356">
            <v>1143132965</v>
          </cell>
          <cell r="C356" t="str">
            <v>YERLIS PAOLA GAMARRA BORJA</v>
          </cell>
          <cell r="D356" t="str">
            <v>0808</v>
          </cell>
          <cell r="E356" t="str">
            <v>03 FEBRERO DE 2020</v>
          </cell>
          <cell r="F356" t="str">
            <v>29 FEBRERO DE 2020</v>
          </cell>
          <cell r="G356" t="str">
            <v>AUXILIAR ADMINITRATIVO - GERENCIA</v>
          </cell>
          <cell r="H356">
            <v>4000000</v>
          </cell>
          <cell r="I356">
            <v>4000000</v>
          </cell>
          <cell r="J356" t="str">
            <v>ROSA MADERA</v>
          </cell>
          <cell r="K356" t="str">
            <v xml:space="preserve">GERENTE </v>
          </cell>
          <cell r="L356">
            <v>904</v>
          </cell>
          <cell r="M356">
            <v>1535</v>
          </cell>
        </row>
        <row r="357">
          <cell r="B357">
            <v>55246222</v>
          </cell>
          <cell r="C357" t="str">
            <v>YESIKA ANGULO MADRID</v>
          </cell>
          <cell r="D357" t="str">
            <v>0809</v>
          </cell>
          <cell r="E357" t="str">
            <v>03 FEBRERO DE 2020</v>
          </cell>
          <cell r="F357" t="str">
            <v>29 FEBRERO DE 2020</v>
          </cell>
          <cell r="G357" t="str">
            <v xml:space="preserve">FISIOTERAPEUTA </v>
          </cell>
          <cell r="H357">
            <v>1900000</v>
          </cell>
          <cell r="I357">
            <v>1900000</v>
          </cell>
          <cell r="J357" t="str">
            <v>WILFRAN JIMENEZ DE LA PEÑA</v>
          </cell>
          <cell r="K357" t="str">
            <v xml:space="preserve">CIUDADELA METROPOLITANA </v>
          </cell>
          <cell r="L357">
            <v>905</v>
          </cell>
          <cell r="M357">
            <v>1536</v>
          </cell>
        </row>
        <row r="358">
          <cell r="B358">
            <v>1042425681</v>
          </cell>
          <cell r="C358" t="str">
            <v xml:space="preserve">YESMITH ALEXI GARIZABALO RETAMOSO </v>
          </cell>
          <cell r="D358" t="str">
            <v>0810</v>
          </cell>
          <cell r="E358" t="str">
            <v>03 FEBRERO DE 2020</v>
          </cell>
          <cell r="F358" t="str">
            <v>29 FEBRERO DE 2020</v>
          </cell>
          <cell r="G358" t="str">
            <v>MEDICO DE URGENCIA</v>
          </cell>
          <cell r="H358">
            <v>2560000</v>
          </cell>
          <cell r="I358">
            <v>2560000</v>
          </cell>
          <cell r="J358" t="str">
            <v>SERGIO BOVEA MARIN</v>
          </cell>
          <cell r="K358" t="str">
            <v>13 DE JUNIO</v>
          </cell>
          <cell r="L358">
            <v>906</v>
          </cell>
          <cell r="M358">
            <v>1537</v>
          </cell>
        </row>
        <row r="359">
          <cell r="B359">
            <v>32739126</v>
          </cell>
          <cell r="C359" t="str">
            <v>YIRA DEL CARMEN PEÑALOZA AREVALO</v>
          </cell>
          <cell r="D359" t="str">
            <v>0811</v>
          </cell>
          <cell r="E359" t="str">
            <v>03 FEBRERO DE 2020</v>
          </cell>
          <cell r="F359" t="str">
            <v>29 FEBRERO DE 2020</v>
          </cell>
          <cell r="G359" t="str">
            <v>AUXILIAR SERVICIOS GENERALES URGENCIA</v>
          </cell>
          <cell r="H359">
            <v>1378000</v>
          </cell>
          <cell r="I359">
            <v>1378000</v>
          </cell>
          <cell r="J359" t="str">
            <v>SERGIO BOVEA MARIN</v>
          </cell>
          <cell r="K359" t="str">
            <v>13 DE JUNIO</v>
          </cell>
          <cell r="L359">
            <v>907</v>
          </cell>
          <cell r="M359">
            <v>1538</v>
          </cell>
        </row>
        <row r="360">
          <cell r="B360">
            <v>32896400</v>
          </cell>
          <cell r="C360" t="str">
            <v>YISEL BEATRIZ ARROYO SUAREZ</v>
          </cell>
          <cell r="D360" t="str">
            <v>0812</v>
          </cell>
          <cell r="E360" t="str">
            <v>03 FEBRERO DE 2020</v>
          </cell>
          <cell r="F360" t="str">
            <v>29 FEBRERO DE 2020</v>
          </cell>
          <cell r="G360" t="str">
            <v>AUXILIAR DE FACTURACION URGENCIA</v>
          </cell>
          <cell r="H360">
            <v>1400000</v>
          </cell>
          <cell r="I360">
            <v>1400000</v>
          </cell>
          <cell r="J360" t="str">
            <v>SERGIO BOVEA MARIN</v>
          </cell>
          <cell r="K360" t="str">
            <v>13 DE JUNIO</v>
          </cell>
          <cell r="L360">
            <v>908</v>
          </cell>
          <cell r="M360">
            <v>1539</v>
          </cell>
        </row>
        <row r="361">
          <cell r="B361">
            <v>1140864808</v>
          </cell>
          <cell r="C361" t="str">
            <v>YONELIS MARGARITA VILLALVA LUQUE</v>
          </cell>
          <cell r="D361" t="str">
            <v>0813</v>
          </cell>
          <cell r="E361" t="str">
            <v>03 FEBRERO DE 2020</v>
          </cell>
          <cell r="F361" t="str">
            <v>29 FEBRERO DE 2020</v>
          </cell>
          <cell r="G361" t="str">
            <v>ASISTENTE COORDINADOR MEDICO</v>
          </cell>
          <cell r="H361">
            <v>2200000</v>
          </cell>
          <cell r="I361">
            <v>2200000</v>
          </cell>
          <cell r="J361" t="str">
            <v>LUIS GRANADOS GOMEZ</v>
          </cell>
          <cell r="K361" t="str">
            <v xml:space="preserve">MANUELA BELTRAN </v>
          </cell>
          <cell r="L361">
            <v>909</v>
          </cell>
          <cell r="M361">
            <v>1540</v>
          </cell>
        </row>
        <row r="362">
          <cell r="B362">
            <v>55230396</v>
          </cell>
          <cell r="C362" t="str">
            <v>YORLETH MALENA FLOREZ ABRIL</v>
          </cell>
          <cell r="D362" t="str">
            <v>0814</v>
          </cell>
          <cell r="E362" t="str">
            <v>03 FEBRERO DE 2020</v>
          </cell>
          <cell r="F362" t="str">
            <v>29 FEBRERO DE 2020</v>
          </cell>
          <cell r="G362" t="str">
            <v>MEDICO DE URGENCIA</v>
          </cell>
          <cell r="H362">
            <v>2560000</v>
          </cell>
          <cell r="I362">
            <v>2560000</v>
          </cell>
          <cell r="J362" t="str">
            <v>SERGIO BOVEA MARIN</v>
          </cell>
          <cell r="K362" t="str">
            <v>13 DE JUNIO</v>
          </cell>
          <cell r="L362">
            <v>910</v>
          </cell>
          <cell r="M362">
            <v>1541</v>
          </cell>
        </row>
        <row r="363">
          <cell r="B363">
            <v>55225095</v>
          </cell>
          <cell r="C363" t="str">
            <v>YURAIMA GUTIERREZ HERNANDEZ</v>
          </cell>
          <cell r="D363" t="str">
            <v>0815</v>
          </cell>
          <cell r="E363" t="str">
            <v>03 FEBRERO DE 2020</v>
          </cell>
          <cell r="F363" t="str">
            <v>29 FEBRERO DE 2020</v>
          </cell>
          <cell r="G363" t="str">
            <v xml:space="preserve">REGENTE DE FARMACIA </v>
          </cell>
          <cell r="H363">
            <v>1900000</v>
          </cell>
          <cell r="I363">
            <v>1900000</v>
          </cell>
          <cell r="J363" t="str">
            <v xml:space="preserve">BETTY PERTUZ </v>
          </cell>
          <cell r="K363" t="str">
            <v>SUBGERENTE CIENTIFICO</v>
          </cell>
          <cell r="L363">
            <v>911</v>
          </cell>
          <cell r="M363">
            <v>1542</v>
          </cell>
        </row>
        <row r="364">
          <cell r="B364">
            <v>1042436116</v>
          </cell>
          <cell r="C364" t="str">
            <v>YURANIS SOTO OSORIO</v>
          </cell>
          <cell r="D364" t="str">
            <v>0816</v>
          </cell>
          <cell r="E364" t="str">
            <v>03 FEBRERO DE 2020</v>
          </cell>
          <cell r="F364" t="str">
            <v>29 FEBRERO DE 2020</v>
          </cell>
          <cell r="G364" t="str">
            <v>AUXILIAR DE ENFERMERIA URGENCIAS</v>
          </cell>
          <cell r="H364">
            <v>1378000</v>
          </cell>
          <cell r="I364">
            <v>1378000</v>
          </cell>
          <cell r="J364" t="str">
            <v>WILFRAN JIMENEZ DE LA PEÑA</v>
          </cell>
          <cell r="K364" t="str">
            <v xml:space="preserve">CIUDADELA METROPOLITANA </v>
          </cell>
          <cell r="L364">
            <v>912</v>
          </cell>
          <cell r="M364">
            <v>1543</v>
          </cell>
        </row>
        <row r="365">
          <cell r="B365">
            <v>44155518</v>
          </cell>
          <cell r="C365" t="str">
            <v xml:space="preserve">YURLEY FONTALVO RIVALDO </v>
          </cell>
          <cell r="D365" t="str">
            <v>0817</v>
          </cell>
          <cell r="E365" t="str">
            <v>03 FEBRERO DE 2020</v>
          </cell>
          <cell r="F365" t="str">
            <v>29 FEBRERO DE 2020</v>
          </cell>
          <cell r="G365" t="str">
            <v>MEDICO DE URGENCIA</v>
          </cell>
          <cell r="H365">
            <v>2560000</v>
          </cell>
          <cell r="I365">
            <v>2560000</v>
          </cell>
          <cell r="J365" t="str">
            <v xml:space="preserve">BETTY PERTUZ </v>
          </cell>
          <cell r="K365" t="str">
            <v>SUBGERENTE CIENTIFICO</v>
          </cell>
          <cell r="L365">
            <v>913</v>
          </cell>
          <cell r="M365">
            <v>1544</v>
          </cell>
        </row>
        <row r="366">
          <cell r="B366">
            <v>32865503</v>
          </cell>
          <cell r="C366" t="str">
            <v xml:space="preserve">ZULAI DONADO PARODIS </v>
          </cell>
          <cell r="D366" t="str">
            <v>0818</v>
          </cell>
          <cell r="E366" t="str">
            <v>03 FEBRERO DE 2020</v>
          </cell>
          <cell r="F366" t="str">
            <v>29 FEBRERO DE 2020</v>
          </cell>
          <cell r="G366" t="str">
            <v xml:space="preserve">AUXILIAR DE ENFERMERIA P Y P </v>
          </cell>
          <cell r="H366">
            <v>1166000</v>
          </cell>
          <cell r="I366">
            <v>1166000</v>
          </cell>
          <cell r="J366" t="str">
            <v>SERGIO BOVEA MARIN</v>
          </cell>
          <cell r="K366" t="str">
            <v>13 DE JUNIO</v>
          </cell>
          <cell r="L366">
            <v>914</v>
          </cell>
          <cell r="M366">
            <v>1545</v>
          </cell>
        </row>
        <row r="367">
          <cell r="B367">
            <v>8693329</v>
          </cell>
          <cell r="C367" t="str">
            <v xml:space="preserve">RAMON ENRIQUE DE LA CRUZ MENDEZ </v>
          </cell>
          <cell r="D367" t="str">
            <v>0819</v>
          </cell>
          <cell r="E367" t="str">
            <v>03 FEBRERO DE 2020</v>
          </cell>
          <cell r="F367" t="str">
            <v>29 FEBRERO DE 2020</v>
          </cell>
          <cell r="G367" t="str">
            <v xml:space="preserve">MEDICO CONSULTA EXTERNA-VICTIMAS </v>
          </cell>
          <cell r="H367">
            <v>4500000</v>
          </cell>
          <cell r="I367">
            <v>4500000</v>
          </cell>
          <cell r="J367" t="str">
            <v xml:space="preserve">BETTY PERTUZ </v>
          </cell>
          <cell r="K367" t="str">
            <v>SUBGERENTE CIENTIFICO</v>
          </cell>
          <cell r="L367">
            <v>915</v>
          </cell>
          <cell r="M367">
            <v>1546</v>
          </cell>
        </row>
        <row r="368">
          <cell r="B368" t="str">
            <v>8.756.266</v>
          </cell>
          <cell r="C368" t="str">
            <v>GEOVANNY ESCORCIA JIMENEZ</v>
          </cell>
          <cell r="D368" t="str">
            <v>0820</v>
          </cell>
          <cell r="E368" t="str">
            <v>03 FEBRERO DE 2020</v>
          </cell>
          <cell r="F368" t="str">
            <v>29 FEBRERO DE 2020</v>
          </cell>
          <cell r="G368" t="str">
            <v>AUXILIAR DE ARCHIVO</v>
          </cell>
          <cell r="H368">
            <v>1500000</v>
          </cell>
          <cell r="I368">
            <v>1500000</v>
          </cell>
          <cell r="J368" t="str">
            <v>SANDRA SANMARTIN</v>
          </cell>
          <cell r="K368" t="str">
            <v>SUB GERENTE ADMINISTRATIVO</v>
          </cell>
          <cell r="L368">
            <v>916</v>
          </cell>
          <cell r="M368">
            <v>1547</v>
          </cell>
        </row>
        <row r="369">
          <cell r="B369">
            <v>32788911</v>
          </cell>
          <cell r="C369" t="str">
            <v>PEGGY ESTHER CARRILLO MUÑOZ</v>
          </cell>
          <cell r="D369" t="str">
            <v>0821</v>
          </cell>
          <cell r="E369" t="str">
            <v>03 FEBRERO DE 2020</v>
          </cell>
          <cell r="F369" t="str">
            <v>29 FEBRERO DE 2020</v>
          </cell>
          <cell r="G369" t="str">
            <v xml:space="preserve">PAI WEB </v>
          </cell>
          <cell r="H369">
            <v>1500000</v>
          </cell>
          <cell r="I369">
            <v>1500000</v>
          </cell>
          <cell r="J369" t="str">
            <v>NILSA ARIZA MARQUEZ</v>
          </cell>
          <cell r="K369" t="str">
            <v>COORDINADOR P Y P</v>
          </cell>
          <cell r="L369">
            <v>917</v>
          </cell>
          <cell r="M369">
            <v>1548</v>
          </cell>
        </row>
        <row r="370">
          <cell r="B370">
            <v>32771594</v>
          </cell>
          <cell r="C370" t="str">
            <v>JUANA DIAZ CARABALLO</v>
          </cell>
          <cell r="D370" t="str">
            <v>0822</v>
          </cell>
          <cell r="E370" t="str">
            <v>03 FEBRERO DE 2020</v>
          </cell>
          <cell r="F370" t="str">
            <v>29 FEBRERO DE 2020</v>
          </cell>
          <cell r="G370" t="str">
            <v>AUXILIAR DE ENFERMERIA URGENCIAS</v>
          </cell>
          <cell r="H370">
            <v>1378000</v>
          </cell>
          <cell r="I370">
            <v>1378000</v>
          </cell>
          <cell r="J370" t="str">
            <v>SERGIO BOVEA MARIN</v>
          </cell>
          <cell r="K370" t="str">
            <v>13 DE JUNIO</v>
          </cell>
          <cell r="L370">
            <v>918</v>
          </cell>
          <cell r="M370">
            <v>1549</v>
          </cell>
        </row>
        <row r="371">
          <cell r="B371">
            <v>55250327</v>
          </cell>
          <cell r="C371" t="str">
            <v>YURANIS BONIFAS CAÑAS</v>
          </cell>
          <cell r="D371" t="str">
            <v>0823</v>
          </cell>
          <cell r="E371" t="str">
            <v>03 FEBRERO DE 2020</v>
          </cell>
          <cell r="F371" t="str">
            <v>29 FEBRERO DE 2020</v>
          </cell>
          <cell r="G371" t="str">
            <v>COORDINADOR DE PAI WEB</v>
          </cell>
          <cell r="H371">
            <v>3000000</v>
          </cell>
          <cell r="I371">
            <v>3000000</v>
          </cell>
          <cell r="J371" t="str">
            <v>NILSA ARIZA MARQUEZ</v>
          </cell>
          <cell r="K371" t="str">
            <v>COORDINADOR P Y P</v>
          </cell>
          <cell r="L371">
            <v>919</v>
          </cell>
          <cell r="M371">
            <v>1550</v>
          </cell>
        </row>
        <row r="372">
          <cell r="B372">
            <v>44157462</v>
          </cell>
          <cell r="C372" t="str">
            <v>DAYAN MARTINEZ PACHECO</v>
          </cell>
          <cell r="D372" t="str">
            <v>0824</v>
          </cell>
          <cell r="E372" t="str">
            <v>03 FEBRERO DE 2020</v>
          </cell>
          <cell r="F372" t="str">
            <v>29 FEBRERO DE 2020</v>
          </cell>
          <cell r="G372" t="str">
            <v>ABOGADO EXTERNO</v>
          </cell>
          <cell r="H372">
            <v>5000000</v>
          </cell>
          <cell r="I372">
            <v>5000000</v>
          </cell>
          <cell r="J372" t="str">
            <v xml:space="preserve">ORNELLA FIORENTINO </v>
          </cell>
          <cell r="K372" t="str">
            <v>JEFE OFICINA JURIDICA</v>
          </cell>
          <cell r="L372">
            <v>920</v>
          </cell>
          <cell r="M372">
            <v>1551</v>
          </cell>
        </row>
        <row r="373">
          <cell r="B373">
            <v>1042445229</v>
          </cell>
          <cell r="C373" t="str">
            <v>YERLYS VANESA RUIZ LAMADRID</v>
          </cell>
          <cell r="D373" t="str">
            <v>0825</v>
          </cell>
          <cell r="E373" t="str">
            <v>03 FEBRERO DE 2020</v>
          </cell>
          <cell r="F373" t="str">
            <v>29 FEBRERO DE 2020</v>
          </cell>
          <cell r="G373" t="str">
            <v xml:space="preserve">FISIOTERAPEUTA </v>
          </cell>
          <cell r="H373">
            <v>1900000</v>
          </cell>
          <cell r="I373">
            <v>1900000</v>
          </cell>
          <cell r="J373" t="str">
            <v>SERGIO BOVEA MARIN</v>
          </cell>
          <cell r="K373" t="str">
            <v>13 DE JUNIO</v>
          </cell>
          <cell r="L373">
            <v>921</v>
          </cell>
          <cell r="M373">
            <v>1552</v>
          </cell>
        </row>
        <row r="374">
          <cell r="B374">
            <v>1042420928</v>
          </cell>
          <cell r="C374" t="str">
            <v>DINA DEL CARMEN  CUELLO DONADO</v>
          </cell>
          <cell r="D374" t="str">
            <v>0826</v>
          </cell>
          <cell r="E374" t="str">
            <v>03 FEBRERO DE 2020</v>
          </cell>
          <cell r="F374" t="str">
            <v>29 FEBRERO DE 2020</v>
          </cell>
          <cell r="G374" t="str">
            <v>AUXILIAR DE FACTURACION URGENCIA</v>
          </cell>
          <cell r="H374">
            <v>1400000</v>
          </cell>
          <cell r="I374">
            <v>1400000</v>
          </cell>
          <cell r="J374" t="str">
            <v>WILFRAN JIMENEZ DE LA PEÑA</v>
          </cell>
          <cell r="K374" t="str">
            <v xml:space="preserve">CIUDADELA METROPOLITANA </v>
          </cell>
          <cell r="L374">
            <v>922</v>
          </cell>
          <cell r="M374">
            <v>1553</v>
          </cell>
        </row>
        <row r="375">
          <cell r="B375">
            <v>22641629</v>
          </cell>
          <cell r="C375" t="str">
            <v>ANGELICA CARCAMO ANAYA</v>
          </cell>
          <cell r="D375" t="str">
            <v>0827</v>
          </cell>
          <cell r="E375" t="str">
            <v>03 FEBRERO DE 2020</v>
          </cell>
          <cell r="F375" t="str">
            <v>29 FEBRERO DE 2020</v>
          </cell>
          <cell r="G375" t="str">
            <v>AGENTE CALL CENTER</v>
          </cell>
          <cell r="H375">
            <v>1378000</v>
          </cell>
          <cell r="I375">
            <v>1378000</v>
          </cell>
          <cell r="J375" t="str">
            <v xml:space="preserve">BETTY PERTUZ </v>
          </cell>
          <cell r="K375" t="str">
            <v>SUBGERENTE CIENTIFICO</v>
          </cell>
          <cell r="L375">
            <v>923</v>
          </cell>
          <cell r="M375">
            <v>1554</v>
          </cell>
        </row>
        <row r="376">
          <cell r="B376">
            <v>33109830</v>
          </cell>
          <cell r="C376" t="str">
            <v>CARMEN ELISA LEONES CASTRO</v>
          </cell>
          <cell r="D376" t="str">
            <v>0828</v>
          </cell>
          <cell r="E376" t="str">
            <v>03 FEBRERO DE 2020</v>
          </cell>
          <cell r="F376" t="str">
            <v>29 FEBRERO DE 2020</v>
          </cell>
          <cell r="G376" t="str">
            <v>AGENTE CALL CENTER</v>
          </cell>
          <cell r="H376">
            <v>2067000</v>
          </cell>
          <cell r="I376">
            <v>2067000</v>
          </cell>
          <cell r="J376" t="str">
            <v xml:space="preserve">BETTY PERTUZ </v>
          </cell>
          <cell r="K376" t="str">
            <v>SUBGERENTE CIENTIFICO</v>
          </cell>
          <cell r="L376">
            <v>924</v>
          </cell>
          <cell r="M376">
            <v>1555</v>
          </cell>
        </row>
        <row r="377">
          <cell r="B377">
            <v>72271914</v>
          </cell>
          <cell r="C377" t="str">
            <v xml:space="preserve">LEONARDO DE JESUS ARIZA NIEBLES          </v>
          </cell>
          <cell r="D377" t="str">
            <v>0829</v>
          </cell>
          <cell r="E377" t="str">
            <v>03 FEBRERO DE 2020</v>
          </cell>
          <cell r="F377" t="str">
            <v>29 FEBRERO DE 2020</v>
          </cell>
          <cell r="G377" t="str">
            <v>AUXILIAR DE ARCHIVO</v>
          </cell>
          <cell r="H377">
            <v>2250000</v>
          </cell>
          <cell r="I377">
            <v>2250000</v>
          </cell>
          <cell r="J377" t="str">
            <v>SANDRA SANMARTIN</v>
          </cell>
          <cell r="K377" t="str">
            <v>SUB GERENTE ADMINISTRATIVO</v>
          </cell>
          <cell r="L377">
            <v>925</v>
          </cell>
          <cell r="M377">
            <v>1556</v>
          </cell>
        </row>
        <row r="378">
          <cell r="B378">
            <v>1042416953</v>
          </cell>
          <cell r="C378" t="str">
            <v>GABRIEL JOSE MONTIEL CERVANTES</v>
          </cell>
          <cell r="D378" t="str">
            <v>0830</v>
          </cell>
          <cell r="E378" t="str">
            <v>03 FEBRERO DE 2020</v>
          </cell>
          <cell r="F378" t="str">
            <v>29 FEBRERO DE 2020</v>
          </cell>
          <cell r="G378" t="str">
            <v>COORDINADOR DE HARDWARE</v>
          </cell>
          <cell r="H378">
            <v>3000000</v>
          </cell>
          <cell r="I378">
            <v>3000000</v>
          </cell>
          <cell r="J378" t="str">
            <v>ZULI ROMERO</v>
          </cell>
          <cell r="K378" t="str">
            <v>COORDINADOR TIC</v>
          </cell>
          <cell r="L378">
            <v>926</v>
          </cell>
          <cell r="M378">
            <v>1557</v>
          </cell>
        </row>
        <row r="379">
          <cell r="B379">
            <v>1042436897</v>
          </cell>
          <cell r="C379" t="str">
            <v>LIZETH PATRICIA BLANQUICETT FERRER</v>
          </cell>
          <cell r="D379" t="str">
            <v>0831</v>
          </cell>
          <cell r="E379" t="str">
            <v>03 FEBRERO DE 2020</v>
          </cell>
          <cell r="F379" t="str">
            <v>29 FEBRERO DE 2020</v>
          </cell>
          <cell r="G379" t="str">
            <v>AGENTE CALL CENTER</v>
          </cell>
          <cell r="H379">
            <v>1378000</v>
          </cell>
          <cell r="I379">
            <v>1378000</v>
          </cell>
          <cell r="J379" t="str">
            <v xml:space="preserve">BETTY PERTUZ </v>
          </cell>
          <cell r="K379" t="str">
            <v>SUBGERENTE CIENTIFICO</v>
          </cell>
          <cell r="L379">
            <v>927</v>
          </cell>
          <cell r="M379">
            <v>1558</v>
          </cell>
        </row>
        <row r="380">
          <cell r="B380">
            <v>1042421404</v>
          </cell>
          <cell r="C380" t="str">
            <v>MARIAM DEL CARMEN CANTILLO MONTERO</v>
          </cell>
          <cell r="D380" t="str">
            <v>0832</v>
          </cell>
          <cell r="E380" t="str">
            <v>03 FEBRERO DE 2020</v>
          </cell>
          <cell r="F380" t="str">
            <v>29 FEBRERO DE 2020</v>
          </cell>
          <cell r="G380" t="str">
            <v>AUDITOR ODONTOLOGIA</v>
          </cell>
          <cell r="H380">
            <v>3000000</v>
          </cell>
          <cell r="I380">
            <v>3000000</v>
          </cell>
          <cell r="J380" t="str">
            <v xml:space="preserve">BETTY PERTUZ </v>
          </cell>
          <cell r="K380" t="str">
            <v>SUBGERENTE CIENTIFICO</v>
          </cell>
          <cell r="L380">
            <v>928</v>
          </cell>
          <cell r="M380">
            <v>1559</v>
          </cell>
        </row>
        <row r="381">
          <cell r="B381">
            <v>8495176</v>
          </cell>
          <cell r="C381" t="str">
            <v>JAIME ALBERTO ALVAREZ NORIEGA</v>
          </cell>
          <cell r="D381" t="str">
            <v>0833</v>
          </cell>
          <cell r="E381" t="str">
            <v>03 FEBRERO DE 2020</v>
          </cell>
          <cell r="F381" t="str">
            <v>29 FEBRERO DE 2020</v>
          </cell>
          <cell r="G381" t="str">
            <v>INGENIERO AMBIENTAL</v>
          </cell>
          <cell r="H381">
            <v>3000000</v>
          </cell>
          <cell r="I381">
            <v>3000000</v>
          </cell>
          <cell r="J381" t="str">
            <v>SANDRA SANMARTIN</v>
          </cell>
          <cell r="K381" t="str">
            <v>SUB GERENTE ADMINISTRATIVO</v>
          </cell>
          <cell r="L381">
            <v>929</v>
          </cell>
          <cell r="M381">
            <v>1560</v>
          </cell>
        </row>
        <row r="382">
          <cell r="B382">
            <v>8774531</v>
          </cell>
          <cell r="C382" t="str">
            <v>MARIANO JOSE UCROS ROMERO</v>
          </cell>
          <cell r="D382" t="str">
            <v>0834</v>
          </cell>
          <cell r="E382" t="str">
            <v>03 FEBRERO DE 2020</v>
          </cell>
          <cell r="F382" t="str">
            <v>29 FEBRERO DE 2020</v>
          </cell>
          <cell r="G382" t="str">
            <v>AUXILIAR DE ARCHIVO</v>
          </cell>
          <cell r="H382">
            <v>1500000</v>
          </cell>
          <cell r="I382">
            <v>1500000</v>
          </cell>
          <cell r="J382" t="str">
            <v>SANDRA SANMARTIN</v>
          </cell>
          <cell r="K382" t="str">
            <v>SUB GERENTE ADMINISTRATIVO</v>
          </cell>
          <cell r="L382">
            <v>930</v>
          </cell>
          <cell r="M382">
            <v>1561</v>
          </cell>
        </row>
        <row r="383">
          <cell r="B383">
            <v>1045721126</v>
          </cell>
          <cell r="C383" t="str">
            <v>MARYURIS JOANNA GALVAN NAVARRO</v>
          </cell>
          <cell r="D383" t="str">
            <v>0835</v>
          </cell>
          <cell r="E383" t="str">
            <v>03 FEBRERO DE 2020</v>
          </cell>
          <cell r="F383" t="str">
            <v>29 FEBRERO DE 2020</v>
          </cell>
          <cell r="G383" t="str">
            <v>COORDINADOR DE LABORATORIO</v>
          </cell>
          <cell r="H383">
            <v>5000000</v>
          </cell>
          <cell r="I383">
            <v>5000000</v>
          </cell>
          <cell r="J383" t="str">
            <v xml:space="preserve">BETTY PERTUZ </v>
          </cell>
          <cell r="K383" t="str">
            <v>SUBGERENTE CIENTIFICO</v>
          </cell>
          <cell r="L383">
            <v>931</v>
          </cell>
          <cell r="M383">
            <v>1562</v>
          </cell>
        </row>
        <row r="384">
          <cell r="B384">
            <v>1010137665</v>
          </cell>
          <cell r="C384" t="str">
            <v>KAROLINE JUDITH MORENO VARELO</v>
          </cell>
          <cell r="D384" t="str">
            <v>0836</v>
          </cell>
          <cell r="E384" t="str">
            <v>03 FEBRERO DE 2020</v>
          </cell>
          <cell r="F384" t="str">
            <v>29 FEBRERO DE 2020</v>
          </cell>
          <cell r="G384" t="str">
            <v xml:space="preserve">AUXILIAR ADMINISTRATIVO </v>
          </cell>
          <cell r="H384">
            <v>1500000</v>
          </cell>
          <cell r="I384">
            <v>1500000</v>
          </cell>
          <cell r="J384" t="str">
            <v>NILSA ARIZA MARQUEZ</v>
          </cell>
          <cell r="K384">
            <v>0</v>
          </cell>
          <cell r="L384">
            <v>932</v>
          </cell>
          <cell r="M384">
            <v>1563</v>
          </cell>
        </row>
        <row r="385">
          <cell r="B385">
            <v>15666678</v>
          </cell>
          <cell r="C385" t="str">
            <v>ALFREDO ANTONIO RAMIREZ PEREIRA</v>
          </cell>
          <cell r="D385" t="str">
            <v>0837</v>
          </cell>
          <cell r="E385" t="str">
            <v>03 FEBRERO DE 2020</v>
          </cell>
          <cell r="F385" t="str">
            <v>29 FEBRERO DE 2020</v>
          </cell>
          <cell r="G385" t="str">
            <v xml:space="preserve">COORDINADOR DE ARCHIVO </v>
          </cell>
          <cell r="H385">
            <v>3000000</v>
          </cell>
          <cell r="I385">
            <v>3000000</v>
          </cell>
          <cell r="J385" t="str">
            <v>SANDRA SANMARTIN</v>
          </cell>
          <cell r="K385" t="str">
            <v>SUB GERENTE ADMINISTRATIVO</v>
          </cell>
          <cell r="L385">
            <v>933</v>
          </cell>
          <cell r="M385">
            <v>1564</v>
          </cell>
        </row>
        <row r="386">
          <cell r="B386">
            <v>1007045398</v>
          </cell>
          <cell r="C386" t="str">
            <v>ELIEZER VEGA ARAGON</v>
          </cell>
          <cell r="D386" t="str">
            <v>0838</v>
          </cell>
          <cell r="E386" t="str">
            <v>03 FEBRERO DE 2020</v>
          </cell>
          <cell r="F386" t="str">
            <v>29 FEBRERO DE 2020</v>
          </cell>
          <cell r="G386" t="str">
            <v>AUXILIAR DE ARCHIVO</v>
          </cell>
          <cell r="H386">
            <v>1500000</v>
          </cell>
          <cell r="I386">
            <v>1500000</v>
          </cell>
          <cell r="J386" t="str">
            <v>SANDRA SANMARTIN</v>
          </cell>
          <cell r="K386" t="str">
            <v>SUB GERENTE ADMINISTRATIVO</v>
          </cell>
          <cell r="L386">
            <v>934</v>
          </cell>
          <cell r="M386">
            <v>1565</v>
          </cell>
        </row>
        <row r="387">
          <cell r="B387">
            <v>1001798861</v>
          </cell>
          <cell r="C387" t="str">
            <v>MARTHA LAURA VIZCAINO PEREZ</v>
          </cell>
          <cell r="D387" t="str">
            <v>0839</v>
          </cell>
          <cell r="E387" t="str">
            <v>03 FEBRERO DE 2020</v>
          </cell>
          <cell r="F387" t="str">
            <v>29 FEBRERO DE 2020</v>
          </cell>
          <cell r="G387" t="str">
            <v xml:space="preserve">PAI WEB </v>
          </cell>
          <cell r="H387">
            <v>1400000</v>
          </cell>
          <cell r="I387">
            <v>1400000</v>
          </cell>
          <cell r="J387" t="str">
            <v>NILSA ARIZA MARQUEZ</v>
          </cell>
          <cell r="K387" t="str">
            <v>COORDINADOR P Y P</v>
          </cell>
          <cell r="L387">
            <v>935</v>
          </cell>
          <cell r="M387">
            <v>1566</v>
          </cell>
        </row>
        <row r="388">
          <cell r="B388">
            <v>1043611198</v>
          </cell>
          <cell r="C388" t="str">
            <v>CRISTIAN JESUS RODRIGUEZ QUIROZ</v>
          </cell>
          <cell r="D388" t="str">
            <v>0840</v>
          </cell>
          <cell r="E388" t="str">
            <v>03 FEBRERO DE 2020</v>
          </cell>
          <cell r="F388" t="str">
            <v>29 FEBRERO DE 2020</v>
          </cell>
          <cell r="G388" t="str">
            <v>AUXILIAR PRESUPUESTO</v>
          </cell>
          <cell r="H388">
            <v>1900000</v>
          </cell>
          <cell r="I388">
            <v>1900000</v>
          </cell>
          <cell r="J388" t="str">
            <v>NICOLAS OQUENDO</v>
          </cell>
          <cell r="K388" t="str">
            <v>DIRECTOR FINANCIERO</v>
          </cell>
          <cell r="L388">
            <v>936</v>
          </cell>
          <cell r="M388">
            <v>1567</v>
          </cell>
        </row>
        <row r="389">
          <cell r="B389">
            <v>45757809</v>
          </cell>
          <cell r="C389" t="str">
            <v>MILADIS MARINA MARTINEZ MEDINA</v>
          </cell>
          <cell r="D389" t="str">
            <v>0841</v>
          </cell>
          <cell r="E389" t="str">
            <v>03 FEBRERO DE 2020</v>
          </cell>
          <cell r="F389" t="str">
            <v>29 FEBRERO DE 2020</v>
          </cell>
          <cell r="G389" t="str">
            <v>COORDINADORA SIAU</v>
          </cell>
          <cell r="H389">
            <v>3000000</v>
          </cell>
          <cell r="I389">
            <v>3000000</v>
          </cell>
          <cell r="J389" t="str">
            <v xml:space="preserve">BETTY PERTUZ </v>
          </cell>
          <cell r="K389" t="str">
            <v>SUBGERENTE CIENTIFICO</v>
          </cell>
          <cell r="L389">
            <v>937</v>
          </cell>
          <cell r="M389">
            <v>1568</v>
          </cell>
        </row>
        <row r="390">
          <cell r="B390">
            <v>22647051</v>
          </cell>
          <cell r="C390" t="str">
            <v>EDELMIRA DUQUE LAMADRID</v>
          </cell>
          <cell r="D390" t="str">
            <v>0842</v>
          </cell>
          <cell r="E390" t="str">
            <v>03 FEBRERO DE 2020</v>
          </cell>
          <cell r="F390" t="str">
            <v>29 FEBRERO DE 2020</v>
          </cell>
          <cell r="G390" t="str">
            <v xml:space="preserve">FISIOTERAPEUTA </v>
          </cell>
          <cell r="H390">
            <v>1900000</v>
          </cell>
          <cell r="I390">
            <v>1900000</v>
          </cell>
          <cell r="J390" t="str">
            <v>CARLOS VISBAL JIMENEZ</v>
          </cell>
          <cell r="K390" t="str">
            <v>COSTA HERMOSA</v>
          </cell>
          <cell r="L390">
            <v>938</v>
          </cell>
          <cell r="M390">
            <v>1569</v>
          </cell>
        </row>
        <row r="391">
          <cell r="B391">
            <v>1045670289</v>
          </cell>
          <cell r="C391" t="str">
            <v>HOLMAN ALEXANDER AVILA FERNANDEZ</v>
          </cell>
          <cell r="D391" t="str">
            <v>0843</v>
          </cell>
          <cell r="E391" t="str">
            <v>03 FEBRERO DE 2020</v>
          </cell>
          <cell r="F391" t="str">
            <v>29 FEBRERO DE 2020</v>
          </cell>
          <cell r="G391" t="str">
            <v>FACTURACION CENTRAL</v>
          </cell>
          <cell r="H391">
            <v>2500000</v>
          </cell>
          <cell r="I391">
            <v>2500000</v>
          </cell>
          <cell r="J391" t="str">
            <v>SANDRA SANMARTIN</v>
          </cell>
          <cell r="K391" t="str">
            <v>SUB GERENTE ADMINISTRATIVO</v>
          </cell>
          <cell r="L391">
            <v>939</v>
          </cell>
          <cell r="M391">
            <v>1570</v>
          </cell>
        </row>
        <row r="392">
          <cell r="B392">
            <v>72181563</v>
          </cell>
          <cell r="C392" t="str">
            <v>EDGARDO THORNE GLENN</v>
          </cell>
          <cell r="D392" t="str">
            <v>0844</v>
          </cell>
          <cell r="E392" t="str">
            <v>03 FEBRERO DE 2020</v>
          </cell>
          <cell r="F392" t="str">
            <v>29 FEBRERO DE 2020</v>
          </cell>
          <cell r="G392" t="str">
            <v>ODONTOLOGO</v>
          </cell>
          <cell r="H392">
            <v>1900000</v>
          </cell>
          <cell r="I392">
            <v>1900000</v>
          </cell>
          <cell r="J392" t="str">
            <v>WILFRAN JIMENEZ DE LA PEÑA</v>
          </cell>
          <cell r="K392" t="str">
            <v xml:space="preserve">CIUDADELA METROPOLITANA </v>
          </cell>
          <cell r="L392">
            <v>940</v>
          </cell>
          <cell r="M392">
            <v>1571</v>
          </cell>
        </row>
        <row r="393">
          <cell r="B393">
            <v>1042428171</v>
          </cell>
          <cell r="C393" t="str">
            <v>ALEX ENRIQUE VILLARREAL IBAÑEZ</v>
          </cell>
          <cell r="D393" t="str">
            <v>0845</v>
          </cell>
          <cell r="E393" t="str">
            <v>03 FEBRERO DE 2020</v>
          </cell>
          <cell r="F393" t="str">
            <v>29 FEBRERO DE 2020</v>
          </cell>
          <cell r="G393" t="str">
            <v>ODONTOLOGO</v>
          </cell>
          <cell r="H393">
            <v>1900000</v>
          </cell>
          <cell r="I393">
            <v>1900000</v>
          </cell>
          <cell r="J393" t="str">
            <v>SERGIO BOVEA MARIN</v>
          </cell>
          <cell r="K393" t="str">
            <v>13 DE JUNIO</v>
          </cell>
          <cell r="L393">
            <v>941</v>
          </cell>
          <cell r="M393">
            <v>1572</v>
          </cell>
        </row>
        <row r="394">
          <cell r="B394">
            <v>72000601</v>
          </cell>
          <cell r="C394" t="str">
            <v>ALEXIS JAVIER SUAREZ CABALLERO</v>
          </cell>
          <cell r="D394" t="str">
            <v>0846</v>
          </cell>
          <cell r="E394" t="str">
            <v>03 FEBRERO DE 2020</v>
          </cell>
          <cell r="F394" t="str">
            <v>29 FEBRERO DE 2020</v>
          </cell>
          <cell r="G394" t="str">
            <v>AUXILIAR DE FACTURACION URGENCIA</v>
          </cell>
          <cell r="H394">
            <v>1400000</v>
          </cell>
          <cell r="I394">
            <v>1400000</v>
          </cell>
          <cell r="J394" t="str">
            <v>WILFRAN JIMENEZ DE LA PEÑA</v>
          </cell>
          <cell r="K394" t="str">
            <v xml:space="preserve">CIUDADELA METROPOLITANA </v>
          </cell>
          <cell r="L394">
            <v>942</v>
          </cell>
          <cell r="M394">
            <v>1573</v>
          </cell>
        </row>
        <row r="395">
          <cell r="B395">
            <v>72432594</v>
          </cell>
          <cell r="C395" t="str">
            <v>RUBERN DARIO UCROS FABREGAS</v>
          </cell>
          <cell r="D395" t="str">
            <v>0847</v>
          </cell>
          <cell r="E395" t="str">
            <v>03 FEBRERO DE 2020</v>
          </cell>
          <cell r="F395" t="str">
            <v>29 FEBRERO DE 2020</v>
          </cell>
          <cell r="G395" t="str">
            <v xml:space="preserve">AUXILIAR DE FACTURACION </v>
          </cell>
          <cell r="H395">
            <v>2100000</v>
          </cell>
          <cell r="I395">
            <v>2100000</v>
          </cell>
          <cell r="J395" t="str">
            <v>SANDRA SANMARTIN</v>
          </cell>
          <cell r="K395" t="str">
            <v>SUB GERENTE ADMINISTRATIVO</v>
          </cell>
          <cell r="L395">
            <v>943</v>
          </cell>
          <cell r="M395">
            <v>1574</v>
          </cell>
        </row>
        <row r="396">
          <cell r="B396">
            <v>32769708</v>
          </cell>
          <cell r="C396" t="str">
            <v>CLAUDIA ARENAS ALVAREZ</v>
          </cell>
          <cell r="D396" t="str">
            <v>0848</v>
          </cell>
          <cell r="E396" t="str">
            <v>03 FEBRERO DE 2020</v>
          </cell>
          <cell r="F396" t="str">
            <v>29 FEBRERO DE 2020</v>
          </cell>
          <cell r="G396" t="str">
            <v>APOYO GESTION CONTROL INTERNO</v>
          </cell>
          <cell r="H396">
            <v>3500000</v>
          </cell>
          <cell r="I396">
            <v>3500000</v>
          </cell>
          <cell r="J396" t="str">
            <v>SANDRA SANMARTIN</v>
          </cell>
          <cell r="K396" t="str">
            <v>SUB GERENTE ADMINISTRATIVO</v>
          </cell>
          <cell r="L396">
            <v>944</v>
          </cell>
          <cell r="M396">
            <v>1575</v>
          </cell>
        </row>
        <row r="397">
          <cell r="B397">
            <v>1045717737</v>
          </cell>
          <cell r="C397" t="str">
            <v>YAIR YEZID MELO VALENCIA</v>
          </cell>
          <cell r="D397" t="str">
            <v>0849</v>
          </cell>
          <cell r="E397" t="str">
            <v>03 FEBRERO DE 2020</v>
          </cell>
          <cell r="F397" t="str">
            <v>29 FEBRERO DE 2020</v>
          </cell>
          <cell r="G397" t="str">
            <v>ASESOR DE PRESUPUESTO</v>
          </cell>
          <cell r="H397">
            <v>4000000</v>
          </cell>
          <cell r="I397">
            <v>4000000</v>
          </cell>
          <cell r="J397" t="str">
            <v>NICOLAS OQUENDO</v>
          </cell>
          <cell r="K397" t="str">
            <v>DIRECTOR FINANCIERO</v>
          </cell>
          <cell r="L397">
            <v>945</v>
          </cell>
          <cell r="M397">
            <v>1576</v>
          </cell>
        </row>
        <row r="398">
          <cell r="B398">
            <v>1000149163</v>
          </cell>
          <cell r="C398" t="str">
            <v>DAVID RICARDO BOTERO ALONSO</v>
          </cell>
          <cell r="D398" t="str">
            <v>0850</v>
          </cell>
          <cell r="E398" t="str">
            <v>03 FEBRERO DE 2020</v>
          </cell>
          <cell r="F398" t="str">
            <v>31 DE MARZO 2020</v>
          </cell>
          <cell r="G398" t="str">
            <v>APOYO GESTION DOCUMENTAL JURIDICA</v>
          </cell>
          <cell r="H398">
            <v>2000000</v>
          </cell>
          <cell r="I398">
            <v>4000000</v>
          </cell>
          <cell r="J398" t="str">
            <v xml:space="preserve">ORNELLA FIORENTINO </v>
          </cell>
          <cell r="K398" t="str">
            <v>JEFE OFICINA JURIDICA</v>
          </cell>
          <cell r="L398">
            <v>946</v>
          </cell>
          <cell r="M398">
            <v>1577</v>
          </cell>
        </row>
        <row r="399">
          <cell r="B399">
            <v>5055447</v>
          </cell>
          <cell r="C399" t="str">
            <v>CARLOS ALBERTO CARBONELL ALVAREZ</v>
          </cell>
          <cell r="D399" t="str">
            <v>0851</v>
          </cell>
          <cell r="E399" t="str">
            <v>03 FEBRERO DE 2020</v>
          </cell>
          <cell r="F399" t="str">
            <v>29 FEBRERO DE 2020</v>
          </cell>
          <cell r="G399" t="str">
            <v>AUDITOR MEDICO</v>
          </cell>
          <cell r="H399">
            <v>7350000</v>
          </cell>
          <cell r="I399">
            <v>7350000</v>
          </cell>
          <cell r="J399" t="str">
            <v xml:space="preserve">BETTY PERTUZ </v>
          </cell>
          <cell r="K399" t="str">
            <v>SUBGERENTE CIENTIFICO</v>
          </cell>
          <cell r="L399">
            <v>947</v>
          </cell>
          <cell r="M399">
            <v>1578</v>
          </cell>
        </row>
        <row r="400">
          <cell r="B400">
            <v>55221348</v>
          </cell>
          <cell r="C400" t="str">
            <v>MERCEDES SUSANA ESTARITA GUTIERREZ DE PIÑERES</v>
          </cell>
          <cell r="D400" t="str">
            <v>0852</v>
          </cell>
          <cell r="E400" t="str">
            <v>03 FEBRERO DE 2020</v>
          </cell>
          <cell r="F400" t="str">
            <v>31 DE MARZO 2020</v>
          </cell>
          <cell r="G400" t="str">
            <v>AUXILIAR DE ARCHIVO</v>
          </cell>
          <cell r="H400">
            <v>2000000</v>
          </cell>
          <cell r="I400">
            <v>4000000</v>
          </cell>
          <cell r="J400" t="str">
            <v>SANDRA SANMARTIN</v>
          </cell>
          <cell r="K400" t="str">
            <v>SUB GERENTE ADMINISTRATIVO</v>
          </cell>
          <cell r="L400">
            <v>948</v>
          </cell>
          <cell r="M400">
            <v>1579</v>
          </cell>
        </row>
        <row r="401">
          <cell r="B401">
            <v>1140871897</v>
          </cell>
          <cell r="C401" t="str">
            <v>JESICA FERNANDA DE CASTRO MANTILLA</v>
          </cell>
          <cell r="D401" t="str">
            <v>0853</v>
          </cell>
          <cell r="E401" t="str">
            <v>03 FEBRERO DE 2020</v>
          </cell>
          <cell r="F401" t="str">
            <v>31 DE MARZO 2020</v>
          </cell>
          <cell r="G401" t="str">
            <v>INGENIERA QUIMICA</v>
          </cell>
          <cell r="H401">
            <v>4000000</v>
          </cell>
          <cell r="I401">
            <v>8000000</v>
          </cell>
          <cell r="J401" t="str">
            <v xml:space="preserve">BETTY PERTUZ </v>
          </cell>
          <cell r="K401" t="str">
            <v>SUBGERENTE CIENTIFICO</v>
          </cell>
          <cell r="L401">
            <v>949</v>
          </cell>
          <cell r="M401">
            <v>1580</v>
          </cell>
        </row>
        <row r="402">
          <cell r="B402">
            <v>32874188</v>
          </cell>
          <cell r="C402" t="str">
            <v>JALICSA ARRIETA ORTEGA</v>
          </cell>
          <cell r="D402" t="str">
            <v>0854</v>
          </cell>
          <cell r="E402" t="str">
            <v>03 FEBRERO DE 2020</v>
          </cell>
          <cell r="F402" t="str">
            <v>29 FEBRERO DE 2020</v>
          </cell>
          <cell r="G402" t="str">
            <v>PSICOLOGA APOYO PYP</v>
          </cell>
          <cell r="H402">
            <v>3000000</v>
          </cell>
          <cell r="I402">
            <v>3000000</v>
          </cell>
          <cell r="J402" t="str">
            <v>NILSA ARIZA MARQUEZ</v>
          </cell>
          <cell r="K402" t="str">
            <v>COORDINADOR P Y P</v>
          </cell>
          <cell r="L402">
            <v>950</v>
          </cell>
          <cell r="M402">
            <v>1581</v>
          </cell>
        </row>
        <row r="403">
          <cell r="B403">
            <v>72346265</v>
          </cell>
          <cell r="C403" t="str">
            <v>LUIS VASQUEZ BALLESTAS</v>
          </cell>
          <cell r="D403" t="str">
            <v>0855</v>
          </cell>
          <cell r="E403" t="str">
            <v>03 FEBRERO DE 2020</v>
          </cell>
          <cell r="F403" t="str">
            <v>29 FEBRERO DE 2020</v>
          </cell>
          <cell r="G403" t="str">
            <v>COORDINADOR DE FACTURACION</v>
          </cell>
          <cell r="H403">
            <v>1800000</v>
          </cell>
          <cell r="I403">
            <v>1800000</v>
          </cell>
          <cell r="J403" t="str">
            <v>WILFRAN JIMENEZ DE LA PEÑA</v>
          </cell>
          <cell r="K403" t="str">
            <v xml:space="preserve">CIUDADELA METROPOLITANA </v>
          </cell>
          <cell r="L403">
            <v>960</v>
          </cell>
          <cell r="M403">
            <v>1625</v>
          </cell>
        </row>
        <row r="404">
          <cell r="B404">
            <v>27895505</v>
          </cell>
          <cell r="C404" t="str">
            <v>SANDRA MILENA GARCIA PEÑA</v>
          </cell>
          <cell r="D404" t="str">
            <v>0856</v>
          </cell>
          <cell r="E404" t="str">
            <v>03 FEBRERO DE 2020</v>
          </cell>
          <cell r="F404" t="str">
            <v>29 FEBRERO DE 2020</v>
          </cell>
          <cell r="G404" t="str">
            <v>APOYO GESTION DOCUMENTAL JURIDICA</v>
          </cell>
          <cell r="H404">
            <v>1500000</v>
          </cell>
          <cell r="I404">
            <v>1500000</v>
          </cell>
          <cell r="J404" t="str">
            <v xml:space="preserve">ORNELLA FIORENTINO </v>
          </cell>
          <cell r="K404" t="str">
            <v>JEFE OFICINA JURIDICA</v>
          </cell>
          <cell r="L404">
            <v>961</v>
          </cell>
          <cell r="M404">
            <v>1626</v>
          </cell>
        </row>
        <row r="405">
          <cell r="B405">
            <v>72328953</v>
          </cell>
          <cell r="C405" t="str">
            <v>FRANCISCO ALCIDES CARRANZA MENDOZA</v>
          </cell>
          <cell r="D405" t="str">
            <v>0857</v>
          </cell>
          <cell r="E405" t="str">
            <v>04 FEBRERO DE 2020</v>
          </cell>
          <cell r="F405" t="str">
            <v>29 FEBRERO DE 2020</v>
          </cell>
          <cell r="G405" t="str">
            <v xml:space="preserve">AUXILIAR RECURSOS FISICOS </v>
          </cell>
          <cell r="H405">
            <v>1900000</v>
          </cell>
          <cell r="I405">
            <v>1900000</v>
          </cell>
          <cell r="J405" t="str">
            <v>SANDRA SANMARTIN</v>
          </cell>
          <cell r="K405" t="str">
            <v>SUB GERENTE ADMINISTRATIVO</v>
          </cell>
          <cell r="L405">
            <v>1026</v>
          </cell>
          <cell r="M405">
            <v>1708</v>
          </cell>
        </row>
        <row r="406">
          <cell r="B406">
            <v>1139614174</v>
          </cell>
          <cell r="C406" t="str">
            <v>ALONSO MATEO LLANES ARIZA</v>
          </cell>
          <cell r="D406" t="str">
            <v>0858</v>
          </cell>
          <cell r="E406" t="str">
            <v>04 FEBRERO DE 2020</v>
          </cell>
          <cell r="F406" t="str">
            <v>29 FEBRERO DE 2020</v>
          </cell>
          <cell r="G406" t="str">
            <v xml:space="preserve">MEDICO CONSULTA EXTERNA </v>
          </cell>
          <cell r="H406">
            <v>2120000</v>
          </cell>
          <cell r="I406">
            <v>2120000</v>
          </cell>
          <cell r="J406" t="str">
            <v>VICTOR MIRANDA</v>
          </cell>
          <cell r="K406" t="str">
            <v>LA ESPERANZA</v>
          </cell>
          <cell r="L406">
            <v>1027</v>
          </cell>
          <cell r="M406">
            <v>1709</v>
          </cell>
        </row>
        <row r="407">
          <cell r="B407">
            <v>77030162</v>
          </cell>
          <cell r="C407" t="str">
            <v>YECITH FELIPE MARTINEZ QUINTERO</v>
          </cell>
          <cell r="D407" t="str">
            <v>0859</v>
          </cell>
          <cell r="E407" t="str">
            <v>04 FEBRERO DE 2020</v>
          </cell>
          <cell r="F407" t="str">
            <v>29 FEBRERO DE 2020</v>
          </cell>
          <cell r="G407" t="str">
            <v xml:space="preserve">MENSAJERO </v>
          </cell>
          <cell r="H407">
            <v>1800000</v>
          </cell>
          <cell r="I407">
            <v>1800000</v>
          </cell>
          <cell r="J407" t="str">
            <v>SANDRA SANMARTIN</v>
          </cell>
          <cell r="K407" t="str">
            <v>SUB GERENTE ADMINISTRATIVO</v>
          </cell>
          <cell r="L407">
            <v>1028</v>
          </cell>
          <cell r="M407">
            <v>1710</v>
          </cell>
        </row>
        <row r="408">
          <cell r="B408">
            <v>1042452026</v>
          </cell>
          <cell r="C408" t="str">
            <v>MERLE PAOLA MORENO MARCHENA</v>
          </cell>
          <cell r="D408" t="str">
            <v>0860</v>
          </cell>
          <cell r="E408" t="str">
            <v>04 FEBRERO DE 2020</v>
          </cell>
          <cell r="F408" t="str">
            <v>29 FEBRERO DE 2020</v>
          </cell>
          <cell r="G408" t="str">
            <v xml:space="preserve">MEDICO CONSULTA EXTERNA </v>
          </cell>
          <cell r="H408">
            <v>2120000</v>
          </cell>
          <cell r="I408">
            <v>2120000</v>
          </cell>
          <cell r="J408" t="str">
            <v>LUIS GRANADOS GOMEZ</v>
          </cell>
          <cell r="K408" t="str">
            <v xml:space="preserve">MANUELA BELTRAN </v>
          </cell>
          <cell r="L408">
            <v>1029</v>
          </cell>
          <cell r="M408">
            <v>1711</v>
          </cell>
        </row>
        <row r="409">
          <cell r="B409">
            <v>32741368</v>
          </cell>
          <cell r="C409" t="str">
            <v xml:space="preserve">DOLLYS YERAYS GOMEZ RODRIGUEZ </v>
          </cell>
          <cell r="D409" t="str">
            <v>0861</v>
          </cell>
          <cell r="E409" t="str">
            <v>04 FEBRERO DE 2020</v>
          </cell>
          <cell r="F409" t="str">
            <v>29 FEBRERO DE 2020</v>
          </cell>
          <cell r="G409" t="str">
            <v>ASISTENTE ADMINISTRATIVO</v>
          </cell>
          <cell r="H409">
            <v>1900000</v>
          </cell>
          <cell r="I409">
            <v>1900000</v>
          </cell>
          <cell r="J409" t="str">
            <v>SERGIO BOVEA MARIN</v>
          </cell>
          <cell r="K409" t="str">
            <v>13 DE JUNIO</v>
          </cell>
          <cell r="L409">
            <v>1030</v>
          </cell>
          <cell r="M409">
            <v>1712</v>
          </cell>
        </row>
        <row r="410">
          <cell r="B410">
            <v>8713662</v>
          </cell>
          <cell r="C410" t="str">
            <v>CARLOS ALBERTO MORENO RODRIGUEZ</v>
          </cell>
          <cell r="D410" t="str">
            <v>0862</v>
          </cell>
          <cell r="E410" t="str">
            <v>04 FEBRERO DE 2020</v>
          </cell>
          <cell r="F410" t="str">
            <v>29 FEBRERO DE 2020</v>
          </cell>
          <cell r="G410" t="str">
            <v>ORIENTADOR</v>
          </cell>
          <cell r="H410">
            <v>1270000</v>
          </cell>
          <cell r="I410">
            <v>1270000</v>
          </cell>
          <cell r="J410" t="str">
            <v>LUIS GRANADOS GOMEZ</v>
          </cell>
          <cell r="K410" t="str">
            <v xml:space="preserve">MANUELA BELTRAN </v>
          </cell>
          <cell r="L410">
            <v>1031</v>
          </cell>
          <cell r="M410">
            <v>1713</v>
          </cell>
        </row>
        <row r="411">
          <cell r="B411">
            <v>1042448309</v>
          </cell>
          <cell r="C411" t="str">
            <v>GERALDINE ALEXANDRA MEDRANO IGLESIAS</v>
          </cell>
          <cell r="D411" t="str">
            <v>0863</v>
          </cell>
          <cell r="E411" t="str">
            <v>05 FEBRERO DE 2020</v>
          </cell>
          <cell r="F411" t="str">
            <v>29 FEBRERO DE 2020</v>
          </cell>
          <cell r="G411" t="str">
            <v>AUXILIAR DE ARCHIVO</v>
          </cell>
          <cell r="H411">
            <v>1500000</v>
          </cell>
          <cell r="I411">
            <v>1500000</v>
          </cell>
          <cell r="J411" t="str">
            <v>SANDRA SANMARTIN</v>
          </cell>
          <cell r="K411" t="str">
            <v>SUB GERENTE ADMINISTRATIVO</v>
          </cell>
          <cell r="L411">
            <v>1033</v>
          </cell>
          <cell r="M411">
            <v>1715</v>
          </cell>
        </row>
        <row r="412">
          <cell r="B412">
            <v>72227312</v>
          </cell>
          <cell r="C412" t="str">
            <v>HUGO CHARRIS PEREZ</v>
          </cell>
          <cell r="D412" t="str">
            <v>0864</v>
          </cell>
          <cell r="E412" t="str">
            <v>05 FEBRERO DE 2020</v>
          </cell>
          <cell r="F412" t="str">
            <v>29 FEBRERO DE 2020</v>
          </cell>
          <cell r="G412" t="str">
            <v>AUXILIAR DE ARCHIVO</v>
          </cell>
          <cell r="H412">
            <v>1500000</v>
          </cell>
          <cell r="I412">
            <v>1500000</v>
          </cell>
          <cell r="J412" t="str">
            <v>SANDRA SANMARTIN</v>
          </cell>
          <cell r="K412" t="str">
            <v>SUB GERENTE ADMINISTRATIVO</v>
          </cell>
          <cell r="L412">
            <v>1034</v>
          </cell>
          <cell r="M412">
            <v>1716</v>
          </cell>
        </row>
        <row r="413">
          <cell r="B413">
            <v>8603175</v>
          </cell>
          <cell r="C413" t="str">
            <v>NILSON ORTEGA JIMENEZ</v>
          </cell>
          <cell r="D413" t="str">
            <v>0865</v>
          </cell>
          <cell r="E413" t="str">
            <v>05 FEBRERO DE 2020</v>
          </cell>
          <cell r="F413" t="str">
            <v>29 FEBRERO DE 2020</v>
          </cell>
          <cell r="G413" t="str">
            <v>AUXILIAR CONTABLE</v>
          </cell>
          <cell r="H413">
            <v>1900000</v>
          </cell>
          <cell r="I413">
            <v>1900000</v>
          </cell>
          <cell r="J413" t="str">
            <v>NICOLAS OQUENDO</v>
          </cell>
          <cell r="K413" t="str">
            <v>DIRECTOR FINANCIERO</v>
          </cell>
          <cell r="L413">
            <v>1035</v>
          </cell>
          <cell r="M413">
            <v>1717</v>
          </cell>
        </row>
        <row r="414">
          <cell r="B414">
            <v>22585192</v>
          </cell>
          <cell r="C414" t="str">
            <v>DIANA LUZ ACOSTA DEMARES</v>
          </cell>
          <cell r="D414" t="str">
            <v>0866</v>
          </cell>
          <cell r="E414" t="str">
            <v>06 FEBRERO DE 2020</v>
          </cell>
          <cell r="F414" t="str">
            <v>29 FEBRERO DE 2020</v>
          </cell>
          <cell r="G414" t="str">
            <v>AUXILIAR ADMINISTRATIVO</v>
          </cell>
          <cell r="H414">
            <v>1900000</v>
          </cell>
          <cell r="I414">
            <v>1900000</v>
          </cell>
          <cell r="J414" t="str">
            <v>LUIS GRANADOS GOMEZ</v>
          </cell>
          <cell r="K414" t="str">
            <v xml:space="preserve">MANUELA BELTRAN </v>
          </cell>
          <cell r="L414">
            <v>1040</v>
          </cell>
          <cell r="M414">
            <v>1722</v>
          </cell>
        </row>
        <row r="415">
          <cell r="B415">
            <v>1140847928</v>
          </cell>
          <cell r="C415" t="str">
            <v>LEIDY DANIELA WILSON PEZZOTI</v>
          </cell>
          <cell r="D415" t="str">
            <v>0867</v>
          </cell>
          <cell r="E415" t="str">
            <v>06 FEBRERO DE 2020</v>
          </cell>
          <cell r="F415" t="str">
            <v>29 FEBRERO DE 2020</v>
          </cell>
          <cell r="G415" t="str">
            <v>AUXILIAR ADMINISTRATIVO VENTANILLA</v>
          </cell>
          <cell r="H415">
            <v>1900000</v>
          </cell>
          <cell r="I415">
            <v>1900000</v>
          </cell>
          <cell r="J415" t="str">
            <v>SANDRA SANMARTIN</v>
          </cell>
          <cell r="K415" t="str">
            <v>SUB GERENTE ADMINISTRATIVO</v>
          </cell>
          <cell r="L415">
            <v>1041</v>
          </cell>
          <cell r="M415">
            <v>1723</v>
          </cell>
        </row>
        <row r="416">
          <cell r="B416">
            <v>72053529</v>
          </cell>
          <cell r="C416" t="str">
            <v>LEINER DARIO MEDINA HERRERA</v>
          </cell>
          <cell r="D416" t="str">
            <v>0868</v>
          </cell>
          <cell r="E416" t="str">
            <v>06 FEBRERO DE 2020</v>
          </cell>
          <cell r="F416" t="str">
            <v>29 FEBRERO DE 2020</v>
          </cell>
          <cell r="G416" t="str">
            <v>CONTROL INTERNO</v>
          </cell>
          <cell r="H416">
            <v>2500000</v>
          </cell>
          <cell r="I416">
            <v>2500000</v>
          </cell>
          <cell r="J416" t="str">
            <v>SANDRA SANMARTIN</v>
          </cell>
          <cell r="K416" t="str">
            <v>SUB GERENTE ADMINISTRATIVO</v>
          </cell>
          <cell r="L416">
            <v>1042</v>
          </cell>
          <cell r="M416">
            <v>1724</v>
          </cell>
        </row>
        <row r="417">
          <cell r="B417">
            <v>1001821798</v>
          </cell>
          <cell r="C417" t="str">
            <v>ANGELA JUDITH BARRIOS MEJIA</v>
          </cell>
          <cell r="D417" t="str">
            <v>0869</v>
          </cell>
          <cell r="E417" t="str">
            <v>07 FEBRERO DE 2020</v>
          </cell>
          <cell r="F417" t="str">
            <v>29 FEBRERO DE 2020</v>
          </cell>
          <cell r="G417" t="str">
            <v>AUXILIAR DE ENFERMERIA URGENCIAS</v>
          </cell>
          <cell r="H417">
            <v>1378000</v>
          </cell>
          <cell r="I417">
            <v>1378000</v>
          </cell>
          <cell r="J417" t="str">
            <v>WILFRAN JIMENEZ DE LA PEÑA</v>
          </cell>
          <cell r="K417" t="str">
            <v xml:space="preserve">CIUDADELA METROPOLITANA </v>
          </cell>
          <cell r="L417">
            <v>1046</v>
          </cell>
          <cell r="M417">
            <v>1728</v>
          </cell>
        </row>
        <row r="418">
          <cell r="B418">
            <v>1042453991</v>
          </cell>
          <cell r="C418" t="str">
            <v>LILIANA JUDITH MORENO GUTIERREZ</v>
          </cell>
          <cell r="D418" t="str">
            <v>0870</v>
          </cell>
          <cell r="E418" t="str">
            <v>07 FEBRERO DE 2020</v>
          </cell>
          <cell r="F418" t="str">
            <v>29 FEBRERO DE 2020</v>
          </cell>
          <cell r="G418" t="str">
            <v>AGENTE CALL CENTER</v>
          </cell>
          <cell r="H418">
            <v>1378000</v>
          </cell>
          <cell r="I418">
            <v>1378000</v>
          </cell>
          <cell r="J418" t="str">
            <v xml:space="preserve">BETTY PERTUZ </v>
          </cell>
          <cell r="K418" t="str">
            <v>SUBGERENTE CIENTIFICO</v>
          </cell>
          <cell r="L418">
            <v>1047</v>
          </cell>
          <cell r="M418">
            <v>1729</v>
          </cell>
        </row>
        <row r="419">
          <cell r="B419">
            <v>22704983</v>
          </cell>
          <cell r="C419" t="str">
            <v>EGUIS ODILA ROLONG LAGUNA</v>
          </cell>
          <cell r="D419" t="str">
            <v>0871</v>
          </cell>
          <cell r="E419" t="str">
            <v>07 FEBRERO DE 2020</v>
          </cell>
          <cell r="F419" t="str">
            <v>29 FEBRERO DE 2020</v>
          </cell>
          <cell r="G419" t="str">
            <v>ABOGADO EXTERNO</v>
          </cell>
          <cell r="H419">
            <v>4000000</v>
          </cell>
          <cell r="I419">
            <v>4000000</v>
          </cell>
          <cell r="J419" t="str">
            <v>FABIAN COLPAS</v>
          </cell>
          <cell r="K419" t="str">
            <v>JEFE TALENTO HUMANO</v>
          </cell>
          <cell r="L419">
            <v>1048</v>
          </cell>
          <cell r="M419">
            <v>1730</v>
          </cell>
        </row>
        <row r="420">
          <cell r="B420">
            <v>32607428</v>
          </cell>
          <cell r="C420" t="str">
            <v>TEMILDA MARIA PERTUZ PEREZ</v>
          </cell>
          <cell r="D420" t="str">
            <v>0872</v>
          </cell>
          <cell r="E420" t="str">
            <v>07 FEBRERO DE 2020</v>
          </cell>
          <cell r="F420" t="str">
            <v>29 FEBRERO DE 2020</v>
          </cell>
          <cell r="G420" t="str">
            <v>AUDITOR DE HABILITACIONES</v>
          </cell>
          <cell r="H420">
            <v>3180000</v>
          </cell>
          <cell r="I420">
            <v>3180000</v>
          </cell>
          <cell r="J420" t="str">
            <v xml:space="preserve">BETTY PERTUZ </v>
          </cell>
          <cell r="K420" t="str">
            <v>SUBGERENTE CIENTIFICO</v>
          </cell>
          <cell r="L420">
            <v>1049</v>
          </cell>
          <cell r="M420">
            <v>1731</v>
          </cell>
        </row>
        <row r="421">
          <cell r="B421">
            <v>1043061061</v>
          </cell>
          <cell r="C421" t="str">
            <v xml:space="preserve">JOCELIN PAOLA GOMEZ AGUIRRE </v>
          </cell>
          <cell r="D421" t="str">
            <v>0873</v>
          </cell>
          <cell r="E421" t="str">
            <v>10 FEBRERO DE 2020</v>
          </cell>
          <cell r="F421" t="str">
            <v>29 FEBRERO DE 2020</v>
          </cell>
          <cell r="G421" t="str">
            <v>AUXILIAR DE ENFERMERIA</v>
          </cell>
          <cell r="H421">
            <v>1166000</v>
          </cell>
          <cell r="I421">
            <v>1166000</v>
          </cell>
          <cell r="J421" t="str">
            <v xml:space="preserve">BETTY PERTUZ </v>
          </cell>
          <cell r="K421" t="str">
            <v>SUBGERENTE CIENTIFICO</v>
          </cell>
          <cell r="L421">
            <v>1052</v>
          </cell>
          <cell r="M421">
            <v>1734</v>
          </cell>
        </row>
        <row r="422">
          <cell r="B422">
            <v>44151551</v>
          </cell>
          <cell r="C422" t="str">
            <v>VANESSA NUÑEZ JIMENEZ</v>
          </cell>
          <cell r="D422" t="str">
            <v>0874</v>
          </cell>
          <cell r="E422" t="str">
            <v>10 FEBRERO DE 2020</v>
          </cell>
          <cell r="F422" t="str">
            <v>29 FEBRERO DE 2020</v>
          </cell>
          <cell r="G422" t="str">
            <v>ASESOR GERENCIA</v>
          </cell>
          <cell r="H422">
            <v>5000000</v>
          </cell>
          <cell r="I422">
            <v>5000000</v>
          </cell>
          <cell r="J422" t="str">
            <v>ROSA MADERA</v>
          </cell>
          <cell r="K422" t="str">
            <v xml:space="preserve">GERENTE </v>
          </cell>
          <cell r="L422">
            <v>1053</v>
          </cell>
          <cell r="M422">
            <v>1735</v>
          </cell>
        </row>
        <row r="423">
          <cell r="B423">
            <v>19615791</v>
          </cell>
          <cell r="C423" t="str">
            <v>DIOMAR NAVARRO ANGARITA</v>
          </cell>
          <cell r="D423" t="str">
            <v>0875</v>
          </cell>
          <cell r="E423" t="str">
            <v>10 FEBRERO DE 2020</v>
          </cell>
          <cell r="F423" t="str">
            <v>31 DE MARZO 2020</v>
          </cell>
          <cell r="G423" t="str">
            <v xml:space="preserve">RECUPERACION DE CARTERA </v>
          </cell>
          <cell r="H423">
            <v>2000000</v>
          </cell>
          <cell r="I423">
            <v>2000000</v>
          </cell>
          <cell r="J423" t="str">
            <v>ORNELLA FIORENTINO</v>
          </cell>
          <cell r="K423" t="str">
            <v>JEFE OFICINA JURIDICA</v>
          </cell>
          <cell r="L423">
            <v>1056</v>
          </cell>
          <cell r="M423">
            <v>1787</v>
          </cell>
        </row>
        <row r="424">
          <cell r="B424">
            <v>32769312</v>
          </cell>
          <cell r="C424" t="str">
            <v xml:space="preserve">DORIS PADILLA MOLINA </v>
          </cell>
          <cell r="D424" t="str">
            <v>0876</v>
          </cell>
          <cell r="E424" t="str">
            <v>10 FEBRERO DE 2020</v>
          </cell>
          <cell r="F424" t="str">
            <v>29 FEBRERO DE 2020</v>
          </cell>
          <cell r="G424" t="str">
            <v>AUXILIAR DE ODONTOLOGIA</v>
          </cell>
          <cell r="H424">
            <v>1166000</v>
          </cell>
          <cell r="I424">
            <v>1166000</v>
          </cell>
          <cell r="J424" t="str">
            <v xml:space="preserve">BETTY PERTUZ </v>
          </cell>
          <cell r="K424" t="str">
            <v>SUBGERENTE CIENTIFICO</v>
          </cell>
          <cell r="L424">
            <v>1058</v>
          </cell>
          <cell r="M424">
            <v>1791</v>
          </cell>
        </row>
        <row r="425">
          <cell r="B425">
            <v>51977895</v>
          </cell>
          <cell r="C425" t="str">
            <v>LUZ HELENA MORALES MARTINEZ</v>
          </cell>
          <cell r="D425" t="str">
            <v>0877</v>
          </cell>
          <cell r="E425" t="str">
            <v>10 FEBRERO DE 2020</v>
          </cell>
          <cell r="F425" t="str">
            <v>29 FEBRERO DE 2020</v>
          </cell>
          <cell r="G425" t="str">
            <v>AUXILIAR DE ARCHIVO</v>
          </cell>
          <cell r="H425">
            <v>1500000</v>
          </cell>
          <cell r="I425">
            <v>1500000</v>
          </cell>
          <cell r="J425" t="str">
            <v>SANDRA SANMARTIN</v>
          </cell>
          <cell r="K425" t="str">
            <v>SUB GERENTE ADMINISTRATIVO</v>
          </cell>
          <cell r="L425">
            <v>1059</v>
          </cell>
          <cell r="M425">
            <v>1792</v>
          </cell>
        </row>
        <row r="426">
          <cell r="B426">
            <v>22646712</v>
          </cell>
          <cell r="C426" t="str">
            <v>NINI JOHANA SOLANO MORENO</v>
          </cell>
          <cell r="D426" t="str">
            <v>0878</v>
          </cell>
          <cell r="E426" t="str">
            <v>10 FEBRERO DE 2020</v>
          </cell>
          <cell r="F426" t="str">
            <v>29 FEBRERO DE 2020</v>
          </cell>
          <cell r="G426" t="str">
            <v xml:space="preserve">ENFERMERA JEFE URGENCIAS </v>
          </cell>
          <cell r="H426">
            <v>2850000</v>
          </cell>
          <cell r="I426">
            <v>2850000</v>
          </cell>
          <cell r="J426" t="str">
            <v>SERGIO BOVEA MARIN</v>
          </cell>
          <cell r="K426" t="str">
            <v>13 DE JUNIO</v>
          </cell>
          <cell r="L426">
            <v>1060</v>
          </cell>
          <cell r="M426">
            <v>1793</v>
          </cell>
        </row>
        <row r="427">
          <cell r="B427">
            <v>1047340446</v>
          </cell>
          <cell r="C427" t="str">
            <v>OSCAR MAURICIO MARENCO ROMERO</v>
          </cell>
          <cell r="D427" t="str">
            <v>0879</v>
          </cell>
          <cell r="E427" t="str">
            <v>10 FEBRERO DE 2020</v>
          </cell>
          <cell r="F427" t="str">
            <v>29 FEBRERO DE 2020</v>
          </cell>
          <cell r="G427" t="str">
            <v xml:space="preserve">MENSAJERO </v>
          </cell>
          <cell r="H427">
            <v>1800000</v>
          </cell>
          <cell r="I427">
            <v>1800000</v>
          </cell>
          <cell r="J427" t="str">
            <v xml:space="preserve">BETTY PERTUZ </v>
          </cell>
          <cell r="K427" t="str">
            <v>SUBGERENTE CIENTIFICO</v>
          </cell>
          <cell r="L427">
            <v>1066</v>
          </cell>
          <cell r="M427">
            <v>1795</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uncion-numeros-a-letras-mas-mo"/>
    </sheetNames>
    <definedNames>
      <definedName name="PesosMN"/>
    </definedNames>
    <sheetDataSet>
      <sheetData sheetId="0"/>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contratos.gov.co/consultas/detalleProceso.do?numConstancia=20-4-10498388"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https://www.contratos.gov.co/consultas/detalleProceso.do?numConstancia=20-4-10538158" TargetMode="External"/><Relationship Id="rId18" Type="http://schemas.openxmlformats.org/officeDocument/2006/relationships/hyperlink" Target="https://www.contratos.gov.co/consultas/detalleProceso.do?numConstancia=20-4-10538227" TargetMode="External"/><Relationship Id="rId26" Type="http://schemas.openxmlformats.org/officeDocument/2006/relationships/hyperlink" Target="https://www.contratos.gov.co/consultas/detalleProceso.do?numConstancia=20-4-10538310" TargetMode="External"/><Relationship Id="rId39" Type="http://schemas.openxmlformats.org/officeDocument/2006/relationships/hyperlink" Target="https://www.contratos.gov.co/consultas/detalleProceso.do?numConstancia=20-4-10538456" TargetMode="External"/><Relationship Id="rId21" Type="http://schemas.openxmlformats.org/officeDocument/2006/relationships/hyperlink" Target="https://www.contratos.gov.co/consultas/detalleProceso.do?numConstancia=20-4-10538245" TargetMode="External"/><Relationship Id="rId34" Type="http://schemas.openxmlformats.org/officeDocument/2006/relationships/hyperlink" Target="https://www.contratos.gov.co/consultas/detalleProceso.do?numConstancia=20-4-10538418" TargetMode="External"/><Relationship Id="rId42" Type="http://schemas.openxmlformats.org/officeDocument/2006/relationships/hyperlink" Target="https://www.contratos.gov.co/consultas/detalleProceso.do?numConstancia=20-4-10538476" TargetMode="External"/><Relationship Id="rId47" Type="http://schemas.openxmlformats.org/officeDocument/2006/relationships/hyperlink" Target="https://www.contratos.gov.co/consultas/detalleProceso.do?numConstancia=20-4-10547276" TargetMode="External"/><Relationship Id="rId50" Type="http://schemas.openxmlformats.org/officeDocument/2006/relationships/hyperlink" Target="https://www.contratos.gov.co/consultas/detalleProceso.do?numConstancia=20-4-10547401" TargetMode="External"/><Relationship Id="rId55" Type="http://schemas.openxmlformats.org/officeDocument/2006/relationships/hyperlink" Target="https://www.contratos.gov.co/consultas/detalleProceso.do?numConstancia=20-4-10547633" TargetMode="External"/><Relationship Id="rId7" Type="http://schemas.openxmlformats.org/officeDocument/2006/relationships/hyperlink" Target="https://www.contratos.gov.co/consultas/detalleProceso.do?numConstancia=20-4-10538100" TargetMode="External"/><Relationship Id="rId2" Type="http://schemas.openxmlformats.org/officeDocument/2006/relationships/hyperlink" Target="https://www.contratos.gov.co/consultas/detalleProceso.do?numConstancia=20-4-10538020" TargetMode="External"/><Relationship Id="rId16" Type="http://schemas.openxmlformats.org/officeDocument/2006/relationships/hyperlink" Target="https://www.contratos.gov.co/consultas/detalleProceso.do?numConstancia=20-4-10538214" TargetMode="External"/><Relationship Id="rId29" Type="http://schemas.openxmlformats.org/officeDocument/2006/relationships/hyperlink" Target="https://www.contratos.gov.co/consultas/detalleProceso.do?numConstancia=20-4-10538326" TargetMode="External"/><Relationship Id="rId11" Type="http://schemas.openxmlformats.org/officeDocument/2006/relationships/hyperlink" Target="https://www.contratos.gov.co/consultas/detalleProceso.do?numConstancia=20-4-10538141" TargetMode="External"/><Relationship Id="rId24" Type="http://schemas.openxmlformats.org/officeDocument/2006/relationships/hyperlink" Target="https://www.contratos.gov.co/consultas/detalleProceso.do?numConstancia=20-4-10538274" TargetMode="External"/><Relationship Id="rId32" Type="http://schemas.openxmlformats.org/officeDocument/2006/relationships/hyperlink" Target="https://www.contratos.gov.co/consultas/detalleProceso.do?numConstancia=20-4-10538408" TargetMode="External"/><Relationship Id="rId37" Type="http://schemas.openxmlformats.org/officeDocument/2006/relationships/hyperlink" Target="https://www.contratos.gov.co/consultas/detalleProceso.do?numConstancia=20-4-10538446" TargetMode="External"/><Relationship Id="rId40" Type="http://schemas.openxmlformats.org/officeDocument/2006/relationships/hyperlink" Target="https://www.contratos.gov.co/consultas/detalleProceso.do?numConstancia=20-4-10538468" TargetMode="External"/><Relationship Id="rId45" Type="http://schemas.openxmlformats.org/officeDocument/2006/relationships/hyperlink" Target="https://www.contratos.gov.co/consultas/detalleProceso.do?numConstancia=20-4-10547222" TargetMode="External"/><Relationship Id="rId53" Type="http://schemas.openxmlformats.org/officeDocument/2006/relationships/hyperlink" Target="https://www.contratos.gov.co/consultas/detalleProceso.do?numConstancia=20-4-10547554" TargetMode="External"/><Relationship Id="rId58" Type="http://schemas.openxmlformats.org/officeDocument/2006/relationships/hyperlink" Target="https://www.contratos.gov.co/consultas/detalleProceso.do?numConstancia=20-4-10547743" TargetMode="External"/><Relationship Id="rId5" Type="http://schemas.openxmlformats.org/officeDocument/2006/relationships/hyperlink" Target="https://www.contratos.gov.co/consultas/detalleProceso.do?numConstancia=20-4-10538086" TargetMode="External"/><Relationship Id="rId61" Type="http://schemas.openxmlformats.org/officeDocument/2006/relationships/vmlDrawing" Target="../drawings/vmlDrawing2.vml"/><Relationship Id="rId19" Type="http://schemas.openxmlformats.org/officeDocument/2006/relationships/hyperlink" Target="https://www.contratos.gov.co/consultas/detalleProceso.do?numConstancia=20-4-10538233" TargetMode="External"/><Relationship Id="rId14" Type="http://schemas.openxmlformats.org/officeDocument/2006/relationships/hyperlink" Target="https://www.contratos.gov.co/consultas/detalleProceso.do?numConstancia=20-4-10538190" TargetMode="External"/><Relationship Id="rId22" Type="http://schemas.openxmlformats.org/officeDocument/2006/relationships/hyperlink" Target="https://www.contratos.gov.co/consultas/detalleProceso.do?numConstancia=20-4-10538266" TargetMode="External"/><Relationship Id="rId27" Type="http://schemas.openxmlformats.org/officeDocument/2006/relationships/hyperlink" Target="https://www.contratos.gov.co/consultas/detalleProceso.do?numConstancia=20-4-10538317" TargetMode="External"/><Relationship Id="rId30" Type="http://schemas.openxmlformats.org/officeDocument/2006/relationships/hyperlink" Target="https://www.contratos.gov.co/consultas/detalleProceso.do?numConstancia=20-4-10538332" TargetMode="External"/><Relationship Id="rId35" Type="http://schemas.openxmlformats.org/officeDocument/2006/relationships/hyperlink" Target="https://www.contratos.gov.co/consultas/detalleProceso.do?numConstancia=20-4-10538432" TargetMode="External"/><Relationship Id="rId43" Type="http://schemas.openxmlformats.org/officeDocument/2006/relationships/hyperlink" Target="https://www.contratos.gov.co/consultas/detalleProceso.do?numConstancia=20-4-10538478" TargetMode="External"/><Relationship Id="rId48" Type="http://schemas.openxmlformats.org/officeDocument/2006/relationships/hyperlink" Target="https://www.contratos.gov.co/consultas/detalleProceso.do?numConstancia=20-4-10547276" TargetMode="External"/><Relationship Id="rId56" Type="http://schemas.openxmlformats.org/officeDocument/2006/relationships/hyperlink" Target="https://www.contratos.gov.co/consultas/detalleProceso.do?numConstancia=20-4-10547687" TargetMode="External"/><Relationship Id="rId8" Type="http://schemas.openxmlformats.org/officeDocument/2006/relationships/hyperlink" Target="https://www.contratos.gov.co/consultas/detalleProceso.do?numConstancia=20-4-10538109" TargetMode="External"/><Relationship Id="rId51" Type="http://schemas.openxmlformats.org/officeDocument/2006/relationships/hyperlink" Target="https://www.contratos.gov.co/consultas/detalleProceso.do?numConstancia=20-4-10547422" TargetMode="External"/><Relationship Id="rId3" Type="http://schemas.openxmlformats.org/officeDocument/2006/relationships/hyperlink" Target="https://www.contratos.gov.co/consultas/detalleProceso.do?numConstancia=20-4-10538076" TargetMode="External"/><Relationship Id="rId12" Type="http://schemas.openxmlformats.org/officeDocument/2006/relationships/hyperlink" Target="https://www.contratos.gov.co/consultas/detalleProceso.do?numConstancia=20-4-10538148" TargetMode="External"/><Relationship Id="rId17" Type="http://schemas.openxmlformats.org/officeDocument/2006/relationships/hyperlink" Target="https://www.contratos.gov.co/consultas/detalleProceso.do?numConstancia=20-4-10538220" TargetMode="External"/><Relationship Id="rId25" Type="http://schemas.openxmlformats.org/officeDocument/2006/relationships/hyperlink" Target="https://www.contratos.gov.co/consultas/detalleProceso.do?numConstancia=20-4-10538300" TargetMode="External"/><Relationship Id="rId33" Type="http://schemas.openxmlformats.org/officeDocument/2006/relationships/hyperlink" Target="https://www.contratos.gov.co/consultas/detalleProceso.do?numConstancia=20-4-10538416" TargetMode="External"/><Relationship Id="rId38" Type="http://schemas.openxmlformats.org/officeDocument/2006/relationships/hyperlink" Target="https://www.contratos.gov.co/consultas/detalleProceso.do?numConstancia=20-4-10538453" TargetMode="External"/><Relationship Id="rId46" Type="http://schemas.openxmlformats.org/officeDocument/2006/relationships/hyperlink" Target="https://www.contratos.gov.co/consultas/detalleProceso.do?numConstancia=20-4-10547265" TargetMode="External"/><Relationship Id="rId59" Type="http://schemas.openxmlformats.org/officeDocument/2006/relationships/hyperlink" Target="https://www.contratos.gov.co/consultas/detalleProceso.do?numConstancia=20-4-10547750" TargetMode="External"/><Relationship Id="rId20" Type="http://schemas.openxmlformats.org/officeDocument/2006/relationships/hyperlink" Target="https://www.contratos.gov.co/consultas/detalleProceso.do?numConstancia=20-4-10538241" TargetMode="External"/><Relationship Id="rId41" Type="http://schemas.openxmlformats.org/officeDocument/2006/relationships/hyperlink" Target="https://www.contratos.gov.co/consultas/detalleProceso.do?numConstancia=20-4-10538473" TargetMode="External"/><Relationship Id="rId54" Type="http://schemas.openxmlformats.org/officeDocument/2006/relationships/hyperlink" Target="https://www.contratos.gov.co/consultas/detalleProceso.do?numConstancia=20-4-10547617" TargetMode="External"/><Relationship Id="rId62" Type="http://schemas.openxmlformats.org/officeDocument/2006/relationships/comments" Target="../comments2.xml"/><Relationship Id="rId1" Type="http://schemas.openxmlformats.org/officeDocument/2006/relationships/hyperlink" Target="https://www.contratos.gov.co/consultas/detalleProceso.do?numConstancia=20-4-10538008" TargetMode="External"/><Relationship Id="rId6" Type="http://schemas.openxmlformats.org/officeDocument/2006/relationships/hyperlink" Target="https://www.contratos.gov.co/consultas/detalleProceso.do?numConstancia=20-4-10538096" TargetMode="External"/><Relationship Id="rId15" Type="http://schemas.openxmlformats.org/officeDocument/2006/relationships/hyperlink" Target="https://www.contratos.gov.co/consultas/detalleProceso.do?numConstancia=20-4-10538208" TargetMode="External"/><Relationship Id="rId23" Type="http://schemas.openxmlformats.org/officeDocument/2006/relationships/hyperlink" Target="https://www.contratos.gov.co/consultas/detalleProceso.do?numConstancia=20-4-10538271" TargetMode="External"/><Relationship Id="rId28" Type="http://schemas.openxmlformats.org/officeDocument/2006/relationships/hyperlink" Target="https://www.contratos.gov.co/consultas/detalleProceso.do?numConstancia=20-4-10538321" TargetMode="External"/><Relationship Id="rId36" Type="http://schemas.openxmlformats.org/officeDocument/2006/relationships/hyperlink" Target="https://www.contratos.gov.co/consultas/detalleProceso.do?numConstancia=20-4-10538440" TargetMode="External"/><Relationship Id="rId49" Type="http://schemas.openxmlformats.org/officeDocument/2006/relationships/hyperlink" Target="https://www.contratos.gov.co/consultas/detalleProceso.do?numConstancia=20-4-10547276" TargetMode="External"/><Relationship Id="rId57" Type="http://schemas.openxmlformats.org/officeDocument/2006/relationships/hyperlink" Target="https://www.contratos.gov.co/consultas/detalleProceso.do?numConstancia=20-4-10547700" TargetMode="External"/><Relationship Id="rId10" Type="http://schemas.openxmlformats.org/officeDocument/2006/relationships/hyperlink" Target="https://www.contratos.gov.co/consultas/detalleProceso.do?numConstancia=20-4-10538123" TargetMode="External"/><Relationship Id="rId31" Type="http://schemas.openxmlformats.org/officeDocument/2006/relationships/hyperlink" Target="https://www.contratos.gov.co/consultas/detalleProceso.do?numConstancia=20-4-10538340" TargetMode="External"/><Relationship Id="rId44" Type="http://schemas.openxmlformats.org/officeDocument/2006/relationships/hyperlink" Target="https://www.contratos.gov.co/consultas/detalleProceso.do?numConstancia=20-4-10547201" TargetMode="External"/><Relationship Id="rId52" Type="http://schemas.openxmlformats.org/officeDocument/2006/relationships/hyperlink" Target="https://www.contratos.gov.co/consultas/detalleProceso.do?numConstancia=20-4-10547438" TargetMode="External"/><Relationship Id="rId60" Type="http://schemas.openxmlformats.org/officeDocument/2006/relationships/printerSettings" Target="../printerSettings/printerSettings2.bin"/><Relationship Id="rId4" Type="http://schemas.openxmlformats.org/officeDocument/2006/relationships/hyperlink" Target="https://www.contratos.gov.co/consultas/detalleProceso.do?numConstancia=20-4-10538079" TargetMode="External"/><Relationship Id="rId9" Type="http://schemas.openxmlformats.org/officeDocument/2006/relationships/hyperlink" Target="https://www.contratos.gov.co/consultas/detalleProceso.do?numConstancia=20-4-10538118"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XCT1345"/>
  <sheetViews>
    <sheetView zoomScaleNormal="100" workbookViewId="0">
      <selection activeCell="E14" sqref="E14"/>
    </sheetView>
  </sheetViews>
  <sheetFormatPr baseColWidth="10" defaultRowHeight="14.1" customHeight="1" x14ac:dyDescent="0.3"/>
  <cols>
    <col min="1" max="1" width="4.28515625" style="94" customWidth="1"/>
    <col min="2" max="2" width="13.42578125" style="102" customWidth="1"/>
    <col min="3" max="3" width="32.28515625" style="102" customWidth="1"/>
    <col min="4" max="4" width="12.85546875" style="95" customWidth="1"/>
    <col min="5" max="5" width="17.28515625" style="100" customWidth="1"/>
    <col min="6" max="6" width="18.42578125" style="96" customWidth="1"/>
    <col min="7" max="7" width="21.7109375" style="96" customWidth="1"/>
    <col min="8" max="8" width="22.28515625" style="97" customWidth="1"/>
    <col min="9" max="9" width="17.7109375" style="98" customWidth="1"/>
    <col min="10" max="10" width="21.7109375" style="99" customWidth="1"/>
    <col min="11" max="11" width="26.5703125" style="100" customWidth="1"/>
    <col min="12" max="12" width="25.140625" style="100" customWidth="1"/>
    <col min="13" max="13" width="7.7109375" style="101" customWidth="1"/>
    <col min="14" max="14" width="7" style="101" customWidth="1"/>
    <col min="15" max="15" width="13" style="94" customWidth="1"/>
    <col min="16" max="16" width="78.42578125" style="94" bestFit="1" customWidth="1"/>
    <col min="17" max="50" width="11.7109375" style="94" customWidth="1"/>
    <col min="51" max="16384" width="11.42578125" style="94"/>
  </cols>
  <sheetData>
    <row r="1" spans="1:16" ht="20.25" customHeight="1" x14ac:dyDescent="0.3">
      <c r="A1" s="62"/>
      <c r="B1" s="137" t="s">
        <v>1056</v>
      </c>
      <c r="C1" s="138"/>
      <c r="D1" s="138"/>
      <c r="E1" s="137"/>
      <c r="F1" s="65"/>
      <c r="G1" s="65"/>
      <c r="H1" s="67"/>
      <c r="I1" s="68"/>
      <c r="J1" s="57"/>
      <c r="K1" s="69"/>
      <c r="L1" s="69"/>
      <c r="M1" s="70"/>
      <c r="N1" s="70"/>
      <c r="O1" s="62"/>
      <c r="P1" s="62"/>
    </row>
    <row r="2" spans="1:16" s="2" customFormat="1" ht="27" x14ac:dyDescent="0.25">
      <c r="A2" s="2" t="s">
        <v>497</v>
      </c>
      <c r="B2" s="123" t="s">
        <v>0</v>
      </c>
      <c r="C2" s="2" t="s">
        <v>393</v>
      </c>
      <c r="D2" s="3" t="s">
        <v>975</v>
      </c>
      <c r="E2" s="104" t="s">
        <v>1</v>
      </c>
      <c r="F2" s="4" t="s">
        <v>2</v>
      </c>
      <c r="G2" s="4" t="s">
        <v>464</v>
      </c>
      <c r="H2" s="72" t="s">
        <v>3</v>
      </c>
      <c r="I2" s="73" t="s">
        <v>463</v>
      </c>
      <c r="J2" s="74" t="s">
        <v>465</v>
      </c>
      <c r="K2" s="75" t="s">
        <v>974</v>
      </c>
      <c r="L2" s="4" t="s">
        <v>466</v>
      </c>
      <c r="M2" s="76" t="s">
        <v>4</v>
      </c>
      <c r="N2" s="76" t="s">
        <v>5</v>
      </c>
      <c r="O2" s="2" t="s">
        <v>467</v>
      </c>
      <c r="P2" s="2" t="s">
        <v>468</v>
      </c>
    </row>
    <row r="3" spans="1:16" s="5" customFormat="1" ht="14.1" customHeight="1" x14ac:dyDescent="0.3">
      <c r="A3" s="5">
        <v>1</v>
      </c>
      <c r="B3" s="124">
        <v>7455342</v>
      </c>
      <c r="C3" s="6" t="s">
        <v>184</v>
      </c>
      <c r="D3" s="19" t="s">
        <v>503</v>
      </c>
      <c r="E3" s="21" t="s">
        <v>394</v>
      </c>
      <c r="F3" s="10" t="s">
        <v>963</v>
      </c>
      <c r="G3" s="7" t="s">
        <v>964</v>
      </c>
      <c r="H3" s="8">
        <v>2560000</v>
      </c>
      <c r="I3" s="9">
        <f t="shared" ref="I3:I33" si="0">H3*1</f>
        <v>2560000</v>
      </c>
      <c r="J3" s="6" t="s">
        <v>1106</v>
      </c>
      <c r="K3" s="6" t="s">
        <v>971</v>
      </c>
      <c r="L3" s="6" t="s">
        <v>1131</v>
      </c>
      <c r="M3" s="66">
        <v>550</v>
      </c>
      <c r="N3" s="66">
        <v>1181</v>
      </c>
      <c r="O3" s="20" t="s">
        <v>1130</v>
      </c>
      <c r="P3" s="20" t="s">
        <v>1294</v>
      </c>
    </row>
    <row r="4" spans="1:16" s="5" customFormat="1" ht="14.1" customHeight="1" x14ac:dyDescent="0.3">
      <c r="A4" s="5">
        <f>+A3+1</f>
        <v>2</v>
      </c>
      <c r="B4" s="124">
        <v>55309225</v>
      </c>
      <c r="C4" s="6" t="s">
        <v>185</v>
      </c>
      <c r="D4" s="19" t="s">
        <v>504</v>
      </c>
      <c r="E4" s="21" t="s">
        <v>394</v>
      </c>
      <c r="F4" s="10" t="s">
        <v>963</v>
      </c>
      <c r="G4" s="7" t="s">
        <v>964</v>
      </c>
      <c r="H4" s="8">
        <v>2560000</v>
      </c>
      <c r="I4" s="9">
        <f t="shared" si="0"/>
        <v>2560000</v>
      </c>
      <c r="J4" s="6" t="s">
        <v>1106</v>
      </c>
      <c r="K4" s="6" t="s">
        <v>971</v>
      </c>
      <c r="L4" s="6" t="s">
        <v>1132</v>
      </c>
      <c r="M4" s="66">
        <v>551</v>
      </c>
      <c r="N4" s="66">
        <v>1182</v>
      </c>
      <c r="O4" s="20" t="s">
        <v>1130</v>
      </c>
      <c r="P4" s="20" t="s">
        <v>1295</v>
      </c>
    </row>
    <row r="5" spans="1:16" s="5" customFormat="1" ht="14.1" customHeight="1" x14ac:dyDescent="0.3">
      <c r="A5" s="5">
        <f t="shared" ref="A5:A68" si="1">+A4+1</f>
        <v>3</v>
      </c>
      <c r="B5" s="124">
        <v>1103109488</v>
      </c>
      <c r="C5" s="6" t="s">
        <v>186</v>
      </c>
      <c r="D5" s="19" t="s">
        <v>505</v>
      </c>
      <c r="E5" s="21" t="s">
        <v>395</v>
      </c>
      <c r="F5" s="10" t="s">
        <v>963</v>
      </c>
      <c r="G5" s="7" t="s">
        <v>964</v>
      </c>
      <c r="H5" s="8">
        <v>4420000</v>
      </c>
      <c r="I5" s="9">
        <f t="shared" si="0"/>
        <v>4420000</v>
      </c>
      <c r="J5" s="6" t="s">
        <v>1107</v>
      </c>
      <c r="K5" s="6" t="s">
        <v>1101</v>
      </c>
      <c r="L5" s="6" t="s">
        <v>1133</v>
      </c>
      <c r="M5" s="66">
        <v>552</v>
      </c>
      <c r="N5" s="66">
        <v>1183</v>
      </c>
      <c r="O5" s="20" t="s">
        <v>1130</v>
      </c>
      <c r="P5" s="20" t="s">
        <v>1296</v>
      </c>
    </row>
    <row r="6" spans="1:16" s="5" customFormat="1" ht="14.1" customHeight="1" x14ac:dyDescent="0.3">
      <c r="A6" s="5">
        <f t="shared" si="1"/>
        <v>4</v>
      </c>
      <c r="B6" s="124">
        <v>22465848</v>
      </c>
      <c r="C6" s="6" t="s">
        <v>144</v>
      </c>
      <c r="D6" s="19" t="s">
        <v>506</v>
      </c>
      <c r="E6" s="21" t="s">
        <v>10</v>
      </c>
      <c r="F6" s="10" t="s">
        <v>963</v>
      </c>
      <c r="G6" s="7" t="s">
        <v>964</v>
      </c>
      <c r="H6" s="8">
        <v>1215000</v>
      </c>
      <c r="I6" s="9">
        <f t="shared" si="0"/>
        <v>1215000</v>
      </c>
      <c r="J6" s="6" t="s">
        <v>1108</v>
      </c>
      <c r="K6" s="6" t="s">
        <v>1109</v>
      </c>
      <c r="L6" s="6" t="s">
        <v>1134</v>
      </c>
      <c r="M6" s="66">
        <v>553</v>
      </c>
      <c r="N6" s="66">
        <v>1184</v>
      </c>
      <c r="O6" s="20" t="s">
        <v>1130</v>
      </c>
      <c r="P6" s="20" t="s">
        <v>1297</v>
      </c>
    </row>
    <row r="7" spans="1:16" s="5" customFormat="1" ht="14.25" customHeight="1" x14ac:dyDescent="0.3">
      <c r="A7" s="5">
        <f t="shared" si="1"/>
        <v>5</v>
      </c>
      <c r="B7" s="124">
        <v>1140895535</v>
      </c>
      <c r="C7" s="6" t="s">
        <v>187</v>
      </c>
      <c r="D7" s="19" t="s">
        <v>507</v>
      </c>
      <c r="E7" s="21" t="s">
        <v>396</v>
      </c>
      <c r="F7" s="10" t="s">
        <v>963</v>
      </c>
      <c r="G7" s="7" t="s">
        <v>964</v>
      </c>
      <c r="H7" s="8">
        <v>2120000</v>
      </c>
      <c r="I7" s="9">
        <f t="shared" si="0"/>
        <v>2120000</v>
      </c>
      <c r="J7" s="6" t="s">
        <v>1110</v>
      </c>
      <c r="K7" s="6" t="s">
        <v>971</v>
      </c>
      <c r="L7" s="6" t="s">
        <v>1135</v>
      </c>
      <c r="M7" s="66">
        <v>554</v>
      </c>
      <c r="N7" s="66">
        <v>1185</v>
      </c>
      <c r="O7" s="20" t="s">
        <v>1130</v>
      </c>
      <c r="P7" s="20" t="s">
        <v>1298</v>
      </c>
    </row>
    <row r="8" spans="1:16" s="5" customFormat="1" ht="13.5" customHeight="1" x14ac:dyDescent="0.3">
      <c r="A8" s="5">
        <f t="shared" si="1"/>
        <v>6</v>
      </c>
      <c r="B8" s="124">
        <v>36555688</v>
      </c>
      <c r="C8" s="6" t="s">
        <v>43</v>
      </c>
      <c r="D8" s="19" t="s">
        <v>508</v>
      </c>
      <c r="E8" s="21" t="s">
        <v>397</v>
      </c>
      <c r="F8" s="10" t="s">
        <v>963</v>
      </c>
      <c r="G8" s="7" t="s">
        <v>964</v>
      </c>
      <c r="H8" s="8">
        <v>1900000</v>
      </c>
      <c r="I8" s="9">
        <f t="shared" si="0"/>
        <v>1900000</v>
      </c>
      <c r="J8" s="6" t="s">
        <v>1112</v>
      </c>
      <c r="K8" s="6" t="s">
        <v>1109</v>
      </c>
      <c r="L8" s="6" t="s">
        <v>1137</v>
      </c>
      <c r="M8" s="66">
        <v>556</v>
      </c>
      <c r="N8" s="66">
        <v>1187</v>
      </c>
      <c r="O8" s="20" t="s">
        <v>1130</v>
      </c>
      <c r="P8" s="20" t="s">
        <v>1299</v>
      </c>
    </row>
    <row r="9" spans="1:16" s="5" customFormat="1" ht="16.5" customHeight="1" x14ac:dyDescent="0.3">
      <c r="A9" s="5">
        <f t="shared" si="1"/>
        <v>7</v>
      </c>
      <c r="B9" s="124">
        <v>1140874429</v>
      </c>
      <c r="C9" s="6" t="s">
        <v>188</v>
      </c>
      <c r="D9" s="19" t="s">
        <v>509</v>
      </c>
      <c r="E9" s="21" t="s">
        <v>398</v>
      </c>
      <c r="F9" s="10" t="s">
        <v>963</v>
      </c>
      <c r="G9" s="7" t="s">
        <v>964</v>
      </c>
      <c r="H9" s="8">
        <v>3000000</v>
      </c>
      <c r="I9" s="9">
        <f t="shared" si="0"/>
        <v>3000000</v>
      </c>
      <c r="J9" s="6" t="s">
        <v>1099</v>
      </c>
      <c r="K9" s="6" t="s">
        <v>1102</v>
      </c>
      <c r="L9" s="6" t="s">
        <v>1139</v>
      </c>
      <c r="M9" s="66">
        <v>557</v>
      </c>
      <c r="N9" s="66">
        <v>1188</v>
      </c>
      <c r="O9" s="20" t="s">
        <v>1130</v>
      </c>
      <c r="P9" s="20" t="s">
        <v>1300</v>
      </c>
    </row>
    <row r="10" spans="1:16" s="5" customFormat="1" ht="14.1" customHeight="1" x14ac:dyDescent="0.3">
      <c r="A10" s="5">
        <f t="shared" si="1"/>
        <v>8</v>
      </c>
      <c r="B10" s="124">
        <v>8505956</v>
      </c>
      <c r="C10" s="6" t="s">
        <v>92</v>
      </c>
      <c r="D10" s="19" t="s">
        <v>510</v>
      </c>
      <c r="E10" s="21" t="s">
        <v>7</v>
      </c>
      <c r="F10" s="10" t="s">
        <v>963</v>
      </c>
      <c r="G10" s="7" t="s">
        <v>964</v>
      </c>
      <c r="H10" s="8">
        <v>1400000</v>
      </c>
      <c r="I10" s="9">
        <f t="shared" si="0"/>
        <v>1400000</v>
      </c>
      <c r="J10" s="6" t="s">
        <v>1113</v>
      </c>
      <c r="K10" s="6" t="s">
        <v>1097</v>
      </c>
      <c r="L10" s="6" t="s">
        <v>1137</v>
      </c>
      <c r="M10" s="66">
        <v>558</v>
      </c>
      <c r="N10" s="66">
        <v>1189</v>
      </c>
      <c r="O10" s="20" t="s">
        <v>1130</v>
      </c>
      <c r="P10" s="20" t="s">
        <v>1301</v>
      </c>
    </row>
    <row r="11" spans="1:16" s="5" customFormat="1" ht="14.1" customHeight="1" x14ac:dyDescent="0.3">
      <c r="A11" s="5">
        <f t="shared" si="1"/>
        <v>9</v>
      </c>
      <c r="B11" s="124">
        <v>37577926</v>
      </c>
      <c r="C11" s="6" t="s">
        <v>189</v>
      </c>
      <c r="D11" s="19" t="s">
        <v>511</v>
      </c>
      <c r="E11" s="21" t="s">
        <v>10</v>
      </c>
      <c r="F11" s="10" t="s">
        <v>963</v>
      </c>
      <c r="G11" s="7" t="s">
        <v>964</v>
      </c>
      <c r="H11" s="8">
        <v>1215000</v>
      </c>
      <c r="I11" s="9">
        <f t="shared" si="0"/>
        <v>1215000</v>
      </c>
      <c r="J11" s="6" t="s">
        <v>1113</v>
      </c>
      <c r="K11" s="6" t="s">
        <v>1097</v>
      </c>
      <c r="L11" s="6" t="s">
        <v>1137</v>
      </c>
      <c r="M11" s="66">
        <v>559</v>
      </c>
      <c r="N11" s="66">
        <v>1190</v>
      </c>
      <c r="O11" s="20" t="s">
        <v>1130</v>
      </c>
      <c r="P11" s="20" t="s">
        <v>1302</v>
      </c>
    </row>
    <row r="12" spans="1:16" s="5" customFormat="1" ht="14.1" customHeight="1" x14ac:dyDescent="0.3">
      <c r="A12" s="5">
        <f t="shared" si="1"/>
        <v>10</v>
      </c>
      <c r="B12" s="124">
        <v>64543985</v>
      </c>
      <c r="C12" s="6" t="s">
        <v>190</v>
      </c>
      <c r="D12" s="19" t="s">
        <v>512</v>
      </c>
      <c r="E12" s="21" t="s">
        <v>399</v>
      </c>
      <c r="F12" s="10" t="s">
        <v>963</v>
      </c>
      <c r="G12" s="7" t="s">
        <v>964</v>
      </c>
      <c r="H12" s="8">
        <v>4000000</v>
      </c>
      <c r="I12" s="9">
        <f t="shared" si="0"/>
        <v>4000000</v>
      </c>
      <c r="J12" s="6" t="s">
        <v>972</v>
      </c>
      <c r="K12" s="6" t="s">
        <v>973</v>
      </c>
      <c r="L12" s="6" t="s">
        <v>1136</v>
      </c>
      <c r="M12" s="66">
        <v>560</v>
      </c>
      <c r="N12" s="66">
        <v>1191</v>
      </c>
      <c r="O12" s="20" t="s">
        <v>1130</v>
      </c>
      <c r="P12" s="20" t="s">
        <v>1303</v>
      </c>
    </row>
    <row r="13" spans="1:16" s="5" customFormat="1" ht="14.1" customHeight="1" x14ac:dyDescent="0.3">
      <c r="A13" s="5">
        <f t="shared" si="1"/>
        <v>11</v>
      </c>
      <c r="B13" s="124">
        <v>22615419</v>
      </c>
      <c r="C13" s="6" t="s">
        <v>296</v>
      </c>
      <c r="D13" s="19" t="s">
        <v>513</v>
      </c>
      <c r="E13" s="21" t="s">
        <v>430</v>
      </c>
      <c r="F13" s="10" t="s">
        <v>963</v>
      </c>
      <c r="G13" s="7" t="s">
        <v>964</v>
      </c>
      <c r="H13" s="8">
        <v>1500000</v>
      </c>
      <c r="I13" s="9">
        <f t="shared" si="0"/>
        <v>1500000</v>
      </c>
      <c r="J13" s="6" t="s">
        <v>1113</v>
      </c>
      <c r="K13" s="6" t="s">
        <v>1097</v>
      </c>
      <c r="L13" s="6" t="s">
        <v>1137</v>
      </c>
      <c r="M13" s="66">
        <v>561</v>
      </c>
      <c r="N13" s="66">
        <v>1192</v>
      </c>
      <c r="O13" s="20" t="s">
        <v>1130</v>
      </c>
      <c r="P13" s="20" t="s">
        <v>1304</v>
      </c>
    </row>
    <row r="14" spans="1:16" s="5" customFormat="1" ht="14.1" customHeight="1" x14ac:dyDescent="0.3">
      <c r="A14" s="5">
        <f t="shared" si="1"/>
        <v>12</v>
      </c>
      <c r="B14" s="124">
        <v>1045676663</v>
      </c>
      <c r="C14" s="6" t="s">
        <v>191</v>
      </c>
      <c r="D14" s="19" t="s">
        <v>514</v>
      </c>
      <c r="E14" s="21" t="s">
        <v>400</v>
      </c>
      <c r="F14" s="10" t="s">
        <v>963</v>
      </c>
      <c r="G14" s="7" t="s">
        <v>964</v>
      </c>
      <c r="H14" s="8">
        <v>3000000</v>
      </c>
      <c r="I14" s="9">
        <f t="shared" si="0"/>
        <v>3000000</v>
      </c>
      <c r="J14" s="6" t="s">
        <v>1114</v>
      </c>
      <c r="K14" s="6" t="s">
        <v>1115</v>
      </c>
      <c r="L14" s="6" t="s">
        <v>1139</v>
      </c>
      <c r="M14" s="66">
        <v>562</v>
      </c>
      <c r="N14" s="66">
        <v>1193</v>
      </c>
      <c r="O14" s="20" t="s">
        <v>1130</v>
      </c>
      <c r="P14" s="20" t="s">
        <v>1305</v>
      </c>
    </row>
    <row r="15" spans="1:16" s="5" customFormat="1" ht="14.1" customHeight="1" x14ac:dyDescent="0.3">
      <c r="A15" s="5">
        <f t="shared" si="1"/>
        <v>13</v>
      </c>
      <c r="B15" s="125">
        <v>8777621</v>
      </c>
      <c r="C15" s="6" t="s">
        <v>388</v>
      </c>
      <c r="D15" s="19" t="s">
        <v>515</v>
      </c>
      <c r="E15" s="21" t="s">
        <v>7</v>
      </c>
      <c r="F15" s="10" t="s">
        <v>963</v>
      </c>
      <c r="G15" s="7" t="s">
        <v>964</v>
      </c>
      <c r="H15" s="11">
        <v>1400000</v>
      </c>
      <c r="I15" s="9">
        <f t="shared" si="0"/>
        <v>1400000</v>
      </c>
      <c r="J15" s="6" t="s">
        <v>1113</v>
      </c>
      <c r="K15" s="6" t="s">
        <v>1097</v>
      </c>
      <c r="L15" s="6" t="s">
        <v>1147</v>
      </c>
      <c r="M15" s="66">
        <v>563</v>
      </c>
      <c r="N15" s="66">
        <v>1194</v>
      </c>
      <c r="O15" s="20" t="s">
        <v>1130</v>
      </c>
      <c r="P15" s="20" t="s">
        <v>1306</v>
      </c>
    </row>
    <row r="16" spans="1:16" s="5" customFormat="1" ht="14.25" customHeight="1" x14ac:dyDescent="0.3">
      <c r="A16" s="5">
        <f t="shared" si="1"/>
        <v>14</v>
      </c>
      <c r="B16" s="124">
        <v>22523223</v>
      </c>
      <c r="C16" s="6" t="s">
        <v>192</v>
      </c>
      <c r="D16" s="19" t="s">
        <v>516</v>
      </c>
      <c r="E16" s="21" t="s">
        <v>23</v>
      </c>
      <c r="F16" s="10" t="s">
        <v>963</v>
      </c>
      <c r="G16" s="7" t="s">
        <v>964</v>
      </c>
      <c r="H16" s="8">
        <v>1378000</v>
      </c>
      <c r="I16" s="9">
        <f t="shared" si="0"/>
        <v>1378000</v>
      </c>
      <c r="J16" s="6" t="s">
        <v>1116</v>
      </c>
      <c r="K16" s="6" t="s">
        <v>1109</v>
      </c>
      <c r="L16" s="6" t="s">
        <v>1132</v>
      </c>
      <c r="M16" s="66">
        <v>564</v>
      </c>
      <c r="N16" s="66">
        <v>1195</v>
      </c>
      <c r="O16" s="20" t="s">
        <v>1130</v>
      </c>
      <c r="P16" s="20" t="s">
        <v>1307</v>
      </c>
    </row>
    <row r="17" spans="1:16322" s="5" customFormat="1" ht="14.1" customHeight="1" x14ac:dyDescent="0.3">
      <c r="A17" s="5">
        <f t="shared" si="1"/>
        <v>15</v>
      </c>
      <c r="B17" s="124">
        <v>1140881787</v>
      </c>
      <c r="C17" s="6" t="s">
        <v>193</v>
      </c>
      <c r="D17" s="19" t="s">
        <v>517</v>
      </c>
      <c r="E17" s="21" t="s">
        <v>117</v>
      </c>
      <c r="F17" s="10" t="s">
        <v>963</v>
      </c>
      <c r="G17" s="7" t="s">
        <v>964</v>
      </c>
      <c r="H17" s="8">
        <v>3000000</v>
      </c>
      <c r="I17" s="9">
        <f t="shared" si="0"/>
        <v>3000000</v>
      </c>
      <c r="J17" s="6" t="s">
        <v>1117</v>
      </c>
      <c r="K17" s="6" t="s">
        <v>1100</v>
      </c>
      <c r="L17" s="6" t="s">
        <v>1137</v>
      </c>
      <c r="M17" s="66">
        <v>565</v>
      </c>
      <c r="N17" s="66">
        <v>1196</v>
      </c>
      <c r="O17" s="20" t="s">
        <v>1130</v>
      </c>
      <c r="P17" s="20" t="s">
        <v>1308</v>
      </c>
    </row>
    <row r="18" spans="1:16322" s="5" customFormat="1" ht="14.1" customHeight="1" x14ac:dyDescent="0.3">
      <c r="A18" s="5">
        <f t="shared" si="1"/>
        <v>16</v>
      </c>
      <c r="B18" s="124">
        <v>1045716759</v>
      </c>
      <c r="C18" s="6" t="s">
        <v>93</v>
      </c>
      <c r="D18" s="19" t="s">
        <v>518</v>
      </c>
      <c r="E18" s="21" t="s">
        <v>7</v>
      </c>
      <c r="F18" s="10" t="s">
        <v>963</v>
      </c>
      <c r="G18" s="7" t="s">
        <v>964</v>
      </c>
      <c r="H18" s="8">
        <v>1400000</v>
      </c>
      <c r="I18" s="9">
        <f t="shared" si="0"/>
        <v>1400000</v>
      </c>
      <c r="J18" s="6" t="s">
        <v>1113</v>
      </c>
      <c r="K18" s="6" t="s">
        <v>1097</v>
      </c>
      <c r="L18" s="6" t="s">
        <v>1137</v>
      </c>
      <c r="M18" s="66">
        <v>566</v>
      </c>
      <c r="N18" s="66">
        <v>1197</v>
      </c>
      <c r="O18" s="20" t="s">
        <v>1130</v>
      </c>
      <c r="P18" s="20" t="s">
        <v>1309</v>
      </c>
    </row>
    <row r="19" spans="1:16322" s="5" customFormat="1" ht="14.1" customHeight="1" x14ac:dyDescent="0.3">
      <c r="A19" s="5">
        <f t="shared" si="1"/>
        <v>17</v>
      </c>
      <c r="B19" s="124">
        <v>8721508</v>
      </c>
      <c r="C19" s="6" t="s">
        <v>194</v>
      </c>
      <c r="D19" s="19" t="s">
        <v>519</v>
      </c>
      <c r="E19" s="21" t="s">
        <v>42</v>
      </c>
      <c r="F19" s="10" t="s">
        <v>963</v>
      </c>
      <c r="G19" s="7" t="s">
        <v>964</v>
      </c>
      <c r="H19" s="8">
        <v>2120000</v>
      </c>
      <c r="I19" s="9">
        <f t="shared" si="0"/>
        <v>2120000</v>
      </c>
      <c r="J19" s="6" t="s">
        <v>1112</v>
      </c>
      <c r="K19" s="6" t="s">
        <v>1109</v>
      </c>
      <c r="L19" s="6" t="s">
        <v>1137</v>
      </c>
      <c r="M19" s="66">
        <v>567</v>
      </c>
      <c r="N19" s="66">
        <v>1198</v>
      </c>
      <c r="O19" s="20" t="s">
        <v>1130</v>
      </c>
      <c r="P19" s="20" t="s">
        <v>1310</v>
      </c>
    </row>
    <row r="20" spans="1:16322" s="5" customFormat="1" ht="14.1" customHeight="1" x14ac:dyDescent="0.3">
      <c r="A20" s="5">
        <f t="shared" si="1"/>
        <v>18</v>
      </c>
      <c r="B20" s="124">
        <v>8697543</v>
      </c>
      <c r="C20" s="6" t="s">
        <v>195</v>
      </c>
      <c r="D20" s="19" t="s">
        <v>520</v>
      </c>
      <c r="E20" s="21" t="s">
        <v>401</v>
      </c>
      <c r="F20" s="10" t="s">
        <v>963</v>
      </c>
      <c r="G20" s="7" t="s">
        <v>964</v>
      </c>
      <c r="H20" s="8">
        <v>4240000</v>
      </c>
      <c r="I20" s="9">
        <f t="shared" si="0"/>
        <v>4240000</v>
      </c>
      <c r="J20" s="6" t="s">
        <v>1116</v>
      </c>
      <c r="K20" s="6" t="s">
        <v>1109</v>
      </c>
      <c r="L20" s="6" t="s">
        <v>1132</v>
      </c>
      <c r="M20" s="66">
        <v>568</v>
      </c>
      <c r="N20" s="66">
        <v>1199</v>
      </c>
      <c r="O20" s="20" t="s">
        <v>1130</v>
      </c>
      <c r="P20" s="20" t="s">
        <v>1311</v>
      </c>
    </row>
    <row r="21" spans="1:16322" s="5" customFormat="1" ht="14.1" customHeight="1" x14ac:dyDescent="0.3">
      <c r="A21" s="5">
        <f t="shared" si="1"/>
        <v>19</v>
      </c>
      <c r="B21" s="124">
        <v>7407679</v>
      </c>
      <c r="C21" s="6" t="s">
        <v>154</v>
      </c>
      <c r="D21" s="19" t="s">
        <v>521</v>
      </c>
      <c r="E21" s="21" t="s">
        <v>9</v>
      </c>
      <c r="F21" s="10" t="s">
        <v>963</v>
      </c>
      <c r="G21" s="7" t="s">
        <v>964</v>
      </c>
      <c r="H21" s="8">
        <v>1270000</v>
      </c>
      <c r="I21" s="9">
        <f t="shared" si="0"/>
        <v>1270000</v>
      </c>
      <c r="J21" s="6" t="s">
        <v>1110</v>
      </c>
      <c r="K21" s="6" t="s">
        <v>1097</v>
      </c>
      <c r="L21" s="6" t="s">
        <v>1135</v>
      </c>
      <c r="M21" s="66">
        <v>569</v>
      </c>
      <c r="N21" s="66">
        <v>1200</v>
      </c>
      <c r="O21" s="20" t="s">
        <v>1130</v>
      </c>
      <c r="P21" s="20" t="s">
        <v>1312</v>
      </c>
    </row>
    <row r="22" spans="1:16322" s="5" customFormat="1" ht="14.1" customHeight="1" x14ac:dyDescent="0.3">
      <c r="A22" s="5">
        <f t="shared" si="1"/>
        <v>20</v>
      </c>
      <c r="B22" s="124">
        <v>1047338042</v>
      </c>
      <c r="C22" s="6" t="s">
        <v>196</v>
      </c>
      <c r="D22" s="19" t="s">
        <v>522</v>
      </c>
      <c r="E22" s="21" t="s">
        <v>22</v>
      </c>
      <c r="F22" s="10" t="s">
        <v>963</v>
      </c>
      <c r="G22" s="7" t="s">
        <v>964</v>
      </c>
      <c r="H22" s="8">
        <v>1166000</v>
      </c>
      <c r="I22" s="9">
        <f t="shared" si="0"/>
        <v>1166000</v>
      </c>
      <c r="J22" s="6" t="s">
        <v>1107</v>
      </c>
      <c r="K22" s="6" t="s">
        <v>1101</v>
      </c>
      <c r="L22" s="6" t="s">
        <v>1133</v>
      </c>
      <c r="M22" s="66">
        <v>570</v>
      </c>
      <c r="N22" s="66">
        <v>1201</v>
      </c>
      <c r="O22" s="20" t="s">
        <v>1130</v>
      </c>
      <c r="P22" s="20" t="s">
        <v>1313</v>
      </c>
    </row>
    <row r="23" spans="1:16322" s="5" customFormat="1" ht="14.1" customHeight="1" x14ac:dyDescent="0.3">
      <c r="A23" s="5">
        <f t="shared" si="1"/>
        <v>21</v>
      </c>
      <c r="B23" s="124">
        <v>1045688469</v>
      </c>
      <c r="C23" s="6" t="s">
        <v>55</v>
      </c>
      <c r="D23" s="19" t="s">
        <v>523</v>
      </c>
      <c r="E23" s="21" t="s">
        <v>56</v>
      </c>
      <c r="F23" s="10" t="s">
        <v>963</v>
      </c>
      <c r="G23" s="7" t="s">
        <v>964</v>
      </c>
      <c r="H23" s="8">
        <v>2300000</v>
      </c>
      <c r="I23" s="9">
        <f t="shared" si="0"/>
        <v>2300000</v>
      </c>
      <c r="J23" s="6" t="s">
        <v>1107</v>
      </c>
      <c r="K23" s="6" t="s">
        <v>1101</v>
      </c>
      <c r="L23" s="6" t="s">
        <v>1133</v>
      </c>
      <c r="M23" s="66">
        <v>571</v>
      </c>
      <c r="N23" s="66">
        <v>1202</v>
      </c>
      <c r="O23" s="20" t="s">
        <v>1130</v>
      </c>
      <c r="P23" s="20" t="s">
        <v>1314</v>
      </c>
    </row>
    <row r="24" spans="1:16322" s="5" customFormat="1" ht="14.1" customHeight="1" x14ac:dyDescent="0.3">
      <c r="A24" s="5">
        <f t="shared" si="1"/>
        <v>22</v>
      </c>
      <c r="B24" s="124">
        <v>32813366</v>
      </c>
      <c r="C24" s="6" t="s">
        <v>198</v>
      </c>
      <c r="D24" s="19" t="s">
        <v>524</v>
      </c>
      <c r="E24" s="21" t="s">
        <v>403</v>
      </c>
      <c r="F24" s="10" t="s">
        <v>963</v>
      </c>
      <c r="G24" s="7" t="s">
        <v>964</v>
      </c>
      <c r="H24" s="8">
        <v>1500000</v>
      </c>
      <c r="I24" s="9">
        <f t="shared" si="0"/>
        <v>1500000</v>
      </c>
      <c r="J24" s="6" t="s">
        <v>1113</v>
      </c>
      <c r="K24" s="6" t="s">
        <v>1097</v>
      </c>
      <c r="L24" s="6" t="s">
        <v>1138</v>
      </c>
      <c r="M24" s="66">
        <v>572</v>
      </c>
      <c r="N24" s="66">
        <v>1203</v>
      </c>
      <c r="O24" s="20" t="s">
        <v>1130</v>
      </c>
      <c r="P24" s="20" t="s">
        <v>1315</v>
      </c>
    </row>
    <row r="25" spans="1:16322" s="5" customFormat="1" ht="15.75" customHeight="1" x14ac:dyDescent="0.3">
      <c r="A25" s="5">
        <f t="shared" si="1"/>
        <v>23</v>
      </c>
      <c r="B25" s="126">
        <v>1045704276</v>
      </c>
      <c r="C25" s="21" t="s">
        <v>199</v>
      </c>
      <c r="D25" s="19" t="s">
        <v>525</v>
      </c>
      <c r="E25" s="21" t="s">
        <v>404</v>
      </c>
      <c r="F25" s="10" t="s">
        <v>963</v>
      </c>
      <c r="G25" s="7" t="s">
        <v>964</v>
      </c>
      <c r="H25" s="11">
        <v>2300000</v>
      </c>
      <c r="I25" s="9">
        <f t="shared" si="0"/>
        <v>2300000</v>
      </c>
      <c r="J25" s="6" t="s">
        <v>972</v>
      </c>
      <c r="K25" s="6" t="s">
        <v>973</v>
      </c>
      <c r="L25" s="6" t="s">
        <v>1137</v>
      </c>
      <c r="M25" s="66">
        <v>573</v>
      </c>
      <c r="N25" s="66">
        <v>1204</v>
      </c>
      <c r="O25" s="20" t="s">
        <v>1130</v>
      </c>
      <c r="P25" s="20" t="s">
        <v>1316</v>
      </c>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c r="BGM25" s="22"/>
      <c r="BGN25" s="22"/>
      <c r="BGO25" s="22"/>
      <c r="BGP25" s="22"/>
      <c r="BGQ25" s="22"/>
      <c r="BGR25" s="22"/>
      <c r="BGS25" s="22"/>
      <c r="BGT25" s="22"/>
      <c r="BGU25" s="22"/>
      <c r="BGV25" s="22"/>
      <c r="BGW25" s="22"/>
      <c r="BGX25" s="22"/>
      <c r="BGY25" s="22"/>
      <c r="BGZ25" s="22"/>
      <c r="BHA25" s="22"/>
      <c r="BHB25" s="22"/>
      <c r="BHC25" s="22"/>
      <c r="BHD25" s="22"/>
      <c r="BHE25" s="22"/>
      <c r="BHF25" s="22"/>
      <c r="BHG25" s="22"/>
      <c r="BHH25" s="22"/>
      <c r="BHI25" s="22"/>
      <c r="BHJ25" s="22"/>
      <c r="BHK25" s="22"/>
      <c r="BHL25" s="22"/>
      <c r="BHM25" s="22"/>
      <c r="BHN25" s="22"/>
      <c r="BHO25" s="22"/>
      <c r="BHP25" s="22"/>
      <c r="BHQ25" s="22"/>
      <c r="BHR25" s="22"/>
      <c r="BHS25" s="22"/>
      <c r="BHT25" s="22"/>
      <c r="BHU25" s="22"/>
      <c r="BHV25" s="22"/>
      <c r="BHW25" s="22"/>
      <c r="BHX25" s="22"/>
      <c r="BHY25" s="22"/>
      <c r="BHZ25" s="22"/>
      <c r="BIA25" s="22"/>
      <c r="BIB25" s="22"/>
      <c r="BIC25" s="22"/>
      <c r="BID25" s="22"/>
      <c r="BIE25" s="22"/>
      <c r="BIF25" s="22"/>
      <c r="BIG25" s="22"/>
      <c r="BIH25" s="22"/>
      <c r="BII25" s="22"/>
      <c r="BIJ25" s="22"/>
      <c r="BIK25" s="22"/>
      <c r="BIL25" s="22"/>
      <c r="BIM25" s="22"/>
      <c r="BIN25" s="22"/>
      <c r="BIO25" s="22"/>
      <c r="BIP25" s="22"/>
      <c r="BIQ25" s="22"/>
      <c r="BIR25" s="22"/>
      <c r="BIS25" s="22"/>
      <c r="BIT25" s="22"/>
      <c r="BIU25" s="22"/>
      <c r="BIV25" s="22"/>
      <c r="BIW25" s="22"/>
      <c r="BIX25" s="22"/>
      <c r="BIY25" s="22"/>
      <c r="BIZ25" s="22"/>
      <c r="BJA25" s="22"/>
      <c r="BJB25" s="22"/>
      <c r="BJC25" s="22"/>
      <c r="BJD25" s="22"/>
      <c r="BJE25" s="22"/>
      <c r="BJF25" s="22"/>
      <c r="BJG25" s="22"/>
      <c r="BJH25" s="22"/>
      <c r="BJI25" s="22"/>
      <c r="BJJ25" s="22"/>
      <c r="BJK25" s="22"/>
      <c r="BJL25" s="22"/>
      <c r="BJM25" s="22"/>
      <c r="BJN25" s="22"/>
      <c r="BJO25" s="22"/>
      <c r="BJP25" s="22"/>
      <c r="BJQ25" s="22"/>
      <c r="BJR25" s="22"/>
      <c r="BJS25" s="22"/>
      <c r="BJT25" s="22"/>
      <c r="BJU25" s="22"/>
      <c r="BJV25" s="22"/>
      <c r="BJW25" s="22"/>
      <c r="BJX25" s="22"/>
      <c r="BJY25" s="22"/>
      <c r="BJZ25" s="22"/>
      <c r="BKA25" s="22"/>
      <c r="BKB25" s="22"/>
      <c r="BKC25" s="22"/>
      <c r="BKD25" s="22"/>
      <c r="BKE25" s="22"/>
      <c r="BKF25" s="22"/>
      <c r="BKG25" s="22"/>
      <c r="BKH25" s="22"/>
      <c r="BKI25" s="22"/>
      <c r="BKJ25" s="22"/>
      <c r="BKK25" s="22"/>
      <c r="BKL25" s="22"/>
      <c r="BKM25" s="22"/>
      <c r="BKN25" s="22"/>
      <c r="BKO25" s="22"/>
      <c r="BKP25" s="22"/>
      <c r="BKQ25" s="22"/>
      <c r="BKR25" s="22"/>
      <c r="BKS25" s="22"/>
      <c r="BKT25" s="22"/>
      <c r="BKU25" s="22"/>
      <c r="BKV25" s="22"/>
      <c r="BKW25" s="22"/>
      <c r="BKX25" s="22"/>
      <c r="BKY25" s="22"/>
      <c r="BKZ25" s="22"/>
      <c r="BLA25" s="22"/>
      <c r="BLB25" s="22"/>
      <c r="BLC25" s="22"/>
      <c r="BLD25" s="22"/>
      <c r="BLE25" s="22"/>
      <c r="BLF25" s="22"/>
      <c r="BLG25" s="22"/>
      <c r="BLH25" s="22"/>
      <c r="BLI25" s="22"/>
      <c r="BLJ25" s="22"/>
      <c r="BLK25" s="22"/>
      <c r="BLL25" s="22"/>
      <c r="BLM25" s="22"/>
      <c r="BLN25" s="22"/>
      <c r="BLO25" s="22"/>
      <c r="BLP25" s="22"/>
      <c r="BLQ25" s="22"/>
      <c r="BLR25" s="22"/>
      <c r="BLS25" s="22"/>
      <c r="BLT25" s="22"/>
      <c r="BLU25" s="22"/>
      <c r="BLV25" s="22"/>
      <c r="BLW25" s="22"/>
      <c r="BLX25" s="22"/>
      <c r="BLY25" s="22"/>
      <c r="BLZ25" s="22"/>
      <c r="BMA25" s="22"/>
      <c r="BMB25" s="22"/>
      <c r="BMC25" s="22"/>
      <c r="BMD25" s="22"/>
      <c r="BME25" s="22"/>
      <c r="BMF25" s="22"/>
      <c r="BMG25" s="22"/>
      <c r="BMH25" s="22"/>
      <c r="BMI25" s="22"/>
      <c r="BMJ25" s="22"/>
      <c r="BMK25" s="22"/>
      <c r="BML25" s="22"/>
      <c r="BMM25" s="22"/>
      <c r="BMN25" s="22"/>
      <c r="BMO25" s="22"/>
      <c r="BMP25" s="22"/>
      <c r="BMQ25" s="22"/>
      <c r="BMR25" s="22"/>
      <c r="BMS25" s="22"/>
      <c r="BMT25" s="22"/>
      <c r="BMU25" s="22"/>
      <c r="BMV25" s="22"/>
      <c r="BMW25" s="22"/>
      <c r="BMX25" s="22"/>
      <c r="BMY25" s="22"/>
      <c r="BMZ25" s="22"/>
      <c r="BNA25" s="22"/>
      <c r="BNB25" s="22"/>
      <c r="BNC25" s="22"/>
      <c r="BND25" s="22"/>
      <c r="BNE25" s="22"/>
      <c r="BNF25" s="22"/>
      <c r="BNG25" s="22"/>
      <c r="BNH25" s="22"/>
      <c r="BNI25" s="22"/>
      <c r="BNJ25" s="22"/>
      <c r="BNK25" s="22"/>
      <c r="BNL25" s="22"/>
      <c r="BNM25" s="22"/>
      <c r="BNN25" s="22"/>
      <c r="BNO25" s="22"/>
      <c r="BNP25" s="22"/>
      <c r="BNQ25" s="22"/>
      <c r="BNR25" s="22"/>
      <c r="BNS25" s="22"/>
      <c r="BNT25" s="22"/>
      <c r="BNU25" s="22"/>
      <c r="BNV25" s="22"/>
      <c r="BNW25" s="22"/>
      <c r="BNX25" s="22"/>
      <c r="BNY25" s="22"/>
      <c r="BNZ25" s="22"/>
      <c r="BOA25" s="22"/>
      <c r="BOB25" s="22"/>
      <c r="BOC25" s="22"/>
      <c r="BOD25" s="22"/>
      <c r="BOE25" s="22"/>
      <c r="BOF25" s="22"/>
      <c r="BOG25" s="22"/>
      <c r="BOH25" s="22"/>
      <c r="BOI25" s="22"/>
      <c r="BOJ25" s="22"/>
      <c r="BOK25" s="22"/>
      <c r="BOL25" s="22"/>
      <c r="BOM25" s="22"/>
      <c r="BON25" s="22"/>
      <c r="BOO25" s="22"/>
      <c r="BOP25" s="22"/>
      <c r="BOQ25" s="22"/>
      <c r="BOR25" s="22"/>
      <c r="BOS25" s="22"/>
      <c r="BOT25" s="22"/>
      <c r="BOU25" s="22"/>
      <c r="BOV25" s="22"/>
      <c r="BOW25" s="22"/>
      <c r="BOX25" s="22"/>
      <c r="BOY25" s="22"/>
      <c r="BOZ25" s="22"/>
      <c r="BPA25" s="22"/>
      <c r="BPB25" s="22"/>
      <c r="BPC25" s="22"/>
      <c r="BPD25" s="22"/>
      <c r="BPE25" s="22"/>
      <c r="BPF25" s="22"/>
      <c r="BPG25" s="22"/>
      <c r="BPH25" s="22"/>
      <c r="BPI25" s="22"/>
      <c r="BPJ25" s="22"/>
      <c r="BPK25" s="22"/>
      <c r="BPL25" s="22"/>
      <c r="BPM25" s="22"/>
      <c r="BPN25" s="22"/>
      <c r="BPO25" s="22"/>
      <c r="BPP25" s="22"/>
      <c r="BPQ25" s="22"/>
      <c r="BPR25" s="22"/>
      <c r="BPS25" s="22"/>
      <c r="BPT25" s="22"/>
      <c r="BPU25" s="22"/>
      <c r="BPV25" s="22"/>
      <c r="BPW25" s="22"/>
      <c r="BPX25" s="22"/>
      <c r="BPY25" s="22"/>
      <c r="BPZ25" s="22"/>
      <c r="BQA25" s="22"/>
      <c r="BQB25" s="22"/>
      <c r="BQC25" s="22"/>
      <c r="BQD25" s="22"/>
      <c r="BQE25" s="22"/>
      <c r="BQF25" s="22"/>
      <c r="BQG25" s="22"/>
      <c r="BQH25" s="22"/>
      <c r="BQI25" s="22"/>
      <c r="BQJ25" s="22"/>
      <c r="BQK25" s="22"/>
      <c r="BQL25" s="22"/>
      <c r="BQM25" s="22"/>
      <c r="BQN25" s="22"/>
      <c r="BQO25" s="22"/>
      <c r="BQP25" s="22"/>
      <c r="BQQ25" s="22"/>
      <c r="BQR25" s="22"/>
      <c r="BQS25" s="22"/>
      <c r="BQT25" s="22"/>
      <c r="BQU25" s="22"/>
      <c r="BQV25" s="22"/>
      <c r="BQW25" s="22"/>
      <c r="BQX25" s="22"/>
      <c r="BQY25" s="22"/>
      <c r="BQZ25" s="22"/>
      <c r="BRA25" s="22"/>
      <c r="BRB25" s="22"/>
      <c r="BRC25" s="22"/>
      <c r="BRD25" s="22"/>
      <c r="BRE25" s="22"/>
      <c r="BRF25" s="22"/>
      <c r="BRG25" s="22"/>
      <c r="BRH25" s="22"/>
      <c r="BRI25" s="22"/>
      <c r="BRJ25" s="22"/>
      <c r="BRK25" s="22"/>
      <c r="BRL25" s="22"/>
      <c r="BRM25" s="22"/>
      <c r="BRN25" s="22"/>
      <c r="BRO25" s="22"/>
      <c r="BRP25" s="22"/>
      <c r="BRQ25" s="22"/>
      <c r="BRR25" s="22"/>
      <c r="BRS25" s="22"/>
      <c r="BRT25" s="22"/>
      <c r="BRU25" s="22"/>
      <c r="BRV25" s="22"/>
      <c r="BRW25" s="22"/>
      <c r="BRX25" s="22"/>
      <c r="BRY25" s="22"/>
      <c r="BRZ25" s="22"/>
      <c r="BSA25" s="22"/>
      <c r="BSB25" s="22"/>
      <c r="BSC25" s="22"/>
      <c r="BSD25" s="22"/>
      <c r="BSE25" s="22"/>
      <c r="BSF25" s="22"/>
      <c r="BSG25" s="22"/>
      <c r="BSH25" s="22"/>
      <c r="BSI25" s="22"/>
      <c r="BSJ25" s="22"/>
      <c r="BSK25" s="22"/>
      <c r="BSL25" s="22"/>
      <c r="BSM25" s="22"/>
      <c r="BSN25" s="22"/>
      <c r="BSO25" s="22"/>
      <c r="BSP25" s="22"/>
      <c r="BSQ25" s="22"/>
      <c r="BSR25" s="22"/>
      <c r="BSS25" s="22"/>
      <c r="BST25" s="22"/>
      <c r="BSU25" s="22"/>
      <c r="BSV25" s="22"/>
      <c r="BSW25" s="22"/>
      <c r="BSX25" s="22"/>
      <c r="BSY25" s="22"/>
      <c r="BSZ25" s="22"/>
      <c r="BTA25" s="22"/>
      <c r="BTB25" s="22"/>
      <c r="BTC25" s="22"/>
      <c r="BTD25" s="22"/>
      <c r="BTE25" s="22"/>
      <c r="BTF25" s="22"/>
      <c r="BTG25" s="22"/>
      <c r="BTH25" s="22"/>
      <c r="BTI25" s="22"/>
      <c r="BTJ25" s="22"/>
      <c r="BTK25" s="22"/>
      <c r="BTL25" s="22"/>
      <c r="BTM25" s="22"/>
      <c r="BTN25" s="22"/>
      <c r="BTO25" s="22"/>
      <c r="BTP25" s="22"/>
      <c r="BTQ25" s="22"/>
      <c r="BTR25" s="22"/>
      <c r="BTS25" s="22"/>
      <c r="BTT25" s="22"/>
      <c r="BTU25" s="22"/>
      <c r="BTV25" s="22"/>
      <c r="BTW25" s="22"/>
      <c r="BTX25" s="22"/>
      <c r="BTY25" s="22"/>
      <c r="BTZ25" s="22"/>
      <c r="BUA25" s="22"/>
      <c r="BUB25" s="22"/>
      <c r="BUC25" s="22"/>
      <c r="BUD25" s="22"/>
      <c r="BUE25" s="22"/>
      <c r="BUF25" s="22"/>
      <c r="BUG25" s="22"/>
      <c r="BUH25" s="22"/>
      <c r="BUI25" s="22"/>
      <c r="BUJ25" s="22"/>
      <c r="BUK25" s="22"/>
      <c r="BUL25" s="22"/>
      <c r="BUM25" s="22"/>
      <c r="BUN25" s="22"/>
      <c r="BUO25" s="22"/>
      <c r="BUP25" s="22"/>
      <c r="BUQ25" s="22"/>
      <c r="BUR25" s="22"/>
      <c r="BUS25" s="22"/>
      <c r="BUT25" s="22"/>
      <c r="BUU25" s="22"/>
      <c r="BUV25" s="22"/>
      <c r="BUW25" s="22"/>
      <c r="BUX25" s="22"/>
      <c r="BUY25" s="22"/>
      <c r="BUZ25" s="22"/>
      <c r="BVA25" s="22"/>
      <c r="BVB25" s="22"/>
      <c r="BVC25" s="22"/>
      <c r="BVD25" s="22"/>
      <c r="BVE25" s="22"/>
      <c r="BVF25" s="22"/>
      <c r="BVG25" s="22"/>
      <c r="BVH25" s="22"/>
      <c r="BVI25" s="22"/>
      <c r="BVJ25" s="22"/>
      <c r="BVK25" s="22"/>
      <c r="BVL25" s="22"/>
      <c r="BVM25" s="22"/>
      <c r="BVN25" s="22"/>
      <c r="BVO25" s="22"/>
      <c r="BVP25" s="22"/>
      <c r="BVQ25" s="22"/>
      <c r="BVR25" s="22"/>
      <c r="BVS25" s="22"/>
      <c r="BVT25" s="22"/>
      <c r="BVU25" s="22"/>
      <c r="BVV25" s="22"/>
      <c r="BVW25" s="22"/>
      <c r="BVX25" s="22"/>
      <c r="BVY25" s="22"/>
      <c r="BVZ25" s="22"/>
      <c r="BWA25" s="22"/>
      <c r="BWB25" s="22"/>
      <c r="BWC25" s="22"/>
      <c r="BWD25" s="22"/>
      <c r="BWE25" s="22"/>
      <c r="BWF25" s="22"/>
      <c r="BWG25" s="22"/>
      <c r="BWH25" s="22"/>
      <c r="BWI25" s="22"/>
      <c r="BWJ25" s="22"/>
      <c r="BWK25" s="22"/>
      <c r="BWL25" s="22"/>
      <c r="BWM25" s="22"/>
      <c r="BWN25" s="22"/>
      <c r="BWO25" s="22"/>
      <c r="BWP25" s="22"/>
      <c r="BWQ25" s="22"/>
      <c r="BWR25" s="22"/>
      <c r="BWS25" s="22"/>
      <c r="BWT25" s="22"/>
      <c r="BWU25" s="22"/>
      <c r="BWV25" s="22"/>
      <c r="BWW25" s="22"/>
      <c r="BWX25" s="22"/>
      <c r="BWY25" s="22"/>
      <c r="BWZ25" s="22"/>
      <c r="BXA25" s="22"/>
      <c r="BXB25" s="22"/>
      <c r="BXC25" s="22"/>
      <c r="BXD25" s="22"/>
      <c r="BXE25" s="22"/>
      <c r="BXF25" s="22"/>
      <c r="BXG25" s="22"/>
      <c r="BXH25" s="22"/>
      <c r="BXI25" s="22"/>
      <c r="BXJ25" s="22"/>
      <c r="BXK25" s="22"/>
      <c r="BXL25" s="22"/>
      <c r="BXM25" s="22"/>
      <c r="BXN25" s="22"/>
      <c r="BXO25" s="22"/>
      <c r="BXP25" s="22"/>
      <c r="BXQ25" s="22"/>
      <c r="BXR25" s="22"/>
      <c r="BXS25" s="22"/>
      <c r="BXT25" s="22"/>
      <c r="BXU25" s="22"/>
      <c r="BXV25" s="22"/>
      <c r="BXW25" s="22"/>
      <c r="BXX25" s="22"/>
      <c r="BXY25" s="22"/>
      <c r="BXZ25" s="22"/>
      <c r="BYA25" s="22"/>
      <c r="BYB25" s="22"/>
      <c r="BYC25" s="22"/>
      <c r="BYD25" s="22"/>
      <c r="BYE25" s="22"/>
      <c r="BYF25" s="22"/>
      <c r="BYG25" s="22"/>
      <c r="BYH25" s="22"/>
      <c r="BYI25" s="22"/>
      <c r="BYJ25" s="22"/>
      <c r="BYK25" s="22"/>
      <c r="BYL25" s="22"/>
      <c r="BYM25" s="22"/>
      <c r="BYN25" s="22"/>
      <c r="BYO25" s="22"/>
      <c r="BYP25" s="22"/>
      <c r="BYQ25" s="22"/>
      <c r="BYR25" s="22"/>
      <c r="BYS25" s="22"/>
      <c r="BYT25" s="22"/>
      <c r="BYU25" s="22"/>
      <c r="BYV25" s="22"/>
      <c r="BYW25" s="22"/>
      <c r="BYX25" s="22"/>
      <c r="BYY25" s="22"/>
      <c r="BYZ25" s="22"/>
      <c r="BZA25" s="22"/>
      <c r="BZB25" s="22"/>
      <c r="BZC25" s="22"/>
      <c r="BZD25" s="22"/>
      <c r="BZE25" s="22"/>
      <c r="BZF25" s="22"/>
      <c r="BZG25" s="22"/>
      <c r="BZH25" s="22"/>
      <c r="BZI25" s="22"/>
      <c r="BZJ25" s="22"/>
      <c r="BZK25" s="22"/>
      <c r="BZL25" s="22"/>
      <c r="BZM25" s="22"/>
      <c r="BZN25" s="22"/>
      <c r="BZO25" s="22"/>
      <c r="BZP25" s="22"/>
      <c r="BZQ25" s="22"/>
      <c r="BZR25" s="22"/>
      <c r="BZS25" s="22"/>
      <c r="BZT25" s="22"/>
      <c r="BZU25" s="22"/>
      <c r="BZV25" s="22"/>
      <c r="BZW25" s="22"/>
      <c r="BZX25" s="22"/>
      <c r="BZY25" s="22"/>
      <c r="BZZ25" s="22"/>
      <c r="CAA25" s="22"/>
      <c r="CAB25" s="22"/>
      <c r="CAC25" s="22"/>
      <c r="CAD25" s="22"/>
      <c r="CAE25" s="22"/>
      <c r="CAF25" s="22"/>
      <c r="CAG25" s="22"/>
      <c r="CAH25" s="22"/>
      <c r="CAI25" s="22"/>
      <c r="CAJ25" s="22"/>
      <c r="CAK25" s="22"/>
      <c r="CAL25" s="22"/>
      <c r="CAM25" s="22"/>
      <c r="CAN25" s="22"/>
      <c r="CAO25" s="22"/>
      <c r="CAP25" s="22"/>
      <c r="CAQ25" s="22"/>
      <c r="CAR25" s="22"/>
      <c r="CAS25" s="22"/>
      <c r="CAT25" s="22"/>
      <c r="CAU25" s="22"/>
      <c r="CAV25" s="22"/>
      <c r="CAW25" s="22"/>
      <c r="CAX25" s="22"/>
      <c r="CAY25" s="22"/>
      <c r="CAZ25" s="22"/>
      <c r="CBA25" s="22"/>
      <c r="CBB25" s="22"/>
      <c r="CBC25" s="22"/>
      <c r="CBD25" s="22"/>
      <c r="CBE25" s="22"/>
      <c r="CBF25" s="22"/>
      <c r="CBG25" s="22"/>
      <c r="CBH25" s="22"/>
      <c r="CBI25" s="22"/>
      <c r="CBJ25" s="22"/>
      <c r="CBK25" s="22"/>
      <c r="CBL25" s="22"/>
      <c r="CBM25" s="22"/>
      <c r="CBN25" s="22"/>
      <c r="CBO25" s="22"/>
      <c r="CBP25" s="22"/>
      <c r="CBQ25" s="22"/>
      <c r="CBR25" s="22"/>
      <c r="CBS25" s="22"/>
      <c r="CBT25" s="22"/>
      <c r="CBU25" s="22"/>
      <c r="CBV25" s="22"/>
      <c r="CBW25" s="22"/>
      <c r="CBX25" s="22"/>
      <c r="CBY25" s="22"/>
      <c r="CBZ25" s="22"/>
      <c r="CCA25" s="22"/>
      <c r="CCB25" s="22"/>
      <c r="CCC25" s="22"/>
      <c r="CCD25" s="22"/>
      <c r="CCE25" s="22"/>
      <c r="CCF25" s="22"/>
      <c r="CCG25" s="22"/>
      <c r="CCH25" s="22"/>
      <c r="CCI25" s="22"/>
      <c r="CCJ25" s="22"/>
      <c r="CCK25" s="22"/>
      <c r="CCL25" s="22"/>
      <c r="CCM25" s="22"/>
      <c r="CCN25" s="22"/>
      <c r="CCO25" s="22"/>
      <c r="CCP25" s="22"/>
      <c r="CCQ25" s="22"/>
      <c r="CCR25" s="22"/>
      <c r="CCS25" s="22"/>
      <c r="CCT25" s="22"/>
      <c r="CCU25" s="22"/>
      <c r="CCV25" s="22"/>
      <c r="CCW25" s="22"/>
      <c r="CCX25" s="22"/>
      <c r="CCY25" s="22"/>
      <c r="CCZ25" s="22"/>
      <c r="CDA25" s="22"/>
      <c r="CDB25" s="22"/>
      <c r="CDC25" s="22"/>
      <c r="CDD25" s="22"/>
      <c r="CDE25" s="22"/>
      <c r="CDF25" s="22"/>
      <c r="CDG25" s="22"/>
      <c r="CDH25" s="22"/>
      <c r="CDI25" s="22"/>
      <c r="CDJ25" s="22"/>
      <c r="CDK25" s="22"/>
      <c r="CDL25" s="22"/>
      <c r="CDM25" s="22"/>
      <c r="CDN25" s="22"/>
      <c r="CDO25" s="22"/>
      <c r="CDP25" s="22"/>
      <c r="CDQ25" s="22"/>
      <c r="CDR25" s="22"/>
      <c r="CDS25" s="22"/>
      <c r="CDT25" s="22"/>
      <c r="CDU25" s="22"/>
      <c r="CDV25" s="22"/>
      <c r="CDW25" s="22"/>
      <c r="CDX25" s="22"/>
      <c r="CDY25" s="22"/>
      <c r="CDZ25" s="22"/>
      <c r="CEA25" s="22"/>
      <c r="CEB25" s="22"/>
      <c r="CEC25" s="22"/>
      <c r="CED25" s="22"/>
      <c r="CEE25" s="22"/>
      <c r="CEF25" s="22"/>
      <c r="CEG25" s="22"/>
      <c r="CEH25" s="22"/>
      <c r="CEI25" s="22"/>
      <c r="CEJ25" s="22"/>
      <c r="CEK25" s="22"/>
      <c r="CEL25" s="22"/>
      <c r="CEM25" s="22"/>
      <c r="CEN25" s="22"/>
      <c r="CEO25" s="22"/>
      <c r="CEP25" s="22"/>
      <c r="CEQ25" s="22"/>
      <c r="CER25" s="22"/>
      <c r="CES25" s="22"/>
      <c r="CET25" s="22"/>
      <c r="CEU25" s="22"/>
      <c r="CEV25" s="22"/>
      <c r="CEW25" s="22"/>
      <c r="CEX25" s="22"/>
      <c r="CEY25" s="22"/>
      <c r="CEZ25" s="22"/>
      <c r="CFA25" s="22"/>
      <c r="CFB25" s="22"/>
      <c r="CFC25" s="22"/>
      <c r="CFD25" s="22"/>
      <c r="CFE25" s="22"/>
      <c r="CFF25" s="22"/>
      <c r="CFG25" s="22"/>
      <c r="CFH25" s="22"/>
      <c r="CFI25" s="22"/>
      <c r="CFJ25" s="22"/>
      <c r="CFK25" s="22"/>
      <c r="CFL25" s="22"/>
      <c r="CFM25" s="22"/>
      <c r="CFN25" s="22"/>
      <c r="CFO25" s="22"/>
      <c r="CFP25" s="22"/>
      <c r="CFQ25" s="22"/>
      <c r="CFR25" s="22"/>
      <c r="CFS25" s="22"/>
      <c r="CFT25" s="22"/>
      <c r="CFU25" s="22"/>
      <c r="CFV25" s="22"/>
      <c r="CFW25" s="22"/>
      <c r="CFX25" s="22"/>
      <c r="CFY25" s="22"/>
      <c r="CFZ25" s="22"/>
      <c r="CGA25" s="22"/>
      <c r="CGB25" s="22"/>
      <c r="CGC25" s="22"/>
      <c r="CGD25" s="22"/>
      <c r="CGE25" s="22"/>
      <c r="CGF25" s="22"/>
      <c r="CGG25" s="22"/>
      <c r="CGH25" s="22"/>
      <c r="CGI25" s="22"/>
      <c r="CGJ25" s="22"/>
      <c r="CGK25" s="22"/>
      <c r="CGL25" s="22"/>
      <c r="CGM25" s="22"/>
      <c r="CGN25" s="22"/>
      <c r="CGO25" s="22"/>
      <c r="CGP25" s="22"/>
      <c r="CGQ25" s="22"/>
      <c r="CGR25" s="22"/>
      <c r="CGS25" s="22"/>
      <c r="CGT25" s="22"/>
      <c r="CGU25" s="22"/>
      <c r="CGV25" s="22"/>
      <c r="CGW25" s="22"/>
      <c r="CGX25" s="22"/>
      <c r="CGY25" s="22"/>
      <c r="CGZ25" s="22"/>
      <c r="CHA25" s="22"/>
      <c r="CHB25" s="22"/>
      <c r="CHC25" s="22"/>
      <c r="CHD25" s="22"/>
      <c r="CHE25" s="22"/>
      <c r="CHF25" s="22"/>
      <c r="CHG25" s="22"/>
      <c r="CHH25" s="22"/>
      <c r="CHI25" s="22"/>
      <c r="CHJ25" s="22"/>
      <c r="CHK25" s="22"/>
      <c r="CHL25" s="22"/>
      <c r="CHM25" s="22"/>
      <c r="CHN25" s="22"/>
      <c r="CHO25" s="22"/>
      <c r="CHP25" s="22"/>
      <c r="CHQ25" s="22"/>
      <c r="CHR25" s="22"/>
      <c r="CHS25" s="22"/>
      <c r="CHT25" s="22"/>
      <c r="CHU25" s="22"/>
      <c r="CHV25" s="22"/>
      <c r="CHW25" s="22"/>
      <c r="CHX25" s="22"/>
      <c r="CHY25" s="22"/>
      <c r="CHZ25" s="22"/>
      <c r="CIA25" s="22"/>
      <c r="CIB25" s="22"/>
      <c r="CIC25" s="22"/>
      <c r="CID25" s="22"/>
      <c r="CIE25" s="22"/>
      <c r="CIF25" s="22"/>
      <c r="CIG25" s="22"/>
      <c r="CIH25" s="22"/>
      <c r="CII25" s="22"/>
      <c r="CIJ25" s="22"/>
      <c r="CIK25" s="22"/>
      <c r="CIL25" s="22"/>
      <c r="CIM25" s="22"/>
      <c r="CIN25" s="22"/>
      <c r="CIO25" s="22"/>
      <c r="CIP25" s="22"/>
      <c r="CIQ25" s="22"/>
      <c r="CIR25" s="22"/>
      <c r="CIS25" s="22"/>
      <c r="CIT25" s="22"/>
      <c r="CIU25" s="22"/>
      <c r="CIV25" s="22"/>
      <c r="CIW25" s="22"/>
      <c r="CIX25" s="22"/>
      <c r="CIY25" s="22"/>
      <c r="CIZ25" s="22"/>
      <c r="CJA25" s="22"/>
      <c r="CJB25" s="22"/>
      <c r="CJC25" s="22"/>
      <c r="CJD25" s="22"/>
      <c r="CJE25" s="22"/>
      <c r="CJF25" s="22"/>
      <c r="CJG25" s="22"/>
      <c r="CJH25" s="22"/>
      <c r="CJI25" s="22"/>
      <c r="CJJ25" s="22"/>
      <c r="CJK25" s="22"/>
      <c r="CJL25" s="22"/>
      <c r="CJM25" s="22"/>
      <c r="CJN25" s="22"/>
      <c r="CJO25" s="22"/>
      <c r="CJP25" s="22"/>
      <c r="CJQ25" s="22"/>
      <c r="CJR25" s="22"/>
      <c r="CJS25" s="22"/>
      <c r="CJT25" s="22"/>
      <c r="CJU25" s="22"/>
      <c r="CJV25" s="22"/>
      <c r="CJW25" s="22"/>
      <c r="CJX25" s="22"/>
      <c r="CJY25" s="22"/>
      <c r="CJZ25" s="22"/>
      <c r="CKA25" s="22"/>
      <c r="CKB25" s="22"/>
      <c r="CKC25" s="22"/>
      <c r="CKD25" s="22"/>
      <c r="CKE25" s="22"/>
      <c r="CKF25" s="22"/>
      <c r="CKG25" s="22"/>
      <c r="CKH25" s="22"/>
      <c r="CKI25" s="22"/>
      <c r="CKJ25" s="22"/>
      <c r="CKK25" s="22"/>
      <c r="CKL25" s="22"/>
      <c r="CKM25" s="22"/>
      <c r="CKN25" s="22"/>
      <c r="CKO25" s="22"/>
      <c r="CKP25" s="22"/>
      <c r="CKQ25" s="22"/>
      <c r="CKR25" s="22"/>
      <c r="CKS25" s="22"/>
      <c r="CKT25" s="22"/>
      <c r="CKU25" s="22"/>
      <c r="CKV25" s="22"/>
      <c r="CKW25" s="22"/>
      <c r="CKX25" s="22"/>
      <c r="CKY25" s="22"/>
      <c r="CKZ25" s="22"/>
      <c r="CLA25" s="22"/>
      <c r="CLB25" s="22"/>
      <c r="CLC25" s="22"/>
      <c r="CLD25" s="22"/>
      <c r="CLE25" s="22"/>
      <c r="CLF25" s="22"/>
      <c r="CLG25" s="22"/>
      <c r="CLH25" s="22"/>
      <c r="CLI25" s="22"/>
      <c r="CLJ25" s="22"/>
      <c r="CLK25" s="22"/>
      <c r="CLL25" s="22"/>
      <c r="CLM25" s="22"/>
      <c r="CLN25" s="22"/>
      <c r="CLO25" s="22"/>
      <c r="CLP25" s="22"/>
      <c r="CLQ25" s="22"/>
      <c r="CLR25" s="22"/>
      <c r="CLS25" s="22"/>
      <c r="CLT25" s="22"/>
      <c r="CLU25" s="22"/>
      <c r="CLV25" s="22"/>
      <c r="CLW25" s="22"/>
      <c r="CLX25" s="22"/>
      <c r="CLY25" s="22"/>
      <c r="CLZ25" s="22"/>
      <c r="CMA25" s="22"/>
      <c r="CMB25" s="22"/>
      <c r="CMC25" s="22"/>
      <c r="CMD25" s="22"/>
      <c r="CME25" s="22"/>
      <c r="CMF25" s="22"/>
      <c r="CMG25" s="22"/>
      <c r="CMH25" s="22"/>
      <c r="CMI25" s="22"/>
      <c r="CMJ25" s="22"/>
      <c r="CMK25" s="22"/>
      <c r="CML25" s="22"/>
      <c r="CMM25" s="22"/>
      <c r="CMN25" s="22"/>
      <c r="CMO25" s="22"/>
      <c r="CMP25" s="22"/>
      <c r="CMQ25" s="22"/>
      <c r="CMR25" s="22"/>
      <c r="CMS25" s="22"/>
      <c r="CMT25" s="22"/>
      <c r="CMU25" s="22"/>
      <c r="CMV25" s="22"/>
      <c r="CMW25" s="22"/>
      <c r="CMX25" s="22"/>
      <c r="CMY25" s="22"/>
      <c r="CMZ25" s="22"/>
      <c r="CNA25" s="22"/>
      <c r="CNB25" s="22"/>
      <c r="CNC25" s="22"/>
      <c r="CND25" s="22"/>
      <c r="CNE25" s="22"/>
      <c r="CNF25" s="22"/>
      <c r="CNG25" s="22"/>
      <c r="CNH25" s="22"/>
      <c r="CNI25" s="22"/>
      <c r="CNJ25" s="22"/>
      <c r="CNK25" s="22"/>
      <c r="CNL25" s="22"/>
      <c r="CNM25" s="22"/>
      <c r="CNN25" s="22"/>
      <c r="CNO25" s="22"/>
      <c r="CNP25" s="22"/>
      <c r="CNQ25" s="22"/>
      <c r="CNR25" s="22"/>
      <c r="CNS25" s="22"/>
      <c r="CNT25" s="22"/>
      <c r="CNU25" s="22"/>
      <c r="CNV25" s="22"/>
      <c r="CNW25" s="22"/>
      <c r="CNX25" s="22"/>
      <c r="CNY25" s="22"/>
      <c r="CNZ25" s="22"/>
      <c r="COA25" s="22"/>
      <c r="COB25" s="22"/>
      <c r="COC25" s="22"/>
      <c r="COD25" s="22"/>
      <c r="COE25" s="22"/>
      <c r="COF25" s="22"/>
      <c r="COG25" s="22"/>
      <c r="COH25" s="22"/>
      <c r="COI25" s="22"/>
      <c r="COJ25" s="22"/>
      <c r="COK25" s="22"/>
      <c r="COL25" s="22"/>
      <c r="COM25" s="22"/>
      <c r="CON25" s="22"/>
      <c r="COO25" s="22"/>
      <c r="COP25" s="22"/>
      <c r="COQ25" s="22"/>
      <c r="COR25" s="22"/>
      <c r="COS25" s="22"/>
      <c r="COT25" s="22"/>
      <c r="COU25" s="22"/>
      <c r="COV25" s="22"/>
      <c r="COW25" s="22"/>
      <c r="COX25" s="22"/>
      <c r="COY25" s="22"/>
      <c r="COZ25" s="22"/>
      <c r="CPA25" s="22"/>
      <c r="CPB25" s="22"/>
      <c r="CPC25" s="22"/>
      <c r="CPD25" s="22"/>
      <c r="CPE25" s="22"/>
      <c r="CPF25" s="22"/>
      <c r="CPG25" s="22"/>
      <c r="CPH25" s="22"/>
      <c r="CPI25" s="22"/>
      <c r="CPJ25" s="22"/>
      <c r="CPK25" s="22"/>
      <c r="CPL25" s="22"/>
      <c r="CPM25" s="22"/>
      <c r="CPN25" s="22"/>
      <c r="CPO25" s="22"/>
      <c r="CPP25" s="22"/>
      <c r="CPQ25" s="22"/>
      <c r="CPR25" s="22"/>
      <c r="CPS25" s="22"/>
      <c r="CPT25" s="22"/>
      <c r="CPU25" s="22"/>
      <c r="CPV25" s="22"/>
      <c r="CPW25" s="22"/>
      <c r="CPX25" s="22"/>
      <c r="CPY25" s="22"/>
      <c r="CPZ25" s="22"/>
      <c r="CQA25" s="22"/>
      <c r="CQB25" s="22"/>
      <c r="CQC25" s="22"/>
      <c r="CQD25" s="22"/>
      <c r="CQE25" s="22"/>
      <c r="CQF25" s="22"/>
      <c r="CQG25" s="22"/>
      <c r="CQH25" s="22"/>
      <c r="CQI25" s="22"/>
      <c r="CQJ25" s="22"/>
      <c r="CQK25" s="22"/>
      <c r="CQL25" s="22"/>
      <c r="CQM25" s="22"/>
      <c r="CQN25" s="22"/>
      <c r="CQO25" s="22"/>
      <c r="CQP25" s="22"/>
      <c r="CQQ25" s="22"/>
      <c r="CQR25" s="22"/>
      <c r="CQS25" s="22"/>
      <c r="CQT25" s="22"/>
      <c r="CQU25" s="22"/>
      <c r="CQV25" s="22"/>
      <c r="CQW25" s="22"/>
      <c r="CQX25" s="22"/>
      <c r="CQY25" s="22"/>
      <c r="CQZ25" s="22"/>
      <c r="CRA25" s="22"/>
      <c r="CRB25" s="22"/>
      <c r="CRC25" s="22"/>
      <c r="CRD25" s="22"/>
      <c r="CRE25" s="22"/>
      <c r="CRF25" s="22"/>
      <c r="CRG25" s="22"/>
      <c r="CRH25" s="22"/>
      <c r="CRI25" s="22"/>
      <c r="CRJ25" s="22"/>
      <c r="CRK25" s="22"/>
      <c r="CRL25" s="22"/>
      <c r="CRM25" s="22"/>
      <c r="CRN25" s="22"/>
      <c r="CRO25" s="22"/>
      <c r="CRP25" s="22"/>
      <c r="CRQ25" s="22"/>
      <c r="CRR25" s="22"/>
      <c r="CRS25" s="22"/>
      <c r="CRT25" s="22"/>
      <c r="CRU25" s="22"/>
      <c r="CRV25" s="22"/>
      <c r="CRW25" s="22"/>
      <c r="CRX25" s="22"/>
      <c r="CRY25" s="22"/>
      <c r="CRZ25" s="22"/>
      <c r="CSA25" s="22"/>
      <c r="CSB25" s="22"/>
      <c r="CSC25" s="22"/>
      <c r="CSD25" s="22"/>
      <c r="CSE25" s="22"/>
      <c r="CSF25" s="22"/>
      <c r="CSG25" s="22"/>
      <c r="CSH25" s="22"/>
      <c r="CSI25" s="22"/>
      <c r="CSJ25" s="22"/>
      <c r="CSK25" s="22"/>
      <c r="CSL25" s="22"/>
      <c r="CSM25" s="22"/>
      <c r="CSN25" s="22"/>
      <c r="CSO25" s="22"/>
      <c r="CSP25" s="22"/>
      <c r="CSQ25" s="22"/>
      <c r="CSR25" s="22"/>
      <c r="CSS25" s="22"/>
      <c r="CST25" s="22"/>
      <c r="CSU25" s="22"/>
      <c r="CSV25" s="22"/>
      <c r="CSW25" s="22"/>
      <c r="CSX25" s="22"/>
      <c r="CSY25" s="22"/>
      <c r="CSZ25" s="22"/>
      <c r="CTA25" s="22"/>
      <c r="CTB25" s="22"/>
      <c r="CTC25" s="22"/>
      <c r="CTD25" s="22"/>
      <c r="CTE25" s="22"/>
      <c r="CTF25" s="22"/>
      <c r="CTG25" s="22"/>
      <c r="CTH25" s="22"/>
      <c r="CTI25" s="22"/>
      <c r="CTJ25" s="22"/>
      <c r="CTK25" s="22"/>
      <c r="CTL25" s="22"/>
      <c r="CTM25" s="22"/>
      <c r="CTN25" s="22"/>
      <c r="CTO25" s="22"/>
      <c r="CTP25" s="22"/>
      <c r="CTQ25" s="22"/>
      <c r="CTR25" s="22"/>
      <c r="CTS25" s="22"/>
      <c r="CTT25" s="22"/>
      <c r="CTU25" s="22"/>
      <c r="CTV25" s="22"/>
      <c r="CTW25" s="22"/>
      <c r="CTX25" s="22"/>
      <c r="CTY25" s="22"/>
      <c r="CTZ25" s="22"/>
      <c r="CUA25" s="22"/>
      <c r="CUB25" s="22"/>
      <c r="CUC25" s="22"/>
      <c r="CUD25" s="22"/>
      <c r="CUE25" s="22"/>
      <c r="CUF25" s="22"/>
      <c r="CUG25" s="22"/>
      <c r="CUH25" s="22"/>
      <c r="CUI25" s="22"/>
      <c r="CUJ25" s="22"/>
      <c r="CUK25" s="22"/>
      <c r="CUL25" s="22"/>
      <c r="CUM25" s="22"/>
      <c r="CUN25" s="22"/>
      <c r="CUO25" s="22"/>
      <c r="CUP25" s="22"/>
      <c r="CUQ25" s="22"/>
      <c r="CUR25" s="22"/>
      <c r="CUS25" s="22"/>
      <c r="CUT25" s="22"/>
      <c r="CUU25" s="22"/>
      <c r="CUV25" s="22"/>
      <c r="CUW25" s="22"/>
      <c r="CUX25" s="22"/>
      <c r="CUY25" s="22"/>
      <c r="CUZ25" s="22"/>
      <c r="CVA25" s="22"/>
      <c r="CVB25" s="22"/>
      <c r="CVC25" s="22"/>
      <c r="CVD25" s="22"/>
      <c r="CVE25" s="22"/>
      <c r="CVF25" s="22"/>
      <c r="CVG25" s="22"/>
      <c r="CVH25" s="22"/>
      <c r="CVI25" s="22"/>
      <c r="CVJ25" s="22"/>
      <c r="CVK25" s="22"/>
      <c r="CVL25" s="22"/>
      <c r="CVM25" s="22"/>
      <c r="CVN25" s="22"/>
      <c r="CVO25" s="22"/>
      <c r="CVP25" s="22"/>
      <c r="CVQ25" s="22"/>
      <c r="CVR25" s="22"/>
      <c r="CVS25" s="22"/>
      <c r="CVT25" s="22"/>
      <c r="CVU25" s="22"/>
      <c r="CVV25" s="22"/>
      <c r="CVW25" s="22"/>
      <c r="CVX25" s="22"/>
      <c r="CVY25" s="22"/>
      <c r="CVZ25" s="22"/>
      <c r="CWA25" s="22"/>
      <c r="CWB25" s="22"/>
      <c r="CWC25" s="22"/>
      <c r="CWD25" s="22"/>
      <c r="CWE25" s="22"/>
      <c r="CWF25" s="22"/>
      <c r="CWG25" s="22"/>
      <c r="CWH25" s="22"/>
      <c r="CWI25" s="22"/>
      <c r="CWJ25" s="22"/>
      <c r="CWK25" s="22"/>
      <c r="CWL25" s="22"/>
      <c r="CWM25" s="22"/>
      <c r="CWN25" s="22"/>
      <c r="CWO25" s="22"/>
      <c r="CWP25" s="22"/>
      <c r="CWQ25" s="22"/>
      <c r="CWR25" s="22"/>
      <c r="CWS25" s="22"/>
      <c r="CWT25" s="22"/>
      <c r="CWU25" s="22"/>
      <c r="CWV25" s="22"/>
      <c r="CWW25" s="22"/>
      <c r="CWX25" s="22"/>
      <c r="CWY25" s="22"/>
      <c r="CWZ25" s="22"/>
      <c r="CXA25" s="22"/>
      <c r="CXB25" s="22"/>
      <c r="CXC25" s="22"/>
      <c r="CXD25" s="22"/>
      <c r="CXE25" s="22"/>
      <c r="CXF25" s="22"/>
      <c r="CXG25" s="22"/>
      <c r="CXH25" s="22"/>
      <c r="CXI25" s="22"/>
      <c r="CXJ25" s="22"/>
      <c r="CXK25" s="22"/>
      <c r="CXL25" s="22"/>
      <c r="CXM25" s="22"/>
      <c r="CXN25" s="22"/>
      <c r="CXO25" s="22"/>
      <c r="CXP25" s="22"/>
      <c r="CXQ25" s="22"/>
      <c r="CXR25" s="22"/>
      <c r="CXS25" s="22"/>
      <c r="CXT25" s="22"/>
      <c r="CXU25" s="22"/>
      <c r="CXV25" s="22"/>
      <c r="CXW25" s="22"/>
      <c r="CXX25" s="22"/>
      <c r="CXY25" s="22"/>
      <c r="CXZ25" s="22"/>
      <c r="CYA25" s="22"/>
      <c r="CYB25" s="22"/>
      <c r="CYC25" s="22"/>
      <c r="CYD25" s="22"/>
      <c r="CYE25" s="22"/>
      <c r="CYF25" s="22"/>
      <c r="CYG25" s="22"/>
      <c r="CYH25" s="22"/>
      <c r="CYI25" s="22"/>
      <c r="CYJ25" s="22"/>
      <c r="CYK25" s="22"/>
      <c r="CYL25" s="22"/>
      <c r="CYM25" s="22"/>
      <c r="CYN25" s="22"/>
      <c r="CYO25" s="22"/>
      <c r="CYP25" s="22"/>
      <c r="CYQ25" s="22"/>
      <c r="CYR25" s="22"/>
      <c r="CYS25" s="22"/>
      <c r="CYT25" s="22"/>
      <c r="CYU25" s="22"/>
      <c r="CYV25" s="22"/>
      <c r="CYW25" s="22"/>
      <c r="CYX25" s="22"/>
      <c r="CYY25" s="22"/>
      <c r="CYZ25" s="22"/>
      <c r="CZA25" s="22"/>
      <c r="CZB25" s="22"/>
      <c r="CZC25" s="22"/>
      <c r="CZD25" s="22"/>
      <c r="CZE25" s="22"/>
      <c r="CZF25" s="22"/>
      <c r="CZG25" s="22"/>
      <c r="CZH25" s="22"/>
      <c r="CZI25" s="22"/>
      <c r="CZJ25" s="22"/>
      <c r="CZK25" s="22"/>
      <c r="CZL25" s="22"/>
      <c r="CZM25" s="22"/>
      <c r="CZN25" s="22"/>
      <c r="CZO25" s="22"/>
      <c r="CZP25" s="22"/>
      <c r="CZQ25" s="22"/>
      <c r="CZR25" s="22"/>
      <c r="CZS25" s="22"/>
      <c r="CZT25" s="22"/>
      <c r="CZU25" s="22"/>
      <c r="CZV25" s="22"/>
      <c r="CZW25" s="22"/>
      <c r="CZX25" s="22"/>
      <c r="CZY25" s="22"/>
      <c r="CZZ25" s="22"/>
      <c r="DAA25" s="22"/>
      <c r="DAB25" s="22"/>
      <c r="DAC25" s="22"/>
      <c r="DAD25" s="22"/>
      <c r="DAE25" s="22"/>
      <c r="DAF25" s="22"/>
      <c r="DAG25" s="22"/>
      <c r="DAH25" s="22"/>
      <c r="DAI25" s="22"/>
      <c r="DAJ25" s="22"/>
      <c r="DAK25" s="22"/>
      <c r="DAL25" s="22"/>
      <c r="DAM25" s="22"/>
      <c r="DAN25" s="22"/>
      <c r="DAO25" s="22"/>
      <c r="DAP25" s="22"/>
      <c r="DAQ25" s="22"/>
      <c r="DAR25" s="22"/>
      <c r="DAS25" s="22"/>
      <c r="DAT25" s="22"/>
      <c r="DAU25" s="22"/>
      <c r="DAV25" s="22"/>
      <c r="DAW25" s="22"/>
      <c r="DAX25" s="22"/>
      <c r="DAY25" s="22"/>
      <c r="DAZ25" s="22"/>
      <c r="DBA25" s="22"/>
      <c r="DBB25" s="22"/>
      <c r="DBC25" s="22"/>
      <c r="DBD25" s="22"/>
      <c r="DBE25" s="22"/>
      <c r="DBF25" s="22"/>
      <c r="DBG25" s="22"/>
      <c r="DBH25" s="22"/>
      <c r="DBI25" s="22"/>
      <c r="DBJ25" s="22"/>
      <c r="DBK25" s="22"/>
      <c r="DBL25" s="22"/>
      <c r="DBM25" s="22"/>
      <c r="DBN25" s="22"/>
      <c r="DBO25" s="22"/>
      <c r="DBP25" s="22"/>
      <c r="DBQ25" s="22"/>
      <c r="DBR25" s="22"/>
      <c r="DBS25" s="22"/>
      <c r="DBT25" s="22"/>
      <c r="DBU25" s="22"/>
      <c r="DBV25" s="22"/>
      <c r="DBW25" s="22"/>
      <c r="DBX25" s="22"/>
      <c r="DBY25" s="22"/>
      <c r="DBZ25" s="22"/>
      <c r="DCA25" s="22"/>
      <c r="DCB25" s="22"/>
      <c r="DCC25" s="22"/>
      <c r="DCD25" s="22"/>
      <c r="DCE25" s="22"/>
      <c r="DCF25" s="22"/>
      <c r="DCG25" s="22"/>
      <c r="DCH25" s="22"/>
      <c r="DCI25" s="22"/>
      <c r="DCJ25" s="22"/>
      <c r="DCK25" s="22"/>
      <c r="DCL25" s="22"/>
      <c r="DCM25" s="22"/>
      <c r="DCN25" s="22"/>
      <c r="DCO25" s="22"/>
      <c r="DCP25" s="22"/>
      <c r="DCQ25" s="22"/>
      <c r="DCR25" s="22"/>
      <c r="DCS25" s="22"/>
      <c r="DCT25" s="22"/>
      <c r="DCU25" s="22"/>
      <c r="DCV25" s="22"/>
      <c r="DCW25" s="22"/>
      <c r="DCX25" s="22"/>
      <c r="DCY25" s="22"/>
      <c r="DCZ25" s="22"/>
      <c r="DDA25" s="22"/>
      <c r="DDB25" s="22"/>
      <c r="DDC25" s="22"/>
      <c r="DDD25" s="22"/>
      <c r="DDE25" s="22"/>
      <c r="DDF25" s="22"/>
      <c r="DDG25" s="22"/>
      <c r="DDH25" s="22"/>
      <c r="DDI25" s="22"/>
      <c r="DDJ25" s="22"/>
      <c r="DDK25" s="22"/>
      <c r="DDL25" s="22"/>
      <c r="DDM25" s="22"/>
      <c r="DDN25" s="22"/>
      <c r="DDO25" s="22"/>
      <c r="DDP25" s="22"/>
      <c r="DDQ25" s="22"/>
      <c r="DDR25" s="22"/>
      <c r="DDS25" s="22"/>
      <c r="DDT25" s="22"/>
      <c r="DDU25" s="22"/>
      <c r="DDV25" s="22"/>
      <c r="DDW25" s="22"/>
      <c r="DDX25" s="22"/>
      <c r="DDY25" s="22"/>
      <c r="DDZ25" s="22"/>
      <c r="DEA25" s="22"/>
      <c r="DEB25" s="22"/>
      <c r="DEC25" s="22"/>
      <c r="DED25" s="22"/>
      <c r="DEE25" s="22"/>
      <c r="DEF25" s="22"/>
      <c r="DEG25" s="22"/>
      <c r="DEH25" s="22"/>
      <c r="DEI25" s="22"/>
      <c r="DEJ25" s="22"/>
      <c r="DEK25" s="22"/>
      <c r="DEL25" s="22"/>
      <c r="DEM25" s="22"/>
      <c r="DEN25" s="22"/>
      <c r="DEO25" s="22"/>
      <c r="DEP25" s="22"/>
      <c r="DEQ25" s="22"/>
      <c r="DER25" s="22"/>
      <c r="DES25" s="22"/>
      <c r="DET25" s="22"/>
      <c r="DEU25" s="22"/>
      <c r="DEV25" s="22"/>
      <c r="DEW25" s="22"/>
      <c r="DEX25" s="22"/>
      <c r="DEY25" s="22"/>
      <c r="DEZ25" s="22"/>
      <c r="DFA25" s="22"/>
      <c r="DFB25" s="22"/>
      <c r="DFC25" s="22"/>
      <c r="DFD25" s="22"/>
      <c r="DFE25" s="22"/>
      <c r="DFF25" s="22"/>
      <c r="DFG25" s="22"/>
      <c r="DFH25" s="22"/>
      <c r="DFI25" s="22"/>
      <c r="DFJ25" s="22"/>
      <c r="DFK25" s="22"/>
      <c r="DFL25" s="22"/>
      <c r="DFM25" s="22"/>
      <c r="DFN25" s="22"/>
      <c r="DFO25" s="22"/>
      <c r="DFP25" s="22"/>
      <c r="DFQ25" s="22"/>
      <c r="DFR25" s="22"/>
      <c r="DFS25" s="22"/>
      <c r="DFT25" s="22"/>
      <c r="DFU25" s="22"/>
      <c r="DFV25" s="22"/>
      <c r="DFW25" s="22"/>
      <c r="DFX25" s="22"/>
      <c r="DFY25" s="22"/>
      <c r="DFZ25" s="22"/>
      <c r="DGA25" s="22"/>
      <c r="DGB25" s="22"/>
      <c r="DGC25" s="22"/>
      <c r="DGD25" s="22"/>
      <c r="DGE25" s="22"/>
      <c r="DGF25" s="22"/>
      <c r="DGG25" s="22"/>
      <c r="DGH25" s="22"/>
      <c r="DGI25" s="22"/>
      <c r="DGJ25" s="22"/>
      <c r="DGK25" s="22"/>
      <c r="DGL25" s="22"/>
      <c r="DGM25" s="22"/>
      <c r="DGN25" s="22"/>
      <c r="DGO25" s="22"/>
      <c r="DGP25" s="22"/>
      <c r="DGQ25" s="22"/>
      <c r="DGR25" s="22"/>
      <c r="DGS25" s="22"/>
      <c r="DGT25" s="22"/>
      <c r="DGU25" s="22"/>
      <c r="DGV25" s="22"/>
      <c r="DGW25" s="22"/>
      <c r="DGX25" s="22"/>
      <c r="DGY25" s="22"/>
      <c r="DGZ25" s="22"/>
      <c r="DHA25" s="22"/>
      <c r="DHB25" s="22"/>
      <c r="DHC25" s="22"/>
      <c r="DHD25" s="22"/>
      <c r="DHE25" s="22"/>
      <c r="DHF25" s="22"/>
      <c r="DHG25" s="22"/>
      <c r="DHH25" s="22"/>
      <c r="DHI25" s="22"/>
      <c r="DHJ25" s="22"/>
      <c r="DHK25" s="22"/>
      <c r="DHL25" s="22"/>
      <c r="DHM25" s="22"/>
      <c r="DHN25" s="22"/>
      <c r="DHO25" s="22"/>
      <c r="DHP25" s="22"/>
      <c r="DHQ25" s="22"/>
      <c r="DHR25" s="22"/>
      <c r="DHS25" s="22"/>
      <c r="DHT25" s="22"/>
      <c r="DHU25" s="22"/>
      <c r="DHV25" s="22"/>
      <c r="DHW25" s="22"/>
      <c r="DHX25" s="22"/>
      <c r="DHY25" s="22"/>
      <c r="DHZ25" s="22"/>
      <c r="DIA25" s="22"/>
      <c r="DIB25" s="22"/>
      <c r="DIC25" s="22"/>
      <c r="DID25" s="22"/>
      <c r="DIE25" s="22"/>
      <c r="DIF25" s="22"/>
      <c r="DIG25" s="22"/>
      <c r="DIH25" s="22"/>
      <c r="DII25" s="22"/>
      <c r="DIJ25" s="22"/>
      <c r="DIK25" s="22"/>
      <c r="DIL25" s="22"/>
      <c r="DIM25" s="22"/>
      <c r="DIN25" s="22"/>
      <c r="DIO25" s="22"/>
      <c r="DIP25" s="22"/>
      <c r="DIQ25" s="22"/>
      <c r="DIR25" s="22"/>
      <c r="DIS25" s="22"/>
      <c r="DIT25" s="22"/>
      <c r="DIU25" s="22"/>
      <c r="DIV25" s="22"/>
      <c r="DIW25" s="22"/>
      <c r="DIX25" s="22"/>
      <c r="DIY25" s="22"/>
      <c r="DIZ25" s="22"/>
      <c r="DJA25" s="22"/>
      <c r="DJB25" s="22"/>
      <c r="DJC25" s="22"/>
      <c r="DJD25" s="22"/>
      <c r="DJE25" s="22"/>
      <c r="DJF25" s="22"/>
      <c r="DJG25" s="22"/>
      <c r="DJH25" s="22"/>
      <c r="DJI25" s="22"/>
      <c r="DJJ25" s="22"/>
      <c r="DJK25" s="22"/>
      <c r="DJL25" s="22"/>
      <c r="DJM25" s="22"/>
      <c r="DJN25" s="22"/>
      <c r="DJO25" s="22"/>
      <c r="DJP25" s="22"/>
      <c r="DJQ25" s="22"/>
      <c r="DJR25" s="22"/>
      <c r="DJS25" s="22"/>
      <c r="DJT25" s="22"/>
      <c r="DJU25" s="22"/>
      <c r="DJV25" s="22"/>
      <c r="DJW25" s="22"/>
      <c r="DJX25" s="22"/>
      <c r="DJY25" s="22"/>
      <c r="DJZ25" s="22"/>
      <c r="DKA25" s="22"/>
      <c r="DKB25" s="22"/>
      <c r="DKC25" s="22"/>
      <c r="DKD25" s="22"/>
      <c r="DKE25" s="22"/>
      <c r="DKF25" s="22"/>
      <c r="DKG25" s="22"/>
      <c r="DKH25" s="22"/>
      <c r="DKI25" s="22"/>
      <c r="DKJ25" s="22"/>
      <c r="DKK25" s="22"/>
      <c r="DKL25" s="22"/>
      <c r="DKM25" s="22"/>
      <c r="DKN25" s="22"/>
      <c r="DKO25" s="22"/>
      <c r="DKP25" s="22"/>
      <c r="DKQ25" s="22"/>
      <c r="DKR25" s="22"/>
      <c r="DKS25" s="22"/>
      <c r="DKT25" s="22"/>
      <c r="DKU25" s="22"/>
      <c r="DKV25" s="22"/>
      <c r="DKW25" s="22"/>
      <c r="DKX25" s="22"/>
      <c r="DKY25" s="22"/>
      <c r="DKZ25" s="22"/>
      <c r="DLA25" s="22"/>
      <c r="DLB25" s="22"/>
      <c r="DLC25" s="22"/>
      <c r="DLD25" s="22"/>
      <c r="DLE25" s="22"/>
      <c r="DLF25" s="22"/>
      <c r="DLG25" s="22"/>
      <c r="DLH25" s="22"/>
      <c r="DLI25" s="22"/>
      <c r="DLJ25" s="22"/>
      <c r="DLK25" s="22"/>
      <c r="DLL25" s="22"/>
      <c r="DLM25" s="22"/>
      <c r="DLN25" s="22"/>
      <c r="DLO25" s="22"/>
      <c r="DLP25" s="22"/>
      <c r="DLQ25" s="22"/>
      <c r="DLR25" s="22"/>
      <c r="DLS25" s="22"/>
      <c r="DLT25" s="22"/>
      <c r="DLU25" s="22"/>
      <c r="DLV25" s="22"/>
      <c r="DLW25" s="22"/>
      <c r="DLX25" s="22"/>
      <c r="DLY25" s="22"/>
      <c r="DLZ25" s="22"/>
      <c r="DMA25" s="22"/>
      <c r="DMB25" s="22"/>
      <c r="DMC25" s="22"/>
      <c r="DMD25" s="22"/>
      <c r="DME25" s="22"/>
      <c r="DMF25" s="22"/>
      <c r="DMG25" s="22"/>
      <c r="DMH25" s="22"/>
      <c r="DMI25" s="22"/>
      <c r="DMJ25" s="22"/>
      <c r="DMK25" s="22"/>
      <c r="DML25" s="22"/>
      <c r="DMM25" s="22"/>
      <c r="DMN25" s="22"/>
      <c r="DMO25" s="22"/>
      <c r="DMP25" s="22"/>
      <c r="DMQ25" s="22"/>
      <c r="DMR25" s="22"/>
      <c r="DMS25" s="22"/>
      <c r="DMT25" s="22"/>
      <c r="DMU25" s="22"/>
      <c r="DMV25" s="22"/>
      <c r="DMW25" s="22"/>
      <c r="DMX25" s="22"/>
      <c r="DMY25" s="22"/>
      <c r="DMZ25" s="22"/>
      <c r="DNA25" s="22"/>
      <c r="DNB25" s="22"/>
      <c r="DNC25" s="22"/>
      <c r="DND25" s="22"/>
      <c r="DNE25" s="22"/>
      <c r="DNF25" s="22"/>
      <c r="DNG25" s="22"/>
      <c r="DNH25" s="22"/>
      <c r="DNI25" s="22"/>
      <c r="DNJ25" s="22"/>
      <c r="DNK25" s="22"/>
      <c r="DNL25" s="22"/>
      <c r="DNM25" s="22"/>
      <c r="DNN25" s="22"/>
      <c r="DNO25" s="22"/>
      <c r="DNP25" s="22"/>
      <c r="DNQ25" s="22"/>
      <c r="DNR25" s="22"/>
      <c r="DNS25" s="22"/>
      <c r="DNT25" s="22"/>
      <c r="DNU25" s="22"/>
      <c r="DNV25" s="22"/>
      <c r="DNW25" s="22"/>
      <c r="DNX25" s="22"/>
      <c r="DNY25" s="22"/>
      <c r="DNZ25" s="22"/>
      <c r="DOA25" s="22"/>
      <c r="DOB25" s="22"/>
      <c r="DOC25" s="22"/>
      <c r="DOD25" s="22"/>
      <c r="DOE25" s="22"/>
      <c r="DOF25" s="22"/>
      <c r="DOG25" s="22"/>
      <c r="DOH25" s="22"/>
      <c r="DOI25" s="22"/>
      <c r="DOJ25" s="22"/>
      <c r="DOK25" s="22"/>
      <c r="DOL25" s="22"/>
      <c r="DOM25" s="22"/>
      <c r="DON25" s="22"/>
      <c r="DOO25" s="22"/>
      <c r="DOP25" s="22"/>
      <c r="DOQ25" s="22"/>
      <c r="DOR25" s="22"/>
      <c r="DOS25" s="22"/>
      <c r="DOT25" s="22"/>
      <c r="DOU25" s="22"/>
      <c r="DOV25" s="22"/>
      <c r="DOW25" s="22"/>
      <c r="DOX25" s="22"/>
      <c r="DOY25" s="22"/>
      <c r="DOZ25" s="22"/>
      <c r="DPA25" s="22"/>
      <c r="DPB25" s="22"/>
      <c r="DPC25" s="22"/>
      <c r="DPD25" s="22"/>
      <c r="DPE25" s="22"/>
      <c r="DPF25" s="22"/>
      <c r="DPG25" s="22"/>
      <c r="DPH25" s="22"/>
      <c r="DPI25" s="22"/>
      <c r="DPJ25" s="22"/>
      <c r="DPK25" s="22"/>
      <c r="DPL25" s="22"/>
      <c r="DPM25" s="22"/>
      <c r="DPN25" s="22"/>
      <c r="DPO25" s="22"/>
      <c r="DPP25" s="22"/>
      <c r="DPQ25" s="22"/>
      <c r="DPR25" s="22"/>
      <c r="DPS25" s="22"/>
      <c r="DPT25" s="22"/>
      <c r="DPU25" s="22"/>
      <c r="DPV25" s="22"/>
      <c r="DPW25" s="22"/>
      <c r="DPX25" s="22"/>
      <c r="DPY25" s="22"/>
      <c r="DPZ25" s="22"/>
      <c r="DQA25" s="22"/>
      <c r="DQB25" s="22"/>
      <c r="DQC25" s="22"/>
      <c r="DQD25" s="22"/>
      <c r="DQE25" s="22"/>
      <c r="DQF25" s="22"/>
      <c r="DQG25" s="22"/>
      <c r="DQH25" s="22"/>
      <c r="DQI25" s="22"/>
      <c r="DQJ25" s="22"/>
      <c r="DQK25" s="22"/>
      <c r="DQL25" s="22"/>
      <c r="DQM25" s="22"/>
      <c r="DQN25" s="22"/>
      <c r="DQO25" s="22"/>
      <c r="DQP25" s="22"/>
      <c r="DQQ25" s="22"/>
      <c r="DQR25" s="22"/>
      <c r="DQS25" s="22"/>
      <c r="DQT25" s="22"/>
      <c r="DQU25" s="22"/>
      <c r="DQV25" s="22"/>
      <c r="DQW25" s="22"/>
      <c r="DQX25" s="22"/>
      <c r="DQY25" s="22"/>
      <c r="DQZ25" s="22"/>
      <c r="DRA25" s="22"/>
      <c r="DRB25" s="22"/>
      <c r="DRC25" s="22"/>
      <c r="DRD25" s="22"/>
      <c r="DRE25" s="22"/>
      <c r="DRF25" s="22"/>
      <c r="DRG25" s="22"/>
      <c r="DRH25" s="22"/>
      <c r="DRI25" s="22"/>
      <c r="DRJ25" s="22"/>
      <c r="DRK25" s="22"/>
      <c r="DRL25" s="22"/>
      <c r="DRM25" s="22"/>
      <c r="DRN25" s="22"/>
      <c r="DRO25" s="22"/>
      <c r="DRP25" s="22"/>
      <c r="DRQ25" s="22"/>
      <c r="DRR25" s="22"/>
      <c r="DRS25" s="22"/>
      <c r="DRT25" s="22"/>
      <c r="DRU25" s="22"/>
      <c r="DRV25" s="22"/>
      <c r="DRW25" s="22"/>
      <c r="DRX25" s="22"/>
      <c r="DRY25" s="22"/>
      <c r="DRZ25" s="22"/>
      <c r="DSA25" s="22"/>
      <c r="DSB25" s="22"/>
      <c r="DSC25" s="22"/>
      <c r="DSD25" s="22"/>
      <c r="DSE25" s="22"/>
      <c r="DSF25" s="22"/>
      <c r="DSG25" s="22"/>
      <c r="DSH25" s="22"/>
      <c r="DSI25" s="22"/>
      <c r="DSJ25" s="22"/>
      <c r="DSK25" s="22"/>
      <c r="DSL25" s="22"/>
      <c r="DSM25" s="22"/>
      <c r="DSN25" s="22"/>
      <c r="DSO25" s="22"/>
      <c r="DSP25" s="22"/>
      <c r="DSQ25" s="22"/>
      <c r="DSR25" s="22"/>
      <c r="DSS25" s="22"/>
      <c r="DST25" s="22"/>
      <c r="DSU25" s="22"/>
      <c r="DSV25" s="22"/>
      <c r="DSW25" s="22"/>
      <c r="DSX25" s="22"/>
      <c r="DSY25" s="22"/>
      <c r="DSZ25" s="22"/>
      <c r="DTA25" s="22"/>
      <c r="DTB25" s="22"/>
      <c r="DTC25" s="22"/>
      <c r="DTD25" s="22"/>
      <c r="DTE25" s="22"/>
      <c r="DTF25" s="22"/>
      <c r="DTG25" s="22"/>
      <c r="DTH25" s="22"/>
      <c r="DTI25" s="22"/>
      <c r="DTJ25" s="22"/>
      <c r="DTK25" s="22"/>
      <c r="DTL25" s="22"/>
      <c r="DTM25" s="22"/>
      <c r="DTN25" s="22"/>
      <c r="DTO25" s="22"/>
      <c r="DTP25" s="22"/>
      <c r="DTQ25" s="22"/>
      <c r="DTR25" s="22"/>
      <c r="DTS25" s="22"/>
      <c r="DTT25" s="22"/>
      <c r="DTU25" s="22"/>
      <c r="DTV25" s="22"/>
      <c r="DTW25" s="22"/>
      <c r="DTX25" s="22"/>
      <c r="DTY25" s="22"/>
      <c r="DTZ25" s="22"/>
      <c r="DUA25" s="22"/>
      <c r="DUB25" s="22"/>
      <c r="DUC25" s="22"/>
      <c r="DUD25" s="22"/>
      <c r="DUE25" s="22"/>
      <c r="DUF25" s="22"/>
      <c r="DUG25" s="22"/>
      <c r="DUH25" s="22"/>
      <c r="DUI25" s="22"/>
      <c r="DUJ25" s="22"/>
      <c r="DUK25" s="22"/>
      <c r="DUL25" s="22"/>
      <c r="DUM25" s="22"/>
      <c r="DUN25" s="22"/>
      <c r="DUO25" s="22"/>
      <c r="DUP25" s="22"/>
      <c r="DUQ25" s="22"/>
      <c r="DUR25" s="22"/>
      <c r="DUS25" s="22"/>
      <c r="DUT25" s="22"/>
      <c r="DUU25" s="22"/>
      <c r="DUV25" s="22"/>
      <c r="DUW25" s="22"/>
      <c r="DUX25" s="22"/>
      <c r="DUY25" s="22"/>
      <c r="DUZ25" s="22"/>
      <c r="DVA25" s="22"/>
      <c r="DVB25" s="22"/>
      <c r="DVC25" s="22"/>
      <c r="DVD25" s="22"/>
      <c r="DVE25" s="22"/>
      <c r="DVF25" s="22"/>
      <c r="DVG25" s="22"/>
      <c r="DVH25" s="22"/>
      <c r="DVI25" s="22"/>
      <c r="DVJ25" s="22"/>
      <c r="DVK25" s="22"/>
      <c r="DVL25" s="22"/>
      <c r="DVM25" s="22"/>
      <c r="DVN25" s="22"/>
      <c r="DVO25" s="22"/>
      <c r="DVP25" s="22"/>
      <c r="DVQ25" s="22"/>
      <c r="DVR25" s="22"/>
      <c r="DVS25" s="22"/>
      <c r="DVT25" s="22"/>
      <c r="DVU25" s="22"/>
      <c r="DVV25" s="22"/>
      <c r="DVW25" s="22"/>
      <c r="DVX25" s="22"/>
      <c r="DVY25" s="22"/>
      <c r="DVZ25" s="22"/>
      <c r="DWA25" s="22"/>
      <c r="DWB25" s="22"/>
      <c r="DWC25" s="22"/>
      <c r="DWD25" s="22"/>
      <c r="DWE25" s="22"/>
      <c r="DWF25" s="22"/>
      <c r="DWG25" s="22"/>
      <c r="DWH25" s="22"/>
      <c r="DWI25" s="22"/>
      <c r="DWJ25" s="22"/>
      <c r="DWK25" s="22"/>
      <c r="DWL25" s="22"/>
      <c r="DWM25" s="22"/>
      <c r="DWN25" s="22"/>
      <c r="DWO25" s="22"/>
      <c r="DWP25" s="22"/>
      <c r="DWQ25" s="22"/>
      <c r="DWR25" s="22"/>
      <c r="DWS25" s="22"/>
      <c r="DWT25" s="22"/>
      <c r="DWU25" s="22"/>
      <c r="DWV25" s="22"/>
      <c r="DWW25" s="22"/>
      <c r="DWX25" s="22"/>
      <c r="DWY25" s="22"/>
      <c r="DWZ25" s="22"/>
      <c r="DXA25" s="22"/>
      <c r="DXB25" s="22"/>
      <c r="DXC25" s="22"/>
      <c r="DXD25" s="22"/>
      <c r="DXE25" s="22"/>
      <c r="DXF25" s="22"/>
      <c r="DXG25" s="22"/>
      <c r="DXH25" s="22"/>
      <c r="DXI25" s="22"/>
      <c r="DXJ25" s="22"/>
      <c r="DXK25" s="22"/>
      <c r="DXL25" s="22"/>
      <c r="DXM25" s="22"/>
      <c r="DXN25" s="22"/>
      <c r="DXO25" s="22"/>
      <c r="DXP25" s="22"/>
      <c r="DXQ25" s="22"/>
      <c r="DXR25" s="22"/>
      <c r="DXS25" s="22"/>
      <c r="DXT25" s="22"/>
      <c r="DXU25" s="22"/>
      <c r="DXV25" s="22"/>
      <c r="DXW25" s="22"/>
      <c r="DXX25" s="22"/>
      <c r="DXY25" s="22"/>
      <c r="DXZ25" s="22"/>
      <c r="DYA25" s="22"/>
      <c r="DYB25" s="22"/>
      <c r="DYC25" s="22"/>
      <c r="DYD25" s="22"/>
      <c r="DYE25" s="22"/>
      <c r="DYF25" s="22"/>
      <c r="DYG25" s="22"/>
      <c r="DYH25" s="22"/>
      <c r="DYI25" s="22"/>
      <c r="DYJ25" s="22"/>
      <c r="DYK25" s="22"/>
      <c r="DYL25" s="22"/>
      <c r="DYM25" s="22"/>
      <c r="DYN25" s="22"/>
      <c r="DYO25" s="22"/>
      <c r="DYP25" s="22"/>
      <c r="DYQ25" s="22"/>
      <c r="DYR25" s="22"/>
      <c r="DYS25" s="22"/>
      <c r="DYT25" s="22"/>
      <c r="DYU25" s="22"/>
      <c r="DYV25" s="22"/>
      <c r="DYW25" s="22"/>
      <c r="DYX25" s="22"/>
      <c r="DYY25" s="22"/>
      <c r="DYZ25" s="22"/>
      <c r="DZA25" s="22"/>
      <c r="DZB25" s="22"/>
      <c r="DZC25" s="22"/>
      <c r="DZD25" s="22"/>
      <c r="DZE25" s="22"/>
      <c r="DZF25" s="22"/>
      <c r="DZG25" s="22"/>
      <c r="DZH25" s="22"/>
      <c r="DZI25" s="22"/>
      <c r="DZJ25" s="22"/>
      <c r="DZK25" s="22"/>
      <c r="DZL25" s="22"/>
      <c r="DZM25" s="22"/>
      <c r="DZN25" s="22"/>
      <c r="DZO25" s="22"/>
      <c r="DZP25" s="22"/>
      <c r="DZQ25" s="22"/>
      <c r="DZR25" s="22"/>
      <c r="DZS25" s="22"/>
      <c r="DZT25" s="22"/>
      <c r="DZU25" s="22"/>
      <c r="DZV25" s="22"/>
      <c r="DZW25" s="22"/>
      <c r="DZX25" s="22"/>
      <c r="DZY25" s="22"/>
      <c r="DZZ25" s="22"/>
      <c r="EAA25" s="22"/>
      <c r="EAB25" s="22"/>
      <c r="EAC25" s="22"/>
      <c r="EAD25" s="22"/>
      <c r="EAE25" s="22"/>
      <c r="EAF25" s="22"/>
      <c r="EAG25" s="22"/>
      <c r="EAH25" s="22"/>
      <c r="EAI25" s="22"/>
      <c r="EAJ25" s="22"/>
      <c r="EAK25" s="22"/>
      <c r="EAL25" s="22"/>
      <c r="EAM25" s="22"/>
      <c r="EAN25" s="22"/>
      <c r="EAO25" s="22"/>
      <c r="EAP25" s="22"/>
      <c r="EAQ25" s="22"/>
      <c r="EAR25" s="22"/>
      <c r="EAS25" s="22"/>
      <c r="EAT25" s="22"/>
      <c r="EAU25" s="22"/>
      <c r="EAV25" s="22"/>
      <c r="EAW25" s="22"/>
      <c r="EAX25" s="22"/>
      <c r="EAY25" s="22"/>
      <c r="EAZ25" s="22"/>
      <c r="EBA25" s="22"/>
      <c r="EBB25" s="22"/>
      <c r="EBC25" s="22"/>
      <c r="EBD25" s="22"/>
      <c r="EBE25" s="22"/>
      <c r="EBF25" s="22"/>
      <c r="EBG25" s="22"/>
      <c r="EBH25" s="22"/>
      <c r="EBI25" s="22"/>
      <c r="EBJ25" s="22"/>
      <c r="EBK25" s="22"/>
      <c r="EBL25" s="22"/>
      <c r="EBM25" s="22"/>
      <c r="EBN25" s="22"/>
      <c r="EBO25" s="22"/>
      <c r="EBP25" s="22"/>
      <c r="EBQ25" s="22"/>
      <c r="EBR25" s="22"/>
      <c r="EBS25" s="22"/>
      <c r="EBT25" s="22"/>
      <c r="EBU25" s="22"/>
      <c r="EBV25" s="22"/>
      <c r="EBW25" s="22"/>
      <c r="EBX25" s="22"/>
      <c r="EBY25" s="22"/>
      <c r="EBZ25" s="22"/>
      <c r="ECA25" s="22"/>
      <c r="ECB25" s="22"/>
      <c r="ECC25" s="22"/>
      <c r="ECD25" s="22"/>
      <c r="ECE25" s="22"/>
      <c r="ECF25" s="22"/>
      <c r="ECG25" s="22"/>
      <c r="ECH25" s="22"/>
      <c r="ECI25" s="22"/>
      <c r="ECJ25" s="22"/>
      <c r="ECK25" s="22"/>
      <c r="ECL25" s="22"/>
      <c r="ECM25" s="22"/>
      <c r="ECN25" s="22"/>
      <c r="ECO25" s="22"/>
      <c r="ECP25" s="22"/>
      <c r="ECQ25" s="22"/>
      <c r="ECR25" s="22"/>
      <c r="ECS25" s="22"/>
      <c r="ECT25" s="22"/>
      <c r="ECU25" s="22"/>
      <c r="ECV25" s="22"/>
      <c r="ECW25" s="22"/>
      <c r="ECX25" s="22"/>
      <c r="ECY25" s="22"/>
      <c r="ECZ25" s="22"/>
      <c r="EDA25" s="22"/>
      <c r="EDB25" s="22"/>
      <c r="EDC25" s="22"/>
      <c r="EDD25" s="22"/>
      <c r="EDE25" s="22"/>
      <c r="EDF25" s="22"/>
      <c r="EDG25" s="22"/>
      <c r="EDH25" s="22"/>
      <c r="EDI25" s="22"/>
      <c r="EDJ25" s="22"/>
      <c r="EDK25" s="22"/>
      <c r="EDL25" s="22"/>
      <c r="EDM25" s="22"/>
      <c r="EDN25" s="22"/>
      <c r="EDO25" s="22"/>
      <c r="EDP25" s="22"/>
      <c r="EDQ25" s="22"/>
      <c r="EDR25" s="22"/>
      <c r="EDS25" s="22"/>
      <c r="EDT25" s="22"/>
      <c r="EDU25" s="22"/>
      <c r="EDV25" s="22"/>
      <c r="EDW25" s="22"/>
      <c r="EDX25" s="22"/>
      <c r="EDY25" s="22"/>
      <c r="EDZ25" s="22"/>
      <c r="EEA25" s="22"/>
      <c r="EEB25" s="22"/>
      <c r="EEC25" s="22"/>
      <c r="EED25" s="22"/>
      <c r="EEE25" s="22"/>
      <c r="EEF25" s="22"/>
      <c r="EEG25" s="22"/>
      <c r="EEH25" s="22"/>
      <c r="EEI25" s="22"/>
      <c r="EEJ25" s="22"/>
      <c r="EEK25" s="22"/>
      <c r="EEL25" s="22"/>
      <c r="EEM25" s="22"/>
      <c r="EEN25" s="22"/>
      <c r="EEO25" s="22"/>
      <c r="EEP25" s="22"/>
      <c r="EEQ25" s="22"/>
      <c r="EER25" s="22"/>
      <c r="EES25" s="22"/>
      <c r="EET25" s="22"/>
      <c r="EEU25" s="22"/>
      <c r="EEV25" s="22"/>
      <c r="EEW25" s="22"/>
      <c r="EEX25" s="22"/>
      <c r="EEY25" s="22"/>
      <c r="EEZ25" s="22"/>
      <c r="EFA25" s="22"/>
      <c r="EFB25" s="22"/>
      <c r="EFC25" s="22"/>
      <c r="EFD25" s="22"/>
      <c r="EFE25" s="22"/>
      <c r="EFF25" s="22"/>
      <c r="EFG25" s="22"/>
      <c r="EFH25" s="22"/>
      <c r="EFI25" s="22"/>
      <c r="EFJ25" s="22"/>
      <c r="EFK25" s="22"/>
      <c r="EFL25" s="22"/>
      <c r="EFM25" s="22"/>
      <c r="EFN25" s="22"/>
      <c r="EFO25" s="22"/>
      <c r="EFP25" s="22"/>
      <c r="EFQ25" s="22"/>
      <c r="EFR25" s="22"/>
      <c r="EFS25" s="22"/>
      <c r="EFT25" s="22"/>
      <c r="EFU25" s="22"/>
      <c r="EFV25" s="22"/>
      <c r="EFW25" s="22"/>
      <c r="EFX25" s="22"/>
      <c r="EFY25" s="22"/>
      <c r="EFZ25" s="22"/>
      <c r="EGA25" s="22"/>
      <c r="EGB25" s="22"/>
      <c r="EGC25" s="22"/>
      <c r="EGD25" s="22"/>
      <c r="EGE25" s="22"/>
      <c r="EGF25" s="22"/>
      <c r="EGG25" s="22"/>
      <c r="EGH25" s="22"/>
      <c r="EGI25" s="22"/>
      <c r="EGJ25" s="22"/>
      <c r="EGK25" s="22"/>
      <c r="EGL25" s="22"/>
      <c r="EGM25" s="22"/>
      <c r="EGN25" s="22"/>
      <c r="EGO25" s="22"/>
      <c r="EGP25" s="22"/>
      <c r="EGQ25" s="22"/>
      <c r="EGR25" s="22"/>
      <c r="EGS25" s="22"/>
      <c r="EGT25" s="22"/>
      <c r="EGU25" s="22"/>
      <c r="EGV25" s="22"/>
      <c r="EGW25" s="22"/>
      <c r="EGX25" s="22"/>
      <c r="EGY25" s="22"/>
      <c r="EGZ25" s="22"/>
      <c r="EHA25" s="22"/>
      <c r="EHB25" s="22"/>
      <c r="EHC25" s="22"/>
      <c r="EHD25" s="22"/>
      <c r="EHE25" s="22"/>
      <c r="EHF25" s="22"/>
      <c r="EHG25" s="22"/>
      <c r="EHH25" s="22"/>
      <c r="EHI25" s="22"/>
      <c r="EHJ25" s="22"/>
      <c r="EHK25" s="22"/>
      <c r="EHL25" s="22"/>
      <c r="EHM25" s="22"/>
      <c r="EHN25" s="22"/>
      <c r="EHO25" s="22"/>
      <c r="EHP25" s="22"/>
      <c r="EHQ25" s="22"/>
      <c r="EHR25" s="22"/>
      <c r="EHS25" s="22"/>
      <c r="EHT25" s="22"/>
      <c r="EHU25" s="22"/>
      <c r="EHV25" s="22"/>
      <c r="EHW25" s="22"/>
      <c r="EHX25" s="22"/>
      <c r="EHY25" s="22"/>
      <c r="EHZ25" s="22"/>
      <c r="EIA25" s="22"/>
      <c r="EIB25" s="22"/>
      <c r="EIC25" s="22"/>
      <c r="EID25" s="22"/>
      <c r="EIE25" s="22"/>
      <c r="EIF25" s="22"/>
      <c r="EIG25" s="22"/>
      <c r="EIH25" s="22"/>
      <c r="EII25" s="22"/>
      <c r="EIJ25" s="22"/>
      <c r="EIK25" s="22"/>
      <c r="EIL25" s="22"/>
      <c r="EIM25" s="22"/>
      <c r="EIN25" s="22"/>
      <c r="EIO25" s="22"/>
      <c r="EIP25" s="22"/>
      <c r="EIQ25" s="22"/>
      <c r="EIR25" s="22"/>
      <c r="EIS25" s="22"/>
      <c r="EIT25" s="22"/>
      <c r="EIU25" s="22"/>
      <c r="EIV25" s="22"/>
      <c r="EIW25" s="22"/>
      <c r="EIX25" s="22"/>
      <c r="EIY25" s="22"/>
      <c r="EIZ25" s="22"/>
      <c r="EJA25" s="22"/>
      <c r="EJB25" s="22"/>
      <c r="EJC25" s="22"/>
      <c r="EJD25" s="22"/>
      <c r="EJE25" s="22"/>
      <c r="EJF25" s="22"/>
      <c r="EJG25" s="22"/>
      <c r="EJH25" s="22"/>
      <c r="EJI25" s="22"/>
      <c r="EJJ25" s="22"/>
      <c r="EJK25" s="22"/>
      <c r="EJL25" s="22"/>
      <c r="EJM25" s="22"/>
      <c r="EJN25" s="22"/>
      <c r="EJO25" s="22"/>
      <c r="EJP25" s="22"/>
      <c r="EJQ25" s="22"/>
      <c r="EJR25" s="22"/>
      <c r="EJS25" s="22"/>
      <c r="EJT25" s="22"/>
      <c r="EJU25" s="22"/>
      <c r="EJV25" s="22"/>
      <c r="EJW25" s="22"/>
      <c r="EJX25" s="22"/>
      <c r="EJY25" s="22"/>
      <c r="EJZ25" s="22"/>
      <c r="EKA25" s="22"/>
      <c r="EKB25" s="22"/>
      <c r="EKC25" s="22"/>
      <c r="EKD25" s="22"/>
      <c r="EKE25" s="22"/>
      <c r="EKF25" s="22"/>
      <c r="EKG25" s="22"/>
      <c r="EKH25" s="22"/>
      <c r="EKI25" s="22"/>
      <c r="EKJ25" s="22"/>
      <c r="EKK25" s="22"/>
      <c r="EKL25" s="22"/>
      <c r="EKM25" s="22"/>
      <c r="EKN25" s="22"/>
      <c r="EKO25" s="22"/>
      <c r="EKP25" s="22"/>
      <c r="EKQ25" s="22"/>
      <c r="EKR25" s="22"/>
      <c r="EKS25" s="22"/>
      <c r="EKT25" s="22"/>
      <c r="EKU25" s="22"/>
      <c r="EKV25" s="22"/>
      <c r="EKW25" s="22"/>
      <c r="EKX25" s="22"/>
      <c r="EKY25" s="22"/>
      <c r="EKZ25" s="22"/>
      <c r="ELA25" s="22"/>
      <c r="ELB25" s="22"/>
      <c r="ELC25" s="22"/>
      <c r="ELD25" s="22"/>
      <c r="ELE25" s="22"/>
      <c r="ELF25" s="22"/>
      <c r="ELG25" s="22"/>
      <c r="ELH25" s="22"/>
      <c r="ELI25" s="22"/>
      <c r="ELJ25" s="22"/>
      <c r="ELK25" s="22"/>
      <c r="ELL25" s="22"/>
      <c r="ELM25" s="22"/>
      <c r="ELN25" s="22"/>
      <c r="ELO25" s="22"/>
      <c r="ELP25" s="22"/>
      <c r="ELQ25" s="22"/>
      <c r="ELR25" s="22"/>
      <c r="ELS25" s="22"/>
      <c r="ELT25" s="22"/>
      <c r="ELU25" s="22"/>
      <c r="ELV25" s="22"/>
      <c r="ELW25" s="22"/>
      <c r="ELX25" s="22"/>
      <c r="ELY25" s="22"/>
      <c r="ELZ25" s="22"/>
      <c r="EMA25" s="22"/>
      <c r="EMB25" s="22"/>
      <c r="EMC25" s="22"/>
      <c r="EMD25" s="22"/>
      <c r="EME25" s="22"/>
      <c r="EMF25" s="22"/>
      <c r="EMG25" s="22"/>
      <c r="EMH25" s="22"/>
      <c r="EMI25" s="22"/>
      <c r="EMJ25" s="22"/>
      <c r="EMK25" s="22"/>
      <c r="EML25" s="22"/>
      <c r="EMM25" s="22"/>
      <c r="EMN25" s="22"/>
      <c r="EMO25" s="22"/>
      <c r="EMP25" s="22"/>
      <c r="EMQ25" s="22"/>
      <c r="EMR25" s="22"/>
      <c r="EMS25" s="22"/>
      <c r="EMT25" s="22"/>
      <c r="EMU25" s="22"/>
      <c r="EMV25" s="22"/>
      <c r="EMW25" s="22"/>
      <c r="EMX25" s="22"/>
      <c r="EMY25" s="22"/>
      <c r="EMZ25" s="22"/>
      <c r="ENA25" s="22"/>
      <c r="ENB25" s="22"/>
      <c r="ENC25" s="22"/>
      <c r="END25" s="22"/>
      <c r="ENE25" s="22"/>
      <c r="ENF25" s="22"/>
      <c r="ENG25" s="22"/>
      <c r="ENH25" s="22"/>
      <c r="ENI25" s="22"/>
      <c r="ENJ25" s="22"/>
      <c r="ENK25" s="22"/>
      <c r="ENL25" s="22"/>
      <c r="ENM25" s="22"/>
      <c r="ENN25" s="22"/>
      <c r="ENO25" s="22"/>
      <c r="ENP25" s="22"/>
      <c r="ENQ25" s="22"/>
      <c r="ENR25" s="22"/>
      <c r="ENS25" s="22"/>
      <c r="ENT25" s="22"/>
      <c r="ENU25" s="22"/>
      <c r="ENV25" s="22"/>
      <c r="ENW25" s="22"/>
      <c r="ENX25" s="22"/>
      <c r="ENY25" s="22"/>
      <c r="ENZ25" s="22"/>
      <c r="EOA25" s="22"/>
      <c r="EOB25" s="22"/>
      <c r="EOC25" s="22"/>
      <c r="EOD25" s="22"/>
      <c r="EOE25" s="22"/>
      <c r="EOF25" s="22"/>
      <c r="EOG25" s="22"/>
      <c r="EOH25" s="22"/>
      <c r="EOI25" s="22"/>
      <c r="EOJ25" s="22"/>
      <c r="EOK25" s="22"/>
      <c r="EOL25" s="22"/>
      <c r="EOM25" s="22"/>
      <c r="EON25" s="22"/>
      <c r="EOO25" s="22"/>
      <c r="EOP25" s="22"/>
      <c r="EOQ25" s="22"/>
      <c r="EOR25" s="22"/>
      <c r="EOS25" s="22"/>
      <c r="EOT25" s="22"/>
      <c r="EOU25" s="22"/>
      <c r="EOV25" s="22"/>
      <c r="EOW25" s="22"/>
      <c r="EOX25" s="22"/>
      <c r="EOY25" s="22"/>
      <c r="EOZ25" s="22"/>
      <c r="EPA25" s="22"/>
      <c r="EPB25" s="22"/>
      <c r="EPC25" s="22"/>
      <c r="EPD25" s="22"/>
      <c r="EPE25" s="22"/>
      <c r="EPF25" s="22"/>
      <c r="EPG25" s="22"/>
      <c r="EPH25" s="22"/>
      <c r="EPI25" s="22"/>
      <c r="EPJ25" s="22"/>
      <c r="EPK25" s="22"/>
      <c r="EPL25" s="22"/>
      <c r="EPM25" s="22"/>
      <c r="EPN25" s="22"/>
      <c r="EPO25" s="22"/>
      <c r="EPP25" s="22"/>
      <c r="EPQ25" s="22"/>
      <c r="EPR25" s="22"/>
      <c r="EPS25" s="22"/>
      <c r="EPT25" s="22"/>
      <c r="EPU25" s="22"/>
      <c r="EPV25" s="22"/>
      <c r="EPW25" s="22"/>
      <c r="EPX25" s="22"/>
      <c r="EPY25" s="22"/>
      <c r="EPZ25" s="22"/>
      <c r="EQA25" s="22"/>
      <c r="EQB25" s="22"/>
      <c r="EQC25" s="22"/>
      <c r="EQD25" s="22"/>
      <c r="EQE25" s="22"/>
      <c r="EQF25" s="22"/>
      <c r="EQG25" s="22"/>
      <c r="EQH25" s="22"/>
      <c r="EQI25" s="22"/>
      <c r="EQJ25" s="22"/>
      <c r="EQK25" s="22"/>
      <c r="EQL25" s="22"/>
      <c r="EQM25" s="22"/>
      <c r="EQN25" s="22"/>
      <c r="EQO25" s="22"/>
      <c r="EQP25" s="22"/>
      <c r="EQQ25" s="22"/>
      <c r="EQR25" s="22"/>
      <c r="EQS25" s="22"/>
      <c r="EQT25" s="22"/>
      <c r="EQU25" s="22"/>
      <c r="EQV25" s="22"/>
      <c r="EQW25" s="22"/>
      <c r="EQX25" s="22"/>
      <c r="EQY25" s="22"/>
      <c r="EQZ25" s="22"/>
      <c r="ERA25" s="22"/>
      <c r="ERB25" s="22"/>
      <c r="ERC25" s="22"/>
      <c r="ERD25" s="22"/>
      <c r="ERE25" s="22"/>
      <c r="ERF25" s="22"/>
      <c r="ERG25" s="22"/>
      <c r="ERH25" s="22"/>
      <c r="ERI25" s="22"/>
      <c r="ERJ25" s="22"/>
      <c r="ERK25" s="22"/>
      <c r="ERL25" s="22"/>
      <c r="ERM25" s="22"/>
      <c r="ERN25" s="22"/>
      <c r="ERO25" s="22"/>
      <c r="ERP25" s="22"/>
      <c r="ERQ25" s="22"/>
      <c r="ERR25" s="22"/>
      <c r="ERS25" s="22"/>
      <c r="ERT25" s="22"/>
      <c r="ERU25" s="22"/>
      <c r="ERV25" s="22"/>
      <c r="ERW25" s="22"/>
      <c r="ERX25" s="22"/>
      <c r="ERY25" s="22"/>
      <c r="ERZ25" s="22"/>
      <c r="ESA25" s="22"/>
      <c r="ESB25" s="22"/>
      <c r="ESC25" s="22"/>
      <c r="ESD25" s="22"/>
      <c r="ESE25" s="22"/>
      <c r="ESF25" s="22"/>
      <c r="ESG25" s="22"/>
      <c r="ESH25" s="22"/>
      <c r="ESI25" s="22"/>
      <c r="ESJ25" s="22"/>
      <c r="ESK25" s="22"/>
      <c r="ESL25" s="22"/>
      <c r="ESM25" s="22"/>
      <c r="ESN25" s="22"/>
      <c r="ESO25" s="22"/>
      <c r="ESP25" s="22"/>
      <c r="ESQ25" s="22"/>
      <c r="ESR25" s="22"/>
      <c r="ESS25" s="22"/>
      <c r="EST25" s="22"/>
      <c r="ESU25" s="22"/>
      <c r="ESV25" s="22"/>
      <c r="ESW25" s="22"/>
      <c r="ESX25" s="22"/>
      <c r="ESY25" s="22"/>
      <c r="ESZ25" s="22"/>
      <c r="ETA25" s="22"/>
      <c r="ETB25" s="22"/>
      <c r="ETC25" s="22"/>
      <c r="ETD25" s="22"/>
      <c r="ETE25" s="22"/>
      <c r="ETF25" s="22"/>
      <c r="ETG25" s="22"/>
      <c r="ETH25" s="22"/>
      <c r="ETI25" s="22"/>
      <c r="ETJ25" s="22"/>
      <c r="ETK25" s="22"/>
      <c r="ETL25" s="22"/>
      <c r="ETM25" s="22"/>
      <c r="ETN25" s="22"/>
      <c r="ETO25" s="22"/>
      <c r="ETP25" s="22"/>
      <c r="ETQ25" s="22"/>
      <c r="ETR25" s="22"/>
      <c r="ETS25" s="22"/>
      <c r="ETT25" s="22"/>
      <c r="ETU25" s="22"/>
      <c r="ETV25" s="22"/>
      <c r="ETW25" s="22"/>
      <c r="ETX25" s="22"/>
      <c r="ETY25" s="22"/>
      <c r="ETZ25" s="22"/>
      <c r="EUA25" s="22"/>
      <c r="EUB25" s="22"/>
      <c r="EUC25" s="22"/>
      <c r="EUD25" s="22"/>
      <c r="EUE25" s="22"/>
      <c r="EUF25" s="22"/>
      <c r="EUG25" s="22"/>
      <c r="EUH25" s="22"/>
      <c r="EUI25" s="22"/>
      <c r="EUJ25" s="22"/>
      <c r="EUK25" s="22"/>
      <c r="EUL25" s="22"/>
      <c r="EUM25" s="22"/>
      <c r="EUN25" s="22"/>
      <c r="EUO25" s="22"/>
      <c r="EUP25" s="22"/>
      <c r="EUQ25" s="22"/>
      <c r="EUR25" s="22"/>
      <c r="EUS25" s="22"/>
      <c r="EUT25" s="22"/>
      <c r="EUU25" s="22"/>
      <c r="EUV25" s="22"/>
      <c r="EUW25" s="22"/>
      <c r="EUX25" s="22"/>
      <c r="EUY25" s="22"/>
      <c r="EUZ25" s="22"/>
      <c r="EVA25" s="22"/>
      <c r="EVB25" s="22"/>
      <c r="EVC25" s="22"/>
      <c r="EVD25" s="22"/>
      <c r="EVE25" s="22"/>
      <c r="EVF25" s="22"/>
      <c r="EVG25" s="22"/>
      <c r="EVH25" s="22"/>
      <c r="EVI25" s="22"/>
      <c r="EVJ25" s="22"/>
      <c r="EVK25" s="22"/>
      <c r="EVL25" s="22"/>
      <c r="EVM25" s="22"/>
      <c r="EVN25" s="22"/>
      <c r="EVO25" s="22"/>
      <c r="EVP25" s="22"/>
      <c r="EVQ25" s="22"/>
      <c r="EVR25" s="22"/>
      <c r="EVS25" s="22"/>
      <c r="EVT25" s="22"/>
      <c r="EVU25" s="22"/>
      <c r="EVV25" s="22"/>
      <c r="EVW25" s="22"/>
      <c r="EVX25" s="22"/>
      <c r="EVY25" s="22"/>
      <c r="EVZ25" s="22"/>
      <c r="EWA25" s="22"/>
      <c r="EWB25" s="22"/>
      <c r="EWC25" s="22"/>
      <c r="EWD25" s="22"/>
      <c r="EWE25" s="22"/>
      <c r="EWF25" s="22"/>
      <c r="EWG25" s="22"/>
      <c r="EWH25" s="22"/>
      <c r="EWI25" s="22"/>
      <c r="EWJ25" s="22"/>
      <c r="EWK25" s="22"/>
      <c r="EWL25" s="22"/>
      <c r="EWM25" s="22"/>
      <c r="EWN25" s="22"/>
      <c r="EWO25" s="22"/>
      <c r="EWP25" s="22"/>
      <c r="EWQ25" s="22"/>
      <c r="EWR25" s="22"/>
      <c r="EWS25" s="22"/>
      <c r="EWT25" s="22"/>
      <c r="EWU25" s="22"/>
      <c r="EWV25" s="22"/>
      <c r="EWW25" s="22"/>
      <c r="EWX25" s="22"/>
      <c r="EWY25" s="22"/>
      <c r="EWZ25" s="22"/>
      <c r="EXA25" s="22"/>
      <c r="EXB25" s="22"/>
      <c r="EXC25" s="22"/>
      <c r="EXD25" s="22"/>
      <c r="EXE25" s="22"/>
      <c r="EXF25" s="22"/>
      <c r="EXG25" s="22"/>
      <c r="EXH25" s="22"/>
      <c r="EXI25" s="22"/>
      <c r="EXJ25" s="22"/>
      <c r="EXK25" s="22"/>
      <c r="EXL25" s="22"/>
      <c r="EXM25" s="22"/>
      <c r="EXN25" s="22"/>
      <c r="EXO25" s="22"/>
      <c r="EXP25" s="22"/>
      <c r="EXQ25" s="22"/>
      <c r="EXR25" s="22"/>
      <c r="EXS25" s="22"/>
      <c r="EXT25" s="22"/>
      <c r="EXU25" s="22"/>
      <c r="EXV25" s="22"/>
      <c r="EXW25" s="22"/>
      <c r="EXX25" s="22"/>
      <c r="EXY25" s="22"/>
      <c r="EXZ25" s="22"/>
      <c r="EYA25" s="22"/>
      <c r="EYB25" s="22"/>
      <c r="EYC25" s="22"/>
      <c r="EYD25" s="22"/>
      <c r="EYE25" s="22"/>
      <c r="EYF25" s="22"/>
      <c r="EYG25" s="22"/>
      <c r="EYH25" s="22"/>
      <c r="EYI25" s="22"/>
      <c r="EYJ25" s="22"/>
      <c r="EYK25" s="22"/>
      <c r="EYL25" s="22"/>
      <c r="EYM25" s="22"/>
      <c r="EYN25" s="22"/>
      <c r="EYO25" s="22"/>
      <c r="EYP25" s="22"/>
      <c r="EYQ25" s="22"/>
      <c r="EYR25" s="22"/>
      <c r="EYS25" s="22"/>
      <c r="EYT25" s="22"/>
      <c r="EYU25" s="22"/>
      <c r="EYV25" s="22"/>
      <c r="EYW25" s="22"/>
      <c r="EYX25" s="22"/>
      <c r="EYY25" s="22"/>
      <c r="EYZ25" s="22"/>
      <c r="EZA25" s="22"/>
      <c r="EZB25" s="22"/>
      <c r="EZC25" s="22"/>
      <c r="EZD25" s="22"/>
      <c r="EZE25" s="22"/>
      <c r="EZF25" s="22"/>
      <c r="EZG25" s="22"/>
      <c r="EZH25" s="22"/>
      <c r="EZI25" s="22"/>
      <c r="EZJ25" s="22"/>
      <c r="EZK25" s="22"/>
      <c r="EZL25" s="22"/>
      <c r="EZM25" s="22"/>
      <c r="EZN25" s="22"/>
      <c r="EZO25" s="22"/>
      <c r="EZP25" s="22"/>
      <c r="EZQ25" s="22"/>
      <c r="EZR25" s="22"/>
      <c r="EZS25" s="22"/>
      <c r="EZT25" s="22"/>
      <c r="EZU25" s="22"/>
      <c r="EZV25" s="22"/>
      <c r="EZW25" s="22"/>
      <c r="EZX25" s="22"/>
      <c r="EZY25" s="22"/>
      <c r="EZZ25" s="22"/>
      <c r="FAA25" s="22"/>
      <c r="FAB25" s="22"/>
      <c r="FAC25" s="22"/>
      <c r="FAD25" s="22"/>
      <c r="FAE25" s="22"/>
      <c r="FAF25" s="22"/>
      <c r="FAG25" s="22"/>
      <c r="FAH25" s="22"/>
      <c r="FAI25" s="22"/>
      <c r="FAJ25" s="22"/>
      <c r="FAK25" s="22"/>
      <c r="FAL25" s="22"/>
      <c r="FAM25" s="22"/>
      <c r="FAN25" s="22"/>
      <c r="FAO25" s="22"/>
      <c r="FAP25" s="22"/>
      <c r="FAQ25" s="22"/>
      <c r="FAR25" s="22"/>
      <c r="FAS25" s="22"/>
      <c r="FAT25" s="22"/>
      <c r="FAU25" s="22"/>
      <c r="FAV25" s="22"/>
      <c r="FAW25" s="22"/>
      <c r="FAX25" s="22"/>
      <c r="FAY25" s="22"/>
      <c r="FAZ25" s="22"/>
      <c r="FBA25" s="22"/>
      <c r="FBB25" s="22"/>
      <c r="FBC25" s="22"/>
      <c r="FBD25" s="22"/>
      <c r="FBE25" s="22"/>
      <c r="FBF25" s="22"/>
      <c r="FBG25" s="22"/>
      <c r="FBH25" s="22"/>
      <c r="FBI25" s="22"/>
      <c r="FBJ25" s="22"/>
      <c r="FBK25" s="22"/>
      <c r="FBL25" s="22"/>
      <c r="FBM25" s="22"/>
      <c r="FBN25" s="22"/>
      <c r="FBO25" s="22"/>
      <c r="FBP25" s="22"/>
      <c r="FBQ25" s="22"/>
      <c r="FBR25" s="22"/>
      <c r="FBS25" s="22"/>
      <c r="FBT25" s="22"/>
      <c r="FBU25" s="22"/>
      <c r="FBV25" s="22"/>
      <c r="FBW25" s="22"/>
      <c r="FBX25" s="22"/>
      <c r="FBY25" s="22"/>
      <c r="FBZ25" s="22"/>
      <c r="FCA25" s="22"/>
      <c r="FCB25" s="22"/>
      <c r="FCC25" s="22"/>
      <c r="FCD25" s="22"/>
      <c r="FCE25" s="22"/>
      <c r="FCF25" s="22"/>
      <c r="FCG25" s="22"/>
      <c r="FCH25" s="22"/>
      <c r="FCI25" s="22"/>
      <c r="FCJ25" s="22"/>
      <c r="FCK25" s="22"/>
      <c r="FCL25" s="22"/>
      <c r="FCM25" s="22"/>
      <c r="FCN25" s="22"/>
      <c r="FCO25" s="22"/>
      <c r="FCP25" s="22"/>
      <c r="FCQ25" s="22"/>
      <c r="FCR25" s="22"/>
      <c r="FCS25" s="22"/>
      <c r="FCT25" s="22"/>
      <c r="FCU25" s="22"/>
      <c r="FCV25" s="22"/>
      <c r="FCW25" s="22"/>
      <c r="FCX25" s="22"/>
      <c r="FCY25" s="22"/>
      <c r="FCZ25" s="22"/>
      <c r="FDA25" s="22"/>
      <c r="FDB25" s="22"/>
      <c r="FDC25" s="22"/>
      <c r="FDD25" s="22"/>
      <c r="FDE25" s="22"/>
      <c r="FDF25" s="22"/>
      <c r="FDG25" s="22"/>
      <c r="FDH25" s="22"/>
      <c r="FDI25" s="22"/>
      <c r="FDJ25" s="22"/>
      <c r="FDK25" s="22"/>
      <c r="FDL25" s="22"/>
      <c r="FDM25" s="22"/>
      <c r="FDN25" s="22"/>
      <c r="FDO25" s="22"/>
      <c r="FDP25" s="22"/>
      <c r="FDQ25" s="22"/>
      <c r="FDR25" s="22"/>
      <c r="FDS25" s="22"/>
      <c r="FDT25" s="22"/>
      <c r="FDU25" s="22"/>
      <c r="FDV25" s="22"/>
      <c r="FDW25" s="22"/>
      <c r="FDX25" s="22"/>
      <c r="FDY25" s="22"/>
      <c r="FDZ25" s="22"/>
      <c r="FEA25" s="22"/>
      <c r="FEB25" s="22"/>
      <c r="FEC25" s="22"/>
      <c r="FED25" s="22"/>
      <c r="FEE25" s="22"/>
      <c r="FEF25" s="22"/>
      <c r="FEG25" s="22"/>
      <c r="FEH25" s="22"/>
      <c r="FEI25" s="22"/>
      <c r="FEJ25" s="22"/>
      <c r="FEK25" s="22"/>
      <c r="FEL25" s="22"/>
      <c r="FEM25" s="22"/>
      <c r="FEN25" s="22"/>
      <c r="FEO25" s="22"/>
      <c r="FEP25" s="22"/>
      <c r="FEQ25" s="22"/>
      <c r="FER25" s="22"/>
      <c r="FES25" s="22"/>
      <c r="FET25" s="22"/>
      <c r="FEU25" s="22"/>
      <c r="FEV25" s="22"/>
      <c r="FEW25" s="22"/>
      <c r="FEX25" s="22"/>
      <c r="FEY25" s="22"/>
      <c r="FEZ25" s="22"/>
      <c r="FFA25" s="22"/>
      <c r="FFB25" s="22"/>
      <c r="FFC25" s="22"/>
      <c r="FFD25" s="22"/>
      <c r="FFE25" s="22"/>
      <c r="FFF25" s="22"/>
      <c r="FFG25" s="22"/>
      <c r="FFH25" s="22"/>
      <c r="FFI25" s="22"/>
      <c r="FFJ25" s="22"/>
      <c r="FFK25" s="22"/>
      <c r="FFL25" s="22"/>
      <c r="FFM25" s="22"/>
      <c r="FFN25" s="22"/>
      <c r="FFO25" s="22"/>
      <c r="FFP25" s="22"/>
      <c r="FFQ25" s="22"/>
      <c r="FFR25" s="22"/>
      <c r="FFS25" s="22"/>
      <c r="FFT25" s="22"/>
      <c r="FFU25" s="22"/>
      <c r="FFV25" s="22"/>
      <c r="FFW25" s="22"/>
      <c r="FFX25" s="22"/>
      <c r="FFY25" s="22"/>
      <c r="FFZ25" s="22"/>
      <c r="FGA25" s="22"/>
      <c r="FGB25" s="22"/>
      <c r="FGC25" s="22"/>
      <c r="FGD25" s="22"/>
      <c r="FGE25" s="22"/>
      <c r="FGF25" s="22"/>
      <c r="FGG25" s="22"/>
      <c r="FGH25" s="22"/>
      <c r="FGI25" s="22"/>
      <c r="FGJ25" s="22"/>
      <c r="FGK25" s="22"/>
      <c r="FGL25" s="22"/>
      <c r="FGM25" s="22"/>
      <c r="FGN25" s="22"/>
      <c r="FGO25" s="22"/>
      <c r="FGP25" s="22"/>
      <c r="FGQ25" s="22"/>
      <c r="FGR25" s="22"/>
      <c r="FGS25" s="22"/>
      <c r="FGT25" s="22"/>
      <c r="FGU25" s="22"/>
      <c r="FGV25" s="22"/>
      <c r="FGW25" s="22"/>
      <c r="FGX25" s="22"/>
      <c r="FGY25" s="22"/>
      <c r="FGZ25" s="22"/>
      <c r="FHA25" s="22"/>
      <c r="FHB25" s="22"/>
      <c r="FHC25" s="22"/>
      <c r="FHD25" s="22"/>
      <c r="FHE25" s="22"/>
      <c r="FHF25" s="22"/>
      <c r="FHG25" s="22"/>
      <c r="FHH25" s="22"/>
      <c r="FHI25" s="22"/>
      <c r="FHJ25" s="22"/>
      <c r="FHK25" s="22"/>
      <c r="FHL25" s="22"/>
      <c r="FHM25" s="22"/>
      <c r="FHN25" s="22"/>
      <c r="FHO25" s="22"/>
      <c r="FHP25" s="22"/>
      <c r="FHQ25" s="22"/>
      <c r="FHR25" s="22"/>
      <c r="FHS25" s="22"/>
      <c r="FHT25" s="22"/>
      <c r="FHU25" s="22"/>
      <c r="FHV25" s="22"/>
      <c r="FHW25" s="22"/>
      <c r="FHX25" s="22"/>
      <c r="FHY25" s="22"/>
      <c r="FHZ25" s="22"/>
      <c r="FIA25" s="22"/>
      <c r="FIB25" s="22"/>
      <c r="FIC25" s="22"/>
      <c r="FID25" s="22"/>
      <c r="FIE25" s="22"/>
      <c r="FIF25" s="22"/>
      <c r="FIG25" s="22"/>
      <c r="FIH25" s="22"/>
      <c r="FII25" s="22"/>
      <c r="FIJ25" s="22"/>
      <c r="FIK25" s="22"/>
      <c r="FIL25" s="22"/>
      <c r="FIM25" s="22"/>
      <c r="FIN25" s="22"/>
      <c r="FIO25" s="22"/>
      <c r="FIP25" s="22"/>
      <c r="FIQ25" s="22"/>
      <c r="FIR25" s="22"/>
      <c r="FIS25" s="22"/>
      <c r="FIT25" s="22"/>
      <c r="FIU25" s="22"/>
      <c r="FIV25" s="22"/>
      <c r="FIW25" s="22"/>
      <c r="FIX25" s="22"/>
      <c r="FIY25" s="22"/>
      <c r="FIZ25" s="22"/>
      <c r="FJA25" s="22"/>
      <c r="FJB25" s="22"/>
      <c r="FJC25" s="22"/>
      <c r="FJD25" s="22"/>
      <c r="FJE25" s="22"/>
      <c r="FJF25" s="22"/>
      <c r="FJG25" s="22"/>
      <c r="FJH25" s="22"/>
      <c r="FJI25" s="22"/>
      <c r="FJJ25" s="22"/>
      <c r="FJK25" s="22"/>
      <c r="FJL25" s="22"/>
      <c r="FJM25" s="22"/>
      <c r="FJN25" s="22"/>
      <c r="FJO25" s="22"/>
      <c r="FJP25" s="22"/>
      <c r="FJQ25" s="22"/>
      <c r="FJR25" s="22"/>
      <c r="FJS25" s="22"/>
      <c r="FJT25" s="22"/>
      <c r="FJU25" s="22"/>
      <c r="FJV25" s="22"/>
      <c r="FJW25" s="22"/>
      <c r="FJX25" s="22"/>
      <c r="FJY25" s="22"/>
      <c r="FJZ25" s="22"/>
      <c r="FKA25" s="22"/>
      <c r="FKB25" s="22"/>
      <c r="FKC25" s="22"/>
      <c r="FKD25" s="22"/>
      <c r="FKE25" s="22"/>
      <c r="FKF25" s="22"/>
      <c r="FKG25" s="22"/>
      <c r="FKH25" s="22"/>
      <c r="FKI25" s="22"/>
      <c r="FKJ25" s="22"/>
      <c r="FKK25" s="22"/>
      <c r="FKL25" s="22"/>
      <c r="FKM25" s="22"/>
      <c r="FKN25" s="22"/>
      <c r="FKO25" s="22"/>
      <c r="FKP25" s="22"/>
      <c r="FKQ25" s="22"/>
      <c r="FKR25" s="22"/>
      <c r="FKS25" s="22"/>
      <c r="FKT25" s="22"/>
      <c r="FKU25" s="22"/>
      <c r="FKV25" s="22"/>
      <c r="FKW25" s="22"/>
      <c r="FKX25" s="22"/>
      <c r="FKY25" s="22"/>
      <c r="FKZ25" s="22"/>
      <c r="FLA25" s="22"/>
      <c r="FLB25" s="22"/>
      <c r="FLC25" s="22"/>
      <c r="FLD25" s="22"/>
      <c r="FLE25" s="22"/>
      <c r="FLF25" s="22"/>
      <c r="FLG25" s="22"/>
      <c r="FLH25" s="22"/>
      <c r="FLI25" s="22"/>
      <c r="FLJ25" s="22"/>
      <c r="FLK25" s="22"/>
      <c r="FLL25" s="22"/>
      <c r="FLM25" s="22"/>
      <c r="FLN25" s="22"/>
      <c r="FLO25" s="22"/>
      <c r="FLP25" s="22"/>
      <c r="FLQ25" s="22"/>
      <c r="FLR25" s="22"/>
      <c r="FLS25" s="22"/>
      <c r="FLT25" s="22"/>
      <c r="FLU25" s="22"/>
      <c r="FLV25" s="22"/>
      <c r="FLW25" s="22"/>
      <c r="FLX25" s="22"/>
      <c r="FLY25" s="22"/>
      <c r="FLZ25" s="22"/>
      <c r="FMA25" s="22"/>
      <c r="FMB25" s="22"/>
      <c r="FMC25" s="22"/>
      <c r="FMD25" s="22"/>
      <c r="FME25" s="22"/>
      <c r="FMF25" s="22"/>
      <c r="FMG25" s="22"/>
      <c r="FMH25" s="22"/>
      <c r="FMI25" s="22"/>
      <c r="FMJ25" s="22"/>
      <c r="FMK25" s="22"/>
      <c r="FML25" s="22"/>
      <c r="FMM25" s="22"/>
      <c r="FMN25" s="22"/>
      <c r="FMO25" s="22"/>
      <c r="FMP25" s="22"/>
      <c r="FMQ25" s="22"/>
      <c r="FMR25" s="22"/>
      <c r="FMS25" s="22"/>
      <c r="FMT25" s="22"/>
      <c r="FMU25" s="22"/>
      <c r="FMV25" s="22"/>
      <c r="FMW25" s="22"/>
      <c r="FMX25" s="22"/>
      <c r="FMY25" s="22"/>
      <c r="FMZ25" s="22"/>
      <c r="FNA25" s="22"/>
      <c r="FNB25" s="22"/>
      <c r="FNC25" s="22"/>
      <c r="FND25" s="22"/>
      <c r="FNE25" s="22"/>
      <c r="FNF25" s="22"/>
      <c r="FNG25" s="22"/>
      <c r="FNH25" s="22"/>
      <c r="FNI25" s="22"/>
      <c r="FNJ25" s="22"/>
      <c r="FNK25" s="22"/>
      <c r="FNL25" s="22"/>
      <c r="FNM25" s="22"/>
      <c r="FNN25" s="22"/>
      <c r="FNO25" s="22"/>
      <c r="FNP25" s="22"/>
      <c r="FNQ25" s="22"/>
      <c r="FNR25" s="22"/>
      <c r="FNS25" s="22"/>
      <c r="FNT25" s="22"/>
      <c r="FNU25" s="22"/>
      <c r="FNV25" s="22"/>
      <c r="FNW25" s="22"/>
      <c r="FNX25" s="22"/>
      <c r="FNY25" s="22"/>
      <c r="FNZ25" s="22"/>
      <c r="FOA25" s="22"/>
      <c r="FOB25" s="22"/>
      <c r="FOC25" s="22"/>
      <c r="FOD25" s="22"/>
      <c r="FOE25" s="22"/>
      <c r="FOF25" s="22"/>
      <c r="FOG25" s="22"/>
      <c r="FOH25" s="22"/>
      <c r="FOI25" s="22"/>
      <c r="FOJ25" s="22"/>
      <c r="FOK25" s="22"/>
      <c r="FOL25" s="22"/>
      <c r="FOM25" s="22"/>
      <c r="FON25" s="22"/>
      <c r="FOO25" s="22"/>
      <c r="FOP25" s="22"/>
      <c r="FOQ25" s="22"/>
      <c r="FOR25" s="22"/>
      <c r="FOS25" s="22"/>
      <c r="FOT25" s="22"/>
      <c r="FOU25" s="22"/>
      <c r="FOV25" s="22"/>
      <c r="FOW25" s="22"/>
      <c r="FOX25" s="22"/>
      <c r="FOY25" s="22"/>
      <c r="FOZ25" s="22"/>
      <c r="FPA25" s="22"/>
      <c r="FPB25" s="22"/>
      <c r="FPC25" s="22"/>
      <c r="FPD25" s="22"/>
      <c r="FPE25" s="22"/>
      <c r="FPF25" s="22"/>
      <c r="FPG25" s="22"/>
      <c r="FPH25" s="22"/>
      <c r="FPI25" s="22"/>
      <c r="FPJ25" s="22"/>
      <c r="FPK25" s="22"/>
      <c r="FPL25" s="22"/>
      <c r="FPM25" s="22"/>
      <c r="FPN25" s="22"/>
      <c r="FPO25" s="22"/>
      <c r="FPP25" s="22"/>
      <c r="FPQ25" s="22"/>
      <c r="FPR25" s="22"/>
      <c r="FPS25" s="22"/>
      <c r="FPT25" s="22"/>
      <c r="FPU25" s="22"/>
      <c r="FPV25" s="22"/>
      <c r="FPW25" s="22"/>
      <c r="FPX25" s="22"/>
      <c r="FPY25" s="22"/>
      <c r="FPZ25" s="22"/>
      <c r="FQA25" s="22"/>
      <c r="FQB25" s="22"/>
      <c r="FQC25" s="22"/>
      <c r="FQD25" s="22"/>
      <c r="FQE25" s="22"/>
      <c r="FQF25" s="22"/>
      <c r="FQG25" s="22"/>
      <c r="FQH25" s="22"/>
      <c r="FQI25" s="22"/>
      <c r="FQJ25" s="22"/>
      <c r="FQK25" s="22"/>
      <c r="FQL25" s="22"/>
      <c r="FQM25" s="22"/>
      <c r="FQN25" s="22"/>
      <c r="FQO25" s="22"/>
      <c r="FQP25" s="22"/>
      <c r="FQQ25" s="22"/>
      <c r="FQR25" s="22"/>
      <c r="FQS25" s="22"/>
      <c r="FQT25" s="22"/>
      <c r="FQU25" s="22"/>
      <c r="FQV25" s="22"/>
      <c r="FQW25" s="22"/>
      <c r="FQX25" s="22"/>
      <c r="FQY25" s="22"/>
      <c r="FQZ25" s="22"/>
      <c r="FRA25" s="22"/>
      <c r="FRB25" s="22"/>
      <c r="FRC25" s="22"/>
      <c r="FRD25" s="22"/>
      <c r="FRE25" s="22"/>
      <c r="FRF25" s="22"/>
      <c r="FRG25" s="22"/>
      <c r="FRH25" s="22"/>
      <c r="FRI25" s="22"/>
      <c r="FRJ25" s="22"/>
      <c r="FRK25" s="22"/>
      <c r="FRL25" s="22"/>
      <c r="FRM25" s="22"/>
      <c r="FRN25" s="22"/>
      <c r="FRO25" s="22"/>
      <c r="FRP25" s="22"/>
      <c r="FRQ25" s="22"/>
      <c r="FRR25" s="22"/>
      <c r="FRS25" s="22"/>
      <c r="FRT25" s="22"/>
      <c r="FRU25" s="22"/>
      <c r="FRV25" s="22"/>
      <c r="FRW25" s="22"/>
      <c r="FRX25" s="22"/>
      <c r="FRY25" s="22"/>
      <c r="FRZ25" s="22"/>
      <c r="FSA25" s="22"/>
      <c r="FSB25" s="22"/>
      <c r="FSC25" s="22"/>
      <c r="FSD25" s="22"/>
      <c r="FSE25" s="22"/>
      <c r="FSF25" s="22"/>
      <c r="FSG25" s="22"/>
      <c r="FSH25" s="22"/>
      <c r="FSI25" s="22"/>
      <c r="FSJ25" s="22"/>
      <c r="FSK25" s="22"/>
      <c r="FSL25" s="22"/>
      <c r="FSM25" s="22"/>
      <c r="FSN25" s="22"/>
      <c r="FSO25" s="22"/>
      <c r="FSP25" s="22"/>
      <c r="FSQ25" s="22"/>
      <c r="FSR25" s="22"/>
      <c r="FSS25" s="22"/>
      <c r="FST25" s="22"/>
      <c r="FSU25" s="22"/>
      <c r="FSV25" s="22"/>
      <c r="FSW25" s="22"/>
      <c r="FSX25" s="22"/>
      <c r="FSY25" s="22"/>
      <c r="FSZ25" s="22"/>
      <c r="FTA25" s="22"/>
      <c r="FTB25" s="22"/>
      <c r="FTC25" s="22"/>
      <c r="FTD25" s="22"/>
      <c r="FTE25" s="22"/>
      <c r="FTF25" s="22"/>
      <c r="FTG25" s="22"/>
      <c r="FTH25" s="22"/>
      <c r="FTI25" s="22"/>
      <c r="FTJ25" s="22"/>
      <c r="FTK25" s="22"/>
      <c r="FTL25" s="22"/>
      <c r="FTM25" s="22"/>
      <c r="FTN25" s="22"/>
      <c r="FTO25" s="22"/>
      <c r="FTP25" s="22"/>
      <c r="FTQ25" s="22"/>
      <c r="FTR25" s="22"/>
      <c r="FTS25" s="22"/>
      <c r="FTT25" s="22"/>
      <c r="FTU25" s="22"/>
      <c r="FTV25" s="22"/>
      <c r="FTW25" s="22"/>
      <c r="FTX25" s="22"/>
      <c r="FTY25" s="22"/>
      <c r="FTZ25" s="22"/>
      <c r="FUA25" s="22"/>
      <c r="FUB25" s="22"/>
      <c r="FUC25" s="22"/>
      <c r="FUD25" s="22"/>
      <c r="FUE25" s="22"/>
      <c r="FUF25" s="22"/>
      <c r="FUG25" s="22"/>
      <c r="FUH25" s="22"/>
      <c r="FUI25" s="22"/>
      <c r="FUJ25" s="22"/>
      <c r="FUK25" s="22"/>
      <c r="FUL25" s="22"/>
      <c r="FUM25" s="22"/>
      <c r="FUN25" s="22"/>
      <c r="FUO25" s="22"/>
      <c r="FUP25" s="22"/>
      <c r="FUQ25" s="22"/>
      <c r="FUR25" s="22"/>
      <c r="FUS25" s="22"/>
      <c r="FUT25" s="22"/>
      <c r="FUU25" s="22"/>
      <c r="FUV25" s="22"/>
      <c r="FUW25" s="22"/>
      <c r="FUX25" s="22"/>
      <c r="FUY25" s="22"/>
      <c r="FUZ25" s="22"/>
      <c r="FVA25" s="22"/>
      <c r="FVB25" s="22"/>
      <c r="FVC25" s="22"/>
      <c r="FVD25" s="22"/>
      <c r="FVE25" s="22"/>
      <c r="FVF25" s="22"/>
      <c r="FVG25" s="22"/>
      <c r="FVH25" s="22"/>
      <c r="FVI25" s="22"/>
      <c r="FVJ25" s="22"/>
      <c r="FVK25" s="22"/>
      <c r="FVL25" s="22"/>
      <c r="FVM25" s="22"/>
      <c r="FVN25" s="22"/>
      <c r="FVO25" s="22"/>
      <c r="FVP25" s="22"/>
      <c r="FVQ25" s="22"/>
      <c r="FVR25" s="22"/>
      <c r="FVS25" s="22"/>
      <c r="FVT25" s="22"/>
      <c r="FVU25" s="22"/>
      <c r="FVV25" s="22"/>
      <c r="FVW25" s="22"/>
      <c r="FVX25" s="22"/>
      <c r="FVY25" s="22"/>
      <c r="FVZ25" s="22"/>
      <c r="FWA25" s="22"/>
      <c r="FWB25" s="22"/>
      <c r="FWC25" s="22"/>
      <c r="FWD25" s="22"/>
      <c r="FWE25" s="22"/>
      <c r="FWF25" s="22"/>
      <c r="FWG25" s="22"/>
      <c r="FWH25" s="22"/>
      <c r="FWI25" s="22"/>
      <c r="FWJ25" s="22"/>
      <c r="FWK25" s="22"/>
      <c r="FWL25" s="22"/>
      <c r="FWM25" s="22"/>
      <c r="FWN25" s="22"/>
      <c r="FWO25" s="22"/>
      <c r="FWP25" s="22"/>
      <c r="FWQ25" s="22"/>
      <c r="FWR25" s="22"/>
      <c r="FWS25" s="22"/>
      <c r="FWT25" s="22"/>
      <c r="FWU25" s="22"/>
      <c r="FWV25" s="22"/>
      <c r="FWW25" s="22"/>
      <c r="FWX25" s="22"/>
      <c r="FWY25" s="22"/>
      <c r="FWZ25" s="22"/>
      <c r="FXA25" s="22"/>
      <c r="FXB25" s="22"/>
      <c r="FXC25" s="22"/>
      <c r="FXD25" s="22"/>
      <c r="FXE25" s="22"/>
      <c r="FXF25" s="22"/>
      <c r="FXG25" s="22"/>
      <c r="FXH25" s="22"/>
      <c r="FXI25" s="22"/>
      <c r="FXJ25" s="22"/>
      <c r="FXK25" s="22"/>
      <c r="FXL25" s="22"/>
      <c r="FXM25" s="22"/>
      <c r="FXN25" s="22"/>
      <c r="FXO25" s="22"/>
      <c r="FXP25" s="22"/>
      <c r="FXQ25" s="22"/>
      <c r="FXR25" s="22"/>
      <c r="FXS25" s="22"/>
      <c r="FXT25" s="22"/>
      <c r="FXU25" s="22"/>
      <c r="FXV25" s="22"/>
      <c r="FXW25" s="22"/>
      <c r="FXX25" s="22"/>
      <c r="FXY25" s="22"/>
      <c r="FXZ25" s="22"/>
      <c r="FYA25" s="22"/>
      <c r="FYB25" s="22"/>
      <c r="FYC25" s="22"/>
      <c r="FYD25" s="22"/>
      <c r="FYE25" s="22"/>
      <c r="FYF25" s="22"/>
      <c r="FYG25" s="22"/>
      <c r="FYH25" s="22"/>
      <c r="FYI25" s="22"/>
      <c r="FYJ25" s="22"/>
      <c r="FYK25" s="22"/>
      <c r="FYL25" s="22"/>
      <c r="FYM25" s="22"/>
      <c r="FYN25" s="22"/>
      <c r="FYO25" s="22"/>
      <c r="FYP25" s="22"/>
      <c r="FYQ25" s="22"/>
      <c r="FYR25" s="22"/>
      <c r="FYS25" s="22"/>
      <c r="FYT25" s="22"/>
      <c r="FYU25" s="22"/>
      <c r="FYV25" s="22"/>
      <c r="FYW25" s="22"/>
      <c r="FYX25" s="22"/>
      <c r="FYY25" s="22"/>
      <c r="FYZ25" s="22"/>
      <c r="FZA25" s="22"/>
      <c r="FZB25" s="22"/>
      <c r="FZC25" s="22"/>
      <c r="FZD25" s="22"/>
      <c r="FZE25" s="22"/>
      <c r="FZF25" s="22"/>
      <c r="FZG25" s="22"/>
      <c r="FZH25" s="22"/>
      <c r="FZI25" s="22"/>
      <c r="FZJ25" s="22"/>
      <c r="FZK25" s="22"/>
      <c r="FZL25" s="22"/>
      <c r="FZM25" s="22"/>
      <c r="FZN25" s="22"/>
      <c r="FZO25" s="22"/>
      <c r="FZP25" s="22"/>
      <c r="FZQ25" s="22"/>
      <c r="FZR25" s="22"/>
      <c r="FZS25" s="22"/>
      <c r="FZT25" s="22"/>
      <c r="FZU25" s="22"/>
      <c r="FZV25" s="22"/>
      <c r="FZW25" s="22"/>
      <c r="FZX25" s="22"/>
      <c r="FZY25" s="22"/>
      <c r="FZZ25" s="22"/>
      <c r="GAA25" s="22"/>
      <c r="GAB25" s="22"/>
      <c r="GAC25" s="22"/>
      <c r="GAD25" s="22"/>
      <c r="GAE25" s="22"/>
      <c r="GAF25" s="22"/>
      <c r="GAG25" s="22"/>
      <c r="GAH25" s="22"/>
      <c r="GAI25" s="22"/>
      <c r="GAJ25" s="22"/>
      <c r="GAK25" s="22"/>
      <c r="GAL25" s="22"/>
      <c r="GAM25" s="22"/>
      <c r="GAN25" s="22"/>
      <c r="GAO25" s="22"/>
      <c r="GAP25" s="22"/>
      <c r="GAQ25" s="22"/>
      <c r="GAR25" s="22"/>
      <c r="GAS25" s="22"/>
      <c r="GAT25" s="22"/>
      <c r="GAU25" s="22"/>
      <c r="GAV25" s="22"/>
      <c r="GAW25" s="22"/>
      <c r="GAX25" s="22"/>
      <c r="GAY25" s="22"/>
      <c r="GAZ25" s="22"/>
      <c r="GBA25" s="22"/>
      <c r="GBB25" s="22"/>
      <c r="GBC25" s="22"/>
      <c r="GBD25" s="22"/>
      <c r="GBE25" s="22"/>
      <c r="GBF25" s="22"/>
      <c r="GBG25" s="22"/>
      <c r="GBH25" s="22"/>
      <c r="GBI25" s="22"/>
      <c r="GBJ25" s="22"/>
      <c r="GBK25" s="22"/>
      <c r="GBL25" s="22"/>
      <c r="GBM25" s="22"/>
      <c r="GBN25" s="22"/>
      <c r="GBO25" s="22"/>
      <c r="GBP25" s="22"/>
      <c r="GBQ25" s="22"/>
      <c r="GBR25" s="22"/>
      <c r="GBS25" s="22"/>
      <c r="GBT25" s="22"/>
      <c r="GBU25" s="22"/>
      <c r="GBV25" s="22"/>
      <c r="GBW25" s="22"/>
      <c r="GBX25" s="22"/>
      <c r="GBY25" s="22"/>
      <c r="GBZ25" s="22"/>
      <c r="GCA25" s="22"/>
      <c r="GCB25" s="22"/>
      <c r="GCC25" s="22"/>
      <c r="GCD25" s="22"/>
      <c r="GCE25" s="22"/>
      <c r="GCF25" s="22"/>
      <c r="GCG25" s="22"/>
      <c r="GCH25" s="22"/>
      <c r="GCI25" s="22"/>
      <c r="GCJ25" s="22"/>
      <c r="GCK25" s="22"/>
      <c r="GCL25" s="22"/>
      <c r="GCM25" s="22"/>
      <c r="GCN25" s="22"/>
      <c r="GCO25" s="22"/>
      <c r="GCP25" s="22"/>
      <c r="GCQ25" s="22"/>
      <c r="GCR25" s="22"/>
      <c r="GCS25" s="22"/>
      <c r="GCT25" s="22"/>
      <c r="GCU25" s="22"/>
      <c r="GCV25" s="22"/>
      <c r="GCW25" s="22"/>
      <c r="GCX25" s="22"/>
      <c r="GCY25" s="22"/>
      <c r="GCZ25" s="22"/>
      <c r="GDA25" s="22"/>
      <c r="GDB25" s="22"/>
      <c r="GDC25" s="22"/>
      <c r="GDD25" s="22"/>
      <c r="GDE25" s="22"/>
      <c r="GDF25" s="22"/>
      <c r="GDG25" s="22"/>
      <c r="GDH25" s="22"/>
      <c r="GDI25" s="22"/>
      <c r="GDJ25" s="22"/>
      <c r="GDK25" s="22"/>
      <c r="GDL25" s="22"/>
      <c r="GDM25" s="22"/>
      <c r="GDN25" s="22"/>
      <c r="GDO25" s="22"/>
      <c r="GDP25" s="22"/>
      <c r="GDQ25" s="22"/>
      <c r="GDR25" s="22"/>
      <c r="GDS25" s="22"/>
      <c r="GDT25" s="22"/>
      <c r="GDU25" s="22"/>
      <c r="GDV25" s="22"/>
      <c r="GDW25" s="22"/>
      <c r="GDX25" s="22"/>
      <c r="GDY25" s="22"/>
      <c r="GDZ25" s="22"/>
      <c r="GEA25" s="22"/>
      <c r="GEB25" s="22"/>
      <c r="GEC25" s="22"/>
      <c r="GED25" s="22"/>
      <c r="GEE25" s="22"/>
      <c r="GEF25" s="22"/>
      <c r="GEG25" s="22"/>
      <c r="GEH25" s="22"/>
      <c r="GEI25" s="22"/>
      <c r="GEJ25" s="22"/>
      <c r="GEK25" s="22"/>
      <c r="GEL25" s="22"/>
      <c r="GEM25" s="22"/>
      <c r="GEN25" s="22"/>
      <c r="GEO25" s="22"/>
      <c r="GEP25" s="22"/>
      <c r="GEQ25" s="22"/>
      <c r="GER25" s="22"/>
      <c r="GES25" s="22"/>
      <c r="GET25" s="22"/>
      <c r="GEU25" s="22"/>
      <c r="GEV25" s="22"/>
      <c r="GEW25" s="22"/>
      <c r="GEX25" s="22"/>
      <c r="GEY25" s="22"/>
      <c r="GEZ25" s="22"/>
      <c r="GFA25" s="22"/>
      <c r="GFB25" s="22"/>
      <c r="GFC25" s="22"/>
      <c r="GFD25" s="22"/>
      <c r="GFE25" s="22"/>
      <c r="GFF25" s="22"/>
      <c r="GFG25" s="22"/>
      <c r="GFH25" s="22"/>
      <c r="GFI25" s="22"/>
      <c r="GFJ25" s="22"/>
      <c r="GFK25" s="22"/>
      <c r="GFL25" s="22"/>
      <c r="GFM25" s="22"/>
      <c r="GFN25" s="22"/>
      <c r="GFO25" s="22"/>
      <c r="GFP25" s="22"/>
      <c r="GFQ25" s="22"/>
      <c r="GFR25" s="22"/>
      <c r="GFS25" s="22"/>
      <c r="GFT25" s="22"/>
      <c r="GFU25" s="22"/>
      <c r="GFV25" s="22"/>
      <c r="GFW25" s="22"/>
      <c r="GFX25" s="22"/>
      <c r="GFY25" s="22"/>
      <c r="GFZ25" s="22"/>
      <c r="GGA25" s="22"/>
      <c r="GGB25" s="22"/>
      <c r="GGC25" s="22"/>
      <c r="GGD25" s="22"/>
      <c r="GGE25" s="22"/>
      <c r="GGF25" s="22"/>
      <c r="GGG25" s="22"/>
      <c r="GGH25" s="22"/>
      <c r="GGI25" s="22"/>
      <c r="GGJ25" s="22"/>
      <c r="GGK25" s="22"/>
      <c r="GGL25" s="22"/>
      <c r="GGM25" s="22"/>
      <c r="GGN25" s="22"/>
      <c r="GGO25" s="22"/>
      <c r="GGP25" s="22"/>
      <c r="GGQ25" s="22"/>
      <c r="GGR25" s="22"/>
      <c r="GGS25" s="22"/>
      <c r="GGT25" s="22"/>
      <c r="GGU25" s="22"/>
      <c r="GGV25" s="22"/>
      <c r="GGW25" s="22"/>
      <c r="GGX25" s="22"/>
      <c r="GGY25" s="22"/>
      <c r="GGZ25" s="22"/>
      <c r="GHA25" s="22"/>
      <c r="GHB25" s="22"/>
      <c r="GHC25" s="22"/>
      <c r="GHD25" s="22"/>
      <c r="GHE25" s="22"/>
      <c r="GHF25" s="22"/>
      <c r="GHG25" s="22"/>
      <c r="GHH25" s="22"/>
      <c r="GHI25" s="22"/>
      <c r="GHJ25" s="22"/>
      <c r="GHK25" s="22"/>
      <c r="GHL25" s="22"/>
      <c r="GHM25" s="22"/>
      <c r="GHN25" s="22"/>
      <c r="GHO25" s="22"/>
      <c r="GHP25" s="22"/>
      <c r="GHQ25" s="22"/>
      <c r="GHR25" s="22"/>
      <c r="GHS25" s="22"/>
      <c r="GHT25" s="22"/>
      <c r="GHU25" s="22"/>
      <c r="GHV25" s="22"/>
      <c r="GHW25" s="22"/>
      <c r="GHX25" s="22"/>
      <c r="GHY25" s="22"/>
      <c r="GHZ25" s="22"/>
      <c r="GIA25" s="22"/>
      <c r="GIB25" s="22"/>
      <c r="GIC25" s="22"/>
      <c r="GID25" s="22"/>
      <c r="GIE25" s="22"/>
      <c r="GIF25" s="22"/>
      <c r="GIG25" s="22"/>
      <c r="GIH25" s="22"/>
      <c r="GII25" s="22"/>
      <c r="GIJ25" s="22"/>
      <c r="GIK25" s="22"/>
      <c r="GIL25" s="22"/>
      <c r="GIM25" s="22"/>
      <c r="GIN25" s="22"/>
      <c r="GIO25" s="22"/>
      <c r="GIP25" s="22"/>
      <c r="GIQ25" s="22"/>
      <c r="GIR25" s="22"/>
      <c r="GIS25" s="22"/>
      <c r="GIT25" s="22"/>
      <c r="GIU25" s="22"/>
      <c r="GIV25" s="22"/>
      <c r="GIW25" s="22"/>
      <c r="GIX25" s="22"/>
      <c r="GIY25" s="22"/>
      <c r="GIZ25" s="22"/>
      <c r="GJA25" s="22"/>
      <c r="GJB25" s="22"/>
      <c r="GJC25" s="22"/>
      <c r="GJD25" s="22"/>
      <c r="GJE25" s="22"/>
      <c r="GJF25" s="22"/>
      <c r="GJG25" s="22"/>
      <c r="GJH25" s="22"/>
      <c r="GJI25" s="22"/>
      <c r="GJJ25" s="22"/>
      <c r="GJK25" s="22"/>
      <c r="GJL25" s="22"/>
      <c r="GJM25" s="22"/>
      <c r="GJN25" s="22"/>
      <c r="GJO25" s="22"/>
      <c r="GJP25" s="22"/>
      <c r="GJQ25" s="22"/>
      <c r="GJR25" s="22"/>
      <c r="GJS25" s="22"/>
      <c r="GJT25" s="22"/>
      <c r="GJU25" s="22"/>
      <c r="GJV25" s="22"/>
      <c r="GJW25" s="22"/>
      <c r="GJX25" s="22"/>
      <c r="GJY25" s="22"/>
      <c r="GJZ25" s="22"/>
      <c r="GKA25" s="22"/>
      <c r="GKB25" s="22"/>
      <c r="GKC25" s="22"/>
      <c r="GKD25" s="22"/>
      <c r="GKE25" s="22"/>
      <c r="GKF25" s="22"/>
      <c r="GKG25" s="22"/>
      <c r="GKH25" s="22"/>
      <c r="GKI25" s="22"/>
      <c r="GKJ25" s="22"/>
      <c r="GKK25" s="22"/>
      <c r="GKL25" s="22"/>
      <c r="GKM25" s="22"/>
      <c r="GKN25" s="22"/>
      <c r="GKO25" s="22"/>
      <c r="GKP25" s="22"/>
      <c r="GKQ25" s="22"/>
      <c r="GKR25" s="22"/>
      <c r="GKS25" s="22"/>
      <c r="GKT25" s="22"/>
      <c r="GKU25" s="22"/>
      <c r="GKV25" s="22"/>
      <c r="GKW25" s="22"/>
      <c r="GKX25" s="22"/>
      <c r="GKY25" s="22"/>
      <c r="GKZ25" s="22"/>
      <c r="GLA25" s="22"/>
      <c r="GLB25" s="22"/>
      <c r="GLC25" s="22"/>
      <c r="GLD25" s="22"/>
      <c r="GLE25" s="22"/>
      <c r="GLF25" s="22"/>
      <c r="GLG25" s="22"/>
      <c r="GLH25" s="22"/>
      <c r="GLI25" s="22"/>
      <c r="GLJ25" s="22"/>
      <c r="GLK25" s="22"/>
      <c r="GLL25" s="22"/>
      <c r="GLM25" s="22"/>
      <c r="GLN25" s="22"/>
      <c r="GLO25" s="22"/>
      <c r="GLP25" s="22"/>
      <c r="GLQ25" s="22"/>
      <c r="GLR25" s="22"/>
      <c r="GLS25" s="22"/>
      <c r="GLT25" s="22"/>
      <c r="GLU25" s="22"/>
      <c r="GLV25" s="22"/>
      <c r="GLW25" s="22"/>
      <c r="GLX25" s="22"/>
      <c r="GLY25" s="22"/>
      <c r="GLZ25" s="22"/>
      <c r="GMA25" s="22"/>
      <c r="GMB25" s="22"/>
      <c r="GMC25" s="22"/>
      <c r="GMD25" s="22"/>
      <c r="GME25" s="22"/>
      <c r="GMF25" s="22"/>
      <c r="GMG25" s="22"/>
      <c r="GMH25" s="22"/>
      <c r="GMI25" s="22"/>
      <c r="GMJ25" s="22"/>
      <c r="GMK25" s="22"/>
      <c r="GML25" s="22"/>
      <c r="GMM25" s="22"/>
      <c r="GMN25" s="22"/>
      <c r="GMO25" s="22"/>
      <c r="GMP25" s="22"/>
      <c r="GMQ25" s="22"/>
      <c r="GMR25" s="22"/>
      <c r="GMS25" s="22"/>
      <c r="GMT25" s="22"/>
      <c r="GMU25" s="22"/>
      <c r="GMV25" s="22"/>
      <c r="GMW25" s="22"/>
      <c r="GMX25" s="22"/>
      <c r="GMY25" s="22"/>
      <c r="GMZ25" s="22"/>
      <c r="GNA25" s="22"/>
      <c r="GNB25" s="22"/>
      <c r="GNC25" s="22"/>
      <c r="GND25" s="22"/>
      <c r="GNE25" s="22"/>
      <c r="GNF25" s="22"/>
      <c r="GNG25" s="22"/>
      <c r="GNH25" s="22"/>
      <c r="GNI25" s="22"/>
      <c r="GNJ25" s="22"/>
      <c r="GNK25" s="22"/>
      <c r="GNL25" s="22"/>
      <c r="GNM25" s="22"/>
      <c r="GNN25" s="22"/>
      <c r="GNO25" s="22"/>
      <c r="GNP25" s="22"/>
      <c r="GNQ25" s="22"/>
      <c r="GNR25" s="22"/>
      <c r="GNS25" s="22"/>
      <c r="GNT25" s="22"/>
      <c r="GNU25" s="22"/>
      <c r="GNV25" s="22"/>
      <c r="GNW25" s="22"/>
      <c r="GNX25" s="22"/>
      <c r="GNY25" s="22"/>
      <c r="GNZ25" s="22"/>
      <c r="GOA25" s="22"/>
      <c r="GOB25" s="22"/>
      <c r="GOC25" s="22"/>
      <c r="GOD25" s="22"/>
      <c r="GOE25" s="22"/>
      <c r="GOF25" s="22"/>
      <c r="GOG25" s="22"/>
      <c r="GOH25" s="22"/>
      <c r="GOI25" s="22"/>
      <c r="GOJ25" s="22"/>
      <c r="GOK25" s="22"/>
      <c r="GOL25" s="22"/>
      <c r="GOM25" s="22"/>
      <c r="GON25" s="22"/>
      <c r="GOO25" s="22"/>
      <c r="GOP25" s="22"/>
      <c r="GOQ25" s="22"/>
      <c r="GOR25" s="22"/>
      <c r="GOS25" s="22"/>
      <c r="GOT25" s="22"/>
      <c r="GOU25" s="22"/>
      <c r="GOV25" s="22"/>
      <c r="GOW25" s="22"/>
      <c r="GOX25" s="22"/>
      <c r="GOY25" s="22"/>
      <c r="GOZ25" s="22"/>
      <c r="GPA25" s="22"/>
      <c r="GPB25" s="22"/>
      <c r="GPC25" s="22"/>
      <c r="GPD25" s="22"/>
      <c r="GPE25" s="22"/>
      <c r="GPF25" s="22"/>
      <c r="GPG25" s="22"/>
      <c r="GPH25" s="22"/>
      <c r="GPI25" s="22"/>
      <c r="GPJ25" s="22"/>
      <c r="GPK25" s="22"/>
      <c r="GPL25" s="22"/>
      <c r="GPM25" s="22"/>
      <c r="GPN25" s="22"/>
      <c r="GPO25" s="22"/>
      <c r="GPP25" s="22"/>
      <c r="GPQ25" s="22"/>
      <c r="GPR25" s="22"/>
      <c r="GPS25" s="22"/>
      <c r="GPT25" s="22"/>
      <c r="GPU25" s="22"/>
      <c r="GPV25" s="22"/>
      <c r="GPW25" s="22"/>
      <c r="GPX25" s="22"/>
      <c r="GPY25" s="22"/>
      <c r="GPZ25" s="22"/>
      <c r="GQA25" s="22"/>
      <c r="GQB25" s="22"/>
      <c r="GQC25" s="22"/>
      <c r="GQD25" s="22"/>
      <c r="GQE25" s="22"/>
      <c r="GQF25" s="22"/>
      <c r="GQG25" s="22"/>
      <c r="GQH25" s="22"/>
      <c r="GQI25" s="22"/>
      <c r="GQJ25" s="22"/>
      <c r="GQK25" s="22"/>
      <c r="GQL25" s="22"/>
      <c r="GQM25" s="22"/>
      <c r="GQN25" s="22"/>
      <c r="GQO25" s="22"/>
      <c r="GQP25" s="22"/>
      <c r="GQQ25" s="22"/>
      <c r="GQR25" s="22"/>
      <c r="GQS25" s="22"/>
      <c r="GQT25" s="22"/>
      <c r="GQU25" s="22"/>
      <c r="GQV25" s="22"/>
      <c r="GQW25" s="22"/>
      <c r="GQX25" s="22"/>
      <c r="GQY25" s="22"/>
      <c r="GQZ25" s="22"/>
      <c r="GRA25" s="22"/>
      <c r="GRB25" s="22"/>
      <c r="GRC25" s="22"/>
      <c r="GRD25" s="22"/>
      <c r="GRE25" s="22"/>
      <c r="GRF25" s="22"/>
      <c r="GRG25" s="22"/>
      <c r="GRH25" s="22"/>
      <c r="GRI25" s="22"/>
      <c r="GRJ25" s="22"/>
      <c r="GRK25" s="22"/>
      <c r="GRL25" s="22"/>
      <c r="GRM25" s="22"/>
      <c r="GRN25" s="22"/>
      <c r="GRO25" s="22"/>
      <c r="GRP25" s="22"/>
      <c r="GRQ25" s="22"/>
      <c r="GRR25" s="22"/>
      <c r="GRS25" s="22"/>
      <c r="GRT25" s="22"/>
      <c r="GRU25" s="22"/>
      <c r="GRV25" s="22"/>
      <c r="GRW25" s="22"/>
      <c r="GRX25" s="22"/>
      <c r="GRY25" s="22"/>
      <c r="GRZ25" s="22"/>
      <c r="GSA25" s="22"/>
      <c r="GSB25" s="22"/>
      <c r="GSC25" s="22"/>
      <c r="GSD25" s="22"/>
      <c r="GSE25" s="22"/>
      <c r="GSF25" s="22"/>
      <c r="GSG25" s="22"/>
      <c r="GSH25" s="22"/>
      <c r="GSI25" s="22"/>
      <c r="GSJ25" s="22"/>
      <c r="GSK25" s="22"/>
      <c r="GSL25" s="22"/>
      <c r="GSM25" s="22"/>
      <c r="GSN25" s="22"/>
      <c r="GSO25" s="22"/>
      <c r="GSP25" s="22"/>
      <c r="GSQ25" s="22"/>
      <c r="GSR25" s="22"/>
      <c r="GSS25" s="22"/>
      <c r="GST25" s="22"/>
      <c r="GSU25" s="22"/>
      <c r="GSV25" s="22"/>
      <c r="GSW25" s="22"/>
      <c r="GSX25" s="22"/>
      <c r="GSY25" s="22"/>
      <c r="GSZ25" s="22"/>
      <c r="GTA25" s="22"/>
      <c r="GTB25" s="22"/>
      <c r="GTC25" s="22"/>
      <c r="GTD25" s="22"/>
      <c r="GTE25" s="22"/>
      <c r="GTF25" s="22"/>
      <c r="GTG25" s="22"/>
      <c r="GTH25" s="22"/>
      <c r="GTI25" s="22"/>
      <c r="GTJ25" s="22"/>
      <c r="GTK25" s="22"/>
      <c r="GTL25" s="22"/>
      <c r="GTM25" s="22"/>
      <c r="GTN25" s="22"/>
      <c r="GTO25" s="22"/>
      <c r="GTP25" s="22"/>
      <c r="GTQ25" s="22"/>
      <c r="GTR25" s="22"/>
      <c r="GTS25" s="22"/>
      <c r="GTT25" s="22"/>
      <c r="GTU25" s="22"/>
      <c r="GTV25" s="22"/>
      <c r="GTW25" s="22"/>
      <c r="GTX25" s="22"/>
      <c r="GTY25" s="22"/>
      <c r="GTZ25" s="22"/>
      <c r="GUA25" s="22"/>
      <c r="GUB25" s="22"/>
      <c r="GUC25" s="22"/>
      <c r="GUD25" s="22"/>
      <c r="GUE25" s="22"/>
      <c r="GUF25" s="22"/>
      <c r="GUG25" s="22"/>
      <c r="GUH25" s="22"/>
      <c r="GUI25" s="22"/>
      <c r="GUJ25" s="22"/>
      <c r="GUK25" s="22"/>
      <c r="GUL25" s="22"/>
      <c r="GUM25" s="22"/>
      <c r="GUN25" s="22"/>
      <c r="GUO25" s="22"/>
      <c r="GUP25" s="22"/>
      <c r="GUQ25" s="22"/>
      <c r="GUR25" s="22"/>
      <c r="GUS25" s="22"/>
      <c r="GUT25" s="22"/>
      <c r="GUU25" s="22"/>
      <c r="GUV25" s="22"/>
      <c r="GUW25" s="22"/>
      <c r="GUX25" s="22"/>
      <c r="GUY25" s="22"/>
      <c r="GUZ25" s="22"/>
      <c r="GVA25" s="22"/>
      <c r="GVB25" s="22"/>
      <c r="GVC25" s="22"/>
      <c r="GVD25" s="22"/>
      <c r="GVE25" s="22"/>
      <c r="GVF25" s="22"/>
      <c r="GVG25" s="22"/>
      <c r="GVH25" s="22"/>
      <c r="GVI25" s="22"/>
      <c r="GVJ25" s="22"/>
      <c r="GVK25" s="22"/>
      <c r="GVL25" s="22"/>
      <c r="GVM25" s="22"/>
      <c r="GVN25" s="22"/>
      <c r="GVO25" s="22"/>
      <c r="GVP25" s="22"/>
      <c r="GVQ25" s="22"/>
      <c r="GVR25" s="22"/>
      <c r="GVS25" s="22"/>
      <c r="GVT25" s="22"/>
      <c r="GVU25" s="22"/>
      <c r="GVV25" s="22"/>
      <c r="GVW25" s="22"/>
      <c r="GVX25" s="22"/>
      <c r="GVY25" s="22"/>
      <c r="GVZ25" s="22"/>
      <c r="GWA25" s="22"/>
      <c r="GWB25" s="22"/>
      <c r="GWC25" s="22"/>
      <c r="GWD25" s="22"/>
      <c r="GWE25" s="22"/>
      <c r="GWF25" s="22"/>
      <c r="GWG25" s="22"/>
      <c r="GWH25" s="22"/>
      <c r="GWI25" s="22"/>
      <c r="GWJ25" s="22"/>
      <c r="GWK25" s="22"/>
      <c r="GWL25" s="22"/>
      <c r="GWM25" s="22"/>
      <c r="GWN25" s="22"/>
      <c r="GWO25" s="22"/>
      <c r="GWP25" s="22"/>
      <c r="GWQ25" s="22"/>
      <c r="GWR25" s="22"/>
      <c r="GWS25" s="22"/>
      <c r="GWT25" s="22"/>
      <c r="GWU25" s="22"/>
      <c r="GWV25" s="22"/>
      <c r="GWW25" s="22"/>
      <c r="GWX25" s="22"/>
      <c r="GWY25" s="22"/>
      <c r="GWZ25" s="22"/>
      <c r="GXA25" s="22"/>
      <c r="GXB25" s="22"/>
      <c r="GXC25" s="22"/>
      <c r="GXD25" s="22"/>
      <c r="GXE25" s="22"/>
      <c r="GXF25" s="22"/>
      <c r="GXG25" s="22"/>
      <c r="GXH25" s="22"/>
      <c r="GXI25" s="22"/>
      <c r="GXJ25" s="22"/>
      <c r="GXK25" s="22"/>
      <c r="GXL25" s="22"/>
      <c r="GXM25" s="22"/>
      <c r="GXN25" s="22"/>
      <c r="GXO25" s="22"/>
      <c r="GXP25" s="22"/>
      <c r="GXQ25" s="22"/>
      <c r="GXR25" s="22"/>
      <c r="GXS25" s="22"/>
      <c r="GXT25" s="22"/>
      <c r="GXU25" s="22"/>
      <c r="GXV25" s="22"/>
      <c r="GXW25" s="22"/>
      <c r="GXX25" s="22"/>
      <c r="GXY25" s="22"/>
      <c r="GXZ25" s="22"/>
      <c r="GYA25" s="22"/>
      <c r="GYB25" s="22"/>
      <c r="GYC25" s="22"/>
      <c r="GYD25" s="22"/>
      <c r="GYE25" s="22"/>
      <c r="GYF25" s="22"/>
      <c r="GYG25" s="22"/>
      <c r="GYH25" s="22"/>
      <c r="GYI25" s="22"/>
      <c r="GYJ25" s="22"/>
      <c r="GYK25" s="22"/>
      <c r="GYL25" s="22"/>
      <c r="GYM25" s="22"/>
      <c r="GYN25" s="22"/>
      <c r="GYO25" s="22"/>
      <c r="GYP25" s="22"/>
      <c r="GYQ25" s="22"/>
      <c r="GYR25" s="22"/>
      <c r="GYS25" s="22"/>
      <c r="GYT25" s="22"/>
      <c r="GYU25" s="22"/>
      <c r="GYV25" s="22"/>
      <c r="GYW25" s="22"/>
      <c r="GYX25" s="22"/>
      <c r="GYY25" s="22"/>
      <c r="GYZ25" s="22"/>
      <c r="GZA25" s="22"/>
      <c r="GZB25" s="22"/>
      <c r="GZC25" s="22"/>
      <c r="GZD25" s="22"/>
      <c r="GZE25" s="22"/>
      <c r="GZF25" s="22"/>
      <c r="GZG25" s="22"/>
      <c r="GZH25" s="22"/>
      <c r="GZI25" s="22"/>
      <c r="GZJ25" s="22"/>
      <c r="GZK25" s="22"/>
      <c r="GZL25" s="22"/>
      <c r="GZM25" s="22"/>
      <c r="GZN25" s="22"/>
      <c r="GZO25" s="22"/>
      <c r="GZP25" s="22"/>
      <c r="GZQ25" s="22"/>
      <c r="GZR25" s="22"/>
      <c r="GZS25" s="22"/>
      <c r="GZT25" s="22"/>
      <c r="GZU25" s="22"/>
      <c r="GZV25" s="22"/>
      <c r="GZW25" s="22"/>
      <c r="GZX25" s="22"/>
      <c r="GZY25" s="22"/>
      <c r="GZZ25" s="22"/>
      <c r="HAA25" s="22"/>
      <c r="HAB25" s="22"/>
      <c r="HAC25" s="22"/>
      <c r="HAD25" s="22"/>
      <c r="HAE25" s="22"/>
      <c r="HAF25" s="22"/>
      <c r="HAG25" s="22"/>
      <c r="HAH25" s="22"/>
      <c r="HAI25" s="22"/>
      <c r="HAJ25" s="22"/>
      <c r="HAK25" s="22"/>
      <c r="HAL25" s="22"/>
      <c r="HAM25" s="22"/>
      <c r="HAN25" s="22"/>
      <c r="HAO25" s="22"/>
      <c r="HAP25" s="22"/>
      <c r="HAQ25" s="22"/>
      <c r="HAR25" s="22"/>
      <c r="HAS25" s="22"/>
      <c r="HAT25" s="22"/>
      <c r="HAU25" s="22"/>
      <c r="HAV25" s="22"/>
      <c r="HAW25" s="22"/>
      <c r="HAX25" s="22"/>
      <c r="HAY25" s="22"/>
      <c r="HAZ25" s="22"/>
      <c r="HBA25" s="22"/>
      <c r="HBB25" s="22"/>
      <c r="HBC25" s="22"/>
      <c r="HBD25" s="22"/>
      <c r="HBE25" s="22"/>
      <c r="HBF25" s="22"/>
      <c r="HBG25" s="22"/>
      <c r="HBH25" s="22"/>
      <c r="HBI25" s="22"/>
      <c r="HBJ25" s="22"/>
      <c r="HBK25" s="22"/>
      <c r="HBL25" s="22"/>
      <c r="HBM25" s="22"/>
      <c r="HBN25" s="22"/>
      <c r="HBO25" s="22"/>
      <c r="HBP25" s="22"/>
      <c r="HBQ25" s="22"/>
      <c r="HBR25" s="22"/>
      <c r="HBS25" s="22"/>
      <c r="HBT25" s="22"/>
      <c r="HBU25" s="22"/>
      <c r="HBV25" s="22"/>
      <c r="HBW25" s="22"/>
      <c r="HBX25" s="22"/>
      <c r="HBY25" s="22"/>
      <c r="HBZ25" s="22"/>
      <c r="HCA25" s="22"/>
      <c r="HCB25" s="22"/>
      <c r="HCC25" s="22"/>
      <c r="HCD25" s="22"/>
      <c r="HCE25" s="22"/>
      <c r="HCF25" s="22"/>
      <c r="HCG25" s="22"/>
      <c r="HCH25" s="22"/>
      <c r="HCI25" s="22"/>
      <c r="HCJ25" s="22"/>
      <c r="HCK25" s="22"/>
      <c r="HCL25" s="22"/>
      <c r="HCM25" s="22"/>
      <c r="HCN25" s="22"/>
      <c r="HCO25" s="22"/>
      <c r="HCP25" s="22"/>
      <c r="HCQ25" s="22"/>
      <c r="HCR25" s="22"/>
      <c r="HCS25" s="22"/>
      <c r="HCT25" s="22"/>
      <c r="HCU25" s="22"/>
      <c r="HCV25" s="22"/>
      <c r="HCW25" s="22"/>
      <c r="HCX25" s="22"/>
      <c r="HCY25" s="22"/>
      <c r="HCZ25" s="22"/>
      <c r="HDA25" s="22"/>
      <c r="HDB25" s="22"/>
      <c r="HDC25" s="22"/>
      <c r="HDD25" s="22"/>
      <c r="HDE25" s="22"/>
      <c r="HDF25" s="22"/>
      <c r="HDG25" s="22"/>
      <c r="HDH25" s="22"/>
      <c r="HDI25" s="22"/>
      <c r="HDJ25" s="22"/>
      <c r="HDK25" s="22"/>
      <c r="HDL25" s="22"/>
      <c r="HDM25" s="22"/>
      <c r="HDN25" s="22"/>
      <c r="HDO25" s="22"/>
      <c r="HDP25" s="22"/>
      <c r="HDQ25" s="22"/>
      <c r="HDR25" s="22"/>
      <c r="HDS25" s="22"/>
      <c r="HDT25" s="22"/>
      <c r="HDU25" s="22"/>
      <c r="HDV25" s="22"/>
      <c r="HDW25" s="22"/>
      <c r="HDX25" s="22"/>
      <c r="HDY25" s="22"/>
      <c r="HDZ25" s="22"/>
      <c r="HEA25" s="22"/>
      <c r="HEB25" s="22"/>
      <c r="HEC25" s="22"/>
      <c r="HED25" s="22"/>
      <c r="HEE25" s="22"/>
      <c r="HEF25" s="22"/>
      <c r="HEG25" s="22"/>
      <c r="HEH25" s="22"/>
      <c r="HEI25" s="22"/>
      <c r="HEJ25" s="22"/>
      <c r="HEK25" s="22"/>
      <c r="HEL25" s="22"/>
      <c r="HEM25" s="22"/>
      <c r="HEN25" s="22"/>
      <c r="HEO25" s="22"/>
      <c r="HEP25" s="22"/>
      <c r="HEQ25" s="22"/>
      <c r="HER25" s="22"/>
      <c r="HES25" s="22"/>
      <c r="HET25" s="22"/>
      <c r="HEU25" s="22"/>
      <c r="HEV25" s="22"/>
      <c r="HEW25" s="22"/>
      <c r="HEX25" s="22"/>
      <c r="HEY25" s="22"/>
      <c r="HEZ25" s="22"/>
      <c r="HFA25" s="22"/>
      <c r="HFB25" s="22"/>
      <c r="HFC25" s="22"/>
      <c r="HFD25" s="22"/>
      <c r="HFE25" s="22"/>
      <c r="HFF25" s="22"/>
      <c r="HFG25" s="22"/>
      <c r="HFH25" s="22"/>
      <c r="HFI25" s="22"/>
      <c r="HFJ25" s="22"/>
      <c r="HFK25" s="22"/>
      <c r="HFL25" s="22"/>
      <c r="HFM25" s="22"/>
      <c r="HFN25" s="22"/>
      <c r="HFO25" s="22"/>
      <c r="HFP25" s="22"/>
      <c r="HFQ25" s="22"/>
      <c r="HFR25" s="22"/>
      <c r="HFS25" s="22"/>
      <c r="HFT25" s="22"/>
      <c r="HFU25" s="22"/>
      <c r="HFV25" s="22"/>
      <c r="HFW25" s="22"/>
      <c r="HFX25" s="22"/>
      <c r="HFY25" s="22"/>
      <c r="HFZ25" s="22"/>
      <c r="HGA25" s="22"/>
      <c r="HGB25" s="22"/>
      <c r="HGC25" s="22"/>
      <c r="HGD25" s="22"/>
      <c r="HGE25" s="22"/>
      <c r="HGF25" s="22"/>
      <c r="HGG25" s="22"/>
      <c r="HGH25" s="22"/>
      <c r="HGI25" s="22"/>
      <c r="HGJ25" s="22"/>
      <c r="HGK25" s="22"/>
      <c r="HGL25" s="22"/>
      <c r="HGM25" s="22"/>
      <c r="HGN25" s="22"/>
      <c r="HGO25" s="22"/>
      <c r="HGP25" s="22"/>
      <c r="HGQ25" s="22"/>
      <c r="HGR25" s="22"/>
      <c r="HGS25" s="22"/>
      <c r="HGT25" s="22"/>
      <c r="HGU25" s="22"/>
      <c r="HGV25" s="22"/>
      <c r="HGW25" s="22"/>
      <c r="HGX25" s="22"/>
      <c r="HGY25" s="22"/>
      <c r="HGZ25" s="22"/>
      <c r="HHA25" s="22"/>
      <c r="HHB25" s="22"/>
      <c r="HHC25" s="22"/>
      <c r="HHD25" s="22"/>
      <c r="HHE25" s="22"/>
      <c r="HHF25" s="22"/>
      <c r="HHG25" s="22"/>
      <c r="HHH25" s="22"/>
      <c r="HHI25" s="22"/>
      <c r="HHJ25" s="22"/>
      <c r="HHK25" s="22"/>
      <c r="HHL25" s="22"/>
      <c r="HHM25" s="22"/>
      <c r="HHN25" s="22"/>
      <c r="HHO25" s="22"/>
      <c r="HHP25" s="22"/>
      <c r="HHQ25" s="22"/>
      <c r="HHR25" s="22"/>
      <c r="HHS25" s="22"/>
      <c r="HHT25" s="22"/>
      <c r="HHU25" s="22"/>
      <c r="HHV25" s="22"/>
      <c r="HHW25" s="22"/>
      <c r="HHX25" s="22"/>
      <c r="HHY25" s="22"/>
      <c r="HHZ25" s="22"/>
      <c r="HIA25" s="22"/>
      <c r="HIB25" s="22"/>
      <c r="HIC25" s="22"/>
      <c r="HID25" s="22"/>
      <c r="HIE25" s="22"/>
      <c r="HIF25" s="22"/>
      <c r="HIG25" s="22"/>
      <c r="HIH25" s="22"/>
      <c r="HII25" s="22"/>
      <c r="HIJ25" s="22"/>
      <c r="HIK25" s="22"/>
      <c r="HIL25" s="22"/>
      <c r="HIM25" s="22"/>
      <c r="HIN25" s="22"/>
      <c r="HIO25" s="22"/>
      <c r="HIP25" s="22"/>
      <c r="HIQ25" s="22"/>
      <c r="HIR25" s="22"/>
      <c r="HIS25" s="22"/>
      <c r="HIT25" s="22"/>
      <c r="HIU25" s="22"/>
      <c r="HIV25" s="22"/>
      <c r="HIW25" s="22"/>
      <c r="HIX25" s="22"/>
      <c r="HIY25" s="22"/>
      <c r="HIZ25" s="22"/>
      <c r="HJA25" s="22"/>
      <c r="HJB25" s="22"/>
      <c r="HJC25" s="22"/>
      <c r="HJD25" s="22"/>
      <c r="HJE25" s="22"/>
      <c r="HJF25" s="22"/>
      <c r="HJG25" s="22"/>
      <c r="HJH25" s="22"/>
      <c r="HJI25" s="22"/>
      <c r="HJJ25" s="22"/>
      <c r="HJK25" s="22"/>
      <c r="HJL25" s="22"/>
      <c r="HJM25" s="22"/>
      <c r="HJN25" s="22"/>
      <c r="HJO25" s="22"/>
      <c r="HJP25" s="22"/>
      <c r="HJQ25" s="22"/>
      <c r="HJR25" s="22"/>
      <c r="HJS25" s="22"/>
      <c r="HJT25" s="22"/>
      <c r="HJU25" s="22"/>
      <c r="HJV25" s="22"/>
      <c r="HJW25" s="22"/>
      <c r="HJX25" s="22"/>
      <c r="HJY25" s="22"/>
      <c r="HJZ25" s="22"/>
      <c r="HKA25" s="22"/>
      <c r="HKB25" s="22"/>
      <c r="HKC25" s="22"/>
      <c r="HKD25" s="22"/>
      <c r="HKE25" s="22"/>
      <c r="HKF25" s="22"/>
      <c r="HKG25" s="22"/>
      <c r="HKH25" s="22"/>
      <c r="HKI25" s="22"/>
      <c r="HKJ25" s="22"/>
      <c r="HKK25" s="22"/>
      <c r="HKL25" s="22"/>
      <c r="HKM25" s="22"/>
      <c r="HKN25" s="22"/>
      <c r="HKO25" s="22"/>
      <c r="HKP25" s="22"/>
      <c r="HKQ25" s="22"/>
      <c r="HKR25" s="22"/>
      <c r="HKS25" s="22"/>
      <c r="HKT25" s="22"/>
      <c r="HKU25" s="22"/>
      <c r="HKV25" s="22"/>
      <c r="HKW25" s="22"/>
      <c r="HKX25" s="22"/>
      <c r="HKY25" s="22"/>
      <c r="HKZ25" s="22"/>
      <c r="HLA25" s="22"/>
      <c r="HLB25" s="22"/>
      <c r="HLC25" s="22"/>
      <c r="HLD25" s="22"/>
      <c r="HLE25" s="22"/>
      <c r="HLF25" s="22"/>
      <c r="HLG25" s="22"/>
      <c r="HLH25" s="22"/>
      <c r="HLI25" s="22"/>
      <c r="HLJ25" s="22"/>
      <c r="HLK25" s="22"/>
      <c r="HLL25" s="22"/>
      <c r="HLM25" s="22"/>
      <c r="HLN25" s="22"/>
      <c r="HLO25" s="22"/>
      <c r="HLP25" s="22"/>
      <c r="HLQ25" s="22"/>
      <c r="HLR25" s="22"/>
      <c r="HLS25" s="22"/>
      <c r="HLT25" s="22"/>
      <c r="HLU25" s="22"/>
      <c r="HLV25" s="22"/>
      <c r="HLW25" s="22"/>
      <c r="HLX25" s="22"/>
      <c r="HLY25" s="22"/>
      <c r="HLZ25" s="22"/>
      <c r="HMA25" s="22"/>
      <c r="HMB25" s="22"/>
      <c r="HMC25" s="22"/>
      <c r="HMD25" s="22"/>
      <c r="HME25" s="22"/>
      <c r="HMF25" s="22"/>
      <c r="HMG25" s="22"/>
      <c r="HMH25" s="22"/>
      <c r="HMI25" s="22"/>
      <c r="HMJ25" s="22"/>
      <c r="HMK25" s="22"/>
      <c r="HML25" s="22"/>
      <c r="HMM25" s="22"/>
      <c r="HMN25" s="22"/>
      <c r="HMO25" s="22"/>
      <c r="HMP25" s="22"/>
      <c r="HMQ25" s="22"/>
      <c r="HMR25" s="22"/>
      <c r="HMS25" s="22"/>
      <c r="HMT25" s="22"/>
      <c r="HMU25" s="22"/>
      <c r="HMV25" s="22"/>
      <c r="HMW25" s="22"/>
      <c r="HMX25" s="22"/>
      <c r="HMY25" s="22"/>
      <c r="HMZ25" s="22"/>
      <c r="HNA25" s="22"/>
      <c r="HNB25" s="22"/>
      <c r="HNC25" s="22"/>
      <c r="HND25" s="22"/>
      <c r="HNE25" s="22"/>
      <c r="HNF25" s="22"/>
      <c r="HNG25" s="22"/>
      <c r="HNH25" s="22"/>
      <c r="HNI25" s="22"/>
      <c r="HNJ25" s="22"/>
      <c r="HNK25" s="22"/>
      <c r="HNL25" s="22"/>
      <c r="HNM25" s="22"/>
      <c r="HNN25" s="22"/>
      <c r="HNO25" s="22"/>
      <c r="HNP25" s="22"/>
      <c r="HNQ25" s="22"/>
      <c r="HNR25" s="22"/>
      <c r="HNS25" s="22"/>
      <c r="HNT25" s="22"/>
      <c r="HNU25" s="22"/>
      <c r="HNV25" s="22"/>
      <c r="HNW25" s="22"/>
      <c r="HNX25" s="22"/>
      <c r="HNY25" s="22"/>
      <c r="HNZ25" s="22"/>
      <c r="HOA25" s="22"/>
      <c r="HOB25" s="22"/>
      <c r="HOC25" s="22"/>
      <c r="HOD25" s="22"/>
      <c r="HOE25" s="22"/>
      <c r="HOF25" s="22"/>
      <c r="HOG25" s="22"/>
      <c r="HOH25" s="22"/>
      <c r="HOI25" s="22"/>
      <c r="HOJ25" s="22"/>
      <c r="HOK25" s="22"/>
      <c r="HOL25" s="22"/>
      <c r="HOM25" s="22"/>
      <c r="HON25" s="22"/>
      <c r="HOO25" s="22"/>
      <c r="HOP25" s="22"/>
      <c r="HOQ25" s="22"/>
      <c r="HOR25" s="22"/>
      <c r="HOS25" s="22"/>
      <c r="HOT25" s="22"/>
      <c r="HOU25" s="22"/>
      <c r="HOV25" s="22"/>
      <c r="HOW25" s="22"/>
      <c r="HOX25" s="22"/>
      <c r="HOY25" s="22"/>
      <c r="HOZ25" s="22"/>
      <c r="HPA25" s="22"/>
      <c r="HPB25" s="22"/>
      <c r="HPC25" s="22"/>
      <c r="HPD25" s="22"/>
      <c r="HPE25" s="22"/>
      <c r="HPF25" s="22"/>
      <c r="HPG25" s="22"/>
      <c r="HPH25" s="22"/>
      <c r="HPI25" s="22"/>
      <c r="HPJ25" s="22"/>
      <c r="HPK25" s="22"/>
      <c r="HPL25" s="22"/>
      <c r="HPM25" s="22"/>
      <c r="HPN25" s="22"/>
      <c r="HPO25" s="22"/>
      <c r="HPP25" s="22"/>
      <c r="HPQ25" s="22"/>
      <c r="HPR25" s="22"/>
      <c r="HPS25" s="22"/>
      <c r="HPT25" s="22"/>
      <c r="HPU25" s="22"/>
      <c r="HPV25" s="22"/>
      <c r="HPW25" s="22"/>
      <c r="HPX25" s="22"/>
      <c r="HPY25" s="22"/>
      <c r="HPZ25" s="22"/>
      <c r="HQA25" s="22"/>
      <c r="HQB25" s="22"/>
      <c r="HQC25" s="22"/>
      <c r="HQD25" s="22"/>
      <c r="HQE25" s="22"/>
      <c r="HQF25" s="22"/>
      <c r="HQG25" s="22"/>
      <c r="HQH25" s="22"/>
      <c r="HQI25" s="22"/>
      <c r="HQJ25" s="22"/>
      <c r="HQK25" s="22"/>
      <c r="HQL25" s="22"/>
      <c r="HQM25" s="22"/>
      <c r="HQN25" s="22"/>
      <c r="HQO25" s="22"/>
      <c r="HQP25" s="22"/>
      <c r="HQQ25" s="22"/>
      <c r="HQR25" s="22"/>
      <c r="HQS25" s="22"/>
      <c r="HQT25" s="22"/>
      <c r="HQU25" s="22"/>
      <c r="HQV25" s="22"/>
      <c r="HQW25" s="22"/>
      <c r="HQX25" s="22"/>
      <c r="HQY25" s="22"/>
      <c r="HQZ25" s="22"/>
      <c r="HRA25" s="22"/>
      <c r="HRB25" s="22"/>
      <c r="HRC25" s="22"/>
      <c r="HRD25" s="22"/>
      <c r="HRE25" s="22"/>
      <c r="HRF25" s="22"/>
      <c r="HRG25" s="22"/>
      <c r="HRH25" s="22"/>
      <c r="HRI25" s="22"/>
      <c r="HRJ25" s="22"/>
      <c r="HRK25" s="22"/>
      <c r="HRL25" s="22"/>
      <c r="HRM25" s="22"/>
      <c r="HRN25" s="22"/>
      <c r="HRO25" s="22"/>
      <c r="HRP25" s="22"/>
      <c r="HRQ25" s="22"/>
      <c r="HRR25" s="22"/>
      <c r="HRS25" s="22"/>
      <c r="HRT25" s="22"/>
      <c r="HRU25" s="22"/>
      <c r="HRV25" s="22"/>
      <c r="HRW25" s="22"/>
      <c r="HRX25" s="22"/>
      <c r="HRY25" s="22"/>
      <c r="HRZ25" s="22"/>
      <c r="HSA25" s="22"/>
      <c r="HSB25" s="22"/>
      <c r="HSC25" s="22"/>
      <c r="HSD25" s="22"/>
      <c r="HSE25" s="22"/>
      <c r="HSF25" s="22"/>
      <c r="HSG25" s="22"/>
      <c r="HSH25" s="22"/>
      <c r="HSI25" s="22"/>
      <c r="HSJ25" s="22"/>
      <c r="HSK25" s="22"/>
      <c r="HSL25" s="22"/>
      <c r="HSM25" s="22"/>
      <c r="HSN25" s="22"/>
      <c r="HSO25" s="22"/>
      <c r="HSP25" s="22"/>
      <c r="HSQ25" s="22"/>
      <c r="HSR25" s="22"/>
      <c r="HSS25" s="22"/>
      <c r="HST25" s="22"/>
      <c r="HSU25" s="22"/>
      <c r="HSV25" s="22"/>
      <c r="HSW25" s="22"/>
      <c r="HSX25" s="22"/>
      <c r="HSY25" s="22"/>
      <c r="HSZ25" s="22"/>
      <c r="HTA25" s="22"/>
      <c r="HTB25" s="22"/>
      <c r="HTC25" s="22"/>
      <c r="HTD25" s="22"/>
      <c r="HTE25" s="22"/>
      <c r="HTF25" s="22"/>
      <c r="HTG25" s="22"/>
      <c r="HTH25" s="22"/>
      <c r="HTI25" s="22"/>
      <c r="HTJ25" s="22"/>
      <c r="HTK25" s="22"/>
      <c r="HTL25" s="22"/>
      <c r="HTM25" s="22"/>
      <c r="HTN25" s="22"/>
      <c r="HTO25" s="22"/>
      <c r="HTP25" s="22"/>
      <c r="HTQ25" s="22"/>
      <c r="HTR25" s="22"/>
      <c r="HTS25" s="22"/>
      <c r="HTT25" s="22"/>
      <c r="HTU25" s="22"/>
      <c r="HTV25" s="22"/>
      <c r="HTW25" s="22"/>
      <c r="HTX25" s="22"/>
      <c r="HTY25" s="22"/>
      <c r="HTZ25" s="22"/>
      <c r="HUA25" s="22"/>
      <c r="HUB25" s="22"/>
      <c r="HUC25" s="22"/>
      <c r="HUD25" s="22"/>
      <c r="HUE25" s="22"/>
      <c r="HUF25" s="22"/>
      <c r="HUG25" s="22"/>
      <c r="HUH25" s="22"/>
      <c r="HUI25" s="22"/>
      <c r="HUJ25" s="22"/>
      <c r="HUK25" s="22"/>
      <c r="HUL25" s="22"/>
      <c r="HUM25" s="22"/>
      <c r="HUN25" s="22"/>
      <c r="HUO25" s="22"/>
      <c r="HUP25" s="22"/>
      <c r="HUQ25" s="22"/>
      <c r="HUR25" s="22"/>
      <c r="HUS25" s="22"/>
      <c r="HUT25" s="22"/>
      <c r="HUU25" s="22"/>
      <c r="HUV25" s="22"/>
      <c r="HUW25" s="22"/>
      <c r="HUX25" s="22"/>
      <c r="HUY25" s="22"/>
      <c r="HUZ25" s="22"/>
      <c r="HVA25" s="22"/>
      <c r="HVB25" s="22"/>
      <c r="HVC25" s="22"/>
      <c r="HVD25" s="22"/>
      <c r="HVE25" s="22"/>
      <c r="HVF25" s="22"/>
      <c r="HVG25" s="22"/>
      <c r="HVH25" s="22"/>
      <c r="HVI25" s="22"/>
      <c r="HVJ25" s="22"/>
      <c r="HVK25" s="22"/>
      <c r="HVL25" s="22"/>
      <c r="HVM25" s="22"/>
      <c r="HVN25" s="22"/>
      <c r="HVO25" s="22"/>
      <c r="HVP25" s="22"/>
      <c r="HVQ25" s="22"/>
      <c r="HVR25" s="22"/>
      <c r="HVS25" s="22"/>
      <c r="HVT25" s="22"/>
      <c r="HVU25" s="22"/>
      <c r="HVV25" s="22"/>
      <c r="HVW25" s="22"/>
      <c r="HVX25" s="22"/>
      <c r="HVY25" s="22"/>
      <c r="HVZ25" s="22"/>
      <c r="HWA25" s="22"/>
      <c r="HWB25" s="22"/>
      <c r="HWC25" s="22"/>
      <c r="HWD25" s="22"/>
      <c r="HWE25" s="22"/>
      <c r="HWF25" s="22"/>
      <c r="HWG25" s="22"/>
      <c r="HWH25" s="22"/>
      <c r="HWI25" s="22"/>
      <c r="HWJ25" s="22"/>
      <c r="HWK25" s="22"/>
      <c r="HWL25" s="22"/>
      <c r="HWM25" s="22"/>
      <c r="HWN25" s="22"/>
      <c r="HWO25" s="22"/>
      <c r="HWP25" s="22"/>
      <c r="HWQ25" s="22"/>
      <c r="HWR25" s="22"/>
      <c r="HWS25" s="22"/>
      <c r="HWT25" s="22"/>
      <c r="HWU25" s="22"/>
      <c r="HWV25" s="22"/>
      <c r="HWW25" s="22"/>
      <c r="HWX25" s="22"/>
      <c r="HWY25" s="22"/>
      <c r="HWZ25" s="22"/>
      <c r="HXA25" s="22"/>
      <c r="HXB25" s="22"/>
      <c r="HXC25" s="22"/>
      <c r="HXD25" s="22"/>
      <c r="HXE25" s="22"/>
      <c r="HXF25" s="22"/>
      <c r="HXG25" s="22"/>
      <c r="HXH25" s="22"/>
      <c r="HXI25" s="22"/>
      <c r="HXJ25" s="22"/>
      <c r="HXK25" s="22"/>
      <c r="HXL25" s="22"/>
      <c r="HXM25" s="22"/>
      <c r="HXN25" s="22"/>
      <c r="HXO25" s="22"/>
      <c r="HXP25" s="22"/>
      <c r="HXQ25" s="22"/>
      <c r="HXR25" s="22"/>
      <c r="HXS25" s="22"/>
      <c r="HXT25" s="22"/>
      <c r="HXU25" s="22"/>
      <c r="HXV25" s="22"/>
      <c r="HXW25" s="22"/>
      <c r="HXX25" s="22"/>
      <c r="HXY25" s="22"/>
      <c r="HXZ25" s="22"/>
      <c r="HYA25" s="22"/>
      <c r="HYB25" s="22"/>
      <c r="HYC25" s="22"/>
      <c r="HYD25" s="22"/>
      <c r="HYE25" s="22"/>
      <c r="HYF25" s="22"/>
      <c r="HYG25" s="22"/>
      <c r="HYH25" s="22"/>
      <c r="HYI25" s="22"/>
      <c r="HYJ25" s="22"/>
      <c r="HYK25" s="22"/>
      <c r="HYL25" s="22"/>
      <c r="HYM25" s="22"/>
      <c r="HYN25" s="22"/>
      <c r="HYO25" s="22"/>
      <c r="HYP25" s="22"/>
      <c r="HYQ25" s="22"/>
      <c r="HYR25" s="22"/>
      <c r="HYS25" s="22"/>
      <c r="HYT25" s="22"/>
      <c r="HYU25" s="22"/>
      <c r="HYV25" s="22"/>
      <c r="HYW25" s="22"/>
      <c r="HYX25" s="22"/>
      <c r="HYY25" s="22"/>
      <c r="HYZ25" s="22"/>
      <c r="HZA25" s="22"/>
      <c r="HZB25" s="22"/>
      <c r="HZC25" s="22"/>
      <c r="HZD25" s="22"/>
      <c r="HZE25" s="22"/>
      <c r="HZF25" s="22"/>
      <c r="HZG25" s="22"/>
      <c r="HZH25" s="22"/>
      <c r="HZI25" s="22"/>
      <c r="HZJ25" s="22"/>
      <c r="HZK25" s="22"/>
      <c r="HZL25" s="22"/>
      <c r="HZM25" s="22"/>
      <c r="HZN25" s="22"/>
      <c r="HZO25" s="22"/>
      <c r="HZP25" s="22"/>
      <c r="HZQ25" s="22"/>
      <c r="HZR25" s="22"/>
      <c r="HZS25" s="22"/>
      <c r="HZT25" s="22"/>
      <c r="HZU25" s="22"/>
      <c r="HZV25" s="22"/>
      <c r="HZW25" s="22"/>
      <c r="HZX25" s="22"/>
      <c r="HZY25" s="22"/>
      <c r="HZZ25" s="22"/>
      <c r="IAA25" s="22"/>
      <c r="IAB25" s="22"/>
      <c r="IAC25" s="22"/>
      <c r="IAD25" s="22"/>
      <c r="IAE25" s="22"/>
      <c r="IAF25" s="22"/>
      <c r="IAG25" s="22"/>
      <c r="IAH25" s="22"/>
      <c r="IAI25" s="22"/>
      <c r="IAJ25" s="22"/>
      <c r="IAK25" s="22"/>
      <c r="IAL25" s="22"/>
      <c r="IAM25" s="22"/>
      <c r="IAN25" s="22"/>
      <c r="IAO25" s="22"/>
      <c r="IAP25" s="22"/>
      <c r="IAQ25" s="22"/>
      <c r="IAR25" s="22"/>
      <c r="IAS25" s="22"/>
      <c r="IAT25" s="22"/>
      <c r="IAU25" s="22"/>
      <c r="IAV25" s="22"/>
      <c r="IAW25" s="22"/>
      <c r="IAX25" s="22"/>
      <c r="IAY25" s="22"/>
      <c r="IAZ25" s="22"/>
      <c r="IBA25" s="22"/>
      <c r="IBB25" s="22"/>
      <c r="IBC25" s="22"/>
      <c r="IBD25" s="22"/>
      <c r="IBE25" s="22"/>
      <c r="IBF25" s="22"/>
      <c r="IBG25" s="22"/>
      <c r="IBH25" s="22"/>
      <c r="IBI25" s="22"/>
      <c r="IBJ25" s="22"/>
      <c r="IBK25" s="22"/>
      <c r="IBL25" s="22"/>
      <c r="IBM25" s="22"/>
      <c r="IBN25" s="22"/>
      <c r="IBO25" s="22"/>
      <c r="IBP25" s="22"/>
      <c r="IBQ25" s="22"/>
      <c r="IBR25" s="22"/>
      <c r="IBS25" s="22"/>
      <c r="IBT25" s="22"/>
      <c r="IBU25" s="22"/>
      <c r="IBV25" s="22"/>
      <c r="IBW25" s="22"/>
      <c r="IBX25" s="22"/>
      <c r="IBY25" s="22"/>
      <c r="IBZ25" s="22"/>
      <c r="ICA25" s="22"/>
      <c r="ICB25" s="22"/>
      <c r="ICC25" s="22"/>
      <c r="ICD25" s="22"/>
      <c r="ICE25" s="22"/>
      <c r="ICF25" s="22"/>
      <c r="ICG25" s="22"/>
      <c r="ICH25" s="22"/>
      <c r="ICI25" s="22"/>
      <c r="ICJ25" s="22"/>
      <c r="ICK25" s="22"/>
      <c r="ICL25" s="22"/>
      <c r="ICM25" s="22"/>
      <c r="ICN25" s="22"/>
      <c r="ICO25" s="22"/>
      <c r="ICP25" s="22"/>
      <c r="ICQ25" s="22"/>
      <c r="ICR25" s="22"/>
      <c r="ICS25" s="22"/>
      <c r="ICT25" s="22"/>
      <c r="ICU25" s="22"/>
      <c r="ICV25" s="22"/>
      <c r="ICW25" s="22"/>
      <c r="ICX25" s="22"/>
      <c r="ICY25" s="22"/>
      <c r="ICZ25" s="22"/>
      <c r="IDA25" s="22"/>
      <c r="IDB25" s="22"/>
      <c r="IDC25" s="22"/>
      <c r="IDD25" s="22"/>
      <c r="IDE25" s="22"/>
      <c r="IDF25" s="22"/>
      <c r="IDG25" s="22"/>
      <c r="IDH25" s="22"/>
      <c r="IDI25" s="22"/>
      <c r="IDJ25" s="22"/>
      <c r="IDK25" s="22"/>
      <c r="IDL25" s="22"/>
      <c r="IDM25" s="22"/>
      <c r="IDN25" s="22"/>
      <c r="IDO25" s="22"/>
      <c r="IDP25" s="22"/>
      <c r="IDQ25" s="22"/>
      <c r="IDR25" s="22"/>
      <c r="IDS25" s="22"/>
      <c r="IDT25" s="22"/>
      <c r="IDU25" s="22"/>
      <c r="IDV25" s="22"/>
      <c r="IDW25" s="22"/>
      <c r="IDX25" s="22"/>
      <c r="IDY25" s="22"/>
      <c r="IDZ25" s="22"/>
      <c r="IEA25" s="22"/>
      <c r="IEB25" s="22"/>
      <c r="IEC25" s="22"/>
      <c r="IED25" s="22"/>
      <c r="IEE25" s="22"/>
      <c r="IEF25" s="22"/>
      <c r="IEG25" s="22"/>
      <c r="IEH25" s="22"/>
      <c r="IEI25" s="22"/>
      <c r="IEJ25" s="22"/>
      <c r="IEK25" s="22"/>
      <c r="IEL25" s="22"/>
      <c r="IEM25" s="22"/>
      <c r="IEN25" s="22"/>
      <c r="IEO25" s="22"/>
      <c r="IEP25" s="22"/>
      <c r="IEQ25" s="22"/>
      <c r="IER25" s="22"/>
      <c r="IES25" s="22"/>
      <c r="IET25" s="22"/>
      <c r="IEU25" s="22"/>
      <c r="IEV25" s="22"/>
      <c r="IEW25" s="22"/>
      <c r="IEX25" s="22"/>
      <c r="IEY25" s="22"/>
      <c r="IEZ25" s="22"/>
      <c r="IFA25" s="22"/>
      <c r="IFB25" s="22"/>
      <c r="IFC25" s="22"/>
      <c r="IFD25" s="22"/>
      <c r="IFE25" s="22"/>
      <c r="IFF25" s="22"/>
      <c r="IFG25" s="22"/>
      <c r="IFH25" s="22"/>
      <c r="IFI25" s="22"/>
      <c r="IFJ25" s="22"/>
      <c r="IFK25" s="22"/>
      <c r="IFL25" s="22"/>
      <c r="IFM25" s="22"/>
      <c r="IFN25" s="22"/>
      <c r="IFO25" s="22"/>
      <c r="IFP25" s="22"/>
      <c r="IFQ25" s="22"/>
      <c r="IFR25" s="22"/>
      <c r="IFS25" s="22"/>
      <c r="IFT25" s="22"/>
      <c r="IFU25" s="22"/>
      <c r="IFV25" s="22"/>
      <c r="IFW25" s="22"/>
      <c r="IFX25" s="22"/>
      <c r="IFY25" s="22"/>
      <c r="IFZ25" s="22"/>
      <c r="IGA25" s="22"/>
      <c r="IGB25" s="22"/>
      <c r="IGC25" s="22"/>
      <c r="IGD25" s="22"/>
      <c r="IGE25" s="22"/>
      <c r="IGF25" s="22"/>
      <c r="IGG25" s="22"/>
      <c r="IGH25" s="22"/>
      <c r="IGI25" s="22"/>
      <c r="IGJ25" s="22"/>
      <c r="IGK25" s="22"/>
      <c r="IGL25" s="22"/>
      <c r="IGM25" s="22"/>
      <c r="IGN25" s="22"/>
      <c r="IGO25" s="22"/>
      <c r="IGP25" s="22"/>
      <c r="IGQ25" s="22"/>
      <c r="IGR25" s="22"/>
      <c r="IGS25" s="22"/>
      <c r="IGT25" s="22"/>
      <c r="IGU25" s="22"/>
      <c r="IGV25" s="22"/>
      <c r="IGW25" s="22"/>
      <c r="IGX25" s="22"/>
      <c r="IGY25" s="22"/>
      <c r="IGZ25" s="22"/>
      <c r="IHA25" s="22"/>
      <c r="IHB25" s="22"/>
      <c r="IHC25" s="22"/>
      <c r="IHD25" s="22"/>
      <c r="IHE25" s="22"/>
      <c r="IHF25" s="22"/>
      <c r="IHG25" s="22"/>
      <c r="IHH25" s="22"/>
      <c r="IHI25" s="22"/>
      <c r="IHJ25" s="22"/>
      <c r="IHK25" s="22"/>
      <c r="IHL25" s="22"/>
      <c r="IHM25" s="22"/>
      <c r="IHN25" s="22"/>
      <c r="IHO25" s="22"/>
      <c r="IHP25" s="22"/>
      <c r="IHQ25" s="22"/>
      <c r="IHR25" s="22"/>
      <c r="IHS25" s="22"/>
      <c r="IHT25" s="22"/>
      <c r="IHU25" s="22"/>
      <c r="IHV25" s="22"/>
      <c r="IHW25" s="22"/>
      <c r="IHX25" s="22"/>
      <c r="IHY25" s="22"/>
      <c r="IHZ25" s="22"/>
      <c r="IIA25" s="22"/>
      <c r="IIB25" s="22"/>
      <c r="IIC25" s="22"/>
      <c r="IID25" s="22"/>
      <c r="IIE25" s="22"/>
      <c r="IIF25" s="22"/>
      <c r="IIG25" s="22"/>
      <c r="IIH25" s="22"/>
      <c r="III25" s="22"/>
      <c r="IIJ25" s="22"/>
      <c r="IIK25" s="22"/>
      <c r="IIL25" s="22"/>
      <c r="IIM25" s="22"/>
      <c r="IIN25" s="22"/>
      <c r="IIO25" s="22"/>
      <c r="IIP25" s="22"/>
      <c r="IIQ25" s="22"/>
      <c r="IIR25" s="22"/>
      <c r="IIS25" s="22"/>
      <c r="IIT25" s="22"/>
      <c r="IIU25" s="22"/>
      <c r="IIV25" s="22"/>
      <c r="IIW25" s="22"/>
      <c r="IIX25" s="22"/>
      <c r="IIY25" s="22"/>
      <c r="IIZ25" s="22"/>
      <c r="IJA25" s="22"/>
      <c r="IJB25" s="22"/>
      <c r="IJC25" s="22"/>
      <c r="IJD25" s="22"/>
      <c r="IJE25" s="22"/>
      <c r="IJF25" s="22"/>
      <c r="IJG25" s="22"/>
      <c r="IJH25" s="22"/>
      <c r="IJI25" s="22"/>
      <c r="IJJ25" s="22"/>
      <c r="IJK25" s="22"/>
      <c r="IJL25" s="22"/>
      <c r="IJM25" s="22"/>
      <c r="IJN25" s="22"/>
      <c r="IJO25" s="22"/>
      <c r="IJP25" s="22"/>
      <c r="IJQ25" s="22"/>
      <c r="IJR25" s="22"/>
      <c r="IJS25" s="22"/>
      <c r="IJT25" s="22"/>
      <c r="IJU25" s="22"/>
      <c r="IJV25" s="22"/>
      <c r="IJW25" s="22"/>
      <c r="IJX25" s="22"/>
      <c r="IJY25" s="22"/>
      <c r="IJZ25" s="22"/>
      <c r="IKA25" s="22"/>
      <c r="IKB25" s="22"/>
      <c r="IKC25" s="22"/>
      <c r="IKD25" s="22"/>
      <c r="IKE25" s="22"/>
      <c r="IKF25" s="22"/>
      <c r="IKG25" s="22"/>
      <c r="IKH25" s="22"/>
      <c r="IKI25" s="22"/>
      <c r="IKJ25" s="22"/>
      <c r="IKK25" s="22"/>
      <c r="IKL25" s="22"/>
      <c r="IKM25" s="22"/>
      <c r="IKN25" s="22"/>
      <c r="IKO25" s="22"/>
      <c r="IKP25" s="22"/>
      <c r="IKQ25" s="22"/>
      <c r="IKR25" s="22"/>
      <c r="IKS25" s="22"/>
      <c r="IKT25" s="22"/>
      <c r="IKU25" s="22"/>
      <c r="IKV25" s="22"/>
      <c r="IKW25" s="22"/>
      <c r="IKX25" s="22"/>
      <c r="IKY25" s="22"/>
      <c r="IKZ25" s="22"/>
      <c r="ILA25" s="22"/>
      <c r="ILB25" s="22"/>
      <c r="ILC25" s="22"/>
      <c r="ILD25" s="22"/>
      <c r="ILE25" s="22"/>
      <c r="ILF25" s="22"/>
      <c r="ILG25" s="22"/>
      <c r="ILH25" s="22"/>
      <c r="ILI25" s="22"/>
      <c r="ILJ25" s="22"/>
      <c r="ILK25" s="22"/>
      <c r="ILL25" s="22"/>
      <c r="ILM25" s="22"/>
      <c r="ILN25" s="22"/>
      <c r="ILO25" s="22"/>
      <c r="ILP25" s="22"/>
      <c r="ILQ25" s="22"/>
      <c r="ILR25" s="22"/>
      <c r="ILS25" s="22"/>
      <c r="ILT25" s="22"/>
      <c r="ILU25" s="22"/>
      <c r="ILV25" s="22"/>
      <c r="ILW25" s="22"/>
      <c r="ILX25" s="22"/>
      <c r="ILY25" s="22"/>
      <c r="ILZ25" s="22"/>
      <c r="IMA25" s="22"/>
      <c r="IMB25" s="22"/>
      <c r="IMC25" s="22"/>
      <c r="IMD25" s="22"/>
      <c r="IME25" s="22"/>
      <c r="IMF25" s="22"/>
      <c r="IMG25" s="22"/>
      <c r="IMH25" s="22"/>
      <c r="IMI25" s="22"/>
      <c r="IMJ25" s="22"/>
      <c r="IMK25" s="22"/>
      <c r="IML25" s="22"/>
      <c r="IMM25" s="22"/>
      <c r="IMN25" s="22"/>
      <c r="IMO25" s="22"/>
      <c r="IMP25" s="22"/>
      <c r="IMQ25" s="22"/>
      <c r="IMR25" s="22"/>
      <c r="IMS25" s="22"/>
      <c r="IMT25" s="22"/>
      <c r="IMU25" s="22"/>
      <c r="IMV25" s="22"/>
      <c r="IMW25" s="22"/>
      <c r="IMX25" s="22"/>
      <c r="IMY25" s="22"/>
      <c r="IMZ25" s="22"/>
      <c r="INA25" s="22"/>
      <c r="INB25" s="22"/>
      <c r="INC25" s="22"/>
      <c r="IND25" s="22"/>
      <c r="INE25" s="22"/>
      <c r="INF25" s="22"/>
      <c r="ING25" s="22"/>
      <c r="INH25" s="22"/>
      <c r="INI25" s="22"/>
      <c r="INJ25" s="22"/>
      <c r="INK25" s="22"/>
      <c r="INL25" s="22"/>
      <c r="INM25" s="22"/>
      <c r="INN25" s="22"/>
      <c r="INO25" s="22"/>
      <c r="INP25" s="22"/>
      <c r="INQ25" s="22"/>
      <c r="INR25" s="22"/>
      <c r="INS25" s="22"/>
      <c r="INT25" s="22"/>
      <c r="INU25" s="22"/>
      <c r="INV25" s="22"/>
      <c r="INW25" s="22"/>
      <c r="INX25" s="22"/>
      <c r="INY25" s="22"/>
      <c r="INZ25" s="22"/>
      <c r="IOA25" s="22"/>
      <c r="IOB25" s="22"/>
      <c r="IOC25" s="22"/>
      <c r="IOD25" s="22"/>
      <c r="IOE25" s="22"/>
      <c r="IOF25" s="22"/>
      <c r="IOG25" s="22"/>
      <c r="IOH25" s="22"/>
      <c r="IOI25" s="22"/>
      <c r="IOJ25" s="22"/>
      <c r="IOK25" s="22"/>
      <c r="IOL25" s="22"/>
      <c r="IOM25" s="22"/>
      <c r="ION25" s="22"/>
      <c r="IOO25" s="22"/>
      <c r="IOP25" s="22"/>
      <c r="IOQ25" s="22"/>
      <c r="IOR25" s="22"/>
      <c r="IOS25" s="22"/>
      <c r="IOT25" s="22"/>
      <c r="IOU25" s="22"/>
      <c r="IOV25" s="22"/>
      <c r="IOW25" s="22"/>
      <c r="IOX25" s="22"/>
      <c r="IOY25" s="22"/>
      <c r="IOZ25" s="22"/>
      <c r="IPA25" s="22"/>
      <c r="IPB25" s="22"/>
      <c r="IPC25" s="22"/>
      <c r="IPD25" s="22"/>
      <c r="IPE25" s="22"/>
      <c r="IPF25" s="22"/>
      <c r="IPG25" s="22"/>
      <c r="IPH25" s="22"/>
      <c r="IPI25" s="22"/>
      <c r="IPJ25" s="22"/>
      <c r="IPK25" s="22"/>
      <c r="IPL25" s="22"/>
      <c r="IPM25" s="22"/>
      <c r="IPN25" s="22"/>
      <c r="IPO25" s="22"/>
      <c r="IPP25" s="22"/>
      <c r="IPQ25" s="22"/>
      <c r="IPR25" s="22"/>
      <c r="IPS25" s="22"/>
      <c r="IPT25" s="22"/>
      <c r="IPU25" s="22"/>
      <c r="IPV25" s="22"/>
      <c r="IPW25" s="22"/>
      <c r="IPX25" s="22"/>
      <c r="IPY25" s="22"/>
      <c r="IPZ25" s="22"/>
      <c r="IQA25" s="22"/>
      <c r="IQB25" s="22"/>
      <c r="IQC25" s="22"/>
      <c r="IQD25" s="22"/>
      <c r="IQE25" s="22"/>
      <c r="IQF25" s="22"/>
      <c r="IQG25" s="22"/>
      <c r="IQH25" s="22"/>
      <c r="IQI25" s="22"/>
      <c r="IQJ25" s="22"/>
      <c r="IQK25" s="22"/>
      <c r="IQL25" s="22"/>
      <c r="IQM25" s="22"/>
      <c r="IQN25" s="22"/>
      <c r="IQO25" s="22"/>
      <c r="IQP25" s="22"/>
      <c r="IQQ25" s="22"/>
      <c r="IQR25" s="22"/>
      <c r="IQS25" s="22"/>
      <c r="IQT25" s="22"/>
      <c r="IQU25" s="22"/>
      <c r="IQV25" s="22"/>
      <c r="IQW25" s="22"/>
      <c r="IQX25" s="22"/>
      <c r="IQY25" s="22"/>
      <c r="IQZ25" s="22"/>
      <c r="IRA25" s="22"/>
      <c r="IRB25" s="22"/>
      <c r="IRC25" s="22"/>
      <c r="IRD25" s="22"/>
      <c r="IRE25" s="22"/>
      <c r="IRF25" s="22"/>
      <c r="IRG25" s="22"/>
      <c r="IRH25" s="22"/>
      <c r="IRI25" s="22"/>
      <c r="IRJ25" s="22"/>
      <c r="IRK25" s="22"/>
      <c r="IRL25" s="22"/>
      <c r="IRM25" s="22"/>
      <c r="IRN25" s="22"/>
      <c r="IRO25" s="22"/>
      <c r="IRP25" s="22"/>
      <c r="IRQ25" s="22"/>
      <c r="IRR25" s="22"/>
      <c r="IRS25" s="22"/>
      <c r="IRT25" s="22"/>
      <c r="IRU25" s="22"/>
      <c r="IRV25" s="22"/>
      <c r="IRW25" s="22"/>
      <c r="IRX25" s="22"/>
      <c r="IRY25" s="22"/>
      <c r="IRZ25" s="22"/>
      <c r="ISA25" s="22"/>
      <c r="ISB25" s="22"/>
      <c r="ISC25" s="22"/>
      <c r="ISD25" s="22"/>
      <c r="ISE25" s="22"/>
      <c r="ISF25" s="22"/>
      <c r="ISG25" s="22"/>
      <c r="ISH25" s="22"/>
      <c r="ISI25" s="22"/>
      <c r="ISJ25" s="22"/>
      <c r="ISK25" s="22"/>
      <c r="ISL25" s="22"/>
      <c r="ISM25" s="22"/>
      <c r="ISN25" s="22"/>
      <c r="ISO25" s="22"/>
      <c r="ISP25" s="22"/>
      <c r="ISQ25" s="22"/>
      <c r="ISR25" s="22"/>
      <c r="ISS25" s="22"/>
      <c r="IST25" s="22"/>
      <c r="ISU25" s="22"/>
      <c r="ISV25" s="22"/>
      <c r="ISW25" s="22"/>
      <c r="ISX25" s="22"/>
      <c r="ISY25" s="22"/>
      <c r="ISZ25" s="22"/>
      <c r="ITA25" s="22"/>
      <c r="ITB25" s="22"/>
      <c r="ITC25" s="22"/>
      <c r="ITD25" s="22"/>
      <c r="ITE25" s="22"/>
      <c r="ITF25" s="22"/>
      <c r="ITG25" s="22"/>
      <c r="ITH25" s="22"/>
      <c r="ITI25" s="22"/>
      <c r="ITJ25" s="22"/>
      <c r="ITK25" s="22"/>
      <c r="ITL25" s="22"/>
      <c r="ITM25" s="22"/>
      <c r="ITN25" s="22"/>
      <c r="ITO25" s="22"/>
      <c r="ITP25" s="22"/>
      <c r="ITQ25" s="22"/>
      <c r="ITR25" s="22"/>
      <c r="ITS25" s="22"/>
      <c r="ITT25" s="22"/>
      <c r="ITU25" s="22"/>
      <c r="ITV25" s="22"/>
      <c r="ITW25" s="22"/>
      <c r="ITX25" s="22"/>
      <c r="ITY25" s="22"/>
      <c r="ITZ25" s="22"/>
      <c r="IUA25" s="22"/>
      <c r="IUB25" s="22"/>
      <c r="IUC25" s="22"/>
      <c r="IUD25" s="22"/>
      <c r="IUE25" s="22"/>
      <c r="IUF25" s="22"/>
      <c r="IUG25" s="22"/>
      <c r="IUH25" s="22"/>
      <c r="IUI25" s="22"/>
      <c r="IUJ25" s="22"/>
      <c r="IUK25" s="22"/>
      <c r="IUL25" s="22"/>
      <c r="IUM25" s="22"/>
      <c r="IUN25" s="22"/>
      <c r="IUO25" s="22"/>
      <c r="IUP25" s="22"/>
      <c r="IUQ25" s="22"/>
      <c r="IUR25" s="22"/>
      <c r="IUS25" s="22"/>
      <c r="IUT25" s="22"/>
      <c r="IUU25" s="22"/>
      <c r="IUV25" s="22"/>
      <c r="IUW25" s="22"/>
      <c r="IUX25" s="22"/>
      <c r="IUY25" s="22"/>
      <c r="IUZ25" s="22"/>
      <c r="IVA25" s="22"/>
      <c r="IVB25" s="22"/>
      <c r="IVC25" s="22"/>
      <c r="IVD25" s="22"/>
      <c r="IVE25" s="22"/>
      <c r="IVF25" s="22"/>
      <c r="IVG25" s="22"/>
      <c r="IVH25" s="22"/>
      <c r="IVI25" s="22"/>
      <c r="IVJ25" s="22"/>
      <c r="IVK25" s="22"/>
      <c r="IVL25" s="22"/>
      <c r="IVM25" s="22"/>
      <c r="IVN25" s="22"/>
      <c r="IVO25" s="22"/>
      <c r="IVP25" s="22"/>
      <c r="IVQ25" s="22"/>
      <c r="IVR25" s="22"/>
      <c r="IVS25" s="22"/>
      <c r="IVT25" s="22"/>
      <c r="IVU25" s="22"/>
      <c r="IVV25" s="22"/>
      <c r="IVW25" s="22"/>
      <c r="IVX25" s="22"/>
      <c r="IVY25" s="22"/>
      <c r="IVZ25" s="22"/>
      <c r="IWA25" s="22"/>
      <c r="IWB25" s="22"/>
      <c r="IWC25" s="22"/>
      <c r="IWD25" s="22"/>
      <c r="IWE25" s="22"/>
      <c r="IWF25" s="22"/>
      <c r="IWG25" s="22"/>
      <c r="IWH25" s="22"/>
      <c r="IWI25" s="22"/>
      <c r="IWJ25" s="22"/>
      <c r="IWK25" s="22"/>
      <c r="IWL25" s="22"/>
      <c r="IWM25" s="22"/>
      <c r="IWN25" s="22"/>
      <c r="IWO25" s="22"/>
      <c r="IWP25" s="22"/>
      <c r="IWQ25" s="22"/>
      <c r="IWR25" s="22"/>
      <c r="IWS25" s="22"/>
      <c r="IWT25" s="22"/>
      <c r="IWU25" s="22"/>
      <c r="IWV25" s="22"/>
      <c r="IWW25" s="22"/>
      <c r="IWX25" s="22"/>
      <c r="IWY25" s="22"/>
      <c r="IWZ25" s="22"/>
      <c r="IXA25" s="22"/>
      <c r="IXB25" s="22"/>
      <c r="IXC25" s="22"/>
      <c r="IXD25" s="22"/>
      <c r="IXE25" s="22"/>
      <c r="IXF25" s="22"/>
      <c r="IXG25" s="22"/>
      <c r="IXH25" s="22"/>
      <c r="IXI25" s="22"/>
      <c r="IXJ25" s="22"/>
      <c r="IXK25" s="22"/>
      <c r="IXL25" s="22"/>
      <c r="IXM25" s="22"/>
      <c r="IXN25" s="22"/>
      <c r="IXO25" s="22"/>
      <c r="IXP25" s="22"/>
      <c r="IXQ25" s="22"/>
      <c r="IXR25" s="22"/>
      <c r="IXS25" s="22"/>
      <c r="IXT25" s="22"/>
      <c r="IXU25" s="22"/>
      <c r="IXV25" s="22"/>
      <c r="IXW25" s="22"/>
      <c r="IXX25" s="22"/>
      <c r="IXY25" s="22"/>
      <c r="IXZ25" s="22"/>
      <c r="IYA25" s="22"/>
      <c r="IYB25" s="22"/>
      <c r="IYC25" s="22"/>
      <c r="IYD25" s="22"/>
      <c r="IYE25" s="22"/>
      <c r="IYF25" s="22"/>
      <c r="IYG25" s="22"/>
      <c r="IYH25" s="22"/>
      <c r="IYI25" s="22"/>
      <c r="IYJ25" s="22"/>
      <c r="IYK25" s="22"/>
      <c r="IYL25" s="22"/>
      <c r="IYM25" s="22"/>
      <c r="IYN25" s="22"/>
      <c r="IYO25" s="22"/>
      <c r="IYP25" s="22"/>
      <c r="IYQ25" s="22"/>
      <c r="IYR25" s="22"/>
      <c r="IYS25" s="22"/>
      <c r="IYT25" s="22"/>
      <c r="IYU25" s="22"/>
      <c r="IYV25" s="22"/>
      <c r="IYW25" s="22"/>
      <c r="IYX25" s="22"/>
      <c r="IYY25" s="22"/>
      <c r="IYZ25" s="22"/>
      <c r="IZA25" s="22"/>
      <c r="IZB25" s="22"/>
      <c r="IZC25" s="22"/>
      <c r="IZD25" s="22"/>
      <c r="IZE25" s="22"/>
      <c r="IZF25" s="22"/>
      <c r="IZG25" s="22"/>
      <c r="IZH25" s="22"/>
      <c r="IZI25" s="22"/>
      <c r="IZJ25" s="22"/>
      <c r="IZK25" s="22"/>
      <c r="IZL25" s="22"/>
      <c r="IZM25" s="22"/>
      <c r="IZN25" s="22"/>
      <c r="IZO25" s="22"/>
      <c r="IZP25" s="22"/>
      <c r="IZQ25" s="22"/>
      <c r="IZR25" s="22"/>
      <c r="IZS25" s="22"/>
      <c r="IZT25" s="22"/>
      <c r="IZU25" s="22"/>
      <c r="IZV25" s="22"/>
      <c r="IZW25" s="22"/>
      <c r="IZX25" s="22"/>
      <c r="IZY25" s="22"/>
      <c r="IZZ25" s="22"/>
      <c r="JAA25" s="22"/>
      <c r="JAB25" s="22"/>
      <c r="JAC25" s="22"/>
      <c r="JAD25" s="22"/>
      <c r="JAE25" s="22"/>
      <c r="JAF25" s="22"/>
      <c r="JAG25" s="22"/>
      <c r="JAH25" s="22"/>
      <c r="JAI25" s="22"/>
      <c r="JAJ25" s="22"/>
      <c r="JAK25" s="22"/>
      <c r="JAL25" s="22"/>
      <c r="JAM25" s="22"/>
      <c r="JAN25" s="22"/>
      <c r="JAO25" s="22"/>
      <c r="JAP25" s="22"/>
      <c r="JAQ25" s="22"/>
      <c r="JAR25" s="22"/>
      <c r="JAS25" s="22"/>
      <c r="JAT25" s="22"/>
      <c r="JAU25" s="22"/>
      <c r="JAV25" s="22"/>
      <c r="JAW25" s="22"/>
      <c r="JAX25" s="22"/>
      <c r="JAY25" s="22"/>
      <c r="JAZ25" s="22"/>
      <c r="JBA25" s="22"/>
      <c r="JBB25" s="22"/>
      <c r="JBC25" s="22"/>
      <c r="JBD25" s="22"/>
      <c r="JBE25" s="22"/>
      <c r="JBF25" s="22"/>
      <c r="JBG25" s="22"/>
      <c r="JBH25" s="22"/>
      <c r="JBI25" s="22"/>
      <c r="JBJ25" s="22"/>
      <c r="JBK25" s="22"/>
      <c r="JBL25" s="22"/>
      <c r="JBM25" s="22"/>
      <c r="JBN25" s="22"/>
      <c r="JBO25" s="22"/>
      <c r="JBP25" s="22"/>
      <c r="JBQ25" s="22"/>
      <c r="JBR25" s="22"/>
      <c r="JBS25" s="22"/>
      <c r="JBT25" s="22"/>
      <c r="JBU25" s="22"/>
      <c r="JBV25" s="22"/>
      <c r="JBW25" s="22"/>
      <c r="JBX25" s="22"/>
      <c r="JBY25" s="22"/>
      <c r="JBZ25" s="22"/>
      <c r="JCA25" s="22"/>
      <c r="JCB25" s="22"/>
      <c r="JCC25" s="22"/>
      <c r="JCD25" s="22"/>
      <c r="JCE25" s="22"/>
      <c r="JCF25" s="22"/>
      <c r="JCG25" s="22"/>
      <c r="JCH25" s="22"/>
      <c r="JCI25" s="22"/>
      <c r="JCJ25" s="22"/>
      <c r="JCK25" s="22"/>
      <c r="JCL25" s="22"/>
      <c r="JCM25" s="22"/>
      <c r="JCN25" s="22"/>
      <c r="JCO25" s="22"/>
      <c r="JCP25" s="22"/>
      <c r="JCQ25" s="22"/>
      <c r="JCR25" s="22"/>
      <c r="JCS25" s="22"/>
      <c r="JCT25" s="22"/>
      <c r="JCU25" s="22"/>
      <c r="JCV25" s="22"/>
      <c r="JCW25" s="22"/>
      <c r="JCX25" s="22"/>
      <c r="JCY25" s="22"/>
      <c r="JCZ25" s="22"/>
      <c r="JDA25" s="22"/>
      <c r="JDB25" s="22"/>
      <c r="JDC25" s="22"/>
      <c r="JDD25" s="22"/>
      <c r="JDE25" s="22"/>
      <c r="JDF25" s="22"/>
      <c r="JDG25" s="22"/>
      <c r="JDH25" s="22"/>
      <c r="JDI25" s="22"/>
      <c r="JDJ25" s="22"/>
      <c r="JDK25" s="22"/>
      <c r="JDL25" s="22"/>
      <c r="JDM25" s="22"/>
      <c r="JDN25" s="22"/>
      <c r="JDO25" s="22"/>
      <c r="JDP25" s="22"/>
      <c r="JDQ25" s="22"/>
      <c r="JDR25" s="22"/>
      <c r="JDS25" s="22"/>
      <c r="JDT25" s="22"/>
      <c r="JDU25" s="22"/>
      <c r="JDV25" s="22"/>
      <c r="JDW25" s="22"/>
      <c r="JDX25" s="22"/>
      <c r="JDY25" s="22"/>
      <c r="JDZ25" s="22"/>
      <c r="JEA25" s="22"/>
      <c r="JEB25" s="22"/>
      <c r="JEC25" s="22"/>
      <c r="JED25" s="22"/>
      <c r="JEE25" s="22"/>
      <c r="JEF25" s="22"/>
      <c r="JEG25" s="22"/>
      <c r="JEH25" s="22"/>
      <c r="JEI25" s="22"/>
      <c r="JEJ25" s="22"/>
      <c r="JEK25" s="22"/>
      <c r="JEL25" s="22"/>
      <c r="JEM25" s="22"/>
      <c r="JEN25" s="22"/>
      <c r="JEO25" s="22"/>
      <c r="JEP25" s="22"/>
      <c r="JEQ25" s="22"/>
      <c r="JER25" s="22"/>
      <c r="JES25" s="22"/>
      <c r="JET25" s="22"/>
      <c r="JEU25" s="22"/>
      <c r="JEV25" s="22"/>
      <c r="JEW25" s="22"/>
      <c r="JEX25" s="22"/>
      <c r="JEY25" s="22"/>
      <c r="JEZ25" s="22"/>
      <c r="JFA25" s="22"/>
      <c r="JFB25" s="22"/>
      <c r="JFC25" s="22"/>
      <c r="JFD25" s="22"/>
      <c r="JFE25" s="22"/>
      <c r="JFF25" s="22"/>
      <c r="JFG25" s="22"/>
      <c r="JFH25" s="22"/>
      <c r="JFI25" s="22"/>
      <c r="JFJ25" s="22"/>
      <c r="JFK25" s="22"/>
      <c r="JFL25" s="22"/>
      <c r="JFM25" s="22"/>
      <c r="JFN25" s="22"/>
      <c r="JFO25" s="22"/>
      <c r="JFP25" s="22"/>
      <c r="JFQ25" s="22"/>
      <c r="JFR25" s="22"/>
      <c r="JFS25" s="22"/>
      <c r="JFT25" s="22"/>
      <c r="JFU25" s="22"/>
      <c r="JFV25" s="22"/>
      <c r="JFW25" s="22"/>
      <c r="JFX25" s="22"/>
      <c r="JFY25" s="22"/>
      <c r="JFZ25" s="22"/>
      <c r="JGA25" s="22"/>
      <c r="JGB25" s="22"/>
      <c r="JGC25" s="22"/>
      <c r="JGD25" s="22"/>
      <c r="JGE25" s="22"/>
      <c r="JGF25" s="22"/>
      <c r="JGG25" s="22"/>
      <c r="JGH25" s="22"/>
      <c r="JGI25" s="22"/>
      <c r="JGJ25" s="22"/>
      <c r="JGK25" s="22"/>
      <c r="JGL25" s="22"/>
      <c r="JGM25" s="22"/>
      <c r="JGN25" s="22"/>
      <c r="JGO25" s="22"/>
      <c r="JGP25" s="22"/>
      <c r="JGQ25" s="22"/>
      <c r="JGR25" s="22"/>
      <c r="JGS25" s="22"/>
      <c r="JGT25" s="22"/>
      <c r="JGU25" s="22"/>
      <c r="JGV25" s="22"/>
      <c r="JGW25" s="22"/>
      <c r="JGX25" s="22"/>
      <c r="JGY25" s="22"/>
      <c r="JGZ25" s="22"/>
      <c r="JHA25" s="22"/>
      <c r="JHB25" s="22"/>
      <c r="JHC25" s="22"/>
      <c r="JHD25" s="22"/>
      <c r="JHE25" s="22"/>
      <c r="JHF25" s="22"/>
      <c r="JHG25" s="22"/>
      <c r="JHH25" s="22"/>
      <c r="JHI25" s="22"/>
      <c r="JHJ25" s="22"/>
      <c r="JHK25" s="22"/>
      <c r="JHL25" s="22"/>
      <c r="JHM25" s="22"/>
      <c r="JHN25" s="22"/>
      <c r="JHO25" s="22"/>
      <c r="JHP25" s="22"/>
      <c r="JHQ25" s="22"/>
      <c r="JHR25" s="22"/>
      <c r="JHS25" s="22"/>
      <c r="JHT25" s="22"/>
      <c r="JHU25" s="22"/>
      <c r="JHV25" s="22"/>
      <c r="JHW25" s="22"/>
      <c r="JHX25" s="22"/>
      <c r="JHY25" s="22"/>
      <c r="JHZ25" s="22"/>
      <c r="JIA25" s="22"/>
      <c r="JIB25" s="22"/>
      <c r="JIC25" s="22"/>
      <c r="JID25" s="22"/>
      <c r="JIE25" s="22"/>
      <c r="JIF25" s="22"/>
      <c r="JIG25" s="22"/>
      <c r="JIH25" s="22"/>
      <c r="JII25" s="22"/>
      <c r="JIJ25" s="22"/>
      <c r="JIK25" s="22"/>
      <c r="JIL25" s="22"/>
      <c r="JIM25" s="22"/>
      <c r="JIN25" s="22"/>
      <c r="JIO25" s="22"/>
      <c r="JIP25" s="22"/>
      <c r="JIQ25" s="22"/>
      <c r="JIR25" s="22"/>
      <c r="JIS25" s="22"/>
      <c r="JIT25" s="22"/>
      <c r="JIU25" s="22"/>
      <c r="JIV25" s="22"/>
      <c r="JIW25" s="22"/>
      <c r="JIX25" s="22"/>
      <c r="JIY25" s="22"/>
      <c r="JIZ25" s="22"/>
      <c r="JJA25" s="22"/>
      <c r="JJB25" s="22"/>
      <c r="JJC25" s="22"/>
      <c r="JJD25" s="22"/>
      <c r="JJE25" s="22"/>
      <c r="JJF25" s="22"/>
      <c r="JJG25" s="22"/>
      <c r="JJH25" s="22"/>
      <c r="JJI25" s="22"/>
      <c r="JJJ25" s="22"/>
      <c r="JJK25" s="22"/>
      <c r="JJL25" s="22"/>
      <c r="JJM25" s="22"/>
      <c r="JJN25" s="22"/>
      <c r="JJO25" s="22"/>
      <c r="JJP25" s="22"/>
      <c r="JJQ25" s="22"/>
      <c r="JJR25" s="22"/>
      <c r="JJS25" s="22"/>
      <c r="JJT25" s="22"/>
      <c r="JJU25" s="22"/>
      <c r="JJV25" s="22"/>
      <c r="JJW25" s="22"/>
      <c r="JJX25" s="22"/>
      <c r="JJY25" s="22"/>
      <c r="JJZ25" s="22"/>
      <c r="JKA25" s="22"/>
      <c r="JKB25" s="22"/>
      <c r="JKC25" s="22"/>
      <c r="JKD25" s="22"/>
      <c r="JKE25" s="22"/>
      <c r="JKF25" s="22"/>
      <c r="JKG25" s="22"/>
      <c r="JKH25" s="22"/>
      <c r="JKI25" s="22"/>
      <c r="JKJ25" s="22"/>
      <c r="JKK25" s="22"/>
      <c r="JKL25" s="22"/>
      <c r="JKM25" s="22"/>
      <c r="JKN25" s="22"/>
      <c r="JKO25" s="22"/>
      <c r="JKP25" s="22"/>
      <c r="JKQ25" s="22"/>
      <c r="JKR25" s="22"/>
      <c r="JKS25" s="22"/>
      <c r="JKT25" s="22"/>
      <c r="JKU25" s="22"/>
      <c r="JKV25" s="22"/>
      <c r="JKW25" s="22"/>
      <c r="JKX25" s="22"/>
      <c r="JKY25" s="22"/>
      <c r="JKZ25" s="22"/>
      <c r="JLA25" s="22"/>
      <c r="JLB25" s="22"/>
      <c r="JLC25" s="22"/>
      <c r="JLD25" s="22"/>
      <c r="JLE25" s="22"/>
      <c r="JLF25" s="22"/>
      <c r="JLG25" s="22"/>
      <c r="JLH25" s="22"/>
      <c r="JLI25" s="22"/>
      <c r="JLJ25" s="22"/>
      <c r="JLK25" s="22"/>
      <c r="JLL25" s="22"/>
      <c r="JLM25" s="22"/>
      <c r="JLN25" s="22"/>
      <c r="JLO25" s="22"/>
      <c r="JLP25" s="22"/>
      <c r="JLQ25" s="22"/>
      <c r="JLR25" s="22"/>
      <c r="JLS25" s="22"/>
      <c r="JLT25" s="22"/>
      <c r="JLU25" s="22"/>
      <c r="JLV25" s="22"/>
      <c r="JLW25" s="22"/>
      <c r="JLX25" s="22"/>
      <c r="JLY25" s="22"/>
      <c r="JLZ25" s="22"/>
      <c r="JMA25" s="22"/>
      <c r="JMB25" s="22"/>
      <c r="JMC25" s="22"/>
      <c r="JMD25" s="22"/>
      <c r="JME25" s="22"/>
      <c r="JMF25" s="22"/>
      <c r="JMG25" s="22"/>
      <c r="JMH25" s="22"/>
      <c r="JMI25" s="22"/>
      <c r="JMJ25" s="22"/>
      <c r="JMK25" s="22"/>
      <c r="JML25" s="22"/>
      <c r="JMM25" s="22"/>
      <c r="JMN25" s="22"/>
      <c r="JMO25" s="22"/>
      <c r="JMP25" s="22"/>
      <c r="JMQ25" s="22"/>
      <c r="JMR25" s="22"/>
      <c r="JMS25" s="22"/>
      <c r="JMT25" s="22"/>
      <c r="JMU25" s="22"/>
      <c r="JMV25" s="22"/>
      <c r="JMW25" s="22"/>
      <c r="JMX25" s="22"/>
      <c r="JMY25" s="22"/>
      <c r="JMZ25" s="22"/>
      <c r="JNA25" s="22"/>
      <c r="JNB25" s="22"/>
      <c r="JNC25" s="22"/>
      <c r="JND25" s="22"/>
      <c r="JNE25" s="22"/>
      <c r="JNF25" s="22"/>
      <c r="JNG25" s="22"/>
      <c r="JNH25" s="22"/>
      <c r="JNI25" s="22"/>
      <c r="JNJ25" s="22"/>
      <c r="JNK25" s="22"/>
      <c r="JNL25" s="22"/>
      <c r="JNM25" s="22"/>
      <c r="JNN25" s="22"/>
      <c r="JNO25" s="22"/>
      <c r="JNP25" s="22"/>
      <c r="JNQ25" s="22"/>
      <c r="JNR25" s="22"/>
      <c r="JNS25" s="22"/>
      <c r="JNT25" s="22"/>
      <c r="JNU25" s="22"/>
      <c r="JNV25" s="22"/>
      <c r="JNW25" s="22"/>
      <c r="JNX25" s="22"/>
      <c r="JNY25" s="22"/>
      <c r="JNZ25" s="22"/>
      <c r="JOA25" s="22"/>
      <c r="JOB25" s="22"/>
      <c r="JOC25" s="22"/>
      <c r="JOD25" s="22"/>
      <c r="JOE25" s="22"/>
      <c r="JOF25" s="22"/>
      <c r="JOG25" s="22"/>
      <c r="JOH25" s="22"/>
      <c r="JOI25" s="22"/>
      <c r="JOJ25" s="22"/>
      <c r="JOK25" s="22"/>
      <c r="JOL25" s="22"/>
      <c r="JOM25" s="22"/>
      <c r="JON25" s="22"/>
      <c r="JOO25" s="22"/>
      <c r="JOP25" s="22"/>
      <c r="JOQ25" s="22"/>
      <c r="JOR25" s="22"/>
      <c r="JOS25" s="22"/>
      <c r="JOT25" s="22"/>
      <c r="JOU25" s="22"/>
      <c r="JOV25" s="22"/>
      <c r="JOW25" s="22"/>
      <c r="JOX25" s="22"/>
      <c r="JOY25" s="22"/>
      <c r="JOZ25" s="22"/>
      <c r="JPA25" s="22"/>
      <c r="JPB25" s="22"/>
      <c r="JPC25" s="22"/>
      <c r="JPD25" s="22"/>
      <c r="JPE25" s="22"/>
      <c r="JPF25" s="22"/>
      <c r="JPG25" s="22"/>
      <c r="JPH25" s="22"/>
      <c r="JPI25" s="22"/>
      <c r="JPJ25" s="22"/>
      <c r="JPK25" s="22"/>
      <c r="JPL25" s="22"/>
      <c r="JPM25" s="22"/>
      <c r="JPN25" s="22"/>
      <c r="JPO25" s="22"/>
      <c r="JPP25" s="22"/>
      <c r="JPQ25" s="22"/>
      <c r="JPR25" s="22"/>
      <c r="JPS25" s="22"/>
      <c r="JPT25" s="22"/>
      <c r="JPU25" s="22"/>
      <c r="JPV25" s="22"/>
      <c r="JPW25" s="22"/>
      <c r="JPX25" s="22"/>
      <c r="JPY25" s="22"/>
      <c r="JPZ25" s="22"/>
      <c r="JQA25" s="22"/>
      <c r="JQB25" s="22"/>
      <c r="JQC25" s="22"/>
      <c r="JQD25" s="22"/>
      <c r="JQE25" s="22"/>
      <c r="JQF25" s="22"/>
      <c r="JQG25" s="22"/>
      <c r="JQH25" s="22"/>
      <c r="JQI25" s="22"/>
      <c r="JQJ25" s="22"/>
      <c r="JQK25" s="22"/>
      <c r="JQL25" s="22"/>
      <c r="JQM25" s="22"/>
      <c r="JQN25" s="22"/>
      <c r="JQO25" s="22"/>
      <c r="JQP25" s="22"/>
      <c r="JQQ25" s="22"/>
      <c r="JQR25" s="22"/>
      <c r="JQS25" s="22"/>
      <c r="JQT25" s="22"/>
      <c r="JQU25" s="22"/>
      <c r="JQV25" s="22"/>
      <c r="JQW25" s="22"/>
      <c r="JQX25" s="22"/>
      <c r="JQY25" s="22"/>
      <c r="JQZ25" s="22"/>
      <c r="JRA25" s="22"/>
      <c r="JRB25" s="22"/>
      <c r="JRC25" s="22"/>
      <c r="JRD25" s="22"/>
      <c r="JRE25" s="22"/>
      <c r="JRF25" s="22"/>
      <c r="JRG25" s="22"/>
      <c r="JRH25" s="22"/>
      <c r="JRI25" s="22"/>
      <c r="JRJ25" s="22"/>
      <c r="JRK25" s="22"/>
      <c r="JRL25" s="22"/>
      <c r="JRM25" s="22"/>
      <c r="JRN25" s="22"/>
      <c r="JRO25" s="22"/>
      <c r="JRP25" s="22"/>
      <c r="JRQ25" s="22"/>
      <c r="JRR25" s="22"/>
      <c r="JRS25" s="22"/>
      <c r="JRT25" s="22"/>
      <c r="JRU25" s="22"/>
      <c r="JRV25" s="22"/>
      <c r="JRW25" s="22"/>
      <c r="JRX25" s="22"/>
      <c r="JRY25" s="22"/>
      <c r="JRZ25" s="22"/>
      <c r="JSA25" s="22"/>
      <c r="JSB25" s="22"/>
      <c r="JSC25" s="22"/>
      <c r="JSD25" s="22"/>
      <c r="JSE25" s="22"/>
      <c r="JSF25" s="22"/>
      <c r="JSG25" s="22"/>
      <c r="JSH25" s="22"/>
      <c r="JSI25" s="22"/>
      <c r="JSJ25" s="22"/>
      <c r="JSK25" s="22"/>
      <c r="JSL25" s="22"/>
      <c r="JSM25" s="22"/>
      <c r="JSN25" s="22"/>
      <c r="JSO25" s="22"/>
      <c r="JSP25" s="22"/>
      <c r="JSQ25" s="22"/>
      <c r="JSR25" s="22"/>
      <c r="JSS25" s="22"/>
      <c r="JST25" s="22"/>
      <c r="JSU25" s="22"/>
      <c r="JSV25" s="22"/>
      <c r="JSW25" s="22"/>
      <c r="JSX25" s="22"/>
      <c r="JSY25" s="22"/>
      <c r="JSZ25" s="22"/>
      <c r="JTA25" s="22"/>
      <c r="JTB25" s="22"/>
      <c r="JTC25" s="22"/>
      <c r="JTD25" s="22"/>
      <c r="JTE25" s="22"/>
      <c r="JTF25" s="22"/>
      <c r="JTG25" s="22"/>
      <c r="JTH25" s="22"/>
      <c r="JTI25" s="22"/>
      <c r="JTJ25" s="22"/>
      <c r="JTK25" s="22"/>
      <c r="JTL25" s="22"/>
      <c r="JTM25" s="22"/>
      <c r="JTN25" s="22"/>
      <c r="JTO25" s="22"/>
      <c r="JTP25" s="22"/>
      <c r="JTQ25" s="22"/>
      <c r="JTR25" s="22"/>
      <c r="JTS25" s="22"/>
      <c r="JTT25" s="22"/>
      <c r="JTU25" s="22"/>
      <c r="JTV25" s="22"/>
      <c r="JTW25" s="22"/>
      <c r="JTX25" s="22"/>
      <c r="JTY25" s="22"/>
      <c r="JTZ25" s="22"/>
      <c r="JUA25" s="22"/>
      <c r="JUB25" s="22"/>
      <c r="JUC25" s="22"/>
      <c r="JUD25" s="22"/>
      <c r="JUE25" s="22"/>
      <c r="JUF25" s="22"/>
      <c r="JUG25" s="22"/>
      <c r="JUH25" s="22"/>
      <c r="JUI25" s="22"/>
      <c r="JUJ25" s="22"/>
      <c r="JUK25" s="22"/>
      <c r="JUL25" s="22"/>
      <c r="JUM25" s="22"/>
      <c r="JUN25" s="22"/>
      <c r="JUO25" s="22"/>
      <c r="JUP25" s="22"/>
      <c r="JUQ25" s="22"/>
      <c r="JUR25" s="22"/>
      <c r="JUS25" s="22"/>
      <c r="JUT25" s="22"/>
      <c r="JUU25" s="22"/>
      <c r="JUV25" s="22"/>
      <c r="JUW25" s="22"/>
      <c r="JUX25" s="22"/>
      <c r="JUY25" s="22"/>
      <c r="JUZ25" s="22"/>
      <c r="JVA25" s="22"/>
      <c r="JVB25" s="22"/>
      <c r="JVC25" s="22"/>
      <c r="JVD25" s="22"/>
      <c r="JVE25" s="22"/>
      <c r="JVF25" s="22"/>
      <c r="JVG25" s="22"/>
      <c r="JVH25" s="22"/>
      <c r="JVI25" s="22"/>
      <c r="JVJ25" s="22"/>
      <c r="JVK25" s="22"/>
      <c r="JVL25" s="22"/>
      <c r="JVM25" s="22"/>
      <c r="JVN25" s="22"/>
      <c r="JVO25" s="22"/>
      <c r="JVP25" s="22"/>
      <c r="JVQ25" s="22"/>
      <c r="JVR25" s="22"/>
      <c r="JVS25" s="22"/>
      <c r="JVT25" s="22"/>
      <c r="JVU25" s="22"/>
      <c r="JVV25" s="22"/>
      <c r="JVW25" s="22"/>
      <c r="JVX25" s="22"/>
      <c r="JVY25" s="22"/>
      <c r="JVZ25" s="22"/>
      <c r="JWA25" s="22"/>
      <c r="JWB25" s="22"/>
      <c r="JWC25" s="22"/>
      <c r="JWD25" s="22"/>
      <c r="JWE25" s="22"/>
      <c r="JWF25" s="22"/>
      <c r="JWG25" s="22"/>
      <c r="JWH25" s="22"/>
      <c r="JWI25" s="22"/>
      <c r="JWJ25" s="22"/>
      <c r="JWK25" s="22"/>
      <c r="JWL25" s="22"/>
      <c r="JWM25" s="22"/>
      <c r="JWN25" s="22"/>
      <c r="JWO25" s="22"/>
      <c r="JWP25" s="22"/>
      <c r="JWQ25" s="22"/>
      <c r="JWR25" s="22"/>
      <c r="JWS25" s="22"/>
      <c r="JWT25" s="22"/>
      <c r="JWU25" s="22"/>
      <c r="JWV25" s="22"/>
      <c r="JWW25" s="22"/>
      <c r="JWX25" s="22"/>
      <c r="JWY25" s="22"/>
      <c r="JWZ25" s="22"/>
      <c r="JXA25" s="22"/>
      <c r="JXB25" s="22"/>
      <c r="JXC25" s="22"/>
      <c r="JXD25" s="22"/>
      <c r="JXE25" s="22"/>
      <c r="JXF25" s="22"/>
      <c r="JXG25" s="22"/>
      <c r="JXH25" s="22"/>
      <c r="JXI25" s="22"/>
      <c r="JXJ25" s="22"/>
      <c r="JXK25" s="22"/>
      <c r="JXL25" s="22"/>
      <c r="JXM25" s="22"/>
      <c r="JXN25" s="22"/>
      <c r="JXO25" s="22"/>
      <c r="JXP25" s="22"/>
      <c r="JXQ25" s="22"/>
      <c r="JXR25" s="22"/>
      <c r="JXS25" s="22"/>
      <c r="JXT25" s="22"/>
      <c r="JXU25" s="22"/>
      <c r="JXV25" s="22"/>
      <c r="JXW25" s="22"/>
      <c r="JXX25" s="22"/>
      <c r="JXY25" s="22"/>
      <c r="JXZ25" s="22"/>
      <c r="JYA25" s="22"/>
      <c r="JYB25" s="22"/>
      <c r="JYC25" s="22"/>
      <c r="JYD25" s="22"/>
      <c r="JYE25" s="22"/>
      <c r="JYF25" s="22"/>
      <c r="JYG25" s="22"/>
      <c r="JYH25" s="22"/>
      <c r="JYI25" s="22"/>
      <c r="JYJ25" s="22"/>
      <c r="JYK25" s="22"/>
      <c r="JYL25" s="22"/>
      <c r="JYM25" s="22"/>
      <c r="JYN25" s="22"/>
      <c r="JYO25" s="22"/>
      <c r="JYP25" s="22"/>
      <c r="JYQ25" s="22"/>
      <c r="JYR25" s="22"/>
      <c r="JYS25" s="22"/>
      <c r="JYT25" s="22"/>
      <c r="JYU25" s="22"/>
      <c r="JYV25" s="22"/>
      <c r="JYW25" s="22"/>
      <c r="JYX25" s="22"/>
      <c r="JYY25" s="22"/>
      <c r="JYZ25" s="22"/>
      <c r="JZA25" s="22"/>
      <c r="JZB25" s="22"/>
      <c r="JZC25" s="22"/>
      <c r="JZD25" s="22"/>
      <c r="JZE25" s="22"/>
      <c r="JZF25" s="22"/>
      <c r="JZG25" s="22"/>
      <c r="JZH25" s="22"/>
      <c r="JZI25" s="22"/>
      <c r="JZJ25" s="22"/>
      <c r="JZK25" s="22"/>
      <c r="JZL25" s="22"/>
      <c r="JZM25" s="22"/>
      <c r="JZN25" s="22"/>
      <c r="JZO25" s="22"/>
      <c r="JZP25" s="22"/>
      <c r="JZQ25" s="22"/>
      <c r="JZR25" s="22"/>
      <c r="JZS25" s="22"/>
      <c r="JZT25" s="22"/>
      <c r="JZU25" s="22"/>
      <c r="JZV25" s="22"/>
      <c r="JZW25" s="22"/>
      <c r="JZX25" s="22"/>
      <c r="JZY25" s="22"/>
      <c r="JZZ25" s="22"/>
      <c r="KAA25" s="22"/>
      <c r="KAB25" s="22"/>
      <c r="KAC25" s="22"/>
      <c r="KAD25" s="22"/>
      <c r="KAE25" s="22"/>
      <c r="KAF25" s="22"/>
      <c r="KAG25" s="22"/>
      <c r="KAH25" s="22"/>
      <c r="KAI25" s="22"/>
      <c r="KAJ25" s="22"/>
      <c r="KAK25" s="22"/>
      <c r="KAL25" s="22"/>
      <c r="KAM25" s="22"/>
      <c r="KAN25" s="22"/>
      <c r="KAO25" s="22"/>
      <c r="KAP25" s="22"/>
      <c r="KAQ25" s="22"/>
      <c r="KAR25" s="22"/>
      <c r="KAS25" s="22"/>
      <c r="KAT25" s="22"/>
      <c r="KAU25" s="22"/>
      <c r="KAV25" s="22"/>
      <c r="KAW25" s="22"/>
      <c r="KAX25" s="22"/>
      <c r="KAY25" s="22"/>
      <c r="KAZ25" s="22"/>
      <c r="KBA25" s="22"/>
      <c r="KBB25" s="22"/>
      <c r="KBC25" s="22"/>
      <c r="KBD25" s="22"/>
      <c r="KBE25" s="22"/>
      <c r="KBF25" s="22"/>
      <c r="KBG25" s="22"/>
      <c r="KBH25" s="22"/>
      <c r="KBI25" s="22"/>
      <c r="KBJ25" s="22"/>
      <c r="KBK25" s="22"/>
      <c r="KBL25" s="22"/>
      <c r="KBM25" s="22"/>
      <c r="KBN25" s="22"/>
      <c r="KBO25" s="22"/>
      <c r="KBP25" s="22"/>
      <c r="KBQ25" s="22"/>
      <c r="KBR25" s="22"/>
      <c r="KBS25" s="22"/>
      <c r="KBT25" s="22"/>
      <c r="KBU25" s="22"/>
      <c r="KBV25" s="22"/>
      <c r="KBW25" s="22"/>
      <c r="KBX25" s="22"/>
      <c r="KBY25" s="22"/>
      <c r="KBZ25" s="22"/>
      <c r="KCA25" s="22"/>
      <c r="KCB25" s="22"/>
      <c r="KCC25" s="22"/>
      <c r="KCD25" s="22"/>
      <c r="KCE25" s="22"/>
      <c r="KCF25" s="22"/>
      <c r="KCG25" s="22"/>
      <c r="KCH25" s="22"/>
      <c r="KCI25" s="22"/>
      <c r="KCJ25" s="22"/>
      <c r="KCK25" s="22"/>
      <c r="KCL25" s="22"/>
      <c r="KCM25" s="22"/>
      <c r="KCN25" s="22"/>
      <c r="KCO25" s="22"/>
      <c r="KCP25" s="22"/>
      <c r="KCQ25" s="22"/>
      <c r="KCR25" s="22"/>
      <c r="KCS25" s="22"/>
      <c r="KCT25" s="22"/>
      <c r="KCU25" s="22"/>
      <c r="KCV25" s="22"/>
      <c r="KCW25" s="22"/>
      <c r="KCX25" s="22"/>
      <c r="KCY25" s="22"/>
      <c r="KCZ25" s="22"/>
      <c r="KDA25" s="22"/>
      <c r="KDB25" s="22"/>
      <c r="KDC25" s="22"/>
      <c r="KDD25" s="22"/>
      <c r="KDE25" s="22"/>
      <c r="KDF25" s="22"/>
      <c r="KDG25" s="22"/>
      <c r="KDH25" s="22"/>
      <c r="KDI25" s="22"/>
      <c r="KDJ25" s="22"/>
      <c r="KDK25" s="22"/>
      <c r="KDL25" s="22"/>
      <c r="KDM25" s="22"/>
      <c r="KDN25" s="22"/>
      <c r="KDO25" s="22"/>
      <c r="KDP25" s="22"/>
      <c r="KDQ25" s="22"/>
      <c r="KDR25" s="22"/>
      <c r="KDS25" s="22"/>
      <c r="KDT25" s="22"/>
      <c r="KDU25" s="22"/>
      <c r="KDV25" s="22"/>
      <c r="KDW25" s="22"/>
      <c r="KDX25" s="22"/>
      <c r="KDY25" s="22"/>
      <c r="KDZ25" s="22"/>
      <c r="KEA25" s="22"/>
      <c r="KEB25" s="22"/>
      <c r="KEC25" s="22"/>
      <c r="KED25" s="22"/>
      <c r="KEE25" s="22"/>
      <c r="KEF25" s="22"/>
      <c r="KEG25" s="22"/>
      <c r="KEH25" s="22"/>
      <c r="KEI25" s="22"/>
      <c r="KEJ25" s="22"/>
      <c r="KEK25" s="22"/>
      <c r="KEL25" s="22"/>
      <c r="KEM25" s="22"/>
      <c r="KEN25" s="22"/>
      <c r="KEO25" s="22"/>
      <c r="KEP25" s="22"/>
      <c r="KEQ25" s="22"/>
      <c r="KER25" s="22"/>
      <c r="KES25" s="22"/>
      <c r="KET25" s="22"/>
      <c r="KEU25" s="22"/>
      <c r="KEV25" s="22"/>
      <c r="KEW25" s="22"/>
      <c r="KEX25" s="22"/>
      <c r="KEY25" s="22"/>
      <c r="KEZ25" s="22"/>
      <c r="KFA25" s="22"/>
      <c r="KFB25" s="22"/>
      <c r="KFC25" s="22"/>
      <c r="KFD25" s="22"/>
      <c r="KFE25" s="22"/>
      <c r="KFF25" s="22"/>
      <c r="KFG25" s="22"/>
      <c r="KFH25" s="22"/>
      <c r="KFI25" s="22"/>
      <c r="KFJ25" s="22"/>
      <c r="KFK25" s="22"/>
      <c r="KFL25" s="22"/>
      <c r="KFM25" s="22"/>
      <c r="KFN25" s="22"/>
      <c r="KFO25" s="22"/>
      <c r="KFP25" s="22"/>
      <c r="KFQ25" s="22"/>
      <c r="KFR25" s="22"/>
      <c r="KFS25" s="22"/>
      <c r="KFT25" s="22"/>
      <c r="KFU25" s="22"/>
      <c r="KFV25" s="22"/>
      <c r="KFW25" s="22"/>
      <c r="KFX25" s="22"/>
      <c r="KFY25" s="22"/>
      <c r="KFZ25" s="22"/>
      <c r="KGA25" s="22"/>
      <c r="KGB25" s="22"/>
      <c r="KGC25" s="22"/>
      <c r="KGD25" s="22"/>
      <c r="KGE25" s="22"/>
      <c r="KGF25" s="22"/>
      <c r="KGG25" s="22"/>
      <c r="KGH25" s="22"/>
      <c r="KGI25" s="22"/>
      <c r="KGJ25" s="22"/>
      <c r="KGK25" s="22"/>
      <c r="KGL25" s="22"/>
      <c r="KGM25" s="22"/>
      <c r="KGN25" s="22"/>
      <c r="KGO25" s="22"/>
      <c r="KGP25" s="22"/>
      <c r="KGQ25" s="22"/>
      <c r="KGR25" s="22"/>
      <c r="KGS25" s="22"/>
      <c r="KGT25" s="22"/>
      <c r="KGU25" s="22"/>
      <c r="KGV25" s="22"/>
      <c r="KGW25" s="22"/>
      <c r="KGX25" s="22"/>
      <c r="KGY25" s="22"/>
      <c r="KGZ25" s="22"/>
      <c r="KHA25" s="22"/>
      <c r="KHB25" s="22"/>
      <c r="KHC25" s="22"/>
      <c r="KHD25" s="22"/>
      <c r="KHE25" s="22"/>
      <c r="KHF25" s="22"/>
      <c r="KHG25" s="22"/>
      <c r="KHH25" s="22"/>
      <c r="KHI25" s="22"/>
      <c r="KHJ25" s="22"/>
      <c r="KHK25" s="22"/>
      <c r="KHL25" s="22"/>
      <c r="KHM25" s="22"/>
      <c r="KHN25" s="22"/>
      <c r="KHO25" s="22"/>
      <c r="KHP25" s="22"/>
      <c r="KHQ25" s="22"/>
      <c r="KHR25" s="22"/>
      <c r="KHS25" s="22"/>
      <c r="KHT25" s="22"/>
      <c r="KHU25" s="22"/>
      <c r="KHV25" s="22"/>
      <c r="KHW25" s="22"/>
      <c r="KHX25" s="22"/>
      <c r="KHY25" s="22"/>
      <c r="KHZ25" s="22"/>
      <c r="KIA25" s="22"/>
      <c r="KIB25" s="22"/>
      <c r="KIC25" s="22"/>
      <c r="KID25" s="22"/>
      <c r="KIE25" s="22"/>
      <c r="KIF25" s="22"/>
      <c r="KIG25" s="22"/>
      <c r="KIH25" s="22"/>
      <c r="KII25" s="22"/>
      <c r="KIJ25" s="22"/>
      <c r="KIK25" s="22"/>
      <c r="KIL25" s="22"/>
      <c r="KIM25" s="22"/>
      <c r="KIN25" s="22"/>
      <c r="KIO25" s="22"/>
      <c r="KIP25" s="22"/>
      <c r="KIQ25" s="22"/>
      <c r="KIR25" s="22"/>
      <c r="KIS25" s="22"/>
      <c r="KIT25" s="22"/>
      <c r="KIU25" s="22"/>
      <c r="KIV25" s="22"/>
      <c r="KIW25" s="22"/>
      <c r="KIX25" s="22"/>
      <c r="KIY25" s="22"/>
      <c r="KIZ25" s="22"/>
      <c r="KJA25" s="22"/>
      <c r="KJB25" s="22"/>
      <c r="KJC25" s="22"/>
      <c r="KJD25" s="22"/>
      <c r="KJE25" s="22"/>
      <c r="KJF25" s="22"/>
      <c r="KJG25" s="22"/>
      <c r="KJH25" s="22"/>
      <c r="KJI25" s="22"/>
      <c r="KJJ25" s="22"/>
      <c r="KJK25" s="22"/>
      <c r="KJL25" s="22"/>
      <c r="KJM25" s="22"/>
      <c r="KJN25" s="22"/>
      <c r="KJO25" s="22"/>
      <c r="KJP25" s="22"/>
      <c r="KJQ25" s="22"/>
      <c r="KJR25" s="22"/>
      <c r="KJS25" s="22"/>
      <c r="KJT25" s="22"/>
      <c r="KJU25" s="22"/>
      <c r="KJV25" s="22"/>
      <c r="KJW25" s="22"/>
      <c r="KJX25" s="22"/>
      <c r="KJY25" s="22"/>
      <c r="KJZ25" s="22"/>
      <c r="KKA25" s="22"/>
      <c r="KKB25" s="22"/>
      <c r="KKC25" s="22"/>
      <c r="KKD25" s="22"/>
      <c r="KKE25" s="22"/>
      <c r="KKF25" s="22"/>
      <c r="KKG25" s="22"/>
      <c r="KKH25" s="22"/>
      <c r="KKI25" s="22"/>
      <c r="KKJ25" s="22"/>
      <c r="KKK25" s="22"/>
      <c r="KKL25" s="22"/>
      <c r="KKM25" s="22"/>
      <c r="KKN25" s="22"/>
      <c r="KKO25" s="22"/>
      <c r="KKP25" s="22"/>
      <c r="KKQ25" s="22"/>
      <c r="KKR25" s="22"/>
      <c r="KKS25" s="22"/>
      <c r="KKT25" s="22"/>
      <c r="KKU25" s="22"/>
      <c r="KKV25" s="22"/>
      <c r="KKW25" s="22"/>
      <c r="KKX25" s="22"/>
      <c r="KKY25" s="22"/>
      <c r="KKZ25" s="22"/>
      <c r="KLA25" s="22"/>
      <c r="KLB25" s="22"/>
      <c r="KLC25" s="22"/>
      <c r="KLD25" s="22"/>
      <c r="KLE25" s="22"/>
      <c r="KLF25" s="22"/>
      <c r="KLG25" s="22"/>
      <c r="KLH25" s="22"/>
      <c r="KLI25" s="22"/>
      <c r="KLJ25" s="22"/>
      <c r="KLK25" s="22"/>
      <c r="KLL25" s="22"/>
      <c r="KLM25" s="22"/>
      <c r="KLN25" s="22"/>
      <c r="KLO25" s="22"/>
      <c r="KLP25" s="22"/>
      <c r="KLQ25" s="22"/>
      <c r="KLR25" s="22"/>
      <c r="KLS25" s="22"/>
      <c r="KLT25" s="22"/>
      <c r="KLU25" s="22"/>
      <c r="KLV25" s="22"/>
      <c r="KLW25" s="22"/>
      <c r="KLX25" s="22"/>
      <c r="KLY25" s="22"/>
      <c r="KLZ25" s="22"/>
      <c r="KMA25" s="22"/>
      <c r="KMB25" s="22"/>
      <c r="KMC25" s="22"/>
      <c r="KMD25" s="22"/>
      <c r="KME25" s="22"/>
      <c r="KMF25" s="22"/>
      <c r="KMG25" s="22"/>
      <c r="KMH25" s="22"/>
      <c r="KMI25" s="22"/>
      <c r="KMJ25" s="22"/>
      <c r="KMK25" s="22"/>
      <c r="KML25" s="22"/>
      <c r="KMM25" s="22"/>
      <c r="KMN25" s="22"/>
      <c r="KMO25" s="22"/>
      <c r="KMP25" s="22"/>
      <c r="KMQ25" s="22"/>
      <c r="KMR25" s="22"/>
      <c r="KMS25" s="22"/>
      <c r="KMT25" s="22"/>
      <c r="KMU25" s="22"/>
      <c r="KMV25" s="22"/>
      <c r="KMW25" s="22"/>
      <c r="KMX25" s="22"/>
      <c r="KMY25" s="22"/>
      <c r="KMZ25" s="22"/>
      <c r="KNA25" s="22"/>
      <c r="KNB25" s="22"/>
      <c r="KNC25" s="22"/>
      <c r="KND25" s="22"/>
      <c r="KNE25" s="22"/>
      <c r="KNF25" s="22"/>
      <c r="KNG25" s="22"/>
      <c r="KNH25" s="22"/>
      <c r="KNI25" s="22"/>
      <c r="KNJ25" s="22"/>
      <c r="KNK25" s="22"/>
      <c r="KNL25" s="22"/>
      <c r="KNM25" s="22"/>
      <c r="KNN25" s="22"/>
      <c r="KNO25" s="22"/>
      <c r="KNP25" s="22"/>
      <c r="KNQ25" s="22"/>
      <c r="KNR25" s="22"/>
      <c r="KNS25" s="22"/>
      <c r="KNT25" s="22"/>
      <c r="KNU25" s="22"/>
      <c r="KNV25" s="22"/>
      <c r="KNW25" s="22"/>
      <c r="KNX25" s="22"/>
      <c r="KNY25" s="22"/>
      <c r="KNZ25" s="22"/>
      <c r="KOA25" s="22"/>
      <c r="KOB25" s="22"/>
      <c r="KOC25" s="22"/>
      <c r="KOD25" s="22"/>
      <c r="KOE25" s="22"/>
      <c r="KOF25" s="22"/>
      <c r="KOG25" s="22"/>
      <c r="KOH25" s="22"/>
      <c r="KOI25" s="22"/>
      <c r="KOJ25" s="22"/>
      <c r="KOK25" s="22"/>
      <c r="KOL25" s="22"/>
      <c r="KOM25" s="22"/>
      <c r="KON25" s="22"/>
      <c r="KOO25" s="22"/>
      <c r="KOP25" s="22"/>
      <c r="KOQ25" s="22"/>
      <c r="KOR25" s="22"/>
      <c r="KOS25" s="22"/>
      <c r="KOT25" s="22"/>
      <c r="KOU25" s="22"/>
      <c r="KOV25" s="22"/>
      <c r="KOW25" s="22"/>
      <c r="KOX25" s="22"/>
      <c r="KOY25" s="22"/>
      <c r="KOZ25" s="22"/>
      <c r="KPA25" s="22"/>
      <c r="KPB25" s="22"/>
      <c r="KPC25" s="22"/>
      <c r="KPD25" s="22"/>
      <c r="KPE25" s="22"/>
      <c r="KPF25" s="22"/>
      <c r="KPG25" s="22"/>
      <c r="KPH25" s="22"/>
      <c r="KPI25" s="22"/>
      <c r="KPJ25" s="22"/>
      <c r="KPK25" s="22"/>
      <c r="KPL25" s="22"/>
      <c r="KPM25" s="22"/>
      <c r="KPN25" s="22"/>
      <c r="KPO25" s="22"/>
      <c r="KPP25" s="22"/>
      <c r="KPQ25" s="22"/>
      <c r="KPR25" s="22"/>
      <c r="KPS25" s="22"/>
      <c r="KPT25" s="22"/>
      <c r="KPU25" s="22"/>
      <c r="KPV25" s="22"/>
      <c r="KPW25" s="22"/>
      <c r="KPX25" s="22"/>
      <c r="KPY25" s="22"/>
      <c r="KPZ25" s="22"/>
      <c r="KQA25" s="22"/>
      <c r="KQB25" s="22"/>
      <c r="KQC25" s="22"/>
      <c r="KQD25" s="22"/>
      <c r="KQE25" s="22"/>
      <c r="KQF25" s="22"/>
      <c r="KQG25" s="22"/>
      <c r="KQH25" s="22"/>
      <c r="KQI25" s="22"/>
      <c r="KQJ25" s="22"/>
      <c r="KQK25" s="22"/>
      <c r="KQL25" s="22"/>
      <c r="KQM25" s="22"/>
      <c r="KQN25" s="22"/>
      <c r="KQO25" s="22"/>
      <c r="KQP25" s="22"/>
      <c r="KQQ25" s="22"/>
      <c r="KQR25" s="22"/>
      <c r="KQS25" s="22"/>
      <c r="KQT25" s="22"/>
      <c r="KQU25" s="22"/>
      <c r="KQV25" s="22"/>
      <c r="KQW25" s="22"/>
      <c r="KQX25" s="22"/>
      <c r="KQY25" s="22"/>
      <c r="KQZ25" s="22"/>
      <c r="KRA25" s="22"/>
      <c r="KRB25" s="22"/>
      <c r="KRC25" s="22"/>
      <c r="KRD25" s="22"/>
      <c r="KRE25" s="22"/>
      <c r="KRF25" s="22"/>
      <c r="KRG25" s="22"/>
      <c r="KRH25" s="22"/>
      <c r="KRI25" s="22"/>
      <c r="KRJ25" s="22"/>
      <c r="KRK25" s="22"/>
      <c r="KRL25" s="22"/>
      <c r="KRM25" s="22"/>
      <c r="KRN25" s="22"/>
      <c r="KRO25" s="22"/>
      <c r="KRP25" s="22"/>
      <c r="KRQ25" s="22"/>
      <c r="KRR25" s="22"/>
      <c r="KRS25" s="22"/>
      <c r="KRT25" s="22"/>
      <c r="KRU25" s="22"/>
      <c r="KRV25" s="22"/>
      <c r="KRW25" s="22"/>
      <c r="KRX25" s="22"/>
      <c r="KRY25" s="22"/>
      <c r="KRZ25" s="22"/>
      <c r="KSA25" s="22"/>
      <c r="KSB25" s="22"/>
      <c r="KSC25" s="22"/>
      <c r="KSD25" s="22"/>
      <c r="KSE25" s="22"/>
      <c r="KSF25" s="22"/>
      <c r="KSG25" s="22"/>
      <c r="KSH25" s="22"/>
      <c r="KSI25" s="22"/>
      <c r="KSJ25" s="22"/>
      <c r="KSK25" s="22"/>
      <c r="KSL25" s="22"/>
      <c r="KSM25" s="22"/>
      <c r="KSN25" s="22"/>
      <c r="KSO25" s="22"/>
      <c r="KSP25" s="22"/>
      <c r="KSQ25" s="22"/>
      <c r="KSR25" s="22"/>
      <c r="KSS25" s="22"/>
      <c r="KST25" s="22"/>
      <c r="KSU25" s="22"/>
      <c r="KSV25" s="22"/>
      <c r="KSW25" s="22"/>
      <c r="KSX25" s="22"/>
      <c r="KSY25" s="22"/>
      <c r="KSZ25" s="22"/>
      <c r="KTA25" s="22"/>
      <c r="KTB25" s="22"/>
      <c r="KTC25" s="22"/>
      <c r="KTD25" s="22"/>
      <c r="KTE25" s="22"/>
      <c r="KTF25" s="22"/>
      <c r="KTG25" s="22"/>
      <c r="KTH25" s="22"/>
      <c r="KTI25" s="22"/>
      <c r="KTJ25" s="22"/>
      <c r="KTK25" s="22"/>
      <c r="KTL25" s="22"/>
      <c r="KTM25" s="22"/>
      <c r="KTN25" s="22"/>
      <c r="KTO25" s="22"/>
      <c r="KTP25" s="22"/>
      <c r="KTQ25" s="22"/>
      <c r="KTR25" s="22"/>
      <c r="KTS25" s="22"/>
      <c r="KTT25" s="22"/>
      <c r="KTU25" s="22"/>
      <c r="KTV25" s="22"/>
      <c r="KTW25" s="22"/>
      <c r="KTX25" s="22"/>
      <c r="KTY25" s="22"/>
      <c r="KTZ25" s="22"/>
      <c r="KUA25" s="22"/>
      <c r="KUB25" s="22"/>
      <c r="KUC25" s="22"/>
      <c r="KUD25" s="22"/>
      <c r="KUE25" s="22"/>
      <c r="KUF25" s="22"/>
      <c r="KUG25" s="22"/>
      <c r="KUH25" s="22"/>
      <c r="KUI25" s="22"/>
      <c r="KUJ25" s="22"/>
      <c r="KUK25" s="22"/>
      <c r="KUL25" s="22"/>
      <c r="KUM25" s="22"/>
      <c r="KUN25" s="22"/>
      <c r="KUO25" s="22"/>
      <c r="KUP25" s="22"/>
      <c r="KUQ25" s="22"/>
      <c r="KUR25" s="22"/>
      <c r="KUS25" s="22"/>
      <c r="KUT25" s="22"/>
      <c r="KUU25" s="22"/>
      <c r="KUV25" s="22"/>
      <c r="KUW25" s="22"/>
      <c r="KUX25" s="22"/>
      <c r="KUY25" s="22"/>
      <c r="KUZ25" s="22"/>
      <c r="KVA25" s="22"/>
      <c r="KVB25" s="22"/>
      <c r="KVC25" s="22"/>
      <c r="KVD25" s="22"/>
      <c r="KVE25" s="22"/>
      <c r="KVF25" s="22"/>
      <c r="KVG25" s="22"/>
      <c r="KVH25" s="22"/>
      <c r="KVI25" s="22"/>
      <c r="KVJ25" s="22"/>
      <c r="KVK25" s="22"/>
      <c r="KVL25" s="22"/>
      <c r="KVM25" s="22"/>
      <c r="KVN25" s="22"/>
      <c r="KVO25" s="22"/>
      <c r="KVP25" s="22"/>
      <c r="KVQ25" s="22"/>
      <c r="KVR25" s="22"/>
      <c r="KVS25" s="22"/>
      <c r="KVT25" s="22"/>
      <c r="KVU25" s="22"/>
      <c r="KVV25" s="22"/>
      <c r="KVW25" s="22"/>
      <c r="KVX25" s="22"/>
      <c r="KVY25" s="22"/>
      <c r="KVZ25" s="22"/>
      <c r="KWA25" s="22"/>
      <c r="KWB25" s="22"/>
      <c r="KWC25" s="22"/>
      <c r="KWD25" s="22"/>
      <c r="KWE25" s="22"/>
      <c r="KWF25" s="22"/>
      <c r="KWG25" s="22"/>
      <c r="KWH25" s="22"/>
      <c r="KWI25" s="22"/>
      <c r="KWJ25" s="22"/>
      <c r="KWK25" s="22"/>
      <c r="KWL25" s="22"/>
      <c r="KWM25" s="22"/>
      <c r="KWN25" s="22"/>
      <c r="KWO25" s="22"/>
      <c r="KWP25" s="22"/>
      <c r="KWQ25" s="22"/>
      <c r="KWR25" s="22"/>
      <c r="KWS25" s="22"/>
      <c r="KWT25" s="22"/>
      <c r="KWU25" s="22"/>
      <c r="KWV25" s="22"/>
      <c r="KWW25" s="22"/>
      <c r="KWX25" s="22"/>
      <c r="KWY25" s="22"/>
      <c r="KWZ25" s="22"/>
      <c r="KXA25" s="22"/>
      <c r="KXB25" s="22"/>
      <c r="KXC25" s="22"/>
      <c r="KXD25" s="22"/>
      <c r="KXE25" s="22"/>
      <c r="KXF25" s="22"/>
      <c r="KXG25" s="22"/>
      <c r="KXH25" s="22"/>
      <c r="KXI25" s="22"/>
      <c r="KXJ25" s="22"/>
      <c r="KXK25" s="22"/>
      <c r="KXL25" s="22"/>
      <c r="KXM25" s="22"/>
      <c r="KXN25" s="22"/>
      <c r="KXO25" s="22"/>
      <c r="KXP25" s="22"/>
      <c r="KXQ25" s="22"/>
      <c r="KXR25" s="22"/>
      <c r="KXS25" s="22"/>
      <c r="KXT25" s="22"/>
      <c r="KXU25" s="22"/>
      <c r="KXV25" s="22"/>
      <c r="KXW25" s="22"/>
      <c r="KXX25" s="22"/>
      <c r="KXY25" s="22"/>
      <c r="KXZ25" s="22"/>
      <c r="KYA25" s="22"/>
      <c r="KYB25" s="22"/>
      <c r="KYC25" s="22"/>
      <c r="KYD25" s="22"/>
      <c r="KYE25" s="22"/>
      <c r="KYF25" s="22"/>
      <c r="KYG25" s="22"/>
      <c r="KYH25" s="22"/>
      <c r="KYI25" s="22"/>
      <c r="KYJ25" s="22"/>
      <c r="KYK25" s="22"/>
      <c r="KYL25" s="22"/>
      <c r="KYM25" s="22"/>
      <c r="KYN25" s="22"/>
      <c r="KYO25" s="22"/>
      <c r="KYP25" s="22"/>
      <c r="KYQ25" s="22"/>
      <c r="KYR25" s="22"/>
      <c r="KYS25" s="22"/>
      <c r="KYT25" s="22"/>
      <c r="KYU25" s="22"/>
      <c r="KYV25" s="22"/>
      <c r="KYW25" s="22"/>
      <c r="KYX25" s="22"/>
      <c r="KYY25" s="22"/>
      <c r="KYZ25" s="22"/>
      <c r="KZA25" s="22"/>
      <c r="KZB25" s="22"/>
      <c r="KZC25" s="22"/>
      <c r="KZD25" s="22"/>
      <c r="KZE25" s="22"/>
      <c r="KZF25" s="22"/>
      <c r="KZG25" s="22"/>
      <c r="KZH25" s="22"/>
      <c r="KZI25" s="22"/>
      <c r="KZJ25" s="22"/>
      <c r="KZK25" s="22"/>
      <c r="KZL25" s="22"/>
      <c r="KZM25" s="22"/>
      <c r="KZN25" s="22"/>
      <c r="KZO25" s="22"/>
      <c r="KZP25" s="22"/>
      <c r="KZQ25" s="22"/>
      <c r="KZR25" s="22"/>
      <c r="KZS25" s="22"/>
      <c r="KZT25" s="22"/>
      <c r="KZU25" s="22"/>
      <c r="KZV25" s="22"/>
      <c r="KZW25" s="22"/>
      <c r="KZX25" s="22"/>
      <c r="KZY25" s="22"/>
      <c r="KZZ25" s="22"/>
      <c r="LAA25" s="22"/>
      <c r="LAB25" s="22"/>
      <c r="LAC25" s="22"/>
      <c r="LAD25" s="22"/>
      <c r="LAE25" s="22"/>
      <c r="LAF25" s="22"/>
      <c r="LAG25" s="22"/>
      <c r="LAH25" s="22"/>
      <c r="LAI25" s="22"/>
      <c r="LAJ25" s="22"/>
      <c r="LAK25" s="22"/>
      <c r="LAL25" s="22"/>
      <c r="LAM25" s="22"/>
      <c r="LAN25" s="22"/>
      <c r="LAO25" s="22"/>
      <c r="LAP25" s="22"/>
      <c r="LAQ25" s="22"/>
      <c r="LAR25" s="22"/>
      <c r="LAS25" s="22"/>
      <c r="LAT25" s="22"/>
      <c r="LAU25" s="22"/>
      <c r="LAV25" s="22"/>
      <c r="LAW25" s="22"/>
      <c r="LAX25" s="22"/>
      <c r="LAY25" s="22"/>
      <c r="LAZ25" s="22"/>
      <c r="LBA25" s="22"/>
      <c r="LBB25" s="22"/>
      <c r="LBC25" s="22"/>
      <c r="LBD25" s="22"/>
      <c r="LBE25" s="22"/>
      <c r="LBF25" s="22"/>
      <c r="LBG25" s="22"/>
      <c r="LBH25" s="22"/>
      <c r="LBI25" s="22"/>
      <c r="LBJ25" s="22"/>
      <c r="LBK25" s="22"/>
      <c r="LBL25" s="22"/>
      <c r="LBM25" s="22"/>
      <c r="LBN25" s="22"/>
      <c r="LBO25" s="22"/>
      <c r="LBP25" s="22"/>
      <c r="LBQ25" s="22"/>
      <c r="LBR25" s="22"/>
      <c r="LBS25" s="22"/>
      <c r="LBT25" s="22"/>
      <c r="LBU25" s="22"/>
      <c r="LBV25" s="22"/>
      <c r="LBW25" s="22"/>
      <c r="LBX25" s="22"/>
      <c r="LBY25" s="22"/>
      <c r="LBZ25" s="22"/>
      <c r="LCA25" s="22"/>
      <c r="LCB25" s="22"/>
      <c r="LCC25" s="22"/>
      <c r="LCD25" s="22"/>
      <c r="LCE25" s="22"/>
      <c r="LCF25" s="22"/>
      <c r="LCG25" s="22"/>
      <c r="LCH25" s="22"/>
      <c r="LCI25" s="22"/>
      <c r="LCJ25" s="22"/>
      <c r="LCK25" s="22"/>
      <c r="LCL25" s="22"/>
      <c r="LCM25" s="22"/>
      <c r="LCN25" s="22"/>
      <c r="LCO25" s="22"/>
      <c r="LCP25" s="22"/>
      <c r="LCQ25" s="22"/>
      <c r="LCR25" s="22"/>
      <c r="LCS25" s="22"/>
      <c r="LCT25" s="22"/>
      <c r="LCU25" s="22"/>
      <c r="LCV25" s="22"/>
      <c r="LCW25" s="22"/>
      <c r="LCX25" s="22"/>
      <c r="LCY25" s="22"/>
      <c r="LCZ25" s="22"/>
      <c r="LDA25" s="22"/>
      <c r="LDB25" s="22"/>
      <c r="LDC25" s="22"/>
      <c r="LDD25" s="22"/>
      <c r="LDE25" s="22"/>
      <c r="LDF25" s="22"/>
      <c r="LDG25" s="22"/>
      <c r="LDH25" s="22"/>
      <c r="LDI25" s="22"/>
      <c r="LDJ25" s="22"/>
      <c r="LDK25" s="22"/>
      <c r="LDL25" s="22"/>
      <c r="LDM25" s="22"/>
      <c r="LDN25" s="22"/>
      <c r="LDO25" s="22"/>
      <c r="LDP25" s="22"/>
      <c r="LDQ25" s="22"/>
      <c r="LDR25" s="22"/>
      <c r="LDS25" s="22"/>
      <c r="LDT25" s="22"/>
      <c r="LDU25" s="22"/>
      <c r="LDV25" s="22"/>
      <c r="LDW25" s="22"/>
      <c r="LDX25" s="22"/>
      <c r="LDY25" s="22"/>
      <c r="LDZ25" s="22"/>
      <c r="LEA25" s="22"/>
      <c r="LEB25" s="22"/>
      <c r="LEC25" s="22"/>
      <c r="LED25" s="22"/>
      <c r="LEE25" s="22"/>
      <c r="LEF25" s="22"/>
      <c r="LEG25" s="22"/>
      <c r="LEH25" s="22"/>
      <c r="LEI25" s="22"/>
      <c r="LEJ25" s="22"/>
      <c r="LEK25" s="22"/>
      <c r="LEL25" s="22"/>
      <c r="LEM25" s="22"/>
      <c r="LEN25" s="22"/>
      <c r="LEO25" s="22"/>
      <c r="LEP25" s="22"/>
      <c r="LEQ25" s="22"/>
      <c r="LER25" s="22"/>
      <c r="LES25" s="22"/>
      <c r="LET25" s="22"/>
      <c r="LEU25" s="22"/>
      <c r="LEV25" s="22"/>
      <c r="LEW25" s="22"/>
      <c r="LEX25" s="22"/>
      <c r="LEY25" s="22"/>
      <c r="LEZ25" s="22"/>
      <c r="LFA25" s="22"/>
      <c r="LFB25" s="22"/>
      <c r="LFC25" s="22"/>
      <c r="LFD25" s="22"/>
      <c r="LFE25" s="22"/>
      <c r="LFF25" s="22"/>
      <c r="LFG25" s="22"/>
      <c r="LFH25" s="22"/>
      <c r="LFI25" s="22"/>
      <c r="LFJ25" s="22"/>
      <c r="LFK25" s="22"/>
      <c r="LFL25" s="22"/>
      <c r="LFM25" s="22"/>
      <c r="LFN25" s="22"/>
      <c r="LFO25" s="22"/>
      <c r="LFP25" s="22"/>
      <c r="LFQ25" s="22"/>
      <c r="LFR25" s="22"/>
      <c r="LFS25" s="22"/>
      <c r="LFT25" s="22"/>
      <c r="LFU25" s="22"/>
      <c r="LFV25" s="22"/>
      <c r="LFW25" s="22"/>
      <c r="LFX25" s="22"/>
      <c r="LFY25" s="22"/>
      <c r="LFZ25" s="22"/>
      <c r="LGA25" s="22"/>
      <c r="LGB25" s="22"/>
      <c r="LGC25" s="22"/>
      <c r="LGD25" s="22"/>
      <c r="LGE25" s="22"/>
      <c r="LGF25" s="22"/>
      <c r="LGG25" s="22"/>
      <c r="LGH25" s="22"/>
      <c r="LGI25" s="22"/>
      <c r="LGJ25" s="22"/>
      <c r="LGK25" s="22"/>
      <c r="LGL25" s="22"/>
      <c r="LGM25" s="22"/>
      <c r="LGN25" s="22"/>
      <c r="LGO25" s="22"/>
      <c r="LGP25" s="22"/>
      <c r="LGQ25" s="22"/>
      <c r="LGR25" s="22"/>
      <c r="LGS25" s="22"/>
      <c r="LGT25" s="22"/>
      <c r="LGU25" s="22"/>
      <c r="LGV25" s="22"/>
      <c r="LGW25" s="22"/>
      <c r="LGX25" s="22"/>
      <c r="LGY25" s="22"/>
      <c r="LGZ25" s="22"/>
      <c r="LHA25" s="22"/>
      <c r="LHB25" s="22"/>
      <c r="LHC25" s="22"/>
      <c r="LHD25" s="22"/>
      <c r="LHE25" s="22"/>
      <c r="LHF25" s="22"/>
      <c r="LHG25" s="22"/>
      <c r="LHH25" s="22"/>
      <c r="LHI25" s="22"/>
      <c r="LHJ25" s="22"/>
      <c r="LHK25" s="22"/>
      <c r="LHL25" s="22"/>
      <c r="LHM25" s="22"/>
      <c r="LHN25" s="22"/>
      <c r="LHO25" s="22"/>
      <c r="LHP25" s="22"/>
      <c r="LHQ25" s="22"/>
      <c r="LHR25" s="22"/>
      <c r="LHS25" s="22"/>
      <c r="LHT25" s="22"/>
      <c r="LHU25" s="22"/>
      <c r="LHV25" s="22"/>
      <c r="LHW25" s="22"/>
      <c r="LHX25" s="22"/>
      <c r="LHY25" s="22"/>
      <c r="LHZ25" s="22"/>
      <c r="LIA25" s="22"/>
      <c r="LIB25" s="22"/>
      <c r="LIC25" s="22"/>
      <c r="LID25" s="22"/>
      <c r="LIE25" s="22"/>
      <c r="LIF25" s="22"/>
      <c r="LIG25" s="22"/>
      <c r="LIH25" s="22"/>
      <c r="LII25" s="22"/>
      <c r="LIJ25" s="22"/>
      <c r="LIK25" s="22"/>
      <c r="LIL25" s="22"/>
      <c r="LIM25" s="22"/>
      <c r="LIN25" s="22"/>
      <c r="LIO25" s="22"/>
      <c r="LIP25" s="22"/>
      <c r="LIQ25" s="22"/>
      <c r="LIR25" s="22"/>
      <c r="LIS25" s="22"/>
      <c r="LIT25" s="22"/>
      <c r="LIU25" s="22"/>
      <c r="LIV25" s="22"/>
      <c r="LIW25" s="22"/>
      <c r="LIX25" s="22"/>
      <c r="LIY25" s="22"/>
      <c r="LIZ25" s="22"/>
      <c r="LJA25" s="22"/>
      <c r="LJB25" s="22"/>
      <c r="LJC25" s="22"/>
      <c r="LJD25" s="22"/>
      <c r="LJE25" s="22"/>
      <c r="LJF25" s="22"/>
      <c r="LJG25" s="22"/>
      <c r="LJH25" s="22"/>
      <c r="LJI25" s="22"/>
      <c r="LJJ25" s="22"/>
      <c r="LJK25" s="22"/>
      <c r="LJL25" s="22"/>
      <c r="LJM25" s="22"/>
      <c r="LJN25" s="22"/>
      <c r="LJO25" s="22"/>
      <c r="LJP25" s="22"/>
      <c r="LJQ25" s="22"/>
      <c r="LJR25" s="22"/>
      <c r="LJS25" s="22"/>
      <c r="LJT25" s="22"/>
      <c r="LJU25" s="22"/>
      <c r="LJV25" s="22"/>
      <c r="LJW25" s="22"/>
      <c r="LJX25" s="22"/>
      <c r="LJY25" s="22"/>
      <c r="LJZ25" s="22"/>
      <c r="LKA25" s="22"/>
      <c r="LKB25" s="22"/>
      <c r="LKC25" s="22"/>
      <c r="LKD25" s="22"/>
      <c r="LKE25" s="22"/>
      <c r="LKF25" s="22"/>
      <c r="LKG25" s="22"/>
      <c r="LKH25" s="22"/>
      <c r="LKI25" s="22"/>
      <c r="LKJ25" s="22"/>
      <c r="LKK25" s="22"/>
      <c r="LKL25" s="22"/>
      <c r="LKM25" s="22"/>
      <c r="LKN25" s="22"/>
      <c r="LKO25" s="22"/>
      <c r="LKP25" s="22"/>
      <c r="LKQ25" s="22"/>
      <c r="LKR25" s="22"/>
      <c r="LKS25" s="22"/>
      <c r="LKT25" s="22"/>
      <c r="LKU25" s="22"/>
      <c r="LKV25" s="22"/>
      <c r="LKW25" s="22"/>
      <c r="LKX25" s="22"/>
      <c r="LKY25" s="22"/>
      <c r="LKZ25" s="22"/>
      <c r="LLA25" s="22"/>
      <c r="LLB25" s="22"/>
      <c r="LLC25" s="22"/>
      <c r="LLD25" s="22"/>
      <c r="LLE25" s="22"/>
      <c r="LLF25" s="22"/>
      <c r="LLG25" s="22"/>
      <c r="LLH25" s="22"/>
      <c r="LLI25" s="22"/>
      <c r="LLJ25" s="22"/>
      <c r="LLK25" s="22"/>
      <c r="LLL25" s="22"/>
      <c r="LLM25" s="22"/>
      <c r="LLN25" s="22"/>
      <c r="LLO25" s="22"/>
      <c r="LLP25" s="22"/>
      <c r="LLQ25" s="22"/>
      <c r="LLR25" s="22"/>
      <c r="LLS25" s="22"/>
      <c r="LLT25" s="22"/>
      <c r="LLU25" s="22"/>
      <c r="LLV25" s="22"/>
      <c r="LLW25" s="22"/>
      <c r="LLX25" s="22"/>
      <c r="LLY25" s="22"/>
      <c r="LLZ25" s="22"/>
      <c r="LMA25" s="22"/>
      <c r="LMB25" s="22"/>
      <c r="LMC25" s="22"/>
      <c r="LMD25" s="22"/>
      <c r="LME25" s="22"/>
      <c r="LMF25" s="22"/>
      <c r="LMG25" s="22"/>
      <c r="LMH25" s="22"/>
      <c r="LMI25" s="22"/>
      <c r="LMJ25" s="22"/>
      <c r="LMK25" s="22"/>
      <c r="LML25" s="22"/>
      <c r="LMM25" s="22"/>
      <c r="LMN25" s="22"/>
      <c r="LMO25" s="22"/>
      <c r="LMP25" s="22"/>
      <c r="LMQ25" s="22"/>
      <c r="LMR25" s="22"/>
      <c r="LMS25" s="22"/>
      <c r="LMT25" s="22"/>
      <c r="LMU25" s="22"/>
      <c r="LMV25" s="22"/>
      <c r="LMW25" s="22"/>
      <c r="LMX25" s="22"/>
      <c r="LMY25" s="22"/>
      <c r="LMZ25" s="22"/>
      <c r="LNA25" s="22"/>
      <c r="LNB25" s="22"/>
      <c r="LNC25" s="22"/>
      <c r="LND25" s="22"/>
      <c r="LNE25" s="22"/>
      <c r="LNF25" s="22"/>
      <c r="LNG25" s="22"/>
      <c r="LNH25" s="22"/>
      <c r="LNI25" s="22"/>
      <c r="LNJ25" s="22"/>
      <c r="LNK25" s="22"/>
      <c r="LNL25" s="22"/>
      <c r="LNM25" s="22"/>
      <c r="LNN25" s="22"/>
      <c r="LNO25" s="22"/>
      <c r="LNP25" s="22"/>
      <c r="LNQ25" s="22"/>
      <c r="LNR25" s="22"/>
      <c r="LNS25" s="22"/>
      <c r="LNT25" s="22"/>
      <c r="LNU25" s="22"/>
      <c r="LNV25" s="22"/>
      <c r="LNW25" s="22"/>
      <c r="LNX25" s="22"/>
      <c r="LNY25" s="22"/>
      <c r="LNZ25" s="22"/>
      <c r="LOA25" s="22"/>
      <c r="LOB25" s="22"/>
      <c r="LOC25" s="22"/>
      <c r="LOD25" s="22"/>
      <c r="LOE25" s="22"/>
      <c r="LOF25" s="22"/>
      <c r="LOG25" s="22"/>
      <c r="LOH25" s="22"/>
      <c r="LOI25" s="22"/>
      <c r="LOJ25" s="22"/>
      <c r="LOK25" s="22"/>
      <c r="LOL25" s="22"/>
      <c r="LOM25" s="22"/>
      <c r="LON25" s="22"/>
      <c r="LOO25" s="22"/>
      <c r="LOP25" s="22"/>
      <c r="LOQ25" s="22"/>
      <c r="LOR25" s="22"/>
      <c r="LOS25" s="22"/>
      <c r="LOT25" s="22"/>
      <c r="LOU25" s="22"/>
      <c r="LOV25" s="22"/>
      <c r="LOW25" s="22"/>
      <c r="LOX25" s="22"/>
      <c r="LOY25" s="22"/>
      <c r="LOZ25" s="22"/>
      <c r="LPA25" s="22"/>
      <c r="LPB25" s="22"/>
      <c r="LPC25" s="22"/>
      <c r="LPD25" s="22"/>
      <c r="LPE25" s="22"/>
      <c r="LPF25" s="22"/>
      <c r="LPG25" s="22"/>
      <c r="LPH25" s="22"/>
      <c r="LPI25" s="22"/>
      <c r="LPJ25" s="22"/>
      <c r="LPK25" s="22"/>
      <c r="LPL25" s="22"/>
      <c r="LPM25" s="22"/>
      <c r="LPN25" s="22"/>
      <c r="LPO25" s="22"/>
      <c r="LPP25" s="22"/>
      <c r="LPQ25" s="22"/>
      <c r="LPR25" s="22"/>
      <c r="LPS25" s="22"/>
      <c r="LPT25" s="22"/>
      <c r="LPU25" s="22"/>
      <c r="LPV25" s="22"/>
      <c r="LPW25" s="22"/>
      <c r="LPX25" s="22"/>
      <c r="LPY25" s="22"/>
      <c r="LPZ25" s="22"/>
      <c r="LQA25" s="22"/>
      <c r="LQB25" s="22"/>
      <c r="LQC25" s="22"/>
      <c r="LQD25" s="22"/>
      <c r="LQE25" s="22"/>
      <c r="LQF25" s="22"/>
      <c r="LQG25" s="22"/>
      <c r="LQH25" s="22"/>
      <c r="LQI25" s="22"/>
      <c r="LQJ25" s="22"/>
      <c r="LQK25" s="22"/>
      <c r="LQL25" s="22"/>
      <c r="LQM25" s="22"/>
      <c r="LQN25" s="22"/>
      <c r="LQO25" s="22"/>
      <c r="LQP25" s="22"/>
      <c r="LQQ25" s="22"/>
      <c r="LQR25" s="22"/>
      <c r="LQS25" s="22"/>
      <c r="LQT25" s="22"/>
      <c r="LQU25" s="22"/>
      <c r="LQV25" s="22"/>
      <c r="LQW25" s="22"/>
      <c r="LQX25" s="22"/>
      <c r="LQY25" s="22"/>
      <c r="LQZ25" s="22"/>
      <c r="LRA25" s="22"/>
      <c r="LRB25" s="22"/>
      <c r="LRC25" s="22"/>
      <c r="LRD25" s="22"/>
      <c r="LRE25" s="22"/>
      <c r="LRF25" s="22"/>
      <c r="LRG25" s="22"/>
      <c r="LRH25" s="22"/>
      <c r="LRI25" s="22"/>
      <c r="LRJ25" s="22"/>
      <c r="LRK25" s="22"/>
      <c r="LRL25" s="22"/>
      <c r="LRM25" s="22"/>
      <c r="LRN25" s="22"/>
      <c r="LRO25" s="22"/>
      <c r="LRP25" s="22"/>
      <c r="LRQ25" s="22"/>
      <c r="LRR25" s="22"/>
      <c r="LRS25" s="22"/>
      <c r="LRT25" s="22"/>
      <c r="LRU25" s="22"/>
      <c r="LRV25" s="22"/>
      <c r="LRW25" s="22"/>
      <c r="LRX25" s="22"/>
      <c r="LRY25" s="22"/>
      <c r="LRZ25" s="22"/>
      <c r="LSA25" s="22"/>
      <c r="LSB25" s="22"/>
      <c r="LSC25" s="22"/>
      <c r="LSD25" s="22"/>
      <c r="LSE25" s="22"/>
      <c r="LSF25" s="22"/>
      <c r="LSG25" s="22"/>
      <c r="LSH25" s="22"/>
      <c r="LSI25" s="22"/>
      <c r="LSJ25" s="22"/>
      <c r="LSK25" s="22"/>
      <c r="LSL25" s="22"/>
      <c r="LSM25" s="22"/>
      <c r="LSN25" s="22"/>
      <c r="LSO25" s="22"/>
      <c r="LSP25" s="22"/>
      <c r="LSQ25" s="22"/>
      <c r="LSR25" s="22"/>
      <c r="LSS25" s="22"/>
      <c r="LST25" s="22"/>
      <c r="LSU25" s="22"/>
      <c r="LSV25" s="22"/>
      <c r="LSW25" s="22"/>
      <c r="LSX25" s="22"/>
      <c r="LSY25" s="22"/>
      <c r="LSZ25" s="22"/>
      <c r="LTA25" s="22"/>
      <c r="LTB25" s="22"/>
      <c r="LTC25" s="22"/>
      <c r="LTD25" s="22"/>
      <c r="LTE25" s="22"/>
      <c r="LTF25" s="22"/>
      <c r="LTG25" s="22"/>
      <c r="LTH25" s="22"/>
      <c r="LTI25" s="22"/>
      <c r="LTJ25" s="22"/>
      <c r="LTK25" s="22"/>
      <c r="LTL25" s="22"/>
      <c r="LTM25" s="22"/>
      <c r="LTN25" s="22"/>
      <c r="LTO25" s="22"/>
      <c r="LTP25" s="22"/>
      <c r="LTQ25" s="22"/>
      <c r="LTR25" s="22"/>
      <c r="LTS25" s="22"/>
      <c r="LTT25" s="22"/>
      <c r="LTU25" s="22"/>
      <c r="LTV25" s="22"/>
      <c r="LTW25" s="22"/>
      <c r="LTX25" s="22"/>
      <c r="LTY25" s="22"/>
      <c r="LTZ25" s="22"/>
      <c r="LUA25" s="22"/>
      <c r="LUB25" s="22"/>
      <c r="LUC25" s="22"/>
      <c r="LUD25" s="22"/>
      <c r="LUE25" s="22"/>
      <c r="LUF25" s="22"/>
      <c r="LUG25" s="22"/>
      <c r="LUH25" s="22"/>
      <c r="LUI25" s="22"/>
      <c r="LUJ25" s="22"/>
      <c r="LUK25" s="22"/>
      <c r="LUL25" s="22"/>
      <c r="LUM25" s="22"/>
      <c r="LUN25" s="22"/>
      <c r="LUO25" s="22"/>
      <c r="LUP25" s="22"/>
      <c r="LUQ25" s="22"/>
      <c r="LUR25" s="22"/>
      <c r="LUS25" s="22"/>
      <c r="LUT25" s="22"/>
      <c r="LUU25" s="22"/>
      <c r="LUV25" s="22"/>
      <c r="LUW25" s="22"/>
      <c r="LUX25" s="22"/>
      <c r="LUY25" s="22"/>
      <c r="LUZ25" s="22"/>
      <c r="LVA25" s="22"/>
      <c r="LVB25" s="22"/>
      <c r="LVC25" s="22"/>
      <c r="LVD25" s="22"/>
      <c r="LVE25" s="22"/>
      <c r="LVF25" s="22"/>
      <c r="LVG25" s="22"/>
      <c r="LVH25" s="22"/>
      <c r="LVI25" s="22"/>
      <c r="LVJ25" s="22"/>
      <c r="LVK25" s="22"/>
      <c r="LVL25" s="22"/>
      <c r="LVM25" s="22"/>
      <c r="LVN25" s="22"/>
      <c r="LVO25" s="22"/>
      <c r="LVP25" s="22"/>
      <c r="LVQ25" s="22"/>
      <c r="LVR25" s="22"/>
      <c r="LVS25" s="22"/>
      <c r="LVT25" s="22"/>
      <c r="LVU25" s="22"/>
      <c r="LVV25" s="22"/>
      <c r="LVW25" s="22"/>
      <c r="LVX25" s="22"/>
      <c r="LVY25" s="22"/>
      <c r="LVZ25" s="22"/>
      <c r="LWA25" s="22"/>
      <c r="LWB25" s="22"/>
      <c r="LWC25" s="22"/>
      <c r="LWD25" s="22"/>
      <c r="LWE25" s="22"/>
      <c r="LWF25" s="22"/>
      <c r="LWG25" s="22"/>
      <c r="LWH25" s="22"/>
      <c r="LWI25" s="22"/>
      <c r="LWJ25" s="22"/>
      <c r="LWK25" s="22"/>
      <c r="LWL25" s="22"/>
      <c r="LWM25" s="22"/>
      <c r="LWN25" s="22"/>
      <c r="LWO25" s="22"/>
      <c r="LWP25" s="22"/>
      <c r="LWQ25" s="22"/>
      <c r="LWR25" s="22"/>
      <c r="LWS25" s="22"/>
      <c r="LWT25" s="22"/>
      <c r="LWU25" s="22"/>
      <c r="LWV25" s="22"/>
      <c r="LWW25" s="22"/>
      <c r="LWX25" s="22"/>
      <c r="LWY25" s="22"/>
      <c r="LWZ25" s="22"/>
      <c r="LXA25" s="22"/>
      <c r="LXB25" s="22"/>
      <c r="LXC25" s="22"/>
      <c r="LXD25" s="22"/>
      <c r="LXE25" s="22"/>
      <c r="LXF25" s="22"/>
      <c r="LXG25" s="22"/>
      <c r="LXH25" s="22"/>
      <c r="LXI25" s="22"/>
      <c r="LXJ25" s="22"/>
      <c r="LXK25" s="22"/>
      <c r="LXL25" s="22"/>
      <c r="LXM25" s="22"/>
      <c r="LXN25" s="22"/>
      <c r="LXO25" s="22"/>
      <c r="LXP25" s="22"/>
      <c r="LXQ25" s="22"/>
      <c r="LXR25" s="22"/>
      <c r="LXS25" s="22"/>
      <c r="LXT25" s="22"/>
      <c r="LXU25" s="22"/>
      <c r="LXV25" s="22"/>
      <c r="LXW25" s="22"/>
      <c r="LXX25" s="22"/>
      <c r="LXY25" s="22"/>
      <c r="LXZ25" s="22"/>
      <c r="LYA25" s="22"/>
      <c r="LYB25" s="22"/>
      <c r="LYC25" s="22"/>
      <c r="LYD25" s="22"/>
      <c r="LYE25" s="22"/>
      <c r="LYF25" s="22"/>
      <c r="LYG25" s="22"/>
      <c r="LYH25" s="22"/>
      <c r="LYI25" s="22"/>
      <c r="LYJ25" s="22"/>
      <c r="LYK25" s="22"/>
      <c r="LYL25" s="22"/>
      <c r="LYM25" s="22"/>
      <c r="LYN25" s="22"/>
      <c r="LYO25" s="22"/>
      <c r="LYP25" s="22"/>
      <c r="LYQ25" s="22"/>
      <c r="LYR25" s="22"/>
      <c r="LYS25" s="22"/>
      <c r="LYT25" s="22"/>
      <c r="LYU25" s="22"/>
      <c r="LYV25" s="22"/>
      <c r="LYW25" s="22"/>
      <c r="LYX25" s="22"/>
      <c r="LYY25" s="22"/>
      <c r="LYZ25" s="22"/>
      <c r="LZA25" s="22"/>
      <c r="LZB25" s="22"/>
      <c r="LZC25" s="22"/>
      <c r="LZD25" s="22"/>
      <c r="LZE25" s="22"/>
      <c r="LZF25" s="22"/>
      <c r="LZG25" s="22"/>
      <c r="LZH25" s="22"/>
      <c r="LZI25" s="22"/>
      <c r="LZJ25" s="22"/>
      <c r="LZK25" s="22"/>
      <c r="LZL25" s="22"/>
      <c r="LZM25" s="22"/>
      <c r="LZN25" s="22"/>
      <c r="LZO25" s="22"/>
      <c r="LZP25" s="22"/>
      <c r="LZQ25" s="22"/>
      <c r="LZR25" s="22"/>
      <c r="LZS25" s="22"/>
      <c r="LZT25" s="22"/>
      <c r="LZU25" s="22"/>
      <c r="LZV25" s="22"/>
      <c r="LZW25" s="22"/>
      <c r="LZX25" s="22"/>
      <c r="LZY25" s="22"/>
      <c r="LZZ25" s="22"/>
      <c r="MAA25" s="22"/>
      <c r="MAB25" s="22"/>
      <c r="MAC25" s="22"/>
      <c r="MAD25" s="22"/>
      <c r="MAE25" s="22"/>
      <c r="MAF25" s="22"/>
      <c r="MAG25" s="22"/>
      <c r="MAH25" s="22"/>
      <c r="MAI25" s="22"/>
      <c r="MAJ25" s="22"/>
      <c r="MAK25" s="22"/>
      <c r="MAL25" s="22"/>
      <c r="MAM25" s="22"/>
      <c r="MAN25" s="22"/>
      <c r="MAO25" s="22"/>
      <c r="MAP25" s="22"/>
      <c r="MAQ25" s="22"/>
      <c r="MAR25" s="22"/>
      <c r="MAS25" s="22"/>
      <c r="MAT25" s="22"/>
      <c r="MAU25" s="22"/>
      <c r="MAV25" s="22"/>
      <c r="MAW25" s="22"/>
      <c r="MAX25" s="22"/>
      <c r="MAY25" s="22"/>
      <c r="MAZ25" s="22"/>
      <c r="MBA25" s="22"/>
      <c r="MBB25" s="22"/>
      <c r="MBC25" s="22"/>
      <c r="MBD25" s="22"/>
      <c r="MBE25" s="22"/>
      <c r="MBF25" s="22"/>
      <c r="MBG25" s="22"/>
      <c r="MBH25" s="22"/>
      <c r="MBI25" s="22"/>
      <c r="MBJ25" s="22"/>
      <c r="MBK25" s="22"/>
      <c r="MBL25" s="22"/>
      <c r="MBM25" s="22"/>
      <c r="MBN25" s="22"/>
      <c r="MBO25" s="22"/>
      <c r="MBP25" s="22"/>
      <c r="MBQ25" s="22"/>
      <c r="MBR25" s="22"/>
      <c r="MBS25" s="22"/>
      <c r="MBT25" s="22"/>
      <c r="MBU25" s="22"/>
      <c r="MBV25" s="22"/>
      <c r="MBW25" s="22"/>
      <c r="MBX25" s="22"/>
      <c r="MBY25" s="22"/>
      <c r="MBZ25" s="22"/>
      <c r="MCA25" s="22"/>
      <c r="MCB25" s="22"/>
      <c r="MCC25" s="22"/>
      <c r="MCD25" s="22"/>
      <c r="MCE25" s="22"/>
      <c r="MCF25" s="22"/>
      <c r="MCG25" s="22"/>
      <c r="MCH25" s="22"/>
      <c r="MCI25" s="22"/>
      <c r="MCJ25" s="22"/>
      <c r="MCK25" s="22"/>
      <c r="MCL25" s="22"/>
      <c r="MCM25" s="22"/>
      <c r="MCN25" s="22"/>
      <c r="MCO25" s="22"/>
      <c r="MCP25" s="22"/>
      <c r="MCQ25" s="22"/>
      <c r="MCR25" s="22"/>
      <c r="MCS25" s="22"/>
      <c r="MCT25" s="22"/>
      <c r="MCU25" s="22"/>
      <c r="MCV25" s="22"/>
      <c r="MCW25" s="22"/>
      <c r="MCX25" s="22"/>
      <c r="MCY25" s="22"/>
      <c r="MCZ25" s="22"/>
      <c r="MDA25" s="22"/>
      <c r="MDB25" s="22"/>
      <c r="MDC25" s="22"/>
      <c r="MDD25" s="22"/>
      <c r="MDE25" s="22"/>
      <c r="MDF25" s="22"/>
      <c r="MDG25" s="22"/>
      <c r="MDH25" s="22"/>
      <c r="MDI25" s="22"/>
      <c r="MDJ25" s="22"/>
      <c r="MDK25" s="22"/>
      <c r="MDL25" s="22"/>
      <c r="MDM25" s="22"/>
      <c r="MDN25" s="22"/>
      <c r="MDO25" s="22"/>
      <c r="MDP25" s="22"/>
      <c r="MDQ25" s="22"/>
      <c r="MDR25" s="22"/>
      <c r="MDS25" s="22"/>
      <c r="MDT25" s="22"/>
      <c r="MDU25" s="22"/>
      <c r="MDV25" s="22"/>
      <c r="MDW25" s="22"/>
      <c r="MDX25" s="22"/>
      <c r="MDY25" s="22"/>
      <c r="MDZ25" s="22"/>
      <c r="MEA25" s="22"/>
      <c r="MEB25" s="22"/>
      <c r="MEC25" s="22"/>
      <c r="MED25" s="22"/>
      <c r="MEE25" s="22"/>
      <c r="MEF25" s="22"/>
      <c r="MEG25" s="22"/>
      <c r="MEH25" s="22"/>
      <c r="MEI25" s="22"/>
      <c r="MEJ25" s="22"/>
      <c r="MEK25" s="22"/>
      <c r="MEL25" s="22"/>
      <c r="MEM25" s="22"/>
      <c r="MEN25" s="22"/>
      <c r="MEO25" s="22"/>
      <c r="MEP25" s="22"/>
      <c r="MEQ25" s="22"/>
      <c r="MER25" s="22"/>
      <c r="MES25" s="22"/>
      <c r="MET25" s="22"/>
      <c r="MEU25" s="22"/>
      <c r="MEV25" s="22"/>
      <c r="MEW25" s="22"/>
      <c r="MEX25" s="22"/>
      <c r="MEY25" s="22"/>
      <c r="MEZ25" s="22"/>
      <c r="MFA25" s="22"/>
      <c r="MFB25" s="22"/>
      <c r="MFC25" s="22"/>
      <c r="MFD25" s="22"/>
      <c r="MFE25" s="22"/>
      <c r="MFF25" s="22"/>
      <c r="MFG25" s="22"/>
      <c r="MFH25" s="22"/>
      <c r="MFI25" s="22"/>
      <c r="MFJ25" s="22"/>
      <c r="MFK25" s="22"/>
      <c r="MFL25" s="22"/>
      <c r="MFM25" s="22"/>
      <c r="MFN25" s="22"/>
      <c r="MFO25" s="22"/>
      <c r="MFP25" s="22"/>
      <c r="MFQ25" s="22"/>
      <c r="MFR25" s="22"/>
      <c r="MFS25" s="22"/>
      <c r="MFT25" s="22"/>
      <c r="MFU25" s="22"/>
      <c r="MFV25" s="22"/>
      <c r="MFW25" s="22"/>
      <c r="MFX25" s="22"/>
      <c r="MFY25" s="22"/>
      <c r="MFZ25" s="22"/>
      <c r="MGA25" s="22"/>
      <c r="MGB25" s="22"/>
      <c r="MGC25" s="22"/>
      <c r="MGD25" s="22"/>
      <c r="MGE25" s="22"/>
      <c r="MGF25" s="22"/>
      <c r="MGG25" s="22"/>
      <c r="MGH25" s="22"/>
      <c r="MGI25" s="22"/>
      <c r="MGJ25" s="22"/>
      <c r="MGK25" s="22"/>
      <c r="MGL25" s="22"/>
      <c r="MGM25" s="22"/>
      <c r="MGN25" s="22"/>
      <c r="MGO25" s="22"/>
      <c r="MGP25" s="22"/>
      <c r="MGQ25" s="22"/>
      <c r="MGR25" s="22"/>
      <c r="MGS25" s="22"/>
      <c r="MGT25" s="22"/>
      <c r="MGU25" s="22"/>
      <c r="MGV25" s="22"/>
      <c r="MGW25" s="22"/>
      <c r="MGX25" s="22"/>
      <c r="MGY25" s="22"/>
      <c r="MGZ25" s="22"/>
      <c r="MHA25" s="22"/>
      <c r="MHB25" s="22"/>
      <c r="MHC25" s="22"/>
      <c r="MHD25" s="22"/>
      <c r="MHE25" s="22"/>
      <c r="MHF25" s="22"/>
      <c r="MHG25" s="22"/>
      <c r="MHH25" s="22"/>
      <c r="MHI25" s="22"/>
      <c r="MHJ25" s="22"/>
      <c r="MHK25" s="22"/>
      <c r="MHL25" s="22"/>
      <c r="MHM25" s="22"/>
      <c r="MHN25" s="22"/>
      <c r="MHO25" s="22"/>
      <c r="MHP25" s="22"/>
      <c r="MHQ25" s="22"/>
      <c r="MHR25" s="22"/>
      <c r="MHS25" s="22"/>
      <c r="MHT25" s="22"/>
      <c r="MHU25" s="22"/>
      <c r="MHV25" s="22"/>
      <c r="MHW25" s="22"/>
      <c r="MHX25" s="22"/>
      <c r="MHY25" s="22"/>
      <c r="MHZ25" s="22"/>
      <c r="MIA25" s="22"/>
      <c r="MIB25" s="22"/>
      <c r="MIC25" s="22"/>
      <c r="MID25" s="22"/>
      <c r="MIE25" s="22"/>
      <c r="MIF25" s="22"/>
      <c r="MIG25" s="22"/>
      <c r="MIH25" s="22"/>
      <c r="MII25" s="22"/>
      <c r="MIJ25" s="22"/>
      <c r="MIK25" s="22"/>
      <c r="MIL25" s="22"/>
      <c r="MIM25" s="22"/>
      <c r="MIN25" s="22"/>
      <c r="MIO25" s="22"/>
      <c r="MIP25" s="22"/>
      <c r="MIQ25" s="22"/>
      <c r="MIR25" s="22"/>
      <c r="MIS25" s="22"/>
      <c r="MIT25" s="22"/>
      <c r="MIU25" s="22"/>
      <c r="MIV25" s="22"/>
      <c r="MIW25" s="22"/>
      <c r="MIX25" s="22"/>
      <c r="MIY25" s="22"/>
      <c r="MIZ25" s="22"/>
      <c r="MJA25" s="22"/>
      <c r="MJB25" s="22"/>
      <c r="MJC25" s="22"/>
      <c r="MJD25" s="22"/>
      <c r="MJE25" s="22"/>
      <c r="MJF25" s="22"/>
      <c r="MJG25" s="22"/>
      <c r="MJH25" s="22"/>
      <c r="MJI25" s="22"/>
      <c r="MJJ25" s="22"/>
      <c r="MJK25" s="22"/>
      <c r="MJL25" s="22"/>
      <c r="MJM25" s="22"/>
      <c r="MJN25" s="22"/>
      <c r="MJO25" s="22"/>
      <c r="MJP25" s="22"/>
      <c r="MJQ25" s="22"/>
      <c r="MJR25" s="22"/>
      <c r="MJS25" s="22"/>
      <c r="MJT25" s="22"/>
      <c r="MJU25" s="22"/>
      <c r="MJV25" s="22"/>
      <c r="MJW25" s="22"/>
      <c r="MJX25" s="22"/>
      <c r="MJY25" s="22"/>
      <c r="MJZ25" s="22"/>
      <c r="MKA25" s="22"/>
      <c r="MKB25" s="22"/>
      <c r="MKC25" s="22"/>
      <c r="MKD25" s="22"/>
      <c r="MKE25" s="22"/>
      <c r="MKF25" s="22"/>
      <c r="MKG25" s="22"/>
      <c r="MKH25" s="22"/>
      <c r="MKI25" s="22"/>
      <c r="MKJ25" s="22"/>
      <c r="MKK25" s="22"/>
      <c r="MKL25" s="22"/>
      <c r="MKM25" s="22"/>
      <c r="MKN25" s="22"/>
      <c r="MKO25" s="22"/>
      <c r="MKP25" s="22"/>
      <c r="MKQ25" s="22"/>
      <c r="MKR25" s="22"/>
      <c r="MKS25" s="22"/>
      <c r="MKT25" s="22"/>
      <c r="MKU25" s="22"/>
      <c r="MKV25" s="22"/>
      <c r="MKW25" s="22"/>
      <c r="MKX25" s="22"/>
      <c r="MKY25" s="22"/>
      <c r="MKZ25" s="22"/>
      <c r="MLA25" s="22"/>
      <c r="MLB25" s="22"/>
      <c r="MLC25" s="22"/>
      <c r="MLD25" s="22"/>
      <c r="MLE25" s="22"/>
      <c r="MLF25" s="22"/>
      <c r="MLG25" s="22"/>
      <c r="MLH25" s="22"/>
      <c r="MLI25" s="22"/>
      <c r="MLJ25" s="22"/>
      <c r="MLK25" s="22"/>
      <c r="MLL25" s="22"/>
      <c r="MLM25" s="22"/>
      <c r="MLN25" s="22"/>
      <c r="MLO25" s="22"/>
      <c r="MLP25" s="22"/>
      <c r="MLQ25" s="22"/>
      <c r="MLR25" s="22"/>
      <c r="MLS25" s="22"/>
      <c r="MLT25" s="22"/>
      <c r="MLU25" s="22"/>
      <c r="MLV25" s="22"/>
      <c r="MLW25" s="22"/>
      <c r="MLX25" s="22"/>
      <c r="MLY25" s="22"/>
      <c r="MLZ25" s="22"/>
      <c r="MMA25" s="22"/>
      <c r="MMB25" s="22"/>
      <c r="MMC25" s="22"/>
      <c r="MMD25" s="22"/>
      <c r="MME25" s="22"/>
      <c r="MMF25" s="22"/>
      <c r="MMG25" s="22"/>
      <c r="MMH25" s="22"/>
      <c r="MMI25" s="22"/>
      <c r="MMJ25" s="22"/>
      <c r="MMK25" s="22"/>
      <c r="MML25" s="22"/>
      <c r="MMM25" s="22"/>
      <c r="MMN25" s="22"/>
      <c r="MMO25" s="22"/>
      <c r="MMP25" s="22"/>
      <c r="MMQ25" s="22"/>
      <c r="MMR25" s="22"/>
      <c r="MMS25" s="22"/>
      <c r="MMT25" s="22"/>
      <c r="MMU25" s="22"/>
      <c r="MMV25" s="22"/>
      <c r="MMW25" s="22"/>
      <c r="MMX25" s="22"/>
      <c r="MMY25" s="22"/>
      <c r="MMZ25" s="22"/>
      <c r="MNA25" s="22"/>
      <c r="MNB25" s="22"/>
      <c r="MNC25" s="22"/>
      <c r="MND25" s="22"/>
      <c r="MNE25" s="22"/>
      <c r="MNF25" s="22"/>
      <c r="MNG25" s="22"/>
      <c r="MNH25" s="22"/>
      <c r="MNI25" s="22"/>
      <c r="MNJ25" s="22"/>
      <c r="MNK25" s="22"/>
      <c r="MNL25" s="22"/>
      <c r="MNM25" s="22"/>
      <c r="MNN25" s="22"/>
      <c r="MNO25" s="22"/>
      <c r="MNP25" s="22"/>
      <c r="MNQ25" s="22"/>
      <c r="MNR25" s="22"/>
      <c r="MNS25" s="22"/>
      <c r="MNT25" s="22"/>
      <c r="MNU25" s="22"/>
      <c r="MNV25" s="22"/>
      <c r="MNW25" s="22"/>
      <c r="MNX25" s="22"/>
      <c r="MNY25" s="22"/>
      <c r="MNZ25" s="22"/>
      <c r="MOA25" s="22"/>
      <c r="MOB25" s="22"/>
      <c r="MOC25" s="22"/>
      <c r="MOD25" s="22"/>
      <c r="MOE25" s="22"/>
      <c r="MOF25" s="22"/>
      <c r="MOG25" s="22"/>
      <c r="MOH25" s="22"/>
      <c r="MOI25" s="22"/>
      <c r="MOJ25" s="22"/>
      <c r="MOK25" s="22"/>
      <c r="MOL25" s="22"/>
      <c r="MOM25" s="22"/>
      <c r="MON25" s="22"/>
      <c r="MOO25" s="22"/>
      <c r="MOP25" s="22"/>
      <c r="MOQ25" s="22"/>
      <c r="MOR25" s="22"/>
      <c r="MOS25" s="22"/>
      <c r="MOT25" s="22"/>
      <c r="MOU25" s="22"/>
      <c r="MOV25" s="22"/>
      <c r="MOW25" s="22"/>
      <c r="MOX25" s="22"/>
      <c r="MOY25" s="22"/>
      <c r="MOZ25" s="22"/>
      <c r="MPA25" s="22"/>
      <c r="MPB25" s="22"/>
      <c r="MPC25" s="22"/>
      <c r="MPD25" s="22"/>
      <c r="MPE25" s="22"/>
      <c r="MPF25" s="22"/>
      <c r="MPG25" s="22"/>
      <c r="MPH25" s="22"/>
      <c r="MPI25" s="22"/>
      <c r="MPJ25" s="22"/>
      <c r="MPK25" s="22"/>
      <c r="MPL25" s="22"/>
      <c r="MPM25" s="22"/>
      <c r="MPN25" s="22"/>
      <c r="MPO25" s="22"/>
      <c r="MPP25" s="22"/>
      <c r="MPQ25" s="22"/>
      <c r="MPR25" s="22"/>
      <c r="MPS25" s="22"/>
      <c r="MPT25" s="22"/>
      <c r="MPU25" s="22"/>
      <c r="MPV25" s="22"/>
      <c r="MPW25" s="22"/>
      <c r="MPX25" s="22"/>
      <c r="MPY25" s="22"/>
      <c r="MPZ25" s="22"/>
      <c r="MQA25" s="22"/>
      <c r="MQB25" s="22"/>
      <c r="MQC25" s="22"/>
      <c r="MQD25" s="22"/>
      <c r="MQE25" s="22"/>
      <c r="MQF25" s="22"/>
      <c r="MQG25" s="22"/>
      <c r="MQH25" s="22"/>
      <c r="MQI25" s="22"/>
      <c r="MQJ25" s="22"/>
      <c r="MQK25" s="22"/>
      <c r="MQL25" s="22"/>
      <c r="MQM25" s="22"/>
      <c r="MQN25" s="22"/>
      <c r="MQO25" s="22"/>
      <c r="MQP25" s="22"/>
      <c r="MQQ25" s="22"/>
      <c r="MQR25" s="22"/>
      <c r="MQS25" s="22"/>
      <c r="MQT25" s="22"/>
      <c r="MQU25" s="22"/>
      <c r="MQV25" s="22"/>
      <c r="MQW25" s="22"/>
      <c r="MQX25" s="22"/>
      <c r="MQY25" s="22"/>
      <c r="MQZ25" s="22"/>
      <c r="MRA25" s="22"/>
      <c r="MRB25" s="22"/>
      <c r="MRC25" s="22"/>
      <c r="MRD25" s="22"/>
      <c r="MRE25" s="22"/>
      <c r="MRF25" s="22"/>
      <c r="MRG25" s="22"/>
      <c r="MRH25" s="22"/>
      <c r="MRI25" s="22"/>
      <c r="MRJ25" s="22"/>
      <c r="MRK25" s="22"/>
      <c r="MRL25" s="22"/>
      <c r="MRM25" s="22"/>
      <c r="MRN25" s="22"/>
      <c r="MRO25" s="22"/>
      <c r="MRP25" s="22"/>
      <c r="MRQ25" s="22"/>
      <c r="MRR25" s="22"/>
      <c r="MRS25" s="22"/>
      <c r="MRT25" s="22"/>
      <c r="MRU25" s="22"/>
      <c r="MRV25" s="22"/>
      <c r="MRW25" s="22"/>
      <c r="MRX25" s="22"/>
      <c r="MRY25" s="22"/>
      <c r="MRZ25" s="22"/>
      <c r="MSA25" s="22"/>
      <c r="MSB25" s="22"/>
      <c r="MSC25" s="22"/>
      <c r="MSD25" s="22"/>
      <c r="MSE25" s="22"/>
      <c r="MSF25" s="22"/>
      <c r="MSG25" s="22"/>
      <c r="MSH25" s="22"/>
      <c r="MSI25" s="22"/>
      <c r="MSJ25" s="22"/>
      <c r="MSK25" s="22"/>
      <c r="MSL25" s="22"/>
      <c r="MSM25" s="22"/>
      <c r="MSN25" s="22"/>
      <c r="MSO25" s="22"/>
      <c r="MSP25" s="22"/>
      <c r="MSQ25" s="22"/>
      <c r="MSR25" s="22"/>
      <c r="MSS25" s="22"/>
      <c r="MST25" s="22"/>
      <c r="MSU25" s="22"/>
      <c r="MSV25" s="22"/>
      <c r="MSW25" s="22"/>
      <c r="MSX25" s="22"/>
      <c r="MSY25" s="22"/>
      <c r="MSZ25" s="22"/>
      <c r="MTA25" s="22"/>
      <c r="MTB25" s="22"/>
      <c r="MTC25" s="22"/>
      <c r="MTD25" s="22"/>
      <c r="MTE25" s="22"/>
      <c r="MTF25" s="22"/>
      <c r="MTG25" s="22"/>
      <c r="MTH25" s="22"/>
      <c r="MTI25" s="22"/>
      <c r="MTJ25" s="22"/>
      <c r="MTK25" s="22"/>
      <c r="MTL25" s="22"/>
      <c r="MTM25" s="22"/>
      <c r="MTN25" s="22"/>
      <c r="MTO25" s="22"/>
      <c r="MTP25" s="22"/>
      <c r="MTQ25" s="22"/>
      <c r="MTR25" s="22"/>
      <c r="MTS25" s="22"/>
      <c r="MTT25" s="22"/>
      <c r="MTU25" s="22"/>
      <c r="MTV25" s="22"/>
      <c r="MTW25" s="22"/>
      <c r="MTX25" s="22"/>
      <c r="MTY25" s="22"/>
      <c r="MTZ25" s="22"/>
      <c r="MUA25" s="22"/>
      <c r="MUB25" s="22"/>
      <c r="MUC25" s="22"/>
      <c r="MUD25" s="22"/>
      <c r="MUE25" s="22"/>
      <c r="MUF25" s="22"/>
      <c r="MUG25" s="22"/>
      <c r="MUH25" s="22"/>
      <c r="MUI25" s="22"/>
      <c r="MUJ25" s="22"/>
      <c r="MUK25" s="22"/>
      <c r="MUL25" s="22"/>
      <c r="MUM25" s="22"/>
      <c r="MUN25" s="22"/>
      <c r="MUO25" s="22"/>
      <c r="MUP25" s="22"/>
      <c r="MUQ25" s="22"/>
      <c r="MUR25" s="22"/>
      <c r="MUS25" s="22"/>
      <c r="MUT25" s="22"/>
      <c r="MUU25" s="22"/>
      <c r="MUV25" s="22"/>
      <c r="MUW25" s="22"/>
      <c r="MUX25" s="22"/>
      <c r="MUY25" s="22"/>
      <c r="MUZ25" s="22"/>
      <c r="MVA25" s="22"/>
      <c r="MVB25" s="22"/>
      <c r="MVC25" s="22"/>
      <c r="MVD25" s="22"/>
      <c r="MVE25" s="22"/>
      <c r="MVF25" s="22"/>
      <c r="MVG25" s="22"/>
      <c r="MVH25" s="22"/>
      <c r="MVI25" s="22"/>
      <c r="MVJ25" s="22"/>
      <c r="MVK25" s="22"/>
      <c r="MVL25" s="22"/>
      <c r="MVM25" s="22"/>
      <c r="MVN25" s="22"/>
      <c r="MVO25" s="22"/>
      <c r="MVP25" s="22"/>
      <c r="MVQ25" s="22"/>
      <c r="MVR25" s="22"/>
      <c r="MVS25" s="22"/>
      <c r="MVT25" s="22"/>
      <c r="MVU25" s="22"/>
      <c r="MVV25" s="22"/>
      <c r="MVW25" s="22"/>
      <c r="MVX25" s="22"/>
      <c r="MVY25" s="22"/>
      <c r="MVZ25" s="22"/>
      <c r="MWA25" s="22"/>
      <c r="MWB25" s="22"/>
      <c r="MWC25" s="22"/>
      <c r="MWD25" s="22"/>
      <c r="MWE25" s="22"/>
      <c r="MWF25" s="22"/>
      <c r="MWG25" s="22"/>
      <c r="MWH25" s="22"/>
      <c r="MWI25" s="22"/>
      <c r="MWJ25" s="22"/>
      <c r="MWK25" s="22"/>
      <c r="MWL25" s="22"/>
      <c r="MWM25" s="22"/>
      <c r="MWN25" s="22"/>
      <c r="MWO25" s="22"/>
      <c r="MWP25" s="22"/>
      <c r="MWQ25" s="22"/>
      <c r="MWR25" s="22"/>
      <c r="MWS25" s="22"/>
      <c r="MWT25" s="22"/>
      <c r="MWU25" s="22"/>
      <c r="MWV25" s="22"/>
      <c r="MWW25" s="22"/>
      <c r="MWX25" s="22"/>
      <c r="MWY25" s="22"/>
      <c r="MWZ25" s="22"/>
      <c r="MXA25" s="22"/>
      <c r="MXB25" s="22"/>
      <c r="MXC25" s="22"/>
      <c r="MXD25" s="22"/>
      <c r="MXE25" s="22"/>
      <c r="MXF25" s="22"/>
      <c r="MXG25" s="22"/>
      <c r="MXH25" s="22"/>
      <c r="MXI25" s="22"/>
      <c r="MXJ25" s="22"/>
      <c r="MXK25" s="22"/>
      <c r="MXL25" s="22"/>
      <c r="MXM25" s="22"/>
      <c r="MXN25" s="22"/>
      <c r="MXO25" s="22"/>
      <c r="MXP25" s="22"/>
      <c r="MXQ25" s="22"/>
      <c r="MXR25" s="22"/>
      <c r="MXS25" s="22"/>
      <c r="MXT25" s="22"/>
      <c r="MXU25" s="22"/>
      <c r="MXV25" s="22"/>
      <c r="MXW25" s="22"/>
      <c r="MXX25" s="22"/>
      <c r="MXY25" s="22"/>
      <c r="MXZ25" s="22"/>
      <c r="MYA25" s="22"/>
      <c r="MYB25" s="22"/>
      <c r="MYC25" s="22"/>
      <c r="MYD25" s="22"/>
      <c r="MYE25" s="22"/>
      <c r="MYF25" s="22"/>
      <c r="MYG25" s="22"/>
      <c r="MYH25" s="22"/>
      <c r="MYI25" s="22"/>
      <c r="MYJ25" s="22"/>
      <c r="MYK25" s="22"/>
      <c r="MYL25" s="22"/>
      <c r="MYM25" s="22"/>
      <c r="MYN25" s="22"/>
      <c r="MYO25" s="22"/>
      <c r="MYP25" s="22"/>
      <c r="MYQ25" s="22"/>
      <c r="MYR25" s="22"/>
      <c r="MYS25" s="22"/>
      <c r="MYT25" s="22"/>
      <c r="MYU25" s="22"/>
      <c r="MYV25" s="22"/>
      <c r="MYW25" s="22"/>
      <c r="MYX25" s="22"/>
      <c r="MYY25" s="22"/>
      <c r="MYZ25" s="22"/>
      <c r="MZA25" s="22"/>
      <c r="MZB25" s="22"/>
      <c r="MZC25" s="22"/>
      <c r="MZD25" s="22"/>
      <c r="MZE25" s="22"/>
      <c r="MZF25" s="22"/>
      <c r="MZG25" s="22"/>
      <c r="MZH25" s="22"/>
      <c r="MZI25" s="22"/>
      <c r="MZJ25" s="22"/>
      <c r="MZK25" s="22"/>
      <c r="MZL25" s="22"/>
      <c r="MZM25" s="22"/>
      <c r="MZN25" s="22"/>
      <c r="MZO25" s="22"/>
      <c r="MZP25" s="22"/>
      <c r="MZQ25" s="22"/>
      <c r="MZR25" s="22"/>
      <c r="MZS25" s="22"/>
      <c r="MZT25" s="22"/>
      <c r="MZU25" s="22"/>
      <c r="MZV25" s="22"/>
      <c r="MZW25" s="22"/>
      <c r="MZX25" s="22"/>
      <c r="MZY25" s="22"/>
      <c r="MZZ25" s="22"/>
      <c r="NAA25" s="22"/>
      <c r="NAB25" s="22"/>
      <c r="NAC25" s="22"/>
      <c r="NAD25" s="22"/>
      <c r="NAE25" s="22"/>
      <c r="NAF25" s="22"/>
      <c r="NAG25" s="22"/>
      <c r="NAH25" s="22"/>
      <c r="NAI25" s="22"/>
      <c r="NAJ25" s="22"/>
      <c r="NAK25" s="22"/>
      <c r="NAL25" s="22"/>
      <c r="NAM25" s="22"/>
      <c r="NAN25" s="22"/>
      <c r="NAO25" s="22"/>
      <c r="NAP25" s="22"/>
      <c r="NAQ25" s="22"/>
      <c r="NAR25" s="22"/>
      <c r="NAS25" s="22"/>
      <c r="NAT25" s="22"/>
      <c r="NAU25" s="22"/>
      <c r="NAV25" s="22"/>
      <c r="NAW25" s="22"/>
      <c r="NAX25" s="22"/>
      <c r="NAY25" s="22"/>
      <c r="NAZ25" s="22"/>
      <c r="NBA25" s="22"/>
      <c r="NBB25" s="22"/>
      <c r="NBC25" s="22"/>
      <c r="NBD25" s="22"/>
      <c r="NBE25" s="22"/>
      <c r="NBF25" s="22"/>
      <c r="NBG25" s="22"/>
      <c r="NBH25" s="22"/>
      <c r="NBI25" s="22"/>
      <c r="NBJ25" s="22"/>
      <c r="NBK25" s="22"/>
      <c r="NBL25" s="22"/>
      <c r="NBM25" s="22"/>
      <c r="NBN25" s="22"/>
      <c r="NBO25" s="22"/>
      <c r="NBP25" s="22"/>
      <c r="NBQ25" s="22"/>
      <c r="NBR25" s="22"/>
      <c r="NBS25" s="22"/>
      <c r="NBT25" s="22"/>
      <c r="NBU25" s="22"/>
      <c r="NBV25" s="22"/>
      <c r="NBW25" s="22"/>
      <c r="NBX25" s="22"/>
      <c r="NBY25" s="22"/>
      <c r="NBZ25" s="22"/>
      <c r="NCA25" s="22"/>
      <c r="NCB25" s="22"/>
      <c r="NCC25" s="22"/>
      <c r="NCD25" s="22"/>
      <c r="NCE25" s="22"/>
      <c r="NCF25" s="22"/>
      <c r="NCG25" s="22"/>
      <c r="NCH25" s="22"/>
      <c r="NCI25" s="22"/>
      <c r="NCJ25" s="22"/>
      <c r="NCK25" s="22"/>
      <c r="NCL25" s="22"/>
      <c r="NCM25" s="22"/>
      <c r="NCN25" s="22"/>
      <c r="NCO25" s="22"/>
      <c r="NCP25" s="22"/>
      <c r="NCQ25" s="22"/>
      <c r="NCR25" s="22"/>
      <c r="NCS25" s="22"/>
      <c r="NCT25" s="22"/>
      <c r="NCU25" s="22"/>
      <c r="NCV25" s="22"/>
      <c r="NCW25" s="22"/>
      <c r="NCX25" s="22"/>
      <c r="NCY25" s="22"/>
      <c r="NCZ25" s="22"/>
      <c r="NDA25" s="22"/>
      <c r="NDB25" s="22"/>
      <c r="NDC25" s="22"/>
      <c r="NDD25" s="22"/>
      <c r="NDE25" s="22"/>
      <c r="NDF25" s="22"/>
      <c r="NDG25" s="22"/>
      <c r="NDH25" s="22"/>
      <c r="NDI25" s="22"/>
      <c r="NDJ25" s="22"/>
      <c r="NDK25" s="22"/>
      <c r="NDL25" s="22"/>
      <c r="NDM25" s="22"/>
      <c r="NDN25" s="22"/>
      <c r="NDO25" s="22"/>
      <c r="NDP25" s="22"/>
      <c r="NDQ25" s="22"/>
      <c r="NDR25" s="22"/>
      <c r="NDS25" s="22"/>
      <c r="NDT25" s="22"/>
      <c r="NDU25" s="22"/>
      <c r="NDV25" s="22"/>
      <c r="NDW25" s="22"/>
      <c r="NDX25" s="22"/>
      <c r="NDY25" s="22"/>
      <c r="NDZ25" s="22"/>
      <c r="NEA25" s="22"/>
      <c r="NEB25" s="22"/>
      <c r="NEC25" s="22"/>
      <c r="NED25" s="22"/>
      <c r="NEE25" s="22"/>
      <c r="NEF25" s="22"/>
      <c r="NEG25" s="22"/>
      <c r="NEH25" s="22"/>
      <c r="NEI25" s="22"/>
      <c r="NEJ25" s="22"/>
      <c r="NEK25" s="22"/>
      <c r="NEL25" s="22"/>
      <c r="NEM25" s="22"/>
      <c r="NEN25" s="22"/>
      <c r="NEO25" s="22"/>
      <c r="NEP25" s="22"/>
      <c r="NEQ25" s="22"/>
      <c r="NER25" s="22"/>
      <c r="NES25" s="22"/>
      <c r="NET25" s="22"/>
      <c r="NEU25" s="22"/>
      <c r="NEV25" s="22"/>
      <c r="NEW25" s="22"/>
      <c r="NEX25" s="22"/>
      <c r="NEY25" s="22"/>
      <c r="NEZ25" s="22"/>
      <c r="NFA25" s="22"/>
      <c r="NFB25" s="22"/>
      <c r="NFC25" s="22"/>
      <c r="NFD25" s="22"/>
      <c r="NFE25" s="22"/>
      <c r="NFF25" s="22"/>
      <c r="NFG25" s="22"/>
      <c r="NFH25" s="22"/>
      <c r="NFI25" s="22"/>
      <c r="NFJ25" s="22"/>
      <c r="NFK25" s="22"/>
      <c r="NFL25" s="22"/>
      <c r="NFM25" s="22"/>
      <c r="NFN25" s="22"/>
      <c r="NFO25" s="22"/>
      <c r="NFP25" s="22"/>
      <c r="NFQ25" s="22"/>
      <c r="NFR25" s="22"/>
      <c r="NFS25" s="22"/>
      <c r="NFT25" s="22"/>
      <c r="NFU25" s="22"/>
      <c r="NFV25" s="22"/>
      <c r="NFW25" s="22"/>
      <c r="NFX25" s="22"/>
      <c r="NFY25" s="22"/>
      <c r="NFZ25" s="22"/>
      <c r="NGA25" s="22"/>
      <c r="NGB25" s="22"/>
      <c r="NGC25" s="22"/>
      <c r="NGD25" s="22"/>
      <c r="NGE25" s="22"/>
      <c r="NGF25" s="22"/>
      <c r="NGG25" s="22"/>
      <c r="NGH25" s="22"/>
      <c r="NGI25" s="22"/>
      <c r="NGJ25" s="22"/>
      <c r="NGK25" s="22"/>
      <c r="NGL25" s="22"/>
      <c r="NGM25" s="22"/>
      <c r="NGN25" s="22"/>
      <c r="NGO25" s="22"/>
      <c r="NGP25" s="22"/>
      <c r="NGQ25" s="22"/>
      <c r="NGR25" s="22"/>
      <c r="NGS25" s="22"/>
      <c r="NGT25" s="22"/>
      <c r="NGU25" s="22"/>
      <c r="NGV25" s="22"/>
      <c r="NGW25" s="22"/>
      <c r="NGX25" s="22"/>
      <c r="NGY25" s="22"/>
      <c r="NGZ25" s="22"/>
      <c r="NHA25" s="22"/>
      <c r="NHB25" s="22"/>
      <c r="NHC25" s="22"/>
      <c r="NHD25" s="22"/>
      <c r="NHE25" s="22"/>
      <c r="NHF25" s="22"/>
      <c r="NHG25" s="22"/>
      <c r="NHH25" s="22"/>
      <c r="NHI25" s="22"/>
      <c r="NHJ25" s="22"/>
      <c r="NHK25" s="22"/>
      <c r="NHL25" s="22"/>
      <c r="NHM25" s="22"/>
      <c r="NHN25" s="22"/>
      <c r="NHO25" s="22"/>
      <c r="NHP25" s="22"/>
      <c r="NHQ25" s="22"/>
      <c r="NHR25" s="22"/>
      <c r="NHS25" s="22"/>
      <c r="NHT25" s="22"/>
      <c r="NHU25" s="22"/>
      <c r="NHV25" s="22"/>
      <c r="NHW25" s="22"/>
      <c r="NHX25" s="22"/>
      <c r="NHY25" s="22"/>
      <c r="NHZ25" s="22"/>
      <c r="NIA25" s="22"/>
      <c r="NIB25" s="22"/>
      <c r="NIC25" s="22"/>
      <c r="NID25" s="22"/>
      <c r="NIE25" s="22"/>
      <c r="NIF25" s="22"/>
      <c r="NIG25" s="22"/>
      <c r="NIH25" s="22"/>
      <c r="NII25" s="22"/>
      <c r="NIJ25" s="22"/>
      <c r="NIK25" s="22"/>
      <c r="NIL25" s="22"/>
      <c r="NIM25" s="22"/>
      <c r="NIN25" s="22"/>
      <c r="NIO25" s="22"/>
      <c r="NIP25" s="22"/>
      <c r="NIQ25" s="22"/>
      <c r="NIR25" s="22"/>
      <c r="NIS25" s="22"/>
      <c r="NIT25" s="22"/>
      <c r="NIU25" s="22"/>
      <c r="NIV25" s="22"/>
      <c r="NIW25" s="22"/>
      <c r="NIX25" s="22"/>
      <c r="NIY25" s="22"/>
      <c r="NIZ25" s="22"/>
      <c r="NJA25" s="22"/>
      <c r="NJB25" s="22"/>
      <c r="NJC25" s="22"/>
      <c r="NJD25" s="22"/>
      <c r="NJE25" s="22"/>
      <c r="NJF25" s="22"/>
      <c r="NJG25" s="22"/>
      <c r="NJH25" s="22"/>
      <c r="NJI25" s="22"/>
      <c r="NJJ25" s="22"/>
      <c r="NJK25" s="22"/>
      <c r="NJL25" s="22"/>
      <c r="NJM25" s="22"/>
      <c r="NJN25" s="22"/>
      <c r="NJO25" s="22"/>
      <c r="NJP25" s="22"/>
      <c r="NJQ25" s="22"/>
      <c r="NJR25" s="22"/>
      <c r="NJS25" s="22"/>
      <c r="NJT25" s="22"/>
      <c r="NJU25" s="22"/>
      <c r="NJV25" s="22"/>
      <c r="NJW25" s="22"/>
      <c r="NJX25" s="22"/>
      <c r="NJY25" s="22"/>
      <c r="NJZ25" s="22"/>
      <c r="NKA25" s="22"/>
      <c r="NKB25" s="22"/>
      <c r="NKC25" s="22"/>
      <c r="NKD25" s="22"/>
      <c r="NKE25" s="22"/>
      <c r="NKF25" s="22"/>
      <c r="NKG25" s="22"/>
      <c r="NKH25" s="22"/>
      <c r="NKI25" s="22"/>
      <c r="NKJ25" s="22"/>
      <c r="NKK25" s="22"/>
      <c r="NKL25" s="22"/>
      <c r="NKM25" s="22"/>
      <c r="NKN25" s="22"/>
      <c r="NKO25" s="22"/>
      <c r="NKP25" s="22"/>
      <c r="NKQ25" s="22"/>
      <c r="NKR25" s="22"/>
      <c r="NKS25" s="22"/>
      <c r="NKT25" s="22"/>
      <c r="NKU25" s="22"/>
      <c r="NKV25" s="22"/>
      <c r="NKW25" s="22"/>
      <c r="NKX25" s="22"/>
      <c r="NKY25" s="22"/>
      <c r="NKZ25" s="22"/>
      <c r="NLA25" s="22"/>
      <c r="NLB25" s="22"/>
      <c r="NLC25" s="22"/>
      <c r="NLD25" s="22"/>
      <c r="NLE25" s="22"/>
      <c r="NLF25" s="22"/>
      <c r="NLG25" s="22"/>
      <c r="NLH25" s="22"/>
      <c r="NLI25" s="22"/>
      <c r="NLJ25" s="22"/>
      <c r="NLK25" s="22"/>
      <c r="NLL25" s="22"/>
      <c r="NLM25" s="22"/>
      <c r="NLN25" s="22"/>
      <c r="NLO25" s="22"/>
      <c r="NLP25" s="22"/>
      <c r="NLQ25" s="22"/>
      <c r="NLR25" s="22"/>
      <c r="NLS25" s="22"/>
      <c r="NLT25" s="22"/>
      <c r="NLU25" s="22"/>
      <c r="NLV25" s="22"/>
      <c r="NLW25" s="22"/>
      <c r="NLX25" s="22"/>
      <c r="NLY25" s="22"/>
      <c r="NLZ25" s="22"/>
      <c r="NMA25" s="22"/>
      <c r="NMB25" s="22"/>
      <c r="NMC25" s="22"/>
      <c r="NMD25" s="22"/>
      <c r="NME25" s="22"/>
      <c r="NMF25" s="22"/>
      <c r="NMG25" s="22"/>
      <c r="NMH25" s="22"/>
      <c r="NMI25" s="22"/>
      <c r="NMJ25" s="22"/>
      <c r="NMK25" s="22"/>
      <c r="NML25" s="22"/>
      <c r="NMM25" s="22"/>
      <c r="NMN25" s="22"/>
      <c r="NMO25" s="22"/>
      <c r="NMP25" s="22"/>
      <c r="NMQ25" s="22"/>
      <c r="NMR25" s="22"/>
      <c r="NMS25" s="22"/>
      <c r="NMT25" s="22"/>
      <c r="NMU25" s="22"/>
      <c r="NMV25" s="22"/>
      <c r="NMW25" s="22"/>
      <c r="NMX25" s="22"/>
      <c r="NMY25" s="22"/>
      <c r="NMZ25" s="22"/>
      <c r="NNA25" s="22"/>
      <c r="NNB25" s="22"/>
      <c r="NNC25" s="22"/>
      <c r="NND25" s="22"/>
      <c r="NNE25" s="22"/>
      <c r="NNF25" s="22"/>
      <c r="NNG25" s="22"/>
      <c r="NNH25" s="22"/>
      <c r="NNI25" s="22"/>
      <c r="NNJ25" s="22"/>
      <c r="NNK25" s="22"/>
      <c r="NNL25" s="22"/>
      <c r="NNM25" s="22"/>
      <c r="NNN25" s="22"/>
      <c r="NNO25" s="22"/>
      <c r="NNP25" s="22"/>
      <c r="NNQ25" s="22"/>
      <c r="NNR25" s="22"/>
      <c r="NNS25" s="22"/>
      <c r="NNT25" s="22"/>
      <c r="NNU25" s="22"/>
      <c r="NNV25" s="22"/>
      <c r="NNW25" s="22"/>
      <c r="NNX25" s="22"/>
      <c r="NNY25" s="22"/>
      <c r="NNZ25" s="22"/>
      <c r="NOA25" s="22"/>
      <c r="NOB25" s="22"/>
      <c r="NOC25" s="22"/>
      <c r="NOD25" s="22"/>
      <c r="NOE25" s="22"/>
      <c r="NOF25" s="22"/>
      <c r="NOG25" s="22"/>
      <c r="NOH25" s="22"/>
      <c r="NOI25" s="22"/>
      <c r="NOJ25" s="22"/>
      <c r="NOK25" s="22"/>
      <c r="NOL25" s="22"/>
      <c r="NOM25" s="22"/>
      <c r="NON25" s="22"/>
      <c r="NOO25" s="22"/>
      <c r="NOP25" s="22"/>
      <c r="NOQ25" s="22"/>
      <c r="NOR25" s="22"/>
      <c r="NOS25" s="22"/>
      <c r="NOT25" s="22"/>
      <c r="NOU25" s="22"/>
      <c r="NOV25" s="22"/>
      <c r="NOW25" s="22"/>
      <c r="NOX25" s="22"/>
      <c r="NOY25" s="22"/>
      <c r="NOZ25" s="22"/>
      <c r="NPA25" s="22"/>
      <c r="NPB25" s="22"/>
      <c r="NPC25" s="22"/>
      <c r="NPD25" s="22"/>
      <c r="NPE25" s="22"/>
      <c r="NPF25" s="22"/>
      <c r="NPG25" s="22"/>
      <c r="NPH25" s="22"/>
      <c r="NPI25" s="22"/>
      <c r="NPJ25" s="22"/>
      <c r="NPK25" s="22"/>
      <c r="NPL25" s="22"/>
      <c r="NPM25" s="22"/>
      <c r="NPN25" s="22"/>
      <c r="NPO25" s="22"/>
      <c r="NPP25" s="22"/>
      <c r="NPQ25" s="22"/>
      <c r="NPR25" s="22"/>
      <c r="NPS25" s="22"/>
      <c r="NPT25" s="22"/>
      <c r="NPU25" s="22"/>
      <c r="NPV25" s="22"/>
      <c r="NPW25" s="22"/>
      <c r="NPX25" s="22"/>
      <c r="NPY25" s="22"/>
      <c r="NPZ25" s="22"/>
      <c r="NQA25" s="22"/>
      <c r="NQB25" s="22"/>
      <c r="NQC25" s="22"/>
      <c r="NQD25" s="22"/>
      <c r="NQE25" s="22"/>
      <c r="NQF25" s="22"/>
      <c r="NQG25" s="22"/>
      <c r="NQH25" s="22"/>
      <c r="NQI25" s="22"/>
      <c r="NQJ25" s="22"/>
      <c r="NQK25" s="22"/>
      <c r="NQL25" s="22"/>
      <c r="NQM25" s="22"/>
      <c r="NQN25" s="22"/>
      <c r="NQO25" s="22"/>
      <c r="NQP25" s="22"/>
      <c r="NQQ25" s="22"/>
      <c r="NQR25" s="22"/>
      <c r="NQS25" s="22"/>
      <c r="NQT25" s="22"/>
      <c r="NQU25" s="22"/>
      <c r="NQV25" s="22"/>
      <c r="NQW25" s="22"/>
      <c r="NQX25" s="22"/>
      <c r="NQY25" s="22"/>
      <c r="NQZ25" s="22"/>
      <c r="NRA25" s="22"/>
      <c r="NRB25" s="22"/>
      <c r="NRC25" s="22"/>
      <c r="NRD25" s="22"/>
      <c r="NRE25" s="22"/>
      <c r="NRF25" s="22"/>
      <c r="NRG25" s="22"/>
      <c r="NRH25" s="22"/>
      <c r="NRI25" s="22"/>
      <c r="NRJ25" s="22"/>
      <c r="NRK25" s="22"/>
      <c r="NRL25" s="22"/>
      <c r="NRM25" s="22"/>
      <c r="NRN25" s="22"/>
      <c r="NRO25" s="22"/>
      <c r="NRP25" s="22"/>
      <c r="NRQ25" s="22"/>
      <c r="NRR25" s="22"/>
      <c r="NRS25" s="22"/>
      <c r="NRT25" s="22"/>
      <c r="NRU25" s="22"/>
      <c r="NRV25" s="22"/>
      <c r="NRW25" s="22"/>
      <c r="NRX25" s="22"/>
      <c r="NRY25" s="22"/>
      <c r="NRZ25" s="22"/>
      <c r="NSA25" s="22"/>
      <c r="NSB25" s="22"/>
      <c r="NSC25" s="22"/>
      <c r="NSD25" s="22"/>
      <c r="NSE25" s="22"/>
      <c r="NSF25" s="22"/>
      <c r="NSG25" s="22"/>
      <c r="NSH25" s="22"/>
      <c r="NSI25" s="22"/>
      <c r="NSJ25" s="22"/>
      <c r="NSK25" s="22"/>
      <c r="NSL25" s="22"/>
      <c r="NSM25" s="22"/>
      <c r="NSN25" s="22"/>
      <c r="NSO25" s="22"/>
      <c r="NSP25" s="22"/>
      <c r="NSQ25" s="22"/>
      <c r="NSR25" s="22"/>
      <c r="NSS25" s="22"/>
      <c r="NST25" s="22"/>
      <c r="NSU25" s="22"/>
      <c r="NSV25" s="22"/>
      <c r="NSW25" s="22"/>
      <c r="NSX25" s="22"/>
      <c r="NSY25" s="22"/>
      <c r="NSZ25" s="22"/>
      <c r="NTA25" s="22"/>
      <c r="NTB25" s="22"/>
      <c r="NTC25" s="22"/>
      <c r="NTD25" s="22"/>
      <c r="NTE25" s="22"/>
      <c r="NTF25" s="22"/>
      <c r="NTG25" s="22"/>
      <c r="NTH25" s="22"/>
      <c r="NTI25" s="22"/>
      <c r="NTJ25" s="22"/>
      <c r="NTK25" s="22"/>
      <c r="NTL25" s="22"/>
      <c r="NTM25" s="22"/>
      <c r="NTN25" s="22"/>
      <c r="NTO25" s="22"/>
      <c r="NTP25" s="22"/>
      <c r="NTQ25" s="22"/>
      <c r="NTR25" s="22"/>
      <c r="NTS25" s="22"/>
      <c r="NTT25" s="22"/>
      <c r="NTU25" s="22"/>
      <c r="NTV25" s="22"/>
      <c r="NTW25" s="22"/>
      <c r="NTX25" s="22"/>
      <c r="NTY25" s="22"/>
      <c r="NTZ25" s="22"/>
      <c r="NUA25" s="22"/>
      <c r="NUB25" s="22"/>
      <c r="NUC25" s="22"/>
      <c r="NUD25" s="22"/>
      <c r="NUE25" s="22"/>
      <c r="NUF25" s="22"/>
      <c r="NUG25" s="22"/>
      <c r="NUH25" s="22"/>
      <c r="NUI25" s="22"/>
      <c r="NUJ25" s="22"/>
      <c r="NUK25" s="22"/>
      <c r="NUL25" s="22"/>
      <c r="NUM25" s="22"/>
      <c r="NUN25" s="22"/>
      <c r="NUO25" s="22"/>
      <c r="NUP25" s="22"/>
      <c r="NUQ25" s="22"/>
      <c r="NUR25" s="22"/>
      <c r="NUS25" s="22"/>
      <c r="NUT25" s="22"/>
      <c r="NUU25" s="22"/>
      <c r="NUV25" s="22"/>
      <c r="NUW25" s="22"/>
      <c r="NUX25" s="22"/>
      <c r="NUY25" s="22"/>
      <c r="NUZ25" s="22"/>
      <c r="NVA25" s="22"/>
      <c r="NVB25" s="22"/>
      <c r="NVC25" s="22"/>
      <c r="NVD25" s="22"/>
      <c r="NVE25" s="22"/>
      <c r="NVF25" s="22"/>
      <c r="NVG25" s="22"/>
      <c r="NVH25" s="22"/>
      <c r="NVI25" s="22"/>
      <c r="NVJ25" s="22"/>
      <c r="NVK25" s="22"/>
      <c r="NVL25" s="22"/>
      <c r="NVM25" s="22"/>
      <c r="NVN25" s="22"/>
      <c r="NVO25" s="22"/>
      <c r="NVP25" s="22"/>
      <c r="NVQ25" s="22"/>
      <c r="NVR25" s="22"/>
      <c r="NVS25" s="22"/>
      <c r="NVT25" s="22"/>
      <c r="NVU25" s="22"/>
      <c r="NVV25" s="22"/>
      <c r="NVW25" s="22"/>
      <c r="NVX25" s="22"/>
      <c r="NVY25" s="22"/>
      <c r="NVZ25" s="22"/>
      <c r="NWA25" s="22"/>
      <c r="NWB25" s="22"/>
      <c r="NWC25" s="22"/>
      <c r="NWD25" s="22"/>
      <c r="NWE25" s="22"/>
      <c r="NWF25" s="22"/>
      <c r="NWG25" s="22"/>
      <c r="NWH25" s="22"/>
      <c r="NWI25" s="22"/>
      <c r="NWJ25" s="22"/>
      <c r="NWK25" s="22"/>
      <c r="NWL25" s="22"/>
      <c r="NWM25" s="22"/>
      <c r="NWN25" s="22"/>
      <c r="NWO25" s="22"/>
      <c r="NWP25" s="22"/>
      <c r="NWQ25" s="22"/>
      <c r="NWR25" s="22"/>
      <c r="NWS25" s="22"/>
      <c r="NWT25" s="22"/>
      <c r="NWU25" s="22"/>
      <c r="NWV25" s="22"/>
      <c r="NWW25" s="22"/>
      <c r="NWX25" s="22"/>
      <c r="NWY25" s="22"/>
      <c r="NWZ25" s="22"/>
      <c r="NXA25" s="22"/>
      <c r="NXB25" s="22"/>
      <c r="NXC25" s="22"/>
      <c r="NXD25" s="22"/>
      <c r="NXE25" s="22"/>
      <c r="NXF25" s="22"/>
      <c r="NXG25" s="22"/>
      <c r="NXH25" s="22"/>
      <c r="NXI25" s="22"/>
      <c r="NXJ25" s="22"/>
      <c r="NXK25" s="22"/>
      <c r="NXL25" s="22"/>
      <c r="NXM25" s="22"/>
      <c r="NXN25" s="22"/>
      <c r="NXO25" s="22"/>
      <c r="NXP25" s="22"/>
      <c r="NXQ25" s="22"/>
      <c r="NXR25" s="22"/>
      <c r="NXS25" s="22"/>
      <c r="NXT25" s="22"/>
      <c r="NXU25" s="22"/>
      <c r="NXV25" s="22"/>
      <c r="NXW25" s="22"/>
      <c r="NXX25" s="22"/>
      <c r="NXY25" s="22"/>
      <c r="NXZ25" s="22"/>
      <c r="NYA25" s="22"/>
      <c r="NYB25" s="22"/>
      <c r="NYC25" s="22"/>
      <c r="NYD25" s="22"/>
      <c r="NYE25" s="22"/>
      <c r="NYF25" s="22"/>
      <c r="NYG25" s="22"/>
      <c r="NYH25" s="22"/>
      <c r="NYI25" s="22"/>
      <c r="NYJ25" s="22"/>
      <c r="NYK25" s="22"/>
      <c r="NYL25" s="22"/>
      <c r="NYM25" s="22"/>
      <c r="NYN25" s="22"/>
      <c r="NYO25" s="22"/>
      <c r="NYP25" s="22"/>
      <c r="NYQ25" s="22"/>
      <c r="NYR25" s="22"/>
      <c r="NYS25" s="22"/>
      <c r="NYT25" s="22"/>
      <c r="NYU25" s="22"/>
      <c r="NYV25" s="22"/>
      <c r="NYW25" s="22"/>
      <c r="NYX25" s="22"/>
      <c r="NYY25" s="22"/>
      <c r="NYZ25" s="22"/>
      <c r="NZA25" s="22"/>
      <c r="NZB25" s="22"/>
      <c r="NZC25" s="22"/>
      <c r="NZD25" s="22"/>
      <c r="NZE25" s="22"/>
      <c r="NZF25" s="22"/>
      <c r="NZG25" s="22"/>
      <c r="NZH25" s="22"/>
      <c r="NZI25" s="22"/>
      <c r="NZJ25" s="22"/>
      <c r="NZK25" s="22"/>
      <c r="NZL25" s="22"/>
      <c r="NZM25" s="22"/>
      <c r="NZN25" s="22"/>
      <c r="NZO25" s="22"/>
      <c r="NZP25" s="22"/>
      <c r="NZQ25" s="22"/>
      <c r="NZR25" s="22"/>
      <c r="NZS25" s="22"/>
      <c r="NZT25" s="22"/>
      <c r="NZU25" s="22"/>
      <c r="NZV25" s="22"/>
      <c r="NZW25" s="22"/>
      <c r="NZX25" s="22"/>
      <c r="NZY25" s="22"/>
      <c r="NZZ25" s="22"/>
      <c r="OAA25" s="22"/>
      <c r="OAB25" s="22"/>
      <c r="OAC25" s="22"/>
      <c r="OAD25" s="22"/>
      <c r="OAE25" s="22"/>
      <c r="OAF25" s="22"/>
      <c r="OAG25" s="22"/>
      <c r="OAH25" s="22"/>
      <c r="OAI25" s="22"/>
      <c r="OAJ25" s="22"/>
      <c r="OAK25" s="22"/>
      <c r="OAL25" s="22"/>
      <c r="OAM25" s="22"/>
      <c r="OAN25" s="22"/>
      <c r="OAO25" s="22"/>
      <c r="OAP25" s="22"/>
      <c r="OAQ25" s="22"/>
      <c r="OAR25" s="22"/>
      <c r="OAS25" s="22"/>
      <c r="OAT25" s="22"/>
      <c r="OAU25" s="22"/>
      <c r="OAV25" s="22"/>
      <c r="OAW25" s="22"/>
      <c r="OAX25" s="22"/>
      <c r="OAY25" s="22"/>
      <c r="OAZ25" s="22"/>
      <c r="OBA25" s="22"/>
      <c r="OBB25" s="22"/>
      <c r="OBC25" s="22"/>
      <c r="OBD25" s="22"/>
      <c r="OBE25" s="22"/>
      <c r="OBF25" s="22"/>
      <c r="OBG25" s="22"/>
      <c r="OBH25" s="22"/>
      <c r="OBI25" s="22"/>
      <c r="OBJ25" s="22"/>
      <c r="OBK25" s="22"/>
      <c r="OBL25" s="22"/>
      <c r="OBM25" s="22"/>
      <c r="OBN25" s="22"/>
      <c r="OBO25" s="22"/>
      <c r="OBP25" s="22"/>
      <c r="OBQ25" s="22"/>
      <c r="OBR25" s="22"/>
      <c r="OBS25" s="22"/>
      <c r="OBT25" s="22"/>
      <c r="OBU25" s="22"/>
      <c r="OBV25" s="22"/>
      <c r="OBW25" s="22"/>
      <c r="OBX25" s="22"/>
      <c r="OBY25" s="22"/>
      <c r="OBZ25" s="22"/>
      <c r="OCA25" s="22"/>
      <c r="OCB25" s="22"/>
      <c r="OCC25" s="22"/>
      <c r="OCD25" s="22"/>
      <c r="OCE25" s="22"/>
      <c r="OCF25" s="22"/>
      <c r="OCG25" s="22"/>
      <c r="OCH25" s="22"/>
      <c r="OCI25" s="22"/>
      <c r="OCJ25" s="22"/>
      <c r="OCK25" s="22"/>
      <c r="OCL25" s="22"/>
      <c r="OCM25" s="22"/>
      <c r="OCN25" s="22"/>
      <c r="OCO25" s="22"/>
      <c r="OCP25" s="22"/>
      <c r="OCQ25" s="22"/>
      <c r="OCR25" s="22"/>
      <c r="OCS25" s="22"/>
      <c r="OCT25" s="22"/>
      <c r="OCU25" s="22"/>
      <c r="OCV25" s="22"/>
      <c r="OCW25" s="22"/>
      <c r="OCX25" s="22"/>
      <c r="OCY25" s="22"/>
      <c r="OCZ25" s="22"/>
      <c r="ODA25" s="22"/>
      <c r="ODB25" s="22"/>
      <c r="ODC25" s="22"/>
      <c r="ODD25" s="22"/>
      <c r="ODE25" s="22"/>
      <c r="ODF25" s="22"/>
      <c r="ODG25" s="22"/>
      <c r="ODH25" s="22"/>
      <c r="ODI25" s="22"/>
      <c r="ODJ25" s="22"/>
      <c r="ODK25" s="22"/>
      <c r="ODL25" s="22"/>
      <c r="ODM25" s="22"/>
      <c r="ODN25" s="22"/>
      <c r="ODO25" s="22"/>
      <c r="ODP25" s="22"/>
      <c r="ODQ25" s="22"/>
      <c r="ODR25" s="22"/>
      <c r="ODS25" s="22"/>
      <c r="ODT25" s="22"/>
      <c r="ODU25" s="22"/>
      <c r="ODV25" s="22"/>
      <c r="ODW25" s="22"/>
      <c r="ODX25" s="22"/>
      <c r="ODY25" s="22"/>
      <c r="ODZ25" s="22"/>
      <c r="OEA25" s="22"/>
      <c r="OEB25" s="22"/>
      <c r="OEC25" s="22"/>
      <c r="OED25" s="22"/>
      <c r="OEE25" s="22"/>
      <c r="OEF25" s="22"/>
      <c r="OEG25" s="22"/>
      <c r="OEH25" s="22"/>
      <c r="OEI25" s="22"/>
      <c r="OEJ25" s="22"/>
      <c r="OEK25" s="22"/>
      <c r="OEL25" s="22"/>
      <c r="OEM25" s="22"/>
      <c r="OEN25" s="22"/>
      <c r="OEO25" s="22"/>
      <c r="OEP25" s="22"/>
      <c r="OEQ25" s="22"/>
      <c r="OER25" s="22"/>
      <c r="OES25" s="22"/>
      <c r="OET25" s="22"/>
      <c r="OEU25" s="22"/>
      <c r="OEV25" s="22"/>
      <c r="OEW25" s="22"/>
      <c r="OEX25" s="22"/>
      <c r="OEY25" s="22"/>
      <c r="OEZ25" s="22"/>
      <c r="OFA25" s="22"/>
      <c r="OFB25" s="22"/>
      <c r="OFC25" s="22"/>
      <c r="OFD25" s="22"/>
      <c r="OFE25" s="22"/>
      <c r="OFF25" s="22"/>
      <c r="OFG25" s="22"/>
      <c r="OFH25" s="22"/>
      <c r="OFI25" s="22"/>
      <c r="OFJ25" s="22"/>
      <c r="OFK25" s="22"/>
      <c r="OFL25" s="22"/>
      <c r="OFM25" s="22"/>
      <c r="OFN25" s="22"/>
      <c r="OFO25" s="22"/>
      <c r="OFP25" s="22"/>
      <c r="OFQ25" s="22"/>
      <c r="OFR25" s="22"/>
      <c r="OFS25" s="22"/>
      <c r="OFT25" s="22"/>
      <c r="OFU25" s="22"/>
      <c r="OFV25" s="22"/>
      <c r="OFW25" s="22"/>
      <c r="OFX25" s="22"/>
      <c r="OFY25" s="22"/>
      <c r="OFZ25" s="22"/>
      <c r="OGA25" s="22"/>
      <c r="OGB25" s="22"/>
      <c r="OGC25" s="22"/>
      <c r="OGD25" s="22"/>
      <c r="OGE25" s="22"/>
      <c r="OGF25" s="22"/>
      <c r="OGG25" s="22"/>
      <c r="OGH25" s="22"/>
      <c r="OGI25" s="22"/>
      <c r="OGJ25" s="22"/>
      <c r="OGK25" s="22"/>
      <c r="OGL25" s="22"/>
      <c r="OGM25" s="22"/>
      <c r="OGN25" s="22"/>
      <c r="OGO25" s="22"/>
      <c r="OGP25" s="22"/>
      <c r="OGQ25" s="22"/>
      <c r="OGR25" s="22"/>
      <c r="OGS25" s="22"/>
      <c r="OGT25" s="22"/>
      <c r="OGU25" s="22"/>
      <c r="OGV25" s="22"/>
      <c r="OGW25" s="22"/>
      <c r="OGX25" s="22"/>
      <c r="OGY25" s="22"/>
      <c r="OGZ25" s="22"/>
      <c r="OHA25" s="22"/>
      <c r="OHB25" s="22"/>
      <c r="OHC25" s="22"/>
      <c r="OHD25" s="22"/>
      <c r="OHE25" s="22"/>
      <c r="OHF25" s="22"/>
      <c r="OHG25" s="22"/>
      <c r="OHH25" s="22"/>
      <c r="OHI25" s="22"/>
      <c r="OHJ25" s="22"/>
      <c r="OHK25" s="22"/>
      <c r="OHL25" s="22"/>
      <c r="OHM25" s="22"/>
      <c r="OHN25" s="22"/>
      <c r="OHO25" s="22"/>
      <c r="OHP25" s="22"/>
      <c r="OHQ25" s="22"/>
      <c r="OHR25" s="22"/>
      <c r="OHS25" s="22"/>
      <c r="OHT25" s="22"/>
      <c r="OHU25" s="22"/>
      <c r="OHV25" s="22"/>
      <c r="OHW25" s="22"/>
      <c r="OHX25" s="22"/>
      <c r="OHY25" s="22"/>
      <c r="OHZ25" s="22"/>
      <c r="OIA25" s="22"/>
      <c r="OIB25" s="22"/>
      <c r="OIC25" s="22"/>
      <c r="OID25" s="22"/>
      <c r="OIE25" s="22"/>
      <c r="OIF25" s="22"/>
      <c r="OIG25" s="22"/>
      <c r="OIH25" s="22"/>
      <c r="OII25" s="22"/>
      <c r="OIJ25" s="22"/>
      <c r="OIK25" s="22"/>
      <c r="OIL25" s="22"/>
      <c r="OIM25" s="22"/>
      <c r="OIN25" s="22"/>
      <c r="OIO25" s="22"/>
      <c r="OIP25" s="22"/>
      <c r="OIQ25" s="22"/>
      <c r="OIR25" s="22"/>
      <c r="OIS25" s="22"/>
      <c r="OIT25" s="22"/>
      <c r="OIU25" s="22"/>
      <c r="OIV25" s="22"/>
      <c r="OIW25" s="22"/>
      <c r="OIX25" s="22"/>
      <c r="OIY25" s="22"/>
      <c r="OIZ25" s="22"/>
      <c r="OJA25" s="22"/>
      <c r="OJB25" s="22"/>
      <c r="OJC25" s="22"/>
      <c r="OJD25" s="22"/>
      <c r="OJE25" s="22"/>
      <c r="OJF25" s="22"/>
      <c r="OJG25" s="22"/>
      <c r="OJH25" s="22"/>
      <c r="OJI25" s="22"/>
      <c r="OJJ25" s="22"/>
      <c r="OJK25" s="22"/>
      <c r="OJL25" s="22"/>
      <c r="OJM25" s="22"/>
      <c r="OJN25" s="22"/>
      <c r="OJO25" s="22"/>
      <c r="OJP25" s="22"/>
      <c r="OJQ25" s="22"/>
      <c r="OJR25" s="22"/>
      <c r="OJS25" s="22"/>
      <c r="OJT25" s="22"/>
      <c r="OJU25" s="22"/>
      <c r="OJV25" s="22"/>
      <c r="OJW25" s="22"/>
      <c r="OJX25" s="22"/>
      <c r="OJY25" s="22"/>
      <c r="OJZ25" s="22"/>
      <c r="OKA25" s="22"/>
      <c r="OKB25" s="22"/>
      <c r="OKC25" s="22"/>
      <c r="OKD25" s="22"/>
      <c r="OKE25" s="22"/>
      <c r="OKF25" s="22"/>
      <c r="OKG25" s="22"/>
      <c r="OKH25" s="22"/>
      <c r="OKI25" s="22"/>
      <c r="OKJ25" s="22"/>
      <c r="OKK25" s="22"/>
      <c r="OKL25" s="22"/>
      <c r="OKM25" s="22"/>
      <c r="OKN25" s="22"/>
      <c r="OKO25" s="22"/>
      <c r="OKP25" s="22"/>
      <c r="OKQ25" s="22"/>
      <c r="OKR25" s="22"/>
      <c r="OKS25" s="22"/>
      <c r="OKT25" s="22"/>
      <c r="OKU25" s="22"/>
      <c r="OKV25" s="22"/>
      <c r="OKW25" s="22"/>
      <c r="OKX25" s="22"/>
      <c r="OKY25" s="22"/>
      <c r="OKZ25" s="22"/>
      <c r="OLA25" s="22"/>
      <c r="OLB25" s="22"/>
      <c r="OLC25" s="22"/>
      <c r="OLD25" s="22"/>
      <c r="OLE25" s="22"/>
      <c r="OLF25" s="22"/>
      <c r="OLG25" s="22"/>
      <c r="OLH25" s="22"/>
      <c r="OLI25" s="22"/>
      <c r="OLJ25" s="22"/>
      <c r="OLK25" s="22"/>
      <c r="OLL25" s="22"/>
      <c r="OLM25" s="22"/>
      <c r="OLN25" s="22"/>
      <c r="OLO25" s="22"/>
      <c r="OLP25" s="22"/>
      <c r="OLQ25" s="22"/>
      <c r="OLR25" s="22"/>
      <c r="OLS25" s="22"/>
      <c r="OLT25" s="22"/>
      <c r="OLU25" s="22"/>
      <c r="OLV25" s="22"/>
      <c r="OLW25" s="22"/>
      <c r="OLX25" s="22"/>
      <c r="OLY25" s="22"/>
      <c r="OLZ25" s="22"/>
      <c r="OMA25" s="22"/>
      <c r="OMB25" s="22"/>
      <c r="OMC25" s="22"/>
      <c r="OMD25" s="22"/>
      <c r="OME25" s="22"/>
      <c r="OMF25" s="22"/>
      <c r="OMG25" s="22"/>
      <c r="OMH25" s="22"/>
      <c r="OMI25" s="22"/>
      <c r="OMJ25" s="22"/>
      <c r="OMK25" s="22"/>
      <c r="OML25" s="22"/>
      <c r="OMM25" s="22"/>
      <c r="OMN25" s="22"/>
      <c r="OMO25" s="22"/>
      <c r="OMP25" s="22"/>
      <c r="OMQ25" s="22"/>
      <c r="OMR25" s="22"/>
      <c r="OMS25" s="22"/>
      <c r="OMT25" s="22"/>
      <c r="OMU25" s="22"/>
      <c r="OMV25" s="22"/>
      <c r="OMW25" s="22"/>
      <c r="OMX25" s="22"/>
      <c r="OMY25" s="22"/>
      <c r="OMZ25" s="22"/>
      <c r="ONA25" s="22"/>
      <c r="ONB25" s="22"/>
      <c r="ONC25" s="22"/>
      <c r="OND25" s="22"/>
      <c r="ONE25" s="22"/>
      <c r="ONF25" s="22"/>
      <c r="ONG25" s="22"/>
      <c r="ONH25" s="22"/>
      <c r="ONI25" s="22"/>
      <c r="ONJ25" s="22"/>
      <c r="ONK25" s="22"/>
      <c r="ONL25" s="22"/>
      <c r="ONM25" s="22"/>
      <c r="ONN25" s="22"/>
      <c r="ONO25" s="22"/>
      <c r="ONP25" s="22"/>
      <c r="ONQ25" s="22"/>
      <c r="ONR25" s="22"/>
      <c r="ONS25" s="22"/>
      <c r="ONT25" s="22"/>
      <c r="ONU25" s="22"/>
      <c r="ONV25" s="22"/>
      <c r="ONW25" s="22"/>
      <c r="ONX25" s="22"/>
      <c r="ONY25" s="22"/>
      <c r="ONZ25" s="22"/>
      <c r="OOA25" s="22"/>
      <c r="OOB25" s="22"/>
      <c r="OOC25" s="22"/>
      <c r="OOD25" s="22"/>
      <c r="OOE25" s="22"/>
      <c r="OOF25" s="22"/>
      <c r="OOG25" s="22"/>
      <c r="OOH25" s="22"/>
      <c r="OOI25" s="22"/>
      <c r="OOJ25" s="22"/>
      <c r="OOK25" s="22"/>
      <c r="OOL25" s="22"/>
      <c r="OOM25" s="22"/>
      <c r="OON25" s="22"/>
      <c r="OOO25" s="22"/>
      <c r="OOP25" s="22"/>
      <c r="OOQ25" s="22"/>
      <c r="OOR25" s="22"/>
      <c r="OOS25" s="22"/>
      <c r="OOT25" s="22"/>
      <c r="OOU25" s="22"/>
      <c r="OOV25" s="22"/>
      <c r="OOW25" s="22"/>
      <c r="OOX25" s="22"/>
      <c r="OOY25" s="22"/>
      <c r="OOZ25" s="22"/>
      <c r="OPA25" s="22"/>
      <c r="OPB25" s="22"/>
      <c r="OPC25" s="22"/>
      <c r="OPD25" s="22"/>
      <c r="OPE25" s="22"/>
      <c r="OPF25" s="22"/>
      <c r="OPG25" s="22"/>
      <c r="OPH25" s="22"/>
      <c r="OPI25" s="22"/>
      <c r="OPJ25" s="22"/>
      <c r="OPK25" s="22"/>
      <c r="OPL25" s="22"/>
      <c r="OPM25" s="22"/>
      <c r="OPN25" s="22"/>
      <c r="OPO25" s="22"/>
      <c r="OPP25" s="22"/>
      <c r="OPQ25" s="22"/>
      <c r="OPR25" s="22"/>
      <c r="OPS25" s="22"/>
      <c r="OPT25" s="22"/>
      <c r="OPU25" s="22"/>
      <c r="OPV25" s="22"/>
      <c r="OPW25" s="22"/>
      <c r="OPX25" s="22"/>
      <c r="OPY25" s="22"/>
      <c r="OPZ25" s="22"/>
      <c r="OQA25" s="22"/>
      <c r="OQB25" s="22"/>
      <c r="OQC25" s="22"/>
      <c r="OQD25" s="22"/>
      <c r="OQE25" s="22"/>
      <c r="OQF25" s="22"/>
      <c r="OQG25" s="22"/>
      <c r="OQH25" s="22"/>
      <c r="OQI25" s="22"/>
      <c r="OQJ25" s="22"/>
      <c r="OQK25" s="22"/>
      <c r="OQL25" s="22"/>
      <c r="OQM25" s="22"/>
      <c r="OQN25" s="22"/>
      <c r="OQO25" s="22"/>
      <c r="OQP25" s="22"/>
      <c r="OQQ25" s="22"/>
      <c r="OQR25" s="22"/>
      <c r="OQS25" s="22"/>
      <c r="OQT25" s="22"/>
      <c r="OQU25" s="22"/>
      <c r="OQV25" s="22"/>
      <c r="OQW25" s="22"/>
      <c r="OQX25" s="22"/>
      <c r="OQY25" s="22"/>
      <c r="OQZ25" s="22"/>
      <c r="ORA25" s="22"/>
      <c r="ORB25" s="22"/>
      <c r="ORC25" s="22"/>
      <c r="ORD25" s="22"/>
      <c r="ORE25" s="22"/>
      <c r="ORF25" s="22"/>
      <c r="ORG25" s="22"/>
      <c r="ORH25" s="22"/>
      <c r="ORI25" s="22"/>
      <c r="ORJ25" s="22"/>
      <c r="ORK25" s="22"/>
      <c r="ORL25" s="22"/>
      <c r="ORM25" s="22"/>
      <c r="ORN25" s="22"/>
      <c r="ORO25" s="22"/>
      <c r="ORP25" s="22"/>
      <c r="ORQ25" s="22"/>
      <c r="ORR25" s="22"/>
      <c r="ORS25" s="22"/>
      <c r="ORT25" s="22"/>
      <c r="ORU25" s="22"/>
      <c r="ORV25" s="22"/>
      <c r="ORW25" s="22"/>
      <c r="ORX25" s="22"/>
      <c r="ORY25" s="22"/>
      <c r="ORZ25" s="22"/>
      <c r="OSA25" s="22"/>
      <c r="OSB25" s="22"/>
      <c r="OSC25" s="22"/>
      <c r="OSD25" s="22"/>
      <c r="OSE25" s="22"/>
      <c r="OSF25" s="22"/>
      <c r="OSG25" s="22"/>
      <c r="OSH25" s="22"/>
      <c r="OSI25" s="22"/>
      <c r="OSJ25" s="22"/>
      <c r="OSK25" s="22"/>
      <c r="OSL25" s="22"/>
      <c r="OSM25" s="22"/>
      <c r="OSN25" s="22"/>
      <c r="OSO25" s="22"/>
      <c r="OSP25" s="22"/>
      <c r="OSQ25" s="22"/>
      <c r="OSR25" s="22"/>
      <c r="OSS25" s="22"/>
      <c r="OST25" s="22"/>
      <c r="OSU25" s="22"/>
      <c r="OSV25" s="22"/>
      <c r="OSW25" s="22"/>
      <c r="OSX25" s="22"/>
      <c r="OSY25" s="22"/>
      <c r="OSZ25" s="22"/>
      <c r="OTA25" s="22"/>
      <c r="OTB25" s="22"/>
      <c r="OTC25" s="22"/>
      <c r="OTD25" s="22"/>
      <c r="OTE25" s="22"/>
      <c r="OTF25" s="22"/>
      <c r="OTG25" s="22"/>
      <c r="OTH25" s="22"/>
      <c r="OTI25" s="22"/>
      <c r="OTJ25" s="22"/>
      <c r="OTK25" s="22"/>
      <c r="OTL25" s="22"/>
      <c r="OTM25" s="22"/>
      <c r="OTN25" s="22"/>
      <c r="OTO25" s="22"/>
      <c r="OTP25" s="22"/>
      <c r="OTQ25" s="22"/>
      <c r="OTR25" s="22"/>
      <c r="OTS25" s="22"/>
      <c r="OTT25" s="22"/>
      <c r="OTU25" s="22"/>
      <c r="OTV25" s="22"/>
      <c r="OTW25" s="22"/>
      <c r="OTX25" s="22"/>
      <c r="OTY25" s="22"/>
      <c r="OTZ25" s="22"/>
      <c r="OUA25" s="22"/>
      <c r="OUB25" s="22"/>
      <c r="OUC25" s="22"/>
      <c r="OUD25" s="22"/>
      <c r="OUE25" s="22"/>
      <c r="OUF25" s="22"/>
      <c r="OUG25" s="22"/>
      <c r="OUH25" s="22"/>
      <c r="OUI25" s="22"/>
      <c r="OUJ25" s="22"/>
      <c r="OUK25" s="22"/>
      <c r="OUL25" s="22"/>
      <c r="OUM25" s="22"/>
      <c r="OUN25" s="22"/>
      <c r="OUO25" s="22"/>
      <c r="OUP25" s="22"/>
      <c r="OUQ25" s="22"/>
      <c r="OUR25" s="22"/>
      <c r="OUS25" s="22"/>
      <c r="OUT25" s="22"/>
      <c r="OUU25" s="22"/>
      <c r="OUV25" s="22"/>
      <c r="OUW25" s="22"/>
      <c r="OUX25" s="22"/>
      <c r="OUY25" s="22"/>
      <c r="OUZ25" s="22"/>
      <c r="OVA25" s="22"/>
      <c r="OVB25" s="22"/>
      <c r="OVC25" s="22"/>
      <c r="OVD25" s="22"/>
      <c r="OVE25" s="22"/>
      <c r="OVF25" s="22"/>
      <c r="OVG25" s="22"/>
      <c r="OVH25" s="22"/>
      <c r="OVI25" s="22"/>
      <c r="OVJ25" s="22"/>
      <c r="OVK25" s="22"/>
      <c r="OVL25" s="22"/>
      <c r="OVM25" s="22"/>
      <c r="OVN25" s="22"/>
      <c r="OVO25" s="22"/>
      <c r="OVP25" s="22"/>
      <c r="OVQ25" s="22"/>
      <c r="OVR25" s="22"/>
      <c r="OVS25" s="22"/>
      <c r="OVT25" s="22"/>
      <c r="OVU25" s="22"/>
      <c r="OVV25" s="22"/>
      <c r="OVW25" s="22"/>
      <c r="OVX25" s="22"/>
      <c r="OVY25" s="22"/>
      <c r="OVZ25" s="22"/>
      <c r="OWA25" s="22"/>
      <c r="OWB25" s="22"/>
      <c r="OWC25" s="22"/>
      <c r="OWD25" s="22"/>
      <c r="OWE25" s="22"/>
      <c r="OWF25" s="22"/>
      <c r="OWG25" s="22"/>
      <c r="OWH25" s="22"/>
      <c r="OWI25" s="22"/>
      <c r="OWJ25" s="22"/>
      <c r="OWK25" s="22"/>
      <c r="OWL25" s="22"/>
      <c r="OWM25" s="22"/>
      <c r="OWN25" s="22"/>
      <c r="OWO25" s="22"/>
      <c r="OWP25" s="22"/>
      <c r="OWQ25" s="22"/>
      <c r="OWR25" s="22"/>
      <c r="OWS25" s="22"/>
      <c r="OWT25" s="22"/>
      <c r="OWU25" s="22"/>
      <c r="OWV25" s="22"/>
      <c r="OWW25" s="22"/>
      <c r="OWX25" s="22"/>
      <c r="OWY25" s="22"/>
      <c r="OWZ25" s="22"/>
      <c r="OXA25" s="22"/>
      <c r="OXB25" s="22"/>
      <c r="OXC25" s="22"/>
      <c r="OXD25" s="22"/>
      <c r="OXE25" s="22"/>
      <c r="OXF25" s="22"/>
      <c r="OXG25" s="22"/>
      <c r="OXH25" s="22"/>
      <c r="OXI25" s="22"/>
      <c r="OXJ25" s="22"/>
      <c r="OXK25" s="22"/>
      <c r="OXL25" s="22"/>
      <c r="OXM25" s="22"/>
      <c r="OXN25" s="22"/>
      <c r="OXO25" s="22"/>
      <c r="OXP25" s="22"/>
      <c r="OXQ25" s="22"/>
      <c r="OXR25" s="22"/>
      <c r="OXS25" s="22"/>
      <c r="OXT25" s="22"/>
      <c r="OXU25" s="22"/>
      <c r="OXV25" s="22"/>
      <c r="OXW25" s="22"/>
      <c r="OXX25" s="22"/>
      <c r="OXY25" s="22"/>
      <c r="OXZ25" s="22"/>
      <c r="OYA25" s="22"/>
      <c r="OYB25" s="22"/>
      <c r="OYC25" s="22"/>
      <c r="OYD25" s="22"/>
      <c r="OYE25" s="22"/>
      <c r="OYF25" s="22"/>
      <c r="OYG25" s="22"/>
      <c r="OYH25" s="22"/>
      <c r="OYI25" s="22"/>
      <c r="OYJ25" s="22"/>
      <c r="OYK25" s="22"/>
      <c r="OYL25" s="22"/>
      <c r="OYM25" s="22"/>
      <c r="OYN25" s="22"/>
      <c r="OYO25" s="22"/>
      <c r="OYP25" s="22"/>
      <c r="OYQ25" s="22"/>
      <c r="OYR25" s="22"/>
      <c r="OYS25" s="22"/>
      <c r="OYT25" s="22"/>
      <c r="OYU25" s="22"/>
      <c r="OYV25" s="22"/>
      <c r="OYW25" s="22"/>
      <c r="OYX25" s="22"/>
      <c r="OYY25" s="22"/>
      <c r="OYZ25" s="22"/>
      <c r="OZA25" s="22"/>
      <c r="OZB25" s="22"/>
      <c r="OZC25" s="22"/>
      <c r="OZD25" s="22"/>
      <c r="OZE25" s="22"/>
      <c r="OZF25" s="22"/>
      <c r="OZG25" s="22"/>
      <c r="OZH25" s="22"/>
      <c r="OZI25" s="22"/>
      <c r="OZJ25" s="22"/>
      <c r="OZK25" s="22"/>
      <c r="OZL25" s="22"/>
      <c r="OZM25" s="22"/>
      <c r="OZN25" s="22"/>
      <c r="OZO25" s="22"/>
      <c r="OZP25" s="22"/>
      <c r="OZQ25" s="22"/>
      <c r="OZR25" s="22"/>
      <c r="OZS25" s="22"/>
      <c r="OZT25" s="22"/>
      <c r="OZU25" s="22"/>
      <c r="OZV25" s="22"/>
      <c r="OZW25" s="22"/>
      <c r="OZX25" s="22"/>
      <c r="OZY25" s="22"/>
      <c r="OZZ25" s="22"/>
      <c r="PAA25" s="22"/>
      <c r="PAB25" s="22"/>
      <c r="PAC25" s="22"/>
      <c r="PAD25" s="22"/>
      <c r="PAE25" s="22"/>
      <c r="PAF25" s="22"/>
      <c r="PAG25" s="22"/>
      <c r="PAH25" s="22"/>
      <c r="PAI25" s="22"/>
      <c r="PAJ25" s="22"/>
      <c r="PAK25" s="22"/>
      <c r="PAL25" s="22"/>
      <c r="PAM25" s="22"/>
      <c r="PAN25" s="22"/>
      <c r="PAO25" s="22"/>
      <c r="PAP25" s="22"/>
      <c r="PAQ25" s="22"/>
      <c r="PAR25" s="22"/>
      <c r="PAS25" s="22"/>
      <c r="PAT25" s="22"/>
      <c r="PAU25" s="22"/>
      <c r="PAV25" s="22"/>
      <c r="PAW25" s="22"/>
      <c r="PAX25" s="22"/>
      <c r="PAY25" s="22"/>
      <c r="PAZ25" s="22"/>
      <c r="PBA25" s="22"/>
      <c r="PBB25" s="22"/>
      <c r="PBC25" s="22"/>
      <c r="PBD25" s="22"/>
      <c r="PBE25" s="22"/>
      <c r="PBF25" s="22"/>
      <c r="PBG25" s="22"/>
      <c r="PBH25" s="22"/>
      <c r="PBI25" s="22"/>
      <c r="PBJ25" s="22"/>
      <c r="PBK25" s="22"/>
      <c r="PBL25" s="22"/>
      <c r="PBM25" s="22"/>
      <c r="PBN25" s="22"/>
      <c r="PBO25" s="22"/>
      <c r="PBP25" s="22"/>
      <c r="PBQ25" s="22"/>
      <c r="PBR25" s="22"/>
      <c r="PBS25" s="22"/>
      <c r="PBT25" s="22"/>
      <c r="PBU25" s="22"/>
      <c r="PBV25" s="22"/>
      <c r="PBW25" s="22"/>
      <c r="PBX25" s="22"/>
      <c r="PBY25" s="22"/>
      <c r="PBZ25" s="22"/>
      <c r="PCA25" s="22"/>
      <c r="PCB25" s="22"/>
      <c r="PCC25" s="22"/>
      <c r="PCD25" s="22"/>
      <c r="PCE25" s="22"/>
      <c r="PCF25" s="22"/>
      <c r="PCG25" s="22"/>
      <c r="PCH25" s="22"/>
      <c r="PCI25" s="22"/>
      <c r="PCJ25" s="22"/>
      <c r="PCK25" s="22"/>
      <c r="PCL25" s="22"/>
      <c r="PCM25" s="22"/>
      <c r="PCN25" s="22"/>
      <c r="PCO25" s="22"/>
      <c r="PCP25" s="22"/>
      <c r="PCQ25" s="22"/>
      <c r="PCR25" s="22"/>
      <c r="PCS25" s="22"/>
      <c r="PCT25" s="22"/>
      <c r="PCU25" s="22"/>
      <c r="PCV25" s="22"/>
      <c r="PCW25" s="22"/>
      <c r="PCX25" s="22"/>
      <c r="PCY25" s="22"/>
      <c r="PCZ25" s="22"/>
      <c r="PDA25" s="22"/>
      <c r="PDB25" s="22"/>
      <c r="PDC25" s="22"/>
      <c r="PDD25" s="22"/>
      <c r="PDE25" s="22"/>
      <c r="PDF25" s="22"/>
      <c r="PDG25" s="22"/>
      <c r="PDH25" s="22"/>
      <c r="PDI25" s="22"/>
      <c r="PDJ25" s="22"/>
      <c r="PDK25" s="22"/>
      <c r="PDL25" s="22"/>
      <c r="PDM25" s="22"/>
      <c r="PDN25" s="22"/>
      <c r="PDO25" s="22"/>
      <c r="PDP25" s="22"/>
      <c r="PDQ25" s="22"/>
      <c r="PDR25" s="22"/>
      <c r="PDS25" s="22"/>
      <c r="PDT25" s="22"/>
      <c r="PDU25" s="22"/>
      <c r="PDV25" s="22"/>
      <c r="PDW25" s="22"/>
      <c r="PDX25" s="22"/>
      <c r="PDY25" s="22"/>
      <c r="PDZ25" s="22"/>
      <c r="PEA25" s="22"/>
      <c r="PEB25" s="22"/>
      <c r="PEC25" s="22"/>
      <c r="PED25" s="22"/>
      <c r="PEE25" s="22"/>
      <c r="PEF25" s="22"/>
      <c r="PEG25" s="22"/>
      <c r="PEH25" s="22"/>
      <c r="PEI25" s="22"/>
      <c r="PEJ25" s="22"/>
      <c r="PEK25" s="22"/>
      <c r="PEL25" s="22"/>
      <c r="PEM25" s="22"/>
      <c r="PEN25" s="22"/>
      <c r="PEO25" s="22"/>
      <c r="PEP25" s="22"/>
      <c r="PEQ25" s="22"/>
      <c r="PER25" s="22"/>
      <c r="PES25" s="22"/>
      <c r="PET25" s="22"/>
      <c r="PEU25" s="22"/>
      <c r="PEV25" s="22"/>
      <c r="PEW25" s="22"/>
      <c r="PEX25" s="22"/>
      <c r="PEY25" s="22"/>
      <c r="PEZ25" s="22"/>
      <c r="PFA25" s="22"/>
      <c r="PFB25" s="22"/>
      <c r="PFC25" s="22"/>
      <c r="PFD25" s="22"/>
      <c r="PFE25" s="22"/>
      <c r="PFF25" s="22"/>
      <c r="PFG25" s="22"/>
      <c r="PFH25" s="22"/>
      <c r="PFI25" s="22"/>
      <c r="PFJ25" s="22"/>
      <c r="PFK25" s="22"/>
      <c r="PFL25" s="22"/>
      <c r="PFM25" s="22"/>
      <c r="PFN25" s="22"/>
      <c r="PFO25" s="22"/>
      <c r="PFP25" s="22"/>
      <c r="PFQ25" s="22"/>
      <c r="PFR25" s="22"/>
      <c r="PFS25" s="22"/>
      <c r="PFT25" s="22"/>
      <c r="PFU25" s="22"/>
      <c r="PFV25" s="22"/>
      <c r="PFW25" s="22"/>
      <c r="PFX25" s="22"/>
      <c r="PFY25" s="22"/>
      <c r="PFZ25" s="22"/>
      <c r="PGA25" s="22"/>
      <c r="PGB25" s="22"/>
      <c r="PGC25" s="22"/>
      <c r="PGD25" s="22"/>
      <c r="PGE25" s="22"/>
      <c r="PGF25" s="22"/>
      <c r="PGG25" s="22"/>
      <c r="PGH25" s="22"/>
      <c r="PGI25" s="22"/>
      <c r="PGJ25" s="22"/>
      <c r="PGK25" s="22"/>
      <c r="PGL25" s="22"/>
      <c r="PGM25" s="22"/>
      <c r="PGN25" s="22"/>
      <c r="PGO25" s="22"/>
      <c r="PGP25" s="22"/>
      <c r="PGQ25" s="22"/>
      <c r="PGR25" s="22"/>
      <c r="PGS25" s="22"/>
      <c r="PGT25" s="22"/>
      <c r="PGU25" s="22"/>
      <c r="PGV25" s="22"/>
      <c r="PGW25" s="22"/>
      <c r="PGX25" s="22"/>
      <c r="PGY25" s="22"/>
      <c r="PGZ25" s="22"/>
      <c r="PHA25" s="22"/>
      <c r="PHB25" s="22"/>
      <c r="PHC25" s="22"/>
      <c r="PHD25" s="22"/>
      <c r="PHE25" s="22"/>
      <c r="PHF25" s="22"/>
      <c r="PHG25" s="22"/>
      <c r="PHH25" s="22"/>
      <c r="PHI25" s="22"/>
      <c r="PHJ25" s="22"/>
      <c r="PHK25" s="22"/>
      <c r="PHL25" s="22"/>
      <c r="PHM25" s="22"/>
      <c r="PHN25" s="22"/>
      <c r="PHO25" s="22"/>
      <c r="PHP25" s="22"/>
      <c r="PHQ25" s="22"/>
      <c r="PHR25" s="22"/>
      <c r="PHS25" s="22"/>
      <c r="PHT25" s="22"/>
      <c r="PHU25" s="22"/>
      <c r="PHV25" s="22"/>
      <c r="PHW25" s="22"/>
      <c r="PHX25" s="22"/>
      <c r="PHY25" s="22"/>
      <c r="PHZ25" s="22"/>
      <c r="PIA25" s="22"/>
      <c r="PIB25" s="22"/>
      <c r="PIC25" s="22"/>
      <c r="PID25" s="22"/>
      <c r="PIE25" s="22"/>
      <c r="PIF25" s="22"/>
      <c r="PIG25" s="22"/>
      <c r="PIH25" s="22"/>
      <c r="PII25" s="22"/>
      <c r="PIJ25" s="22"/>
      <c r="PIK25" s="22"/>
      <c r="PIL25" s="22"/>
      <c r="PIM25" s="22"/>
      <c r="PIN25" s="22"/>
      <c r="PIO25" s="22"/>
      <c r="PIP25" s="22"/>
      <c r="PIQ25" s="22"/>
      <c r="PIR25" s="22"/>
      <c r="PIS25" s="22"/>
      <c r="PIT25" s="22"/>
      <c r="PIU25" s="22"/>
      <c r="PIV25" s="22"/>
      <c r="PIW25" s="22"/>
      <c r="PIX25" s="22"/>
      <c r="PIY25" s="22"/>
      <c r="PIZ25" s="22"/>
      <c r="PJA25" s="22"/>
      <c r="PJB25" s="22"/>
      <c r="PJC25" s="22"/>
      <c r="PJD25" s="22"/>
      <c r="PJE25" s="22"/>
      <c r="PJF25" s="22"/>
      <c r="PJG25" s="22"/>
      <c r="PJH25" s="22"/>
      <c r="PJI25" s="22"/>
      <c r="PJJ25" s="22"/>
      <c r="PJK25" s="22"/>
      <c r="PJL25" s="22"/>
      <c r="PJM25" s="22"/>
      <c r="PJN25" s="22"/>
      <c r="PJO25" s="22"/>
      <c r="PJP25" s="22"/>
      <c r="PJQ25" s="22"/>
      <c r="PJR25" s="22"/>
      <c r="PJS25" s="22"/>
      <c r="PJT25" s="22"/>
      <c r="PJU25" s="22"/>
      <c r="PJV25" s="22"/>
      <c r="PJW25" s="22"/>
      <c r="PJX25" s="22"/>
      <c r="PJY25" s="22"/>
      <c r="PJZ25" s="22"/>
      <c r="PKA25" s="22"/>
      <c r="PKB25" s="22"/>
      <c r="PKC25" s="22"/>
      <c r="PKD25" s="22"/>
      <c r="PKE25" s="22"/>
      <c r="PKF25" s="22"/>
      <c r="PKG25" s="22"/>
      <c r="PKH25" s="22"/>
      <c r="PKI25" s="22"/>
      <c r="PKJ25" s="22"/>
      <c r="PKK25" s="22"/>
      <c r="PKL25" s="22"/>
      <c r="PKM25" s="22"/>
      <c r="PKN25" s="22"/>
      <c r="PKO25" s="22"/>
      <c r="PKP25" s="22"/>
      <c r="PKQ25" s="22"/>
      <c r="PKR25" s="22"/>
      <c r="PKS25" s="22"/>
      <c r="PKT25" s="22"/>
      <c r="PKU25" s="22"/>
      <c r="PKV25" s="22"/>
      <c r="PKW25" s="22"/>
      <c r="PKX25" s="22"/>
      <c r="PKY25" s="22"/>
      <c r="PKZ25" s="22"/>
      <c r="PLA25" s="22"/>
      <c r="PLB25" s="22"/>
      <c r="PLC25" s="22"/>
      <c r="PLD25" s="22"/>
      <c r="PLE25" s="22"/>
      <c r="PLF25" s="22"/>
      <c r="PLG25" s="22"/>
      <c r="PLH25" s="22"/>
      <c r="PLI25" s="22"/>
      <c r="PLJ25" s="22"/>
      <c r="PLK25" s="22"/>
      <c r="PLL25" s="22"/>
      <c r="PLM25" s="22"/>
      <c r="PLN25" s="22"/>
      <c r="PLO25" s="22"/>
      <c r="PLP25" s="22"/>
      <c r="PLQ25" s="22"/>
      <c r="PLR25" s="22"/>
      <c r="PLS25" s="22"/>
      <c r="PLT25" s="22"/>
      <c r="PLU25" s="22"/>
      <c r="PLV25" s="22"/>
      <c r="PLW25" s="22"/>
      <c r="PLX25" s="22"/>
      <c r="PLY25" s="22"/>
      <c r="PLZ25" s="22"/>
      <c r="PMA25" s="22"/>
      <c r="PMB25" s="22"/>
      <c r="PMC25" s="22"/>
      <c r="PMD25" s="22"/>
      <c r="PME25" s="22"/>
      <c r="PMF25" s="22"/>
      <c r="PMG25" s="22"/>
      <c r="PMH25" s="22"/>
      <c r="PMI25" s="22"/>
      <c r="PMJ25" s="22"/>
      <c r="PMK25" s="22"/>
      <c r="PML25" s="22"/>
      <c r="PMM25" s="22"/>
      <c r="PMN25" s="22"/>
      <c r="PMO25" s="22"/>
      <c r="PMP25" s="22"/>
      <c r="PMQ25" s="22"/>
      <c r="PMR25" s="22"/>
      <c r="PMS25" s="22"/>
      <c r="PMT25" s="22"/>
      <c r="PMU25" s="22"/>
      <c r="PMV25" s="22"/>
      <c r="PMW25" s="22"/>
      <c r="PMX25" s="22"/>
      <c r="PMY25" s="22"/>
      <c r="PMZ25" s="22"/>
      <c r="PNA25" s="22"/>
      <c r="PNB25" s="22"/>
      <c r="PNC25" s="22"/>
      <c r="PND25" s="22"/>
      <c r="PNE25" s="22"/>
      <c r="PNF25" s="22"/>
      <c r="PNG25" s="22"/>
      <c r="PNH25" s="22"/>
      <c r="PNI25" s="22"/>
      <c r="PNJ25" s="22"/>
      <c r="PNK25" s="22"/>
      <c r="PNL25" s="22"/>
      <c r="PNM25" s="22"/>
      <c r="PNN25" s="22"/>
      <c r="PNO25" s="22"/>
      <c r="PNP25" s="22"/>
      <c r="PNQ25" s="22"/>
      <c r="PNR25" s="22"/>
      <c r="PNS25" s="22"/>
      <c r="PNT25" s="22"/>
      <c r="PNU25" s="22"/>
      <c r="PNV25" s="22"/>
      <c r="PNW25" s="22"/>
      <c r="PNX25" s="22"/>
      <c r="PNY25" s="22"/>
      <c r="PNZ25" s="22"/>
      <c r="POA25" s="22"/>
      <c r="POB25" s="22"/>
      <c r="POC25" s="22"/>
      <c r="POD25" s="22"/>
      <c r="POE25" s="22"/>
      <c r="POF25" s="22"/>
      <c r="POG25" s="22"/>
      <c r="POH25" s="22"/>
      <c r="POI25" s="22"/>
      <c r="POJ25" s="22"/>
      <c r="POK25" s="22"/>
      <c r="POL25" s="22"/>
      <c r="POM25" s="22"/>
      <c r="PON25" s="22"/>
      <c r="POO25" s="22"/>
      <c r="POP25" s="22"/>
      <c r="POQ25" s="22"/>
      <c r="POR25" s="22"/>
      <c r="POS25" s="22"/>
      <c r="POT25" s="22"/>
      <c r="POU25" s="22"/>
      <c r="POV25" s="22"/>
      <c r="POW25" s="22"/>
      <c r="POX25" s="22"/>
      <c r="POY25" s="22"/>
      <c r="POZ25" s="22"/>
      <c r="PPA25" s="22"/>
      <c r="PPB25" s="22"/>
      <c r="PPC25" s="22"/>
      <c r="PPD25" s="22"/>
      <c r="PPE25" s="22"/>
      <c r="PPF25" s="22"/>
      <c r="PPG25" s="22"/>
      <c r="PPH25" s="22"/>
      <c r="PPI25" s="22"/>
      <c r="PPJ25" s="22"/>
      <c r="PPK25" s="22"/>
      <c r="PPL25" s="22"/>
      <c r="PPM25" s="22"/>
      <c r="PPN25" s="22"/>
      <c r="PPO25" s="22"/>
      <c r="PPP25" s="22"/>
      <c r="PPQ25" s="22"/>
      <c r="PPR25" s="22"/>
      <c r="PPS25" s="22"/>
      <c r="PPT25" s="22"/>
      <c r="PPU25" s="22"/>
      <c r="PPV25" s="22"/>
      <c r="PPW25" s="22"/>
      <c r="PPX25" s="22"/>
      <c r="PPY25" s="22"/>
      <c r="PPZ25" s="22"/>
      <c r="PQA25" s="22"/>
      <c r="PQB25" s="22"/>
      <c r="PQC25" s="22"/>
      <c r="PQD25" s="22"/>
      <c r="PQE25" s="22"/>
      <c r="PQF25" s="22"/>
      <c r="PQG25" s="22"/>
      <c r="PQH25" s="22"/>
      <c r="PQI25" s="22"/>
      <c r="PQJ25" s="22"/>
      <c r="PQK25" s="22"/>
      <c r="PQL25" s="22"/>
      <c r="PQM25" s="22"/>
      <c r="PQN25" s="22"/>
      <c r="PQO25" s="22"/>
      <c r="PQP25" s="22"/>
      <c r="PQQ25" s="22"/>
      <c r="PQR25" s="22"/>
      <c r="PQS25" s="22"/>
      <c r="PQT25" s="22"/>
      <c r="PQU25" s="22"/>
      <c r="PQV25" s="22"/>
      <c r="PQW25" s="22"/>
      <c r="PQX25" s="22"/>
      <c r="PQY25" s="22"/>
      <c r="PQZ25" s="22"/>
      <c r="PRA25" s="22"/>
      <c r="PRB25" s="22"/>
      <c r="PRC25" s="22"/>
      <c r="PRD25" s="22"/>
      <c r="PRE25" s="22"/>
      <c r="PRF25" s="22"/>
      <c r="PRG25" s="22"/>
      <c r="PRH25" s="22"/>
      <c r="PRI25" s="22"/>
      <c r="PRJ25" s="22"/>
      <c r="PRK25" s="22"/>
      <c r="PRL25" s="22"/>
      <c r="PRM25" s="22"/>
      <c r="PRN25" s="22"/>
      <c r="PRO25" s="22"/>
      <c r="PRP25" s="22"/>
      <c r="PRQ25" s="22"/>
      <c r="PRR25" s="22"/>
      <c r="PRS25" s="22"/>
      <c r="PRT25" s="22"/>
      <c r="PRU25" s="22"/>
      <c r="PRV25" s="22"/>
      <c r="PRW25" s="22"/>
      <c r="PRX25" s="22"/>
      <c r="PRY25" s="22"/>
      <c r="PRZ25" s="22"/>
      <c r="PSA25" s="22"/>
      <c r="PSB25" s="22"/>
      <c r="PSC25" s="22"/>
      <c r="PSD25" s="22"/>
      <c r="PSE25" s="22"/>
      <c r="PSF25" s="22"/>
      <c r="PSG25" s="22"/>
      <c r="PSH25" s="22"/>
      <c r="PSI25" s="22"/>
      <c r="PSJ25" s="22"/>
      <c r="PSK25" s="22"/>
      <c r="PSL25" s="22"/>
      <c r="PSM25" s="22"/>
      <c r="PSN25" s="22"/>
      <c r="PSO25" s="22"/>
      <c r="PSP25" s="22"/>
      <c r="PSQ25" s="22"/>
      <c r="PSR25" s="22"/>
      <c r="PSS25" s="22"/>
      <c r="PST25" s="22"/>
      <c r="PSU25" s="22"/>
      <c r="PSV25" s="22"/>
      <c r="PSW25" s="22"/>
      <c r="PSX25" s="22"/>
      <c r="PSY25" s="22"/>
      <c r="PSZ25" s="22"/>
      <c r="PTA25" s="22"/>
      <c r="PTB25" s="22"/>
      <c r="PTC25" s="22"/>
      <c r="PTD25" s="22"/>
      <c r="PTE25" s="22"/>
      <c r="PTF25" s="22"/>
      <c r="PTG25" s="22"/>
      <c r="PTH25" s="22"/>
      <c r="PTI25" s="22"/>
      <c r="PTJ25" s="22"/>
      <c r="PTK25" s="22"/>
      <c r="PTL25" s="22"/>
      <c r="PTM25" s="22"/>
      <c r="PTN25" s="22"/>
      <c r="PTO25" s="22"/>
      <c r="PTP25" s="22"/>
      <c r="PTQ25" s="22"/>
      <c r="PTR25" s="22"/>
      <c r="PTS25" s="22"/>
      <c r="PTT25" s="22"/>
      <c r="PTU25" s="22"/>
      <c r="PTV25" s="22"/>
      <c r="PTW25" s="22"/>
      <c r="PTX25" s="22"/>
      <c r="PTY25" s="22"/>
      <c r="PTZ25" s="22"/>
      <c r="PUA25" s="22"/>
      <c r="PUB25" s="22"/>
      <c r="PUC25" s="22"/>
      <c r="PUD25" s="22"/>
      <c r="PUE25" s="22"/>
      <c r="PUF25" s="22"/>
      <c r="PUG25" s="22"/>
      <c r="PUH25" s="22"/>
      <c r="PUI25" s="22"/>
      <c r="PUJ25" s="22"/>
      <c r="PUK25" s="22"/>
      <c r="PUL25" s="22"/>
      <c r="PUM25" s="22"/>
      <c r="PUN25" s="22"/>
      <c r="PUO25" s="22"/>
      <c r="PUP25" s="22"/>
      <c r="PUQ25" s="22"/>
      <c r="PUR25" s="22"/>
      <c r="PUS25" s="22"/>
      <c r="PUT25" s="22"/>
      <c r="PUU25" s="22"/>
      <c r="PUV25" s="22"/>
      <c r="PUW25" s="22"/>
      <c r="PUX25" s="22"/>
      <c r="PUY25" s="22"/>
      <c r="PUZ25" s="22"/>
      <c r="PVA25" s="22"/>
      <c r="PVB25" s="22"/>
      <c r="PVC25" s="22"/>
      <c r="PVD25" s="22"/>
      <c r="PVE25" s="22"/>
      <c r="PVF25" s="22"/>
      <c r="PVG25" s="22"/>
      <c r="PVH25" s="22"/>
      <c r="PVI25" s="22"/>
      <c r="PVJ25" s="22"/>
      <c r="PVK25" s="22"/>
      <c r="PVL25" s="22"/>
      <c r="PVM25" s="22"/>
      <c r="PVN25" s="22"/>
      <c r="PVO25" s="22"/>
      <c r="PVP25" s="22"/>
      <c r="PVQ25" s="22"/>
      <c r="PVR25" s="22"/>
      <c r="PVS25" s="22"/>
      <c r="PVT25" s="22"/>
      <c r="PVU25" s="22"/>
      <c r="PVV25" s="22"/>
      <c r="PVW25" s="22"/>
      <c r="PVX25" s="22"/>
      <c r="PVY25" s="22"/>
      <c r="PVZ25" s="22"/>
      <c r="PWA25" s="22"/>
      <c r="PWB25" s="22"/>
      <c r="PWC25" s="22"/>
      <c r="PWD25" s="22"/>
      <c r="PWE25" s="22"/>
      <c r="PWF25" s="22"/>
      <c r="PWG25" s="22"/>
      <c r="PWH25" s="22"/>
      <c r="PWI25" s="22"/>
      <c r="PWJ25" s="22"/>
      <c r="PWK25" s="22"/>
      <c r="PWL25" s="22"/>
      <c r="PWM25" s="22"/>
      <c r="PWN25" s="22"/>
      <c r="PWO25" s="22"/>
      <c r="PWP25" s="22"/>
      <c r="PWQ25" s="22"/>
      <c r="PWR25" s="22"/>
      <c r="PWS25" s="22"/>
      <c r="PWT25" s="22"/>
      <c r="PWU25" s="22"/>
      <c r="PWV25" s="22"/>
      <c r="PWW25" s="22"/>
      <c r="PWX25" s="22"/>
      <c r="PWY25" s="22"/>
      <c r="PWZ25" s="22"/>
      <c r="PXA25" s="22"/>
      <c r="PXB25" s="22"/>
      <c r="PXC25" s="22"/>
      <c r="PXD25" s="22"/>
      <c r="PXE25" s="22"/>
      <c r="PXF25" s="22"/>
      <c r="PXG25" s="22"/>
      <c r="PXH25" s="22"/>
      <c r="PXI25" s="22"/>
      <c r="PXJ25" s="22"/>
      <c r="PXK25" s="22"/>
      <c r="PXL25" s="22"/>
      <c r="PXM25" s="22"/>
      <c r="PXN25" s="22"/>
      <c r="PXO25" s="22"/>
      <c r="PXP25" s="22"/>
      <c r="PXQ25" s="22"/>
      <c r="PXR25" s="22"/>
      <c r="PXS25" s="22"/>
      <c r="PXT25" s="22"/>
      <c r="PXU25" s="22"/>
      <c r="PXV25" s="22"/>
      <c r="PXW25" s="22"/>
      <c r="PXX25" s="22"/>
      <c r="PXY25" s="22"/>
      <c r="PXZ25" s="22"/>
      <c r="PYA25" s="22"/>
      <c r="PYB25" s="22"/>
      <c r="PYC25" s="22"/>
      <c r="PYD25" s="22"/>
      <c r="PYE25" s="22"/>
      <c r="PYF25" s="22"/>
      <c r="PYG25" s="22"/>
      <c r="PYH25" s="22"/>
      <c r="PYI25" s="22"/>
      <c r="PYJ25" s="22"/>
      <c r="PYK25" s="22"/>
      <c r="PYL25" s="22"/>
      <c r="PYM25" s="22"/>
      <c r="PYN25" s="22"/>
      <c r="PYO25" s="22"/>
      <c r="PYP25" s="22"/>
      <c r="PYQ25" s="22"/>
      <c r="PYR25" s="22"/>
      <c r="PYS25" s="22"/>
      <c r="PYT25" s="22"/>
      <c r="PYU25" s="22"/>
      <c r="PYV25" s="22"/>
      <c r="PYW25" s="22"/>
      <c r="PYX25" s="22"/>
      <c r="PYY25" s="22"/>
      <c r="PYZ25" s="22"/>
      <c r="PZA25" s="22"/>
      <c r="PZB25" s="22"/>
      <c r="PZC25" s="22"/>
      <c r="PZD25" s="22"/>
      <c r="PZE25" s="22"/>
      <c r="PZF25" s="22"/>
      <c r="PZG25" s="22"/>
      <c r="PZH25" s="22"/>
      <c r="PZI25" s="22"/>
      <c r="PZJ25" s="22"/>
      <c r="PZK25" s="22"/>
      <c r="PZL25" s="22"/>
      <c r="PZM25" s="22"/>
      <c r="PZN25" s="22"/>
      <c r="PZO25" s="22"/>
      <c r="PZP25" s="22"/>
      <c r="PZQ25" s="22"/>
      <c r="PZR25" s="22"/>
      <c r="PZS25" s="22"/>
      <c r="PZT25" s="22"/>
      <c r="PZU25" s="22"/>
      <c r="PZV25" s="22"/>
      <c r="PZW25" s="22"/>
      <c r="PZX25" s="22"/>
      <c r="PZY25" s="22"/>
      <c r="PZZ25" s="22"/>
      <c r="QAA25" s="22"/>
      <c r="QAB25" s="22"/>
      <c r="QAC25" s="22"/>
      <c r="QAD25" s="22"/>
      <c r="QAE25" s="22"/>
      <c r="QAF25" s="22"/>
      <c r="QAG25" s="22"/>
      <c r="QAH25" s="22"/>
      <c r="QAI25" s="22"/>
      <c r="QAJ25" s="22"/>
      <c r="QAK25" s="22"/>
      <c r="QAL25" s="22"/>
      <c r="QAM25" s="22"/>
      <c r="QAN25" s="22"/>
      <c r="QAO25" s="22"/>
      <c r="QAP25" s="22"/>
      <c r="QAQ25" s="22"/>
      <c r="QAR25" s="22"/>
      <c r="QAS25" s="22"/>
      <c r="QAT25" s="22"/>
      <c r="QAU25" s="22"/>
      <c r="QAV25" s="22"/>
      <c r="QAW25" s="22"/>
      <c r="QAX25" s="22"/>
      <c r="QAY25" s="22"/>
      <c r="QAZ25" s="22"/>
      <c r="QBA25" s="22"/>
      <c r="QBB25" s="22"/>
      <c r="QBC25" s="22"/>
      <c r="QBD25" s="22"/>
      <c r="QBE25" s="22"/>
      <c r="QBF25" s="22"/>
      <c r="QBG25" s="22"/>
      <c r="QBH25" s="22"/>
      <c r="QBI25" s="22"/>
      <c r="QBJ25" s="22"/>
      <c r="QBK25" s="22"/>
      <c r="QBL25" s="22"/>
      <c r="QBM25" s="22"/>
      <c r="QBN25" s="22"/>
      <c r="QBO25" s="22"/>
      <c r="QBP25" s="22"/>
      <c r="QBQ25" s="22"/>
      <c r="QBR25" s="22"/>
      <c r="QBS25" s="22"/>
      <c r="QBT25" s="22"/>
      <c r="QBU25" s="22"/>
      <c r="QBV25" s="22"/>
      <c r="QBW25" s="22"/>
      <c r="QBX25" s="22"/>
      <c r="QBY25" s="22"/>
      <c r="QBZ25" s="22"/>
      <c r="QCA25" s="22"/>
      <c r="QCB25" s="22"/>
      <c r="QCC25" s="22"/>
      <c r="QCD25" s="22"/>
      <c r="QCE25" s="22"/>
      <c r="QCF25" s="22"/>
      <c r="QCG25" s="22"/>
      <c r="QCH25" s="22"/>
      <c r="QCI25" s="22"/>
      <c r="QCJ25" s="22"/>
      <c r="QCK25" s="22"/>
      <c r="QCL25" s="22"/>
      <c r="QCM25" s="22"/>
      <c r="QCN25" s="22"/>
      <c r="QCO25" s="22"/>
      <c r="QCP25" s="22"/>
      <c r="QCQ25" s="22"/>
      <c r="QCR25" s="22"/>
      <c r="QCS25" s="22"/>
      <c r="QCT25" s="22"/>
      <c r="QCU25" s="22"/>
      <c r="QCV25" s="22"/>
      <c r="QCW25" s="22"/>
      <c r="QCX25" s="22"/>
      <c r="QCY25" s="22"/>
      <c r="QCZ25" s="22"/>
      <c r="QDA25" s="22"/>
      <c r="QDB25" s="22"/>
      <c r="QDC25" s="22"/>
      <c r="QDD25" s="22"/>
      <c r="QDE25" s="22"/>
      <c r="QDF25" s="22"/>
      <c r="QDG25" s="22"/>
      <c r="QDH25" s="22"/>
      <c r="QDI25" s="22"/>
      <c r="QDJ25" s="22"/>
      <c r="QDK25" s="22"/>
      <c r="QDL25" s="22"/>
      <c r="QDM25" s="22"/>
      <c r="QDN25" s="22"/>
      <c r="QDO25" s="22"/>
      <c r="QDP25" s="22"/>
      <c r="QDQ25" s="22"/>
      <c r="QDR25" s="22"/>
      <c r="QDS25" s="22"/>
      <c r="QDT25" s="22"/>
      <c r="QDU25" s="22"/>
      <c r="QDV25" s="22"/>
      <c r="QDW25" s="22"/>
      <c r="QDX25" s="22"/>
      <c r="QDY25" s="22"/>
      <c r="QDZ25" s="22"/>
      <c r="QEA25" s="22"/>
      <c r="QEB25" s="22"/>
      <c r="QEC25" s="22"/>
      <c r="QED25" s="22"/>
      <c r="QEE25" s="22"/>
      <c r="QEF25" s="22"/>
      <c r="QEG25" s="22"/>
      <c r="QEH25" s="22"/>
      <c r="QEI25" s="22"/>
      <c r="QEJ25" s="22"/>
      <c r="QEK25" s="22"/>
      <c r="QEL25" s="22"/>
      <c r="QEM25" s="22"/>
      <c r="QEN25" s="22"/>
      <c r="QEO25" s="22"/>
      <c r="QEP25" s="22"/>
      <c r="QEQ25" s="22"/>
      <c r="QER25" s="22"/>
      <c r="QES25" s="22"/>
      <c r="QET25" s="22"/>
      <c r="QEU25" s="22"/>
      <c r="QEV25" s="22"/>
      <c r="QEW25" s="22"/>
      <c r="QEX25" s="22"/>
      <c r="QEY25" s="22"/>
      <c r="QEZ25" s="22"/>
      <c r="QFA25" s="22"/>
      <c r="QFB25" s="22"/>
      <c r="QFC25" s="22"/>
      <c r="QFD25" s="22"/>
      <c r="QFE25" s="22"/>
      <c r="QFF25" s="22"/>
      <c r="QFG25" s="22"/>
      <c r="QFH25" s="22"/>
      <c r="QFI25" s="22"/>
      <c r="QFJ25" s="22"/>
      <c r="QFK25" s="22"/>
      <c r="QFL25" s="22"/>
      <c r="QFM25" s="22"/>
      <c r="QFN25" s="22"/>
      <c r="QFO25" s="22"/>
      <c r="QFP25" s="22"/>
      <c r="QFQ25" s="22"/>
      <c r="QFR25" s="22"/>
      <c r="QFS25" s="22"/>
      <c r="QFT25" s="22"/>
      <c r="QFU25" s="22"/>
      <c r="QFV25" s="22"/>
      <c r="QFW25" s="22"/>
      <c r="QFX25" s="22"/>
      <c r="QFY25" s="22"/>
      <c r="QFZ25" s="22"/>
      <c r="QGA25" s="22"/>
      <c r="QGB25" s="22"/>
      <c r="QGC25" s="22"/>
      <c r="QGD25" s="22"/>
      <c r="QGE25" s="22"/>
      <c r="QGF25" s="22"/>
      <c r="QGG25" s="22"/>
      <c r="QGH25" s="22"/>
      <c r="QGI25" s="22"/>
      <c r="QGJ25" s="22"/>
      <c r="QGK25" s="22"/>
      <c r="QGL25" s="22"/>
      <c r="QGM25" s="22"/>
      <c r="QGN25" s="22"/>
      <c r="QGO25" s="22"/>
      <c r="QGP25" s="22"/>
      <c r="QGQ25" s="22"/>
      <c r="QGR25" s="22"/>
      <c r="QGS25" s="22"/>
      <c r="QGT25" s="22"/>
      <c r="QGU25" s="22"/>
      <c r="QGV25" s="22"/>
      <c r="QGW25" s="22"/>
      <c r="QGX25" s="22"/>
      <c r="QGY25" s="22"/>
      <c r="QGZ25" s="22"/>
      <c r="QHA25" s="22"/>
      <c r="QHB25" s="22"/>
      <c r="QHC25" s="22"/>
      <c r="QHD25" s="22"/>
      <c r="QHE25" s="22"/>
      <c r="QHF25" s="22"/>
      <c r="QHG25" s="22"/>
      <c r="QHH25" s="22"/>
      <c r="QHI25" s="22"/>
      <c r="QHJ25" s="22"/>
      <c r="QHK25" s="22"/>
      <c r="QHL25" s="22"/>
      <c r="QHM25" s="22"/>
      <c r="QHN25" s="22"/>
      <c r="QHO25" s="22"/>
      <c r="QHP25" s="22"/>
      <c r="QHQ25" s="22"/>
      <c r="QHR25" s="22"/>
      <c r="QHS25" s="22"/>
      <c r="QHT25" s="22"/>
      <c r="QHU25" s="22"/>
      <c r="QHV25" s="22"/>
      <c r="QHW25" s="22"/>
      <c r="QHX25" s="22"/>
      <c r="QHY25" s="22"/>
      <c r="QHZ25" s="22"/>
      <c r="QIA25" s="22"/>
      <c r="QIB25" s="22"/>
      <c r="QIC25" s="22"/>
      <c r="QID25" s="22"/>
      <c r="QIE25" s="22"/>
      <c r="QIF25" s="22"/>
      <c r="QIG25" s="22"/>
      <c r="QIH25" s="22"/>
      <c r="QII25" s="22"/>
      <c r="QIJ25" s="22"/>
      <c r="QIK25" s="22"/>
      <c r="QIL25" s="22"/>
      <c r="QIM25" s="22"/>
      <c r="QIN25" s="22"/>
      <c r="QIO25" s="22"/>
      <c r="QIP25" s="22"/>
      <c r="QIQ25" s="22"/>
      <c r="QIR25" s="22"/>
      <c r="QIS25" s="22"/>
      <c r="QIT25" s="22"/>
      <c r="QIU25" s="22"/>
      <c r="QIV25" s="22"/>
      <c r="QIW25" s="22"/>
      <c r="QIX25" s="22"/>
      <c r="QIY25" s="22"/>
      <c r="QIZ25" s="22"/>
      <c r="QJA25" s="22"/>
      <c r="QJB25" s="22"/>
      <c r="QJC25" s="22"/>
      <c r="QJD25" s="22"/>
      <c r="QJE25" s="22"/>
      <c r="QJF25" s="22"/>
      <c r="QJG25" s="22"/>
      <c r="QJH25" s="22"/>
      <c r="QJI25" s="22"/>
      <c r="QJJ25" s="22"/>
      <c r="QJK25" s="22"/>
      <c r="QJL25" s="22"/>
      <c r="QJM25" s="22"/>
      <c r="QJN25" s="22"/>
      <c r="QJO25" s="22"/>
      <c r="QJP25" s="22"/>
      <c r="QJQ25" s="22"/>
      <c r="QJR25" s="22"/>
      <c r="QJS25" s="22"/>
      <c r="QJT25" s="22"/>
      <c r="QJU25" s="22"/>
      <c r="QJV25" s="22"/>
      <c r="QJW25" s="22"/>
      <c r="QJX25" s="22"/>
      <c r="QJY25" s="22"/>
      <c r="QJZ25" s="22"/>
      <c r="QKA25" s="22"/>
      <c r="QKB25" s="22"/>
      <c r="QKC25" s="22"/>
      <c r="QKD25" s="22"/>
      <c r="QKE25" s="22"/>
      <c r="QKF25" s="22"/>
      <c r="QKG25" s="22"/>
      <c r="QKH25" s="22"/>
      <c r="QKI25" s="22"/>
      <c r="QKJ25" s="22"/>
      <c r="QKK25" s="22"/>
      <c r="QKL25" s="22"/>
      <c r="QKM25" s="22"/>
      <c r="QKN25" s="22"/>
      <c r="QKO25" s="22"/>
      <c r="QKP25" s="22"/>
      <c r="QKQ25" s="22"/>
      <c r="QKR25" s="22"/>
      <c r="QKS25" s="22"/>
      <c r="QKT25" s="22"/>
      <c r="QKU25" s="22"/>
      <c r="QKV25" s="22"/>
      <c r="QKW25" s="22"/>
      <c r="QKX25" s="22"/>
      <c r="QKY25" s="22"/>
      <c r="QKZ25" s="22"/>
      <c r="QLA25" s="22"/>
      <c r="QLB25" s="22"/>
      <c r="QLC25" s="22"/>
      <c r="QLD25" s="22"/>
      <c r="QLE25" s="22"/>
      <c r="QLF25" s="22"/>
      <c r="QLG25" s="22"/>
      <c r="QLH25" s="22"/>
      <c r="QLI25" s="22"/>
      <c r="QLJ25" s="22"/>
      <c r="QLK25" s="22"/>
      <c r="QLL25" s="22"/>
      <c r="QLM25" s="22"/>
      <c r="QLN25" s="22"/>
      <c r="QLO25" s="22"/>
      <c r="QLP25" s="22"/>
      <c r="QLQ25" s="22"/>
      <c r="QLR25" s="22"/>
      <c r="QLS25" s="22"/>
      <c r="QLT25" s="22"/>
      <c r="QLU25" s="22"/>
      <c r="QLV25" s="22"/>
      <c r="QLW25" s="22"/>
      <c r="QLX25" s="22"/>
      <c r="QLY25" s="22"/>
      <c r="QLZ25" s="22"/>
      <c r="QMA25" s="22"/>
      <c r="QMB25" s="22"/>
      <c r="QMC25" s="22"/>
      <c r="QMD25" s="22"/>
      <c r="QME25" s="22"/>
      <c r="QMF25" s="22"/>
      <c r="QMG25" s="22"/>
      <c r="QMH25" s="22"/>
      <c r="QMI25" s="22"/>
      <c r="QMJ25" s="22"/>
      <c r="QMK25" s="22"/>
      <c r="QML25" s="22"/>
      <c r="QMM25" s="22"/>
      <c r="QMN25" s="22"/>
      <c r="QMO25" s="22"/>
      <c r="QMP25" s="22"/>
      <c r="QMQ25" s="22"/>
      <c r="QMR25" s="22"/>
      <c r="QMS25" s="22"/>
      <c r="QMT25" s="22"/>
      <c r="QMU25" s="22"/>
      <c r="QMV25" s="22"/>
      <c r="QMW25" s="22"/>
      <c r="QMX25" s="22"/>
      <c r="QMY25" s="22"/>
      <c r="QMZ25" s="22"/>
      <c r="QNA25" s="22"/>
      <c r="QNB25" s="22"/>
      <c r="QNC25" s="22"/>
      <c r="QND25" s="22"/>
      <c r="QNE25" s="22"/>
      <c r="QNF25" s="22"/>
      <c r="QNG25" s="22"/>
      <c r="QNH25" s="22"/>
      <c r="QNI25" s="22"/>
      <c r="QNJ25" s="22"/>
      <c r="QNK25" s="22"/>
      <c r="QNL25" s="22"/>
      <c r="QNM25" s="22"/>
      <c r="QNN25" s="22"/>
      <c r="QNO25" s="22"/>
      <c r="QNP25" s="22"/>
      <c r="QNQ25" s="22"/>
      <c r="QNR25" s="22"/>
      <c r="QNS25" s="22"/>
      <c r="QNT25" s="22"/>
      <c r="QNU25" s="22"/>
      <c r="QNV25" s="22"/>
      <c r="QNW25" s="22"/>
      <c r="QNX25" s="22"/>
      <c r="QNY25" s="22"/>
      <c r="QNZ25" s="22"/>
      <c r="QOA25" s="22"/>
      <c r="QOB25" s="22"/>
      <c r="QOC25" s="22"/>
      <c r="QOD25" s="22"/>
      <c r="QOE25" s="22"/>
      <c r="QOF25" s="22"/>
      <c r="QOG25" s="22"/>
      <c r="QOH25" s="22"/>
      <c r="QOI25" s="22"/>
      <c r="QOJ25" s="22"/>
      <c r="QOK25" s="22"/>
      <c r="QOL25" s="22"/>
      <c r="QOM25" s="22"/>
      <c r="QON25" s="22"/>
      <c r="QOO25" s="22"/>
      <c r="QOP25" s="22"/>
      <c r="QOQ25" s="22"/>
      <c r="QOR25" s="22"/>
      <c r="QOS25" s="22"/>
      <c r="QOT25" s="22"/>
      <c r="QOU25" s="22"/>
      <c r="QOV25" s="22"/>
      <c r="QOW25" s="22"/>
      <c r="QOX25" s="22"/>
      <c r="QOY25" s="22"/>
      <c r="QOZ25" s="22"/>
      <c r="QPA25" s="22"/>
      <c r="QPB25" s="22"/>
      <c r="QPC25" s="22"/>
      <c r="QPD25" s="22"/>
      <c r="QPE25" s="22"/>
      <c r="QPF25" s="22"/>
      <c r="QPG25" s="22"/>
      <c r="QPH25" s="22"/>
      <c r="QPI25" s="22"/>
      <c r="QPJ25" s="22"/>
      <c r="QPK25" s="22"/>
      <c r="QPL25" s="22"/>
      <c r="QPM25" s="22"/>
      <c r="QPN25" s="22"/>
      <c r="QPO25" s="22"/>
      <c r="QPP25" s="22"/>
      <c r="QPQ25" s="22"/>
      <c r="QPR25" s="22"/>
      <c r="QPS25" s="22"/>
      <c r="QPT25" s="22"/>
      <c r="QPU25" s="22"/>
      <c r="QPV25" s="22"/>
      <c r="QPW25" s="22"/>
      <c r="QPX25" s="22"/>
      <c r="QPY25" s="22"/>
      <c r="QPZ25" s="22"/>
      <c r="QQA25" s="22"/>
      <c r="QQB25" s="22"/>
      <c r="QQC25" s="22"/>
      <c r="QQD25" s="22"/>
      <c r="QQE25" s="22"/>
      <c r="QQF25" s="22"/>
      <c r="QQG25" s="22"/>
      <c r="QQH25" s="22"/>
      <c r="QQI25" s="22"/>
      <c r="QQJ25" s="22"/>
      <c r="QQK25" s="22"/>
      <c r="QQL25" s="22"/>
      <c r="QQM25" s="22"/>
      <c r="QQN25" s="22"/>
      <c r="QQO25" s="22"/>
      <c r="QQP25" s="22"/>
      <c r="QQQ25" s="22"/>
      <c r="QQR25" s="22"/>
      <c r="QQS25" s="22"/>
      <c r="QQT25" s="22"/>
      <c r="QQU25" s="22"/>
      <c r="QQV25" s="22"/>
      <c r="QQW25" s="22"/>
      <c r="QQX25" s="22"/>
      <c r="QQY25" s="22"/>
      <c r="QQZ25" s="22"/>
      <c r="QRA25" s="22"/>
      <c r="QRB25" s="22"/>
      <c r="QRC25" s="22"/>
      <c r="QRD25" s="22"/>
      <c r="QRE25" s="22"/>
      <c r="QRF25" s="22"/>
      <c r="QRG25" s="22"/>
      <c r="QRH25" s="22"/>
      <c r="QRI25" s="22"/>
      <c r="QRJ25" s="22"/>
      <c r="QRK25" s="22"/>
      <c r="QRL25" s="22"/>
      <c r="QRM25" s="22"/>
      <c r="QRN25" s="22"/>
      <c r="QRO25" s="22"/>
      <c r="QRP25" s="22"/>
      <c r="QRQ25" s="22"/>
      <c r="QRR25" s="22"/>
      <c r="QRS25" s="22"/>
      <c r="QRT25" s="22"/>
      <c r="QRU25" s="22"/>
      <c r="QRV25" s="22"/>
      <c r="QRW25" s="22"/>
      <c r="QRX25" s="22"/>
      <c r="QRY25" s="22"/>
      <c r="QRZ25" s="22"/>
      <c r="QSA25" s="22"/>
      <c r="QSB25" s="22"/>
      <c r="QSC25" s="22"/>
      <c r="QSD25" s="22"/>
      <c r="QSE25" s="22"/>
      <c r="QSF25" s="22"/>
      <c r="QSG25" s="22"/>
      <c r="QSH25" s="22"/>
      <c r="QSI25" s="22"/>
      <c r="QSJ25" s="22"/>
      <c r="QSK25" s="22"/>
      <c r="QSL25" s="22"/>
      <c r="QSM25" s="22"/>
      <c r="QSN25" s="22"/>
      <c r="QSO25" s="22"/>
      <c r="QSP25" s="22"/>
      <c r="QSQ25" s="22"/>
      <c r="QSR25" s="22"/>
      <c r="QSS25" s="22"/>
      <c r="QST25" s="22"/>
      <c r="QSU25" s="22"/>
      <c r="QSV25" s="22"/>
      <c r="QSW25" s="22"/>
      <c r="QSX25" s="22"/>
      <c r="QSY25" s="22"/>
      <c r="QSZ25" s="22"/>
      <c r="QTA25" s="22"/>
      <c r="QTB25" s="22"/>
      <c r="QTC25" s="22"/>
      <c r="QTD25" s="22"/>
      <c r="QTE25" s="22"/>
      <c r="QTF25" s="22"/>
      <c r="QTG25" s="22"/>
      <c r="QTH25" s="22"/>
      <c r="QTI25" s="22"/>
      <c r="QTJ25" s="22"/>
      <c r="QTK25" s="22"/>
      <c r="QTL25" s="22"/>
      <c r="QTM25" s="22"/>
      <c r="QTN25" s="22"/>
      <c r="QTO25" s="22"/>
      <c r="QTP25" s="22"/>
      <c r="QTQ25" s="22"/>
      <c r="QTR25" s="22"/>
      <c r="QTS25" s="22"/>
      <c r="QTT25" s="22"/>
      <c r="QTU25" s="22"/>
      <c r="QTV25" s="22"/>
      <c r="QTW25" s="22"/>
      <c r="QTX25" s="22"/>
      <c r="QTY25" s="22"/>
      <c r="QTZ25" s="22"/>
      <c r="QUA25" s="22"/>
      <c r="QUB25" s="22"/>
      <c r="QUC25" s="22"/>
      <c r="QUD25" s="22"/>
      <c r="QUE25" s="22"/>
      <c r="QUF25" s="22"/>
      <c r="QUG25" s="22"/>
      <c r="QUH25" s="22"/>
      <c r="QUI25" s="22"/>
      <c r="QUJ25" s="22"/>
      <c r="QUK25" s="22"/>
      <c r="QUL25" s="22"/>
      <c r="QUM25" s="22"/>
      <c r="QUN25" s="22"/>
      <c r="QUO25" s="22"/>
      <c r="QUP25" s="22"/>
      <c r="QUQ25" s="22"/>
      <c r="QUR25" s="22"/>
      <c r="QUS25" s="22"/>
      <c r="QUT25" s="22"/>
      <c r="QUU25" s="22"/>
      <c r="QUV25" s="22"/>
      <c r="QUW25" s="22"/>
      <c r="QUX25" s="22"/>
      <c r="QUY25" s="22"/>
      <c r="QUZ25" s="22"/>
      <c r="QVA25" s="22"/>
      <c r="QVB25" s="22"/>
      <c r="QVC25" s="22"/>
      <c r="QVD25" s="22"/>
      <c r="QVE25" s="22"/>
      <c r="QVF25" s="22"/>
      <c r="QVG25" s="22"/>
      <c r="QVH25" s="22"/>
      <c r="QVI25" s="22"/>
      <c r="QVJ25" s="22"/>
      <c r="QVK25" s="22"/>
      <c r="QVL25" s="22"/>
      <c r="QVM25" s="22"/>
      <c r="QVN25" s="22"/>
      <c r="QVO25" s="22"/>
      <c r="QVP25" s="22"/>
      <c r="QVQ25" s="22"/>
      <c r="QVR25" s="22"/>
      <c r="QVS25" s="22"/>
      <c r="QVT25" s="22"/>
      <c r="QVU25" s="22"/>
      <c r="QVV25" s="22"/>
      <c r="QVW25" s="22"/>
      <c r="QVX25" s="22"/>
      <c r="QVY25" s="22"/>
      <c r="QVZ25" s="22"/>
      <c r="QWA25" s="22"/>
      <c r="QWB25" s="22"/>
      <c r="QWC25" s="22"/>
      <c r="QWD25" s="22"/>
      <c r="QWE25" s="22"/>
      <c r="QWF25" s="22"/>
      <c r="QWG25" s="22"/>
      <c r="QWH25" s="22"/>
      <c r="QWI25" s="22"/>
      <c r="QWJ25" s="22"/>
      <c r="QWK25" s="22"/>
      <c r="QWL25" s="22"/>
      <c r="QWM25" s="22"/>
      <c r="QWN25" s="22"/>
      <c r="QWO25" s="22"/>
      <c r="QWP25" s="22"/>
      <c r="QWQ25" s="22"/>
      <c r="QWR25" s="22"/>
      <c r="QWS25" s="22"/>
      <c r="QWT25" s="22"/>
      <c r="QWU25" s="22"/>
      <c r="QWV25" s="22"/>
      <c r="QWW25" s="22"/>
      <c r="QWX25" s="22"/>
      <c r="QWY25" s="22"/>
      <c r="QWZ25" s="22"/>
      <c r="QXA25" s="22"/>
      <c r="QXB25" s="22"/>
      <c r="QXC25" s="22"/>
      <c r="QXD25" s="22"/>
      <c r="QXE25" s="22"/>
      <c r="QXF25" s="22"/>
      <c r="QXG25" s="22"/>
      <c r="QXH25" s="22"/>
      <c r="QXI25" s="22"/>
      <c r="QXJ25" s="22"/>
      <c r="QXK25" s="22"/>
      <c r="QXL25" s="22"/>
      <c r="QXM25" s="22"/>
      <c r="QXN25" s="22"/>
      <c r="QXO25" s="22"/>
      <c r="QXP25" s="22"/>
      <c r="QXQ25" s="22"/>
      <c r="QXR25" s="22"/>
      <c r="QXS25" s="22"/>
      <c r="QXT25" s="22"/>
      <c r="QXU25" s="22"/>
      <c r="QXV25" s="22"/>
      <c r="QXW25" s="22"/>
      <c r="QXX25" s="22"/>
      <c r="QXY25" s="22"/>
      <c r="QXZ25" s="22"/>
      <c r="QYA25" s="22"/>
      <c r="QYB25" s="22"/>
      <c r="QYC25" s="22"/>
      <c r="QYD25" s="22"/>
      <c r="QYE25" s="22"/>
      <c r="QYF25" s="22"/>
      <c r="QYG25" s="22"/>
      <c r="QYH25" s="22"/>
      <c r="QYI25" s="22"/>
      <c r="QYJ25" s="22"/>
      <c r="QYK25" s="22"/>
      <c r="QYL25" s="22"/>
      <c r="QYM25" s="22"/>
      <c r="QYN25" s="22"/>
      <c r="QYO25" s="22"/>
      <c r="QYP25" s="22"/>
      <c r="QYQ25" s="22"/>
      <c r="QYR25" s="22"/>
      <c r="QYS25" s="22"/>
      <c r="QYT25" s="22"/>
      <c r="QYU25" s="22"/>
      <c r="QYV25" s="22"/>
      <c r="QYW25" s="22"/>
      <c r="QYX25" s="22"/>
      <c r="QYY25" s="22"/>
      <c r="QYZ25" s="22"/>
      <c r="QZA25" s="22"/>
      <c r="QZB25" s="22"/>
      <c r="QZC25" s="22"/>
      <c r="QZD25" s="22"/>
      <c r="QZE25" s="22"/>
      <c r="QZF25" s="22"/>
      <c r="QZG25" s="22"/>
      <c r="QZH25" s="22"/>
      <c r="QZI25" s="22"/>
      <c r="QZJ25" s="22"/>
      <c r="QZK25" s="22"/>
      <c r="QZL25" s="22"/>
      <c r="QZM25" s="22"/>
      <c r="QZN25" s="22"/>
      <c r="QZO25" s="22"/>
      <c r="QZP25" s="22"/>
      <c r="QZQ25" s="22"/>
      <c r="QZR25" s="22"/>
      <c r="QZS25" s="22"/>
      <c r="QZT25" s="22"/>
      <c r="QZU25" s="22"/>
      <c r="QZV25" s="22"/>
      <c r="QZW25" s="22"/>
      <c r="QZX25" s="22"/>
      <c r="QZY25" s="22"/>
      <c r="QZZ25" s="22"/>
      <c r="RAA25" s="22"/>
      <c r="RAB25" s="22"/>
      <c r="RAC25" s="22"/>
      <c r="RAD25" s="22"/>
      <c r="RAE25" s="22"/>
      <c r="RAF25" s="22"/>
      <c r="RAG25" s="22"/>
      <c r="RAH25" s="22"/>
      <c r="RAI25" s="22"/>
      <c r="RAJ25" s="22"/>
      <c r="RAK25" s="22"/>
      <c r="RAL25" s="22"/>
      <c r="RAM25" s="22"/>
      <c r="RAN25" s="22"/>
      <c r="RAO25" s="22"/>
      <c r="RAP25" s="22"/>
      <c r="RAQ25" s="22"/>
      <c r="RAR25" s="22"/>
      <c r="RAS25" s="22"/>
      <c r="RAT25" s="22"/>
      <c r="RAU25" s="22"/>
      <c r="RAV25" s="22"/>
      <c r="RAW25" s="22"/>
      <c r="RAX25" s="22"/>
      <c r="RAY25" s="22"/>
      <c r="RAZ25" s="22"/>
      <c r="RBA25" s="22"/>
      <c r="RBB25" s="22"/>
      <c r="RBC25" s="22"/>
      <c r="RBD25" s="22"/>
      <c r="RBE25" s="22"/>
      <c r="RBF25" s="22"/>
      <c r="RBG25" s="22"/>
      <c r="RBH25" s="22"/>
      <c r="RBI25" s="22"/>
      <c r="RBJ25" s="22"/>
      <c r="RBK25" s="22"/>
      <c r="RBL25" s="22"/>
      <c r="RBM25" s="22"/>
      <c r="RBN25" s="22"/>
      <c r="RBO25" s="22"/>
      <c r="RBP25" s="22"/>
      <c r="RBQ25" s="22"/>
      <c r="RBR25" s="22"/>
      <c r="RBS25" s="22"/>
      <c r="RBT25" s="22"/>
      <c r="RBU25" s="22"/>
      <c r="RBV25" s="22"/>
      <c r="RBW25" s="22"/>
      <c r="RBX25" s="22"/>
      <c r="RBY25" s="22"/>
      <c r="RBZ25" s="22"/>
      <c r="RCA25" s="22"/>
      <c r="RCB25" s="22"/>
      <c r="RCC25" s="22"/>
      <c r="RCD25" s="22"/>
      <c r="RCE25" s="22"/>
      <c r="RCF25" s="22"/>
      <c r="RCG25" s="22"/>
      <c r="RCH25" s="22"/>
      <c r="RCI25" s="22"/>
      <c r="RCJ25" s="22"/>
      <c r="RCK25" s="22"/>
      <c r="RCL25" s="22"/>
      <c r="RCM25" s="22"/>
      <c r="RCN25" s="22"/>
      <c r="RCO25" s="22"/>
      <c r="RCP25" s="22"/>
      <c r="RCQ25" s="22"/>
      <c r="RCR25" s="22"/>
      <c r="RCS25" s="22"/>
      <c r="RCT25" s="22"/>
      <c r="RCU25" s="22"/>
      <c r="RCV25" s="22"/>
      <c r="RCW25" s="22"/>
      <c r="RCX25" s="22"/>
      <c r="RCY25" s="22"/>
      <c r="RCZ25" s="22"/>
      <c r="RDA25" s="22"/>
      <c r="RDB25" s="22"/>
      <c r="RDC25" s="22"/>
      <c r="RDD25" s="22"/>
      <c r="RDE25" s="22"/>
      <c r="RDF25" s="22"/>
      <c r="RDG25" s="22"/>
      <c r="RDH25" s="22"/>
      <c r="RDI25" s="22"/>
      <c r="RDJ25" s="22"/>
      <c r="RDK25" s="22"/>
      <c r="RDL25" s="22"/>
      <c r="RDM25" s="22"/>
      <c r="RDN25" s="22"/>
      <c r="RDO25" s="22"/>
      <c r="RDP25" s="22"/>
      <c r="RDQ25" s="22"/>
      <c r="RDR25" s="22"/>
      <c r="RDS25" s="22"/>
      <c r="RDT25" s="22"/>
      <c r="RDU25" s="22"/>
      <c r="RDV25" s="22"/>
      <c r="RDW25" s="22"/>
      <c r="RDX25" s="22"/>
      <c r="RDY25" s="22"/>
      <c r="RDZ25" s="22"/>
      <c r="REA25" s="22"/>
      <c r="REB25" s="22"/>
      <c r="REC25" s="22"/>
      <c r="RED25" s="22"/>
      <c r="REE25" s="22"/>
      <c r="REF25" s="22"/>
      <c r="REG25" s="22"/>
      <c r="REH25" s="22"/>
      <c r="REI25" s="22"/>
      <c r="REJ25" s="22"/>
      <c r="REK25" s="22"/>
      <c r="REL25" s="22"/>
      <c r="REM25" s="22"/>
      <c r="REN25" s="22"/>
      <c r="REO25" s="22"/>
      <c r="REP25" s="22"/>
      <c r="REQ25" s="22"/>
      <c r="RER25" s="22"/>
      <c r="RES25" s="22"/>
      <c r="RET25" s="22"/>
      <c r="REU25" s="22"/>
      <c r="REV25" s="22"/>
      <c r="REW25" s="22"/>
      <c r="REX25" s="22"/>
      <c r="REY25" s="22"/>
      <c r="REZ25" s="22"/>
      <c r="RFA25" s="22"/>
      <c r="RFB25" s="22"/>
      <c r="RFC25" s="22"/>
      <c r="RFD25" s="22"/>
      <c r="RFE25" s="22"/>
      <c r="RFF25" s="22"/>
      <c r="RFG25" s="22"/>
      <c r="RFH25" s="22"/>
      <c r="RFI25" s="22"/>
      <c r="RFJ25" s="22"/>
      <c r="RFK25" s="22"/>
      <c r="RFL25" s="22"/>
      <c r="RFM25" s="22"/>
      <c r="RFN25" s="22"/>
      <c r="RFO25" s="22"/>
      <c r="RFP25" s="22"/>
      <c r="RFQ25" s="22"/>
      <c r="RFR25" s="22"/>
      <c r="RFS25" s="22"/>
      <c r="RFT25" s="22"/>
      <c r="RFU25" s="22"/>
      <c r="RFV25" s="22"/>
      <c r="RFW25" s="22"/>
      <c r="RFX25" s="22"/>
      <c r="RFY25" s="22"/>
      <c r="RFZ25" s="22"/>
      <c r="RGA25" s="22"/>
      <c r="RGB25" s="22"/>
      <c r="RGC25" s="22"/>
      <c r="RGD25" s="22"/>
      <c r="RGE25" s="22"/>
      <c r="RGF25" s="22"/>
      <c r="RGG25" s="22"/>
      <c r="RGH25" s="22"/>
      <c r="RGI25" s="22"/>
      <c r="RGJ25" s="22"/>
      <c r="RGK25" s="22"/>
      <c r="RGL25" s="22"/>
      <c r="RGM25" s="22"/>
      <c r="RGN25" s="22"/>
      <c r="RGO25" s="22"/>
      <c r="RGP25" s="22"/>
      <c r="RGQ25" s="22"/>
      <c r="RGR25" s="22"/>
      <c r="RGS25" s="22"/>
      <c r="RGT25" s="22"/>
      <c r="RGU25" s="22"/>
      <c r="RGV25" s="22"/>
      <c r="RGW25" s="22"/>
      <c r="RGX25" s="22"/>
      <c r="RGY25" s="22"/>
      <c r="RGZ25" s="22"/>
      <c r="RHA25" s="22"/>
      <c r="RHB25" s="22"/>
      <c r="RHC25" s="22"/>
      <c r="RHD25" s="22"/>
      <c r="RHE25" s="22"/>
      <c r="RHF25" s="22"/>
      <c r="RHG25" s="22"/>
      <c r="RHH25" s="22"/>
      <c r="RHI25" s="22"/>
      <c r="RHJ25" s="22"/>
      <c r="RHK25" s="22"/>
      <c r="RHL25" s="22"/>
      <c r="RHM25" s="22"/>
      <c r="RHN25" s="22"/>
      <c r="RHO25" s="22"/>
      <c r="RHP25" s="22"/>
      <c r="RHQ25" s="22"/>
      <c r="RHR25" s="22"/>
      <c r="RHS25" s="22"/>
      <c r="RHT25" s="22"/>
      <c r="RHU25" s="22"/>
      <c r="RHV25" s="22"/>
      <c r="RHW25" s="22"/>
      <c r="RHX25" s="22"/>
      <c r="RHY25" s="22"/>
      <c r="RHZ25" s="22"/>
      <c r="RIA25" s="22"/>
      <c r="RIB25" s="22"/>
      <c r="RIC25" s="22"/>
      <c r="RID25" s="22"/>
      <c r="RIE25" s="22"/>
      <c r="RIF25" s="22"/>
      <c r="RIG25" s="22"/>
      <c r="RIH25" s="22"/>
      <c r="RII25" s="22"/>
      <c r="RIJ25" s="22"/>
      <c r="RIK25" s="22"/>
      <c r="RIL25" s="22"/>
      <c r="RIM25" s="22"/>
      <c r="RIN25" s="22"/>
      <c r="RIO25" s="22"/>
      <c r="RIP25" s="22"/>
      <c r="RIQ25" s="22"/>
      <c r="RIR25" s="22"/>
      <c r="RIS25" s="22"/>
      <c r="RIT25" s="22"/>
      <c r="RIU25" s="22"/>
      <c r="RIV25" s="22"/>
      <c r="RIW25" s="22"/>
      <c r="RIX25" s="22"/>
      <c r="RIY25" s="22"/>
      <c r="RIZ25" s="22"/>
      <c r="RJA25" s="22"/>
      <c r="RJB25" s="22"/>
      <c r="RJC25" s="22"/>
      <c r="RJD25" s="22"/>
      <c r="RJE25" s="22"/>
      <c r="RJF25" s="22"/>
      <c r="RJG25" s="22"/>
      <c r="RJH25" s="22"/>
      <c r="RJI25" s="22"/>
      <c r="RJJ25" s="22"/>
      <c r="RJK25" s="22"/>
      <c r="RJL25" s="22"/>
      <c r="RJM25" s="22"/>
      <c r="RJN25" s="22"/>
      <c r="RJO25" s="22"/>
      <c r="RJP25" s="22"/>
      <c r="RJQ25" s="22"/>
      <c r="RJR25" s="22"/>
      <c r="RJS25" s="22"/>
      <c r="RJT25" s="22"/>
      <c r="RJU25" s="22"/>
      <c r="RJV25" s="22"/>
      <c r="RJW25" s="22"/>
      <c r="RJX25" s="22"/>
      <c r="RJY25" s="22"/>
      <c r="RJZ25" s="22"/>
      <c r="RKA25" s="22"/>
      <c r="RKB25" s="22"/>
      <c r="RKC25" s="22"/>
      <c r="RKD25" s="22"/>
      <c r="RKE25" s="22"/>
      <c r="RKF25" s="22"/>
      <c r="RKG25" s="22"/>
      <c r="RKH25" s="22"/>
      <c r="RKI25" s="22"/>
      <c r="RKJ25" s="22"/>
      <c r="RKK25" s="22"/>
      <c r="RKL25" s="22"/>
      <c r="RKM25" s="22"/>
      <c r="RKN25" s="22"/>
      <c r="RKO25" s="22"/>
      <c r="RKP25" s="22"/>
      <c r="RKQ25" s="22"/>
      <c r="RKR25" s="22"/>
      <c r="RKS25" s="22"/>
      <c r="RKT25" s="22"/>
      <c r="RKU25" s="22"/>
      <c r="RKV25" s="22"/>
      <c r="RKW25" s="22"/>
      <c r="RKX25" s="22"/>
      <c r="RKY25" s="22"/>
      <c r="RKZ25" s="22"/>
      <c r="RLA25" s="22"/>
      <c r="RLB25" s="22"/>
      <c r="RLC25" s="22"/>
      <c r="RLD25" s="22"/>
      <c r="RLE25" s="22"/>
      <c r="RLF25" s="22"/>
      <c r="RLG25" s="22"/>
      <c r="RLH25" s="22"/>
      <c r="RLI25" s="22"/>
      <c r="RLJ25" s="22"/>
      <c r="RLK25" s="22"/>
      <c r="RLL25" s="22"/>
      <c r="RLM25" s="22"/>
      <c r="RLN25" s="22"/>
      <c r="RLO25" s="22"/>
      <c r="RLP25" s="22"/>
      <c r="RLQ25" s="22"/>
      <c r="RLR25" s="22"/>
      <c r="RLS25" s="22"/>
      <c r="RLT25" s="22"/>
      <c r="RLU25" s="22"/>
      <c r="RLV25" s="22"/>
      <c r="RLW25" s="22"/>
      <c r="RLX25" s="22"/>
      <c r="RLY25" s="22"/>
      <c r="RLZ25" s="22"/>
      <c r="RMA25" s="22"/>
      <c r="RMB25" s="22"/>
      <c r="RMC25" s="22"/>
      <c r="RMD25" s="22"/>
      <c r="RME25" s="22"/>
      <c r="RMF25" s="22"/>
      <c r="RMG25" s="22"/>
      <c r="RMH25" s="22"/>
      <c r="RMI25" s="22"/>
      <c r="RMJ25" s="22"/>
      <c r="RMK25" s="22"/>
      <c r="RML25" s="22"/>
      <c r="RMM25" s="22"/>
      <c r="RMN25" s="22"/>
      <c r="RMO25" s="22"/>
      <c r="RMP25" s="22"/>
      <c r="RMQ25" s="22"/>
      <c r="RMR25" s="22"/>
      <c r="RMS25" s="22"/>
      <c r="RMT25" s="22"/>
      <c r="RMU25" s="22"/>
      <c r="RMV25" s="22"/>
      <c r="RMW25" s="22"/>
      <c r="RMX25" s="22"/>
      <c r="RMY25" s="22"/>
      <c r="RMZ25" s="22"/>
      <c r="RNA25" s="22"/>
      <c r="RNB25" s="22"/>
      <c r="RNC25" s="22"/>
      <c r="RND25" s="22"/>
      <c r="RNE25" s="22"/>
      <c r="RNF25" s="22"/>
      <c r="RNG25" s="22"/>
      <c r="RNH25" s="22"/>
      <c r="RNI25" s="22"/>
      <c r="RNJ25" s="22"/>
      <c r="RNK25" s="22"/>
      <c r="RNL25" s="22"/>
      <c r="RNM25" s="22"/>
      <c r="RNN25" s="22"/>
      <c r="RNO25" s="22"/>
      <c r="RNP25" s="22"/>
      <c r="RNQ25" s="22"/>
      <c r="RNR25" s="22"/>
      <c r="RNS25" s="22"/>
      <c r="RNT25" s="22"/>
      <c r="RNU25" s="22"/>
      <c r="RNV25" s="22"/>
      <c r="RNW25" s="22"/>
      <c r="RNX25" s="22"/>
      <c r="RNY25" s="22"/>
      <c r="RNZ25" s="22"/>
      <c r="ROA25" s="22"/>
      <c r="ROB25" s="22"/>
      <c r="ROC25" s="22"/>
      <c r="ROD25" s="22"/>
      <c r="ROE25" s="22"/>
      <c r="ROF25" s="22"/>
      <c r="ROG25" s="22"/>
      <c r="ROH25" s="22"/>
      <c r="ROI25" s="22"/>
      <c r="ROJ25" s="22"/>
      <c r="ROK25" s="22"/>
      <c r="ROL25" s="22"/>
      <c r="ROM25" s="22"/>
      <c r="RON25" s="22"/>
      <c r="ROO25" s="22"/>
      <c r="ROP25" s="22"/>
      <c r="ROQ25" s="22"/>
      <c r="ROR25" s="22"/>
      <c r="ROS25" s="22"/>
      <c r="ROT25" s="22"/>
      <c r="ROU25" s="22"/>
      <c r="ROV25" s="22"/>
      <c r="ROW25" s="22"/>
      <c r="ROX25" s="22"/>
      <c r="ROY25" s="22"/>
      <c r="ROZ25" s="22"/>
      <c r="RPA25" s="22"/>
      <c r="RPB25" s="22"/>
      <c r="RPC25" s="22"/>
      <c r="RPD25" s="22"/>
      <c r="RPE25" s="22"/>
      <c r="RPF25" s="22"/>
      <c r="RPG25" s="22"/>
      <c r="RPH25" s="22"/>
      <c r="RPI25" s="22"/>
      <c r="RPJ25" s="22"/>
      <c r="RPK25" s="22"/>
      <c r="RPL25" s="22"/>
      <c r="RPM25" s="22"/>
      <c r="RPN25" s="22"/>
      <c r="RPO25" s="22"/>
      <c r="RPP25" s="22"/>
      <c r="RPQ25" s="22"/>
      <c r="RPR25" s="22"/>
      <c r="RPS25" s="22"/>
      <c r="RPT25" s="22"/>
      <c r="RPU25" s="22"/>
      <c r="RPV25" s="22"/>
      <c r="RPW25" s="22"/>
      <c r="RPX25" s="22"/>
      <c r="RPY25" s="22"/>
      <c r="RPZ25" s="22"/>
      <c r="RQA25" s="22"/>
      <c r="RQB25" s="22"/>
      <c r="RQC25" s="22"/>
      <c r="RQD25" s="22"/>
      <c r="RQE25" s="22"/>
      <c r="RQF25" s="22"/>
      <c r="RQG25" s="22"/>
      <c r="RQH25" s="22"/>
      <c r="RQI25" s="22"/>
      <c r="RQJ25" s="22"/>
      <c r="RQK25" s="22"/>
      <c r="RQL25" s="22"/>
      <c r="RQM25" s="22"/>
      <c r="RQN25" s="22"/>
      <c r="RQO25" s="22"/>
      <c r="RQP25" s="22"/>
      <c r="RQQ25" s="22"/>
      <c r="RQR25" s="22"/>
      <c r="RQS25" s="22"/>
      <c r="RQT25" s="22"/>
      <c r="RQU25" s="22"/>
      <c r="RQV25" s="22"/>
      <c r="RQW25" s="22"/>
      <c r="RQX25" s="22"/>
      <c r="RQY25" s="22"/>
      <c r="RQZ25" s="22"/>
      <c r="RRA25" s="22"/>
      <c r="RRB25" s="22"/>
      <c r="RRC25" s="22"/>
      <c r="RRD25" s="22"/>
      <c r="RRE25" s="22"/>
      <c r="RRF25" s="22"/>
      <c r="RRG25" s="22"/>
      <c r="RRH25" s="22"/>
      <c r="RRI25" s="22"/>
      <c r="RRJ25" s="22"/>
      <c r="RRK25" s="22"/>
      <c r="RRL25" s="22"/>
      <c r="RRM25" s="22"/>
      <c r="RRN25" s="22"/>
      <c r="RRO25" s="22"/>
      <c r="RRP25" s="22"/>
      <c r="RRQ25" s="22"/>
      <c r="RRR25" s="22"/>
      <c r="RRS25" s="22"/>
      <c r="RRT25" s="22"/>
      <c r="RRU25" s="22"/>
      <c r="RRV25" s="22"/>
      <c r="RRW25" s="22"/>
      <c r="RRX25" s="22"/>
      <c r="RRY25" s="22"/>
      <c r="RRZ25" s="22"/>
      <c r="RSA25" s="22"/>
      <c r="RSB25" s="22"/>
      <c r="RSC25" s="22"/>
      <c r="RSD25" s="22"/>
      <c r="RSE25" s="22"/>
      <c r="RSF25" s="22"/>
      <c r="RSG25" s="22"/>
      <c r="RSH25" s="22"/>
      <c r="RSI25" s="22"/>
      <c r="RSJ25" s="22"/>
      <c r="RSK25" s="22"/>
      <c r="RSL25" s="22"/>
      <c r="RSM25" s="22"/>
      <c r="RSN25" s="22"/>
      <c r="RSO25" s="22"/>
      <c r="RSP25" s="22"/>
      <c r="RSQ25" s="22"/>
      <c r="RSR25" s="22"/>
      <c r="RSS25" s="22"/>
      <c r="RST25" s="22"/>
      <c r="RSU25" s="22"/>
      <c r="RSV25" s="22"/>
      <c r="RSW25" s="22"/>
      <c r="RSX25" s="22"/>
      <c r="RSY25" s="22"/>
      <c r="RSZ25" s="22"/>
      <c r="RTA25" s="22"/>
      <c r="RTB25" s="22"/>
      <c r="RTC25" s="22"/>
      <c r="RTD25" s="22"/>
      <c r="RTE25" s="22"/>
      <c r="RTF25" s="22"/>
      <c r="RTG25" s="22"/>
      <c r="RTH25" s="22"/>
      <c r="RTI25" s="22"/>
      <c r="RTJ25" s="22"/>
      <c r="RTK25" s="22"/>
      <c r="RTL25" s="22"/>
      <c r="RTM25" s="22"/>
      <c r="RTN25" s="22"/>
      <c r="RTO25" s="22"/>
      <c r="RTP25" s="22"/>
      <c r="RTQ25" s="22"/>
      <c r="RTR25" s="22"/>
      <c r="RTS25" s="22"/>
      <c r="RTT25" s="22"/>
      <c r="RTU25" s="22"/>
      <c r="RTV25" s="22"/>
      <c r="RTW25" s="22"/>
      <c r="RTX25" s="22"/>
      <c r="RTY25" s="22"/>
      <c r="RTZ25" s="22"/>
      <c r="RUA25" s="22"/>
      <c r="RUB25" s="22"/>
      <c r="RUC25" s="22"/>
      <c r="RUD25" s="22"/>
      <c r="RUE25" s="22"/>
      <c r="RUF25" s="22"/>
      <c r="RUG25" s="22"/>
      <c r="RUH25" s="22"/>
      <c r="RUI25" s="22"/>
      <c r="RUJ25" s="22"/>
      <c r="RUK25" s="22"/>
      <c r="RUL25" s="22"/>
      <c r="RUM25" s="22"/>
      <c r="RUN25" s="22"/>
      <c r="RUO25" s="22"/>
      <c r="RUP25" s="22"/>
      <c r="RUQ25" s="22"/>
      <c r="RUR25" s="22"/>
      <c r="RUS25" s="22"/>
      <c r="RUT25" s="22"/>
      <c r="RUU25" s="22"/>
      <c r="RUV25" s="22"/>
      <c r="RUW25" s="22"/>
      <c r="RUX25" s="22"/>
      <c r="RUY25" s="22"/>
      <c r="RUZ25" s="22"/>
      <c r="RVA25" s="22"/>
      <c r="RVB25" s="22"/>
      <c r="RVC25" s="22"/>
      <c r="RVD25" s="22"/>
      <c r="RVE25" s="22"/>
      <c r="RVF25" s="22"/>
      <c r="RVG25" s="22"/>
      <c r="RVH25" s="22"/>
      <c r="RVI25" s="22"/>
      <c r="RVJ25" s="22"/>
      <c r="RVK25" s="22"/>
      <c r="RVL25" s="22"/>
      <c r="RVM25" s="22"/>
      <c r="RVN25" s="22"/>
      <c r="RVO25" s="22"/>
      <c r="RVP25" s="22"/>
      <c r="RVQ25" s="22"/>
      <c r="RVR25" s="22"/>
      <c r="RVS25" s="22"/>
      <c r="RVT25" s="22"/>
      <c r="RVU25" s="22"/>
      <c r="RVV25" s="22"/>
      <c r="RVW25" s="22"/>
      <c r="RVX25" s="22"/>
      <c r="RVY25" s="22"/>
      <c r="RVZ25" s="22"/>
      <c r="RWA25" s="22"/>
      <c r="RWB25" s="22"/>
      <c r="RWC25" s="22"/>
      <c r="RWD25" s="22"/>
      <c r="RWE25" s="22"/>
      <c r="RWF25" s="22"/>
      <c r="RWG25" s="22"/>
      <c r="RWH25" s="22"/>
      <c r="RWI25" s="22"/>
      <c r="RWJ25" s="22"/>
      <c r="RWK25" s="22"/>
      <c r="RWL25" s="22"/>
      <c r="RWM25" s="22"/>
      <c r="RWN25" s="22"/>
      <c r="RWO25" s="22"/>
      <c r="RWP25" s="22"/>
      <c r="RWQ25" s="22"/>
      <c r="RWR25" s="22"/>
      <c r="RWS25" s="22"/>
      <c r="RWT25" s="22"/>
      <c r="RWU25" s="22"/>
      <c r="RWV25" s="22"/>
      <c r="RWW25" s="22"/>
      <c r="RWX25" s="22"/>
      <c r="RWY25" s="22"/>
      <c r="RWZ25" s="22"/>
      <c r="RXA25" s="22"/>
      <c r="RXB25" s="22"/>
      <c r="RXC25" s="22"/>
      <c r="RXD25" s="22"/>
      <c r="RXE25" s="22"/>
      <c r="RXF25" s="22"/>
      <c r="RXG25" s="22"/>
      <c r="RXH25" s="22"/>
      <c r="RXI25" s="22"/>
      <c r="RXJ25" s="22"/>
      <c r="RXK25" s="22"/>
      <c r="RXL25" s="22"/>
      <c r="RXM25" s="22"/>
      <c r="RXN25" s="22"/>
      <c r="RXO25" s="22"/>
      <c r="RXP25" s="22"/>
      <c r="RXQ25" s="22"/>
      <c r="RXR25" s="22"/>
      <c r="RXS25" s="22"/>
      <c r="RXT25" s="22"/>
      <c r="RXU25" s="22"/>
      <c r="RXV25" s="22"/>
      <c r="RXW25" s="22"/>
      <c r="RXX25" s="22"/>
      <c r="RXY25" s="22"/>
      <c r="RXZ25" s="22"/>
      <c r="RYA25" s="22"/>
      <c r="RYB25" s="22"/>
      <c r="RYC25" s="22"/>
      <c r="RYD25" s="22"/>
      <c r="RYE25" s="22"/>
      <c r="RYF25" s="22"/>
      <c r="RYG25" s="22"/>
      <c r="RYH25" s="22"/>
      <c r="RYI25" s="22"/>
      <c r="RYJ25" s="22"/>
      <c r="RYK25" s="22"/>
      <c r="RYL25" s="22"/>
      <c r="RYM25" s="22"/>
      <c r="RYN25" s="22"/>
      <c r="RYO25" s="22"/>
      <c r="RYP25" s="22"/>
      <c r="RYQ25" s="22"/>
      <c r="RYR25" s="22"/>
      <c r="RYS25" s="22"/>
      <c r="RYT25" s="22"/>
      <c r="RYU25" s="22"/>
      <c r="RYV25" s="22"/>
      <c r="RYW25" s="22"/>
      <c r="RYX25" s="22"/>
      <c r="RYY25" s="22"/>
      <c r="RYZ25" s="22"/>
      <c r="RZA25" s="22"/>
      <c r="RZB25" s="22"/>
      <c r="RZC25" s="22"/>
      <c r="RZD25" s="22"/>
      <c r="RZE25" s="22"/>
      <c r="RZF25" s="22"/>
      <c r="RZG25" s="22"/>
      <c r="RZH25" s="22"/>
      <c r="RZI25" s="22"/>
      <c r="RZJ25" s="22"/>
      <c r="RZK25" s="22"/>
      <c r="RZL25" s="22"/>
      <c r="RZM25" s="22"/>
      <c r="RZN25" s="22"/>
      <c r="RZO25" s="22"/>
      <c r="RZP25" s="22"/>
      <c r="RZQ25" s="22"/>
      <c r="RZR25" s="22"/>
      <c r="RZS25" s="22"/>
      <c r="RZT25" s="22"/>
      <c r="RZU25" s="22"/>
      <c r="RZV25" s="22"/>
      <c r="RZW25" s="22"/>
      <c r="RZX25" s="22"/>
      <c r="RZY25" s="22"/>
      <c r="RZZ25" s="22"/>
      <c r="SAA25" s="22"/>
      <c r="SAB25" s="22"/>
      <c r="SAC25" s="22"/>
      <c r="SAD25" s="22"/>
      <c r="SAE25" s="22"/>
      <c r="SAF25" s="22"/>
      <c r="SAG25" s="22"/>
      <c r="SAH25" s="22"/>
      <c r="SAI25" s="22"/>
      <c r="SAJ25" s="22"/>
      <c r="SAK25" s="22"/>
      <c r="SAL25" s="22"/>
      <c r="SAM25" s="22"/>
      <c r="SAN25" s="22"/>
      <c r="SAO25" s="22"/>
      <c r="SAP25" s="22"/>
      <c r="SAQ25" s="22"/>
      <c r="SAR25" s="22"/>
      <c r="SAS25" s="22"/>
      <c r="SAT25" s="22"/>
      <c r="SAU25" s="22"/>
      <c r="SAV25" s="22"/>
      <c r="SAW25" s="22"/>
      <c r="SAX25" s="22"/>
      <c r="SAY25" s="22"/>
      <c r="SAZ25" s="22"/>
      <c r="SBA25" s="22"/>
      <c r="SBB25" s="22"/>
      <c r="SBC25" s="22"/>
      <c r="SBD25" s="22"/>
      <c r="SBE25" s="22"/>
      <c r="SBF25" s="22"/>
      <c r="SBG25" s="22"/>
      <c r="SBH25" s="22"/>
      <c r="SBI25" s="22"/>
      <c r="SBJ25" s="22"/>
      <c r="SBK25" s="22"/>
      <c r="SBL25" s="22"/>
      <c r="SBM25" s="22"/>
      <c r="SBN25" s="22"/>
      <c r="SBO25" s="22"/>
      <c r="SBP25" s="22"/>
      <c r="SBQ25" s="22"/>
      <c r="SBR25" s="22"/>
      <c r="SBS25" s="22"/>
      <c r="SBT25" s="22"/>
      <c r="SBU25" s="22"/>
      <c r="SBV25" s="22"/>
      <c r="SBW25" s="22"/>
      <c r="SBX25" s="22"/>
      <c r="SBY25" s="22"/>
      <c r="SBZ25" s="22"/>
      <c r="SCA25" s="22"/>
      <c r="SCB25" s="22"/>
      <c r="SCC25" s="22"/>
      <c r="SCD25" s="22"/>
      <c r="SCE25" s="22"/>
      <c r="SCF25" s="22"/>
      <c r="SCG25" s="22"/>
      <c r="SCH25" s="22"/>
      <c r="SCI25" s="22"/>
      <c r="SCJ25" s="22"/>
      <c r="SCK25" s="22"/>
      <c r="SCL25" s="22"/>
      <c r="SCM25" s="22"/>
      <c r="SCN25" s="22"/>
      <c r="SCO25" s="22"/>
      <c r="SCP25" s="22"/>
      <c r="SCQ25" s="22"/>
      <c r="SCR25" s="22"/>
      <c r="SCS25" s="22"/>
      <c r="SCT25" s="22"/>
      <c r="SCU25" s="22"/>
      <c r="SCV25" s="22"/>
      <c r="SCW25" s="22"/>
      <c r="SCX25" s="22"/>
      <c r="SCY25" s="22"/>
      <c r="SCZ25" s="22"/>
      <c r="SDA25" s="22"/>
      <c r="SDB25" s="22"/>
      <c r="SDC25" s="22"/>
      <c r="SDD25" s="22"/>
      <c r="SDE25" s="22"/>
      <c r="SDF25" s="22"/>
      <c r="SDG25" s="22"/>
      <c r="SDH25" s="22"/>
      <c r="SDI25" s="22"/>
      <c r="SDJ25" s="22"/>
      <c r="SDK25" s="22"/>
      <c r="SDL25" s="22"/>
      <c r="SDM25" s="22"/>
      <c r="SDN25" s="22"/>
      <c r="SDO25" s="22"/>
      <c r="SDP25" s="22"/>
      <c r="SDQ25" s="22"/>
      <c r="SDR25" s="22"/>
      <c r="SDS25" s="22"/>
      <c r="SDT25" s="22"/>
      <c r="SDU25" s="22"/>
      <c r="SDV25" s="22"/>
      <c r="SDW25" s="22"/>
      <c r="SDX25" s="22"/>
      <c r="SDY25" s="22"/>
      <c r="SDZ25" s="22"/>
      <c r="SEA25" s="22"/>
      <c r="SEB25" s="22"/>
      <c r="SEC25" s="22"/>
      <c r="SED25" s="22"/>
      <c r="SEE25" s="22"/>
      <c r="SEF25" s="22"/>
      <c r="SEG25" s="22"/>
      <c r="SEH25" s="22"/>
      <c r="SEI25" s="22"/>
      <c r="SEJ25" s="22"/>
      <c r="SEK25" s="22"/>
      <c r="SEL25" s="22"/>
      <c r="SEM25" s="22"/>
      <c r="SEN25" s="22"/>
      <c r="SEO25" s="22"/>
      <c r="SEP25" s="22"/>
      <c r="SEQ25" s="22"/>
      <c r="SER25" s="22"/>
      <c r="SES25" s="22"/>
      <c r="SET25" s="22"/>
      <c r="SEU25" s="22"/>
      <c r="SEV25" s="22"/>
      <c r="SEW25" s="22"/>
      <c r="SEX25" s="22"/>
      <c r="SEY25" s="22"/>
      <c r="SEZ25" s="22"/>
      <c r="SFA25" s="22"/>
      <c r="SFB25" s="22"/>
      <c r="SFC25" s="22"/>
      <c r="SFD25" s="22"/>
      <c r="SFE25" s="22"/>
      <c r="SFF25" s="22"/>
      <c r="SFG25" s="22"/>
      <c r="SFH25" s="22"/>
      <c r="SFI25" s="22"/>
      <c r="SFJ25" s="22"/>
      <c r="SFK25" s="22"/>
      <c r="SFL25" s="22"/>
      <c r="SFM25" s="22"/>
      <c r="SFN25" s="22"/>
      <c r="SFO25" s="22"/>
      <c r="SFP25" s="22"/>
      <c r="SFQ25" s="22"/>
      <c r="SFR25" s="22"/>
      <c r="SFS25" s="22"/>
      <c r="SFT25" s="22"/>
      <c r="SFU25" s="22"/>
      <c r="SFV25" s="22"/>
      <c r="SFW25" s="22"/>
      <c r="SFX25" s="22"/>
      <c r="SFY25" s="22"/>
      <c r="SFZ25" s="22"/>
      <c r="SGA25" s="22"/>
      <c r="SGB25" s="22"/>
      <c r="SGC25" s="22"/>
      <c r="SGD25" s="22"/>
      <c r="SGE25" s="22"/>
      <c r="SGF25" s="22"/>
      <c r="SGG25" s="22"/>
      <c r="SGH25" s="22"/>
      <c r="SGI25" s="22"/>
      <c r="SGJ25" s="22"/>
      <c r="SGK25" s="22"/>
      <c r="SGL25" s="22"/>
      <c r="SGM25" s="22"/>
      <c r="SGN25" s="22"/>
      <c r="SGO25" s="22"/>
      <c r="SGP25" s="22"/>
      <c r="SGQ25" s="22"/>
      <c r="SGR25" s="22"/>
      <c r="SGS25" s="22"/>
      <c r="SGT25" s="22"/>
      <c r="SGU25" s="22"/>
      <c r="SGV25" s="22"/>
      <c r="SGW25" s="22"/>
      <c r="SGX25" s="22"/>
      <c r="SGY25" s="22"/>
      <c r="SGZ25" s="22"/>
      <c r="SHA25" s="22"/>
      <c r="SHB25" s="22"/>
      <c r="SHC25" s="22"/>
      <c r="SHD25" s="22"/>
      <c r="SHE25" s="22"/>
      <c r="SHF25" s="22"/>
      <c r="SHG25" s="22"/>
      <c r="SHH25" s="22"/>
      <c r="SHI25" s="22"/>
      <c r="SHJ25" s="22"/>
      <c r="SHK25" s="22"/>
      <c r="SHL25" s="22"/>
      <c r="SHM25" s="22"/>
      <c r="SHN25" s="22"/>
      <c r="SHO25" s="22"/>
      <c r="SHP25" s="22"/>
      <c r="SHQ25" s="22"/>
      <c r="SHR25" s="22"/>
      <c r="SHS25" s="22"/>
      <c r="SHT25" s="22"/>
      <c r="SHU25" s="22"/>
      <c r="SHV25" s="22"/>
      <c r="SHW25" s="22"/>
      <c r="SHX25" s="22"/>
      <c r="SHY25" s="22"/>
      <c r="SHZ25" s="22"/>
      <c r="SIA25" s="22"/>
      <c r="SIB25" s="22"/>
      <c r="SIC25" s="22"/>
      <c r="SID25" s="22"/>
      <c r="SIE25" s="22"/>
      <c r="SIF25" s="22"/>
      <c r="SIG25" s="22"/>
      <c r="SIH25" s="22"/>
      <c r="SII25" s="22"/>
      <c r="SIJ25" s="22"/>
      <c r="SIK25" s="22"/>
      <c r="SIL25" s="22"/>
      <c r="SIM25" s="22"/>
      <c r="SIN25" s="22"/>
      <c r="SIO25" s="22"/>
      <c r="SIP25" s="22"/>
      <c r="SIQ25" s="22"/>
      <c r="SIR25" s="22"/>
      <c r="SIS25" s="22"/>
      <c r="SIT25" s="22"/>
      <c r="SIU25" s="22"/>
      <c r="SIV25" s="22"/>
      <c r="SIW25" s="22"/>
      <c r="SIX25" s="22"/>
      <c r="SIY25" s="22"/>
      <c r="SIZ25" s="22"/>
      <c r="SJA25" s="22"/>
      <c r="SJB25" s="22"/>
      <c r="SJC25" s="22"/>
      <c r="SJD25" s="22"/>
      <c r="SJE25" s="22"/>
      <c r="SJF25" s="22"/>
      <c r="SJG25" s="22"/>
      <c r="SJH25" s="22"/>
      <c r="SJI25" s="22"/>
      <c r="SJJ25" s="22"/>
      <c r="SJK25" s="22"/>
      <c r="SJL25" s="22"/>
      <c r="SJM25" s="22"/>
      <c r="SJN25" s="22"/>
      <c r="SJO25" s="22"/>
      <c r="SJP25" s="22"/>
      <c r="SJQ25" s="22"/>
      <c r="SJR25" s="22"/>
      <c r="SJS25" s="22"/>
      <c r="SJT25" s="22"/>
      <c r="SJU25" s="22"/>
      <c r="SJV25" s="22"/>
      <c r="SJW25" s="22"/>
      <c r="SJX25" s="22"/>
      <c r="SJY25" s="22"/>
      <c r="SJZ25" s="22"/>
      <c r="SKA25" s="22"/>
      <c r="SKB25" s="22"/>
      <c r="SKC25" s="22"/>
      <c r="SKD25" s="22"/>
      <c r="SKE25" s="22"/>
      <c r="SKF25" s="22"/>
      <c r="SKG25" s="22"/>
      <c r="SKH25" s="22"/>
      <c r="SKI25" s="22"/>
      <c r="SKJ25" s="22"/>
      <c r="SKK25" s="22"/>
      <c r="SKL25" s="22"/>
      <c r="SKM25" s="22"/>
      <c r="SKN25" s="22"/>
      <c r="SKO25" s="22"/>
      <c r="SKP25" s="22"/>
      <c r="SKQ25" s="22"/>
      <c r="SKR25" s="22"/>
      <c r="SKS25" s="22"/>
      <c r="SKT25" s="22"/>
      <c r="SKU25" s="22"/>
      <c r="SKV25" s="22"/>
      <c r="SKW25" s="22"/>
      <c r="SKX25" s="22"/>
      <c r="SKY25" s="22"/>
      <c r="SKZ25" s="22"/>
      <c r="SLA25" s="22"/>
      <c r="SLB25" s="22"/>
      <c r="SLC25" s="22"/>
      <c r="SLD25" s="22"/>
      <c r="SLE25" s="22"/>
      <c r="SLF25" s="22"/>
      <c r="SLG25" s="22"/>
      <c r="SLH25" s="22"/>
      <c r="SLI25" s="22"/>
      <c r="SLJ25" s="22"/>
      <c r="SLK25" s="22"/>
      <c r="SLL25" s="22"/>
      <c r="SLM25" s="22"/>
      <c r="SLN25" s="22"/>
      <c r="SLO25" s="22"/>
      <c r="SLP25" s="22"/>
      <c r="SLQ25" s="22"/>
      <c r="SLR25" s="22"/>
      <c r="SLS25" s="22"/>
      <c r="SLT25" s="22"/>
      <c r="SLU25" s="22"/>
      <c r="SLV25" s="22"/>
      <c r="SLW25" s="22"/>
      <c r="SLX25" s="22"/>
      <c r="SLY25" s="22"/>
      <c r="SLZ25" s="22"/>
      <c r="SMA25" s="22"/>
      <c r="SMB25" s="22"/>
      <c r="SMC25" s="22"/>
      <c r="SMD25" s="22"/>
      <c r="SME25" s="22"/>
      <c r="SMF25" s="22"/>
      <c r="SMG25" s="22"/>
      <c r="SMH25" s="22"/>
      <c r="SMI25" s="22"/>
      <c r="SMJ25" s="22"/>
      <c r="SMK25" s="22"/>
      <c r="SML25" s="22"/>
      <c r="SMM25" s="22"/>
      <c r="SMN25" s="22"/>
      <c r="SMO25" s="22"/>
      <c r="SMP25" s="22"/>
      <c r="SMQ25" s="22"/>
      <c r="SMR25" s="22"/>
      <c r="SMS25" s="22"/>
      <c r="SMT25" s="22"/>
      <c r="SMU25" s="22"/>
      <c r="SMV25" s="22"/>
      <c r="SMW25" s="22"/>
      <c r="SMX25" s="22"/>
      <c r="SMY25" s="22"/>
      <c r="SMZ25" s="22"/>
      <c r="SNA25" s="22"/>
      <c r="SNB25" s="22"/>
      <c r="SNC25" s="22"/>
      <c r="SND25" s="22"/>
      <c r="SNE25" s="22"/>
      <c r="SNF25" s="22"/>
      <c r="SNG25" s="22"/>
      <c r="SNH25" s="22"/>
      <c r="SNI25" s="22"/>
      <c r="SNJ25" s="22"/>
      <c r="SNK25" s="22"/>
      <c r="SNL25" s="22"/>
      <c r="SNM25" s="22"/>
      <c r="SNN25" s="22"/>
      <c r="SNO25" s="22"/>
      <c r="SNP25" s="22"/>
      <c r="SNQ25" s="22"/>
      <c r="SNR25" s="22"/>
      <c r="SNS25" s="22"/>
      <c r="SNT25" s="22"/>
      <c r="SNU25" s="22"/>
      <c r="SNV25" s="22"/>
      <c r="SNW25" s="22"/>
      <c r="SNX25" s="22"/>
      <c r="SNY25" s="22"/>
      <c r="SNZ25" s="22"/>
      <c r="SOA25" s="22"/>
      <c r="SOB25" s="22"/>
      <c r="SOC25" s="22"/>
      <c r="SOD25" s="22"/>
      <c r="SOE25" s="22"/>
      <c r="SOF25" s="22"/>
      <c r="SOG25" s="22"/>
      <c r="SOH25" s="22"/>
      <c r="SOI25" s="22"/>
      <c r="SOJ25" s="22"/>
      <c r="SOK25" s="22"/>
      <c r="SOL25" s="22"/>
      <c r="SOM25" s="22"/>
      <c r="SON25" s="22"/>
      <c r="SOO25" s="22"/>
      <c r="SOP25" s="22"/>
      <c r="SOQ25" s="22"/>
      <c r="SOR25" s="22"/>
      <c r="SOS25" s="22"/>
      <c r="SOT25" s="22"/>
      <c r="SOU25" s="22"/>
      <c r="SOV25" s="22"/>
      <c r="SOW25" s="22"/>
      <c r="SOX25" s="22"/>
      <c r="SOY25" s="22"/>
      <c r="SOZ25" s="22"/>
      <c r="SPA25" s="22"/>
      <c r="SPB25" s="22"/>
      <c r="SPC25" s="22"/>
      <c r="SPD25" s="22"/>
      <c r="SPE25" s="22"/>
      <c r="SPF25" s="22"/>
      <c r="SPG25" s="22"/>
      <c r="SPH25" s="22"/>
      <c r="SPI25" s="22"/>
      <c r="SPJ25" s="22"/>
      <c r="SPK25" s="22"/>
      <c r="SPL25" s="22"/>
      <c r="SPM25" s="22"/>
      <c r="SPN25" s="22"/>
      <c r="SPO25" s="22"/>
      <c r="SPP25" s="22"/>
      <c r="SPQ25" s="22"/>
      <c r="SPR25" s="22"/>
      <c r="SPS25" s="22"/>
      <c r="SPT25" s="22"/>
      <c r="SPU25" s="22"/>
      <c r="SPV25" s="22"/>
      <c r="SPW25" s="22"/>
      <c r="SPX25" s="22"/>
      <c r="SPY25" s="22"/>
      <c r="SPZ25" s="22"/>
      <c r="SQA25" s="22"/>
      <c r="SQB25" s="22"/>
      <c r="SQC25" s="22"/>
      <c r="SQD25" s="22"/>
      <c r="SQE25" s="22"/>
      <c r="SQF25" s="22"/>
      <c r="SQG25" s="22"/>
      <c r="SQH25" s="22"/>
      <c r="SQI25" s="22"/>
      <c r="SQJ25" s="22"/>
      <c r="SQK25" s="22"/>
      <c r="SQL25" s="22"/>
      <c r="SQM25" s="22"/>
      <c r="SQN25" s="22"/>
      <c r="SQO25" s="22"/>
      <c r="SQP25" s="22"/>
      <c r="SQQ25" s="22"/>
      <c r="SQR25" s="22"/>
      <c r="SQS25" s="22"/>
      <c r="SQT25" s="22"/>
      <c r="SQU25" s="22"/>
      <c r="SQV25" s="22"/>
      <c r="SQW25" s="22"/>
      <c r="SQX25" s="22"/>
      <c r="SQY25" s="22"/>
      <c r="SQZ25" s="22"/>
      <c r="SRA25" s="22"/>
      <c r="SRB25" s="22"/>
      <c r="SRC25" s="22"/>
      <c r="SRD25" s="22"/>
      <c r="SRE25" s="22"/>
      <c r="SRF25" s="22"/>
      <c r="SRG25" s="22"/>
      <c r="SRH25" s="22"/>
      <c r="SRI25" s="22"/>
      <c r="SRJ25" s="22"/>
      <c r="SRK25" s="22"/>
      <c r="SRL25" s="22"/>
      <c r="SRM25" s="22"/>
      <c r="SRN25" s="22"/>
      <c r="SRO25" s="22"/>
      <c r="SRP25" s="22"/>
      <c r="SRQ25" s="22"/>
      <c r="SRR25" s="22"/>
      <c r="SRS25" s="22"/>
      <c r="SRT25" s="22"/>
      <c r="SRU25" s="22"/>
      <c r="SRV25" s="22"/>
      <c r="SRW25" s="22"/>
      <c r="SRX25" s="22"/>
      <c r="SRY25" s="22"/>
      <c r="SRZ25" s="22"/>
      <c r="SSA25" s="22"/>
      <c r="SSB25" s="22"/>
      <c r="SSC25" s="22"/>
      <c r="SSD25" s="22"/>
      <c r="SSE25" s="22"/>
      <c r="SSF25" s="22"/>
      <c r="SSG25" s="22"/>
      <c r="SSH25" s="22"/>
      <c r="SSI25" s="22"/>
      <c r="SSJ25" s="22"/>
      <c r="SSK25" s="22"/>
      <c r="SSL25" s="22"/>
      <c r="SSM25" s="22"/>
      <c r="SSN25" s="22"/>
      <c r="SSO25" s="22"/>
      <c r="SSP25" s="22"/>
      <c r="SSQ25" s="22"/>
      <c r="SSR25" s="22"/>
      <c r="SSS25" s="22"/>
      <c r="SST25" s="22"/>
      <c r="SSU25" s="22"/>
      <c r="SSV25" s="22"/>
      <c r="SSW25" s="22"/>
      <c r="SSX25" s="22"/>
      <c r="SSY25" s="22"/>
      <c r="SSZ25" s="22"/>
      <c r="STA25" s="22"/>
      <c r="STB25" s="22"/>
      <c r="STC25" s="22"/>
      <c r="STD25" s="22"/>
      <c r="STE25" s="22"/>
      <c r="STF25" s="22"/>
      <c r="STG25" s="22"/>
      <c r="STH25" s="22"/>
      <c r="STI25" s="22"/>
      <c r="STJ25" s="22"/>
      <c r="STK25" s="22"/>
      <c r="STL25" s="22"/>
      <c r="STM25" s="22"/>
      <c r="STN25" s="22"/>
      <c r="STO25" s="22"/>
      <c r="STP25" s="22"/>
      <c r="STQ25" s="22"/>
      <c r="STR25" s="22"/>
      <c r="STS25" s="22"/>
      <c r="STT25" s="22"/>
      <c r="STU25" s="22"/>
      <c r="STV25" s="22"/>
      <c r="STW25" s="22"/>
      <c r="STX25" s="22"/>
      <c r="STY25" s="22"/>
      <c r="STZ25" s="22"/>
      <c r="SUA25" s="22"/>
      <c r="SUB25" s="22"/>
      <c r="SUC25" s="22"/>
      <c r="SUD25" s="22"/>
      <c r="SUE25" s="22"/>
      <c r="SUF25" s="22"/>
      <c r="SUG25" s="22"/>
      <c r="SUH25" s="22"/>
      <c r="SUI25" s="22"/>
      <c r="SUJ25" s="22"/>
      <c r="SUK25" s="22"/>
      <c r="SUL25" s="22"/>
      <c r="SUM25" s="22"/>
      <c r="SUN25" s="22"/>
      <c r="SUO25" s="22"/>
      <c r="SUP25" s="22"/>
      <c r="SUQ25" s="22"/>
      <c r="SUR25" s="22"/>
      <c r="SUS25" s="22"/>
      <c r="SUT25" s="22"/>
      <c r="SUU25" s="22"/>
      <c r="SUV25" s="22"/>
      <c r="SUW25" s="22"/>
      <c r="SUX25" s="22"/>
      <c r="SUY25" s="22"/>
      <c r="SUZ25" s="22"/>
      <c r="SVA25" s="22"/>
      <c r="SVB25" s="22"/>
      <c r="SVC25" s="22"/>
      <c r="SVD25" s="22"/>
      <c r="SVE25" s="22"/>
      <c r="SVF25" s="22"/>
      <c r="SVG25" s="22"/>
      <c r="SVH25" s="22"/>
      <c r="SVI25" s="22"/>
      <c r="SVJ25" s="22"/>
      <c r="SVK25" s="22"/>
      <c r="SVL25" s="22"/>
      <c r="SVM25" s="22"/>
      <c r="SVN25" s="22"/>
      <c r="SVO25" s="22"/>
      <c r="SVP25" s="22"/>
      <c r="SVQ25" s="22"/>
      <c r="SVR25" s="22"/>
      <c r="SVS25" s="22"/>
      <c r="SVT25" s="22"/>
      <c r="SVU25" s="22"/>
      <c r="SVV25" s="22"/>
      <c r="SVW25" s="22"/>
      <c r="SVX25" s="22"/>
      <c r="SVY25" s="22"/>
      <c r="SVZ25" s="22"/>
      <c r="SWA25" s="22"/>
      <c r="SWB25" s="22"/>
      <c r="SWC25" s="22"/>
      <c r="SWD25" s="22"/>
      <c r="SWE25" s="22"/>
      <c r="SWF25" s="22"/>
      <c r="SWG25" s="22"/>
      <c r="SWH25" s="22"/>
      <c r="SWI25" s="22"/>
      <c r="SWJ25" s="22"/>
      <c r="SWK25" s="22"/>
      <c r="SWL25" s="22"/>
      <c r="SWM25" s="22"/>
      <c r="SWN25" s="22"/>
      <c r="SWO25" s="22"/>
      <c r="SWP25" s="22"/>
      <c r="SWQ25" s="22"/>
      <c r="SWR25" s="22"/>
      <c r="SWS25" s="22"/>
      <c r="SWT25" s="22"/>
      <c r="SWU25" s="22"/>
      <c r="SWV25" s="22"/>
      <c r="SWW25" s="22"/>
      <c r="SWX25" s="22"/>
      <c r="SWY25" s="22"/>
      <c r="SWZ25" s="22"/>
      <c r="SXA25" s="22"/>
      <c r="SXB25" s="22"/>
      <c r="SXC25" s="22"/>
      <c r="SXD25" s="22"/>
      <c r="SXE25" s="22"/>
      <c r="SXF25" s="22"/>
      <c r="SXG25" s="22"/>
      <c r="SXH25" s="22"/>
      <c r="SXI25" s="22"/>
      <c r="SXJ25" s="22"/>
      <c r="SXK25" s="22"/>
      <c r="SXL25" s="22"/>
      <c r="SXM25" s="22"/>
      <c r="SXN25" s="22"/>
      <c r="SXO25" s="22"/>
      <c r="SXP25" s="22"/>
      <c r="SXQ25" s="22"/>
      <c r="SXR25" s="22"/>
      <c r="SXS25" s="22"/>
      <c r="SXT25" s="22"/>
      <c r="SXU25" s="22"/>
      <c r="SXV25" s="22"/>
      <c r="SXW25" s="22"/>
      <c r="SXX25" s="22"/>
      <c r="SXY25" s="22"/>
      <c r="SXZ25" s="22"/>
      <c r="SYA25" s="22"/>
      <c r="SYB25" s="22"/>
      <c r="SYC25" s="22"/>
      <c r="SYD25" s="22"/>
      <c r="SYE25" s="22"/>
      <c r="SYF25" s="22"/>
      <c r="SYG25" s="22"/>
      <c r="SYH25" s="22"/>
      <c r="SYI25" s="22"/>
      <c r="SYJ25" s="22"/>
      <c r="SYK25" s="22"/>
      <c r="SYL25" s="22"/>
      <c r="SYM25" s="22"/>
      <c r="SYN25" s="22"/>
      <c r="SYO25" s="22"/>
      <c r="SYP25" s="22"/>
      <c r="SYQ25" s="22"/>
      <c r="SYR25" s="22"/>
      <c r="SYS25" s="22"/>
      <c r="SYT25" s="22"/>
      <c r="SYU25" s="22"/>
      <c r="SYV25" s="22"/>
      <c r="SYW25" s="22"/>
      <c r="SYX25" s="22"/>
      <c r="SYY25" s="22"/>
      <c r="SYZ25" s="22"/>
      <c r="SZA25" s="22"/>
      <c r="SZB25" s="22"/>
      <c r="SZC25" s="22"/>
      <c r="SZD25" s="22"/>
      <c r="SZE25" s="22"/>
      <c r="SZF25" s="22"/>
      <c r="SZG25" s="22"/>
      <c r="SZH25" s="22"/>
      <c r="SZI25" s="22"/>
      <c r="SZJ25" s="22"/>
      <c r="SZK25" s="22"/>
      <c r="SZL25" s="22"/>
      <c r="SZM25" s="22"/>
      <c r="SZN25" s="22"/>
      <c r="SZO25" s="22"/>
      <c r="SZP25" s="22"/>
      <c r="SZQ25" s="22"/>
      <c r="SZR25" s="22"/>
      <c r="SZS25" s="22"/>
      <c r="SZT25" s="22"/>
      <c r="SZU25" s="22"/>
      <c r="SZV25" s="22"/>
      <c r="SZW25" s="22"/>
      <c r="SZX25" s="22"/>
      <c r="SZY25" s="22"/>
      <c r="SZZ25" s="22"/>
      <c r="TAA25" s="22"/>
      <c r="TAB25" s="22"/>
      <c r="TAC25" s="22"/>
      <c r="TAD25" s="22"/>
      <c r="TAE25" s="22"/>
      <c r="TAF25" s="22"/>
      <c r="TAG25" s="22"/>
      <c r="TAH25" s="22"/>
      <c r="TAI25" s="22"/>
      <c r="TAJ25" s="22"/>
      <c r="TAK25" s="22"/>
      <c r="TAL25" s="22"/>
      <c r="TAM25" s="22"/>
      <c r="TAN25" s="22"/>
      <c r="TAO25" s="22"/>
      <c r="TAP25" s="22"/>
      <c r="TAQ25" s="22"/>
      <c r="TAR25" s="22"/>
      <c r="TAS25" s="22"/>
      <c r="TAT25" s="22"/>
      <c r="TAU25" s="22"/>
      <c r="TAV25" s="22"/>
      <c r="TAW25" s="22"/>
      <c r="TAX25" s="22"/>
      <c r="TAY25" s="22"/>
      <c r="TAZ25" s="22"/>
      <c r="TBA25" s="22"/>
      <c r="TBB25" s="22"/>
      <c r="TBC25" s="22"/>
      <c r="TBD25" s="22"/>
      <c r="TBE25" s="22"/>
      <c r="TBF25" s="22"/>
      <c r="TBG25" s="22"/>
      <c r="TBH25" s="22"/>
      <c r="TBI25" s="22"/>
      <c r="TBJ25" s="22"/>
      <c r="TBK25" s="22"/>
      <c r="TBL25" s="22"/>
      <c r="TBM25" s="22"/>
      <c r="TBN25" s="22"/>
      <c r="TBO25" s="22"/>
      <c r="TBP25" s="22"/>
      <c r="TBQ25" s="22"/>
      <c r="TBR25" s="22"/>
      <c r="TBS25" s="22"/>
      <c r="TBT25" s="22"/>
      <c r="TBU25" s="22"/>
      <c r="TBV25" s="22"/>
      <c r="TBW25" s="22"/>
      <c r="TBX25" s="22"/>
      <c r="TBY25" s="22"/>
      <c r="TBZ25" s="22"/>
      <c r="TCA25" s="22"/>
      <c r="TCB25" s="22"/>
      <c r="TCC25" s="22"/>
      <c r="TCD25" s="22"/>
      <c r="TCE25" s="22"/>
      <c r="TCF25" s="22"/>
      <c r="TCG25" s="22"/>
      <c r="TCH25" s="22"/>
      <c r="TCI25" s="22"/>
      <c r="TCJ25" s="22"/>
      <c r="TCK25" s="22"/>
      <c r="TCL25" s="22"/>
      <c r="TCM25" s="22"/>
      <c r="TCN25" s="22"/>
      <c r="TCO25" s="22"/>
      <c r="TCP25" s="22"/>
      <c r="TCQ25" s="22"/>
      <c r="TCR25" s="22"/>
      <c r="TCS25" s="22"/>
      <c r="TCT25" s="22"/>
      <c r="TCU25" s="22"/>
      <c r="TCV25" s="22"/>
      <c r="TCW25" s="22"/>
      <c r="TCX25" s="22"/>
      <c r="TCY25" s="22"/>
      <c r="TCZ25" s="22"/>
      <c r="TDA25" s="22"/>
      <c r="TDB25" s="22"/>
      <c r="TDC25" s="22"/>
      <c r="TDD25" s="22"/>
      <c r="TDE25" s="22"/>
      <c r="TDF25" s="22"/>
      <c r="TDG25" s="22"/>
      <c r="TDH25" s="22"/>
      <c r="TDI25" s="22"/>
      <c r="TDJ25" s="22"/>
      <c r="TDK25" s="22"/>
      <c r="TDL25" s="22"/>
      <c r="TDM25" s="22"/>
      <c r="TDN25" s="22"/>
      <c r="TDO25" s="22"/>
      <c r="TDP25" s="22"/>
      <c r="TDQ25" s="22"/>
      <c r="TDR25" s="22"/>
      <c r="TDS25" s="22"/>
      <c r="TDT25" s="22"/>
      <c r="TDU25" s="22"/>
      <c r="TDV25" s="22"/>
      <c r="TDW25" s="22"/>
      <c r="TDX25" s="22"/>
      <c r="TDY25" s="22"/>
      <c r="TDZ25" s="22"/>
      <c r="TEA25" s="22"/>
      <c r="TEB25" s="22"/>
      <c r="TEC25" s="22"/>
      <c r="TED25" s="22"/>
      <c r="TEE25" s="22"/>
      <c r="TEF25" s="22"/>
      <c r="TEG25" s="22"/>
      <c r="TEH25" s="22"/>
      <c r="TEI25" s="22"/>
      <c r="TEJ25" s="22"/>
      <c r="TEK25" s="22"/>
      <c r="TEL25" s="22"/>
      <c r="TEM25" s="22"/>
      <c r="TEN25" s="22"/>
      <c r="TEO25" s="22"/>
      <c r="TEP25" s="22"/>
      <c r="TEQ25" s="22"/>
      <c r="TER25" s="22"/>
      <c r="TES25" s="22"/>
      <c r="TET25" s="22"/>
      <c r="TEU25" s="22"/>
      <c r="TEV25" s="22"/>
      <c r="TEW25" s="22"/>
      <c r="TEX25" s="22"/>
      <c r="TEY25" s="22"/>
      <c r="TEZ25" s="22"/>
      <c r="TFA25" s="22"/>
      <c r="TFB25" s="22"/>
      <c r="TFC25" s="22"/>
      <c r="TFD25" s="22"/>
      <c r="TFE25" s="22"/>
      <c r="TFF25" s="22"/>
      <c r="TFG25" s="22"/>
      <c r="TFH25" s="22"/>
      <c r="TFI25" s="22"/>
      <c r="TFJ25" s="22"/>
      <c r="TFK25" s="22"/>
      <c r="TFL25" s="22"/>
      <c r="TFM25" s="22"/>
      <c r="TFN25" s="22"/>
      <c r="TFO25" s="22"/>
      <c r="TFP25" s="22"/>
      <c r="TFQ25" s="22"/>
      <c r="TFR25" s="22"/>
      <c r="TFS25" s="22"/>
      <c r="TFT25" s="22"/>
      <c r="TFU25" s="22"/>
      <c r="TFV25" s="22"/>
      <c r="TFW25" s="22"/>
      <c r="TFX25" s="22"/>
      <c r="TFY25" s="22"/>
      <c r="TFZ25" s="22"/>
      <c r="TGA25" s="22"/>
      <c r="TGB25" s="22"/>
      <c r="TGC25" s="22"/>
      <c r="TGD25" s="22"/>
      <c r="TGE25" s="22"/>
      <c r="TGF25" s="22"/>
      <c r="TGG25" s="22"/>
      <c r="TGH25" s="22"/>
      <c r="TGI25" s="22"/>
      <c r="TGJ25" s="22"/>
      <c r="TGK25" s="22"/>
      <c r="TGL25" s="22"/>
      <c r="TGM25" s="22"/>
      <c r="TGN25" s="22"/>
      <c r="TGO25" s="22"/>
      <c r="TGP25" s="22"/>
      <c r="TGQ25" s="22"/>
      <c r="TGR25" s="22"/>
      <c r="TGS25" s="22"/>
      <c r="TGT25" s="22"/>
      <c r="TGU25" s="22"/>
      <c r="TGV25" s="22"/>
      <c r="TGW25" s="22"/>
      <c r="TGX25" s="22"/>
      <c r="TGY25" s="22"/>
      <c r="TGZ25" s="22"/>
      <c r="THA25" s="22"/>
      <c r="THB25" s="22"/>
      <c r="THC25" s="22"/>
      <c r="THD25" s="22"/>
      <c r="THE25" s="22"/>
      <c r="THF25" s="22"/>
      <c r="THG25" s="22"/>
      <c r="THH25" s="22"/>
      <c r="THI25" s="22"/>
      <c r="THJ25" s="22"/>
      <c r="THK25" s="22"/>
      <c r="THL25" s="22"/>
      <c r="THM25" s="22"/>
      <c r="THN25" s="22"/>
      <c r="THO25" s="22"/>
      <c r="THP25" s="22"/>
      <c r="THQ25" s="22"/>
      <c r="THR25" s="22"/>
      <c r="THS25" s="22"/>
      <c r="THT25" s="22"/>
      <c r="THU25" s="22"/>
      <c r="THV25" s="22"/>
      <c r="THW25" s="22"/>
      <c r="THX25" s="22"/>
      <c r="THY25" s="22"/>
      <c r="THZ25" s="22"/>
      <c r="TIA25" s="22"/>
      <c r="TIB25" s="22"/>
      <c r="TIC25" s="22"/>
      <c r="TID25" s="22"/>
      <c r="TIE25" s="22"/>
      <c r="TIF25" s="22"/>
      <c r="TIG25" s="22"/>
      <c r="TIH25" s="22"/>
      <c r="TII25" s="22"/>
      <c r="TIJ25" s="22"/>
      <c r="TIK25" s="22"/>
      <c r="TIL25" s="22"/>
      <c r="TIM25" s="22"/>
      <c r="TIN25" s="22"/>
      <c r="TIO25" s="22"/>
      <c r="TIP25" s="22"/>
      <c r="TIQ25" s="22"/>
      <c r="TIR25" s="22"/>
      <c r="TIS25" s="22"/>
      <c r="TIT25" s="22"/>
      <c r="TIU25" s="22"/>
      <c r="TIV25" s="22"/>
      <c r="TIW25" s="22"/>
      <c r="TIX25" s="22"/>
      <c r="TIY25" s="22"/>
      <c r="TIZ25" s="22"/>
      <c r="TJA25" s="22"/>
      <c r="TJB25" s="22"/>
      <c r="TJC25" s="22"/>
      <c r="TJD25" s="22"/>
      <c r="TJE25" s="22"/>
      <c r="TJF25" s="22"/>
      <c r="TJG25" s="22"/>
      <c r="TJH25" s="22"/>
      <c r="TJI25" s="22"/>
      <c r="TJJ25" s="22"/>
      <c r="TJK25" s="22"/>
      <c r="TJL25" s="22"/>
      <c r="TJM25" s="22"/>
      <c r="TJN25" s="22"/>
      <c r="TJO25" s="22"/>
      <c r="TJP25" s="22"/>
      <c r="TJQ25" s="22"/>
      <c r="TJR25" s="22"/>
      <c r="TJS25" s="22"/>
      <c r="TJT25" s="22"/>
      <c r="TJU25" s="22"/>
      <c r="TJV25" s="22"/>
      <c r="TJW25" s="22"/>
      <c r="TJX25" s="22"/>
      <c r="TJY25" s="22"/>
      <c r="TJZ25" s="22"/>
      <c r="TKA25" s="22"/>
      <c r="TKB25" s="22"/>
      <c r="TKC25" s="22"/>
      <c r="TKD25" s="22"/>
      <c r="TKE25" s="22"/>
      <c r="TKF25" s="22"/>
      <c r="TKG25" s="22"/>
      <c r="TKH25" s="22"/>
      <c r="TKI25" s="22"/>
      <c r="TKJ25" s="22"/>
      <c r="TKK25" s="22"/>
      <c r="TKL25" s="22"/>
      <c r="TKM25" s="22"/>
      <c r="TKN25" s="22"/>
      <c r="TKO25" s="22"/>
      <c r="TKP25" s="22"/>
      <c r="TKQ25" s="22"/>
      <c r="TKR25" s="22"/>
      <c r="TKS25" s="22"/>
      <c r="TKT25" s="22"/>
      <c r="TKU25" s="22"/>
      <c r="TKV25" s="22"/>
      <c r="TKW25" s="22"/>
      <c r="TKX25" s="22"/>
      <c r="TKY25" s="22"/>
      <c r="TKZ25" s="22"/>
      <c r="TLA25" s="22"/>
      <c r="TLB25" s="22"/>
      <c r="TLC25" s="22"/>
      <c r="TLD25" s="22"/>
      <c r="TLE25" s="22"/>
      <c r="TLF25" s="22"/>
      <c r="TLG25" s="22"/>
      <c r="TLH25" s="22"/>
      <c r="TLI25" s="22"/>
      <c r="TLJ25" s="22"/>
      <c r="TLK25" s="22"/>
      <c r="TLL25" s="22"/>
      <c r="TLM25" s="22"/>
      <c r="TLN25" s="22"/>
      <c r="TLO25" s="22"/>
      <c r="TLP25" s="22"/>
      <c r="TLQ25" s="22"/>
      <c r="TLR25" s="22"/>
      <c r="TLS25" s="22"/>
      <c r="TLT25" s="22"/>
      <c r="TLU25" s="22"/>
      <c r="TLV25" s="22"/>
      <c r="TLW25" s="22"/>
      <c r="TLX25" s="22"/>
      <c r="TLY25" s="22"/>
      <c r="TLZ25" s="22"/>
      <c r="TMA25" s="22"/>
      <c r="TMB25" s="22"/>
      <c r="TMC25" s="22"/>
      <c r="TMD25" s="22"/>
      <c r="TME25" s="22"/>
      <c r="TMF25" s="22"/>
      <c r="TMG25" s="22"/>
      <c r="TMH25" s="22"/>
      <c r="TMI25" s="22"/>
      <c r="TMJ25" s="22"/>
      <c r="TMK25" s="22"/>
      <c r="TML25" s="22"/>
      <c r="TMM25" s="22"/>
      <c r="TMN25" s="22"/>
      <c r="TMO25" s="22"/>
      <c r="TMP25" s="22"/>
      <c r="TMQ25" s="22"/>
      <c r="TMR25" s="22"/>
      <c r="TMS25" s="22"/>
      <c r="TMT25" s="22"/>
      <c r="TMU25" s="22"/>
      <c r="TMV25" s="22"/>
      <c r="TMW25" s="22"/>
      <c r="TMX25" s="22"/>
      <c r="TMY25" s="22"/>
      <c r="TMZ25" s="22"/>
      <c r="TNA25" s="22"/>
      <c r="TNB25" s="22"/>
      <c r="TNC25" s="22"/>
      <c r="TND25" s="22"/>
      <c r="TNE25" s="22"/>
      <c r="TNF25" s="22"/>
      <c r="TNG25" s="22"/>
      <c r="TNH25" s="22"/>
      <c r="TNI25" s="22"/>
      <c r="TNJ25" s="22"/>
      <c r="TNK25" s="22"/>
      <c r="TNL25" s="22"/>
      <c r="TNM25" s="22"/>
      <c r="TNN25" s="22"/>
      <c r="TNO25" s="22"/>
      <c r="TNP25" s="22"/>
      <c r="TNQ25" s="22"/>
      <c r="TNR25" s="22"/>
      <c r="TNS25" s="22"/>
      <c r="TNT25" s="22"/>
      <c r="TNU25" s="22"/>
      <c r="TNV25" s="22"/>
      <c r="TNW25" s="22"/>
      <c r="TNX25" s="22"/>
      <c r="TNY25" s="22"/>
      <c r="TNZ25" s="22"/>
      <c r="TOA25" s="22"/>
      <c r="TOB25" s="22"/>
      <c r="TOC25" s="22"/>
      <c r="TOD25" s="22"/>
      <c r="TOE25" s="22"/>
      <c r="TOF25" s="22"/>
      <c r="TOG25" s="22"/>
      <c r="TOH25" s="22"/>
      <c r="TOI25" s="22"/>
      <c r="TOJ25" s="22"/>
      <c r="TOK25" s="22"/>
      <c r="TOL25" s="22"/>
      <c r="TOM25" s="22"/>
      <c r="TON25" s="22"/>
      <c r="TOO25" s="22"/>
      <c r="TOP25" s="22"/>
      <c r="TOQ25" s="22"/>
      <c r="TOR25" s="22"/>
      <c r="TOS25" s="22"/>
      <c r="TOT25" s="22"/>
      <c r="TOU25" s="22"/>
      <c r="TOV25" s="22"/>
      <c r="TOW25" s="22"/>
      <c r="TOX25" s="22"/>
      <c r="TOY25" s="22"/>
      <c r="TOZ25" s="22"/>
      <c r="TPA25" s="22"/>
      <c r="TPB25" s="22"/>
      <c r="TPC25" s="22"/>
      <c r="TPD25" s="22"/>
      <c r="TPE25" s="22"/>
      <c r="TPF25" s="22"/>
      <c r="TPG25" s="22"/>
      <c r="TPH25" s="22"/>
      <c r="TPI25" s="22"/>
      <c r="TPJ25" s="22"/>
      <c r="TPK25" s="22"/>
      <c r="TPL25" s="22"/>
      <c r="TPM25" s="22"/>
      <c r="TPN25" s="22"/>
      <c r="TPO25" s="22"/>
      <c r="TPP25" s="22"/>
      <c r="TPQ25" s="22"/>
      <c r="TPR25" s="22"/>
      <c r="TPS25" s="22"/>
      <c r="TPT25" s="22"/>
      <c r="TPU25" s="22"/>
      <c r="TPV25" s="22"/>
      <c r="TPW25" s="22"/>
      <c r="TPX25" s="22"/>
      <c r="TPY25" s="22"/>
      <c r="TPZ25" s="22"/>
      <c r="TQA25" s="22"/>
      <c r="TQB25" s="22"/>
      <c r="TQC25" s="22"/>
      <c r="TQD25" s="22"/>
      <c r="TQE25" s="22"/>
      <c r="TQF25" s="22"/>
      <c r="TQG25" s="22"/>
      <c r="TQH25" s="22"/>
      <c r="TQI25" s="22"/>
      <c r="TQJ25" s="22"/>
      <c r="TQK25" s="22"/>
      <c r="TQL25" s="22"/>
      <c r="TQM25" s="22"/>
      <c r="TQN25" s="22"/>
      <c r="TQO25" s="22"/>
      <c r="TQP25" s="22"/>
      <c r="TQQ25" s="22"/>
      <c r="TQR25" s="22"/>
      <c r="TQS25" s="22"/>
      <c r="TQT25" s="22"/>
      <c r="TQU25" s="22"/>
      <c r="TQV25" s="22"/>
      <c r="TQW25" s="22"/>
      <c r="TQX25" s="22"/>
      <c r="TQY25" s="22"/>
      <c r="TQZ25" s="22"/>
      <c r="TRA25" s="22"/>
      <c r="TRB25" s="22"/>
      <c r="TRC25" s="22"/>
      <c r="TRD25" s="22"/>
      <c r="TRE25" s="22"/>
      <c r="TRF25" s="22"/>
      <c r="TRG25" s="22"/>
      <c r="TRH25" s="22"/>
      <c r="TRI25" s="22"/>
      <c r="TRJ25" s="22"/>
      <c r="TRK25" s="22"/>
      <c r="TRL25" s="22"/>
      <c r="TRM25" s="22"/>
      <c r="TRN25" s="22"/>
      <c r="TRO25" s="22"/>
      <c r="TRP25" s="22"/>
      <c r="TRQ25" s="22"/>
      <c r="TRR25" s="22"/>
      <c r="TRS25" s="22"/>
      <c r="TRT25" s="22"/>
      <c r="TRU25" s="22"/>
      <c r="TRV25" s="22"/>
      <c r="TRW25" s="22"/>
      <c r="TRX25" s="22"/>
      <c r="TRY25" s="22"/>
      <c r="TRZ25" s="22"/>
      <c r="TSA25" s="22"/>
      <c r="TSB25" s="22"/>
      <c r="TSC25" s="22"/>
      <c r="TSD25" s="22"/>
      <c r="TSE25" s="22"/>
      <c r="TSF25" s="22"/>
      <c r="TSG25" s="22"/>
      <c r="TSH25" s="22"/>
      <c r="TSI25" s="22"/>
      <c r="TSJ25" s="22"/>
      <c r="TSK25" s="22"/>
      <c r="TSL25" s="22"/>
      <c r="TSM25" s="22"/>
      <c r="TSN25" s="22"/>
      <c r="TSO25" s="22"/>
      <c r="TSP25" s="22"/>
      <c r="TSQ25" s="22"/>
      <c r="TSR25" s="22"/>
      <c r="TSS25" s="22"/>
      <c r="TST25" s="22"/>
      <c r="TSU25" s="22"/>
      <c r="TSV25" s="22"/>
      <c r="TSW25" s="22"/>
      <c r="TSX25" s="22"/>
      <c r="TSY25" s="22"/>
      <c r="TSZ25" s="22"/>
      <c r="TTA25" s="22"/>
      <c r="TTB25" s="22"/>
      <c r="TTC25" s="22"/>
      <c r="TTD25" s="22"/>
      <c r="TTE25" s="22"/>
      <c r="TTF25" s="22"/>
      <c r="TTG25" s="22"/>
      <c r="TTH25" s="22"/>
      <c r="TTI25" s="22"/>
      <c r="TTJ25" s="22"/>
      <c r="TTK25" s="22"/>
      <c r="TTL25" s="22"/>
      <c r="TTM25" s="22"/>
      <c r="TTN25" s="22"/>
      <c r="TTO25" s="22"/>
      <c r="TTP25" s="22"/>
      <c r="TTQ25" s="22"/>
      <c r="TTR25" s="22"/>
      <c r="TTS25" s="22"/>
      <c r="TTT25" s="22"/>
      <c r="TTU25" s="22"/>
      <c r="TTV25" s="22"/>
      <c r="TTW25" s="22"/>
      <c r="TTX25" s="22"/>
      <c r="TTY25" s="22"/>
      <c r="TTZ25" s="22"/>
      <c r="TUA25" s="22"/>
      <c r="TUB25" s="22"/>
      <c r="TUC25" s="22"/>
      <c r="TUD25" s="22"/>
      <c r="TUE25" s="22"/>
      <c r="TUF25" s="22"/>
      <c r="TUG25" s="22"/>
      <c r="TUH25" s="22"/>
      <c r="TUI25" s="22"/>
      <c r="TUJ25" s="22"/>
      <c r="TUK25" s="22"/>
      <c r="TUL25" s="22"/>
      <c r="TUM25" s="22"/>
      <c r="TUN25" s="22"/>
      <c r="TUO25" s="22"/>
      <c r="TUP25" s="22"/>
      <c r="TUQ25" s="22"/>
      <c r="TUR25" s="22"/>
      <c r="TUS25" s="22"/>
      <c r="TUT25" s="22"/>
      <c r="TUU25" s="22"/>
      <c r="TUV25" s="22"/>
      <c r="TUW25" s="22"/>
      <c r="TUX25" s="22"/>
      <c r="TUY25" s="22"/>
      <c r="TUZ25" s="22"/>
      <c r="TVA25" s="22"/>
      <c r="TVB25" s="22"/>
      <c r="TVC25" s="22"/>
      <c r="TVD25" s="22"/>
      <c r="TVE25" s="22"/>
      <c r="TVF25" s="22"/>
      <c r="TVG25" s="22"/>
      <c r="TVH25" s="22"/>
      <c r="TVI25" s="22"/>
      <c r="TVJ25" s="22"/>
      <c r="TVK25" s="22"/>
      <c r="TVL25" s="22"/>
      <c r="TVM25" s="22"/>
      <c r="TVN25" s="22"/>
      <c r="TVO25" s="22"/>
      <c r="TVP25" s="22"/>
      <c r="TVQ25" s="22"/>
      <c r="TVR25" s="22"/>
      <c r="TVS25" s="22"/>
      <c r="TVT25" s="22"/>
      <c r="TVU25" s="22"/>
      <c r="TVV25" s="22"/>
      <c r="TVW25" s="22"/>
      <c r="TVX25" s="22"/>
      <c r="TVY25" s="22"/>
      <c r="TVZ25" s="22"/>
      <c r="TWA25" s="22"/>
      <c r="TWB25" s="22"/>
      <c r="TWC25" s="22"/>
      <c r="TWD25" s="22"/>
      <c r="TWE25" s="22"/>
      <c r="TWF25" s="22"/>
      <c r="TWG25" s="22"/>
      <c r="TWH25" s="22"/>
      <c r="TWI25" s="22"/>
      <c r="TWJ25" s="22"/>
      <c r="TWK25" s="22"/>
      <c r="TWL25" s="22"/>
      <c r="TWM25" s="22"/>
      <c r="TWN25" s="22"/>
      <c r="TWO25" s="22"/>
      <c r="TWP25" s="22"/>
      <c r="TWQ25" s="22"/>
      <c r="TWR25" s="22"/>
      <c r="TWS25" s="22"/>
      <c r="TWT25" s="22"/>
      <c r="TWU25" s="22"/>
      <c r="TWV25" s="22"/>
      <c r="TWW25" s="22"/>
      <c r="TWX25" s="22"/>
      <c r="TWY25" s="22"/>
      <c r="TWZ25" s="22"/>
      <c r="TXA25" s="22"/>
      <c r="TXB25" s="22"/>
      <c r="TXC25" s="22"/>
      <c r="TXD25" s="22"/>
      <c r="TXE25" s="22"/>
      <c r="TXF25" s="22"/>
      <c r="TXG25" s="22"/>
      <c r="TXH25" s="22"/>
      <c r="TXI25" s="22"/>
      <c r="TXJ25" s="22"/>
      <c r="TXK25" s="22"/>
      <c r="TXL25" s="22"/>
      <c r="TXM25" s="22"/>
      <c r="TXN25" s="22"/>
      <c r="TXO25" s="22"/>
      <c r="TXP25" s="22"/>
      <c r="TXQ25" s="22"/>
      <c r="TXR25" s="22"/>
      <c r="TXS25" s="22"/>
      <c r="TXT25" s="22"/>
      <c r="TXU25" s="22"/>
      <c r="TXV25" s="22"/>
      <c r="TXW25" s="22"/>
      <c r="TXX25" s="22"/>
      <c r="TXY25" s="22"/>
      <c r="TXZ25" s="22"/>
      <c r="TYA25" s="22"/>
      <c r="TYB25" s="22"/>
      <c r="TYC25" s="22"/>
      <c r="TYD25" s="22"/>
      <c r="TYE25" s="22"/>
      <c r="TYF25" s="22"/>
      <c r="TYG25" s="22"/>
      <c r="TYH25" s="22"/>
      <c r="TYI25" s="22"/>
      <c r="TYJ25" s="22"/>
      <c r="TYK25" s="22"/>
      <c r="TYL25" s="22"/>
      <c r="TYM25" s="22"/>
      <c r="TYN25" s="22"/>
      <c r="TYO25" s="22"/>
      <c r="TYP25" s="22"/>
      <c r="TYQ25" s="22"/>
      <c r="TYR25" s="22"/>
      <c r="TYS25" s="22"/>
      <c r="TYT25" s="22"/>
      <c r="TYU25" s="22"/>
      <c r="TYV25" s="22"/>
      <c r="TYW25" s="22"/>
      <c r="TYX25" s="22"/>
      <c r="TYY25" s="22"/>
      <c r="TYZ25" s="22"/>
      <c r="TZA25" s="22"/>
      <c r="TZB25" s="22"/>
      <c r="TZC25" s="22"/>
      <c r="TZD25" s="22"/>
      <c r="TZE25" s="22"/>
      <c r="TZF25" s="22"/>
      <c r="TZG25" s="22"/>
      <c r="TZH25" s="22"/>
      <c r="TZI25" s="22"/>
      <c r="TZJ25" s="22"/>
      <c r="TZK25" s="22"/>
      <c r="TZL25" s="22"/>
      <c r="TZM25" s="22"/>
      <c r="TZN25" s="22"/>
      <c r="TZO25" s="22"/>
      <c r="TZP25" s="22"/>
      <c r="TZQ25" s="22"/>
      <c r="TZR25" s="22"/>
      <c r="TZS25" s="22"/>
      <c r="TZT25" s="22"/>
      <c r="TZU25" s="22"/>
      <c r="TZV25" s="22"/>
      <c r="TZW25" s="22"/>
      <c r="TZX25" s="22"/>
      <c r="TZY25" s="22"/>
      <c r="TZZ25" s="22"/>
      <c r="UAA25" s="22"/>
      <c r="UAB25" s="22"/>
      <c r="UAC25" s="22"/>
      <c r="UAD25" s="22"/>
      <c r="UAE25" s="22"/>
      <c r="UAF25" s="22"/>
      <c r="UAG25" s="22"/>
      <c r="UAH25" s="22"/>
      <c r="UAI25" s="22"/>
      <c r="UAJ25" s="22"/>
      <c r="UAK25" s="22"/>
      <c r="UAL25" s="22"/>
      <c r="UAM25" s="22"/>
      <c r="UAN25" s="22"/>
      <c r="UAO25" s="22"/>
      <c r="UAP25" s="22"/>
      <c r="UAQ25" s="22"/>
      <c r="UAR25" s="22"/>
      <c r="UAS25" s="22"/>
      <c r="UAT25" s="22"/>
      <c r="UAU25" s="22"/>
      <c r="UAV25" s="22"/>
      <c r="UAW25" s="22"/>
      <c r="UAX25" s="22"/>
      <c r="UAY25" s="22"/>
      <c r="UAZ25" s="22"/>
      <c r="UBA25" s="22"/>
      <c r="UBB25" s="22"/>
      <c r="UBC25" s="22"/>
      <c r="UBD25" s="22"/>
      <c r="UBE25" s="22"/>
      <c r="UBF25" s="22"/>
      <c r="UBG25" s="22"/>
      <c r="UBH25" s="22"/>
      <c r="UBI25" s="22"/>
      <c r="UBJ25" s="22"/>
      <c r="UBK25" s="22"/>
      <c r="UBL25" s="22"/>
      <c r="UBM25" s="22"/>
      <c r="UBN25" s="22"/>
      <c r="UBO25" s="22"/>
      <c r="UBP25" s="22"/>
      <c r="UBQ25" s="22"/>
      <c r="UBR25" s="22"/>
      <c r="UBS25" s="22"/>
      <c r="UBT25" s="22"/>
      <c r="UBU25" s="22"/>
      <c r="UBV25" s="22"/>
      <c r="UBW25" s="22"/>
      <c r="UBX25" s="22"/>
      <c r="UBY25" s="22"/>
      <c r="UBZ25" s="22"/>
      <c r="UCA25" s="22"/>
      <c r="UCB25" s="22"/>
      <c r="UCC25" s="22"/>
      <c r="UCD25" s="22"/>
      <c r="UCE25" s="22"/>
      <c r="UCF25" s="22"/>
      <c r="UCG25" s="22"/>
      <c r="UCH25" s="22"/>
      <c r="UCI25" s="22"/>
      <c r="UCJ25" s="22"/>
      <c r="UCK25" s="22"/>
      <c r="UCL25" s="22"/>
      <c r="UCM25" s="22"/>
      <c r="UCN25" s="22"/>
      <c r="UCO25" s="22"/>
      <c r="UCP25" s="22"/>
      <c r="UCQ25" s="22"/>
      <c r="UCR25" s="22"/>
      <c r="UCS25" s="22"/>
      <c r="UCT25" s="22"/>
      <c r="UCU25" s="22"/>
      <c r="UCV25" s="22"/>
      <c r="UCW25" s="22"/>
      <c r="UCX25" s="22"/>
      <c r="UCY25" s="22"/>
      <c r="UCZ25" s="22"/>
      <c r="UDA25" s="22"/>
      <c r="UDB25" s="22"/>
      <c r="UDC25" s="22"/>
      <c r="UDD25" s="22"/>
      <c r="UDE25" s="22"/>
      <c r="UDF25" s="22"/>
      <c r="UDG25" s="22"/>
      <c r="UDH25" s="22"/>
      <c r="UDI25" s="22"/>
      <c r="UDJ25" s="22"/>
      <c r="UDK25" s="22"/>
      <c r="UDL25" s="22"/>
      <c r="UDM25" s="22"/>
      <c r="UDN25" s="22"/>
      <c r="UDO25" s="22"/>
      <c r="UDP25" s="22"/>
      <c r="UDQ25" s="22"/>
      <c r="UDR25" s="22"/>
      <c r="UDS25" s="22"/>
      <c r="UDT25" s="22"/>
      <c r="UDU25" s="22"/>
      <c r="UDV25" s="22"/>
      <c r="UDW25" s="22"/>
      <c r="UDX25" s="22"/>
      <c r="UDY25" s="22"/>
      <c r="UDZ25" s="22"/>
      <c r="UEA25" s="22"/>
      <c r="UEB25" s="22"/>
      <c r="UEC25" s="22"/>
      <c r="UED25" s="22"/>
      <c r="UEE25" s="22"/>
      <c r="UEF25" s="22"/>
      <c r="UEG25" s="22"/>
      <c r="UEH25" s="22"/>
      <c r="UEI25" s="22"/>
      <c r="UEJ25" s="22"/>
      <c r="UEK25" s="22"/>
      <c r="UEL25" s="22"/>
      <c r="UEM25" s="22"/>
      <c r="UEN25" s="22"/>
      <c r="UEO25" s="22"/>
      <c r="UEP25" s="22"/>
      <c r="UEQ25" s="22"/>
      <c r="UER25" s="22"/>
      <c r="UES25" s="22"/>
      <c r="UET25" s="22"/>
      <c r="UEU25" s="22"/>
      <c r="UEV25" s="22"/>
      <c r="UEW25" s="22"/>
      <c r="UEX25" s="22"/>
      <c r="UEY25" s="22"/>
      <c r="UEZ25" s="22"/>
      <c r="UFA25" s="22"/>
      <c r="UFB25" s="22"/>
      <c r="UFC25" s="22"/>
      <c r="UFD25" s="22"/>
      <c r="UFE25" s="22"/>
      <c r="UFF25" s="22"/>
      <c r="UFG25" s="22"/>
      <c r="UFH25" s="22"/>
      <c r="UFI25" s="22"/>
      <c r="UFJ25" s="22"/>
      <c r="UFK25" s="22"/>
      <c r="UFL25" s="22"/>
      <c r="UFM25" s="22"/>
      <c r="UFN25" s="22"/>
      <c r="UFO25" s="22"/>
      <c r="UFP25" s="22"/>
      <c r="UFQ25" s="22"/>
      <c r="UFR25" s="22"/>
      <c r="UFS25" s="22"/>
      <c r="UFT25" s="22"/>
      <c r="UFU25" s="22"/>
      <c r="UFV25" s="22"/>
      <c r="UFW25" s="22"/>
      <c r="UFX25" s="22"/>
      <c r="UFY25" s="22"/>
      <c r="UFZ25" s="22"/>
      <c r="UGA25" s="22"/>
      <c r="UGB25" s="22"/>
      <c r="UGC25" s="22"/>
      <c r="UGD25" s="22"/>
      <c r="UGE25" s="22"/>
      <c r="UGF25" s="22"/>
      <c r="UGG25" s="22"/>
      <c r="UGH25" s="22"/>
      <c r="UGI25" s="22"/>
      <c r="UGJ25" s="22"/>
      <c r="UGK25" s="22"/>
      <c r="UGL25" s="22"/>
      <c r="UGM25" s="22"/>
      <c r="UGN25" s="22"/>
      <c r="UGO25" s="22"/>
      <c r="UGP25" s="22"/>
      <c r="UGQ25" s="22"/>
      <c r="UGR25" s="22"/>
      <c r="UGS25" s="22"/>
      <c r="UGT25" s="22"/>
      <c r="UGU25" s="22"/>
      <c r="UGV25" s="22"/>
      <c r="UGW25" s="22"/>
      <c r="UGX25" s="22"/>
      <c r="UGY25" s="22"/>
      <c r="UGZ25" s="22"/>
      <c r="UHA25" s="22"/>
      <c r="UHB25" s="22"/>
      <c r="UHC25" s="22"/>
      <c r="UHD25" s="22"/>
      <c r="UHE25" s="22"/>
      <c r="UHF25" s="22"/>
      <c r="UHG25" s="22"/>
      <c r="UHH25" s="22"/>
      <c r="UHI25" s="22"/>
      <c r="UHJ25" s="22"/>
      <c r="UHK25" s="22"/>
      <c r="UHL25" s="22"/>
      <c r="UHM25" s="22"/>
      <c r="UHN25" s="22"/>
      <c r="UHO25" s="22"/>
      <c r="UHP25" s="22"/>
      <c r="UHQ25" s="22"/>
      <c r="UHR25" s="22"/>
      <c r="UHS25" s="22"/>
      <c r="UHT25" s="22"/>
      <c r="UHU25" s="22"/>
      <c r="UHV25" s="22"/>
      <c r="UHW25" s="22"/>
      <c r="UHX25" s="22"/>
      <c r="UHY25" s="22"/>
      <c r="UHZ25" s="22"/>
      <c r="UIA25" s="22"/>
      <c r="UIB25" s="22"/>
      <c r="UIC25" s="22"/>
      <c r="UID25" s="22"/>
      <c r="UIE25" s="22"/>
      <c r="UIF25" s="22"/>
      <c r="UIG25" s="22"/>
      <c r="UIH25" s="22"/>
      <c r="UII25" s="22"/>
      <c r="UIJ25" s="22"/>
      <c r="UIK25" s="22"/>
      <c r="UIL25" s="22"/>
      <c r="UIM25" s="22"/>
      <c r="UIN25" s="22"/>
      <c r="UIO25" s="22"/>
      <c r="UIP25" s="22"/>
      <c r="UIQ25" s="22"/>
      <c r="UIR25" s="22"/>
      <c r="UIS25" s="22"/>
      <c r="UIT25" s="22"/>
      <c r="UIU25" s="22"/>
      <c r="UIV25" s="22"/>
      <c r="UIW25" s="22"/>
      <c r="UIX25" s="22"/>
      <c r="UIY25" s="22"/>
      <c r="UIZ25" s="22"/>
      <c r="UJA25" s="22"/>
      <c r="UJB25" s="22"/>
      <c r="UJC25" s="22"/>
      <c r="UJD25" s="22"/>
      <c r="UJE25" s="22"/>
      <c r="UJF25" s="22"/>
      <c r="UJG25" s="22"/>
      <c r="UJH25" s="22"/>
      <c r="UJI25" s="22"/>
      <c r="UJJ25" s="22"/>
      <c r="UJK25" s="22"/>
      <c r="UJL25" s="22"/>
      <c r="UJM25" s="22"/>
      <c r="UJN25" s="22"/>
      <c r="UJO25" s="22"/>
      <c r="UJP25" s="22"/>
      <c r="UJQ25" s="22"/>
      <c r="UJR25" s="22"/>
      <c r="UJS25" s="22"/>
      <c r="UJT25" s="22"/>
      <c r="UJU25" s="22"/>
      <c r="UJV25" s="22"/>
      <c r="UJW25" s="22"/>
      <c r="UJX25" s="22"/>
      <c r="UJY25" s="22"/>
      <c r="UJZ25" s="22"/>
      <c r="UKA25" s="22"/>
      <c r="UKB25" s="22"/>
      <c r="UKC25" s="22"/>
      <c r="UKD25" s="22"/>
      <c r="UKE25" s="22"/>
      <c r="UKF25" s="22"/>
      <c r="UKG25" s="22"/>
      <c r="UKH25" s="22"/>
      <c r="UKI25" s="22"/>
      <c r="UKJ25" s="22"/>
      <c r="UKK25" s="22"/>
      <c r="UKL25" s="22"/>
      <c r="UKM25" s="22"/>
      <c r="UKN25" s="22"/>
      <c r="UKO25" s="22"/>
      <c r="UKP25" s="22"/>
      <c r="UKQ25" s="22"/>
      <c r="UKR25" s="22"/>
      <c r="UKS25" s="22"/>
      <c r="UKT25" s="22"/>
      <c r="UKU25" s="22"/>
      <c r="UKV25" s="22"/>
      <c r="UKW25" s="22"/>
      <c r="UKX25" s="22"/>
      <c r="UKY25" s="22"/>
      <c r="UKZ25" s="22"/>
      <c r="ULA25" s="22"/>
      <c r="ULB25" s="22"/>
      <c r="ULC25" s="22"/>
      <c r="ULD25" s="22"/>
      <c r="ULE25" s="22"/>
      <c r="ULF25" s="22"/>
      <c r="ULG25" s="22"/>
      <c r="ULH25" s="22"/>
      <c r="ULI25" s="22"/>
      <c r="ULJ25" s="22"/>
      <c r="ULK25" s="22"/>
      <c r="ULL25" s="22"/>
      <c r="ULM25" s="22"/>
      <c r="ULN25" s="22"/>
      <c r="ULO25" s="22"/>
      <c r="ULP25" s="22"/>
      <c r="ULQ25" s="22"/>
      <c r="ULR25" s="22"/>
      <c r="ULS25" s="22"/>
      <c r="ULT25" s="22"/>
      <c r="ULU25" s="22"/>
      <c r="ULV25" s="22"/>
      <c r="ULW25" s="22"/>
      <c r="ULX25" s="22"/>
      <c r="ULY25" s="22"/>
      <c r="ULZ25" s="22"/>
      <c r="UMA25" s="22"/>
      <c r="UMB25" s="22"/>
      <c r="UMC25" s="22"/>
      <c r="UMD25" s="22"/>
      <c r="UME25" s="22"/>
      <c r="UMF25" s="22"/>
      <c r="UMG25" s="22"/>
      <c r="UMH25" s="22"/>
      <c r="UMI25" s="22"/>
      <c r="UMJ25" s="22"/>
      <c r="UMK25" s="22"/>
      <c r="UML25" s="22"/>
      <c r="UMM25" s="22"/>
      <c r="UMN25" s="22"/>
      <c r="UMO25" s="22"/>
      <c r="UMP25" s="22"/>
      <c r="UMQ25" s="22"/>
      <c r="UMR25" s="22"/>
      <c r="UMS25" s="22"/>
      <c r="UMT25" s="22"/>
      <c r="UMU25" s="22"/>
      <c r="UMV25" s="22"/>
      <c r="UMW25" s="22"/>
      <c r="UMX25" s="22"/>
      <c r="UMY25" s="22"/>
      <c r="UMZ25" s="22"/>
      <c r="UNA25" s="22"/>
      <c r="UNB25" s="22"/>
      <c r="UNC25" s="22"/>
      <c r="UND25" s="22"/>
      <c r="UNE25" s="22"/>
      <c r="UNF25" s="22"/>
      <c r="UNG25" s="22"/>
      <c r="UNH25" s="22"/>
      <c r="UNI25" s="22"/>
      <c r="UNJ25" s="22"/>
      <c r="UNK25" s="22"/>
      <c r="UNL25" s="22"/>
      <c r="UNM25" s="22"/>
      <c r="UNN25" s="22"/>
      <c r="UNO25" s="22"/>
      <c r="UNP25" s="22"/>
      <c r="UNQ25" s="22"/>
      <c r="UNR25" s="22"/>
      <c r="UNS25" s="22"/>
      <c r="UNT25" s="22"/>
      <c r="UNU25" s="22"/>
      <c r="UNV25" s="22"/>
      <c r="UNW25" s="22"/>
      <c r="UNX25" s="22"/>
      <c r="UNY25" s="22"/>
      <c r="UNZ25" s="22"/>
      <c r="UOA25" s="22"/>
      <c r="UOB25" s="22"/>
      <c r="UOC25" s="22"/>
      <c r="UOD25" s="22"/>
      <c r="UOE25" s="22"/>
      <c r="UOF25" s="22"/>
      <c r="UOG25" s="22"/>
      <c r="UOH25" s="22"/>
      <c r="UOI25" s="22"/>
      <c r="UOJ25" s="22"/>
      <c r="UOK25" s="22"/>
      <c r="UOL25" s="22"/>
      <c r="UOM25" s="22"/>
      <c r="UON25" s="22"/>
      <c r="UOO25" s="22"/>
      <c r="UOP25" s="22"/>
      <c r="UOQ25" s="22"/>
      <c r="UOR25" s="22"/>
      <c r="UOS25" s="22"/>
      <c r="UOT25" s="22"/>
      <c r="UOU25" s="22"/>
      <c r="UOV25" s="22"/>
      <c r="UOW25" s="22"/>
      <c r="UOX25" s="22"/>
      <c r="UOY25" s="22"/>
      <c r="UOZ25" s="22"/>
      <c r="UPA25" s="22"/>
      <c r="UPB25" s="22"/>
      <c r="UPC25" s="22"/>
      <c r="UPD25" s="22"/>
      <c r="UPE25" s="22"/>
      <c r="UPF25" s="22"/>
      <c r="UPG25" s="22"/>
      <c r="UPH25" s="22"/>
      <c r="UPI25" s="22"/>
      <c r="UPJ25" s="22"/>
      <c r="UPK25" s="22"/>
      <c r="UPL25" s="22"/>
      <c r="UPM25" s="22"/>
      <c r="UPN25" s="22"/>
      <c r="UPO25" s="22"/>
      <c r="UPP25" s="22"/>
      <c r="UPQ25" s="22"/>
      <c r="UPR25" s="22"/>
      <c r="UPS25" s="22"/>
      <c r="UPT25" s="22"/>
      <c r="UPU25" s="22"/>
      <c r="UPV25" s="22"/>
      <c r="UPW25" s="22"/>
      <c r="UPX25" s="22"/>
      <c r="UPY25" s="22"/>
      <c r="UPZ25" s="22"/>
      <c r="UQA25" s="22"/>
      <c r="UQB25" s="22"/>
      <c r="UQC25" s="22"/>
      <c r="UQD25" s="22"/>
      <c r="UQE25" s="22"/>
      <c r="UQF25" s="22"/>
      <c r="UQG25" s="22"/>
      <c r="UQH25" s="22"/>
      <c r="UQI25" s="22"/>
      <c r="UQJ25" s="22"/>
      <c r="UQK25" s="22"/>
      <c r="UQL25" s="22"/>
      <c r="UQM25" s="22"/>
      <c r="UQN25" s="22"/>
      <c r="UQO25" s="22"/>
      <c r="UQP25" s="22"/>
      <c r="UQQ25" s="22"/>
      <c r="UQR25" s="22"/>
      <c r="UQS25" s="22"/>
      <c r="UQT25" s="22"/>
      <c r="UQU25" s="22"/>
      <c r="UQV25" s="22"/>
      <c r="UQW25" s="22"/>
      <c r="UQX25" s="22"/>
      <c r="UQY25" s="22"/>
      <c r="UQZ25" s="22"/>
      <c r="URA25" s="22"/>
      <c r="URB25" s="22"/>
      <c r="URC25" s="22"/>
      <c r="URD25" s="22"/>
      <c r="URE25" s="22"/>
      <c r="URF25" s="22"/>
      <c r="URG25" s="22"/>
      <c r="URH25" s="22"/>
      <c r="URI25" s="22"/>
      <c r="URJ25" s="22"/>
      <c r="URK25" s="22"/>
      <c r="URL25" s="22"/>
      <c r="URM25" s="22"/>
      <c r="URN25" s="22"/>
      <c r="URO25" s="22"/>
      <c r="URP25" s="22"/>
      <c r="URQ25" s="22"/>
      <c r="URR25" s="22"/>
      <c r="URS25" s="22"/>
      <c r="URT25" s="22"/>
      <c r="URU25" s="22"/>
      <c r="URV25" s="22"/>
      <c r="URW25" s="22"/>
      <c r="URX25" s="22"/>
      <c r="URY25" s="22"/>
      <c r="URZ25" s="22"/>
      <c r="USA25" s="22"/>
      <c r="USB25" s="22"/>
      <c r="USC25" s="22"/>
      <c r="USD25" s="22"/>
      <c r="USE25" s="22"/>
      <c r="USF25" s="22"/>
      <c r="USG25" s="22"/>
      <c r="USH25" s="22"/>
      <c r="USI25" s="22"/>
      <c r="USJ25" s="22"/>
      <c r="USK25" s="22"/>
      <c r="USL25" s="22"/>
      <c r="USM25" s="22"/>
      <c r="USN25" s="22"/>
      <c r="USO25" s="22"/>
      <c r="USP25" s="22"/>
      <c r="USQ25" s="22"/>
      <c r="USR25" s="22"/>
      <c r="USS25" s="22"/>
      <c r="UST25" s="22"/>
      <c r="USU25" s="22"/>
      <c r="USV25" s="22"/>
      <c r="USW25" s="22"/>
      <c r="USX25" s="22"/>
      <c r="USY25" s="22"/>
      <c r="USZ25" s="22"/>
      <c r="UTA25" s="22"/>
      <c r="UTB25" s="22"/>
      <c r="UTC25" s="22"/>
      <c r="UTD25" s="22"/>
      <c r="UTE25" s="22"/>
      <c r="UTF25" s="22"/>
      <c r="UTG25" s="22"/>
      <c r="UTH25" s="22"/>
      <c r="UTI25" s="22"/>
      <c r="UTJ25" s="22"/>
      <c r="UTK25" s="22"/>
      <c r="UTL25" s="22"/>
      <c r="UTM25" s="22"/>
      <c r="UTN25" s="22"/>
      <c r="UTO25" s="22"/>
      <c r="UTP25" s="22"/>
      <c r="UTQ25" s="22"/>
      <c r="UTR25" s="22"/>
      <c r="UTS25" s="22"/>
      <c r="UTT25" s="22"/>
      <c r="UTU25" s="22"/>
      <c r="UTV25" s="22"/>
      <c r="UTW25" s="22"/>
      <c r="UTX25" s="22"/>
      <c r="UTY25" s="22"/>
      <c r="UTZ25" s="22"/>
      <c r="UUA25" s="22"/>
      <c r="UUB25" s="22"/>
      <c r="UUC25" s="22"/>
      <c r="UUD25" s="22"/>
      <c r="UUE25" s="22"/>
      <c r="UUF25" s="22"/>
      <c r="UUG25" s="22"/>
      <c r="UUH25" s="22"/>
      <c r="UUI25" s="22"/>
      <c r="UUJ25" s="22"/>
      <c r="UUK25" s="22"/>
      <c r="UUL25" s="22"/>
      <c r="UUM25" s="22"/>
      <c r="UUN25" s="22"/>
      <c r="UUO25" s="22"/>
      <c r="UUP25" s="22"/>
      <c r="UUQ25" s="22"/>
      <c r="UUR25" s="22"/>
      <c r="UUS25" s="22"/>
      <c r="UUT25" s="22"/>
      <c r="UUU25" s="22"/>
      <c r="UUV25" s="22"/>
      <c r="UUW25" s="22"/>
      <c r="UUX25" s="22"/>
      <c r="UUY25" s="22"/>
      <c r="UUZ25" s="22"/>
      <c r="UVA25" s="22"/>
      <c r="UVB25" s="22"/>
      <c r="UVC25" s="22"/>
      <c r="UVD25" s="22"/>
      <c r="UVE25" s="22"/>
      <c r="UVF25" s="22"/>
      <c r="UVG25" s="22"/>
      <c r="UVH25" s="22"/>
      <c r="UVI25" s="22"/>
      <c r="UVJ25" s="22"/>
      <c r="UVK25" s="22"/>
      <c r="UVL25" s="22"/>
      <c r="UVM25" s="22"/>
      <c r="UVN25" s="22"/>
      <c r="UVO25" s="22"/>
      <c r="UVP25" s="22"/>
      <c r="UVQ25" s="22"/>
      <c r="UVR25" s="22"/>
      <c r="UVS25" s="22"/>
      <c r="UVT25" s="22"/>
      <c r="UVU25" s="22"/>
      <c r="UVV25" s="22"/>
      <c r="UVW25" s="22"/>
      <c r="UVX25" s="22"/>
      <c r="UVY25" s="22"/>
      <c r="UVZ25" s="22"/>
      <c r="UWA25" s="22"/>
      <c r="UWB25" s="22"/>
      <c r="UWC25" s="22"/>
      <c r="UWD25" s="22"/>
      <c r="UWE25" s="22"/>
      <c r="UWF25" s="22"/>
      <c r="UWG25" s="22"/>
      <c r="UWH25" s="22"/>
      <c r="UWI25" s="22"/>
      <c r="UWJ25" s="22"/>
      <c r="UWK25" s="22"/>
      <c r="UWL25" s="22"/>
      <c r="UWM25" s="22"/>
      <c r="UWN25" s="22"/>
      <c r="UWO25" s="22"/>
      <c r="UWP25" s="22"/>
      <c r="UWQ25" s="22"/>
      <c r="UWR25" s="22"/>
      <c r="UWS25" s="22"/>
      <c r="UWT25" s="22"/>
      <c r="UWU25" s="22"/>
      <c r="UWV25" s="22"/>
      <c r="UWW25" s="22"/>
      <c r="UWX25" s="22"/>
      <c r="UWY25" s="22"/>
      <c r="UWZ25" s="22"/>
      <c r="UXA25" s="22"/>
      <c r="UXB25" s="22"/>
      <c r="UXC25" s="22"/>
      <c r="UXD25" s="22"/>
      <c r="UXE25" s="22"/>
      <c r="UXF25" s="22"/>
      <c r="UXG25" s="22"/>
      <c r="UXH25" s="22"/>
      <c r="UXI25" s="22"/>
      <c r="UXJ25" s="22"/>
      <c r="UXK25" s="22"/>
      <c r="UXL25" s="22"/>
      <c r="UXM25" s="22"/>
      <c r="UXN25" s="22"/>
      <c r="UXO25" s="22"/>
      <c r="UXP25" s="22"/>
      <c r="UXQ25" s="22"/>
      <c r="UXR25" s="22"/>
      <c r="UXS25" s="22"/>
      <c r="UXT25" s="22"/>
      <c r="UXU25" s="22"/>
      <c r="UXV25" s="22"/>
      <c r="UXW25" s="22"/>
      <c r="UXX25" s="22"/>
      <c r="UXY25" s="22"/>
      <c r="UXZ25" s="22"/>
      <c r="UYA25" s="22"/>
      <c r="UYB25" s="22"/>
      <c r="UYC25" s="22"/>
      <c r="UYD25" s="22"/>
      <c r="UYE25" s="22"/>
      <c r="UYF25" s="22"/>
      <c r="UYG25" s="22"/>
      <c r="UYH25" s="22"/>
      <c r="UYI25" s="22"/>
      <c r="UYJ25" s="22"/>
      <c r="UYK25" s="22"/>
      <c r="UYL25" s="22"/>
      <c r="UYM25" s="22"/>
      <c r="UYN25" s="22"/>
      <c r="UYO25" s="22"/>
      <c r="UYP25" s="22"/>
      <c r="UYQ25" s="22"/>
      <c r="UYR25" s="22"/>
      <c r="UYS25" s="22"/>
      <c r="UYT25" s="22"/>
      <c r="UYU25" s="22"/>
      <c r="UYV25" s="22"/>
      <c r="UYW25" s="22"/>
      <c r="UYX25" s="22"/>
      <c r="UYY25" s="22"/>
      <c r="UYZ25" s="22"/>
      <c r="UZA25" s="22"/>
      <c r="UZB25" s="22"/>
      <c r="UZC25" s="22"/>
      <c r="UZD25" s="22"/>
      <c r="UZE25" s="22"/>
      <c r="UZF25" s="22"/>
      <c r="UZG25" s="22"/>
      <c r="UZH25" s="22"/>
      <c r="UZI25" s="22"/>
      <c r="UZJ25" s="22"/>
      <c r="UZK25" s="22"/>
      <c r="UZL25" s="22"/>
      <c r="UZM25" s="22"/>
      <c r="UZN25" s="22"/>
      <c r="UZO25" s="22"/>
      <c r="UZP25" s="22"/>
      <c r="UZQ25" s="22"/>
      <c r="UZR25" s="22"/>
      <c r="UZS25" s="22"/>
      <c r="UZT25" s="22"/>
      <c r="UZU25" s="22"/>
      <c r="UZV25" s="22"/>
      <c r="UZW25" s="22"/>
      <c r="UZX25" s="22"/>
      <c r="UZY25" s="22"/>
      <c r="UZZ25" s="22"/>
      <c r="VAA25" s="22"/>
      <c r="VAB25" s="22"/>
      <c r="VAC25" s="22"/>
      <c r="VAD25" s="22"/>
      <c r="VAE25" s="22"/>
      <c r="VAF25" s="22"/>
      <c r="VAG25" s="22"/>
      <c r="VAH25" s="22"/>
      <c r="VAI25" s="22"/>
      <c r="VAJ25" s="22"/>
      <c r="VAK25" s="22"/>
      <c r="VAL25" s="22"/>
      <c r="VAM25" s="22"/>
      <c r="VAN25" s="22"/>
      <c r="VAO25" s="22"/>
      <c r="VAP25" s="22"/>
      <c r="VAQ25" s="22"/>
      <c r="VAR25" s="22"/>
      <c r="VAS25" s="22"/>
      <c r="VAT25" s="22"/>
      <c r="VAU25" s="22"/>
      <c r="VAV25" s="22"/>
      <c r="VAW25" s="22"/>
      <c r="VAX25" s="22"/>
      <c r="VAY25" s="22"/>
      <c r="VAZ25" s="22"/>
      <c r="VBA25" s="22"/>
      <c r="VBB25" s="22"/>
      <c r="VBC25" s="22"/>
      <c r="VBD25" s="22"/>
      <c r="VBE25" s="22"/>
      <c r="VBF25" s="22"/>
      <c r="VBG25" s="22"/>
      <c r="VBH25" s="22"/>
      <c r="VBI25" s="22"/>
      <c r="VBJ25" s="22"/>
      <c r="VBK25" s="22"/>
      <c r="VBL25" s="22"/>
      <c r="VBM25" s="22"/>
      <c r="VBN25" s="22"/>
      <c r="VBO25" s="22"/>
      <c r="VBP25" s="22"/>
      <c r="VBQ25" s="22"/>
      <c r="VBR25" s="22"/>
      <c r="VBS25" s="22"/>
      <c r="VBT25" s="22"/>
      <c r="VBU25" s="22"/>
      <c r="VBV25" s="22"/>
      <c r="VBW25" s="22"/>
      <c r="VBX25" s="22"/>
      <c r="VBY25" s="22"/>
      <c r="VBZ25" s="22"/>
      <c r="VCA25" s="22"/>
      <c r="VCB25" s="22"/>
      <c r="VCC25" s="22"/>
      <c r="VCD25" s="22"/>
      <c r="VCE25" s="22"/>
      <c r="VCF25" s="22"/>
      <c r="VCG25" s="22"/>
      <c r="VCH25" s="22"/>
      <c r="VCI25" s="22"/>
      <c r="VCJ25" s="22"/>
      <c r="VCK25" s="22"/>
      <c r="VCL25" s="22"/>
      <c r="VCM25" s="22"/>
      <c r="VCN25" s="22"/>
      <c r="VCO25" s="22"/>
      <c r="VCP25" s="22"/>
      <c r="VCQ25" s="22"/>
      <c r="VCR25" s="22"/>
      <c r="VCS25" s="22"/>
      <c r="VCT25" s="22"/>
      <c r="VCU25" s="22"/>
      <c r="VCV25" s="22"/>
      <c r="VCW25" s="22"/>
      <c r="VCX25" s="22"/>
      <c r="VCY25" s="22"/>
      <c r="VCZ25" s="22"/>
      <c r="VDA25" s="22"/>
      <c r="VDB25" s="22"/>
      <c r="VDC25" s="22"/>
      <c r="VDD25" s="22"/>
      <c r="VDE25" s="22"/>
      <c r="VDF25" s="22"/>
      <c r="VDG25" s="22"/>
      <c r="VDH25" s="22"/>
      <c r="VDI25" s="22"/>
      <c r="VDJ25" s="22"/>
      <c r="VDK25" s="22"/>
      <c r="VDL25" s="22"/>
      <c r="VDM25" s="22"/>
      <c r="VDN25" s="22"/>
      <c r="VDO25" s="22"/>
      <c r="VDP25" s="22"/>
      <c r="VDQ25" s="22"/>
      <c r="VDR25" s="22"/>
      <c r="VDS25" s="22"/>
      <c r="VDT25" s="22"/>
      <c r="VDU25" s="22"/>
      <c r="VDV25" s="22"/>
      <c r="VDW25" s="22"/>
      <c r="VDX25" s="22"/>
      <c r="VDY25" s="22"/>
      <c r="VDZ25" s="22"/>
      <c r="VEA25" s="22"/>
      <c r="VEB25" s="22"/>
      <c r="VEC25" s="22"/>
      <c r="VED25" s="22"/>
      <c r="VEE25" s="22"/>
      <c r="VEF25" s="22"/>
      <c r="VEG25" s="22"/>
      <c r="VEH25" s="22"/>
      <c r="VEI25" s="22"/>
      <c r="VEJ25" s="22"/>
      <c r="VEK25" s="22"/>
      <c r="VEL25" s="22"/>
      <c r="VEM25" s="22"/>
      <c r="VEN25" s="22"/>
      <c r="VEO25" s="22"/>
      <c r="VEP25" s="22"/>
      <c r="VEQ25" s="22"/>
      <c r="VER25" s="22"/>
      <c r="VES25" s="22"/>
      <c r="VET25" s="22"/>
      <c r="VEU25" s="22"/>
      <c r="VEV25" s="22"/>
      <c r="VEW25" s="22"/>
      <c r="VEX25" s="22"/>
      <c r="VEY25" s="22"/>
      <c r="VEZ25" s="22"/>
      <c r="VFA25" s="22"/>
      <c r="VFB25" s="22"/>
      <c r="VFC25" s="22"/>
      <c r="VFD25" s="22"/>
      <c r="VFE25" s="22"/>
      <c r="VFF25" s="22"/>
      <c r="VFG25" s="22"/>
      <c r="VFH25" s="22"/>
      <c r="VFI25" s="22"/>
      <c r="VFJ25" s="22"/>
      <c r="VFK25" s="22"/>
      <c r="VFL25" s="22"/>
      <c r="VFM25" s="22"/>
      <c r="VFN25" s="22"/>
      <c r="VFO25" s="22"/>
      <c r="VFP25" s="22"/>
      <c r="VFQ25" s="22"/>
      <c r="VFR25" s="22"/>
      <c r="VFS25" s="22"/>
      <c r="VFT25" s="22"/>
      <c r="VFU25" s="22"/>
      <c r="VFV25" s="22"/>
      <c r="VFW25" s="22"/>
      <c r="VFX25" s="22"/>
      <c r="VFY25" s="22"/>
      <c r="VFZ25" s="22"/>
      <c r="VGA25" s="22"/>
      <c r="VGB25" s="22"/>
      <c r="VGC25" s="22"/>
      <c r="VGD25" s="22"/>
      <c r="VGE25" s="22"/>
      <c r="VGF25" s="22"/>
      <c r="VGG25" s="22"/>
      <c r="VGH25" s="22"/>
      <c r="VGI25" s="22"/>
      <c r="VGJ25" s="22"/>
      <c r="VGK25" s="22"/>
      <c r="VGL25" s="22"/>
      <c r="VGM25" s="22"/>
      <c r="VGN25" s="22"/>
      <c r="VGO25" s="22"/>
      <c r="VGP25" s="22"/>
      <c r="VGQ25" s="22"/>
      <c r="VGR25" s="22"/>
      <c r="VGS25" s="22"/>
      <c r="VGT25" s="22"/>
      <c r="VGU25" s="22"/>
      <c r="VGV25" s="22"/>
      <c r="VGW25" s="22"/>
      <c r="VGX25" s="22"/>
      <c r="VGY25" s="22"/>
      <c r="VGZ25" s="22"/>
      <c r="VHA25" s="22"/>
      <c r="VHB25" s="22"/>
      <c r="VHC25" s="22"/>
      <c r="VHD25" s="22"/>
      <c r="VHE25" s="22"/>
      <c r="VHF25" s="22"/>
      <c r="VHG25" s="22"/>
      <c r="VHH25" s="22"/>
      <c r="VHI25" s="22"/>
      <c r="VHJ25" s="22"/>
      <c r="VHK25" s="22"/>
      <c r="VHL25" s="22"/>
      <c r="VHM25" s="22"/>
      <c r="VHN25" s="22"/>
      <c r="VHO25" s="22"/>
      <c r="VHP25" s="22"/>
      <c r="VHQ25" s="22"/>
      <c r="VHR25" s="22"/>
      <c r="VHS25" s="22"/>
      <c r="VHT25" s="22"/>
      <c r="VHU25" s="22"/>
      <c r="VHV25" s="22"/>
      <c r="VHW25" s="22"/>
      <c r="VHX25" s="22"/>
      <c r="VHY25" s="22"/>
      <c r="VHZ25" s="22"/>
      <c r="VIA25" s="22"/>
      <c r="VIB25" s="22"/>
      <c r="VIC25" s="22"/>
      <c r="VID25" s="22"/>
      <c r="VIE25" s="22"/>
      <c r="VIF25" s="22"/>
      <c r="VIG25" s="22"/>
      <c r="VIH25" s="22"/>
      <c r="VII25" s="22"/>
      <c r="VIJ25" s="22"/>
      <c r="VIK25" s="22"/>
      <c r="VIL25" s="22"/>
      <c r="VIM25" s="22"/>
      <c r="VIN25" s="22"/>
      <c r="VIO25" s="22"/>
      <c r="VIP25" s="22"/>
      <c r="VIQ25" s="22"/>
      <c r="VIR25" s="22"/>
      <c r="VIS25" s="22"/>
      <c r="VIT25" s="22"/>
      <c r="VIU25" s="22"/>
      <c r="VIV25" s="22"/>
      <c r="VIW25" s="22"/>
      <c r="VIX25" s="22"/>
      <c r="VIY25" s="22"/>
      <c r="VIZ25" s="22"/>
      <c r="VJA25" s="22"/>
      <c r="VJB25" s="22"/>
      <c r="VJC25" s="22"/>
      <c r="VJD25" s="22"/>
      <c r="VJE25" s="22"/>
      <c r="VJF25" s="22"/>
      <c r="VJG25" s="22"/>
      <c r="VJH25" s="22"/>
      <c r="VJI25" s="22"/>
      <c r="VJJ25" s="22"/>
      <c r="VJK25" s="22"/>
      <c r="VJL25" s="22"/>
      <c r="VJM25" s="22"/>
      <c r="VJN25" s="22"/>
      <c r="VJO25" s="22"/>
      <c r="VJP25" s="22"/>
      <c r="VJQ25" s="22"/>
      <c r="VJR25" s="22"/>
      <c r="VJS25" s="22"/>
      <c r="VJT25" s="22"/>
      <c r="VJU25" s="22"/>
      <c r="VJV25" s="22"/>
      <c r="VJW25" s="22"/>
      <c r="VJX25" s="22"/>
      <c r="VJY25" s="22"/>
      <c r="VJZ25" s="22"/>
      <c r="VKA25" s="22"/>
      <c r="VKB25" s="22"/>
      <c r="VKC25" s="22"/>
      <c r="VKD25" s="22"/>
      <c r="VKE25" s="22"/>
      <c r="VKF25" s="22"/>
      <c r="VKG25" s="22"/>
      <c r="VKH25" s="22"/>
      <c r="VKI25" s="22"/>
      <c r="VKJ25" s="22"/>
      <c r="VKK25" s="22"/>
      <c r="VKL25" s="22"/>
      <c r="VKM25" s="22"/>
      <c r="VKN25" s="22"/>
      <c r="VKO25" s="22"/>
      <c r="VKP25" s="22"/>
      <c r="VKQ25" s="22"/>
      <c r="VKR25" s="22"/>
      <c r="VKS25" s="22"/>
      <c r="VKT25" s="22"/>
      <c r="VKU25" s="22"/>
      <c r="VKV25" s="22"/>
      <c r="VKW25" s="22"/>
      <c r="VKX25" s="22"/>
      <c r="VKY25" s="22"/>
      <c r="VKZ25" s="22"/>
      <c r="VLA25" s="22"/>
      <c r="VLB25" s="22"/>
      <c r="VLC25" s="22"/>
      <c r="VLD25" s="22"/>
      <c r="VLE25" s="22"/>
      <c r="VLF25" s="22"/>
      <c r="VLG25" s="22"/>
      <c r="VLH25" s="22"/>
      <c r="VLI25" s="22"/>
      <c r="VLJ25" s="22"/>
      <c r="VLK25" s="22"/>
      <c r="VLL25" s="22"/>
      <c r="VLM25" s="22"/>
      <c r="VLN25" s="22"/>
      <c r="VLO25" s="22"/>
      <c r="VLP25" s="22"/>
      <c r="VLQ25" s="22"/>
      <c r="VLR25" s="22"/>
      <c r="VLS25" s="22"/>
      <c r="VLT25" s="22"/>
      <c r="VLU25" s="22"/>
      <c r="VLV25" s="22"/>
      <c r="VLW25" s="22"/>
      <c r="VLX25" s="22"/>
      <c r="VLY25" s="22"/>
      <c r="VLZ25" s="22"/>
      <c r="VMA25" s="22"/>
      <c r="VMB25" s="22"/>
      <c r="VMC25" s="22"/>
      <c r="VMD25" s="22"/>
      <c r="VME25" s="22"/>
      <c r="VMF25" s="22"/>
      <c r="VMG25" s="22"/>
      <c r="VMH25" s="22"/>
      <c r="VMI25" s="22"/>
      <c r="VMJ25" s="22"/>
      <c r="VMK25" s="22"/>
      <c r="VML25" s="22"/>
      <c r="VMM25" s="22"/>
      <c r="VMN25" s="22"/>
      <c r="VMO25" s="22"/>
      <c r="VMP25" s="22"/>
      <c r="VMQ25" s="22"/>
      <c r="VMR25" s="22"/>
      <c r="VMS25" s="22"/>
      <c r="VMT25" s="22"/>
      <c r="VMU25" s="22"/>
      <c r="VMV25" s="22"/>
      <c r="VMW25" s="22"/>
      <c r="VMX25" s="22"/>
      <c r="VMY25" s="22"/>
      <c r="VMZ25" s="22"/>
      <c r="VNA25" s="22"/>
      <c r="VNB25" s="22"/>
      <c r="VNC25" s="22"/>
      <c r="VND25" s="22"/>
      <c r="VNE25" s="22"/>
      <c r="VNF25" s="22"/>
      <c r="VNG25" s="22"/>
      <c r="VNH25" s="22"/>
      <c r="VNI25" s="22"/>
      <c r="VNJ25" s="22"/>
      <c r="VNK25" s="22"/>
      <c r="VNL25" s="22"/>
      <c r="VNM25" s="22"/>
      <c r="VNN25" s="22"/>
      <c r="VNO25" s="22"/>
      <c r="VNP25" s="22"/>
      <c r="VNQ25" s="22"/>
      <c r="VNR25" s="22"/>
      <c r="VNS25" s="22"/>
      <c r="VNT25" s="22"/>
      <c r="VNU25" s="22"/>
      <c r="VNV25" s="22"/>
      <c r="VNW25" s="22"/>
      <c r="VNX25" s="22"/>
      <c r="VNY25" s="22"/>
      <c r="VNZ25" s="22"/>
      <c r="VOA25" s="22"/>
      <c r="VOB25" s="22"/>
      <c r="VOC25" s="22"/>
      <c r="VOD25" s="22"/>
      <c r="VOE25" s="22"/>
      <c r="VOF25" s="22"/>
      <c r="VOG25" s="22"/>
      <c r="VOH25" s="22"/>
      <c r="VOI25" s="22"/>
      <c r="VOJ25" s="22"/>
      <c r="VOK25" s="22"/>
      <c r="VOL25" s="22"/>
      <c r="VOM25" s="22"/>
      <c r="VON25" s="22"/>
      <c r="VOO25" s="22"/>
      <c r="VOP25" s="22"/>
      <c r="VOQ25" s="22"/>
      <c r="VOR25" s="22"/>
      <c r="VOS25" s="22"/>
      <c r="VOT25" s="22"/>
      <c r="VOU25" s="22"/>
      <c r="VOV25" s="22"/>
      <c r="VOW25" s="22"/>
      <c r="VOX25" s="22"/>
      <c r="VOY25" s="22"/>
      <c r="VOZ25" s="22"/>
      <c r="VPA25" s="22"/>
      <c r="VPB25" s="22"/>
      <c r="VPC25" s="22"/>
      <c r="VPD25" s="22"/>
      <c r="VPE25" s="22"/>
      <c r="VPF25" s="22"/>
      <c r="VPG25" s="22"/>
      <c r="VPH25" s="22"/>
      <c r="VPI25" s="22"/>
      <c r="VPJ25" s="22"/>
      <c r="VPK25" s="22"/>
      <c r="VPL25" s="22"/>
      <c r="VPM25" s="22"/>
      <c r="VPN25" s="22"/>
      <c r="VPO25" s="22"/>
      <c r="VPP25" s="22"/>
      <c r="VPQ25" s="22"/>
      <c r="VPR25" s="22"/>
      <c r="VPS25" s="22"/>
      <c r="VPT25" s="22"/>
      <c r="VPU25" s="22"/>
      <c r="VPV25" s="22"/>
      <c r="VPW25" s="22"/>
      <c r="VPX25" s="22"/>
      <c r="VPY25" s="22"/>
      <c r="VPZ25" s="22"/>
      <c r="VQA25" s="22"/>
      <c r="VQB25" s="22"/>
      <c r="VQC25" s="22"/>
      <c r="VQD25" s="22"/>
      <c r="VQE25" s="22"/>
      <c r="VQF25" s="22"/>
      <c r="VQG25" s="22"/>
      <c r="VQH25" s="22"/>
      <c r="VQI25" s="22"/>
      <c r="VQJ25" s="22"/>
      <c r="VQK25" s="22"/>
      <c r="VQL25" s="22"/>
      <c r="VQM25" s="22"/>
      <c r="VQN25" s="22"/>
      <c r="VQO25" s="22"/>
      <c r="VQP25" s="22"/>
      <c r="VQQ25" s="22"/>
      <c r="VQR25" s="22"/>
      <c r="VQS25" s="22"/>
      <c r="VQT25" s="22"/>
      <c r="VQU25" s="22"/>
      <c r="VQV25" s="22"/>
      <c r="VQW25" s="22"/>
      <c r="VQX25" s="22"/>
      <c r="VQY25" s="22"/>
      <c r="VQZ25" s="22"/>
      <c r="VRA25" s="22"/>
      <c r="VRB25" s="22"/>
      <c r="VRC25" s="22"/>
      <c r="VRD25" s="22"/>
      <c r="VRE25" s="22"/>
      <c r="VRF25" s="22"/>
      <c r="VRG25" s="22"/>
      <c r="VRH25" s="22"/>
      <c r="VRI25" s="22"/>
      <c r="VRJ25" s="22"/>
      <c r="VRK25" s="22"/>
      <c r="VRL25" s="22"/>
      <c r="VRM25" s="22"/>
      <c r="VRN25" s="22"/>
      <c r="VRO25" s="22"/>
      <c r="VRP25" s="22"/>
      <c r="VRQ25" s="22"/>
      <c r="VRR25" s="22"/>
      <c r="VRS25" s="22"/>
      <c r="VRT25" s="22"/>
      <c r="VRU25" s="22"/>
      <c r="VRV25" s="22"/>
      <c r="VRW25" s="22"/>
      <c r="VRX25" s="22"/>
      <c r="VRY25" s="22"/>
      <c r="VRZ25" s="22"/>
      <c r="VSA25" s="22"/>
      <c r="VSB25" s="22"/>
      <c r="VSC25" s="22"/>
      <c r="VSD25" s="22"/>
      <c r="VSE25" s="22"/>
      <c r="VSF25" s="22"/>
      <c r="VSG25" s="22"/>
      <c r="VSH25" s="22"/>
      <c r="VSI25" s="22"/>
      <c r="VSJ25" s="22"/>
      <c r="VSK25" s="22"/>
      <c r="VSL25" s="22"/>
      <c r="VSM25" s="22"/>
      <c r="VSN25" s="22"/>
      <c r="VSO25" s="22"/>
      <c r="VSP25" s="22"/>
      <c r="VSQ25" s="22"/>
      <c r="VSR25" s="22"/>
      <c r="VSS25" s="22"/>
      <c r="VST25" s="22"/>
      <c r="VSU25" s="22"/>
      <c r="VSV25" s="22"/>
      <c r="VSW25" s="22"/>
      <c r="VSX25" s="22"/>
      <c r="VSY25" s="22"/>
      <c r="VSZ25" s="22"/>
      <c r="VTA25" s="22"/>
      <c r="VTB25" s="22"/>
      <c r="VTC25" s="22"/>
      <c r="VTD25" s="22"/>
      <c r="VTE25" s="22"/>
      <c r="VTF25" s="22"/>
      <c r="VTG25" s="22"/>
      <c r="VTH25" s="22"/>
      <c r="VTI25" s="22"/>
      <c r="VTJ25" s="22"/>
      <c r="VTK25" s="22"/>
      <c r="VTL25" s="22"/>
      <c r="VTM25" s="22"/>
      <c r="VTN25" s="22"/>
      <c r="VTO25" s="22"/>
      <c r="VTP25" s="22"/>
      <c r="VTQ25" s="22"/>
      <c r="VTR25" s="22"/>
      <c r="VTS25" s="22"/>
      <c r="VTT25" s="22"/>
      <c r="VTU25" s="22"/>
      <c r="VTV25" s="22"/>
      <c r="VTW25" s="22"/>
      <c r="VTX25" s="22"/>
      <c r="VTY25" s="22"/>
      <c r="VTZ25" s="22"/>
      <c r="VUA25" s="22"/>
      <c r="VUB25" s="22"/>
      <c r="VUC25" s="22"/>
      <c r="VUD25" s="22"/>
      <c r="VUE25" s="22"/>
      <c r="VUF25" s="22"/>
      <c r="VUG25" s="22"/>
      <c r="VUH25" s="22"/>
      <c r="VUI25" s="22"/>
      <c r="VUJ25" s="22"/>
      <c r="VUK25" s="22"/>
      <c r="VUL25" s="22"/>
      <c r="VUM25" s="22"/>
      <c r="VUN25" s="22"/>
      <c r="VUO25" s="22"/>
      <c r="VUP25" s="22"/>
      <c r="VUQ25" s="22"/>
      <c r="VUR25" s="22"/>
      <c r="VUS25" s="22"/>
      <c r="VUT25" s="22"/>
      <c r="VUU25" s="22"/>
      <c r="VUV25" s="22"/>
      <c r="VUW25" s="22"/>
      <c r="VUX25" s="22"/>
      <c r="VUY25" s="22"/>
      <c r="VUZ25" s="22"/>
      <c r="VVA25" s="22"/>
      <c r="VVB25" s="22"/>
      <c r="VVC25" s="22"/>
      <c r="VVD25" s="22"/>
      <c r="VVE25" s="22"/>
      <c r="VVF25" s="22"/>
      <c r="VVG25" s="22"/>
      <c r="VVH25" s="22"/>
      <c r="VVI25" s="22"/>
      <c r="VVJ25" s="22"/>
      <c r="VVK25" s="22"/>
      <c r="VVL25" s="22"/>
      <c r="VVM25" s="22"/>
      <c r="VVN25" s="22"/>
      <c r="VVO25" s="22"/>
      <c r="VVP25" s="22"/>
      <c r="VVQ25" s="22"/>
      <c r="VVR25" s="22"/>
      <c r="VVS25" s="22"/>
      <c r="VVT25" s="22"/>
      <c r="VVU25" s="22"/>
      <c r="VVV25" s="22"/>
      <c r="VVW25" s="22"/>
      <c r="VVX25" s="22"/>
      <c r="VVY25" s="22"/>
      <c r="VVZ25" s="22"/>
      <c r="VWA25" s="22"/>
      <c r="VWB25" s="22"/>
      <c r="VWC25" s="22"/>
      <c r="VWD25" s="22"/>
      <c r="VWE25" s="22"/>
      <c r="VWF25" s="22"/>
      <c r="VWG25" s="22"/>
      <c r="VWH25" s="22"/>
      <c r="VWI25" s="22"/>
      <c r="VWJ25" s="22"/>
      <c r="VWK25" s="22"/>
      <c r="VWL25" s="22"/>
      <c r="VWM25" s="22"/>
      <c r="VWN25" s="22"/>
      <c r="VWO25" s="22"/>
      <c r="VWP25" s="22"/>
      <c r="VWQ25" s="22"/>
      <c r="VWR25" s="22"/>
      <c r="VWS25" s="22"/>
      <c r="VWT25" s="22"/>
      <c r="VWU25" s="22"/>
      <c r="VWV25" s="22"/>
      <c r="VWW25" s="22"/>
      <c r="VWX25" s="22"/>
      <c r="VWY25" s="22"/>
      <c r="VWZ25" s="22"/>
      <c r="VXA25" s="22"/>
      <c r="VXB25" s="22"/>
      <c r="VXC25" s="22"/>
      <c r="VXD25" s="22"/>
      <c r="VXE25" s="22"/>
      <c r="VXF25" s="22"/>
      <c r="VXG25" s="22"/>
      <c r="VXH25" s="22"/>
      <c r="VXI25" s="22"/>
      <c r="VXJ25" s="22"/>
      <c r="VXK25" s="22"/>
      <c r="VXL25" s="22"/>
      <c r="VXM25" s="22"/>
      <c r="VXN25" s="22"/>
      <c r="VXO25" s="22"/>
      <c r="VXP25" s="22"/>
      <c r="VXQ25" s="22"/>
      <c r="VXR25" s="22"/>
      <c r="VXS25" s="22"/>
      <c r="VXT25" s="22"/>
      <c r="VXU25" s="22"/>
      <c r="VXV25" s="22"/>
      <c r="VXW25" s="22"/>
      <c r="VXX25" s="22"/>
      <c r="VXY25" s="22"/>
      <c r="VXZ25" s="22"/>
      <c r="VYA25" s="22"/>
      <c r="VYB25" s="22"/>
      <c r="VYC25" s="22"/>
      <c r="VYD25" s="22"/>
      <c r="VYE25" s="22"/>
      <c r="VYF25" s="22"/>
      <c r="VYG25" s="22"/>
      <c r="VYH25" s="22"/>
      <c r="VYI25" s="22"/>
      <c r="VYJ25" s="22"/>
      <c r="VYK25" s="22"/>
      <c r="VYL25" s="22"/>
      <c r="VYM25" s="22"/>
      <c r="VYN25" s="22"/>
      <c r="VYO25" s="22"/>
      <c r="VYP25" s="22"/>
      <c r="VYQ25" s="22"/>
      <c r="VYR25" s="22"/>
      <c r="VYS25" s="22"/>
      <c r="VYT25" s="22"/>
      <c r="VYU25" s="22"/>
      <c r="VYV25" s="22"/>
      <c r="VYW25" s="22"/>
      <c r="VYX25" s="22"/>
      <c r="VYY25" s="22"/>
      <c r="VYZ25" s="22"/>
      <c r="VZA25" s="22"/>
      <c r="VZB25" s="22"/>
      <c r="VZC25" s="22"/>
      <c r="VZD25" s="22"/>
      <c r="VZE25" s="22"/>
      <c r="VZF25" s="22"/>
      <c r="VZG25" s="22"/>
      <c r="VZH25" s="22"/>
      <c r="VZI25" s="22"/>
      <c r="VZJ25" s="22"/>
      <c r="VZK25" s="22"/>
      <c r="VZL25" s="22"/>
      <c r="VZM25" s="22"/>
      <c r="VZN25" s="22"/>
      <c r="VZO25" s="22"/>
      <c r="VZP25" s="22"/>
      <c r="VZQ25" s="22"/>
      <c r="VZR25" s="22"/>
      <c r="VZS25" s="22"/>
      <c r="VZT25" s="22"/>
      <c r="VZU25" s="22"/>
      <c r="VZV25" s="22"/>
      <c r="VZW25" s="22"/>
      <c r="VZX25" s="22"/>
      <c r="VZY25" s="22"/>
      <c r="VZZ25" s="22"/>
      <c r="WAA25" s="22"/>
      <c r="WAB25" s="22"/>
      <c r="WAC25" s="22"/>
      <c r="WAD25" s="22"/>
      <c r="WAE25" s="22"/>
      <c r="WAF25" s="22"/>
      <c r="WAG25" s="22"/>
      <c r="WAH25" s="22"/>
      <c r="WAI25" s="22"/>
      <c r="WAJ25" s="22"/>
      <c r="WAK25" s="22"/>
      <c r="WAL25" s="22"/>
      <c r="WAM25" s="22"/>
      <c r="WAN25" s="22"/>
      <c r="WAO25" s="22"/>
      <c r="WAP25" s="22"/>
      <c r="WAQ25" s="22"/>
      <c r="WAR25" s="22"/>
      <c r="WAS25" s="22"/>
      <c r="WAT25" s="22"/>
      <c r="WAU25" s="22"/>
      <c r="WAV25" s="22"/>
      <c r="WAW25" s="22"/>
      <c r="WAX25" s="22"/>
      <c r="WAY25" s="22"/>
      <c r="WAZ25" s="22"/>
      <c r="WBA25" s="22"/>
      <c r="WBB25" s="22"/>
      <c r="WBC25" s="22"/>
      <c r="WBD25" s="22"/>
      <c r="WBE25" s="22"/>
      <c r="WBF25" s="22"/>
      <c r="WBG25" s="22"/>
      <c r="WBH25" s="22"/>
      <c r="WBI25" s="22"/>
      <c r="WBJ25" s="22"/>
      <c r="WBK25" s="22"/>
      <c r="WBL25" s="22"/>
      <c r="WBM25" s="22"/>
      <c r="WBN25" s="22"/>
      <c r="WBO25" s="22"/>
      <c r="WBP25" s="22"/>
      <c r="WBQ25" s="22"/>
      <c r="WBR25" s="22"/>
      <c r="WBS25" s="22"/>
      <c r="WBT25" s="22"/>
      <c r="WBU25" s="22"/>
      <c r="WBV25" s="22"/>
      <c r="WBW25" s="22"/>
      <c r="WBX25" s="22"/>
      <c r="WBY25" s="22"/>
      <c r="WBZ25" s="22"/>
      <c r="WCA25" s="22"/>
      <c r="WCB25" s="22"/>
      <c r="WCC25" s="22"/>
      <c r="WCD25" s="22"/>
      <c r="WCE25" s="22"/>
      <c r="WCF25" s="22"/>
      <c r="WCG25" s="22"/>
      <c r="WCH25" s="22"/>
      <c r="WCI25" s="22"/>
      <c r="WCJ25" s="22"/>
      <c r="WCK25" s="22"/>
      <c r="WCL25" s="22"/>
      <c r="WCM25" s="22"/>
      <c r="WCN25" s="22"/>
      <c r="WCO25" s="22"/>
      <c r="WCP25" s="22"/>
      <c r="WCQ25" s="22"/>
      <c r="WCR25" s="22"/>
      <c r="WCS25" s="22"/>
      <c r="WCT25" s="22"/>
      <c r="WCU25" s="22"/>
      <c r="WCV25" s="22"/>
      <c r="WCW25" s="22"/>
      <c r="WCX25" s="22"/>
      <c r="WCY25" s="22"/>
      <c r="WCZ25" s="22"/>
      <c r="WDA25" s="22"/>
      <c r="WDB25" s="22"/>
      <c r="WDC25" s="22"/>
      <c r="WDD25" s="22"/>
      <c r="WDE25" s="22"/>
      <c r="WDF25" s="22"/>
      <c r="WDG25" s="22"/>
      <c r="WDH25" s="22"/>
      <c r="WDI25" s="22"/>
      <c r="WDJ25" s="22"/>
      <c r="WDK25" s="22"/>
      <c r="WDL25" s="22"/>
      <c r="WDM25" s="22"/>
      <c r="WDN25" s="22"/>
      <c r="WDO25" s="22"/>
      <c r="WDP25" s="22"/>
      <c r="WDQ25" s="22"/>
      <c r="WDR25" s="22"/>
      <c r="WDS25" s="22"/>
      <c r="WDT25" s="22"/>
      <c r="WDU25" s="22"/>
      <c r="WDV25" s="22"/>
      <c r="WDW25" s="22"/>
      <c r="WDX25" s="22"/>
      <c r="WDY25" s="22"/>
      <c r="WDZ25" s="22"/>
      <c r="WEA25" s="22"/>
      <c r="WEB25" s="22"/>
      <c r="WEC25" s="22"/>
      <c r="WED25" s="22"/>
      <c r="WEE25" s="22"/>
      <c r="WEF25" s="22"/>
      <c r="WEG25" s="22"/>
      <c r="WEH25" s="22"/>
      <c r="WEI25" s="22"/>
      <c r="WEJ25" s="22"/>
      <c r="WEK25" s="22"/>
      <c r="WEL25" s="22"/>
      <c r="WEM25" s="22"/>
      <c r="WEN25" s="22"/>
      <c r="WEO25" s="22"/>
      <c r="WEP25" s="22"/>
      <c r="WEQ25" s="22"/>
      <c r="WER25" s="22"/>
      <c r="WES25" s="22"/>
      <c r="WET25" s="22"/>
      <c r="WEU25" s="22"/>
      <c r="WEV25" s="22"/>
      <c r="WEW25" s="22"/>
      <c r="WEX25" s="22"/>
      <c r="WEY25" s="22"/>
      <c r="WEZ25" s="22"/>
      <c r="WFA25" s="22"/>
      <c r="WFB25" s="22"/>
      <c r="WFC25" s="22"/>
      <c r="WFD25" s="22"/>
      <c r="WFE25" s="22"/>
      <c r="WFF25" s="22"/>
      <c r="WFG25" s="22"/>
      <c r="WFH25" s="22"/>
      <c r="WFI25" s="22"/>
      <c r="WFJ25" s="22"/>
      <c r="WFK25" s="22"/>
      <c r="WFL25" s="22"/>
      <c r="WFM25" s="22"/>
      <c r="WFN25" s="22"/>
      <c r="WFO25" s="22"/>
      <c r="WFP25" s="22"/>
      <c r="WFQ25" s="22"/>
      <c r="WFR25" s="22"/>
      <c r="WFS25" s="22"/>
      <c r="WFT25" s="22"/>
      <c r="WFU25" s="22"/>
      <c r="WFV25" s="22"/>
      <c r="WFW25" s="22"/>
      <c r="WFX25" s="22"/>
      <c r="WFY25" s="22"/>
      <c r="WFZ25" s="22"/>
      <c r="WGA25" s="22"/>
      <c r="WGB25" s="22"/>
      <c r="WGC25" s="22"/>
      <c r="WGD25" s="22"/>
      <c r="WGE25" s="22"/>
      <c r="WGF25" s="22"/>
      <c r="WGG25" s="22"/>
      <c r="WGH25" s="22"/>
      <c r="WGI25" s="22"/>
      <c r="WGJ25" s="22"/>
      <c r="WGK25" s="22"/>
      <c r="WGL25" s="22"/>
      <c r="WGM25" s="22"/>
      <c r="WGN25" s="22"/>
      <c r="WGO25" s="22"/>
      <c r="WGP25" s="22"/>
      <c r="WGQ25" s="22"/>
      <c r="WGR25" s="22"/>
      <c r="WGS25" s="22"/>
      <c r="WGT25" s="22"/>
      <c r="WGU25" s="22"/>
      <c r="WGV25" s="22"/>
      <c r="WGW25" s="22"/>
      <c r="WGX25" s="22"/>
      <c r="WGY25" s="22"/>
      <c r="WGZ25" s="22"/>
      <c r="WHA25" s="22"/>
      <c r="WHB25" s="22"/>
      <c r="WHC25" s="22"/>
      <c r="WHD25" s="22"/>
      <c r="WHE25" s="22"/>
      <c r="WHF25" s="22"/>
      <c r="WHG25" s="22"/>
      <c r="WHH25" s="22"/>
      <c r="WHI25" s="22"/>
      <c r="WHJ25" s="22"/>
      <c r="WHK25" s="22"/>
      <c r="WHL25" s="22"/>
      <c r="WHM25" s="22"/>
      <c r="WHN25" s="22"/>
      <c r="WHO25" s="22"/>
      <c r="WHP25" s="22"/>
      <c r="WHQ25" s="22"/>
      <c r="WHR25" s="22"/>
      <c r="WHS25" s="22"/>
      <c r="WHT25" s="22"/>
      <c r="WHU25" s="22"/>
      <c r="WHV25" s="22"/>
      <c r="WHW25" s="22"/>
      <c r="WHX25" s="22"/>
      <c r="WHY25" s="22"/>
      <c r="WHZ25" s="22"/>
      <c r="WIA25" s="22"/>
      <c r="WIB25" s="22"/>
      <c r="WIC25" s="22"/>
      <c r="WID25" s="22"/>
      <c r="WIE25" s="22"/>
      <c r="WIF25" s="22"/>
      <c r="WIG25" s="22"/>
      <c r="WIH25" s="22"/>
      <c r="WII25" s="22"/>
      <c r="WIJ25" s="22"/>
      <c r="WIK25" s="22"/>
      <c r="WIL25" s="22"/>
      <c r="WIM25" s="22"/>
      <c r="WIN25" s="22"/>
      <c r="WIO25" s="22"/>
      <c r="WIP25" s="22"/>
      <c r="WIQ25" s="22"/>
      <c r="WIR25" s="22"/>
      <c r="WIS25" s="22"/>
      <c r="WIT25" s="22"/>
      <c r="WIU25" s="22"/>
      <c r="WIV25" s="22"/>
      <c r="WIW25" s="22"/>
      <c r="WIX25" s="22"/>
      <c r="WIY25" s="22"/>
      <c r="WIZ25" s="22"/>
      <c r="WJA25" s="22"/>
      <c r="WJB25" s="22"/>
      <c r="WJC25" s="22"/>
      <c r="WJD25" s="22"/>
      <c r="WJE25" s="22"/>
      <c r="WJF25" s="22"/>
      <c r="WJG25" s="22"/>
      <c r="WJH25" s="22"/>
      <c r="WJI25" s="22"/>
      <c r="WJJ25" s="22"/>
      <c r="WJK25" s="22"/>
      <c r="WJL25" s="22"/>
      <c r="WJM25" s="22"/>
      <c r="WJN25" s="22"/>
      <c r="WJO25" s="22"/>
      <c r="WJP25" s="22"/>
      <c r="WJQ25" s="22"/>
      <c r="WJR25" s="22"/>
      <c r="WJS25" s="22"/>
      <c r="WJT25" s="22"/>
      <c r="WJU25" s="22"/>
      <c r="WJV25" s="22"/>
      <c r="WJW25" s="22"/>
      <c r="WJX25" s="22"/>
      <c r="WJY25" s="22"/>
      <c r="WJZ25" s="22"/>
      <c r="WKA25" s="22"/>
      <c r="WKB25" s="22"/>
      <c r="WKC25" s="22"/>
      <c r="WKD25" s="22"/>
      <c r="WKE25" s="22"/>
      <c r="WKF25" s="22"/>
      <c r="WKG25" s="22"/>
      <c r="WKH25" s="22"/>
      <c r="WKI25" s="22"/>
      <c r="WKJ25" s="22"/>
      <c r="WKK25" s="22"/>
      <c r="WKL25" s="22"/>
      <c r="WKM25" s="22"/>
      <c r="WKN25" s="22"/>
      <c r="WKO25" s="22"/>
      <c r="WKP25" s="22"/>
      <c r="WKQ25" s="22"/>
      <c r="WKR25" s="22"/>
      <c r="WKS25" s="22"/>
      <c r="WKT25" s="22"/>
      <c r="WKU25" s="22"/>
      <c r="WKV25" s="22"/>
      <c r="WKW25" s="22"/>
      <c r="WKX25" s="22"/>
      <c r="WKY25" s="22"/>
      <c r="WKZ25" s="22"/>
      <c r="WLA25" s="22"/>
      <c r="WLB25" s="22"/>
      <c r="WLC25" s="22"/>
      <c r="WLD25" s="22"/>
      <c r="WLE25" s="22"/>
      <c r="WLF25" s="22"/>
      <c r="WLG25" s="22"/>
      <c r="WLH25" s="22"/>
      <c r="WLI25" s="22"/>
      <c r="WLJ25" s="22"/>
      <c r="WLK25" s="22"/>
      <c r="WLL25" s="22"/>
      <c r="WLM25" s="22"/>
      <c r="WLN25" s="22"/>
      <c r="WLO25" s="22"/>
      <c r="WLP25" s="22"/>
      <c r="WLQ25" s="22"/>
      <c r="WLR25" s="22"/>
      <c r="WLS25" s="22"/>
      <c r="WLT25" s="22"/>
      <c r="WLU25" s="22"/>
      <c r="WLV25" s="22"/>
      <c r="WLW25" s="22"/>
      <c r="WLX25" s="22"/>
      <c r="WLY25" s="22"/>
      <c r="WLZ25" s="22"/>
      <c r="WMA25" s="22"/>
      <c r="WMB25" s="22"/>
      <c r="WMC25" s="22"/>
      <c r="WMD25" s="22"/>
      <c r="WME25" s="22"/>
      <c r="WMF25" s="22"/>
      <c r="WMG25" s="22"/>
      <c r="WMH25" s="22"/>
      <c r="WMI25" s="22"/>
      <c r="WMJ25" s="22"/>
      <c r="WMK25" s="22"/>
      <c r="WML25" s="22"/>
      <c r="WMM25" s="22"/>
      <c r="WMN25" s="22"/>
      <c r="WMO25" s="22"/>
      <c r="WMP25" s="22"/>
      <c r="WMQ25" s="22"/>
      <c r="WMR25" s="22"/>
      <c r="WMS25" s="22"/>
      <c r="WMT25" s="22"/>
      <c r="WMU25" s="22"/>
      <c r="WMV25" s="22"/>
      <c r="WMW25" s="22"/>
      <c r="WMX25" s="22"/>
      <c r="WMY25" s="22"/>
      <c r="WMZ25" s="22"/>
      <c r="WNA25" s="22"/>
      <c r="WNB25" s="22"/>
      <c r="WNC25" s="22"/>
      <c r="WND25" s="22"/>
      <c r="WNE25" s="22"/>
      <c r="WNF25" s="22"/>
      <c r="WNG25" s="22"/>
      <c r="WNH25" s="22"/>
      <c r="WNI25" s="22"/>
      <c r="WNJ25" s="22"/>
      <c r="WNK25" s="22"/>
      <c r="WNL25" s="22"/>
      <c r="WNM25" s="22"/>
      <c r="WNN25" s="22"/>
      <c r="WNO25" s="22"/>
      <c r="WNP25" s="22"/>
      <c r="WNQ25" s="22"/>
      <c r="WNR25" s="22"/>
      <c r="WNS25" s="22"/>
      <c r="WNT25" s="22"/>
      <c r="WNU25" s="22"/>
      <c r="WNV25" s="22"/>
      <c r="WNW25" s="22"/>
      <c r="WNX25" s="22"/>
      <c r="WNY25" s="22"/>
      <c r="WNZ25" s="22"/>
      <c r="WOA25" s="22"/>
      <c r="WOB25" s="22"/>
      <c r="WOC25" s="22"/>
      <c r="WOD25" s="22"/>
      <c r="WOE25" s="22"/>
      <c r="WOF25" s="22"/>
      <c r="WOG25" s="22"/>
      <c r="WOH25" s="22"/>
      <c r="WOI25" s="22"/>
      <c r="WOJ25" s="22"/>
      <c r="WOK25" s="22"/>
      <c r="WOL25" s="22"/>
      <c r="WOM25" s="22"/>
      <c r="WON25" s="22"/>
      <c r="WOO25" s="22"/>
      <c r="WOP25" s="22"/>
      <c r="WOQ25" s="22"/>
      <c r="WOR25" s="22"/>
      <c r="WOS25" s="22"/>
      <c r="WOT25" s="22"/>
      <c r="WOU25" s="22"/>
      <c r="WOV25" s="22"/>
      <c r="WOW25" s="22"/>
      <c r="WOX25" s="22"/>
      <c r="WOY25" s="22"/>
      <c r="WOZ25" s="22"/>
      <c r="WPA25" s="22"/>
      <c r="WPB25" s="22"/>
      <c r="WPC25" s="22"/>
      <c r="WPD25" s="22"/>
      <c r="WPE25" s="22"/>
      <c r="WPF25" s="22"/>
      <c r="WPG25" s="22"/>
      <c r="WPH25" s="22"/>
      <c r="WPI25" s="22"/>
      <c r="WPJ25" s="22"/>
      <c r="WPK25" s="22"/>
      <c r="WPL25" s="22"/>
      <c r="WPM25" s="22"/>
      <c r="WPN25" s="22"/>
      <c r="WPO25" s="22"/>
      <c r="WPP25" s="22"/>
      <c r="WPQ25" s="22"/>
      <c r="WPR25" s="22"/>
      <c r="WPS25" s="22"/>
      <c r="WPT25" s="22"/>
      <c r="WPU25" s="22"/>
      <c r="WPV25" s="22"/>
      <c r="WPW25" s="22"/>
      <c r="WPX25" s="22"/>
      <c r="WPY25" s="22"/>
      <c r="WPZ25" s="22"/>
      <c r="WQA25" s="22"/>
      <c r="WQB25" s="22"/>
      <c r="WQC25" s="22"/>
      <c r="WQD25" s="22"/>
      <c r="WQE25" s="22"/>
      <c r="WQF25" s="22"/>
      <c r="WQG25" s="22"/>
      <c r="WQH25" s="22"/>
      <c r="WQI25" s="22"/>
      <c r="WQJ25" s="22"/>
      <c r="WQK25" s="22"/>
      <c r="WQL25" s="22"/>
      <c r="WQM25" s="22"/>
      <c r="WQN25" s="22"/>
      <c r="WQO25" s="22"/>
      <c r="WQP25" s="22"/>
      <c r="WQQ25" s="22"/>
      <c r="WQR25" s="22"/>
      <c r="WQS25" s="22"/>
      <c r="WQT25" s="22"/>
      <c r="WQU25" s="22"/>
      <c r="WQV25" s="22"/>
      <c r="WQW25" s="22"/>
      <c r="WQX25" s="22"/>
      <c r="WQY25" s="22"/>
      <c r="WQZ25" s="22"/>
      <c r="WRA25" s="22"/>
      <c r="WRB25" s="22"/>
      <c r="WRC25" s="22"/>
      <c r="WRD25" s="22"/>
      <c r="WRE25" s="22"/>
      <c r="WRF25" s="22"/>
      <c r="WRG25" s="22"/>
      <c r="WRH25" s="22"/>
      <c r="WRI25" s="22"/>
      <c r="WRJ25" s="22"/>
      <c r="WRK25" s="22"/>
      <c r="WRL25" s="22"/>
      <c r="WRM25" s="22"/>
      <c r="WRN25" s="22"/>
      <c r="WRO25" s="22"/>
      <c r="WRP25" s="22"/>
      <c r="WRQ25" s="22"/>
      <c r="WRR25" s="22"/>
      <c r="WRS25" s="22"/>
      <c r="WRT25" s="22"/>
      <c r="WRU25" s="22"/>
      <c r="WRV25" s="22"/>
      <c r="WRW25" s="22"/>
      <c r="WRX25" s="22"/>
      <c r="WRY25" s="22"/>
      <c r="WRZ25" s="22"/>
      <c r="WSA25" s="22"/>
      <c r="WSB25" s="22"/>
      <c r="WSC25" s="22"/>
      <c r="WSD25" s="22"/>
      <c r="WSE25" s="22"/>
      <c r="WSF25" s="22"/>
      <c r="WSG25" s="22"/>
      <c r="WSH25" s="22"/>
      <c r="WSI25" s="22"/>
      <c r="WSJ25" s="22"/>
      <c r="WSK25" s="22"/>
      <c r="WSL25" s="22"/>
      <c r="WSM25" s="22"/>
      <c r="WSN25" s="22"/>
      <c r="WSO25" s="22"/>
      <c r="WSP25" s="22"/>
      <c r="WSQ25" s="22"/>
      <c r="WSR25" s="22"/>
      <c r="WSS25" s="22"/>
      <c r="WST25" s="22"/>
      <c r="WSU25" s="22"/>
      <c r="WSV25" s="22"/>
      <c r="WSW25" s="22"/>
      <c r="WSX25" s="22"/>
      <c r="WSY25" s="22"/>
      <c r="WSZ25" s="22"/>
      <c r="WTA25" s="22"/>
      <c r="WTB25" s="22"/>
      <c r="WTC25" s="22"/>
      <c r="WTD25" s="22"/>
      <c r="WTE25" s="22"/>
      <c r="WTF25" s="22"/>
      <c r="WTG25" s="22"/>
      <c r="WTH25" s="22"/>
      <c r="WTI25" s="22"/>
      <c r="WTJ25" s="22"/>
      <c r="WTK25" s="22"/>
      <c r="WTL25" s="22"/>
      <c r="WTM25" s="22"/>
      <c r="WTN25" s="22"/>
      <c r="WTO25" s="22"/>
      <c r="WTP25" s="22"/>
      <c r="WTQ25" s="22"/>
      <c r="WTR25" s="22"/>
      <c r="WTS25" s="22"/>
      <c r="WTT25" s="22"/>
      <c r="WTU25" s="22"/>
      <c r="WTV25" s="22"/>
      <c r="WTW25" s="22"/>
      <c r="WTX25" s="22"/>
      <c r="WTY25" s="22"/>
      <c r="WTZ25" s="22"/>
      <c r="WUA25" s="22"/>
      <c r="WUB25" s="22"/>
      <c r="WUC25" s="22"/>
      <c r="WUD25" s="22"/>
      <c r="WUE25" s="22"/>
      <c r="WUF25" s="22"/>
      <c r="WUG25" s="22"/>
      <c r="WUH25" s="22"/>
      <c r="WUI25" s="22"/>
      <c r="WUJ25" s="22"/>
      <c r="WUK25" s="22"/>
      <c r="WUL25" s="22"/>
      <c r="WUM25" s="22"/>
      <c r="WUN25" s="22"/>
      <c r="WUO25" s="22"/>
      <c r="WUP25" s="22"/>
      <c r="WUQ25" s="22"/>
      <c r="WUR25" s="22"/>
      <c r="WUS25" s="22"/>
      <c r="WUT25" s="22"/>
      <c r="WUU25" s="22"/>
      <c r="WUV25" s="22"/>
      <c r="WUW25" s="22"/>
      <c r="WUX25" s="22"/>
      <c r="WUY25" s="22"/>
      <c r="WUZ25" s="22"/>
      <c r="WVA25" s="22"/>
      <c r="WVB25" s="22"/>
      <c r="WVC25" s="22"/>
      <c r="WVD25" s="22"/>
      <c r="WVE25" s="22"/>
      <c r="WVF25" s="22"/>
      <c r="WVG25" s="22"/>
      <c r="WVH25" s="22"/>
      <c r="WVI25" s="22"/>
      <c r="WVJ25" s="22"/>
      <c r="WVK25" s="22"/>
      <c r="WVL25" s="22"/>
      <c r="WVM25" s="22"/>
      <c r="WVN25" s="22"/>
      <c r="WVO25" s="22"/>
      <c r="WVP25" s="22"/>
      <c r="WVQ25" s="22"/>
      <c r="WVR25" s="22"/>
      <c r="WVS25" s="22"/>
      <c r="WVT25" s="22"/>
      <c r="WVU25" s="22"/>
      <c r="WVV25" s="22"/>
      <c r="WVW25" s="22"/>
      <c r="WVX25" s="22"/>
      <c r="WVY25" s="22"/>
      <c r="WVZ25" s="22"/>
      <c r="WWA25" s="22"/>
      <c r="WWB25" s="22"/>
      <c r="WWC25" s="22"/>
      <c r="WWD25" s="22"/>
      <c r="WWE25" s="22"/>
      <c r="WWF25" s="22"/>
      <c r="WWG25" s="22"/>
      <c r="WWH25" s="22"/>
      <c r="WWI25" s="22"/>
      <c r="WWJ25" s="22"/>
      <c r="WWK25" s="22"/>
      <c r="WWL25" s="22"/>
      <c r="WWM25" s="22"/>
      <c r="WWN25" s="22"/>
      <c r="WWO25" s="22"/>
      <c r="WWP25" s="22"/>
      <c r="WWQ25" s="22"/>
      <c r="WWR25" s="22"/>
      <c r="WWS25" s="22"/>
      <c r="WWT25" s="22"/>
      <c r="WWU25" s="22"/>
      <c r="WWV25" s="22"/>
      <c r="WWW25" s="22"/>
      <c r="WWX25" s="22"/>
      <c r="WWY25" s="22"/>
      <c r="WWZ25" s="22"/>
      <c r="WXA25" s="22"/>
      <c r="WXB25" s="22"/>
      <c r="WXC25" s="22"/>
      <c r="WXD25" s="22"/>
      <c r="WXE25" s="22"/>
      <c r="WXF25" s="22"/>
      <c r="WXG25" s="22"/>
      <c r="WXH25" s="22"/>
      <c r="WXI25" s="22"/>
      <c r="WXJ25" s="22"/>
      <c r="WXK25" s="22"/>
      <c r="WXL25" s="22"/>
      <c r="WXM25" s="22"/>
      <c r="WXN25" s="22"/>
      <c r="WXO25" s="22"/>
      <c r="WXP25" s="22"/>
      <c r="WXQ25" s="22"/>
      <c r="WXR25" s="22"/>
      <c r="WXS25" s="22"/>
      <c r="WXT25" s="22"/>
      <c r="WXU25" s="22"/>
      <c r="WXV25" s="22"/>
      <c r="WXW25" s="22"/>
      <c r="WXX25" s="22"/>
      <c r="WXY25" s="22"/>
      <c r="WXZ25" s="22"/>
      <c r="WYA25" s="22"/>
      <c r="WYB25" s="22"/>
      <c r="WYC25" s="22"/>
      <c r="WYD25" s="22"/>
      <c r="WYE25" s="22"/>
      <c r="WYF25" s="22"/>
      <c r="WYG25" s="22"/>
      <c r="WYH25" s="22"/>
      <c r="WYI25" s="22"/>
      <c r="WYJ25" s="22"/>
      <c r="WYK25" s="22"/>
      <c r="WYL25" s="22"/>
      <c r="WYM25" s="22"/>
      <c r="WYN25" s="22"/>
      <c r="WYO25" s="22"/>
      <c r="WYP25" s="22"/>
      <c r="WYQ25" s="22"/>
      <c r="WYR25" s="22"/>
      <c r="WYS25" s="22"/>
      <c r="WYT25" s="22"/>
      <c r="WYU25" s="22"/>
      <c r="WYV25" s="22"/>
      <c r="WYW25" s="22"/>
      <c r="WYX25" s="22"/>
      <c r="WYY25" s="22"/>
      <c r="WYZ25" s="22"/>
      <c r="WZA25" s="22"/>
      <c r="WZB25" s="22"/>
      <c r="WZC25" s="22"/>
      <c r="WZD25" s="22"/>
      <c r="WZE25" s="22"/>
      <c r="WZF25" s="22"/>
      <c r="WZG25" s="22"/>
      <c r="WZH25" s="22"/>
      <c r="WZI25" s="22"/>
      <c r="WZJ25" s="22"/>
      <c r="WZK25" s="22"/>
      <c r="WZL25" s="22"/>
      <c r="WZM25" s="22"/>
      <c r="WZN25" s="22"/>
      <c r="WZO25" s="22"/>
      <c r="WZP25" s="22"/>
      <c r="WZQ25" s="22"/>
      <c r="WZR25" s="22"/>
      <c r="WZS25" s="22"/>
      <c r="WZT25" s="22"/>
      <c r="WZU25" s="22"/>
      <c r="WZV25" s="22"/>
      <c r="WZW25" s="22"/>
      <c r="WZX25" s="22"/>
      <c r="WZY25" s="22"/>
      <c r="WZZ25" s="22"/>
      <c r="XAA25" s="22"/>
      <c r="XAB25" s="22"/>
      <c r="XAC25" s="22"/>
      <c r="XAD25" s="22"/>
      <c r="XAE25" s="22"/>
      <c r="XAF25" s="22"/>
      <c r="XAG25" s="22"/>
      <c r="XAH25" s="22"/>
      <c r="XAI25" s="22"/>
      <c r="XAJ25" s="22"/>
      <c r="XAK25" s="22"/>
      <c r="XAL25" s="22"/>
      <c r="XAM25" s="22"/>
      <c r="XAN25" s="22"/>
      <c r="XAO25" s="22"/>
      <c r="XAP25" s="22"/>
      <c r="XAQ25" s="22"/>
      <c r="XAR25" s="22"/>
      <c r="XAS25" s="22"/>
      <c r="XAT25" s="22"/>
      <c r="XAU25" s="22"/>
      <c r="XAV25" s="22"/>
      <c r="XAW25" s="22"/>
      <c r="XAX25" s="22"/>
      <c r="XAY25" s="22"/>
      <c r="XAZ25" s="22"/>
      <c r="XBA25" s="22"/>
      <c r="XBB25" s="22"/>
      <c r="XBC25" s="22"/>
      <c r="XBD25" s="22"/>
      <c r="XBE25" s="22"/>
      <c r="XBF25" s="22"/>
      <c r="XBG25" s="22"/>
      <c r="XBH25" s="22"/>
      <c r="XBI25" s="22"/>
      <c r="XBJ25" s="22"/>
      <c r="XBK25" s="22"/>
      <c r="XBL25" s="22"/>
      <c r="XBM25" s="22"/>
      <c r="XBN25" s="22"/>
      <c r="XBO25" s="22"/>
      <c r="XBP25" s="22"/>
      <c r="XBQ25" s="22"/>
      <c r="XBR25" s="22"/>
      <c r="XBS25" s="22"/>
      <c r="XBT25" s="22"/>
      <c r="XBU25" s="22"/>
      <c r="XBV25" s="22"/>
      <c r="XBW25" s="22"/>
      <c r="XBX25" s="22"/>
      <c r="XBY25" s="22"/>
      <c r="XBZ25" s="22"/>
      <c r="XCA25" s="22"/>
      <c r="XCB25" s="22"/>
      <c r="XCC25" s="22"/>
      <c r="XCD25" s="22"/>
      <c r="XCE25" s="22"/>
      <c r="XCF25" s="22"/>
      <c r="XCG25" s="22"/>
      <c r="XCH25" s="22"/>
      <c r="XCI25" s="22"/>
      <c r="XCJ25" s="22"/>
      <c r="XCK25" s="22"/>
      <c r="XCL25" s="22"/>
      <c r="XCM25" s="22"/>
      <c r="XCN25" s="22"/>
      <c r="XCO25" s="22"/>
      <c r="XCP25" s="22"/>
      <c r="XCQ25" s="22"/>
      <c r="XCR25" s="22"/>
      <c r="XCS25" s="22"/>
      <c r="XCT25" s="22"/>
    </row>
    <row r="26" spans="1:16322" s="5" customFormat="1" ht="14.1" customHeight="1" x14ac:dyDescent="0.3">
      <c r="A26" s="5">
        <f t="shared" si="1"/>
        <v>24</v>
      </c>
      <c r="B26" s="124">
        <v>22739459</v>
      </c>
      <c r="C26" s="6" t="s">
        <v>28</v>
      </c>
      <c r="D26" s="19" t="s">
        <v>526</v>
      </c>
      <c r="E26" s="21" t="s">
        <v>405</v>
      </c>
      <c r="F26" s="10" t="s">
        <v>963</v>
      </c>
      <c r="G26" s="7" t="s">
        <v>964</v>
      </c>
      <c r="H26" s="8">
        <v>3000000</v>
      </c>
      <c r="I26" s="23">
        <f t="shared" si="0"/>
        <v>3000000</v>
      </c>
      <c r="J26" s="6" t="s">
        <v>1106</v>
      </c>
      <c r="K26" s="6" t="s">
        <v>971</v>
      </c>
      <c r="L26" s="6" t="s">
        <v>1137</v>
      </c>
      <c r="M26" s="66">
        <v>574</v>
      </c>
      <c r="N26" s="66">
        <v>1205</v>
      </c>
      <c r="O26" s="20" t="s">
        <v>1130</v>
      </c>
      <c r="P26" s="20" t="s">
        <v>1317</v>
      </c>
    </row>
    <row r="27" spans="1:16322" s="5" customFormat="1" ht="16.5" customHeight="1" x14ac:dyDescent="0.3">
      <c r="A27" s="5">
        <f t="shared" si="1"/>
        <v>25</v>
      </c>
      <c r="B27" s="124">
        <v>32825462</v>
      </c>
      <c r="C27" s="6" t="s">
        <v>200</v>
      </c>
      <c r="D27" s="19" t="s">
        <v>527</v>
      </c>
      <c r="E27" s="21" t="s">
        <v>10</v>
      </c>
      <c r="F27" s="10" t="s">
        <v>963</v>
      </c>
      <c r="G27" s="7" t="s">
        <v>964</v>
      </c>
      <c r="H27" s="8">
        <v>1215000</v>
      </c>
      <c r="I27" s="9">
        <f t="shared" si="0"/>
        <v>1215000</v>
      </c>
      <c r="J27" s="6" t="s">
        <v>1118</v>
      </c>
      <c r="K27" s="6" t="s">
        <v>1101</v>
      </c>
      <c r="L27" s="6" t="s">
        <v>1133</v>
      </c>
      <c r="M27" s="66">
        <v>575</v>
      </c>
      <c r="N27" s="66">
        <v>1206</v>
      </c>
      <c r="O27" s="20" t="s">
        <v>1130</v>
      </c>
      <c r="P27" s="20" t="s">
        <v>1318</v>
      </c>
    </row>
    <row r="28" spans="1:16322" s="5" customFormat="1" ht="14.1" customHeight="1" x14ac:dyDescent="0.3">
      <c r="A28" s="5">
        <f t="shared" si="1"/>
        <v>26</v>
      </c>
      <c r="B28" s="124">
        <v>1045706259</v>
      </c>
      <c r="C28" s="6" t="s">
        <v>201</v>
      </c>
      <c r="D28" s="19" t="s">
        <v>528</v>
      </c>
      <c r="E28" s="21" t="s">
        <v>406</v>
      </c>
      <c r="F28" s="10" t="s">
        <v>963</v>
      </c>
      <c r="G28" s="7" t="s">
        <v>964</v>
      </c>
      <c r="H28" s="24">
        <v>2120000</v>
      </c>
      <c r="I28" s="9">
        <f t="shared" si="0"/>
        <v>2120000</v>
      </c>
      <c r="J28" s="6" t="s">
        <v>1111</v>
      </c>
      <c r="K28" s="6" t="s">
        <v>1109</v>
      </c>
      <c r="L28" s="6" t="s">
        <v>1136</v>
      </c>
      <c r="M28" s="66">
        <v>576</v>
      </c>
      <c r="N28" s="66">
        <v>1207</v>
      </c>
      <c r="O28" s="20" t="s">
        <v>1130</v>
      </c>
      <c r="P28" s="20" t="s">
        <v>1319</v>
      </c>
    </row>
    <row r="29" spans="1:16322" s="5" customFormat="1" ht="14.1" customHeight="1" x14ac:dyDescent="0.3">
      <c r="A29" s="5">
        <f t="shared" si="1"/>
        <v>27</v>
      </c>
      <c r="B29" s="124">
        <v>1042443216</v>
      </c>
      <c r="C29" s="6" t="s">
        <v>202</v>
      </c>
      <c r="D29" s="19" t="s">
        <v>529</v>
      </c>
      <c r="E29" s="21" t="s">
        <v>7</v>
      </c>
      <c r="F29" s="10" t="s">
        <v>963</v>
      </c>
      <c r="G29" s="7" t="s">
        <v>964</v>
      </c>
      <c r="H29" s="8">
        <v>1500000</v>
      </c>
      <c r="I29" s="9">
        <f t="shared" si="0"/>
        <v>1500000</v>
      </c>
      <c r="J29" s="6" t="s">
        <v>1113</v>
      </c>
      <c r="K29" s="6" t="s">
        <v>1097</v>
      </c>
      <c r="L29" s="6" t="s">
        <v>1138</v>
      </c>
      <c r="M29" s="66">
        <v>577</v>
      </c>
      <c r="N29" s="66">
        <v>1208</v>
      </c>
      <c r="O29" s="20" t="s">
        <v>1130</v>
      </c>
      <c r="P29" s="20" t="s">
        <v>1320</v>
      </c>
    </row>
    <row r="30" spans="1:16322" s="5" customFormat="1" ht="14.1" customHeight="1" x14ac:dyDescent="0.3">
      <c r="A30" s="5">
        <f t="shared" si="1"/>
        <v>28</v>
      </c>
      <c r="B30" s="124">
        <v>1047337496</v>
      </c>
      <c r="C30" s="6" t="s">
        <v>179</v>
      </c>
      <c r="D30" s="19" t="s">
        <v>530</v>
      </c>
      <c r="E30" s="21" t="s">
        <v>7</v>
      </c>
      <c r="F30" s="10" t="s">
        <v>963</v>
      </c>
      <c r="G30" s="7" t="s">
        <v>964</v>
      </c>
      <c r="H30" s="8">
        <v>1400000</v>
      </c>
      <c r="I30" s="9">
        <f t="shared" si="0"/>
        <v>1400000</v>
      </c>
      <c r="J30" s="6" t="s">
        <v>1113</v>
      </c>
      <c r="K30" s="6" t="s">
        <v>1097</v>
      </c>
      <c r="L30" s="6" t="s">
        <v>1137</v>
      </c>
      <c r="M30" s="66">
        <v>578</v>
      </c>
      <c r="N30" s="66">
        <v>1209</v>
      </c>
      <c r="O30" s="20" t="s">
        <v>1130</v>
      </c>
      <c r="P30" s="20" t="s">
        <v>1321</v>
      </c>
    </row>
    <row r="31" spans="1:16322" s="5" customFormat="1" ht="14.1" customHeight="1" x14ac:dyDescent="0.3">
      <c r="A31" s="5">
        <f t="shared" si="1"/>
        <v>29</v>
      </c>
      <c r="B31" s="124">
        <v>22736159</v>
      </c>
      <c r="C31" s="6" t="s">
        <v>203</v>
      </c>
      <c r="D31" s="19" t="s">
        <v>531</v>
      </c>
      <c r="E31" s="21" t="s">
        <v>29</v>
      </c>
      <c r="F31" s="10" t="s">
        <v>963</v>
      </c>
      <c r="G31" s="7" t="s">
        <v>964</v>
      </c>
      <c r="H31" s="8">
        <v>2500000</v>
      </c>
      <c r="I31" s="9">
        <f t="shared" si="0"/>
        <v>2500000</v>
      </c>
      <c r="J31" s="6" t="s">
        <v>972</v>
      </c>
      <c r="K31" s="6" t="s">
        <v>973</v>
      </c>
      <c r="L31" s="6" t="s">
        <v>1137</v>
      </c>
      <c r="M31" s="66">
        <v>579</v>
      </c>
      <c r="N31" s="66">
        <v>1210</v>
      </c>
      <c r="O31" s="20" t="s">
        <v>1130</v>
      </c>
      <c r="P31" s="20" t="s">
        <v>1322</v>
      </c>
    </row>
    <row r="32" spans="1:16322" s="5" customFormat="1" ht="14.1" customHeight="1" x14ac:dyDescent="0.3">
      <c r="A32" s="5">
        <f t="shared" si="1"/>
        <v>30</v>
      </c>
      <c r="B32" s="125">
        <v>32869290</v>
      </c>
      <c r="C32" s="6" t="s">
        <v>94</v>
      </c>
      <c r="D32" s="19" t="s">
        <v>532</v>
      </c>
      <c r="E32" s="77" t="s">
        <v>408</v>
      </c>
      <c r="F32" s="10" t="s">
        <v>963</v>
      </c>
      <c r="G32" s="7" t="s">
        <v>964</v>
      </c>
      <c r="H32" s="25">
        <v>2120000</v>
      </c>
      <c r="I32" s="9">
        <f t="shared" si="0"/>
        <v>2120000</v>
      </c>
      <c r="J32" s="6" t="s">
        <v>1111</v>
      </c>
      <c r="K32" s="6" t="s">
        <v>1109</v>
      </c>
      <c r="L32" s="6" t="s">
        <v>1136</v>
      </c>
      <c r="M32" s="66">
        <v>580</v>
      </c>
      <c r="N32" s="66">
        <v>1211</v>
      </c>
      <c r="O32" s="20" t="s">
        <v>1130</v>
      </c>
      <c r="P32" s="20" t="s">
        <v>1323</v>
      </c>
    </row>
    <row r="33" spans="1:16" s="5" customFormat="1" ht="14.1" customHeight="1" x14ac:dyDescent="0.3">
      <c r="A33" s="5">
        <f t="shared" si="1"/>
        <v>31</v>
      </c>
      <c r="B33" s="124">
        <v>1140850083</v>
      </c>
      <c r="C33" s="21" t="s">
        <v>390</v>
      </c>
      <c r="D33" s="19" t="s">
        <v>533</v>
      </c>
      <c r="E33" s="21" t="s">
        <v>142</v>
      </c>
      <c r="F33" s="10" t="s">
        <v>963</v>
      </c>
      <c r="G33" s="7" t="s">
        <v>964</v>
      </c>
      <c r="H33" s="26">
        <v>4000000</v>
      </c>
      <c r="I33" s="9">
        <f t="shared" si="0"/>
        <v>4000000</v>
      </c>
      <c r="J33" s="6" t="s">
        <v>1099</v>
      </c>
      <c r="K33" s="6" t="s">
        <v>1102</v>
      </c>
      <c r="L33" s="6" t="s">
        <v>1139</v>
      </c>
      <c r="M33" s="66">
        <v>581</v>
      </c>
      <c r="N33" s="66">
        <v>1212</v>
      </c>
      <c r="O33" s="20" t="s">
        <v>1130</v>
      </c>
      <c r="P33" s="20" t="s">
        <v>1324</v>
      </c>
    </row>
    <row r="34" spans="1:16" s="5" customFormat="1" ht="14.1" customHeight="1" x14ac:dyDescent="0.3">
      <c r="A34" s="5">
        <f t="shared" si="1"/>
        <v>32</v>
      </c>
      <c r="B34" s="124">
        <v>1042444527</v>
      </c>
      <c r="C34" s="6" t="s">
        <v>204</v>
      </c>
      <c r="D34" s="19" t="s">
        <v>534</v>
      </c>
      <c r="E34" s="21" t="s">
        <v>148</v>
      </c>
      <c r="F34" s="10" t="s">
        <v>963</v>
      </c>
      <c r="G34" s="7" t="s">
        <v>964</v>
      </c>
      <c r="H34" s="27">
        <v>4000000</v>
      </c>
      <c r="I34" s="9">
        <f t="shared" ref="I34:I65" si="2">H34*1</f>
        <v>4000000</v>
      </c>
      <c r="J34" s="6" t="s">
        <v>1113</v>
      </c>
      <c r="K34" s="6" t="s">
        <v>1097</v>
      </c>
      <c r="L34" s="6" t="s">
        <v>1137</v>
      </c>
      <c r="M34" s="66">
        <v>582</v>
      </c>
      <c r="N34" s="66">
        <v>1213</v>
      </c>
      <c r="O34" s="20" t="s">
        <v>1130</v>
      </c>
      <c r="P34" s="20" t="s">
        <v>1325</v>
      </c>
    </row>
    <row r="35" spans="1:16" s="5" customFormat="1" ht="14.1" customHeight="1" x14ac:dyDescent="0.3">
      <c r="A35" s="5">
        <f t="shared" si="1"/>
        <v>33</v>
      </c>
      <c r="B35" s="124">
        <v>32767778</v>
      </c>
      <c r="C35" s="6" t="s">
        <v>162</v>
      </c>
      <c r="D35" s="19" t="s">
        <v>535</v>
      </c>
      <c r="E35" s="21" t="s">
        <v>1092</v>
      </c>
      <c r="F35" s="10" t="s">
        <v>963</v>
      </c>
      <c r="G35" s="7" t="s">
        <v>964</v>
      </c>
      <c r="H35" s="8">
        <v>1378000</v>
      </c>
      <c r="I35" s="9">
        <f t="shared" si="2"/>
        <v>1378000</v>
      </c>
      <c r="J35" s="6" t="s">
        <v>972</v>
      </c>
      <c r="K35" s="6" t="s">
        <v>973</v>
      </c>
      <c r="L35" s="6" t="s">
        <v>1137</v>
      </c>
      <c r="M35" s="66">
        <v>583</v>
      </c>
      <c r="N35" s="66">
        <v>1214</v>
      </c>
      <c r="O35" s="20" t="s">
        <v>1130</v>
      </c>
      <c r="P35" s="20" t="s">
        <v>1326</v>
      </c>
    </row>
    <row r="36" spans="1:16" s="5" customFormat="1" ht="14.1" customHeight="1" x14ac:dyDescent="0.3">
      <c r="A36" s="5">
        <f t="shared" si="1"/>
        <v>34</v>
      </c>
      <c r="B36" s="124">
        <v>45496113</v>
      </c>
      <c r="C36" s="6" t="s">
        <v>163</v>
      </c>
      <c r="D36" s="19" t="s">
        <v>536</v>
      </c>
      <c r="E36" s="21" t="s">
        <v>403</v>
      </c>
      <c r="F36" s="10" t="s">
        <v>963</v>
      </c>
      <c r="G36" s="7" t="s">
        <v>964</v>
      </c>
      <c r="H36" s="8">
        <v>1500000</v>
      </c>
      <c r="I36" s="9">
        <f t="shared" si="2"/>
        <v>1500000</v>
      </c>
      <c r="J36" s="6" t="s">
        <v>1113</v>
      </c>
      <c r="K36" s="6" t="s">
        <v>1097</v>
      </c>
      <c r="L36" s="6"/>
      <c r="M36" s="66">
        <v>584</v>
      </c>
      <c r="N36" s="66">
        <v>1215</v>
      </c>
      <c r="O36" s="20" t="s">
        <v>1130</v>
      </c>
      <c r="P36" s="20" t="s">
        <v>1327</v>
      </c>
    </row>
    <row r="37" spans="1:16" s="5" customFormat="1" ht="14.1" customHeight="1" x14ac:dyDescent="0.3">
      <c r="A37" s="5">
        <f t="shared" si="1"/>
        <v>35</v>
      </c>
      <c r="B37" s="124">
        <v>32780077</v>
      </c>
      <c r="C37" s="6" t="s">
        <v>95</v>
      </c>
      <c r="D37" s="19" t="s">
        <v>537</v>
      </c>
      <c r="E37" s="21" t="s">
        <v>394</v>
      </c>
      <c r="F37" s="10" t="s">
        <v>963</v>
      </c>
      <c r="G37" s="7" t="s">
        <v>964</v>
      </c>
      <c r="H37" s="8">
        <v>2560000</v>
      </c>
      <c r="I37" s="9">
        <f t="shared" si="2"/>
        <v>2560000</v>
      </c>
      <c r="J37" s="6" t="s">
        <v>1106</v>
      </c>
      <c r="K37" s="6" t="s">
        <v>971</v>
      </c>
      <c r="L37" s="6" t="s">
        <v>1131</v>
      </c>
      <c r="M37" s="66">
        <v>585</v>
      </c>
      <c r="N37" s="66">
        <v>1216</v>
      </c>
      <c r="O37" s="20" t="s">
        <v>1130</v>
      </c>
      <c r="P37" s="20" t="s">
        <v>1328</v>
      </c>
    </row>
    <row r="38" spans="1:16" s="5" customFormat="1" ht="14.1" customHeight="1" x14ac:dyDescent="0.3">
      <c r="A38" s="5">
        <f t="shared" si="1"/>
        <v>36</v>
      </c>
      <c r="B38" s="124">
        <v>32736237</v>
      </c>
      <c r="C38" s="6" t="s">
        <v>169</v>
      </c>
      <c r="D38" s="19" t="s">
        <v>538</v>
      </c>
      <c r="E38" s="21" t="s">
        <v>23</v>
      </c>
      <c r="F38" s="10" t="s">
        <v>963</v>
      </c>
      <c r="G38" s="7" t="s">
        <v>964</v>
      </c>
      <c r="H38" s="8">
        <v>1378000</v>
      </c>
      <c r="I38" s="9">
        <f t="shared" si="2"/>
        <v>1378000</v>
      </c>
      <c r="J38" s="6" t="s">
        <v>1119</v>
      </c>
      <c r="K38" s="6" t="s">
        <v>1109</v>
      </c>
      <c r="L38" s="6" t="s">
        <v>1131</v>
      </c>
      <c r="M38" s="66">
        <v>586</v>
      </c>
      <c r="N38" s="66">
        <v>1217</v>
      </c>
      <c r="O38" s="20" t="s">
        <v>1130</v>
      </c>
      <c r="P38" s="20" t="s">
        <v>1329</v>
      </c>
    </row>
    <row r="39" spans="1:16" s="5" customFormat="1" ht="14.1" customHeight="1" x14ac:dyDescent="0.3">
      <c r="A39" s="5">
        <f t="shared" si="1"/>
        <v>37</v>
      </c>
      <c r="B39" s="124">
        <v>72153271</v>
      </c>
      <c r="C39" s="6" t="s">
        <v>205</v>
      </c>
      <c r="D39" s="19" t="s">
        <v>539</v>
      </c>
      <c r="E39" s="21" t="s">
        <v>9</v>
      </c>
      <c r="F39" s="10" t="s">
        <v>963</v>
      </c>
      <c r="G39" s="7" t="s">
        <v>964</v>
      </c>
      <c r="H39" s="8">
        <v>1270000</v>
      </c>
      <c r="I39" s="9">
        <f t="shared" si="2"/>
        <v>1270000</v>
      </c>
      <c r="J39" s="6" t="s">
        <v>1111</v>
      </c>
      <c r="K39" s="6" t="s">
        <v>1109</v>
      </c>
      <c r="L39" s="6" t="s">
        <v>1136</v>
      </c>
      <c r="M39" s="66">
        <v>587</v>
      </c>
      <c r="N39" s="66">
        <v>1218</v>
      </c>
      <c r="O39" s="20" t="s">
        <v>1130</v>
      </c>
      <c r="P39" s="20" t="s">
        <v>1330</v>
      </c>
    </row>
    <row r="40" spans="1:16" s="5" customFormat="1" ht="13.5" customHeight="1" x14ac:dyDescent="0.3">
      <c r="A40" s="5">
        <f t="shared" si="1"/>
        <v>38</v>
      </c>
      <c r="B40" s="124">
        <v>7938572</v>
      </c>
      <c r="C40" s="6" t="s">
        <v>206</v>
      </c>
      <c r="D40" s="19" t="s">
        <v>540</v>
      </c>
      <c r="E40" s="21" t="s">
        <v>409</v>
      </c>
      <c r="F40" s="10" t="s">
        <v>963</v>
      </c>
      <c r="G40" s="7" t="s">
        <v>964</v>
      </c>
      <c r="H40" s="8">
        <v>4600000</v>
      </c>
      <c r="I40" s="9">
        <f t="shared" si="2"/>
        <v>4600000</v>
      </c>
      <c r="J40" s="6" t="s">
        <v>1120</v>
      </c>
      <c r="K40" s="6" t="s">
        <v>1109</v>
      </c>
      <c r="L40" s="6" t="s">
        <v>1141</v>
      </c>
      <c r="M40" s="66">
        <v>588</v>
      </c>
      <c r="N40" s="66">
        <v>1219</v>
      </c>
      <c r="O40" s="20" t="s">
        <v>1130</v>
      </c>
      <c r="P40" s="20" t="s">
        <v>1331</v>
      </c>
    </row>
    <row r="41" spans="1:16" s="5" customFormat="1" ht="14.1" customHeight="1" x14ac:dyDescent="0.3">
      <c r="A41" s="5">
        <f t="shared" si="1"/>
        <v>39</v>
      </c>
      <c r="B41" s="124">
        <v>1042452163</v>
      </c>
      <c r="C41" s="6" t="s">
        <v>207</v>
      </c>
      <c r="D41" s="19" t="s">
        <v>541</v>
      </c>
      <c r="E41" s="21" t="s">
        <v>29</v>
      </c>
      <c r="F41" s="10" t="s">
        <v>963</v>
      </c>
      <c r="G41" s="7" t="s">
        <v>964</v>
      </c>
      <c r="H41" s="8">
        <v>1600000</v>
      </c>
      <c r="I41" s="9">
        <f t="shared" si="2"/>
        <v>1600000</v>
      </c>
      <c r="J41" s="6" t="s">
        <v>1121</v>
      </c>
      <c r="K41" s="6" t="s">
        <v>1122</v>
      </c>
      <c r="L41" s="6" t="s">
        <v>1138</v>
      </c>
      <c r="M41" s="66">
        <v>589</v>
      </c>
      <c r="N41" s="66">
        <v>1220</v>
      </c>
      <c r="O41" s="20" t="s">
        <v>1130</v>
      </c>
      <c r="P41" s="20" t="s">
        <v>1332</v>
      </c>
    </row>
    <row r="42" spans="1:16" s="5" customFormat="1" ht="14.1" customHeight="1" x14ac:dyDescent="0.3">
      <c r="A42" s="5">
        <f t="shared" si="1"/>
        <v>40</v>
      </c>
      <c r="B42" s="124">
        <v>1001875457</v>
      </c>
      <c r="C42" s="6" t="s">
        <v>208</v>
      </c>
      <c r="D42" s="19" t="s">
        <v>542</v>
      </c>
      <c r="E42" s="21" t="s">
        <v>64</v>
      </c>
      <c r="F42" s="10" t="s">
        <v>963</v>
      </c>
      <c r="G42" s="7" t="s">
        <v>964</v>
      </c>
      <c r="H42" s="8">
        <v>1166000</v>
      </c>
      <c r="I42" s="9">
        <f t="shared" si="2"/>
        <v>1166000</v>
      </c>
      <c r="J42" s="6" t="s">
        <v>1119</v>
      </c>
      <c r="K42" s="6" t="s">
        <v>1109</v>
      </c>
      <c r="L42" s="6" t="s">
        <v>1131</v>
      </c>
      <c r="M42" s="66">
        <v>590</v>
      </c>
      <c r="N42" s="66">
        <v>1221</v>
      </c>
      <c r="O42" s="20" t="s">
        <v>1130</v>
      </c>
      <c r="P42" s="20" t="s">
        <v>1333</v>
      </c>
    </row>
    <row r="43" spans="1:16" s="5" customFormat="1" ht="14.1" customHeight="1" x14ac:dyDescent="0.3">
      <c r="A43" s="5">
        <f t="shared" si="1"/>
        <v>41</v>
      </c>
      <c r="B43" s="124">
        <v>1042446319</v>
      </c>
      <c r="C43" s="57" t="s">
        <v>182</v>
      </c>
      <c r="D43" s="19" t="s">
        <v>543</v>
      </c>
      <c r="E43" s="21" t="s">
        <v>410</v>
      </c>
      <c r="F43" s="10" t="s">
        <v>963</v>
      </c>
      <c r="G43" s="7" t="s">
        <v>964</v>
      </c>
      <c r="H43" s="8">
        <v>1215000</v>
      </c>
      <c r="I43" s="9">
        <f t="shared" si="2"/>
        <v>1215000</v>
      </c>
      <c r="J43" s="6" t="s">
        <v>1119</v>
      </c>
      <c r="K43" s="6" t="s">
        <v>1109</v>
      </c>
      <c r="L43" s="6" t="s">
        <v>1131</v>
      </c>
      <c r="M43" s="66">
        <v>591</v>
      </c>
      <c r="N43" s="66">
        <v>1222</v>
      </c>
      <c r="O43" s="20" t="s">
        <v>1130</v>
      </c>
      <c r="P43" s="20" t="s">
        <v>1334</v>
      </c>
    </row>
    <row r="44" spans="1:16" s="5" customFormat="1" ht="14.1" customHeight="1" x14ac:dyDescent="0.3">
      <c r="A44" s="5">
        <f t="shared" si="1"/>
        <v>42</v>
      </c>
      <c r="B44" s="126">
        <v>1042449000</v>
      </c>
      <c r="C44" s="6" t="s">
        <v>209</v>
      </c>
      <c r="D44" s="19" t="s">
        <v>544</v>
      </c>
      <c r="E44" s="21" t="s">
        <v>1092</v>
      </c>
      <c r="F44" s="10" t="s">
        <v>963</v>
      </c>
      <c r="G44" s="7" t="s">
        <v>964</v>
      </c>
      <c r="H44" s="11">
        <v>1270000</v>
      </c>
      <c r="I44" s="9">
        <f t="shared" si="2"/>
        <v>1270000</v>
      </c>
      <c r="J44" s="6" t="s">
        <v>972</v>
      </c>
      <c r="K44" s="6" t="s">
        <v>973</v>
      </c>
      <c r="L44" s="6" t="s">
        <v>1138</v>
      </c>
      <c r="M44" s="66">
        <v>592</v>
      </c>
      <c r="N44" s="66">
        <v>1223</v>
      </c>
      <c r="O44" s="20" t="s">
        <v>1130</v>
      </c>
      <c r="P44" s="20" t="s">
        <v>1334</v>
      </c>
    </row>
    <row r="45" spans="1:16" s="5" customFormat="1" ht="14.1" customHeight="1" x14ac:dyDescent="0.3">
      <c r="A45" s="5">
        <f t="shared" si="1"/>
        <v>43</v>
      </c>
      <c r="B45" s="124">
        <v>72238499</v>
      </c>
      <c r="C45" s="6" t="s">
        <v>96</v>
      </c>
      <c r="D45" s="19" t="s">
        <v>545</v>
      </c>
      <c r="E45" s="21" t="s">
        <v>411</v>
      </c>
      <c r="F45" s="10" t="s">
        <v>963</v>
      </c>
      <c r="G45" s="7" t="s">
        <v>964</v>
      </c>
      <c r="H45" s="8">
        <v>1480000</v>
      </c>
      <c r="I45" s="9">
        <f t="shared" si="2"/>
        <v>1480000</v>
      </c>
      <c r="J45" s="6" t="s">
        <v>1119</v>
      </c>
      <c r="K45" s="6" t="s">
        <v>1109</v>
      </c>
      <c r="L45" s="6" t="s">
        <v>1131</v>
      </c>
      <c r="M45" s="66">
        <v>593</v>
      </c>
      <c r="N45" s="66">
        <v>1224</v>
      </c>
      <c r="O45" s="20" t="s">
        <v>1130</v>
      </c>
      <c r="P45" s="20" t="s">
        <v>1335</v>
      </c>
    </row>
    <row r="46" spans="1:16" s="5" customFormat="1" ht="14.1" customHeight="1" x14ac:dyDescent="0.3">
      <c r="A46" s="5">
        <f t="shared" si="1"/>
        <v>44</v>
      </c>
      <c r="B46" s="124">
        <v>44158949</v>
      </c>
      <c r="C46" s="6" t="s">
        <v>24</v>
      </c>
      <c r="D46" s="19" t="s">
        <v>546</v>
      </c>
      <c r="E46" s="21" t="s">
        <v>23</v>
      </c>
      <c r="F46" s="10" t="s">
        <v>963</v>
      </c>
      <c r="G46" s="7" t="s">
        <v>964</v>
      </c>
      <c r="H46" s="8">
        <v>1378000</v>
      </c>
      <c r="I46" s="9">
        <f t="shared" si="2"/>
        <v>1378000</v>
      </c>
      <c r="J46" s="6" t="s">
        <v>1116</v>
      </c>
      <c r="K46" s="6" t="s">
        <v>1109</v>
      </c>
      <c r="L46" s="6" t="s">
        <v>1132</v>
      </c>
      <c r="M46" s="66">
        <v>594</v>
      </c>
      <c r="N46" s="66">
        <v>1225</v>
      </c>
      <c r="O46" s="20" t="s">
        <v>1130</v>
      </c>
      <c r="P46" s="20" t="s">
        <v>1336</v>
      </c>
    </row>
    <row r="47" spans="1:16" s="5" customFormat="1" ht="14.1" customHeight="1" x14ac:dyDescent="0.3">
      <c r="A47" s="5">
        <f t="shared" si="1"/>
        <v>45</v>
      </c>
      <c r="B47" s="124">
        <v>32618430</v>
      </c>
      <c r="C47" s="6" t="s">
        <v>97</v>
      </c>
      <c r="D47" s="19" t="s">
        <v>547</v>
      </c>
      <c r="E47" s="21" t="s">
        <v>23</v>
      </c>
      <c r="F47" s="10" t="s">
        <v>963</v>
      </c>
      <c r="G47" s="7" t="s">
        <v>964</v>
      </c>
      <c r="H47" s="8">
        <v>1378000</v>
      </c>
      <c r="I47" s="9">
        <f t="shared" si="2"/>
        <v>1378000</v>
      </c>
      <c r="J47" s="6" t="s">
        <v>1119</v>
      </c>
      <c r="K47" s="6" t="s">
        <v>1109</v>
      </c>
      <c r="L47" s="6" t="s">
        <v>1131</v>
      </c>
      <c r="M47" s="66">
        <v>595</v>
      </c>
      <c r="N47" s="66">
        <v>1226</v>
      </c>
      <c r="O47" s="20" t="s">
        <v>1130</v>
      </c>
      <c r="P47" s="20" t="s">
        <v>1337</v>
      </c>
    </row>
    <row r="48" spans="1:16" s="5" customFormat="1" ht="14.1" customHeight="1" x14ac:dyDescent="0.3">
      <c r="A48" s="5">
        <f t="shared" si="1"/>
        <v>46</v>
      </c>
      <c r="B48" s="124">
        <v>1069489915</v>
      </c>
      <c r="C48" s="6" t="s">
        <v>98</v>
      </c>
      <c r="D48" s="19" t="s">
        <v>548</v>
      </c>
      <c r="E48" s="21" t="s">
        <v>99</v>
      </c>
      <c r="F48" s="10" t="s">
        <v>963</v>
      </c>
      <c r="G48" s="7" t="s">
        <v>964</v>
      </c>
      <c r="H48" s="8">
        <v>1900000</v>
      </c>
      <c r="I48" s="9">
        <f t="shared" si="2"/>
        <v>1900000</v>
      </c>
      <c r="J48" s="6" t="s">
        <v>1113</v>
      </c>
      <c r="K48" s="6" t="s">
        <v>1097</v>
      </c>
      <c r="L48" s="6" t="s">
        <v>1142</v>
      </c>
      <c r="M48" s="66">
        <v>596</v>
      </c>
      <c r="N48" s="66">
        <v>1227</v>
      </c>
      <c r="O48" s="20" t="s">
        <v>1130</v>
      </c>
      <c r="P48" s="20" t="s">
        <v>1338</v>
      </c>
    </row>
    <row r="49" spans="1:16322" s="5" customFormat="1" ht="14.1" customHeight="1" x14ac:dyDescent="0.3">
      <c r="A49" s="5">
        <f t="shared" si="1"/>
        <v>47</v>
      </c>
      <c r="B49" s="124">
        <v>32712485</v>
      </c>
      <c r="C49" s="6" t="s">
        <v>210</v>
      </c>
      <c r="D49" s="19" t="s">
        <v>549</v>
      </c>
      <c r="E49" s="21" t="s">
        <v>412</v>
      </c>
      <c r="F49" s="10" t="s">
        <v>963</v>
      </c>
      <c r="G49" s="7" t="s">
        <v>964</v>
      </c>
      <c r="H49" s="8">
        <v>2120000</v>
      </c>
      <c r="I49" s="9">
        <f t="shared" si="2"/>
        <v>2120000</v>
      </c>
      <c r="J49" s="6" t="s">
        <v>1116</v>
      </c>
      <c r="K49" s="6" t="s">
        <v>1109</v>
      </c>
      <c r="L49" s="6" t="s">
        <v>1132</v>
      </c>
      <c r="M49" s="66">
        <v>597</v>
      </c>
      <c r="N49" s="66">
        <v>1228</v>
      </c>
      <c r="O49" s="20" t="s">
        <v>1130</v>
      </c>
      <c r="P49" s="20" t="s">
        <v>1339</v>
      </c>
    </row>
    <row r="50" spans="1:16322" s="5" customFormat="1" ht="18.75" customHeight="1" x14ac:dyDescent="0.3">
      <c r="A50" s="5">
        <f t="shared" si="1"/>
        <v>48</v>
      </c>
      <c r="B50" s="124">
        <v>32861785</v>
      </c>
      <c r="C50" s="6" t="s">
        <v>145</v>
      </c>
      <c r="D50" s="19" t="s">
        <v>550</v>
      </c>
      <c r="E50" s="21" t="s">
        <v>424</v>
      </c>
      <c r="F50" s="10" t="s">
        <v>963</v>
      </c>
      <c r="G50" s="7" t="s">
        <v>964</v>
      </c>
      <c r="H50" s="8">
        <v>1300000</v>
      </c>
      <c r="I50" s="9">
        <f t="shared" si="2"/>
        <v>1300000</v>
      </c>
      <c r="J50" s="6" t="s">
        <v>1113</v>
      </c>
      <c r="K50" s="6" t="s">
        <v>1097</v>
      </c>
      <c r="L50" s="6" t="s">
        <v>1133</v>
      </c>
      <c r="M50" s="66">
        <v>598</v>
      </c>
      <c r="N50" s="66">
        <v>1229</v>
      </c>
      <c r="O50" s="20" t="s">
        <v>1130</v>
      </c>
      <c r="P50" s="20" t="s">
        <v>1340</v>
      </c>
    </row>
    <row r="51" spans="1:16322" s="5" customFormat="1" ht="14.1" customHeight="1" x14ac:dyDescent="0.3">
      <c r="A51" s="5">
        <f t="shared" si="1"/>
        <v>49</v>
      </c>
      <c r="B51" s="124">
        <v>1143138226</v>
      </c>
      <c r="C51" s="6" t="s">
        <v>211</v>
      </c>
      <c r="D51" s="19" t="s">
        <v>551</v>
      </c>
      <c r="E51" s="21" t="s">
        <v>7</v>
      </c>
      <c r="F51" s="10" t="s">
        <v>963</v>
      </c>
      <c r="G51" s="7" t="s">
        <v>964</v>
      </c>
      <c r="H51" s="11">
        <v>1400000</v>
      </c>
      <c r="I51" s="9">
        <f t="shared" si="2"/>
        <v>1400000</v>
      </c>
      <c r="J51" s="6" t="s">
        <v>1113</v>
      </c>
      <c r="K51" s="6" t="s">
        <v>1097</v>
      </c>
      <c r="L51" s="6" t="s">
        <v>1137</v>
      </c>
      <c r="M51" s="66">
        <v>599</v>
      </c>
      <c r="N51" s="66">
        <v>1230</v>
      </c>
      <c r="O51" s="20" t="s">
        <v>1130</v>
      </c>
      <c r="P51" s="20" t="s">
        <v>1341</v>
      </c>
    </row>
    <row r="52" spans="1:16322" s="5" customFormat="1" ht="14.1" customHeight="1" x14ac:dyDescent="0.3">
      <c r="A52" s="5">
        <f t="shared" si="1"/>
        <v>50</v>
      </c>
      <c r="B52" s="124">
        <v>8762035</v>
      </c>
      <c r="C52" s="6" t="s">
        <v>212</v>
      </c>
      <c r="D52" s="19" t="s">
        <v>552</v>
      </c>
      <c r="E52" s="21" t="s">
        <v>9</v>
      </c>
      <c r="F52" s="10" t="s">
        <v>963</v>
      </c>
      <c r="G52" s="7" t="s">
        <v>964</v>
      </c>
      <c r="H52" s="8">
        <v>1270000</v>
      </c>
      <c r="I52" s="9">
        <f t="shared" si="2"/>
        <v>1270000</v>
      </c>
      <c r="J52" s="6" t="s">
        <v>1113</v>
      </c>
      <c r="K52" s="6" t="s">
        <v>1097</v>
      </c>
      <c r="L52" s="6" t="s">
        <v>1137</v>
      </c>
      <c r="M52" s="66">
        <v>600</v>
      </c>
      <c r="N52" s="66">
        <v>1231</v>
      </c>
      <c r="O52" s="20" t="s">
        <v>1130</v>
      </c>
      <c r="P52" s="20" t="s">
        <v>1342</v>
      </c>
    </row>
    <row r="53" spans="1:16322" s="5" customFormat="1" ht="14.1" customHeight="1" x14ac:dyDescent="0.3">
      <c r="A53" s="5">
        <f t="shared" si="1"/>
        <v>51</v>
      </c>
      <c r="B53" s="124">
        <v>1001798325</v>
      </c>
      <c r="C53" s="6" t="s">
        <v>483</v>
      </c>
      <c r="D53" s="19" t="s">
        <v>553</v>
      </c>
      <c r="E53" s="21" t="s">
        <v>491</v>
      </c>
      <c r="F53" s="10" t="s">
        <v>963</v>
      </c>
      <c r="G53" s="7" t="s">
        <v>964</v>
      </c>
      <c r="H53" s="8">
        <v>4000000</v>
      </c>
      <c r="I53" s="9">
        <f t="shared" si="2"/>
        <v>4000000</v>
      </c>
      <c r="J53" s="6" t="s">
        <v>1123</v>
      </c>
      <c r="K53" s="6" t="s">
        <v>1124</v>
      </c>
      <c r="L53" s="6" t="s">
        <v>1139</v>
      </c>
      <c r="M53" s="66">
        <v>601</v>
      </c>
      <c r="N53" s="66">
        <v>1232</v>
      </c>
      <c r="O53" s="20" t="s">
        <v>1130</v>
      </c>
      <c r="P53" s="20" t="s">
        <v>1343</v>
      </c>
    </row>
    <row r="54" spans="1:16322" s="5" customFormat="1" ht="14.1" customHeight="1" x14ac:dyDescent="0.3">
      <c r="A54" s="5">
        <f t="shared" si="1"/>
        <v>52</v>
      </c>
      <c r="B54" s="124">
        <v>1001875491</v>
      </c>
      <c r="C54" s="6" t="s">
        <v>213</v>
      </c>
      <c r="D54" s="19" t="s">
        <v>554</v>
      </c>
      <c r="E54" s="21" t="s">
        <v>10</v>
      </c>
      <c r="F54" s="10" t="s">
        <v>963</v>
      </c>
      <c r="G54" s="7" t="s">
        <v>964</v>
      </c>
      <c r="H54" s="8">
        <v>1215000</v>
      </c>
      <c r="I54" s="9">
        <f t="shared" si="2"/>
        <v>1215000</v>
      </c>
      <c r="J54" s="6" t="s">
        <v>1111</v>
      </c>
      <c r="K54" s="6" t="s">
        <v>1109</v>
      </c>
      <c r="L54" s="6" t="s">
        <v>1136</v>
      </c>
      <c r="M54" s="66">
        <v>602</v>
      </c>
      <c r="N54" s="66">
        <v>1233</v>
      </c>
      <c r="O54" s="20" t="s">
        <v>1130</v>
      </c>
      <c r="P54" s="20" t="s">
        <v>1344</v>
      </c>
    </row>
    <row r="55" spans="1:16322" s="5" customFormat="1" ht="14.1" customHeight="1" x14ac:dyDescent="0.3">
      <c r="A55" s="5">
        <f t="shared" si="1"/>
        <v>53</v>
      </c>
      <c r="B55" s="124">
        <v>1143116013</v>
      </c>
      <c r="C55" s="6" t="s">
        <v>45</v>
      </c>
      <c r="D55" s="19" t="s">
        <v>555</v>
      </c>
      <c r="E55" s="21" t="s">
        <v>17</v>
      </c>
      <c r="F55" s="10" t="s">
        <v>963</v>
      </c>
      <c r="G55" s="7" t="s">
        <v>964</v>
      </c>
      <c r="H55" s="8">
        <v>2800000</v>
      </c>
      <c r="I55" s="9">
        <f t="shared" si="2"/>
        <v>2800000</v>
      </c>
      <c r="J55" s="6" t="s">
        <v>1107</v>
      </c>
      <c r="K55" s="6" t="s">
        <v>1101</v>
      </c>
      <c r="L55" s="6" t="s">
        <v>1133</v>
      </c>
      <c r="M55" s="66">
        <v>603</v>
      </c>
      <c r="N55" s="66">
        <v>1234</v>
      </c>
      <c r="O55" s="20" t="s">
        <v>1130</v>
      </c>
      <c r="P55" s="20" t="s">
        <v>1345</v>
      </c>
    </row>
    <row r="56" spans="1:16322" s="5" customFormat="1" ht="14.1" customHeight="1" x14ac:dyDescent="0.3">
      <c r="A56" s="5">
        <f t="shared" si="1"/>
        <v>54</v>
      </c>
      <c r="B56" s="124">
        <v>1042418998</v>
      </c>
      <c r="C56" s="57" t="s">
        <v>214</v>
      </c>
      <c r="D56" s="19" t="s">
        <v>556</v>
      </c>
      <c r="E56" s="21" t="s">
        <v>13</v>
      </c>
      <c r="F56" s="10" t="s">
        <v>963</v>
      </c>
      <c r="G56" s="7" t="s">
        <v>964</v>
      </c>
      <c r="H56" s="26">
        <v>2300000</v>
      </c>
      <c r="I56" s="9">
        <f t="shared" si="2"/>
        <v>2300000</v>
      </c>
      <c r="J56" s="6" t="s">
        <v>972</v>
      </c>
      <c r="K56" s="6" t="s">
        <v>973</v>
      </c>
      <c r="L56" s="6" t="s">
        <v>1131</v>
      </c>
      <c r="M56" s="66">
        <v>604</v>
      </c>
      <c r="N56" s="66">
        <v>1235</v>
      </c>
      <c r="O56" s="20" t="s">
        <v>1130</v>
      </c>
      <c r="P56" s="20" t="s">
        <v>1346</v>
      </c>
    </row>
    <row r="57" spans="1:16322" s="5" customFormat="1" ht="14.1" customHeight="1" x14ac:dyDescent="0.3">
      <c r="A57" s="5">
        <f t="shared" si="1"/>
        <v>55</v>
      </c>
      <c r="B57" s="124">
        <v>32866058</v>
      </c>
      <c r="C57" s="6" t="s">
        <v>215</v>
      </c>
      <c r="D57" s="19" t="s">
        <v>557</v>
      </c>
      <c r="E57" s="21" t="s">
        <v>413</v>
      </c>
      <c r="F57" s="10" t="s">
        <v>963</v>
      </c>
      <c r="G57" s="7" t="s">
        <v>964</v>
      </c>
      <c r="H57" s="8">
        <v>2200000</v>
      </c>
      <c r="I57" s="9">
        <f t="shared" si="2"/>
        <v>2200000</v>
      </c>
      <c r="J57" s="6" t="s">
        <v>1107</v>
      </c>
      <c r="K57" s="6" t="s">
        <v>1101</v>
      </c>
      <c r="L57" s="6" t="s">
        <v>1133</v>
      </c>
      <c r="M57" s="66">
        <v>605</v>
      </c>
      <c r="N57" s="66">
        <v>1236</v>
      </c>
      <c r="O57" s="20" t="s">
        <v>1130</v>
      </c>
      <c r="P57" s="20" t="s">
        <v>1347</v>
      </c>
    </row>
    <row r="58" spans="1:16322" s="5" customFormat="1" ht="14.1" customHeight="1" x14ac:dyDescent="0.3">
      <c r="A58" s="5">
        <f t="shared" si="1"/>
        <v>56</v>
      </c>
      <c r="B58" s="124">
        <v>32749353</v>
      </c>
      <c r="C58" s="57" t="s">
        <v>100</v>
      </c>
      <c r="D58" s="19" t="s">
        <v>558</v>
      </c>
      <c r="E58" s="21" t="s">
        <v>101</v>
      </c>
      <c r="F58" s="10" t="s">
        <v>963</v>
      </c>
      <c r="G58" s="7" t="s">
        <v>964</v>
      </c>
      <c r="H58" s="8">
        <v>1166000</v>
      </c>
      <c r="I58" s="9">
        <f t="shared" si="2"/>
        <v>1166000</v>
      </c>
      <c r="J58" s="6" t="s">
        <v>1119</v>
      </c>
      <c r="K58" s="6" t="s">
        <v>1109</v>
      </c>
      <c r="L58" s="6" t="s">
        <v>1131</v>
      </c>
      <c r="M58" s="66">
        <v>606</v>
      </c>
      <c r="N58" s="66">
        <v>1237</v>
      </c>
      <c r="O58" s="20" t="s">
        <v>1130</v>
      </c>
      <c r="P58" s="20" t="s">
        <v>1348</v>
      </c>
    </row>
    <row r="59" spans="1:16322" s="5" customFormat="1" ht="14.1" customHeight="1" x14ac:dyDescent="0.3">
      <c r="A59" s="5">
        <f t="shared" si="1"/>
        <v>57</v>
      </c>
      <c r="B59" s="124">
        <v>32818534</v>
      </c>
      <c r="C59" s="6" t="s">
        <v>102</v>
      </c>
      <c r="D59" s="19" t="s">
        <v>559</v>
      </c>
      <c r="E59" s="21" t="s">
        <v>101</v>
      </c>
      <c r="F59" s="10" t="s">
        <v>963</v>
      </c>
      <c r="G59" s="7" t="s">
        <v>964</v>
      </c>
      <c r="H59" s="8">
        <v>1166000</v>
      </c>
      <c r="I59" s="9">
        <f t="shared" si="2"/>
        <v>1166000</v>
      </c>
      <c r="J59" s="6" t="s">
        <v>1119</v>
      </c>
      <c r="K59" s="6" t="s">
        <v>1109</v>
      </c>
      <c r="L59" s="6" t="s">
        <v>1131</v>
      </c>
      <c r="M59" s="66">
        <v>607</v>
      </c>
      <c r="N59" s="66">
        <v>1238</v>
      </c>
      <c r="O59" s="20" t="s">
        <v>1130</v>
      </c>
      <c r="P59" s="20" t="s">
        <v>1349</v>
      </c>
    </row>
    <row r="60" spans="1:16322" s="5" customFormat="1" ht="14.1" customHeight="1" x14ac:dyDescent="0.3">
      <c r="A60" s="5">
        <f t="shared" si="1"/>
        <v>58</v>
      </c>
      <c r="B60" s="124">
        <v>72193875</v>
      </c>
      <c r="C60" s="6" t="s">
        <v>216</v>
      </c>
      <c r="D60" s="19" t="s">
        <v>560</v>
      </c>
      <c r="E60" s="21" t="s">
        <v>414</v>
      </c>
      <c r="F60" s="10" t="s">
        <v>963</v>
      </c>
      <c r="G60" s="7" t="s">
        <v>964</v>
      </c>
      <c r="H60" s="8">
        <v>1800000</v>
      </c>
      <c r="I60" s="9">
        <f t="shared" si="2"/>
        <v>1800000</v>
      </c>
      <c r="J60" s="6" t="s">
        <v>1106</v>
      </c>
      <c r="K60" s="6" t="s">
        <v>971</v>
      </c>
      <c r="L60" s="6" t="s">
        <v>1131</v>
      </c>
      <c r="M60" s="66">
        <v>608</v>
      </c>
      <c r="N60" s="66">
        <v>1239</v>
      </c>
      <c r="O60" s="20" t="s">
        <v>1130</v>
      </c>
      <c r="P60" s="20" t="s">
        <v>1350</v>
      </c>
    </row>
    <row r="61" spans="1:16322" s="5" customFormat="1" ht="14.1" customHeight="1" x14ac:dyDescent="0.3">
      <c r="A61" s="5">
        <f t="shared" si="1"/>
        <v>59</v>
      </c>
      <c r="B61" s="124">
        <v>72436677</v>
      </c>
      <c r="C61" s="6" t="s">
        <v>217</v>
      </c>
      <c r="D61" s="19" t="s">
        <v>561</v>
      </c>
      <c r="E61" s="21" t="s">
        <v>6</v>
      </c>
      <c r="F61" s="10" t="s">
        <v>963</v>
      </c>
      <c r="G61" s="7" t="s">
        <v>964</v>
      </c>
      <c r="H61" s="8">
        <v>1378000</v>
      </c>
      <c r="I61" s="9">
        <f t="shared" si="2"/>
        <v>1378000</v>
      </c>
      <c r="J61" s="6" t="s">
        <v>1119</v>
      </c>
      <c r="K61" s="6" t="s">
        <v>1109</v>
      </c>
      <c r="L61" s="6" t="s">
        <v>1131</v>
      </c>
      <c r="M61" s="66">
        <v>609</v>
      </c>
      <c r="N61" s="66">
        <v>1240</v>
      </c>
      <c r="O61" s="20" t="s">
        <v>1130</v>
      </c>
      <c r="P61" s="20" t="s">
        <v>1351</v>
      </c>
    </row>
    <row r="62" spans="1:16322" s="5" customFormat="1" ht="14.1" customHeight="1" x14ac:dyDescent="0.3">
      <c r="A62" s="5">
        <f t="shared" si="1"/>
        <v>60</v>
      </c>
      <c r="B62" s="124">
        <v>1042442558</v>
      </c>
      <c r="C62" s="6" t="s">
        <v>149</v>
      </c>
      <c r="D62" s="19" t="s">
        <v>562</v>
      </c>
      <c r="E62" s="21" t="s">
        <v>150</v>
      </c>
      <c r="F62" s="10" t="s">
        <v>963</v>
      </c>
      <c r="G62" s="7" t="s">
        <v>964</v>
      </c>
      <c r="H62" s="8">
        <v>2300000</v>
      </c>
      <c r="I62" s="9">
        <f t="shared" si="2"/>
        <v>2300000</v>
      </c>
      <c r="J62" s="6" t="s">
        <v>1107</v>
      </c>
      <c r="K62" s="6" t="s">
        <v>1101</v>
      </c>
      <c r="L62" s="6" t="s">
        <v>1133</v>
      </c>
      <c r="M62" s="66">
        <v>610</v>
      </c>
      <c r="N62" s="66">
        <v>1241</v>
      </c>
      <c r="O62" s="20" t="s">
        <v>1130</v>
      </c>
      <c r="P62" s="20" t="s">
        <v>1352</v>
      </c>
    </row>
    <row r="63" spans="1:16322" s="5" customFormat="1" ht="14.1" customHeight="1" x14ac:dyDescent="0.3">
      <c r="A63" s="5">
        <f t="shared" si="1"/>
        <v>61</v>
      </c>
      <c r="B63" s="124">
        <v>1045234352</v>
      </c>
      <c r="C63" s="57" t="s">
        <v>218</v>
      </c>
      <c r="D63" s="19" t="s">
        <v>563</v>
      </c>
      <c r="E63" s="21" t="s">
        <v>412</v>
      </c>
      <c r="F63" s="10" t="s">
        <v>963</v>
      </c>
      <c r="G63" s="7" t="s">
        <v>964</v>
      </c>
      <c r="H63" s="8">
        <v>2120000</v>
      </c>
      <c r="I63" s="9">
        <f t="shared" si="2"/>
        <v>2120000</v>
      </c>
      <c r="J63" s="6" t="s">
        <v>1119</v>
      </c>
      <c r="K63" s="6" t="s">
        <v>1109</v>
      </c>
      <c r="L63" s="6" t="s">
        <v>1131</v>
      </c>
      <c r="M63" s="66">
        <v>611</v>
      </c>
      <c r="N63" s="66">
        <v>1242</v>
      </c>
      <c r="O63" s="20" t="s">
        <v>1130</v>
      </c>
      <c r="P63" s="20" t="s">
        <v>1353</v>
      </c>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c r="FN63" s="22"/>
      <c r="FO63" s="22"/>
      <c r="FP63" s="22"/>
      <c r="FQ63" s="22"/>
      <c r="FR63" s="22"/>
      <c r="FS63" s="22"/>
      <c r="FT63" s="22"/>
      <c r="FU63" s="22"/>
      <c r="FV63" s="22"/>
      <c r="FW63" s="22"/>
      <c r="FX63" s="22"/>
      <c r="FY63" s="22"/>
      <c r="FZ63" s="22"/>
      <c r="GA63" s="22"/>
      <c r="GB63" s="22"/>
      <c r="GC63" s="22"/>
      <c r="GD63" s="22"/>
      <c r="GE63" s="22"/>
      <c r="GF63" s="22"/>
      <c r="GG63" s="22"/>
      <c r="GH63" s="22"/>
      <c r="GI63" s="22"/>
      <c r="GJ63" s="22"/>
      <c r="GK63" s="22"/>
      <c r="GL63" s="22"/>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c r="IN63" s="22"/>
      <c r="IO63" s="22"/>
      <c r="IP63" s="22"/>
      <c r="IQ63" s="22"/>
      <c r="IR63" s="22"/>
      <c r="IS63" s="22"/>
      <c r="IT63" s="22"/>
      <c r="IU63" s="22"/>
      <c r="IV63" s="22"/>
      <c r="IW63" s="22"/>
      <c r="IX63" s="22"/>
      <c r="IY63" s="22"/>
      <c r="IZ63" s="22"/>
      <c r="JA63" s="22"/>
      <c r="JB63" s="22"/>
      <c r="JC63" s="22"/>
      <c r="JD63" s="22"/>
      <c r="JE63" s="22"/>
      <c r="JF63" s="22"/>
      <c r="JG63" s="22"/>
      <c r="JH63" s="22"/>
      <c r="JI63" s="22"/>
      <c r="JJ63" s="22"/>
      <c r="JK63" s="22"/>
      <c r="JL63" s="22"/>
      <c r="JM63" s="22"/>
      <c r="JN63" s="22"/>
      <c r="JO63" s="22"/>
      <c r="JP63" s="22"/>
      <c r="JQ63" s="22"/>
      <c r="JR63" s="22"/>
      <c r="JS63" s="22"/>
      <c r="JT63" s="22"/>
      <c r="JU63" s="22"/>
      <c r="JV63" s="22"/>
      <c r="JW63" s="22"/>
      <c r="JX63" s="22"/>
      <c r="JY63" s="22"/>
      <c r="JZ63" s="22"/>
      <c r="KA63" s="22"/>
      <c r="KB63" s="22"/>
      <c r="KC63" s="22"/>
      <c r="KD63" s="22"/>
      <c r="KE63" s="22"/>
      <c r="KF63" s="22"/>
      <c r="KG63" s="22"/>
      <c r="KH63" s="22"/>
      <c r="KI63" s="22"/>
      <c r="KJ63" s="22"/>
      <c r="KK63" s="22"/>
      <c r="KL63" s="22"/>
      <c r="KM63" s="22"/>
      <c r="KN63" s="22"/>
      <c r="KO63" s="22"/>
      <c r="KP63" s="22"/>
      <c r="KQ63" s="22"/>
      <c r="KR63" s="22"/>
      <c r="KS63" s="22"/>
      <c r="KT63" s="22"/>
      <c r="KU63" s="22"/>
      <c r="KV63" s="22"/>
      <c r="KW63" s="22"/>
      <c r="KX63" s="22"/>
      <c r="KY63" s="22"/>
      <c r="KZ63" s="22"/>
      <c r="LA63" s="22"/>
      <c r="LB63" s="22"/>
      <c r="LC63" s="22"/>
      <c r="LD63" s="22"/>
      <c r="LE63" s="22"/>
      <c r="LF63" s="22"/>
      <c r="LG63" s="22"/>
      <c r="LH63" s="22"/>
      <c r="LI63" s="22"/>
      <c r="LJ63" s="22"/>
      <c r="LK63" s="22"/>
      <c r="LL63" s="22"/>
      <c r="LM63" s="22"/>
      <c r="LN63" s="22"/>
      <c r="LO63" s="22"/>
      <c r="LP63" s="22"/>
      <c r="LQ63" s="22"/>
      <c r="LR63" s="22"/>
      <c r="LS63" s="22"/>
      <c r="LT63" s="22"/>
      <c r="LU63" s="22"/>
      <c r="LV63" s="22"/>
      <c r="LW63" s="22"/>
      <c r="LX63" s="22"/>
      <c r="LY63" s="22"/>
      <c r="LZ63" s="22"/>
      <c r="MA63" s="22"/>
      <c r="MB63" s="22"/>
      <c r="MC63" s="22"/>
      <c r="MD63" s="22"/>
      <c r="ME63" s="22"/>
      <c r="MF63" s="22"/>
      <c r="MG63" s="22"/>
      <c r="MH63" s="22"/>
      <c r="MI63" s="22"/>
      <c r="MJ63" s="22"/>
      <c r="MK63" s="22"/>
      <c r="ML63" s="22"/>
      <c r="MM63" s="22"/>
      <c r="MN63" s="22"/>
      <c r="MO63" s="22"/>
      <c r="MP63" s="22"/>
      <c r="MQ63" s="22"/>
      <c r="MR63" s="22"/>
      <c r="MS63" s="22"/>
      <c r="MT63" s="22"/>
      <c r="MU63" s="22"/>
      <c r="MV63" s="22"/>
      <c r="MW63" s="22"/>
      <c r="MX63" s="22"/>
      <c r="MY63" s="22"/>
      <c r="MZ63" s="22"/>
      <c r="NA63" s="22"/>
      <c r="NB63" s="22"/>
      <c r="NC63" s="22"/>
      <c r="ND63" s="22"/>
      <c r="NE63" s="22"/>
      <c r="NF63" s="22"/>
      <c r="NG63" s="22"/>
      <c r="NH63" s="22"/>
      <c r="NI63" s="22"/>
      <c r="NJ63" s="22"/>
      <c r="NK63" s="22"/>
      <c r="NL63" s="22"/>
      <c r="NM63" s="22"/>
      <c r="NN63" s="22"/>
      <c r="NO63" s="22"/>
      <c r="NP63" s="22"/>
      <c r="NQ63" s="22"/>
      <c r="NR63" s="22"/>
      <c r="NS63" s="22"/>
      <c r="NT63" s="22"/>
      <c r="NU63" s="22"/>
      <c r="NV63" s="22"/>
      <c r="NW63" s="22"/>
      <c r="NX63" s="22"/>
      <c r="NY63" s="22"/>
      <c r="NZ63" s="22"/>
      <c r="OA63" s="22"/>
      <c r="OB63" s="22"/>
      <c r="OC63" s="22"/>
      <c r="OD63" s="22"/>
      <c r="OE63" s="22"/>
      <c r="OF63" s="22"/>
      <c r="OG63" s="22"/>
      <c r="OH63" s="22"/>
      <c r="OI63" s="22"/>
      <c r="OJ63" s="22"/>
      <c r="OK63" s="22"/>
      <c r="OL63" s="22"/>
      <c r="OM63" s="22"/>
      <c r="ON63" s="22"/>
      <c r="OO63" s="22"/>
      <c r="OP63" s="22"/>
      <c r="OQ63" s="22"/>
      <c r="OR63" s="22"/>
      <c r="OS63" s="22"/>
      <c r="OT63" s="22"/>
      <c r="OU63" s="22"/>
      <c r="OV63" s="22"/>
      <c r="OW63" s="22"/>
      <c r="OX63" s="22"/>
      <c r="OY63" s="22"/>
      <c r="OZ63" s="22"/>
      <c r="PA63" s="22"/>
      <c r="PB63" s="22"/>
      <c r="PC63" s="22"/>
      <c r="PD63" s="22"/>
      <c r="PE63" s="22"/>
      <c r="PF63" s="22"/>
      <c r="PG63" s="22"/>
      <c r="PH63" s="22"/>
      <c r="PI63" s="22"/>
      <c r="PJ63" s="22"/>
      <c r="PK63" s="22"/>
      <c r="PL63" s="22"/>
      <c r="PM63" s="22"/>
      <c r="PN63" s="22"/>
      <c r="PO63" s="22"/>
      <c r="PP63" s="22"/>
      <c r="PQ63" s="22"/>
      <c r="PR63" s="22"/>
      <c r="PS63" s="22"/>
      <c r="PT63" s="22"/>
      <c r="PU63" s="22"/>
      <c r="PV63" s="22"/>
      <c r="PW63" s="22"/>
      <c r="PX63" s="22"/>
      <c r="PY63" s="22"/>
      <c r="PZ63" s="22"/>
      <c r="QA63" s="22"/>
      <c r="QB63" s="22"/>
      <c r="QC63" s="22"/>
      <c r="QD63" s="22"/>
      <c r="QE63" s="22"/>
      <c r="QF63" s="22"/>
      <c r="QG63" s="22"/>
      <c r="QH63" s="22"/>
      <c r="QI63" s="22"/>
      <c r="QJ63" s="22"/>
      <c r="QK63" s="22"/>
      <c r="QL63" s="22"/>
      <c r="QM63" s="22"/>
      <c r="QN63" s="22"/>
      <c r="QO63" s="22"/>
      <c r="QP63" s="22"/>
      <c r="QQ63" s="22"/>
      <c r="QR63" s="22"/>
      <c r="QS63" s="22"/>
      <c r="QT63" s="22"/>
      <c r="QU63" s="22"/>
      <c r="QV63" s="22"/>
      <c r="QW63" s="22"/>
      <c r="QX63" s="22"/>
      <c r="QY63" s="22"/>
      <c r="QZ63" s="22"/>
      <c r="RA63" s="22"/>
      <c r="RB63" s="22"/>
      <c r="RC63" s="22"/>
      <c r="RD63" s="22"/>
      <c r="RE63" s="22"/>
      <c r="RF63" s="22"/>
      <c r="RG63" s="22"/>
      <c r="RH63" s="22"/>
      <c r="RI63" s="22"/>
      <c r="RJ63" s="22"/>
      <c r="RK63" s="22"/>
      <c r="RL63" s="22"/>
      <c r="RM63" s="22"/>
      <c r="RN63" s="22"/>
      <c r="RO63" s="22"/>
      <c r="RP63" s="22"/>
      <c r="RQ63" s="22"/>
      <c r="RR63" s="22"/>
      <c r="RS63" s="22"/>
      <c r="RT63" s="22"/>
      <c r="RU63" s="22"/>
      <c r="RV63" s="22"/>
      <c r="RW63" s="22"/>
      <c r="RX63" s="22"/>
      <c r="RY63" s="22"/>
      <c r="RZ63" s="22"/>
      <c r="SA63" s="22"/>
      <c r="SB63" s="22"/>
      <c r="SC63" s="22"/>
      <c r="SD63" s="22"/>
      <c r="SE63" s="22"/>
      <c r="SF63" s="22"/>
      <c r="SG63" s="22"/>
      <c r="SH63" s="22"/>
      <c r="SI63" s="22"/>
      <c r="SJ63" s="22"/>
      <c r="SK63" s="22"/>
      <c r="SL63" s="22"/>
      <c r="SM63" s="22"/>
      <c r="SN63" s="22"/>
      <c r="SO63" s="22"/>
      <c r="SP63" s="22"/>
      <c r="SQ63" s="22"/>
      <c r="SR63" s="22"/>
      <c r="SS63" s="22"/>
      <c r="ST63" s="22"/>
      <c r="SU63" s="22"/>
      <c r="SV63" s="22"/>
      <c r="SW63" s="22"/>
      <c r="SX63" s="22"/>
      <c r="SY63" s="22"/>
      <c r="SZ63" s="22"/>
      <c r="TA63" s="22"/>
      <c r="TB63" s="22"/>
      <c r="TC63" s="22"/>
      <c r="TD63" s="22"/>
      <c r="TE63" s="22"/>
      <c r="TF63" s="22"/>
      <c r="TG63" s="22"/>
      <c r="TH63" s="22"/>
      <c r="TI63" s="22"/>
      <c r="TJ63" s="22"/>
      <c r="TK63" s="22"/>
      <c r="TL63" s="22"/>
      <c r="TM63" s="22"/>
      <c r="TN63" s="22"/>
      <c r="TO63" s="22"/>
      <c r="TP63" s="22"/>
      <c r="TQ63" s="22"/>
      <c r="TR63" s="22"/>
      <c r="TS63" s="22"/>
      <c r="TT63" s="22"/>
      <c r="TU63" s="22"/>
      <c r="TV63" s="22"/>
      <c r="TW63" s="22"/>
      <c r="TX63" s="22"/>
      <c r="TY63" s="22"/>
      <c r="TZ63" s="22"/>
      <c r="UA63" s="22"/>
      <c r="UB63" s="22"/>
      <c r="UC63" s="22"/>
      <c r="UD63" s="22"/>
      <c r="UE63" s="22"/>
      <c r="UF63" s="22"/>
      <c r="UG63" s="22"/>
      <c r="UH63" s="22"/>
      <c r="UI63" s="22"/>
      <c r="UJ63" s="22"/>
      <c r="UK63" s="22"/>
      <c r="UL63" s="22"/>
      <c r="UM63" s="22"/>
      <c r="UN63" s="22"/>
      <c r="UO63" s="22"/>
      <c r="UP63" s="22"/>
      <c r="UQ63" s="22"/>
      <c r="UR63" s="22"/>
      <c r="US63" s="22"/>
      <c r="UT63" s="22"/>
      <c r="UU63" s="22"/>
      <c r="UV63" s="22"/>
      <c r="UW63" s="22"/>
      <c r="UX63" s="22"/>
      <c r="UY63" s="22"/>
      <c r="UZ63" s="22"/>
      <c r="VA63" s="22"/>
      <c r="VB63" s="22"/>
      <c r="VC63" s="22"/>
      <c r="VD63" s="22"/>
      <c r="VE63" s="22"/>
      <c r="VF63" s="22"/>
      <c r="VG63" s="22"/>
      <c r="VH63" s="22"/>
      <c r="VI63" s="22"/>
      <c r="VJ63" s="22"/>
      <c r="VK63" s="22"/>
      <c r="VL63" s="22"/>
      <c r="VM63" s="22"/>
      <c r="VN63" s="22"/>
      <c r="VO63" s="22"/>
      <c r="VP63" s="22"/>
      <c r="VQ63" s="22"/>
      <c r="VR63" s="22"/>
      <c r="VS63" s="22"/>
      <c r="VT63" s="22"/>
      <c r="VU63" s="22"/>
      <c r="VV63" s="22"/>
      <c r="VW63" s="22"/>
      <c r="VX63" s="22"/>
      <c r="VY63" s="22"/>
      <c r="VZ63" s="22"/>
      <c r="WA63" s="22"/>
      <c r="WB63" s="22"/>
      <c r="WC63" s="22"/>
      <c r="WD63" s="22"/>
      <c r="WE63" s="22"/>
      <c r="WF63" s="22"/>
      <c r="WG63" s="22"/>
      <c r="WH63" s="22"/>
      <c r="WI63" s="22"/>
      <c r="WJ63" s="22"/>
      <c r="WK63" s="22"/>
      <c r="WL63" s="22"/>
      <c r="WM63" s="22"/>
      <c r="WN63" s="22"/>
      <c r="WO63" s="22"/>
      <c r="WP63" s="22"/>
      <c r="WQ63" s="22"/>
      <c r="WR63" s="22"/>
      <c r="WS63" s="22"/>
      <c r="WT63" s="22"/>
      <c r="WU63" s="22"/>
      <c r="WV63" s="22"/>
      <c r="WW63" s="22"/>
      <c r="WX63" s="22"/>
      <c r="WY63" s="22"/>
      <c r="WZ63" s="22"/>
      <c r="XA63" s="22"/>
      <c r="XB63" s="22"/>
      <c r="XC63" s="22"/>
      <c r="XD63" s="22"/>
      <c r="XE63" s="22"/>
      <c r="XF63" s="22"/>
      <c r="XG63" s="22"/>
      <c r="XH63" s="22"/>
      <c r="XI63" s="22"/>
      <c r="XJ63" s="22"/>
      <c r="XK63" s="22"/>
      <c r="XL63" s="22"/>
      <c r="XM63" s="22"/>
      <c r="XN63" s="22"/>
      <c r="XO63" s="22"/>
      <c r="XP63" s="22"/>
      <c r="XQ63" s="22"/>
      <c r="XR63" s="22"/>
      <c r="XS63" s="22"/>
      <c r="XT63" s="22"/>
      <c r="XU63" s="22"/>
      <c r="XV63" s="22"/>
      <c r="XW63" s="22"/>
      <c r="XX63" s="22"/>
      <c r="XY63" s="22"/>
      <c r="XZ63" s="22"/>
      <c r="YA63" s="22"/>
      <c r="YB63" s="22"/>
      <c r="YC63" s="22"/>
      <c r="YD63" s="22"/>
      <c r="YE63" s="22"/>
      <c r="YF63" s="22"/>
      <c r="YG63" s="22"/>
      <c r="YH63" s="22"/>
      <c r="YI63" s="22"/>
      <c r="YJ63" s="22"/>
      <c r="YK63" s="22"/>
      <c r="YL63" s="22"/>
      <c r="YM63" s="22"/>
      <c r="YN63" s="22"/>
      <c r="YO63" s="22"/>
      <c r="YP63" s="22"/>
      <c r="YQ63" s="22"/>
      <c r="YR63" s="22"/>
      <c r="YS63" s="22"/>
      <c r="YT63" s="22"/>
      <c r="YU63" s="22"/>
      <c r="YV63" s="22"/>
      <c r="YW63" s="22"/>
      <c r="YX63" s="22"/>
      <c r="YY63" s="22"/>
      <c r="YZ63" s="22"/>
      <c r="ZA63" s="22"/>
      <c r="ZB63" s="22"/>
      <c r="ZC63" s="22"/>
      <c r="ZD63" s="22"/>
      <c r="ZE63" s="22"/>
      <c r="ZF63" s="22"/>
      <c r="ZG63" s="22"/>
      <c r="ZH63" s="22"/>
      <c r="ZI63" s="22"/>
      <c r="ZJ63" s="22"/>
      <c r="ZK63" s="22"/>
      <c r="ZL63" s="22"/>
      <c r="ZM63" s="22"/>
      <c r="ZN63" s="22"/>
      <c r="ZO63" s="22"/>
      <c r="ZP63" s="22"/>
      <c r="ZQ63" s="22"/>
      <c r="ZR63" s="22"/>
      <c r="ZS63" s="22"/>
      <c r="ZT63" s="22"/>
      <c r="ZU63" s="22"/>
      <c r="ZV63" s="22"/>
      <c r="ZW63" s="22"/>
      <c r="ZX63" s="22"/>
      <c r="ZY63" s="22"/>
      <c r="ZZ63" s="22"/>
      <c r="AAA63" s="22"/>
      <c r="AAB63" s="22"/>
      <c r="AAC63" s="22"/>
      <c r="AAD63" s="22"/>
      <c r="AAE63" s="22"/>
      <c r="AAF63" s="22"/>
      <c r="AAG63" s="22"/>
      <c r="AAH63" s="22"/>
      <c r="AAI63" s="22"/>
      <c r="AAJ63" s="22"/>
      <c r="AAK63" s="22"/>
      <c r="AAL63" s="22"/>
      <c r="AAM63" s="22"/>
      <c r="AAN63" s="22"/>
      <c r="AAO63" s="22"/>
      <c r="AAP63" s="22"/>
      <c r="AAQ63" s="22"/>
      <c r="AAR63" s="22"/>
      <c r="AAS63" s="22"/>
      <c r="AAT63" s="22"/>
      <c r="AAU63" s="22"/>
      <c r="AAV63" s="22"/>
      <c r="AAW63" s="22"/>
      <c r="AAX63" s="22"/>
      <c r="AAY63" s="22"/>
      <c r="AAZ63" s="22"/>
      <c r="ABA63" s="22"/>
      <c r="ABB63" s="22"/>
      <c r="ABC63" s="22"/>
      <c r="ABD63" s="22"/>
      <c r="ABE63" s="22"/>
      <c r="ABF63" s="22"/>
      <c r="ABG63" s="22"/>
      <c r="ABH63" s="22"/>
      <c r="ABI63" s="22"/>
      <c r="ABJ63" s="22"/>
      <c r="ABK63" s="22"/>
      <c r="ABL63" s="22"/>
      <c r="ABM63" s="22"/>
      <c r="ABN63" s="22"/>
      <c r="ABO63" s="22"/>
      <c r="ABP63" s="22"/>
      <c r="ABQ63" s="22"/>
      <c r="ABR63" s="22"/>
      <c r="ABS63" s="22"/>
      <c r="ABT63" s="22"/>
      <c r="ABU63" s="22"/>
      <c r="ABV63" s="22"/>
      <c r="ABW63" s="22"/>
      <c r="ABX63" s="22"/>
      <c r="ABY63" s="22"/>
      <c r="ABZ63" s="22"/>
      <c r="ACA63" s="22"/>
      <c r="ACB63" s="22"/>
      <c r="ACC63" s="22"/>
      <c r="ACD63" s="22"/>
      <c r="ACE63" s="22"/>
      <c r="ACF63" s="22"/>
      <c r="ACG63" s="22"/>
      <c r="ACH63" s="22"/>
      <c r="ACI63" s="22"/>
      <c r="ACJ63" s="22"/>
      <c r="ACK63" s="22"/>
      <c r="ACL63" s="22"/>
      <c r="ACM63" s="22"/>
      <c r="ACN63" s="22"/>
      <c r="ACO63" s="22"/>
      <c r="ACP63" s="22"/>
      <c r="ACQ63" s="22"/>
      <c r="ACR63" s="22"/>
      <c r="ACS63" s="22"/>
      <c r="ACT63" s="22"/>
      <c r="ACU63" s="22"/>
      <c r="ACV63" s="22"/>
      <c r="ACW63" s="22"/>
      <c r="ACX63" s="22"/>
      <c r="ACY63" s="22"/>
      <c r="ACZ63" s="22"/>
      <c r="ADA63" s="22"/>
      <c r="ADB63" s="22"/>
      <c r="ADC63" s="22"/>
      <c r="ADD63" s="22"/>
      <c r="ADE63" s="22"/>
      <c r="ADF63" s="22"/>
      <c r="ADG63" s="22"/>
      <c r="ADH63" s="22"/>
      <c r="ADI63" s="22"/>
      <c r="ADJ63" s="22"/>
      <c r="ADK63" s="22"/>
      <c r="ADL63" s="22"/>
      <c r="ADM63" s="22"/>
      <c r="ADN63" s="22"/>
      <c r="ADO63" s="22"/>
      <c r="ADP63" s="22"/>
      <c r="ADQ63" s="22"/>
      <c r="ADR63" s="22"/>
      <c r="ADS63" s="22"/>
      <c r="ADT63" s="22"/>
      <c r="ADU63" s="22"/>
      <c r="ADV63" s="22"/>
      <c r="ADW63" s="22"/>
      <c r="ADX63" s="22"/>
      <c r="ADY63" s="22"/>
      <c r="ADZ63" s="22"/>
      <c r="AEA63" s="22"/>
      <c r="AEB63" s="22"/>
      <c r="AEC63" s="22"/>
      <c r="AED63" s="22"/>
      <c r="AEE63" s="22"/>
      <c r="AEF63" s="22"/>
      <c r="AEG63" s="22"/>
      <c r="AEH63" s="22"/>
      <c r="AEI63" s="22"/>
      <c r="AEJ63" s="22"/>
      <c r="AEK63" s="22"/>
      <c r="AEL63" s="22"/>
      <c r="AEM63" s="22"/>
      <c r="AEN63" s="22"/>
      <c r="AEO63" s="22"/>
      <c r="AEP63" s="22"/>
      <c r="AEQ63" s="22"/>
      <c r="AER63" s="22"/>
      <c r="AES63" s="22"/>
      <c r="AET63" s="22"/>
      <c r="AEU63" s="22"/>
      <c r="AEV63" s="22"/>
      <c r="AEW63" s="22"/>
      <c r="AEX63" s="22"/>
      <c r="AEY63" s="22"/>
      <c r="AEZ63" s="22"/>
      <c r="AFA63" s="22"/>
      <c r="AFB63" s="22"/>
      <c r="AFC63" s="22"/>
      <c r="AFD63" s="22"/>
      <c r="AFE63" s="22"/>
      <c r="AFF63" s="22"/>
      <c r="AFG63" s="22"/>
      <c r="AFH63" s="22"/>
      <c r="AFI63" s="22"/>
      <c r="AFJ63" s="22"/>
      <c r="AFK63" s="22"/>
      <c r="AFL63" s="22"/>
      <c r="AFM63" s="22"/>
      <c r="AFN63" s="22"/>
      <c r="AFO63" s="22"/>
      <c r="AFP63" s="22"/>
      <c r="AFQ63" s="22"/>
      <c r="AFR63" s="22"/>
      <c r="AFS63" s="22"/>
      <c r="AFT63" s="22"/>
      <c r="AFU63" s="22"/>
      <c r="AFV63" s="22"/>
      <c r="AFW63" s="22"/>
      <c r="AFX63" s="22"/>
      <c r="AFY63" s="22"/>
      <c r="AFZ63" s="22"/>
      <c r="AGA63" s="22"/>
      <c r="AGB63" s="22"/>
      <c r="AGC63" s="22"/>
      <c r="AGD63" s="22"/>
      <c r="AGE63" s="22"/>
      <c r="AGF63" s="22"/>
      <c r="AGG63" s="22"/>
      <c r="AGH63" s="22"/>
      <c r="AGI63" s="22"/>
      <c r="AGJ63" s="22"/>
      <c r="AGK63" s="22"/>
      <c r="AGL63" s="22"/>
      <c r="AGM63" s="22"/>
      <c r="AGN63" s="22"/>
      <c r="AGO63" s="22"/>
      <c r="AGP63" s="22"/>
      <c r="AGQ63" s="22"/>
      <c r="AGR63" s="22"/>
      <c r="AGS63" s="22"/>
      <c r="AGT63" s="22"/>
      <c r="AGU63" s="22"/>
      <c r="AGV63" s="22"/>
      <c r="AGW63" s="22"/>
      <c r="AGX63" s="22"/>
      <c r="AGY63" s="22"/>
      <c r="AGZ63" s="22"/>
      <c r="AHA63" s="22"/>
      <c r="AHB63" s="22"/>
      <c r="AHC63" s="22"/>
      <c r="AHD63" s="22"/>
      <c r="AHE63" s="22"/>
      <c r="AHF63" s="22"/>
      <c r="AHG63" s="22"/>
      <c r="AHH63" s="22"/>
      <c r="AHI63" s="22"/>
      <c r="AHJ63" s="22"/>
      <c r="AHK63" s="22"/>
      <c r="AHL63" s="22"/>
      <c r="AHM63" s="22"/>
      <c r="AHN63" s="22"/>
      <c r="AHO63" s="22"/>
      <c r="AHP63" s="22"/>
      <c r="AHQ63" s="22"/>
      <c r="AHR63" s="22"/>
      <c r="AHS63" s="22"/>
      <c r="AHT63" s="22"/>
      <c r="AHU63" s="22"/>
      <c r="AHV63" s="22"/>
      <c r="AHW63" s="22"/>
      <c r="AHX63" s="22"/>
      <c r="AHY63" s="22"/>
      <c r="AHZ63" s="22"/>
      <c r="AIA63" s="22"/>
      <c r="AIB63" s="22"/>
      <c r="AIC63" s="22"/>
      <c r="AID63" s="22"/>
      <c r="AIE63" s="22"/>
      <c r="AIF63" s="22"/>
      <c r="AIG63" s="22"/>
      <c r="AIH63" s="22"/>
      <c r="AII63" s="22"/>
      <c r="AIJ63" s="22"/>
      <c r="AIK63" s="22"/>
      <c r="AIL63" s="22"/>
      <c r="AIM63" s="22"/>
      <c r="AIN63" s="22"/>
      <c r="AIO63" s="22"/>
      <c r="AIP63" s="22"/>
      <c r="AIQ63" s="22"/>
      <c r="AIR63" s="22"/>
      <c r="AIS63" s="22"/>
      <c r="AIT63" s="22"/>
      <c r="AIU63" s="22"/>
      <c r="AIV63" s="22"/>
      <c r="AIW63" s="22"/>
      <c r="AIX63" s="22"/>
      <c r="AIY63" s="22"/>
      <c r="AIZ63" s="22"/>
      <c r="AJA63" s="22"/>
      <c r="AJB63" s="22"/>
      <c r="AJC63" s="22"/>
      <c r="AJD63" s="22"/>
      <c r="AJE63" s="22"/>
      <c r="AJF63" s="22"/>
      <c r="AJG63" s="22"/>
      <c r="AJH63" s="22"/>
      <c r="AJI63" s="22"/>
      <c r="AJJ63" s="22"/>
      <c r="AJK63" s="22"/>
      <c r="AJL63" s="22"/>
      <c r="AJM63" s="22"/>
      <c r="AJN63" s="22"/>
      <c r="AJO63" s="22"/>
      <c r="AJP63" s="22"/>
      <c r="AJQ63" s="22"/>
      <c r="AJR63" s="22"/>
      <c r="AJS63" s="22"/>
      <c r="AJT63" s="22"/>
      <c r="AJU63" s="22"/>
      <c r="AJV63" s="22"/>
      <c r="AJW63" s="22"/>
      <c r="AJX63" s="22"/>
      <c r="AJY63" s="22"/>
      <c r="AJZ63" s="22"/>
      <c r="AKA63" s="22"/>
      <c r="AKB63" s="22"/>
      <c r="AKC63" s="22"/>
      <c r="AKD63" s="22"/>
      <c r="AKE63" s="22"/>
      <c r="AKF63" s="22"/>
      <c r="AKG63" s="22"/>
      <c r="AKH63" s="22"/>
      <c r="AKI63" s="22"/>
      <c r="AKJ63" s="22"/>
      <c r="AKK63" s="22"/>
      <c r="AKL63" s="22"/>
      <c r="AKM63" s="22"/>
      <c r="AKN63" s="22"/>
      <c r="AKO63" s="22"/>
      <c r="AKP63" s="22"/>
      <c r="AKQ63" s="22"/>
      <c r="AKR63" s="22"/>
      <c r="AKS63" s="22"/>
      <c r="AKT63" s="22"/>
      <c r="AKU63" s="22"/>
      <c r="AKV63" s="22"/>
      <c r="AKW63" s="22"/>
      <c r="AKX63" s="22"/>
      <c r="AKY63" s="22"/>
      <c r="AKZ63" s="22"/>
      <c r="ALA63" s="22"/>
      <c r="ALB63" s="22"/>
      <c r="ALC63" s="22"/>
      <c r="ALD63" s="22"/>
      <c r="ALE63" s="22"/>
      <c r="ALF63" s="22"/>
      <c r="ALG63" s="22"/>
      <c r="ALH63" s="22"/>
      <c r="ALI63" s="22"/>
      <c r="ALJ63" s="22"/>
      <c r="ALK63" s="22"/>
      <c r="ALL63" s="22"/>
      <c r="ALM63" s="22"/>
      <c r="ALN63" s="22"/>
      <c r="ALO63" s="22"/>
      <c r="ALP63" s="22"/>
      <c r="ALQ63" s="22"/>
      <c r="ALR63" s="22"/>
      <c r="ALS63" s="22"/>
      <c r="ALT63" s="22"/>
      <c r="ALU63" s="22"/>
      <c r="ALV63" s="22"/>
      <c r="ALW63" s="22"/>
      <c r="ALX63" s="22"/>
      <c r="ALY63" s="22"/>
      <c r="ALZ63" s="22"/>
      <c r="AMA63" s="22"/>
      <c r="AMB63" s="22"/>
      <c r="AMC63" s="22"/>
      <c r="AMD63" s="22"/>
      <c r="AME63" s="22"/>
      <c r="AMF63" s="22"/>
      <c r="AMG63" s="22"/>
      <c r="AMH63" s="22"/>
      <c r="AMI63" s="22"/>
      <c r="AMJ63" s="22"/>
      <c r="AMK63" s="22"/>
      <c r="AML63" s="22"/>
      <c r="AMM63" s="22"/>
      <c r="AMN63" s="22"/>
      <c r="AMO63" s="22"/>
      <c r="AMP63" s="22"/>
      <c r="AMQ63" s="22"/>
      <c r="AMR63" s="22"/>
      <c r="AMS63" s="22"/>
      <c r="AMT63" s="22"/>
      <c r="AMU63" s="22"/>
      <c r="AMV63" s="22"/>
      <c r="AMW63" s="22"/>
      <c r="AMX63" s="22"/>
      <c r="AMY63" s="22"/>
      <c r="AMZ63" s="22"/>
      <c r="ANA63" s="22"/>
      <c r="ANB63" s="22"/>
      <c r="ANC63" s="22"/>
      <c r="AND63" s="22"/>
      <c r="ANE63" s="22"/>
      <c r="ANF63" s="22"/>
      <c r="ANG63" s="22"/>
      <c r="ANH63" s="22"/>
      <c r="ANI63" s="22"/>
      <c r="ANJ63" s="22"/>
      <c r="ANK63" s="22"/>
      <c r="ANL63" s="22"/>
      <c r="ANM63" s="22"/>
      <c r="ANN63" s="22"/>
      <c r="ANO63" s="22"/>
      <c r="ANP63" s="22"/>
      <c r="ANQ63" s="22"/>
      <c r="ANR63" s="22"/>
      <c r="ANS63" s="22"/>
      <c r="ANT63" s="22"/>
      <c r="ANU63" s="22"/>
      <c r="ANV63" s="22"/>
      <c r="ANW63" s="22"/>
      <c r="ANX63" s="22"/>
      <c r="ANY63" s="22"/>
      <c r="ANZ63" s="22"/>
      <c r="AOA63" s="22"/>
      <c r="AOB63" s="22"/>
      <c r="AOC63" s="22"/>
      <c r="AOD63" s="22"/>
      <c r="AOE63" s="22"/>
      <c r="AOF63" s="22"/>
      <c r="AOG63" s="22"/>
      <c r="AOH63" s="22"/>
      <c r="AOI63" s="22"/>
      <c r="AOJ63" s="22"/>
      <c r="AOK63" s="22"/>
      <c r="AOL63" s="22"/>
      <c r="AOM63" s="22"/>
      <c r="AON63" s="22"/>
      <c r="AOO63" s="22"/>
      <c r="AOP63" s="22"/>
      <c r="AOQ63" s="22"/>
      <c r="AOR63" s="22"/>
      <c r="AOS63" s="22"/>
      <c r="AOT63" s="22"/>
      <c r="AOU63" s="22"/>
      <c r="AOV63" s="22"/>
      <c r="AOW63" s="22"/>
      <c r="AOX63" s="22"/>
      <c r="AOY63" s="22"/>
      <c r="AOZ63" s="22"/>
      <c r="APA63" s="22"/>
      <c r="APB63" s="22"/>
      <c r="APC63" s="22"/>
      <c r="APD63" s="22"/>
      <c r="APE63" s="22"/>
      <c r="APF63" s="22"/>
      <c r="APG63" s="22"/>
      <c r="APH63" s="22"/>
      <c r="API63" s="22"/>
      <c r="APJ63" s="22"/>
      <c r="APK63" s="22"/>
      <c r="APL63" s="22"/>
      <c r="APM63" s="22"/>
      <c r="APN63" s="22"/>
      <c r="APO63" s="22"/>
      <c r="APP63" s="22"/>
      <c r="APQ63" s="22"/>
      <c r="APR63" s="22"/>
      <c r="APS63" s="22"/>
      <c r="APT63" s="22"/>
      <c r="APU63" s="22"/>
      <c r="APV63" s="22"/>
      <c r="APW63" s="22"/>
      <c r="APX63" s="22"/>
      <c r="APY63" s="22"/>
      <c r="APZ63" s="22"/>
      <c r="AQA63" s="22"/>
      <c r="AQB63" s="22"/>
      <c r="AQC63" s="22"/>
      <c r="AQD63" s="22"/>
      <c r="AQE63" s="22"/>
      <c r="AQF63" s="22"/>
      <c r="AQG63" s="22"/>
      <c r="AQH63" s="22"/>
      <c r="AQI63" s="22"/>
      <c r="AQJ63" s="22"/>
      <c r="AQK63" s="22"/>
      <c r="AQL63" s="22"/>
      <c r="AQM63" s="22"/>
      <c r="AQN63" s="22"/>
      <c r="AQO63" s="22"/>
      <c r="AQP63" s="22"/>
      <c r="AQQ63" s="22"/>
      <c r="AQR63" s="22"/>
      <c r="AQS63" s="22"/>
      <c r="AQT63" s="22"/>
      <c r="AQU63" s="22"/>
      <c r="AQV63" s="22"/>
      <c r="AQW63" s="22"/>
      <c r="AQX63" s="22"/>
      <c r="AQY63" s="22"/>
      <c r="AQZ63" s="22"/>
      <c r="ARA63" s="22"/>
      <c r="ARB63" s="22"/>
      <c r="ARC63" s="22"/>
      <c r="ARD63" s="22"/>
      <c r="ARE63" s="22"/>
      <c r="ARF63" s="22"/>
      <c r="ARG63" s="22"/>
      <c r="ARH63" s="22"/>
      <c r="ARI63" s="22"/>
      <c r="ARJ63" s="22"/>
      <c r="ARK63" s="22"/>
      <c r="ARL63" s="22"/>
      <c r="ARM63" s="22"/>
      <c r="ARN63" s="22"/>
      <c r="ARO63" s="22"/>
      <c r="ARP63" s="22"/>
      <c r="ARQ63" s="22"/>
      <c r="ARR63" s="22"/>
      <c r="ARS63" s="22"/>
      <c r="ART63" s="22"/>
      <c r="ARU63" s="22"/>
      <c r="ARV63" s="22"/>
      <c r="ARW63" s="22"/>
      <c r="ARX63" s="22"/>
      <c r="ARY63" s="22"/>
      <c r="ARZ63" s="22"/>
      <c r="ASA63" s="22"/>
      <c r="ASB63" s="22"/>
      <c r="ASC63" s="22"/>
      <c r="ASD63" s="22"/>
      <c r="ASE63" s="22"/>
      <c r="ASF63" s="22"/>
      <c r="ASG63" s="22"/>
      <c r="ASH63" s="22"/>
      <c r="ASI63" s="22"/>
      <c r="ASJ63" s="22"/>
      <c r="ASK63" s="22"/>
      <c r="ASL63" s="22"/>
      <c r="ASM63" s="22"/>
      <c r="ASN63" s="22"/>
      <c r="ASO63" s="22"/>
      <c r="ASP63" s="22"/>
      <c r="ASQ63" s="22"/>
      <c r="ASR63" s="22"/>
      <c r="ASS63" s="22"/>
      <c r="AST63" s="22"/>
      <c r="ASU63" s="22"/>
      <c r="ASV63" s="22"/>
      <c r="ASW63" s="22"/>
      <c r="ASX63" s="22"/>
      <c r="ASY63" s="22"/>
      <c r="ASZ63" s="22"/>
      <c r="ATA63" s="22"/>
      <c r="ATB63" s="22"/>
      <c r="ATC63" s="22"/>
      <c r="ATD63" s="22"/>
      <c r="ATE63" s="22"/>
      <c r="ATF63" s="22"/>
      <c r="ATG63" s="22"/>
      <c r="ATH63" s="22"/>
      <c r="ATI63" s="22"/>
      <c r="ATJ63" s="22"/>
      <c r="ATK63" s="22"/>
      <c r="ATL63" s="22"/>
      <c r="ATM63" s="22"/>
      <c r="ATN63" s="22"/>
      <c r="ATO63" s="22"/>
      <c r="ATP63" s="22"/>
      <c r="ATQ63" s="22"/>
      <c r="ATR63" s="22"/>
      <c r="ATS63" s="22"/>
      <c r="ATT63" s="22"/>
      <c r="ATU63" s="22"/>
      <c r="ATV63" s="22"/>
      <c r="ATW63" s="22"/>
      <c r="ATX63" s="22"/>
      <c r="ATY63" s="22"/>
      <c r="ATZ63" s="22"/>
      <c r="AUA63" s="22"/>
      <c r="AUB63" s="22"/>
      <c r="AUC63" s="22"/>
      <c r="AUD63" s="22"/>
      <c r="AUE63" s="22"/>
      <c r="AUF63" s="22"/>
      <c r="AUG63" s="22"/>
      <c r="AUH63" s="22"/>
      <c r="AUI63" s="22"/>
      <c r="AUJ63" s="22"/>
      <c r="AUK63" s="22"/>
      <c r="AUL63" s="22"/>
      <c r="AUM63" s="22"/>
      <c r="AUN63" s="22"/>
      <c r="AUO63" s="22"/>
      <c r="AUP63" s="22"/>
      <c r="AUQ63" s="22"/>
      <c r="AUR63" s="22"/>
      <c r="AUS63" s="22"/>
      <c r="AUT63" s="22"/>
      <c r="AUU63" s="22"/>
      <c r="AUV63" s="22"/>
      <c r="AUW63" s="22"/>
      <c r="AUX63" s="22"/>
      <c r="AUY63" s="22"/>
      <c r="AUZ63" s="22"/>
      <c r="AVA63" s="22"/>
      <c r="AVB63" s="22"/>
      <c r="AVC63" s="22"/>
      <c r="AVD63" s="22"/>
      <c r="AVE63" s="22"/>
      <c r="AVF63" s="22"/>
      <c r="AVG63" s="22"/>
      <c r="AVH63" s="22"/>
      <c r="AVI63" s="22"/>
      <c r="AVJ63" s="22"/>
      <c r="AVK63" s="22"/>
      <c r="AVL63" s="22"/>
      <c r="AVM63" s="22"/>
      <c r="AVN63" s="22"/>
      <c r="AVO63" s="22"/>
      <c r="AVP63" s="22"/>
      <c r="AVQ63" s="22"/>
      <c r="AVR63" s="22"/>
      <c r="AVS63" s="22"/>
      <c r="AVT63" s="22"/>
      <c r="AVU63" s="22"/>
      <c r="AVV63" s="22"/>
      <c r="AVW63" s="22"/>
      <c r="AVX63" s="22"/>
      <c r="AVY63" s="22"/>
      <c r="AVZ63" s="22"/>
      <c r="AWA63" s="22"/>
      <c r="AWB63" s="22"/>
      <c r="AWC63" s="22"/>
      <c r="AWD63" s="22"/>
      <c r="AWE63" s="22"/>
      <c r="AWF63" s="22"/>
      <c r="AWG63" s="22"/>
      <c r="AWH63" s="22"/>
      <c r="AWI63" s="22"/>
      <c r="AWJ63" s="22"/>
      <c r="AWK63" s="22"/>
      <c r="AWL63" s="22"/>
      <c r="AWM63" s="22"/>
      <c r="AWN63" s="22"/>
      <c r="AWO63" s="22"/>
      <c r="AWP63" s="22"/>
      <c r="AWQ63" s="22"/>
      <c r="AWR63" s="22"/>
      <c r="AWS63" s="22"/>
      <c r="AWT63" s="22"/>
      <c r="AWU63" s="22"/>
      <c r="AWV63" s="22"/>
      <c r="AWW63" s="22"/>
      <c r="AWX63" s="22"/>
      <c r="AWY63" s="22"/>
      <c r="AWZ63" s="22"/>
      <c r="AXA63" s="22"/>
      <c r="AXB63" s="22"/>
      <c r="AXC63" s="22"/>
      <c r="AXD63" s="22"/>
      <c r="AXE63" s="22"/>
      <c r="AXF63" s="22"/>
      <c r="AXG63" s="22"/>
      <c r="AXH63" s="22"/>
      <c r="AXI63" s="22"/>
      <c r="AXJ63" s="22"/>
      <c r="AXK63" s="22"/>
      <c r="AXL63" s="22"/>
      <c r="AXM63" s="22"/>
      <c r="AXN63" s="22"/>
      <c r="AXO63" s="22"/>
      <c r="AXP63" s="22"/>
      <c r="AXQ63" s="22"/>
      <c r="AXR63" s="22"/>
      <c r="AXS63" s="22"/>
      <c r="AXT63" s="22"/>
      <c r="AXU63" s="22"/>
      <c r="AXV63" s="22"/>
      <c r="AXW63" s="22"/>
      <c r="AXX63" s="22"/>
      <c r="AXY63" s="22"/>
      <c r="AXZ63" s="22"/>
      <c r="AYA63" s="22"/>
      <c r="AYB63" s="22"/>
      <c r="AYC63" s="22"/>
      <c r="AYD63" s="22"/>
      <c r="AYE63" s="22"/>
      <c r="AYF63" s="22"/>
      <c r="AYG63" s="22"/>
      <c r="AYH63" s="22"/>
      <c r="AYI63" s="22"/>
      <c r="AYJ63" s="22"/>
      <c r="AYK63" s="22"/>
      <c r="AYL63" s="22"/>
      <c r="AYM63" s="22"/>
      <c r="AYN63" s="22"/>
      <c r="AYO63" s="22"/>
      <c r="AYP63" s="22"/>
      <c r="AYQ63" s="22"/>
      <c r="AYR63" s="22"/>
      <c r="AYS63" s="22"/>
      <c r="AYT63" s="22"/>
      <c r="AYU63" s="22"/>
      <c r="AYV63" s="22"/>
      <c r="AYW63" s="22"/>
      <c r="AYX63" s="22"/>
      <c r="AYY63" s="22"/>
      <c r="AYZ63" s="22"/>
      <c r="AZA63" s="22"/>
      <c r="AZB63" s="22"/>
      <c r="AZC63" s="22"/>
      <c r="AZD63" s="22"/>
      <c r="AZE63" s="22"/>
      <c r="AZF63" s="22"/>
      <c r="AZG63" s="22"/>
      <c r="AZH63" s="22"/>
      <c r="AZI63" s="22"/>
      <c r="AZJ63" s="22"/>
      <c r="AZK63" s="22"/>
      <c r="AZL63" s="22"/>
      <c r="AZM63" s="22"/>
      <c r="AZN63" s="22"/>
      <c r="AZO63" s="22"/>
      <c r="AZP63" s="22"/>
      <c r="AZQ63" s="22"/>
      <c r="AZR63" s="22"/>
      <c r="AZS63" s="22"/>
      <c r="AZT63" s="22"/>
      <c r="AZU63" s="22"/>
      <c r="AZV63" s="22"/>
      <c r="AZW63" s="22"/>
      <c r="AZX63" s="22"/>
      <c r="AZY63" s="22"/>
      <c r="AZZ63" s="22"/>
      <c r="BAA63" s="22"/>
      <c r="BAB63" s="22"/>
      <c r="BAC63" s="22"/>
      <c r="BAD63" s="22"/>
      <c r="BAE63" s="22"/>
      <c r="BAF63" s="22"/>
      <c r="BAG63" s="22"/>
      <c r="BAH63" s="22"/>
      <c r="BAI63" s="22"/>
      <c r="BAJ63" s="22"/>
      <c r="BAK63" s="22"/>
      <c r="BAL63" s="22"/>
      <c r="BAM63" s="22"/>
      <c r="BAN63" s="22"/>
      <c r="BAO63" s="22"/>
      <c r="BAP63" s="22"/>
      <c r="BAQ63" s="22"/>
      <c r="BAR63" s="22"/>
      <c r="BAS63" s="22"/>
      <c r="BAT63" s="22"/>
      <c r="BAU63" s="22"/>
      <c r="BAV63" s="22"/>
      <c r="BAW63" s="22"/>
      <c r="BAX63" s="22"/>
      <c r="BAY63" s="22"/>
      <c r="BAZ63" s="22"/>
      <c r="BBA63" s="22"/>
      <c r="BBB63" s="22"/>
      <c r="BBC63" s="22"/>
      <c r="BBD63" s="22"/>
      <c r="BBE63" s="22"/>
      <c r="BBF63" s="22"/>
      <c r="BBG63" s="22"/>
      <c r="BBH63" s="22"/>
      <c r="BBI63" s="22"/>
      <c r="BBJ63" s="22"/>
      <c r="BBK63" s="22"/>
      <c r="BBL63" s="22"/>
      <c r="BBM63" s="22"/>
      <c r="BBN63" s="22"/>
      <c r="BBO63" s="22"/>
      <c r="BBP63" s="22"/>
      <c r="BBQ63" s="22"/>
      <c r="BBR63" s="22"/>
      <c r="BBS63" s="22"/>
      <c r="BBT63" s="22"/>
      <c r="BBU63" s="22"/>
      <c r="BBV63" s="22"/>
      <c r="BBW63" s="22"/>
      <c r="BBX63" s="22"/>
      <c r="BBY63" s="22"/>
      <c r="BBZ63" s="22"/>
      <c r="BCA63" s="22"/>
      <c r="BCB63" s="22"/>
      <c r="BCC63" s="22"/>
      <c r="BCD63" s="22"/>
      <c r="BCE63" s="22"/>
      <c r="BCF63" s="22"/>
      <c r="BCG63" s="22"/>
      <c r="BCH63" s="22"/>
      <c r="BCI63" s="22"/>
      <c r="BCJ63" s="22"/>
      <c r="BCK63" s="22"/>
      <c r="BCL63" s="22"/>
      <c r="BCM63" s="22"/>
      <c r="BCN63" s="22"/>
      <c r="BCO63" s="22"/>
      <c r="BCP63" s="22"/>
      <c r="BCQ63" s="22"/>
      <c r="BCR63" s="22"/>
      <c r="BCS63" s="22"/>
      <c r="BCT63" s="22"/>
      <c r="BCU63" s="22"/>
      <c r="BCV63" s="22"/>
      <c r="BCW63" s="22"/>
      <c r="BCX63" s="22"/>
      <c r="BCY63" s="22"/>
      <c r="BCZ63" s="22"/>
      <c r="BDA63" s="22"/>
      <c r="BDB63" s="22"/>
      <c r="BDC63" s="22"/>
      <c r="BDD63" s="22"/>
      <c r="BDE63" s="22"/>
      <c r="BDF63" s="22"/>
      <c r="BDG63" s="22"/>
      <c r="BDH63" s="22"/>
      <c r="BDI63" s="22"/>
      <c r="BDJ63" s="22"/>
      <c r="BDK63" s="22"/>
      <c r="BDL63" s="22"/>
      <c r="BDM63" s="22"/>
      <c r="BDN63" s="22"/>
      <c r="BDO63" s="22"/>
      <c r="BDP63" s="22"/>
      <c r="BDQ63" s="22"/>
      <c r="BDR63" s="22"/>
      <c r="BDS63" s="22"/>
      <c r="BDT63" s="22"/>
      <c r="BDU63" s="22"/>
      <c r="BDV63" s="22"/>
      <c r="BDW63" s="22"/>
      <c r="BDX63" s="22"/>
      <c r="BDY63" s="22"/>
      <c r="BDZ63" s="22"/>
      <c r="BEA63" s="22"/>
      <c r="BEB63" s="22"/>
      <c r="BEC63" s="22"/>
      <c r="BED63" s="22"/>
      <c r="BEE63" s="22"/>
      <c r="BEF63" s="22"/>
      <c r="BEG63" s="22"/>
      <c r="BEH63" s="22"/>
      <c r="BEI63" s="22"/>
      <c r="BEJ63" s="22"/>
      <c r="BEK63" s="22"/>
      <c r="BEL63" s="22"/>
      <c r="BEM63" s="22"/>
      <c r="BEN63" s="22"/>
      <c r="BEO63" s="22"/>
      <c r="BEP63" s="22"/>
      <c r="BEQ63" s="22"/>
      <c r="BER63" s="22"/>
      <c r="BES63" s="22"/>
      <c r="BET63" s="22"/>
      <c r="BEU63" s="22"/>
      <c r="BEV63" s="22"/>
      <c r="BEW63" s="22"/>
      <c r="BEX63" s="22"/>
      <c r="BEY63" s="22"/>
      <c r="BEZ63" s="22"/>
      <c r="BFA63" s="22"/>
      <c r="BFB63" s="22"/>
      <c r="BFC63" s="22"/>
      <c r="BFD63" s="22"/>
      <c r="BFE63" s="22"/>
      <c r="BFF63" s="22"/>
      <c r="BFG63" s="22"/>
      <c r="BFH63" s="22"/>
      <c r="BFI63" s="22"/>
      <c r="BFJ63" s="22"/>
      <c r="BFK63" s="22"/>
      <c r="BFL63" s="22"/>
      <c r="BFM63" s="22"/>
      <c r="BFN63" s="22"/>
      <c r="BFO63" s="22"/>
      <c r="BFP63" s="22"/>
      <c r="BFQ63" s="22"/>
      <c r="BFR63" s="22"/>
      <c r="BFS63" s="22"/>
      <c r="BFT63" s="22"/>
      <c r="BFU63" s="22"/>
      <c r="BFV63" s="22"/>
      <c r="BFW63" s="22"/>
      <c r="BFX63" s="22"/>
      <c r="BFY63" s="22"/>
      <c r="BFZ63" s="22"/>
      <c r="BGA63" s="22"/>
      <c r="BGB63" s="22"/>
      <c r="BGC63" s="22"/>
      <c r="BGD63" s="22"/>
      <c r="BGE63" s="22"/>
      <c r="BGF63" s="22"/>
      <c r="BGG63" s="22"/>
      <c r="BGH63" s="22"/>
      <c r="BGI63" s="22"/>
      <c r="BGJ63" s="22"/>
      <c r="BGK63" s="22"/>
      <c r="BGL63" s="22"/>
      <c r="BGM63" s="22"/>
      <c r="BGN63" s="22"/>
      <c r="BGO63" s="22"/>
      <c r="BGP63" s="22"/>
      <c r="BGQ63" s="22"/>
      <c r="BGR63" s="22"/>
      <c r="BGS63" s="22"/>
      <c r="BGT63" s="22"/>
      <c r="BGU63" s="22"/>
      <c r="BGV63" s="22"/>
      <c r="BGW63" s="22"/>
      <c r="BGX63" s="22"/>
      <c r="BGY63" s="22"/>
      <c r="BGZ63" s="22"/>
      <c r="BHA63" s="22"/>
      <c r="BHB63" s="22"/>
      <c r="BHC63" s="22"/>
      <c r="BHD63" s="22"/>
      <c r="BHE63" s="22"/>
      <c r="BHF63" s="22"/>
      <c r="BHG63" s="22"/>
      <c r="BHH63" s="22"/>
      <c r="BHI63" s="22"/>
      <c r="BHJ63" s="22"/>
      <c r="BHK63" s="22"/>
      <c r="BHL63" s="22"/>
      <c r="BHM63" s="22"/>
      <c r="BHN63" s="22"/>
      <c r="BHO63" s="22"/>
      <c r="BHP63" s="22"/>
      <c r="BHQ63" s="22"/>
      <c r="BHR63" s="22"/>
      <c r="BHS63" s="22"/>
      <c r="BHT63" s="22"/>
      <c r="BHU63" s="22"/>
      <c r="BHV63" s="22"/>
      <c r="BHW63" s="22"/>
      <c r="BHX63" s="22"/>
      <c r="BHY63" s="22"/>
      <c r="BHZ63" s="22"/>
      <c r="BIA63" s="22"/>
      <c r="BIB63" s="22"/>
      <c r="BIC63" s="22"/>
      <c r="BID63" s="22"/>
      <c r="BIE63" s="22"/>
      <c r="BIF63" s="22"/>
      <c r="BIG63" s="22"/>
      <c r="BIH63" s="22"/>
      <c r="BII63" s="22"/>
      <c r="BIJ63" s="22"/>
      <c r="BIK63" s="22"/>
      <c r="BIL63" s="22"/>
      <c r="BIM63" s="22"/>
      <c r="BIN63" s="22"/>
      <c r="BIO63" s="22"/>
      <c r="BIP63" s="22"/>
      <c r="BIQ63" s="22"/>
      <c r="BIR63" s="22"/>
      <c r="BIS63" s="22"/>
      <c r="BIT63" s="22"/>
      <c r="BIU63" s="22"/>
      <c r="BIV63" s="22"/>
      <c r="BIW63" s="22"/>
      <c r="BIX63" s="22"/>
      <c r="BIY63" s="22"/>
      <c r="BIZ63" s="22"/>
      <c r="BJA63" s="22"/>
      <c r="BJB63" s="22"/>
      <c r="BJC63" s="22"/>
      <c r="BJD63" s="22"/>
      <c r="BJE63" s="22"/>
      <c r="BJF63" s="22"/>
      <c r="BJG63" s="22"/>
      <c r="BJH63" s="22"/>
      <c r="BJI63" s="22"/>
      <c r="BJJ63" s="22"/>
      <c r="BJK63" s="22"/>
      <c r="BJL63" s="22"/>
      <c r="BJM63" s="22"/>
      <c r="BJN63" s="22"/>
      <c r="BJO63" s="22"/>
      <c r="BJP63" s="22"/>
      <c r="BJQ63" s="22"/>
      <c r="BJR63" s="22"/>
      <c r="BJS63" s="22"/>
      <c r="BJT63" s="22"/>
      <c r="BJU63" s="22"/>
      <c r="BJV63" s="22"/>
      <c r="BJW63" s="22"/>
      <c r="BJX63" s="22"/>
      <c r="BJY63" s="22"/>
      <c r="BJZ63" s="22"/>
      <c r="BKA63" s="22"/>
      <c r="BKB63" s="22"/>
      <c r="BKC63" s="22"/>
      <c r="BKD63" s="22"/>
      <c r="BKE63" s="22"/>
      <c r="BKF63" s="22"/>
      <c r="BKG63" s="22"/>
      <c r="BKH63" s="22"/>
      <c r="BKI63" s="22"/>
      <c r="BKJ63" s="22"/>
      <c r="BKK63" s="22"/>
      <c r="BKL63" s="22"/>
      <c r="BKM63" s="22"/>
      <c r="BKN63" s="22"/>
      <c r="BKO63" s="22"/>
      <c r="BKP63" s="22"/>
      <c r="BKQ63" s="22"/>
      <c r="BKR63" s="22"/>
      <c r="BKS63" s="22"/>
      <c r="BKT63" s="22"/>
      <c r="BKU63" s="22"/>
      <c r="BKV63" s="22"/>
      <c r="BKW63" s="22"/>
      <c r="BKX63" s="22"/>
      <c r="BKY63" s="22"/>
      <c r="BKZ63" s="22"/>
      <c r="BLA63" s="22"/>
      <c r="BLB63" s="22"/>
      <c r="BLC63" s="22"/>
      <c r="BLD63" s="22"/>
      <c r="BLE63" s="22"/>
      <c r="BLF63" s="22"/>
      <c r="BLG63" s="22"/>
      <c r="BLH63" s="22"/>
      <c r="BLI63" s="22"/>
      <c r="BLJ63" s="22"/>
      <c r="BLK63" s="22"/>
      <c r="BLL63" s="22"/>
      <c r="BLM63" s="22"/>
      <c r="BLN63" s="22"/>
      <c r="BLO63" s="22"/>
      <c r="BLP63" s="22"/>
      <c r="BLQ63" s="22"/>
      <c r="BLR63" s="22"/>
      <c r="BLS63" s="22"/>
      <c r="BLT63" s="22"/>
      <c r="BLU63" s="22"/>
      <c r="BLV63" s="22"/>
      <c r="BLW63" s="22"/>
      <c r="BLX63" s="22"/>
      <c r="BLY63" s="22"/>
      <c r="BLZ63" s="22"/>
      <c r="BMA63" s="22"/>
      <c r="BMB63" s="22"/>
      <c r="BMC63" s="22"/>
      <c r="BMD63" s="22"/>
      <c r="BME63" s="22"/>
      <c r="BMF63" s="22"/>
      <c r="BMG63" s="22"/>
      <c r="BMH63" s="22"/>
      <c r="BMI63" s="22"/>
      <c r="BMJ63" s="22"/>
      <c r="BMK63" s="22"/>
      <c r="BML63" s="22"/>
      <c r="BMM63" s="22"/>
      <c r="BMN63" s="22"/>
      <c r="BMO63" s="22"/>
      <c r="BMP63" s="22"/>
      <c r="BMQ63" s="22"/>
      <c r="BMR63" s="22"/>
      <c r="BMS63" s="22"/>
      <c r="BMT63" s="22"/>
      <c r="BMU63" s="22"/>
      <c r="BMV63" s="22"/>
      <c r="BMW63" s="22"/>
      <c r="BMX63" s="22"/>
      <c r="BMY63" s="22"/>
      <c r="BMZ63" s="22"/>
      <c r="BNA63" s="22"/>
      <c r="BNB63" s="22"/>
      <c r="BNC63" s="22"/>
      <c r="BND63" s="22"/>
      <c r="BNE63" s="22"/>
      <c r="BNF63" s="22"/>
      <c r="BNG63" s="22"/>
      <c r="BNH63" s="22"/>
      <c r="BNI63" s="22"/>
      <c r="BNJ63" s="22"/>
      <c r="BNK63" s="22"/>
      <c r="BNL63" s="22"/>
      <c r="BNM63" s="22"/>
      <c r="BNN63" s="22"/>
      <c r="BNO63" s="22"/>
      <c r="BNP63" s="22"/>
      <c r="BNQ63" s="22"/>
      <c r="BNR63" s="22"/>
      <c r="BNS63" s="22"/>
      <c r="BNT63" s="22"/>
      <c r="BNU63" s="22"/>
      <c r="BNV63" s="22"/>
      <c r="BNW63" s="22"/>
      <c r="BNX63" s="22"/>
      <c r="BNY63" s="22"/>
      <c r="BNZ63" s="22"/>
      <c r="BOA63" s="22"/>
      <c r="BOB63" s="22"/>
      <c r="BOC63" s="22"/>
      <c r="BOD63" s="22"/>
      <c r="BOE63" s="22"/>
      <c r="BOF63" s="22"/>
      <c r="BOG63" s="22"/>
      <c r="BOH63" s="22"/>
      <c r="BOI63" s="22"/>
      <c r="BOJ63" s="22"/>
      <c r="BOK63" s="22"/>
      <c r="BOL63" s="22"/>
      <c r="BOM63" s="22"/>
      <c r="BON63" s="22"/>
      <c r="BOO63" s="22"/>
      <c r="BOP63" s="22"/>
      <c r="BOQ63" s="22"/>
      <c r="BOR63" s="22"/>
      <c r="BOS63" s="22"/>
      <c r="BOT63" s="22"/>
      <c r="BOU63" s="22"/>
      <c r="BOV63" s="22"/>
      <c r="BOW63" s="22"/>
      <c r="BOX63" s="22"/>
      <c r="BOY63" s="22"/>
      <c r="BOZ63" s="22"/>
      <c r="BPA63" s="22"/>
      <c r="BPB63" s="22"/>
      <c r="BPC63" s="22"/>
      <c r="BPD63" s="22"/>
      <c r="BPE63" s="22"/>
      <c r="BPF63" s="22"/>
      <c r="BPG63" s="22"/>
      <c r="BPH63" s="22"/>
      <c r="BPI63" s="22"/>
      <c r="BPJ63" s="22"/>
      <c r="BPK63" s="22"/>
      <c r="BPL63" s="22"/>
      <c r="BPM63" s="22"/>
      <c r="BPN63" s="22"/>
      <c r="BPO63" s="22"/>
      <c r="BPP63" s="22"/>
      <c r="BPQ63" s="22"/>
      <c r="BPR63" s="22"/>
      <c r="BPS63" s="22"/>
      <c r="BPT63" s="22"/>
      <c r="BPU63" s="22"/>
      <c r="BPV63" s="22"/>
      <c r="BPW63" s="22"/>
      <c r="BPX63" s="22"/>
      <c r="BPY63" s="22"/>
      <c r="BPZ63" s="22"/>
      <c r="BQA63" s="22"/>
      <c r="BQB63" s="22"/>
      <c r="BQC63" s="22"/>
      <c r="BQD63" s="22"/>
      <c r="BQE63" s="22"/>
      <c r="BQF63" s="22"/>
      <c r="BQG63" s="22"/>
      <c r="BQH63" s="22"/>
      <c r="BQI63" s="22"/>
      <c r="BQJ63" s="22"/>
      <c r="BQK63" s="22"/>
      <c r="BQL63" s="22"/>
      <c r="BQM63" s="22"/>
      <c r="BQN63" s="22"/>
      <c r="BQO63" s="22"/>
      <c r="BQP63" s="22"/>
      <c r="BQQ63" s="22"/>
      <c r="BQR63" s="22"/>
      <c r="BQS63" s="22"/>
      <c r="BQT63" s="22"/>
      <c r="BQU63" s="22"/>
      <c r="BQV63" s="22"/>
      <c r="BQW63" s="22"/>
      <c r="BQX63" s="22"/>
      <c r="BQY63" s="22"/>
      <c r="BQZ63" s="22"/>
      <c r="BRA63" s="22"/>
      <c r="BRB63" s="22"/>
      <c r="BRC63" s="22"/>
      <c r="BRD63" s="22"/>
      <c r="BRE63" s="22"/>
      <c r="BRF63" s="22"/>
      <c r="BRG63" s="22"/>
      <c r="BRH63" s="22"/>
      <c r="BRI63" s="22"/>
      <c r="BRJ63" s="22"/>
      <c r="BRK63" s="22"/>
      <c r="BRL63" s="22"/>
      <c r="BRM63" s="22"/>
      <c r="BRN63" s="22"/>
      <c r="BRO63" s="22"/>
      <c r="BRP63" s="22"/>
      <c r="BRQ63" s="22"/>
      <c r="BRR63" s="22"/>
      <c r="BRS63" s="22"/>
      <c r="BRT63" s="22"/>
      <c r="BRU63" s="22"/>
      <c r="BRV63" s="22"/>
      <c r="BRW63" s="22"/>
      <c r="BRX63" s="22"/>
      <c r="BRY63" s="22"/>
      <c r="BRZ63" s="22"/>
      <c r="BSA63" s="22"/>
      <c r="BSB63" s="22"/>
      <c r="BSC63" s="22"/>
      <c r="BSD63" s="22"/>
      <c r="BSE63" s="22"/>
      <c r="BSF63" s="22"/>
      <c r="BSG63" s="22"/>
      <c r="BSH63" s="22"/>
      <c r="BSI63" s="22"/>
      <c r="BSJ63" s="22"/>
      <c r="BSK63" s="22"/>
      <c r="BSL63" s="22"/>
      <c r="BSM63" s="22"/>
      <c r="BSN63" s="22"/>
      <c r="BSO63" s="22"/>
      <c r="BSP63" s="22"/>
      <c r="BSQ63" s="22"/>
      <c r="BSR63" s="22"/>
      <c r="BSS63" s="22"/>
      <c r="BST63" s="22"/>
      <c r="BSU63" s="22"/>
      <c r="BSV63" s="22"/>
      <c r="BSW63" s="22"/>
      <c r="BSX63" s="22"/>
      <c r="BSY63" s="22"/>
      <c r="BSZ63" s="22"/>
      <c r="BTA63" s="22"/>
      <c r="BTB63" s="22"/>
      <c r="BTC63" s="22"/>
      <c r="BTD63" s="22"/>
      <c r="BTE63" s="22"/>
      <c r="BTF63" s="22"/>
      <c r="BTG63" s="22"/>
      <c r="BTH63" s="22"/>
      <c r="BTI63" s="22"/>
      <c r="BTJ63" s="22"/>
      <c r="BTK63" s="22"/>
      <c r="BTL63" s="22"/>
      <c r="BTM63" s="22"/>
      <c r="BTN63" s="22"/>
      <c r="BTO63" s="22"/>
      <c r="BTP63" s="22"/>
      <c r="BTQ63" s="22"/>
      <c r="BTR63" s="22"/>
      <c r="BTS63" s="22"/>
      <c r="BTT63" s="22"/>
      <c r="BTU63" s="22"/>
      <c r="BTV63" s="22"/>
      <c r="BTW63" s="22"/>
      <c r="BTX63" s="22"/>
      <c r="BTY63" s="22"/>
      <c r="BTZ63" s="22"/>
      <c r="BUA63" s="22"/>
      <c r="BUB63" s="22"/>
      <c r="BUC63" s="22"/>
      <c r="BUD63" s="22"/>
      <c r="BUE63" s="22"/>
      <c r="BUF63" s="22"/>
      <c r="BUG63" s="22"/>
      <c r="BUH63" s="22"/>
      <c r="BUI63" s="22"/>
      <c r="BUJ63" s="22"/>
      <c r="BUK63" s="22"/>
      <c r="BUL63" s="22"/>
      <c r="BUM63" s="22"/>
      <c r="BUN63" s="22"/>
      <c r="BUO63" s="22"/>
      <c r="BUP63" s="22"/>
      <c r="BUQ63" s="22"/>
      <c r="BUR63" s="22"/>
      <c r="BUS63" s="22"/>
      <c r="BUT63" s="22"/>
      <c r="BUU63" s="22"/>
      <c r="BUV63" s="22"/>
      <c r="BUW63" s="22"/>
      <c r="BUX63" s="22"/>
      <c r="BUY63" s="22"/>
      <c r="BUZ63" s="22"/>
      <c r="BVA63" s="22"/>
      <c r="BVB63" s="22"/>
      <c r="BVC63" s="22"/>
      <c r="BVD63" s="22"/>
      <c r="BVE63" s="22"/>
      <c r="BVF63" s="22"/>
      <c r="BVG63" s="22"/>
      <c r="BVH63" s="22"/>
      <c r="BVI63" s="22"/>
      <c r="BVJ63" s="22"/>
      <c r="BVK63" s="22"/>
      <c r="BVL63" s="22"/>
      <c r="BVM63" s="22"/>
      <c r="BVN63" s="22"/>
      <c r="BVO63" s="22"/>
      <c r="BVP63" s="22"/>
      <c r="BVQ63" s="22"/>
      <c r="BVR63" s="22"/>
      <c r="BVS63" s="22"/>
      <c r="BVT63" s="22"/>
      <c r="BVU63" s="22"/>
      <c r="BVV63" s="22"/>
      <c r="BVW63" s="22"/>
      <c r="BVX63" s="22"/>
      <c r="BVY63" s="22"/>
      <c r="BVZ63" s="22"/>
      <c r="BWA63" s="22"/>
      <c r="BWB63" s="22"/>
      <c r="BWC63" s="22"/>
      <c r="BWD63" s="22"/>
      <c r="BWE63" s="22"/>
      <c r="BWF63" s="22"/>
      <c r="BWG63" s="22"/>
      <c r="BWH63" s="22"/>
      <c r="BWI63" s="22"/>
      <c r="BWJ63" s="22"/>
      <c r="BWK63" s="22"/>
      <c r="BWL63" s="22"/>
      <c r="BWM63" s="22"/>
      <c r="BWN63" s="22"/>
      <c r="BWO63" s="22"/>
      <c r="BWP63" s="22"/>
      <c r="BWQ63" s="22"/>
      <c r="BWR63" s="22"/>
      <c r="BWS63" s="22"/>
      <c r="BWT63" s="22"/>
      <c r="BWU63" s="22"/>
      <c r="BWV63" s="22"/>
      <c r="BWW63" s="22"/>
      <c r="BWX63" s="22"/>
      <c r="BWY63" s="22"/>
      <c r="BWZ63" s="22"/>
      <c r="BXA63" s="22"/>
      <c r="BXB63" s="22"/>
      <c r="BXC63" s="22"/>
      <c r="BXD63" s="22"/>
      <c r="BXE63" s="22"/>
      <c r="BXF63" s="22"/>
      <c r="BXG63" s="22"/>
      <c r="BXH63" s="22"/>
      <c r="BXI63" s="22"/>
      <c r="BXJ63" s="22"/>
      <c r="BXK63" s="22"/>
      <c r="BXL63" s="22"/>
      <c r="BXM63" s="22"/>
      <c r="BXN63" s="22"/>
      <c r="BXO63" s="22"/>
      <c r="BXP63" s="22"/>
      <c r="BXQ63" s="22"/>
      <c r="BXR63" s="22"/>
      <c r="BXS63" s="22"/>
      <c r="BXT63" s="22"/>
      <c r="BXU63" s="22"/>
      <c r="BXV63" s="22"/>
      <c r="BXW63" s="22"/>
      <c r="BXX63" s="22"/>
      <c r="BXY63" s="22"/>
      <c r="BXZ63" s="22"/>
      <c r="BYA63" s="22"/>
      <c r="BYB63" s="22"/>
      <c r="BYC63" s="22"/>
      <c r="BYD63" s="22"/>
      <c r="BYE63" s="22"/>
      <c r="BYF63" s="22"/>
      <c r="BYG63" s="22"/>
      <c r="BYH63" s="22"/>
      <c r="BYI63" s="22"/>
      <c r="BYJ63" s="22"/>
      <c r="BYK63" s="22"/>
      <c r="BYL63" s="22"/>
      <c r="BYM63" s="22"/>
      <c r="BYN63" s="22"/>
      <c r="BYO63" s="22"/>
      <c r="BYP63" s="22"/>
      <c r="BYQ63" s="22"/>
      <c r="BYR63" s="22"/>
      <c r="BYS63" s="22"/>
      <c r="BYT63" s="22"/>
      <c r="BYU63" s="22"/>
      <c r="BYV63" s="22"/>
      <c r="BYW63" s="22"/>
      <c r="BYX63" s="22"/>
      <c r="BYY63" s="22"/>
      <c r="BYZ63" s="22"/>
      <c r="BZA63" s="22"/>
      <c r="BZB63" s="22"/>
      <c r="BZC63" s="22"/>
      <c r="BZD63" s="22"/>
      <c r="BZE63" s="22"/>
      <c r="BZF63" s="22"/>
      <c r="BZG63" s="22"/>
      <c r="BZH63" s="22"/>
      <c r="BZI63" s="22"/>
      <c r="BZJ63" s="22"/>
      <c r="BZK63" s="22"/>
      <c r="BZL63" s="22"/>
      <c r="BZM63" s="22"/>
      <c r="BZN63" s="22"/>
      <c r="BZO63" s="22"/>
      <c r="BZP63" s="22"/>
      <c r="BZQ63" s="22"/>
      <c r="BZR63" s="22"/>
      <c r="BZS63" s="22"/>
      <c r="BZT63" s="22"/>
      <c r="BZU63" s="22"/>
      <c r="BZV63" s="22"/>
      <c r="BZW63" s="22"/>
      <c r="BZX63" s="22"/>
      <c r="BZY63" s="22"/>
      <c r="BZZ63" s="22"/>
      <c r="CAA63" s="22"/>
      <c r="CAB63" s="22"/>
      <c r="CAC63" s="22"/>
      <c r="CAD63" s="22"/>
      <c r="CAE63" s="22"/>
      <c r="CAF63" s="22"/>
      <c r="CAG63" s="22"/>
      <c r="CAH63" s="22"/>
      <c r="CAI63" s="22"/>
      <c r="CAJ63" s="22"/>
      <c r="CAK63" s="22"/>
      <c r="CAL63" s="22"/>
      <c r="CAM63" s="22"/>
      <c r="CAN63" s="22"/>
      <c r="CAO63" s="22"/>
      <c r="CAP63" s="22"/>
      <c r="CAQ63" s="22"/>
      <c r="CAR63" s="22"/>
      <c r="CAS63" s="22"/>
      <c r="CAT63" s="22"/>
      <c r="CAU63" s="22"/>
      <c r="CAV63" s="22"/>
      <c r="CAW63" s="22"/>
      <c r="CAX63" s="22"/>
      <c r="CAY63" s="22"/>
      <c r="CAZ63" s="22"/>
      <c r="CBA63" s="22"/>
      <c r="CBB63" s="22"/>
      <c r="CBC63" s="22"/>
      <c r="CBD63" s="22"/>
      <c r="CBE63" s="22"/>
      <c r="CBF63" s="22"/>
      <c r="CBG63" s="22"/>
      <c r="CBH63" s="22"/>
      <c r="CBI63" s="22"/>
      <c r="CBJ63" s="22"/>
      <c r="CBK63" s="22"/>
      <c r="CBL63" s="22"/>
      <c r="CBM63" s="22"/>
      <c r="CBN63" s="22"/>
      <c r="CBO63" s="22"/>
      <c r="CBP63" s="22"/>
      <c r="CBQ63" s="22"/>
      <c r="CBR63" s="22"/>
      <c r="CBS63" s="22"/>
      <c r="CBT63" s="22"/>
      <c r="CBU63" s="22"/>
      <c r="CBV63" s="22"/>
      <c r="CBW63" s="22"/>
      <c r="CBX63" s="22"/>
      <c r="CBY63" s="22"/>
      <c r="CBZ63" s="22"/>
      <c r="CCA63" s="22"/>
      <c r="CCB63" s="22"/>
      <c r="CCC63" s="22"/>
      <c r="CCD63" s="22"/>
      <c r="CCE63" s="22"/>
      <c r="CCF63" s="22"/>
      <c r="CCG63" s="22"/>
      <c r="CCH63" s="22"/>
      <c r="CCI63" s="22"/>
      <c r="CCJ63" s="22"/>
      <c r="CCK63" s="22"/>
      <c r="CCL63" s="22"/>
      <c r="CCM63" s="22"/>
      <c r="CCN63" s="22"/>
      <c r="CCO63" s="22"/>
      <c r="CCP63" s="22"/>
      <c r="CCQ63" s="22"/>
      <c r="CCR63" s="22"/>
      <c r="CCS63" s="22"/>
      <c r="CCT63" s="22"/>
      <c r="CCU63" s="22"/>
      <c r="CCV63" s="22"/>
      <c r="CCW63" s="22"/>
      <c r="CCX63" s="22"/>
      <c r="CCY63" s="22"/>
      <c r="CCZ63" s="22"/>
      <c r="CDA63" s="22"/>
      <c r="CDB63" s="22"/>
      <c r="CDC63" s="22"/>
      <c r="CDD63" s="22"/>
      <c r="CDE63" s="22"/>
      <c r="CDF63" s="22"/>
      <c r="CDG63" s="22"/>
      <c r="CDH63" s="22"/>
      <c r="CDI63" s="22"/>
      <c r="CDJ63" s="22"/>
      <c r="CDK63" s="22"/>
      <c r="CDL63" s="22"/>
      <c r="CDM63" s="22"/>
      <c r="CDN63" s="22"/>
      <c r="CDO63" s="22"/>
      <c r="CDP63" s="22"/>
      <c r="CDQ63" s="22"/>
      <c r="CDR63" s="22"/>
      <c r="CDS63" s="22"/>
      <c r="CDT63" s="22"/>
      <c r="CDU63" s="22"/>
      <c r="CDV63" s="22"/>
      <c r="CDW63" s="22"/>
      <c r="CDX63" s="22"/>
      <c r="CDY63" s="22"/>
      <c r="CDZ63" s="22"/>
      <c r="CEA63" s="22"/>
      <c r="CEB63" s="22"/>
      <c r="CEC63" s="22"/>
      <c r="CED63" s="22"/>
      <c r="CEE63" s="22"/>
      <c r="CEF63" s="22"/>
      <c r="CEG63" s="22"/>
      <c r="CEH63" s="22"/>
      <c r="CEI63" s="22"/>
      <c r="CEJ63" s="22"/>
      <c r="CEK63" s="22"/>
      <c r="CEL63" s="22"/>
      <c r="CEM63" s="22"/>
      <c r="CEN63" s="22"/>
      <c r="CEO63" s="22"/>
      <c r="CEP63" s="22"/>
      <c r="CEQ63" s="22"/>
      <c r="CER63" s="22"/>
      <c r="CES63" s="22"/>
      <c r="CET63" s="22"/>
      <c r="CEU63" s="22"/>
      <c r="CEV63" s="22"/>
      <c r="CEW63" s="22"/>
      <c r="CEX63" s="22"/>
      <c r="CEY63" s="22"/>
      <c r="CEZ63" s="22"/>
      <c r="CFA63" s="22"/>
      <c r="CFB63" s="22"/>
      <c r="CFC63" s="22"/>
      <c r="CFD63" s="22"/>
      <c r="CFE63" s="22"/>
      <c r="CFF63" s="22"/>
      <c r="CFG63" s="22"/>
      <c r="CFH63" s="22"/>
      <c r="CFI63" s="22"/>
      <c r="CFJ63" s="22"/>
      <c r="CFK63" s="22"/>
      <c r="CFL63" s="22"/>
      <c r="CFM63" s="22"/>
      <c r="CFN63" s="22"/>
      <c r="CFO63" s="22"/>
      <c r="CFP63" s="22"/>
      <c r="CFQ63" s="22"/>
      <c r="CFR63" s="22"/>
      <c r="CFS63" s="22"/>
      <c r="CFT63" s="22"/>
      <c r="CFU63" s="22"/>
      <c r="CFV63" s="22"/>
      <c r="CFW63" s="22"/>
      <c r="CFX63" s="22"/>
      <c r="CFY63" s="22"/>
      <c r="CFZ63" s="22"/>
      <c r="CGA63" s="22"/>
      <c r="CGB63" s="22"/>
      <c r="CGC63" s="22"/>
      <c r="CGD63" s="22"/>
      <c r="CGE63" s="22"/>
      <c r="CGF63" s="22"/>
      <c r="CGG63" s="22"/>
      <c r="CGH63" s="22"/>
      <c r="CGI63" s="22"/>
      <c r="CGJ63" s="22"/>
      <c r="CGK63" s="22"/>
      <c r="CGL63" s="22"/>
      <c r="CGM63" s="22"/>
      <c r="CGN63" s="22"/>
      <c r="CGO63" s="22"/>
      <c r="CGP63" s="22"/>
      <c r="CGQ63" s="22"/>
      <c r="CGR63" s="22"/>
      <c r="CGS63" s="22"/>
      <c r="CGT63" s="22"/>
      <c r="CGU63" s="22"/>
      <c r="CGV63" s="22"/>
      <c r="CGW63" s="22"/>
      <c r="CGX63" s="22"/>
      <c r="CGY63" s="22"/>
      <c r="CGZ63" s="22"/>
      <c r="CHA63" s="22"/>
      <c r="CHB63" s="22"/>
      <c r="CHC63" s="22"/>
      <c r="CHD63" s="22"/>
      <c r="CHE63" s="22"/>
      <c r="CHF63" s="22"/>
      <c r="CHG63" s="22"/>
      <c r="CHH63" s="22"/>
      <c r="CHI63" s="22"/>
      <c r="CHJ63" s="22"/>
      <c r="CHK63" s="22"/>
      <c r="CHL63" s="22"/>
      <c r="CHM63" s="22"/>
      <c r="CHN63" s="22"/>
      <c r="CHO63" s="22"/>
      <c r="CHP63" s="22"/>
      <c r="CHQ63" s="22"/>
      <c r="CHR63" s="22"/>
      <c r="CHS63" s="22"/>
      <c r="CHT63" s="22"/>
      <c r="CHU63" s="22"/>
      <c r="CHV63" s="22"/>
      <c r="CHW63" s="22"/>
      <c r="CHX63" s="22"/>
      <c r="CHY63" s="22"/>
      <c r="CHZ63" s="22"/>
      <c r="CIA63" s="22"/>
      <c r="CIB63" s="22"/>
      <c r="CIC63" s="22"/>
      <c r="CID63" s="22"/>
      <c r="CIE63" s="22"/>
      <c r="CIF63" s="22"/>
      <c r="CIG63" s="22"/>
      <c r="CIH63" s="22"/>
      <c r="CII63" s="22"/>
      <c r="CIJ63" s="22"/>
      <c r="CIK63" s="22"/>
      <c r="CIL63" s="22"/>
      <c r="CIM63" s="22"/>
      <c r="CIN63" s="22"/>
      <c r="CIO63" s="22"/>
      <c r="CIP63" s="22"/>
      <c r="CIQ63" s="22"/>
      <c r="CIR63" s="22"/>
      <c r="CIS63" s="22"/>
      <c r="CIT63" s="22"/>
      <c r="CIU63" s="22"/>
      <c r="CIV63" s="22"/>
      <c r="CIW63" s="22"/>
      <c r="CIX63" s="22"/>
      <c r="CIY63" s="22"/>
      <c r="CIZ63" s="22"/>
      <c r="CJA63" s="22"/>
      <c r="CJB63" s="22"/>
      <c r="CJC63" s="22"/>
      <c r="CJD63" s="22"/>
      <c r="CJE63" s="22"/>
      <c r="CJF63" s="22"/>
      <c r="CJG63" s="22"/>
      <c r="CJH63" s="22"/>
      <c r="CJI63" s="22"/>
      <c r="CJJ63" s="22"/>
      <c r="CJK63" s="22"/>
      <c r="CJL63" s="22"/>
      <c r="CJM63" s="22"/>
      <c r="CJN63" s="22"/>
      <c r="CJO63" s="22"/>
      <c r="CJP63" s="22"/>
      <c r="CJQ63" s="22"/>
      <c r="CJR63" s="22"/>
      <c r="CJS63" s="22"/>
      <c r="CJT63" s="22"/>
      <c r="CJU63" s="22"/>
      <c r="CJV63" s="22"/>
      <c r="CJW63" s="22"/>
      <c r="CJX63" s="22"/>
      <c r="CJY63" s="22"/>
      <c r="CJZ63" s="22"/>
      <c r="CKA63" s="22"/>
      <c r="CKB63" s="22"/>
      <c r="CKC63" s="22"/>
      <c r="CKD63" s="22"/>
      <c r="CKE63" s="22"/>
      <c r="CKF63" s="22"/>
      <c r="CKG63" s="22"/>
      <c r="CKH63" s="22"/>
      <c r="CKI63" s="22"/>
      <c r="CKJ63" s="22"/>
      <c r="CKK63" s="22"/>
      <c r="CKL63" s="22"/>
      <c r="CKM63" s="22"/>
      <c r="CKN63" s="22"/>
      <c r="CKO63" s="22"/>
      <c r="CKP63" s="22"/>
      <c r="CKQ63" s="22"/>
      <c r="CKR63" s="22"/>
      <c r="CKS63" s="22"/>
      <c r="CKT63" s="22"/>
      <c r="CKU63" s="22"/>
      <c r="CKV63" s="22"/>
      <c r="CKW63" s="22"/>
      <c r="CKX63" s="22"/>
      <c r="CKY63" s="22"/>
      <c r="CKZ63" s="22"/>
      <c r="CLA63" s="22"/>
      <c r="CLB63" s="22"/>
      <c r="CLC63" s="22"/>
      <c r="CLD63" s="22"/>
      <c r="CLE63" s="22"/>
      <c r="CLF63" s="22"/>
      <c r="CLG63" s="22"/>
      <c r="CLH63" s="22"/>
      <c r="CLI63" s="22"/>
      <c r="CLJ63" s="22"/>
      <c r="CLK63" s="22"/>
      <c r="CLL63" s="22"/>
      <c r="CLM63" s="22"/>
      <c r="CLN63" s="22"/>
      <c r="CLO63" s="22"/>
      <c r="CLP63" s="22"/>
      <c r="CLQ63" s="22"/>
      <c r="CLR63" s="22"/>
      <c r="CLS63" s="22"/>
      <c r="CLT63" s="22"/>
      <c r="CLU63" s="22"/>
      <c r="CLV63" s="22"/>
      <c r="CLW63" s="22"/>
      <c r="CLX63" s="22"/>
      <c r="CLY63" s="22"/>
      <c r="CLZ63" s="22"/>
      <c r="CMA63" s="22"/>
      <c r="CMB63" s="22"/>
      <c r="CMC63" s="22"/>
      <c r="CMD63" s="22"/>
      <c r="CME63" s="22"/>
      <c r="CMF63" s="22"/>
      <c r="CMG63" s="22"/>
      <c r="CMH63" s="22"/>
      <c r="CMI63" s="22"/>
      <c r="CMJ63" s="22"/>
      <c r="CMK63" s="22"/>
      <c r="CML63" s="22"/>
      <c r="CMM63" s="22"/>
      <c r="CMN63" s="22"/>
      <c r="CMO63" s="22"/>
      <c r="CMP63" s="22"/>
      <c r="CMQ63" s="22"/>
      <c r="CMR63" s="22"/>
      <c r="CMS63" s="22"/>
      <c r="CMT63" s="22"/>
      <c r="CMU63" s="22"/>
      <c r="CMV63" s="22"/>
      <c r="CMW63" s="22"/>
      <c r="CMX63" s="22"/>
      <c r="CMY63" s="22"/>
      <c r="CMZ63" s="22"/>
      <c r="CNA63" s="22"/>
      <c r="CNB63" s="22"/>
      <c r="CNC63" s="22"/>
      <c r="CND63" s="22"/>
      <c r="CNE63" s="22"/>
      <c r="CNF63" s="22"/>
      <c r="CNG63" s="22"/>
      <c r="CNH63" s="22"/>
      <c r="CNI63" s="22"/>
      <c r="CNJ63" s="22"/>
      <c r="CNK63" s="22"/>
      <c r="CNL63" s="22"/>
      <c r="CNM63" s="22"/>
      <c r="CNN63" s="22"/>
      <c r="CNO63" s="22"/>
      <c r="CNP63" s="22"/>
      <c r="CNQ63" s="22"/>
      <c r="CNR63" s="22"/>
      <c r="CNS63" s="22"/>
      <c r="CNT63" s="22"/>
      <c r="CNU63" s="22"/>
      <c r="CNV63" s="22"/>
      <c r="CNW63" s="22"/>
      <c r="CNX63" s="22"/>
      <c r="CNY63" s="22"/>
      <c r="CNZ63" s="22"/>
      <c r="COA63" s="22"/>
      <c r="COB63" s="22"/>
      <c r="COC63" s="22"/>
      <c r="COD63" s="22"/>
      <c r="COE63" s="22"/>
      <c r="COF63" s="22"/>
      <c r="COG63" s="22"/>
      <c r="COH63" s="22"/>
      <c r="COI63" s="22"/>
      <c r="COJ63" s="22"/>
      <c r="COK63" s="22"/>
      <c r="COL63" s="22"/>
      <c r="COM63" s="22"/>
      <c r="CON63" s="22"/>
      <c r="COO63" s="22"/>
      <c r="COP63" s="22"/>
      <c r="COQ63" s="22"/>
      <c r="COR63" s="22"/>
      <c r="COS63" s="22"/>
      <c r="COT63" s="22"/>
      <c r="COU63" s="22"/>
      <c r="COV63" s="22"/>
      <c r="COW63" s="22"/>
      <c r="COX63" s="22"/>
      <c r="COY63" s="22"/>
      <c r="COZ63" s="22"/>
      <c r="CPA63" s="22"/>
      <c r="CPB63" s="22"/>
      <c r="CPC63" s="22"/>
      <c r="CPD63" s="22"/>
      <c r="CPE63" s="22"/>
      <c r="CPF63" s="22"/>
      <c r="CPG63" s="22"/>
      <c r="CPH63" s="22"/>
      <c r="CPI63" s="22"/>
      <c r="CPJ63" s="22"/>
      <c r="CPK63" s="22"/>
      <c r="CPL63" s="22"/>
      <c r="CPM63" s="22"/>
      <c r="CPN63" s="22"/>
      <c r="CPO63" s="22"/>
      <c r="CPP63" s="22"/>
      <c r="CPQ63" s="22"/>
      <c r="CPR63" s="22"/>
      <c r="CPS63" s="22"/>
      <c r="CPT63" s="22"/>
      <c r="CPU63" s="22"/>
      <c r="CPV63" s="22"/>
      <c r="CPW63" s="22"/>
      <c r="CPX63" s="22"/>
      <c r="CPY63" s="22"/>
      <c r="CPZ63" s="22"/>
      <c r="CQA63" s="22"/>
      <c r="CQB63" s="22"/>
      <c r="CQC63" s="22"/>
      <c r="CQD63" s="22"/>
      <c r="CQE63" s="22"/>
      <c r="CQF63" s="22"/>
      <c r="CQG63" s="22"/>
      <c r="CQH63" s="22"/>
      <c r="CQI63" s="22"/>
      <c r="CQJ63" s="22"/>
      <c r="CQK63" s="22"/>
      <c r="CQL63" s="22"/>
      <c r="CQM63" s="22"/>
      <c r="CQN63" s="22"/>
      <c r="CQO63" s="22"/>
      <c r="CQP63" s="22"/>
      <c r="CQQ63" s="22"/>
      <c r="CQR63" s="22"/>
      <c r="CQS63" s="22"/>
      <c r="CQT63" s="22"/>
      <c r="CQU63" s="22"/>
      <c r="CQV63" s="22"/>
      <c r="CQW63" s="22"/>
      <c r="CQX63" s="22"/>
      <c r="CQY63" s="22"/>
      <c r="CQZ63" s="22"/>
      <c r="CRA63" s="22"/>
      <c r="CRB63" s="22"/>
      <c r="CRC63" s="22"/>
      <c r="CRD63" s="22"/>
      <c r="CRE63" s="22"/>
      <c r="CRF63" s="22"/>
      <c r="CRG63" s="22"/>
      <c r="CRH63" s="22"/>
      <c r="CRI63" s="22"/>
      <c r="CRJ63" s="22"/>
      <c r="CRK63" s="22"/>
      <c r="CRL63" s="22"/>
      <c r="CRM63" s="22"/>
      <c r="CRN63" s="22"/>
      <c r="CRO63" s="22"/>
      <c r="CRP63" s="22"/>
      <c r="CRQ63" s="22"/>
      <c r="CRR63" s="22"/>
      <c r="CRS63" s="22"/>
      <c r="CRT63" s="22"/>
      <c r="CRU63" s="22"/>
      <c r="CRV63" s="22"/>
      <c r="CRW63" s="22"/>
      <c r="CRX63" s="22"/>
      <c r="CRY63" s="22"/>
      <c r="CRZ63" s="22"/>
      <c r="CSA63" s="22"/>
      <c r="CSB63" s="22"/>
      <c r="CSC63" s="22"/>
      <c r="CSD63" s="22"/>
      <c r="CSE63" s="22"/>
      <c r="CSF63" s="22"/>
      <c r="CSG63" s="22"/>
      <c r="CSH63" s="22"/>
      <c r="CSI63" s="22"/>
      <c r="CSJ63" s="22"/>
      <c r="CSK63" s="22"/>
      <c r="CSL63" s="22"/>
      <c r="CSM63" s="22"/>
      <c r="CSN63" s="22"/>
      <c r="CSO63" s="22"/>
      <c r="CSP63" s="22"/>
      <c r="CSQ63" s="22"/>
      <c r="CSR63" s="22"/>
      <c r="CSS63" s="22"/>
      <c r="CST63" s="22"/>
      <c r="CSU63" s="22"/>
      <c r="CSV63" s="22"/>
      <c r="CSW63" s="22"/>
      <c r="CSX63" s="22"/>
      <c r="CSY63" s="22"/>
      <c r="CSZ63" s="22"/>
      <c r="CTA63" s="22"/>
      <c r="CTB63" s="22"/>
      <c r="CTC63" s="22"/>
      <c r="CTD63" s="22"/>
      <c r="CTE63" s="22"/>
      <c r="CTF63" s="22"/>
      <c r="CTG63" s="22"/>
      <c r="CTH63" s="22"/>
      <c r="CTI63" s="22"/>
      <c r="CTJ63" s="22"/>
      <c r="CTK63" s="22"/>
      <c r="CTL63" s="22"/>
      <c r="CTM63" s="22"/>
      <c r="CTN63" s="22"/>
      <c r="CTO63" s="22"/>
      <c r="CTP63" s="22"/>
      <c r="CTQ63" s="22"/>
      <c r="CTR63" s="22"/>
      <c r="CTS63" s="22"/>
      <c r="CTT63" s="22"/>
      <c r="CTU63" s="22"/>
      <c r="CTV63" s="22"/>
      <c r="CTW63" s="22"/>
      <c r="CTX63" s="22"/>
      <c r="CTY63" s="22"/>
      <c r="CTZ63" s="22"/>
      <c r="CUA63" s="22"/>
      <c r="CUB63" s="22"/>
      <c r="CUC63" s="22"/>
      <c r="CUD63" s="22"/>
      <c r="CUE63" s="22"/>
      <c r="CUF63" s="22"/>
      <c r="CUG63" s="22"/>
      <c r="CUH63" s="22"/>
      <c r="CUI63" s="22"/>
      <c r="CUJ63" s="22"/>
      <c r="CUK63" s="22"/>
      <c r="CUL63" s="22"/>
      <c r="CUM63" s="22"/>
      <c r="CUN63" s="22"/>
      <c r="CUO63" s="22"/>
      <c r="CUP63" s="22"/>
      <c r="CUQ63" s="22"/>
      <c r="CUR63" s="22"/>
      <c r="CUS63" s="22"/>
      <c r="CUT63" s="22"/>
      <c r="CUU63" s="22"/>
      <c r="CUV63" s="22"/>
      <c r="CUW63" s="22"/>
      <c r="CUX63" s="22"/>
      <c r="CUY63" s="22"/>
      <c r="CUZ63" s="22"/>
      <c r="CVA63" s="22"/>
      <c r="CVB63" s="22"/>
      <c r="CVC63" s="22"/>
      <c r="CVD63" s="22"/>
      <c r="CVE63" s="22"/>
      <c r="CVF63" s="22"/>
      <c r="CVG63" s="22"/>
      <c r="CVH63" s="22"/>
      <c r="CVI63" s="22"/>
      <c r="CVJ63" s="22"/>
      <c r="CVK63" s="22"/>
      <c r="CVL63" s="22"/>
      <c r="CVM63" s="22"/>
      <c r="CVN63" s="22"/>
      <c r="CVO63" s="22"/>
      <c r="CVP63" s="22"/>
      <c r="CVQ63" s="22"/>
      <c r="CVR63" s="22"/>
      <c r="CVS63" s="22"/>
      <c r="CVT63" s="22"/>
      <c r="CVU63" s="22"/>
      <c r="CVV63" s="22"/>
      <c r="CVW63" s="22"/>
      <c r="CVX63" s="22"/>
      <c r="CVY63" s="22"/>
      <c r="CVZ63" s="22"/>
      <c r="CWA63" s="22"/>
      <c r="CWB63" s="22"/>
      <c r="CWC63" s="22"/>
      <c r="CWD63" s="22"/>
      <c r="CWE63" s="22"/>
      <c r="CWF63" s="22"/>
      <c r="CWG63" s="22"/>
      <c r="CWH63" s="22"/>
      <c r="CWI63" s="22"/>
      <c r="CWJ63" s="22"/>
      <c r="CWK63" s="22"/>
      <c r="CWL63" s="22"/>
      <c r="CWM63" s="22"/>
      <c r="CWN63" s="22"/>
      <c r="CWO63" s="22"/>
      <c r="CWP63" s="22"/>
      <c r="CWQ63" s="22"/>
      <c r="CWR63" s="22"/>
      <c r="CWS63" s="22"/>
      <c r="CWT63" s="22"/>
      <c r="CWU63" s="22"/>
      <c r="CWV63" s="22"/>
      <c r="CWW63" s="22"/>
      <c r="CWX63" s="22"/>
      <c r="CWY63" s="22"/>
      <c r="CWZ63" s="22"/>
      <c r="CXA63" s="22"/>
      <c r="CXB63" s="22"/>
      <c r="CXC63" s="22"/>
      <c r="CXD63" s="22"/>
      <c r="CXE63" s="22"/>
      <c r="CXF63" s="22"/>
      <c r="CXG63" s="22"/>
      <c r="CXH63" s="22"/>
      <c r="CXI63" s="22"/>
      <c r="CXJ63" s="22"/>
      <c r="CXK63" s="22"/>
      <c r="CXL63" s="22"/>
      <c r="CXM63" s="22"/>
      <c r="CXN63" s="22"/>
      <c r="CXO63" s="22"/>
      <c r="CXP63" s="22"/>
      <c r="CXQ63" s="22"/>
      <c r="CXR63" s="22"/>
      <c r="CXS63" s="22"/>
      <c r="CXT63" s="22"/>
      <c r="CXU63" s="22"/>
      <c r="CXV63" s="22"/>
      <c r="CXW63" s="22"/>
      <c r="CXX63" s="22"/>
      <c r="CXY63" s="22"/>
      <c r="CXZ63" s="22"/>
      <c r="CYA63" s="22"/>
      <c r="CYB63" s="22"/>
      <c r="CYC63" s="22"/>
      <c r="CYD63" s="22"/>
      <c r="CYE63" s="22"/>
      <c r="CYF63" s="22"/>
      <c r="CYG63" s="22"/>
      <c r="CYH63" s="22"/>
      <c r="CYI63" s="22"/>
      <c r="CYJ63" s="22"/>
      <c r="CYK63" s="22"/>
      <c r="CYL63" s="22"/>
      <c r="CYM63" s="22"/>
      <c r="CYN63" s="22"/>
      <c r="CYO63" s="22"/>
      <c r="CYP63" s="22"/>
      <c r="CYQ63" s="22"/>
      <c r="CYR63" s="22"/>
      <c r="CYS63" s="22"/>
      <c r="CYT63" s="22"/>
      <c r="CYU63" s="22"/>
      <c r="CYV63" s="22"/>
      <c r="CYW63" s="22"/>
      <c r="CYX63" s="22"/>
      <c r="CYY63" s="22"/>
      <c r="CYZ63" s="22"/>
      <c r="CZA63" s="22"/>
      <c r="CZB63" s="22"/>
      <c r="CZC63" s="22"/>
      <c r="CZD63" s="22"/>
      <c r="CZE63" s="22"/>
      <c r="CZF63" s="22"/>
      <c r="CZG63" s="22"/>
      <c r="CZH63" s="22"/>
      <c r="CZI63" s="22"/>
      <c r="CZJ63" s="22"/>
      <c r="CZK63" s="22"/>
      <c r="CZL63" s="22"/>
      <c r="CZM63" s="22"/>
      <c r="CZN63" s="22"/>
      <c r="CZO63" s="22"/>
      <c r="CZP63" s="22"/>
      <c r="CZQ63" s="22"/>
      <c r="CZR63" s="22"/>
      <c r="CZS63" s="22"/>
      <c r="CZT63" s="22"/>
      <c r="CZU63" s="22"/>
      <c r="CZV63" s="22"/>
      <c r="CZW63" s="22"/>
      <c r="CZX63" s="22"/>
      <c r="CZY63" s="22"/>
      <c r="CZZ63" s="22"/>
      <c r="DAA63" s="22"/>
      <c r="DAB63" s="22"/>
      <c r="DAC63" s="22"/>
      <c r="DAD63" s="22"/>
      <c r="DAE63" s="22"/>
      <c r="DAF63" s="22"/>
      <c r="DAG63" s="22"/>
      <c r="DAH63" s="22"/>
      <c r="DAI63" s="22"/>
      <c r="DAJ63" s="22"/>
      <c r="DAK63" s="22"/>
      <c r="DAL63" s="22"/>
      <c r="DAM63" s="22"/>
      <c r="DAN63" s="22"/>
      <c r="DAO63" s="22"/>
      <c r="DAP63" s="22"/>
      <c r="DAQ63" s="22"/>
      <c r="DAR63" s="22"/>
      <c r="DAS63" s="22"/>
      <c r="DAT63" s="22"/>
      <c r="DAU63" s="22"/>
      <c r="DAV63" s="22"/>
      <c r="DAW63" s="22"/>
      <c r="DAX63" s="22"/>
      <c r="DAY63" s="22"/>
      <c r="DAZ63" s="22"/>
      <c r="DBA63" s="22"/>
      <c r="DBB63" s="22"/>
      <c r="DBC63" s="22"/>
      <c r="DBD63" s="22"/>
      <c r="DBE63" s="22"/>
      <c r="DBF63" s="22"/>
      <c r="DBG63" s="22"/>
      <c r="DBH63" s="22"/>
      <c r="DBI63" s="22"/>
      <c r="DBJ63" s="22"/>
      <c r="DBK63" s="22"/>
      <c r="DBL63" s="22"/>
      <c r="DBM63" s="22"/>
      <c r="DBN63" s="22"/>
      <c r="DBO63" s="22"/>
      <c r="DBP63" s="22"/>
      <c r="DBQ63" s="22"/>
      <c r="DBR63" s="22"/>
      <c r="DBS63" s="22"/>
      <c r="DBT63" s="22"/>
      <c r="DBU63" s="22"/>
      <c r="DBV63" s="22"/>
      <c r="DBW63" s="22"/>
      <c r="DBX63" s="22"/>
      <c r="DBY63" s="22"/>
      <c r="DBZ63" s="22"/>
      <c r="DCA63" s="22"/>
      <c r="DCB63" s="22"/>
      <c r="DCC63" s="22"/>
      <c r="DCD63" s="22"/>
      <c r="DCE63" s="22"/>
      <c r="DCF63" s="22"/>
      <c r="DCG63" s="22"/>
      <c r="DCH63" s="22"/>
      <c r="DCI63" s="22"/>
      <c r="DCJ63" s="22"/>
      <c r="DCK63" s="22"/>
      <c r="DCL63" s="22"/>
      <c r="DCM63" s="22"/>
      <c r="DCN63" s="22"/>
      <c r="DCO63" s="22"/>
      <c r="DCP63" s="22"/>
      <c r="DCQ63" s="22"/>
      <c r="DCR63" s="22"/>
      <c r="DCS63" s="22"/>
      <c r="DCT63" s="22"/>
      <c r="DCU63" s="22"/>
      <c r="DCV63" s="22"/>
      <c r="DCW63" s="22"/>
      <c r="DCX63" s="22"/>
      <c r="DCY63" s="22"/>
      <c r="DCZ63" s="22"/>
      <c r="DDA63" s="22"/>
      <c r="DDB63" s="22"/>
      <c r="DDC63" s="22"/>
      <c r="DDD63" s="22"/>
      <c r="DDE63" s="22"/>
      <c r="DDF63" s="22"/>
      <c r="DDG63" s="22"/>
      <c r="DDH63" s="22"/>
      <c r="DDI63" s="22"/>
      <c r="DDJ63" s="22"/>
      <c r="DDK63" s="22"/>
      <c r="DDL63" s="22"/>
      <c r="DDM63" s="22"/>
      <c r="DDN63" s="22"/>
      <c r="DDO63" s="22"/>
      <c r="DDP63" s="22"/>
      <c r="DDQ63" s="22"/>
      <c r="DDR63" s="22"/>
      <c r="DDS63" s="22"/>
      <c r="DDT63" s="22"/>
      <c r="DDU63" s="22"/>
      <c r="DDV63" s="22"/>
      <c r="DDW63" s="22"/>
      <c r="DDX63" s="22"/>
      <c r="DDY63" s="22"/>
      <c r="DDZ63" s="22"/>
      <c r="DEA63" s="22"/>
      <c r="DEB63" s="22"/>
      <c r="DEC63" s="22"/>
      <c r="DED63" s="22"/>
      <c r="DEE63" s="22"/>
      <c r="DEF63" s="22"/>
      <c r="DEG63" s="22"/>
      <c r="DEH63" s="22"/>
      <c r="DEI63" s="22"/>
      <c r="DEJ63" s="22"/>
      <c r="DEK63" s="22"/>
      <c r="DEL63" s="22"/>
      <c r="DEM63" s="22"/>
      <c r="DEN63" s="22"/>
      <c r="DEO63" s="22"/>
      <c r="DEP63" s="22"/>
      <c r="DEQ63" s="22"/>
      <c r="DER63" s="22"/>
      <c r="DES63" s="22"/>
      <c r="DET63" s="22"/>
      <c r="DEU63" s="22"/>
      <c r="DEV63" s="22"/>
      <c r="DEW63" s="22"/>
      <c r="DEX63" s="22"/>
      <c r="DEY63" s="22"/>
      <c r="DEZ63" s="22"/>
      <c r="DFA63" s="22"/>
      <c r="DFB63" s="22"/>
      <c r="DFC63" s="22"/>
      <c r="DFD63" s="22"/>
      <c r="DFE63" s="22"/>
      <c r="DFF63" s="22"/>
      <c r="DFG63" s="22"/>
      <c r="DFH63" s="22"/>
      <c r="DFI63" s="22"/>
      <c r="DFJ63" s="22"/>
      <c r="DFK63" s="22"/>
      <c r="DFL63" s="22"/>
      <c r="DFM63" s="22"/>
      <c r="DFN63" s="22"/>
      <c r="DFO63" s="22"/>
      <c r="DFP63" s="22"/>
      <c r="DFQ63" s="22"/>
      <c r="DFR63" s="22"/>
      <c r="DFS63" s="22"/>
      <c r="DFT63" s="22"/>
      <c r="DFU63" s="22"/>
      <c r="DFV63" s="22"/>
      <c r="DFW63" s="22"/>
      <c r="DFX63" s="22"/>
      <c r="DFY63" s="22"/>
      <c r="DFZ63" s="22"/>
      <c r="DGA63" s="22"/>
      <c r="DGB63" s="22"/>
      <c r="DGC63" s="22"/>
      <c r="DGD63" s="22"/>
      <c r="DGE63" s="22"/>
      <c r="DGF63" s="22"/>
      <c r="DGG63" s="22"/>
      <c r="DGH63" s="22"/>
      <c r="DGI63" s="22"/>
      <c r="DGJ63" s="22"/>
      <c r="DGK63" s="22"/>
      <c r="DGL63" s="22"/>
      <c r="DGM63" s="22"/>
      <c r="DGN63" s="22"/>
      <c r="DGO63" s="22"/>
      <c r="DGP63" s="22"/>
      <c r="DGQ63" s="22"/>
      <c r="DGR63" s="22"/>
      <c r="DGS63" s="22"/>
      <c r="DGT63" s="22"/>
      <c r="DGU63" s="22"/>
      <c r="DGV63" s="22"/>
      <c r="DGW63" s="22"/>
      <c r="DGX63" s="22"/>
      <c r="DGY63" s="22"/>
      <c r="DGZ63" s="22"/>
      <c r="DHA63" s="22"/>
      <c r="DHB63" s="22"/>
      <c r="DHC63" s="22"/>
      <c r="DHD63" s="22"/>
      <c r="DHE63" s="22"/>
      <c r="DHF63" s="22"/>
      <c r="DHG63" s="22"/>
      <c r="DHH63" s="22"/>
      <c r="DHI63" s="22"/>
      <c r="DHJ63" s="22"/>
      <c r="DHK63" s="22"/>
      <c r="DHL63" s="22"/>
      <c r="DHM63" s="22"/>
      <c r="DHN63" s="22"/>
      <c r="DHO63" s="22"/>
      <c r="DHP63" s="22"/>
      <c r="DHQ63" s="22"/>
      <c r="DHR63" s="22"/>
      <c r="DHS63" s="22"/>
      <c r="DHT63" s="22"/>
      <c r="DHU63" s="22"/>
      <c r="DHV63" s="22"/>
      <c r="DHW63" s="22"/>
      <c r="DHX63" s="22"/>
      <c r="DHY63" s="22"/>
      <c r="DHZ63" s="22"/>
      <c r="DIA63" s="22"/>
      <c r="DIB63" s="22"/>
      <c r="DIC63" s="22"/>
      <c r="DID63" s="22"/>
      <c r="DIE63" s="22"/>
      <c r="DIF63" s="22"/>
      <c r="DIG63" s="22"/>
      <c r="DIH63" s="22"/>
      <c r="DII63" s="22"/>
      <c r="DIJ63" s="22"/>
      <c r="DIK63" s="22"/>
      <c r="DIL63" s="22"/>
      <c r="DIM63" s="22"/>
      <c r="DIN63" s="22"/>
      <c r="DIO63" s="22"/>
      <c r="DIP63" s="22"/>
      <c r="DIQ63" s="22"/>
      <c r="DIR63" s="22"/>
      <c r="DIS63" s="22"/>
      <c r="DIT63" s="22"/>
      <c r="DIU63" s="22"/>
      <c r="DIV63" s="22"/>
      <c r="DIW63" s="22"/>
      <c r="DIX63" s="22"/>
      <c r="DIY63" s="22"/>
      <c r="DIZ63" s="22"/>
      <c r="DJA63" s="22"/>
      <c r="DJB63" s="22"/>
      <c r="DJC63" s="22"/>
      <c r="DJD63" s="22"/>
      <c r="DJE63" s="22"/>
      <c r="DJF63" s="22"/>
      <c r="DJG63" s="22"/>
      <c r="DJH63" s="22"/>
      <c r="DJI63" s="22"/>
      <c r="DJJ63" s="22"/>
      <c r="DJK63" s="22"/>
      <c r="DJL63" s="22"/>
      <c r="DJM63" s="22"/>
      <c r="DJN63" s="22"/>
      <c r="DJO63" s="22"/>
      <c r="DJP63" s="22"/>
      <c r="DJQ63" s="22"/>
      <c r="DJR63" s="22"/>
      <c r="DJS63" s="22"/>
      <c r="DJT63" s="22"/>
      <c r="DJU63" s="22"/>
      <c r="DJV63" s="22"/>
      <c r="DJW63" s="22"/>
      <c r="DJX63" s="22"/>
      <c r="DJY63" s="22"/>
      <c r="DJZ63" s="22"/>
      <c r="DKA63" s="22"/>
      <c r="DKB63" s="22"/>
      <c r="DKC63" s="22"/>
      <c r="DKD63" s="22"/>
      <c r="DKE63" s="22"/>
      <c r="DKF63" s="22"/>
      <c r="DKG63" s="22"/>
      <c r="DKH63" s="22"/>
      <c r="DKI63" s="22"/>
      <c r="DKJ63" s="22"/>
      <c r="DKK63" s="22"/>
      <c r="DKL63" s="22"/>
      <c r="DKM63" s="22"/>
      <c r="DKN63" s="22"/>
      <c r="DKO63" s="22"/>
      <c r="DKP63" s="22"/>
      <c r="DKQ63" s="22"/>
      <c r="DKR63" s="22"/>
      <c r="DKS63" s="22"/>
      <c r="DKT63" s="22"/>
      <c r="DKU63" s="22"/>
      <c r="DKV63" s="22"/>
      <c r="DKW63" s="22"/>
      <c r="DKX63" s="22"/>
      <c r="DKY63" s="22"/>
      <c r="DKZ63" s="22"/>
      <c r="DLA63" s="22"/>
      <c r="DLB63" s="22"/>
      <c r="DLC63" s="22"/>
      <c r="DLD63" s="22"/>
      <c r="DLE63" s="22"/>
      <c r="DLF63" s="22"/>
      <c r="DLG63" s="22"/>
      <c r="DLH63" s="22"/>
      <c r="DLI63" s="22"/>
      <c r="DLJ63" s="22"/>
      <c r="DLK63" s="22"/>
      <c r="DLL63" s="22"/>
      <c r="DLM63" s="22"/>
      <c r="DLN63" s="22"/>
      <c r="DLO63" s="22"/>
      <c r="DLP63" s="22"/>
      <c r="DLQ63" s="22"/>
      <c r="DLR63" s="22"/>
      <c r="DLS63" s="22"/>
      <c r="DLT63" s="22"/>
      <c r="DLU63" s="22"/>
      <c r="DLV63" s="22"/>
      <c r="DLW63" s="22"/>
      <c r="DLX63" s="22"/>
      <c r="DLY63" s="22"/>
      <c r="DLZ63" s="22"/>
      <c r="DMA63" s="22"/>
      <c r="DMB63" s="22"/>
      <c r="DMC63" s="22"/>
      <c r="DMD63" s="22"/>
      <c r="DME63" s="22"/>
      <c r="DMF63" s="22"/>
      <c r="DMG63" s="22"/>
      <c r="DMH63" s="22"/>
      <c r="DMI63" s="22"/>
      <c r="DMJ63" s="22"/>
      <c r="DMK63" s="22"/>
      <c r="DML63" s="22"/>
      <c r="DMM63" s="22"/>
      <c r="DMN63" s="22"/>
      <c r="DMO63" s="22"/>
      <c r="DMP63" s="22"/>
      <c r="DMQ63" s="22"/>
      <c r="DMR63" s="22"/>
      <c r="DMS63" s="22"/>
      <c r="DMT63" s="22"/>
      <c r="DMU63" s="22"/>
      <c r="DMV63" s="22"/>
      <c r="DMW63" s="22"/>
      <c r="DMX63" s="22"/>
      <c r="DMY63" s="22"/>
      <c r="DMZ63" s="22"/>
      <c r="DNA63" s="22"/>
      <c r="DNB63" s="22"/>
      <c r="DNC63" s="22"/>
      <c r="DND63" s="22"/>
      <c r="DNE63" s="22"/>
      <c r="DNF63" s="22"/>
      <c r="DNG63" s="22"/>
      <c r="DNH63" s="22"/>
      <c r="DNI63" s="22"/>
      <c r="DNJ63" s="22"/>
      <c r="DNK63" s="22"/>
      <c r="DNL63" s="22"/>
      <c r="DNM63" s="22"/>
      <c r="DNN63" s="22"/>
      <c r="DNO63" s="22"/>
      <c r="DNP63" s="22"/>
      <c r="DNQ63" s="22"/>
      <c r="DNR63" s="22"/>
      <c r="DNS63" s="22"/>
      <c r="DNT63" s="22"/>
      <c r="DNU63" s="22"/>
      <c r="DNV63" s="22"/>
      <c r="DNW63" s="22"/>
      <c r="DNX63" s="22"/>
      <c r="DNY63" s="22"/>
      <c r="DNZ63" s="22"/>
      <c r="DOA63" s="22"/>
      <c r="DOB63" s="22"/>
      <c r="DOC63" s="22"/>
      <c r="DOD63" s="22"/>
      <c r="DOE63" s="22"/>
      <c r="DOF63" s="22"/>
      <c r="DOG63" s="22"/>
      <c r="DOH63" s="22"/>
      <c r="DOI63" s="22"/>
      <c r="DOJ63" s="22"/>
      <c r="DOK63" s="22"/>
      <c r="DOL63" s="22"/>
      <c r="DOM63" s="22"/>
      <c r="DON63" s="22"/>
      <c r="DOO63" s="22"/>
      <c r="DOP63" s="22"/>
      <c r="DOQ63" s="22"/>
      <c r="DOR63" s="22"/>
      <c r="DOS63" s="22"/>
      <c r="DOT63" s="22"/>
      <c r="DOU63" s="22"/>
      <c r="DOV63" s="22"/>
      <c r="DOW63" s="22"/>
      <c r="DOX63" s="22"/>
      <c r="DOY63" s="22"/>
      <c r="DOZ63" s="22"/>
      <c r="DPA63" s="22"/>
      <c r="DPB63" s="22"/>
      <c r="DPC63" s="22"/>
      <c r="DPD63" s="22"/>
      <c r="DPE63" s="22"/>
      <c r="DPF63" s="22"/>
      <c r="DPG63" s="22"/>
      <c r="DPH63" s="22"/>
      <c r="DPI63" s="22"/>
      <c r="DPJ63" s="22"/>
      <c r="DPK63" s="22"/>
      <c r="DPL63" s="22"/>
      <c r="DPM63" s="22"/>
      <c r="DPN63" s="22"/>
      <c r="DPO63" s="22"/>
      <c r="DPP63" s="22"/>
      <c r="DPQ63" s="22"/>
      <c r="DPR63" s="22"/>
      <c r="DPS63" s="22"/>
      <c r="DPT63" s="22"/>
      <c r="DPU63" s="22"/>
      <c r="DPV63" s="22"/>
      <c r="DPW63" s="22"/>
      <c r="DPX63" s="22"/>
      <c r="DPY63" s="22"/>
      <c r="DPZ63" s="22"/>
      <c r="DQA63" s="22"/>
      <c r="DQB63" s="22"/>
      <c r="DQC63" s="22"/>
      <c r="DQD63" s="22"/>
      <c r="DQE63" s="22"/>
      <c r="DQF63" s="22"/>
      <c r="DQG63" s="22"/>
      <c r="DQH63" s="22"/>
      <c r="DQI63" s="22"/>
      <c r="DQJ63" s="22"/>
      <c r="DQK63" s="22"/>
      <c r="DQL63" s="22"/>
      <c r="DQM63" s="22"/>
      <c r="DQN63" s="22"/>
      <c r="DQO63" s="22"/>
      <c r="DQP63" s="22"/>
      <c r="DQQ63" s="22"/>
      <c r="DQR63" s="22"/>
      <c r="DQS63" s="22"/>
      <c r="DQT63" s="22"/>
      <c r="DQU63" s="22"/>
      <c r="DQV63" s="22"/>
      <c r="DQW63" s="22"/>
      <c r="DQX63" s="22"/>
      <c r="DQY63" s="22"/>
      <c r="DQZ63" s="22"/>
      <c r="DRA63" s="22"/>
      <c r="DRB63" s="22"/>
      <c r="DRC63" s="22"/>
      <c r="DRD63" s="22"/>
      <c r="DRE63" s="22"/>
      <c r="DRF63" s="22"/>
      <c r="DRG63" s="22"/>
      <c r="DRH63" s="22"/>
      <c r="DRI63" s="22"/>
      <c r="DRJ63" s="22"/>
      <c r="DRK63" s="22"/>
      <c r="DRL63" s="22"/>
      <c r="DRM63" s="22"/>
      <c r="DRN63" s="22"/>
      <c r="DRO63" s="22"/>
      <c r="DRP63" s="22"/>
      <c r="DRQ63" s="22"/>
      <c r="DRR63" s="22"/>
      <c r="DRS63" s="22"/>
      <c r="DRT63" s="22"/>
      <c r="DRU63" s="22"/>
      <c r="DRV63" s="22"/>
      <c r="DRW63" s="22"/>
      <c r="DRX63" s="22"/>
      <c r="DRY63" s="22"/>
      <c r="DRZ63" s="22"/>
      <c r="DSA63" s="22"/>
      <c r="DSB63" s="22"/>
      <c r="DSC63" s="22"/>
      <c r="DSD63" s="22"/>
      <c r="DSE63" s="22"/>
      <c r="DSF63" s="22"/>
      <c r="DSG63" s="22"/>
      <c r="DSH63" s="22"/>
      <c r="DSI63" s="22"/>
      <c r="DSJ63" s="22"/>
      <c r="DSK63" s="22"/>
      <c r="DSL63" s="22"/>
      <c r="DSM63" s="22"/>
      <c r="DSN63" s="22"/>
      <c r="DSO63" s="22"/>
      <c r="DSP63" s="22"/>
      <c r="DSQ63" s="22"/>
      <c r="DSR63" s="22"/>
      <c r="DSS63" s="22"/>
      <c r="DST63" s="22"/>
      <c r="DSU63" s="22"/>
      <c r="DSV63" s="22"/>
      <c r="DSW63" s="22"/>
      <c r="DSX63" s="22"/>
      <c r="DSY63" s="22"/>
      <c r="DSZ63" s="22"/>
      <c r="DTA63" s="22"/>
      <c r="DTB63" s="22"/>
      <c r="DTC63" s="22"/>
      <c r="DTD63" s="22"/>
      <c r="DTE63" s="22"/>
      <c r="DTF63" s="22"/>
      <c r="DTG63" s="22"/>
      <c r="DTH63" s="22"/>
      <c r="DTI63" s="22"/>
      <c r="DTJ63" s="22"/>
      <c r="DTK63" s="22"/>
      <c r="DTL63" s="22"/>
      <c r="DTM63" s="22"/>
      <c r="DTN63" s="22"/>
      <c r="DTO63" s="22"/>
      <c r="DTP63" s="22"/>
      <c r="DTQ63" s="22"/>
      <c r="DTR63" s="22"/>
      <c r="DTS63" s="22"/>
      <c r="DTT63" s="22"/>
      <c r="DTU63" s="22"/>
      <c r="DTV63" s="22"/>
      <c r="DTW63" s="22"/>
      <c r="DTX63" s="22"/>
      <c r="DTY63" s="22"/>
      <c r="DTZ63" s="22"/>
      <c r="DUA63" s="22"/>
      <c r="DUB63" s="22"/>
      <c r="DUC63" s="22"/>
      <c r="DUD63" s="22"/>
      <c r="DUE63" s="22"/>
      <c r="DUF63" s="22"/>
      <c r="DUG63" s="22"/>
      <c r="DUH63" s="22"/>
      <c r="DUI63" s="22"/>
      <c r="DUJ63" s="22"/>
      <c r="DUK63" s="22"/>
      <c r="DUL63" s="22"/>
      <c r="DUM63" s="22"/>
      <c r="DUN63" s="22"/>
      <c r="DUO63" s="22"/>
      <c r="DUP63" s="22"/>
      <c r="DUQ63" s="22"/>
      <c r="DUR63" s="22"/>
      <c r="DUS63" s="22"/>
      <c r="DUT63" s="22"/>
      <c r="DUU63" s="22"/>
      <c r="DUV63" s="22"/>
      <c r="DUW63" s="22"/>
      <c r="DUX63" s="22"/>
      <c r="DUY63" s="22"/>
      <c r="DUZ63" s="22"/>
      <c r="DVA63" s="22"/>
      <c r="DVB63" s="22"/>
      <c r="DVC63" s="22"/>
      <c r="DVD63" s="22"/>
      <c r="DVE63" s="22"/>
      <c r="DVF63" s="22"/>
      <c r="DVG63" s="22"/>
      <c r="DVH63" s="22"/>
      <c r="DVI63" s="22"/>
      <c r="DVJ63" s="22"/>
      <c r="DVK63" s="22"/>
      <c r="DVL63" s="22"/>
      <c r="DVM63" s="22"/>
      <c r="DVN63" s="22"/>
      <c r="DVO63" s="22"/>
      <c r="DVP63" s="22"/>
      <c r="DVQ63" s="22"/>
      <c r="DVR63" s="22"/>
      <c r="DVS63" s="22"/>
      <c r="DVT63" s="22"/>
      <c r="DVU63" s="22"/>
      <c r="DVV63" s="22"/>
      <c r="DVW63" s="22"/>
      <c r="DVX63" s="22"/>
      <c r="DVY63" s="22"/>
      <c r="DVZ63" s="22"/>
      <c r="DWA63" s="22"/>
      <c r="DWB63" s="22"/>
      <c r="DWC63" s="22"/>
      <c r="DWD63" s="22"/>
      <c r="DWE63" s="22"/>
      <c r="DWF63" s="22"/>
      <c r="DWG63" s="22"/>
      <c r="DWH63" s="22"/>
      <c r="DWI63" s="22"/>
      <c r="DWJ63" s="22"/>
      <c r="DWK63" s="22"/>
      <c r="DWL63" s="22"/>
      <c r="DWM63" s="22"/>
      <c r="DWN63" s="22"/>
      <c r="DWO63" s="22"/>
      <c r="DWP63" s="22"/>
      <c r="DWQ63" s="22"/>
      <c r="DWR63" s="22"/>
      <c r="DWS63" s="22"/>
      <c r="DWT63" s="22"/>
      <c r="DWU63" s="22"/>
      <c r="DWV63" s="22"/>
      <c r="DWW63" s="22"/>
      <c r="DWX63" s="22"/>
      <c r="DWY63" s="22"/>
      <c r="DWZ63" s="22"/>
      <c r="DXA63" s="22"/>
      <c r="DXB63" s="22"/>
      <c r="DXC63" s="22"/>
      <c r="DXD63" s="22"/>
      <c r="DXE63" s="22"/>
      <c r="DXF63" s="22"/>
      <c r="DXG63" s="22"/>
      <c r="DXH63" s="22"/>
      <c r="DXI63" s="22"/>
      <c r="DXJ63" s="22"/>
      <c r="DXK63" s="22"/>
      <c r="DXL63" s="22"/>
      <c r="DXM63" s="22"/>
      <c r="DXN63" s="22"/>
      <c r="DXO63" s="22"/>
      <c r="DXP63" s="22"/>
      <c r="DXQ63" s="22"/>
      <c r="DXR63" s="22"/>
      <c r="DXS63" s="22"/>
      <c r="DXT63" s="22"/>
      <c r="DXU63" s="22"/>
      <c r="DXV63" s="22"/>
      <c r="DXW63" s="22"/>
      <c r="DXX63" s="22"/>
      <c r="DXY63" s="22"/>
      <c r="DXZ63" s="22"/>
      <c r="DYA63" s="22"/>
      <c r="DYB63" s="22"/>
      <c r="DYC63" s="22"/>
      <c r="DYD63" s="22"/>
      <c r="DYE63" s="22"/>
      <c r="DYF63" s="22"/>
      <c r="DYG63" s="22"/>
      <c r="DYH63" s="22"/>
      <c r="DYI63" s="22"/>
      <c r="DYJ63" s="22"/>
      <c r="DYK63" s="22"/>
      <c r="DYL63" s="22"/>
      <c r="DYM63" s="22"/>
      <c r="DYN63" s="22"/>
      <c r="DYO63" s="22"/>
      <c r="DYP63" s="22"/>
      <c r="DYQ63" s="22"/>
      <c r="DYR63" s="22"/>
      <c r="DYS63" s="22"/>
      <c r="DYT63" s="22"/>
      <c r="DYU63" s="22"/>
      <c r="DYV63" s="22"/>
      <c r="DYW63" s="22"/>
      <c r="DYX63" s="22"/>
      <c r="DYY63" s="22"/>
      <c r="DYZ63" s="22"/>
      <c r="DZA63" s="22"/>
      <c r="DZB63" s="22"/>
      <c r="DZC63" s="22"/>
      <c r="DZD63" s="22"/>
      <c r="DZE63" s="22"/>
      <c r="DZF63" s="22"/>
      <c r="DZG63" s="22"/>
      <c r="DZH63" s="22"/>
      <c r="DZI63" s="22"/>
      <c r="DZJ63" s="22"/>
      <c r="DZK63" s="22"/>
      <c r="DZL63" s="22"/>
      <c r="DZM63" s="22"/>
      <c r="DZN63" s="22"/>
      <c r="DZO63" s="22"/>
      <c r="DZP63" s="22"/>
      <c r="DZQ63" s="22"/>
      <c r="DZR63" s="22"/>
      <c r="DZS63" s="22"/>
      <c r="DZT63" s="22"/>
      <c r="DZU63" s="22"/>
      <c r="DZV63" s="22"/>
      <c r="DZW63" s="22"/>
      <c r="DZX63" s="22"/>
      <c r="DZY63" s="22"/>
      <c r="DZZ63" s="22"/>
      <c r="EAA63" s="22"/>
      <c r="EAB63" s="22"/>
      <c r="EAC63" s="22"/>
      <c r="EAD63" s="22"/>
      <c r="EAE63" s="22"/>
      <c r="EAF63" s="22"/>
      <c r="EAG63" s="22"/>
      <c r="EAH63" s="22"/>
      <c r="EAI63" s="22"/>
      <c r="EAJ63" s="22"/>
      <c r="EAK63" s="22"/>
      <c r="EAL63" s="22"/>
      <c r="EAM63" s="22"/>
      <c r="EAN63" s="22"/>
      <c r="EAO63" s="22"/>
      <c r="EAP63" s="22"/>
      <c r="EAQ63" s="22"/>
      <c r="EAR63" s="22"/>
      <c r="EAS63" s="22"/>
      <c r="EAT63" s="22"/>
      <c r="EAU63" s="22"/>
      <c r="EAV63" s="22"/>
      <c r="EAW63" s="22"/>
      <c r="EAX63" s="22"/>
      <c r="EAY63" s="22"/>
      <c r="EAZ63" s="22"/>
      <c r="EBA63" s="22"/>
      <c r="EBB63" s="22"/>
      <c r="EBC63" s="22"/>
      <c r="EBD63" s="22"/>
      <c r="EBE63" s="22"/>
      <c r="EBF63" s="22"/>
      <c r="EBG63" s="22"/>
      <c r="EBH63" s="22"/>
      <c r="EBI63" s="22"/>
      <c r="EBJ63" s="22"/>
      <c r="EBK63" s="22"/>
      <c r="EBL63" s="22"/>
      <c r="EBM63" s="22"/>
      <c r="EBN63" s="22"/>
      <c r="EBO63" s="22"/>
      <c r="EBP63" s="22"/>
      <c r="EBQ63" s="22"/>
      <c r="EBR63" s="22"/>
      <c r="EBS63" s="22"/>
      <c r="EBT63" s="22"/>
      <c r="EBU63" s="22"/>
      <c r="EBV63" s="22"/>
      <c r="EBW63" s="22"/>
      <c r="EBX63" s="22"/>
      <c r="EBY63" s="22"/>
      <c r="EBZ63" s="22"/>
      <c r="ECA63" s="22"/>
      <c r="ECB63" s="22"/>
      <c r="ECC63" s="22"/>
      <c r="ECD63" s="22"/>
      <c r="ECE63" s="22"/>
      <c r="ECF63" s="22"/>
      <c r="ECG63" s="22"/>
      <c r="ECH63" s="22"/>
      <c r="ECI63" s="22"/>
      <c r="ECJ63" s="22"/>
      <c r="ECK63" s="22"/>
      <c r="ECL63" s="22"/>
      <c r="ECM63" s="22"/>
      <c r="ECN63" s="22"/>
      <c r="ECO63" s="22"/>
      <c r="ECP63" s="22"/>
      <c r="ECQ63" s="22"/>
      <c r="ECR63" s="22"/>
      <c r="ECS63" s="22"/>
      <c r="ECT63" s="22"/>
      <c r="ECU63" s="22"/>
      <c r="ECV63" s="22"/>
      <c r="ECW63" s="22"/>
      <c r="ECX63" s="22"/>
      <c r="ECY63" s="22"/>
      <c r="ECZ63" s="22"/>
      <c r="EDA63" s="22"/>
      <c r="EDB63" s="22"/>
      <c r="EDC63" s="22"/>
      <c r="EDD63" s="22"/>
      <c r="EDE63" s="22"/>
      <c r="EDF63" s="22"/>
      <c r="EDG63" s="22"/>
      <c r="EDH63" s="22"/>
      <c r="EDI63" s="22"/>
      <c r="EDJ63" s="22"/>
      <c r="EDK63" s="22"/>
      <c r="EDL63" s="22"/>
      <c r="EDM63" s="22"/>
      <c r="EDN63" s="22"/>
      <c r="EDO63" s="22"/>
      <c r="EDP63" s="22"/>
      <c r="EDQ63" s="22"/>
      <c r="EDR63" s="22"/>
      <c r="EDS63" s="22"/>
      <c r="EDT63" s="22"/>
      <c r="EDU63" s="22"/>
      <c r="EDV63" s="22"/>
      <c r="EDW63" s="22"/>
      <c r="EDX63" s="22"/>
      <c r="EDY63" s="22"/>
      <c r="EDZ63" s="22"/>
      <c r="EEA63" s="22"/>
      <c r="EEB63" s="22"/>
      <c r="EEC63" s="22"/>
      <c r="EED63" s="22"/>
      <c r="EEE63" s="22"/>
      <c r="EEF63" s="22"/>
      <c r="EEG63" s="22"/>
      <c r="EEH63" s="22"/>
      <c r="EEI63" s="22"/>
      <c r="EEJ63" s="22"/>
      <c r="EEK63" s="22"/>
      <c r="EEL63" s="22"/>
      <c r="EEM63" s="22"/>
      <c r="EEN63" s="22"/>
      <c r="EEO63" s="22"/>
      <c r="EEP63" s="22"/>
      <c r="EEQ63" s="22"/>
      <c r="EER63" s="22"/>
      <c r="EES63" s="22"/>
      <c r="EET63" s="22"/>
      <c r="EEU63" s="22"/>
      <c r="EEV63" s="22"/>
      <c r="EEW63" s="22"/>
      <c r="EEX63" s="22"/>
      <c r="EEY63" s="22"/>
      <c r="EEZ63" s="22"/>
      <c r="EFA63" s="22"/>
      <c r="EFB63" s="22"/>
      <c r="EFC63" s="22"/>
      <c r="EFD63" s="22"/>
      <c r="EFE63" s="22"/>
      <c r="EFF63" s="22"/>
      <c r="EFG63" s="22"/>
      <c r="EFH63" s="22"/>
      <c r="EFI63" s="22"/>
      <c r="EFJ63" s="22"/>
      <c r="EFK63" s="22"/>
      <c r="EFL63" s="22"/>
      <c r="EFM63" s="22"/>
      <c r="EFN63" s="22"/>
      <c r="EFO63" s="22"/>
      <c r="EFP63" s="22"/>
      <c r="EFQ63" s="22"/>
      <c r="EFR63" s="22"/>
      <c r="EFS63" s="22"/>
      <c r="EFT63" s="22"/>
      <c r="EFU63" s="22"/>
      <c r="EFV63" s="22"/>
      <c r="EFW63" s="22"/>
      <c r="EFX63" s="22"/>
      <c r="EFY63" s="22"/>
      <c r="EFZ63" s="22"/>
      <c r="EGA63" s="22"/>
      <c r="EGB63" s="22"/>
      <c r="EGC63" s="22"/>
      <c r="EGD63" s="22"/>
      <c r="EGE63" s="22"/>
      <c r="EGF63" s="22"/>
      <c r="EGG63" s="22"/>
      <c r="EGH63" s="22"/>
      <c r="EGI63" s="22"/>
      <c r="EGJ63" s="22"/>
      <c r="EGK63" s="22"/>
      <c r="EGL63" s="22"/>
      <c r="EGM63" s="22"/>
      <c r="EGN63" s="22"/>
      <c r="EGO63" s="22"/>
      <c r="EGP63" s="22"/>
      <c r="EGQ63" s="22"/>
      <c r="EGR63" s="22"/>
      <c r="EGS63" s="22"/>
      <c r="EGT63" s="22"/>
      <c r="EGU63" s="22"/>
      <c r="EGV63" s="22"/>
      <c r="EGW63" s="22"/>
      <c r="EGX63" s="22"/>
      <c r="EGY63" s="22"/>
      <c r="EGZ63" s="22"/>
      <c r="EHA63" s="22"/>
      <c r="EHB63" s="22"/>
      <c r="EHC63" s="22"/>
      <c r="EHD63" s="22"/>
      <c r="EHE63" s="22"/>
      <c r="EHF63" s="22"/>
      <c r="EHG63" s="22"/>
      <c r="EHH63" s="22"/>
      <c r="EHI63" s="22"/>
      <c r="EHJ63" s="22"/>
      <c r="EHK63" s="22"/>
      <c r="EHL63" s="22"/>
      <c r="EHM63" s="22"/>
      <c r="EHN63" s="22"/>
      <c r="EHO63" s="22"/>
      <c r="EHP63" s="22"/>
      <c r="EHQ63" s="22"/>
      <c r="EHR63" s="22"/>
      <c r="EHS63" s="22"/>
      <c r="EHT63" s="22"/>
      <c r="EHU63" s="22"/>
      <c r="EHV63" s="22"/>
      <c r="EHW63" s="22"/>
      <c r="EHX63" s="22"/>
      <c r="EHY63" s="22"/>
      <c r="EHZ63" s="22"/>
      <c r="EIA63" s="22"/>
      <c r="EIB63" s="22"/>
      <c r="EIC63" s="22"/>
      <c r="EID63" s="22"/>
      <c r="EIE63" s="22"/>
      <c r="EIF63" s="22"/>
      <c r="EIG63" s="22"/>
      <c r="EIH63" s="22"/>
      <c r="EII63" s="22"/>
      <c r="EIJ63" s="22"/>
      <c r="EIK63" s="22"/>
      <c r="EIL63" s="22"/>
      <c r="EIM63" s="22"/>
      <c r="EIN63" s="22"/>
      <c r="EIO63" s="22"/>
      <c r="EIP63" s="22"/>
      <c r="EIQ63" s="22"/>
      <c r="EIR63" s="22"/>
      <c r="EIS63" s="22"/>
      <c r="EIT63" s="22"/>
      <c r="EIU63" s="22"/>
      <c r="EIV63" s="22"/>
      <c r="EIW63" s="22"/>
      <c r="EIX63" s="22"/>
      <c r="EIY63" s="22"/>
      <c r="EIZ63" s="22"/>
      <c r="EJA63" s="22"/>
      <c r="EJB63" s="22"/>
      <c r="EJC63" s="22"/>
      <c r="EJD63" s="22"/>
      <c r="EJE63" s="22"/>
      <c r="EJF63" s="22"/>
      <c r="EJG63" s="22"/>
      <c r="EJH63" s="22"/>
      <c r="EJI63" s="22"/>
      <c r="EJJ63" s="22"/>
      <c r="EJK63" s="22"/>
      <c r="EJL63" s="22"/>
      <c r="EJM63" s="22"/>
      <c r="EJN63" s="22"/>
      <c r="EJO63" s="22"/>
      <c r="EJP63" s="22"/>
      <c r="EJQ63" s="22"/>
      <c r="EJR63" s="22"/>
      <c r="EJS63" s="22"/>
      <c r="EJT63" s="22"/>
      <c r="EJU63" s="22"/>
      <c r="EJV63" s="22"/>
      <c r="EJW63" s="22"/>
      <c r="EJX63" s="22"/>
      <c r="EJY63" s="22"/>
      <c r="EJZ63" s="22"/>
      <c r="EKA63" s="22"/>
      <c r="EKB63" s="22"/>
      <c r="EKC63" s="22"/>
      <c r="EKD63" s="22"/>
      <c r="EKE63" s="22"/>
      <c r="EKF63" s="22"/>
      <c r="EKG63" s="22"/>
      <c r="EKH63" s="22"/>
      <c r="EKI63" s="22"/>
      <c r="EKJ63" s="22"/>
      <c r="EKK63" s="22"/>
      <c r="EKL63" s="22"/>
      <c r="EKM63" s="22"/>
      <c r="EKN63" s="22"/>
      <c r="EKO63" s="22"/>
      <c r="EKP63" s="22"/>
      <c r="EKQ63" s="22"/>
      <c r="EKR63" s="22"/>
      <c r="EKS63" s="22"/>
      <c r="EKT63" s="22"/>
      <c r="EKU63" s="22"/>
      <c r="EKV63" s="22"/>
      <c r="EKW63" s="22"/>
      <c r="EKX63" s="22"/>
      <c r="EKY63" s="22"/>
      <c r="EKZ63" s="22"/>
      <c r="ELA63" s="22"/>
      <c r="ELB63" s="22"/>
      <c r="ELC63" s="22"/>
      <c r="ELD63" s="22"/>
      <c r="ELE63" s="22"/>
      <c r="ELF63" s="22"/>
      <c r="ELG63" s="22"/>
      <c r="ELH63" s="22"/>
      <c r="ELI63" s="22"/>
      <c r="ELJ63" s="22"/>
      <c r="ELK63" s="22"/>
      <c r="ELL63" s="22"/>
      <c r="ELM63" s="22"/>
      <c r="ELN63" s="22"/>
      <c r="ELO63" s="22"/>
      <c r="ELP63" s="22"/>
      <c r="ELQ63" s="22"/>
      <c r="ELR63" s="22"/>
      <c r="ELS63" s="22"/>
      <c r="ELT63" s="22"/>
      <c r="ELU63" s="22"/>
      <c r="ELV63" s="22"/>
      <c r="ELW63" s="22"/>
      <c r="ELX63" s="22"/>
      <c r="ELY63" s="22"/>
      <c r="ELZ63" s="22"/>
      <c r="EMA63" s="22"/>
      <c r="EMB63" s="22"/>
      <c r="EMC63" s="22"/>
      <c r="EMD63" s="22"/>
      <c r="EME63" s="22"/>
      <c r="EMF63" s="22"/>
      <c r="EMG63" s="22"/>
      <c r="EMH63" s="22"/>
      <c r="EMI63" s="22"/>
      <c r="EMJ63" s="22"/>
      <c r="EMK63" s="22"/>
      <c r="EML63" s="22"/>
      <c r="EMM63" s="22"/>
      <c r="EMN63" s="22"/>
      <c r="EMO63" s="22"/>
      <c r="EMP63" s="22"/>
      <c r="EMQ63" s="22"/>
      <c r="EMR63" s="22"/>
      <c r="EMS63" s="22"/>
      <c r="EMT63" s="22"/>
      <c r="EMU63" s="22"/>
      <c r="EMV63" s="22"/>
      <c r="EMW63" s="22"/>
      <c r="EMX63" s="22"/>
      <c r="EMY63" s="22"/>
      <c r="EMZ63" s="22"/>
      <c r="ENA63" s="22"/>
      <c r="ENB63" s="22"/>
      <c r="ENC63" s="22"/>
      <c r="END63" s="22"/>
      <c r="ENE63" s="22"/>
      <c r="ENF63" s="22"/>
      <c r="ENG63" s="22"/>
      <c r="ENH63" s="22"/>
      <c r="ENI63" s="22"/>
      <c r="ENJ63" s="22"/>
      <c r="ENK63" s="22"/>
      <c r="ENL63" s="22"/>
      <c r="ENM63" s="22"/>
      <c r="ENN63" s="22"/>
      <c r="ENO63" s="22"/>
      <c r="ENP63" s="22"/>
      <c r="ENQ63" s="22"/>
      <c r="ENR63" s="22"/>
      <c r="ENS63" s="22"/>
      <c r="ENT63" s="22"/>
      <c r="ENU63" s="22"/>
      <c r="ENV63" s="22"/>
      <c r="ENW63" s="22"/>
      <c r="ENX63" s="22"/>
      <c r="ENY63" s="22"/>
      <c r="ENZ63" s="22"/>
      <c r="EOA63" s="22"/>
      <c r="EOB63" s="22"/>
      <c r="EOC63" s="22"/>
      <c r="EOD63" s="22"/>
      <c r="EOE63" s="22"/>
      <c r="EOF63" s="22"/>
      <c r="EOG63" s="22"/>
      <c r="EOH63" s="22"/>
      <c r="EOI63" s="22"/>
      <c r="EOJ63" s="22"/>
      <c r="EOK63" s="22"/>
      <c r="EOL63" s="22"/>
      <c r="EOM63" s="22"/>
      <c r="EON63" s="22"/>
      <c r="EOO63" s="22"/>
      <c r="EOP63" s="22"/>
      <c r="EOQ63" s="22"/>
      <c r="EOR63" s="22"/>
      <c r="EOS63" s="22"/>
      <c r="EOT63" s="22"/>
      <c r="EOU63" s="22"/>
      <c r="EOV63" s="22"/>
      <c r="EOW63" s="22"/>
      <c r="EOX63" s="22"/>
      <c r="EOY63" s="22"/>
      <c r="EOZ63" s="22"/>
      <c r="EPA63" s="22"/>
      <c r="EPB63" s="22"/>
      <c r="EPC63" s="22"/>
      <c r="EPD63" s="22"/>
      <c r="EPE63" s="22"/>
      <c r="EPF63" s="22"/>
      <c r="EPG63" s="22"/>
      <c r="EPH63" s="22"/>
      <c r="EPI63" s="22"/>
      <c r="EPJ63" s="22"/>
      <c r="EPK63" s="22"/>
      <c r="EPL63" s="22"/>
      <c r="EPM63" s="22"/>
      <c r="EPN63" s="22"/>
      <c r="EPO63" s="22"/>
      <c r="EPP63" s="22"/>
      <c r="EPQ63" s="22"/>
      <c r="EPR63" s="22"/>
      <c r="EPS63" s="22"/>
      <c r="EPT63" s="22"/>
      <c r="EPU63" s="22"/>
      <c r="EPV63" s="22"/>
      <c r="EPW63" s="22"/>
      <c r="EPX63" s="22"/>
      <c r="EPY63" s="22"/>
      <c r="EPZ63" s="22"/>
      <c r="EQA63" s="22"/>
      <c r="EQB63" s="22"/>
      <c r="EQC63" s="22"/>
      <c r="EQD63" s="22"/>
      <c r="EQE63" s="22"/>
      <c r="EQF63" s="22"/>
      <c r="EQG63" s="22"/>
      <c r="EQH63" s="22"/>
      <c r="EQI63" s="22"/>
      <c r="EQJ63" s="22"/>
      <c r="EQK63" s="22"/>
      <c r="EQL63" s="22"/>
      <c r="EQM63" s="22"/>
      <c r="EQN63" s="22"/>
      <c r="EQO63" s="22"/>
      <c r="EQP63" s="22"/>
      <c r="EQQ63" s="22"/>
      <c r="EQR63" s="22"/>
      <c r="EQS63" s="22"/>
      <c r="EQT63" s="22"/>
      <c r="EQU63" s="22"/>
      <c r="EQV63" s="22"/>
      <c r="EQW63" s="22"/>
      <c r="EQX63" s="22"/>
      <c r="EQY63" s="22"/>
      <c r="EQZ63" s="22"/>
      <c r="ERA63" s="22"/>
      <c r="ERB63" s="22"/>
      <c r="ERC63" s="22"/>
      <c r="ERD63" s="22"/>
      <c r="ERE63" s="22"/>
      <c r="ERF63" s="22"/>
      <c r="ERG63" s="22"/>
      <c r="ERH63" s="22"/>
      <c r="ERI63" s="22"/>
      <c r="ERJ63" s="22"/>
      <c r="ERK63" s="22"/>
      <c r="ERL63" s="22"/>
      <c r="ERM63" s="22"/>
      <c r="ERN63" s="22"/>
      <c r="ERO63" s="22"/>
      <c r="ERP63" s="22"/>
      <c r="ERQ63" s="22"/>
      <c r="ERR63" s="22"/>
      <c r="ERS63" s="22"/>
      <c r="ERT63" s="22"/>
      <c r="ERU63" s="22"/>
      <c r="ERV63" s="22"/>
      <c r="ERW63" s="22"/>
      <c r="ERX63" s="22"/>
      <c r="ERY63" s="22"/>
      <c r="ERZ63" s="22"/>
      <c r="ESA63" s="22"/>
      <c r="ESB63" s="22"/>
      <c r="ESC63" s="22"/>
      <c r="ESD63" s="22"/>
      <c r="ESE63" s="22"/>
      <c r="ESF63" s="22"/>
      <c r="ESG63" s="22"/>
      <c r="ESH63" s="22"/>
      <c r="ESI63" s="22"/>
      <c r="ESJ63" s="22"/>
      <c r="ESK63" s="22"/>
      <c r="ESL63" s="22"/>
      <c r="ESM63" s="22"/>
      <c r="ESN63" s="22"/>
      <c r="ESO63" s="22"/>
      <c r="ESP63" s="22"/>
      <c r="ESQ63" s="22"/>
      <c r="ESR63" s="22"/>
      <c r="ESS63" s="22"/>
      <c r="EST63" s="22"/>
      <c r="ESU63" s="22"/>
      <c r="ESV63" s="22"/>
      <c r="ESW63" s="22"/>
      <c r="ESX63" s="22"/>
      <c r="ESY63" s="22"/>
      <c r="ESZ63" s="22"/>
      <c r="ETA63" s="22"/>
      <c r="ETB63" s="22"/>
      <c r="ETC63" s="22"/>
      <c r="ETD63" s="22"/>
      <c r="ETE63" s="22"/>
      <c r="ETF63" s="22"/>
      <c r="ETG63" s="22"/>
      <c r="ETH63" s="22"/>
      <c r="ETI63" s="22"/>
      <c r="ETJ63" s="22"/>
      <c r="ETK63" s="22"/>
      <c r="ETL63" s="22"/>
      <c r="ETM63" s="22"/>
      <c r="ETN63" s="22"/>
      <c r="ETO63" s="22"/>
      <c r="ETP63" s="22"/>
      <c r="ETQ63" s="22"/>
      <c r="ETR63" s="22"/>
      <c r="ETS63" s="22"/>
      <c r="ETT63" s="22"/>
      <c r="ETU63" s="22"/>
      <c r="ETV63" s="22"/>
      <c r="ETW63" s="22"/>
      <c r="ETX63" s="22"/>
      <c r="ETY63" s="22"/>
      <c r="ETZ63" s="22"/>
      <c r="EUA63" s="22"/>
      <c r="EUB63" s="22"/>
      <c r="EUC63" s="22"/>
      <c r="EUD63" s="22"/>
      <c r="EUE63" s="22"/>
      <c r="EUF63" s="22"/>
      <c r="EUG63" s="22"/>
      <c r="EUH63" s="22"/>
      <c r="EUI63" s="22"/>
      <c r="EUJ63" s="22"/>
      <c r="EUK63" s="22"/>
      <c r="EUL63" s="22"/>
      <c r="EUM63" s="22"/>
      <c r="EUN63" s="22"/>
      <c r="EUO63" s="22"/>
      <c r="EUP63" s="22"/>
      <c r="EUQ63" s="22"/>
      <c r="EUR63" s="22"/>
      <c r="EUS63" s="22"/>
      <c r="EUT63" s="22"/>
      <c r="EUU63" s="22"/>
      <c r="EUV63" s="22"/>
      <c r="EUW63" s="22"/>
      <c r="EUX63" s="22"/>
      <c r="EUY63" s="22"/>
      <c r="EUZ63" s="22"/>
      <c r="EVA63" s="22"/>
      <c r="EVB63" s="22"/>
      <c r="EVC63" s="22"/>
      <c r="EVD63" s="22"/>
      <c r="EVE63" s="22"/>
      <c r="EVF63" s="22"/>
      <c r="EVG63" s="22"/>
      <c r="EVH63" s="22"/>
      <c r="EVI63" s="22"/>
      <c r="EVJ63" s="22"/>
      <c r="EVK63" s="22"/>
      <c r="EVL63" s="22"/>
      <c r="EVM63" s="22"/>
      <c r="EVN63" s="22"/>
      <c r="EVO63" s="22"/>
      <c r="EVP63" s="22"/>
      <c r="EVQ63" s="22"/>
      <c r="EVR63" s="22"/>
      <c r="EVS63" s="22"/>
      <c r="EVT63" s="22"/>
      <c r="EVU63" s="22"/>
      <c r="EVV63" s="22"/>
      <c r="EVW63" s="22"/>
      <c r="EVX63" s="22"/>
      <c r="EVY63" s="22"/>
      <c r="EVZ63" s="22"/>
      <c r="EWA63" s="22"/>
      <c r="EWB63" s="22"/>
      <c r="EWC63" s="22"/>
      <c r="EWD63" s="22"/>
      <c r="EWE63" s="22"/>
      <c r="EWF63" s="22"/>
      <c r="EWG63" s="22"/>
      <c r="EWH63" s="22"/>
      <c r="EWI63" s="22"/>
      <c r="EWJ63" s="22"/>
      <c r="EWK63" s="22"/>
      <c r="EWL63" s="22"/>
      <c r="EWM63" s="22"/>
      <c r="EWN63" s="22"/>
      <c r="EWO63" s="22"/>
      <c r="EWP63" s="22"/>
      <c r="EWQ63" s="22"/>
      <c r="EWR63" s="22"/>
      <c r="EWS63" s="22"/>
      <c r="EWT63" s="22"/>
      <c r="EWU63" s="22"/>
      <c r="EWV63" s="22"/>
      <c r="EWW63" s="22"/>
      <c r="EWX63" s="22"/>
      <c r="EWY63" s="22"/>
      <c r="EWZ63" s="22"/>
      <c r="EXA63" s="22"/>
      <c r="EXB63" s="22"/>
      <c r="EXC63" s="22"/>
      <c r="EXD63" s="22"/>
      <c r="EXE63" s="22"/>
      <c r="EXF63" s="22"/>
      <c r="EXG63" s="22"/>
      <c r="EXH63" s="22"/>
      <c r="EXI63" s="22"/>
      <c r="EXJ63" s="22"/>
      <c r="EXK63" s="22"/>
      <c r="EXL63" s="22"/>
      <c r="EXM63" s="22"/>
      <c r="EXN63" s="22"/>
      <c r="EXO63" s="22"/>
      <c r="EXP63" s="22"/>
      <c r="EXQ63" s="22"/>
      <c r="EXR63" s="22"/>
      <c r="EXS63" s="22"/>
      <c r="EXT63" s="22"/>
      <c r="EXU63" s="22"/>
      <c r="EXV63" s="22"/>
      <c r="EXW63" s="22"/>
      <c r="EXX63" s="22"/>
      <c r="EXY63" s="22"/>
      <c r="EXZ63" s="22"/>
      <c r="EYA63" s="22"/>
      <c r="EYB63" s="22"/>
      <c r="EYC63" s="22"/>
      <c r="EYD63" s="22"/>
      <c r="EYE63" s="22"/>
      <c r="EYF63" s="22"/>
      <c r="EYG63" s="22"/>
      <c r="EYH63" s="22"/>
      <c r="EYI63" s="22"/>
      <c r="EYJ63" s="22"/>
      <c r="EYK63" s="22"/>
      <c r="EYL63" s="22"/>
      <c r="EYM63" s="22"/>
      <c r="EYN63" s="22"/>
      <c r="EYO63" s="22"/>
      <c r="EYP63" s="22"/>
      <c r="EYQ63" s="22"/>
      <c r="EYR63" s="22"/>
      <c r="EYS63" s="22"/>
      <c r="EYT63" s="22"/>
      <c r="EYU63" s="22"/>
      <c r="EYV63" s="22"/>
      <c r="EYW63" s="22"/>
      <c r="EYX63" s="22"/>
      <c r="EYY63" s="22"/>
      <c r="EYZ63" s="22"/>
      <c r="EZA63" s="22"/>
      <c r="EZB63" s="22"/>
      <c r="EZC63" s="22"/>
      <c r="EZD63" s="22"/>
      <c r="EZE63" s="22"/>
      <c r="EZF63" s="22"/>
      <c r="EZG63" s="22"/>
      <c r="EZH63" s="22"/>
      <c r="EZI63" s="22"/>
      <c r="EZJ63" s="22"/>
      <c r="EZK63" s="22"/>
      <c r="EZL63" s="22"/>
      <c r="EZM63" s="22"/>
      <c r="EZN63" s="22"/>
      <c r="EZO63" s="22"/>
      <c r="EZP63" s="22"/>
      <c r="EZQ63" s="22"/>
      <c r="EZR63" s="22"/>
      <c r="EZS63" s="22"/>
      <c r="EZT63" s="22"/>
      <c r="EZU63" s="22"/>
      <c r="EZV63" s="22"/>
      <c r="EZW63" s="22"/>
      <c r="EZX63" s="22"/>
      <c r="EZY63" s="22"/>
      <c r="EZZ63" s="22"/>
      <c r="FAA63" s="22"/>
      <c r="FAB63" s="22"/>
      <c r="FAC63" s="22"/>
      <c r="FAD63" s="22"/>
      <c r="FAE63" s="22"/>
      <c r="FAF63" s="22"/>
      <c r="FAG63" s="22"/>
      <c r="FAH63" s="22"/>
      <c r="FAI63" s="22"/>
      <c r="FAJ63" s="22"/>
      <c r="FAK63" s="22"/>
      <c r="FAL63" s="22"/>
      <c r="FAM63" s="22"/>
      <c r="FAN63" s="22"/>
      <c r="FAO63" s="22"/>
      <c r="FAP63" s="22"/>
      <c r="FAQ63" s="22"/>
      <c r="FAR63" s="22"/>
      <c r="FAS63" s="22"/>
      <c r="FAT63" s="22"/>
      <c r="FAU63" s="22"/>
      <c r="FAV63" s="22"/>
      <c r="FAW63" s="22"/>
      <c r="FAX63" s="22"/>
      <c r="FAY63" s="22"/>
      <c r="FAZ63" s="22"/>
      <c r="FBA63" s="22"/>
      <c r="FBB63" s="22"/>
      <c r="FBC63" s="22"/>
      <c r="FBD63" s="22"/>
      <c r="FBE63" s="22"/>
      <c r="FBF63" s="22"/>
      <c r="FBG63" s="22"/>
      <c r="FBH63" s="22"/>
      <c r="FBI63" s="22"/>
      <c r="FBJ63" s="22"/>
      <c r="FBK63" s="22"/>
      <c r="FBL63" s="22"/>
      <c r="FBM63" s="22"/>
      <c r="FBN63" s="22"/>
      <c r="FBO63" s="22"/>
      <c r="FBP63" s="22"/>
      <c r="FBQ63" s="22"/>
      <c r="FBR63" s="22"/>
      <c r="FBS63" s="22"/>
      <c r="FBT63" s="22"/>
      <c r="FBU63" s="22"/>
      <c r="FBV63" s="22"/>
      <c r="FBW63" s="22"/>
      <c r="FBX63" s="22"/>
      <c r="FBY63" s="22"/>
      <c r="FBZ63" s="22"/>
      <c r="FCA63" s="22"/>
      <c r="FCB63" s="22"/>
      <c r="FCC63" s="22"/>
      <c r="FCD63" s="22"/>
      <c r="FCE63" s="22"/>
      <c r="FCF63" s="22"/>
      <c r="FCG63" s="22"/>
      <c r="FCH63" s="22"/>
      <c r="FCI63" s="22"/>
      <c r="FCJ63" s="22"/>
      <c r="FCK63" s="22"/>
      <c r="FCL63" s="22"/>
      <c r="FCM63" s="22"/>
      <c r="FCN63" s="22"/>
      <c r="FCO63" s="22"/>
      <c r="FCP63" s="22"/>
      <c r="FCQ63" s="22"/>
      <c r="FCR63" s="22"/>
      <c r="FCS63" s="22"/>
      <c r="FCT63" s="22"/>
      <c r="FCU63" s="22"/>
      <c r="FCV63" s="22"/>
      <c r="FCW63" s="22"/>
      <c r="FCX63" s="22"/>
      <c r="FCY63" s="22"/>
      <c r="FCZ63" s="22"/>
      <c r="FDA63" s="22"/>
      <c r="FDB63" s="22"/>
      <c r="FDC63" s="22"/>
      <c r="FDD63" s="22"/>
      <c r="FDE63" s="22"/>
      <c r="FDF63" s="22"/>
      <c r="FDG63" s="22"/>
      <c r="FDH63" s="22"/>
      <c r="FDI63" s="22"/>
      <c r="FDJ63" s="22"/>
      <c r="FDK63" s="22"/>
      <c r="FDL63" s="22"/>
      <c r="FDM63" s="22"/>
      <c r="FDN63" s="22"/>
      <c r="FDO63" s="22"/>
      <c r="FDP63" s="22"/>
      <c r="FDQ63" s="22"/>
      <c r="FDR63" s="22"/>
      <c r="FDS63" s="22"/>
      <c r="FDT63" s="22"/>
      <c r="FDU63" s="22"/>
      <c r="FDV63" s="22"/>
      <c r="FDW63" s="22"/>
      <c r="FDX63" s="22"/>
      <c r="FDY63" s="22"/>
      <c r="FDZ63" s="22"/>
      <c r="FEA63" s="22"/>
      <c r="FEB63" s="22"/>
      <c r="FEC63" s="22"/>
      <c r="FED63" s="22"/>
      <c r="FEE63" s="22"/>
      <c r="FEF63" s="22"/>
      <c r="FEG63" s="22"/>
      <c r="FEH63" s="22"/>
      <c r="FEI63" s="22"/>
      <c r="FEJ63" s="22"/>
      <c r="FEK63" s="22"/>
      <c r="FEL63" s="22"/>
      <c r="FEM63" s="22"/>
      <c r="FEN63" s="22"/>
      <c r="FEO63" s="22"/>
      <c r="FEP63" s="22"/>
      <c r="FEQ63" s="22"/>
      <c r="FER63" s="22"/>
      <c r="FES63" s="22"/>
      <c r="FET63" s="22"/>
      <c r="FEU63" s="22"/>
      <c r="FEV63" s="22"/>
      <c r="FEW63" s="22"/>
      <c r="FEX63" s="22"/>
      <c r="FEY63" s="22"/>
      <c r="FEZ63" s="22"/>
      <c r="FFA63" s="22"/>
      <c r="FFB63" s="22"/>
      <c r="FFC63" s="22"/>
      <c r="FFD63" s="22"/>
      <c r="FFE63" s="22"/>
      <c r="FFF63" s="22"/>
      <c r="FFG63" s="22"/>
      <c r="FFH63" s="22"/>
      <c r="FFI63" s="22"/>
      <c r="FFJ63" s="22"/>
      <c r="FFK63" s="22"/>
      <c r="FFL63" s="22"/>
      <c r="FFM63" s="22"/>
      <c r="FFN63" s="22"/>
      <c r="FFO63" s="22"/>
      <c r="FFP63" s="22"/>
      <c r="FFQ63" s="22"/>
      <c r="FFR63" s="22"/>
      <c r="FFS63" s="22"/>
      <c r="FFT63" s="22"/>
      <c r="FFU63" s="22"/>
      <c r="FFV63" s="22"/>
      <c r="FFW63" s="22"/>
      <c r="FFX63" s="22"/>
      <c r="FFY63" s="22"/>
      <c r="FFZ63" s="22"/>
      <c r="FGA63" s="22"/>
      <c r="FGB63" s="22"/>
      <c r="FGC63" s="22"/>
      <c r="FGD63" s="22"/>
      <c r="FGE63" s="22"/>
      <c r="FGF63" s="22"/>
      <c r="FGG63" s="22"/>
      <c r="FGH63" s="22"/>
      <c r="FGI63" s="22"/>
      <c r="FGJ63" s="22"/>
      <c r="FGK63" s="22"/>
      <c r="FGL63" s="22"/>
      <c r="FGM63" s="22"/>
      <c r="FGN63" s="22"/>
      <c r="FGO63" s="22"/>
      <c r="FGP63" s="22"/>
      <c r="FGQ63" s="22"/>
      <c r="FGR63" s="22"/>
      <c r="FGS63" s="22"/>
      <c r="FGT63" s="22"/>
      <c r="FGU63" s="22"/>
      <c r="FGV63" s="22"/>
      <c r="FGW63" s="22"/>
      <c r="FGX63" s="22"/>
      <c r="FGY63" s="22"/>
      <c r="FGZ63" s="22"/>
      <c r="FHA63" s="22"/>
      <c r="FHB63" s="22"/>
      <c r="FHC63" s="22"/>
      <c r="FHD63" s="22"/>
      <c r="FHE63" s="22"/>
      <c r="FHF63" s="22"/>
      <c r="FHG63" s="22"/>
      <c r="FHH63" s="22"/>
      <c r="FHI63" s="22"/>
      <c r="FHJ63" s="22"/>
      <c r="FHK63" s="22"/>
      <c r="FHL63" s="22"/>
      <c r="FHM63" s="22"/>
      <c r="FHN63" s="22"/>
      <c r="FHO63" s="22"/>
      <c r="FHP63" s="22"/>
      <c r="FHQ63" s="22"/>
      <c r="FHR63" s="22"/>
      <c r="FHS63" s="22"/>
      <c r="FHT63" s="22"/>
      <c r="FHU63" s="22"/>
      <c r="FHV63" s="22"/>
      <c r="FHW63" s="22"/>
      <c r="FHX63" s="22"/>
      <c r="FHY63" s="22"/>
      <c r="FHZ63" s="22"/>
      <c r="FIA63" s="22"/>
      <c r="FIB63" s="22"/>
      <c r="FIC63" s="22"/>
      <c r="FID63" s="22"/>
      <c r="FIE63" s="22"/>
      <c r="FIF63" s="22"/>
      <c r="FIG63" s="22"/>
      <c r="FIH63" s="22"/>
      <c r="FII63" s="22"/>
      <c r="FIJ63" s="22"/>
      <c r="FIK63" s="22"/>
      <c r="FIL63" s="22"/>
      <c r="FIM63" s="22"/>
      <c r="FIN63" s="22"/>
      <c r="FIO63" s="22"/>
      <c r="FIP63" s="22"/>
      <c r="FIQ63" s="22"/>
      <c r="FIR63" s="22"/>
      <c r="FIS63" s="22"/>
      <c r="FIT63" s="22"/>
      <c r="FIU63" s="22"/>
      <c r="FIV63" s="22"/>
      <c r="FIW63" s="22"/>
      <c r="FIX63" s="22"/>
      <c r="FIY63" s="22"/>
      <c r="FIZ63" s="22"/>
      <c r="FJA63" s="22"/>
      <c r="FJB63" s="22"/>
      <c r="FJC63" s="22"/>
      <c r="FJD63" s="22"/>
      <c r="FJE63" s="22"/>
      <c r="FJF63" s="22"/>
      <c r="FJG63" s="22"/>
      <c r="FJH63" s="22"/>
      <c r="FJI63" s="22"/>
      <c r="FJJ63" s="22"/>
      <c r="FJK63" s="22"/>
      <c r="FJL63" s="22"/>
      <c r="FJM63" s="22"/>
      <c r="FJN63" s="22"/>
      <c r="FJO63" s="22"/>
      <c r="FJP63" s="22"/>
      <c r="FJQ63" s="22"/>
      <c r="FJR63" s="22"/>
      <c r="FJS63" s="22"/>
      <c r="FJT63" s="22"/>
      <c r="FJU63" s="22"/>
      <c r="FJV63" s="22"/>
      <c r="FJW63" s="22"/>
      <c r="FJX63" s="22"/>
      <c r="FJY63" s="22"/>
      <c r="FJZ63" s="22"/>
      <c r="FKA63" s="22"/>
      <c r="FKB63" s="22"/>
      <c r="FKC63" s="22"/>
      <c r="FKD63" s="22"/>
      <c r="FKE63" s="22"/>
      <c r="FKF63" s="22"/>
      <c r="FKG63" s="22"/>
      <c r="FKH63" s="22"/>
      <c r="FKI63" s="22"/>
      <c r="FKJ63" s="22"/>
      <c r="FKK63" s="22"/>
      <c r="FKL63" s="22"/>
      <c r="FKM63" s="22"/>
      <c r="FKN63" s="22"/>
      <c r="FKO63" s="22"/>
      <c r="FKP63" s="22"/>
      <c r="FKQ63" s="22"/>
      <c r="FKR63" s="22"/>
      <c r="FKS63" s="22"/>
      <c r="FKT63" s="22"/>
      <c r="FKU63" s="22"/>
      <c r="FKV63" s="22"/>
      <c r="FKW63" s="22"/>
      <c r="FKX63" s="22"/>
      <c r="FKY63" s="22"/>
      <c r="FKZ63" s="22"/>
      <c r="FLA63" s="22"/>
      <c r="FLB63" s="22"/>
      <c r="FLC63" s="22"/>
      <c r="FLD63" s="22"/>
      <c r="FLE63" s="22"/>
      <c r="FLF63" s="22"/>
      <c r="FLG63" s="22"/>
      <c r="FLH63" s="22"/>
      <c r="FLI63" s="22"/>
      <c r="FLJ63" s="22"/>
      <c r="FLK63" s="22"/>
      <c r="FLL63" s="22"/>
      <c r="FLM63" s="22"/>
      <c r="FLN63" s="22"/>
      <c r="FLO63" s="22"/>
      <c r="FLP63" s="22"/>
      <c r="FLQ63" s="22"/>
      <c r="FLR63" s="22"/>
      <c r="FLS63" s="22"/>
      <c r="FLT63" s="22"/>
      <c r="FLU63" s="22"/>
      <c r="FLV63" s="22"/>
      <c r="FLW63" s="22"/>
      <c r="FLX63" s="22"/>
      <c r="FLY63" s="22"/>
      <c r="FLZ63" s="22"/>
      <c r="FMA63" s="22"/>
      <c r="FMB63" s="22"/>
      <c r="FMC63" s="22"/>
      <c r="FMD63" s="22"/>
      <c r="FME63" s="22"/>
      <c r="FMF63" s="22"/>
      <c r="FMG63" s="22"/>
      <c r="FMH63" s="22"/>
      <c r="FMI63" s="22"/>
      <c r="FMJ63" s="22"/>
      <c r="FMK63" s="22"/>
      <c r="FML63" s="22"/>
      <c r="FMM63" s="22"/>
      <c r="FMN63" s="22"/>
      <c r="FMO63" s="22"/>
      <c r="FMP63" s="22"/>
      <c r="FMQ63" s="22"/>
      <c r="FMR63" s="22"/>
      <c r="FMS63" s="22"/>
      <c r="FMT63" s="22"/>
      <c r="FMU63" s="22"/>
      <c r="FMV63" s="22"/>
      <c r="FMW63" s="22"/>
      <c r="FMX63" s="22"/>
      <c r="FMY63" s="22"/>
      <c r="FMZ63" s="22"/>
      <c r="FNA63" s="22"/>
      <c r="FNB63" s="22"/>
      <c r="FNC63" s="22"/>
      <c r="FND63" s="22"/>
      <c r="FNE63" s="22"/>
      <c r="FNF63" s="22"/>
      <c r="FNG63" s="22"/>
      <c r="FNH63" s="22"/>
      <c r="FNI63" s="22"/>
      <c r="FNJ63" s="22"/>
      <c r="FNK63" s="22"/>
      <c r="FNL63" s="22"/>
      <c r="FNM63" s="22"/>
      <c r="FNN63" s="22"/>
      <c r="FNO63" s="22"/>
      <c r="FNP63" s="22"/>
      <c r="FNQ63" s="22"/>
      <c r="FNR63" s="22"/>
      <c r="FNS63" s="22"/>
      <c r="FNT63" s="22"/>
      <c r="FNU63" s="22"/>
      <c r="FNV63" s="22"/>
      <c r="FNW63" s="22"/>
      <c r="FNX63" s="22"/>
      <c r="FNY63" s="22"/>
      <c r="FNZ63" s="22"/>
      <c r="FOA63" s="22"/>
      <c r="FOB63" s="22"/>
      <c r="FOC63" s="22"/>
      <c r="FOD63" s="22"/>
      <c r="FOE63" s="22"/>
      <c r="FOF63" s="22"/>
      <c r="FOG63" s="22"/>
      <c r="FOH63" s="22"/>
      <c r="FOI63" s="22"/>
      <c r="FOJ63" s="22"/>
      <c r="FOK63" s="22"/>
      <c r="FOL63" s="22"/>
      <c r="FOM63" s="22"/>
      <c r="FON63" s="22"/>
      <c r="FOO63" s="22"/>
      <c r="FOP63" s="22"/>
      <c r="FOQ63" s="22"/>
      <c r="FOR63" s="22"/>
      <c r="FOS63" s="22"/>
      <c r="FOT63" s="22"/>
      <c r="FOU63" s="22"/>
      <c r="FOV63" s="22"/>
      <c r="FOW63" s="22"/>
      <c r="FOX63" s="22"/>
      <c r="FOY63" s="22"/>
      <c r="FOZ63" s="22"/>
      <c r="FPA63" s="22"/>
      <c r="FPB63" s="22"/>
      <c r="FPC63" s="22"/>
      <c r="FPD63" s="22"/>
      <c r="FPE63" s="22"/>
      <c r="FPF63" s="22"/>
      <c r="FPG63" s="22"/>
      <c r="FPH63" s="22"/>
      <c r="FPI63" s="22"/>
      <c r="FPJ63" s="22"/>
      <c r="FPK63" s="22"/>
      <c r="FPL63" s="22"/>
      <c r="FPM63" s="22"/>
      <c r="FPN63" s="22"/>
      <c r="FPO63" s="22"/>
      <c r="FPP63" s="22"/>
      <c r="FPQ63" s="22"/>
      <c r="FPR63" s="22"/>
      <c r="FPS63" s="22"/>
      <c r="FPT63" s="22"/>
      <c r="FPU63" s="22"/>
      <c r="FPV63" s="22"/>
      <c r="FPW63" s="22"/>
      <c r="FPX63" s="22"/>
      <c r="FPY63" s="22"/>
      <c r="FPZ63" s="22"/>
      <c r="FQA63" s="22"/>
      <c r="FQB63" s="22"/>
      <c r="FQC63" s="22"/>
      <c r="FQD63" s="22"/>
      <c r="FQE63" s="22"/>
      <c r="FQF63" s="22"/>
      <c r="FQG63" s="22"/>
      <c r="FQH63" s="22"/>
      <c r="FQI63" s="22"/>
      <c r="FQJ63" s="22"/>
      <c r="FQK63" s="22"/>
      <c r="FQL63" s="22"/>
      <c r="FQM63" s="22"/>
      <c r="FQN63" s="22"/>
      <c r="FQO63" s="22"/>
      <c r="FQP63" s="22"/>
      <c r="FQQ63" s="22"/>
      <c r="FQR63" s="22"/>
      <c r="FQS63" s="22"/>
      <c r="FQT63" s="22"/>
      <c r="FQU63" s="22"/>
      <c r="FQV63" s="22"/>
      <c r="FQW63" s="22"/>
      <c r="FQX63" s="22"/>
      <c r="FQY63" s="22"/>
      <c r="FQZ63" s="22"/>
      <c r="FRA63" s="22"/>
      <c r="FRB63" s="22"/>
      <c r="FRC63" s="22"/>
      <c r="FRD63" s="22"/>
      <c r="FRE63" s="22"/>
      <c r="FRF63" s="22"/>
      <c r="FRG63" s="22"/>
      <c r="FRH63" s="22"/>
      <c r="FRI63" s="22"/>
      <c r="FRJ63" s="22"/>
      <c r="FRK63" s="22"/>
      <c r="FRL63" s="22"/>
      <c r="FRM63" s="22"/>
      <c r="FRN63" s="22"/>
      <c r="FRO63" s="22"/>
      <c r="FRP63" s="22"/>
      <c r="FRQ63" s="22"/>
      <c r="FRR63" s="22"/>
      <c r="FRS63" s="22"/>
      <c r="FRT63" s="22"/>
      <c r="FRU63" s="22"/>
      <c r="FRV63" s="22"/>
      <c r="FRW63" s="22"/>
      <c r="FRX63" s="22"/>
      <c r="FRY63" s="22"/>
      <c r="FRZ63" s="22"/>
      <c r="FSA63" s="22"/>
      <c r="FSB63" s="22"/>
      <c r="FSC63" s="22"/>
      <c r="FSD63" s="22"/>
      <c r="FSE63" s="22"/>
      <c r="FSF63" s="22"/>
      <c r="FSG63" s="22"/>
      <c r="FSH63" s="22"/>
      <c r="FSI63" s="22"/>
      <c r="FSJ63" s="22"/>
      <c r="FSK63" s="22"/>
      <c r="FSL63" s="22"/>
      <c r="FSM63" s="22"/>
      <c r="FSN63" s="22"/>
      <c r="FSO63" s="22"/>
      <c r="FSP63" s="22"/>
      <c r="FSQ63" s="22"/>
      <c r="FSR63" s="22"/>
      <c r="FSS63" s="22"/>
      <c r="FST63" s="22"/>
      <c r="FSU63" s="22"/>
      <c r="FSV63" s="22"/>
      <c r="FSW63" s="22"/>
      <c r="FSX63" s="22"/>
      <c r="FSY63" s="22"/>
      <c r="FSZ63" s="22"/>
      <c r="FTA63" s="22"/>
      <c r="FTB63" s="22"/>
      <c r="FTC63" s="22"/>
      <c r="FTD63" s="22"/>
      <c r="FTE63" s="22"/>
      <c r="FTF63" s="22"/>
      <c r="FTG63" s="22"/>
      <c r="FTH63" s="22"/>
      <c r="FTI63" s="22"/>
      <c r="FTJ63" s="22"/>
      <c r="FTK63" s="22"/>
      <c r="FTL63" s="22"/>
      <c r="FTM63" s="22"/>
      <c r="FTN63" s="22"/>
      <c r="FTO63" s="22"/>
      <c r="FTP63" s="22"/>
      <c r="FTQ63" s="22"/>
      <c r="FTR63" s="22"/>
      <c r="FTS63" s="22"/>
      <c r="FTT63" s="22"/>
      <c r="FTU63" s="22"/>
      <c r="FTV63" s="22"/>
      <c r="FTW63" s="22"/>
      <c r="FTX63" s="22"/>
      <c r="FTY63" s="22"/>
      <c r="FTZ63" s="22"/>
      <c r="FUA63" s="22"/>
      <c r="FUB63" s="22"/>
      <c r="FUC63" s="22"/>
      <c r="FUD63" s="22"/>
      <c r="FUE63" s="22"/>
      <c r="FUF63" s="22"/>
      <c r="FUG63" s="22"/>
      <c r="FUH63" s="22"/>
      <c r="FUI63" s="22"/>
      <c r="FUJ63" s="22"/>
      <c r="FUK63" s="22"/>
      <c r="FUL63" s="22"/>
      <c r="FUM63" s="22"/>
      <c r="FUN63" s="22"/>
      <c r="FUO63" s="22"/>
      <c r="FUP63" s="22"/>
      <c r="FUQ63" s="22"/>
      <c r="FUR63" s="22"/>
      <c r="FUS63" s="22"/>
      <c r="FUT63" s="22"/>
      <c r="FUU63" s="22"/>
      <c r="FUV63" s="22"/>
      <c r="FUW63" s="22"/>
      <c r="FUX63" s="22"/>
      <c r="FUY63" s="22"/>
      <c r="FUZ63" s="22"/>
      <c r="FVA63" s="22"/>
      <c r="FVB63" s="22"/>
      <c r="FVC63" s="22"/>
      <c r="FVD63" s="22"/>
      <c r="FVE63" s="22"/>
      <c r="FVF63" s="22"/>
      <c r="FVG63" s="22"/>
      <c r="FVH63" s="22"/>
      <c r="FVI63" s="22"/>
      <c r="FVJ63" s="22"/>
      <c r="FVK63" s="22"/>
      <c r="FVL63" s="22"/>
      <c r="FVM63" s="22"/>
      <c r="FVN63" s="22"/>
      <c r="FVO63" s="22"/>
      <c r="FVP63" s="22"/>
      <c r="FVQ63" s="22"/>
      <c r="FVR63" s="22"/>
      <c r="FVS63" s="22"/>
      <c r="FVT63" s="22"/>
      <c r="FVU63" s="22"/>
      <c r="FVV63" s="22"/>
      <c r="FVW63" s="22"/>
      <c r="FVX63" s="22"/>
      <c r="FVY63" s="22"/>
      <c r="FVZ63" s="22"/>
      <c r="FWA63" s="22"/>
      <c r="FWB63" s="22"/>
      <c r="FWC63" s="22"/>
      <c r="FWD63" s="22"/>
      <c r="FWE63" s="22"/>
      <c r="FWF63" s="22"/>
      <c r="FWG63" s="22"/>
      <c r="FWH63" s="22"/>
      <c r="FWI63" s="22"/>
      <c r="FWJ63" s="22"/>
      <c r="FWK63" s="22"/>
      <c r="FWL63" s="22"/>
      <c r="FWM63" s="22"/>
      <c r="FWN63" s="22"/>
      <c r="FWO63" s="22"/>
      <c r="FWP63" s="22"/>
      <c r="FWQ63" s="22"/>
      <c r="FWR63" s="22"/>
      <c r="FWS63" s="22"/>
      <c r="FWT63" s="22"/>
      <c r="FWU63" s="22"/>
      <c r="FWV63" s="22"/>
      <c r="FWW63" s="22"/>
      <c r="FWX63" s="22"/>
      <c r="FWY63" s="22"/>
      <c r="FWZ63" s="22"/>
      <c r="FXA63" s="22"/>
      <c r="FXB63" s="22"/>
      <c r="FXC63" s="22"/>
      <c r="FXD63" s="22"/>
      <c r="FXE63" s="22"/>
      <c r="FXF63" s="22"/>
      <c r="FXG63" s="22"/>
      <c r="FXH63" s="22"/>
      <c r="FXI63" s="22"/>
      <c r="FXJ63" s="22"/>
      <c r="FXK63" s="22"/>
      <c r="FXL63" s="22"/>
      <c r="FXM63" s="22"/>
      <c r="FXN63" s="22"/>
      <c r="FXO63" s="22"/>
      <c r="FXP63" s="22"/>
      <c r="FXQ63" s="22"/>
      <c r="FXR63" s="22"/>
      <c r="FXS63" s="22"/>
      <c r="FXT63" s="22"/>
      <c r="FXU63" s="22"/>
      <c r="FXV63" s="22"/>
      <c r="FXW63" s="22"/>
      <c r="FXX63" s="22"/>
      <c r="FXY63" s="22"/>
      <c r="FXZ63" s="22"/>
      <c r="FYA63" s="22"/>
      <c r="FYB63" s="22"/>
      <c r="FYC63" s="22"/>
      <c r="FYD63" s="22"/>
      <c r="FYE63" s="22"/>
      <c r="FYF63" s="22"/>
      <c r="FYG63" s="22"/>
      <c r="FYH63" s="22"/>
      <c r="FYI63" s="22"/>
      <c r="FYJ63" s="22"/>
      <c r="FYK63" s="22"/>
      <c r="FYL63" s="22"/>
      <c r="FYM63" s="22"/>
      <c r="FYN63" s="22"/>
      <c r="FYO63" s="22"/>
      <c r="FYP63" s="22"/>
      <c r="FYQ63" s="22"/>
      <c r="FYR63" s="22"/>
      <c r="FYS63" s="22"/>
      <c r="FYT63" s="22"/>
      <c r="FYU63" s="22"/>
      <c r="FYV63" s="22"/>
      <c r="FYW63" s="22"/>
      <c r="FYX63" s="22"/>
      <c r="FYY63" s="22"/>
      <c r="FYZ63" s="22"/>
      <c r="FZA63" s="22"/>
      <c r="FZB63" s="22"/>
      <c r="FZC63" s="22"/>
      <c r="FZD63" s="22"/>
      <c r="FZE63" s="22"/>
      <c r="FZF63" s="22"/>
      <c r="FZG63" s="22"/>
      <c r="FZH63" s="22"/>
      <c r="FZI63" s="22"/>
      <c r="FZJ63" s="22"/>
      <c r="FZK63" s="22"/>
      <c r="FZL63" s="22"/>
      <c r="FZM63" s="22"/>
      <c r="FZN63" s="22"/>
      <c r="FZO63" s="22"/>
      <c r="FZP63" s="22"/>
      <c r="FZQ63" s="22"/>
      <c r="FZR63" s="22"/>
      <c r="FZS63" s="22"/>
      <c r="FZT63" s="22"/>
      <c r="FZU63" s="22"/>
      <c r="FZV63" s="22"/>
      <c r="FZW63" s="22"/>
      <c r="FZX63" s="22"/>
      <c r="FZY63" s="22"/>
      <c r="FZZ63" s="22"/>
      <c r="GAA63" s="22"/>
      <c r="GAB63" s="22"/>
      <c r="GAC63" s="22"/>
      <c r="GAD63" s="22"/>
      <c r="GAE63" s="22"/>
      <c r="GAF63" s="22"/>
      <c r="GAG63" s="22"/>
      <c r="GAH63" s="22"/>
      <c r="GAI63" s="22"/>
      <c r="GAJ63" s="22"/>
      <c r="GAK63" s="22"/>
      <c r="GAL63" s="22"/>
      <c r="GAM63" s="22"/>
      <c r="GAN63" s="22"/>
      <c r="GAO63" s="22"/>
      <c r="GAP63" s="22"/>
      <c r="GAQ63" s="22"/>
      <c r="GAR63" s="22"/>
      <c r="GAS63" s="22"/>
      <c r="GAT63" s="22"/>
      <c r="GAU63" s="22"/>
      <c r="GAV63" s="22"/>
      <c r="GAW63" s="22"/>
      <c r="GAX63" s="22"/>
      <c r="GAY63" s="22"/>
      <c r="GAZ63" s="22"/>
      <c r="GBA63" s="22"/>
      <c r="GBB63" s="22"/>
      <c r="GBC63" s="22"/>
      <c r="GBD63" s="22"/>
      <c r="GBE63" s="22"/>
      <c r="GBF63" s="22"/>
      <c r="GBG63" s="22"/>
      <c r="GBH63" s="22"/>
      <c r="GBI63" s="22"/>
      <c r="GBJ63" s="22"/>
      <c r="GBK63" s="22"/>
      <c r="GBL63" s="22"/>
      <c r="GBM63" s="22"/>
      <c r="GBN63" s="22"/>
      <c r="GBO63" s="22"/>
      <c r="GBP63" s="22"/>
      <c r="GBQ63" s="22"/>
      <c r="GBR63" s="22"/>
      <c r="GBS63" s="22"/>
      <c r="GBT63" s="22"/>
      <c r="GBU63" s="22"/>
      <c r="GBV63" s="22"/>
      <c r="GBW63" s="22"/>
      <c r="GBX63" s="22"/>
      <c r="GBY63" s="22"/>
      <c r="GBZ63" s="22"/>
      <c r="GCA63" s="22"/>
      <c r="GCB63" s="22"/>
      <c r="GCC63" s="22"/>
      <c r="GCD63" s="22"/>
      <c r="GCE63" s="22"/>
      <c r="GCF63" s="22"/>
      <c r="GCG63" s="22"/>
      <c r="GCH63" s="22"/>
      <c r="GCI63" s="22"/>
      <c r="GCJ63" s="22"/>
      <c r="GCK63" s="22"/>
      <c r="GCL63" s="22"/>
      <c r="GCM63" s="22"/>
      <c r="GCN63" s="22"/>
      <c r="GCO63" s="22"/>
      <c r="GCP63" s="22"/>
      <c r="GCQ63" s="22"/>
      <c r="GCR63" s="22"/>
      <c r="GCS63" s="22"/>
      <c r="GCT63" s="22"/>
      <c r="GCU63" s="22"/>
      <c r="GCV63" s="22"/>
      <c r="GCW63" s="22"/>
      <c r="GCX63" s="22"/>
      <c r="GCY63" s="22"/>
      <c r="GCZ63" s="22"/>
      <c r="GDA63" s="22"/>
      <c r="GDB63" s="22"/>
      <c r="GDC63" s="22"/>
      <c r="GDD63" s="22"/>
      <c r="GDE63" s="22"/>
      <c r="GDF63" s="22"/>
      <c r="GDG63" s="22"/>
      <c r="GDH63" s="22"/>
      <c r="GDI63" s="22"/>
      <c r="GDJ63" s="22"/>
      <c r="GDK63" s="22"/>
      <c r="GDL63" s="22"/>
      <c r="GDM63" s="22"/>
      <c r="GDN63" s="22"/>
      <c r="GDO63" s="22"/>
      <c r="GDP63" s="22"/>
      <c r="GDQ63" s="22"/>
      <c r="GDR63" s="22"/>
      <c r="GDS63" s="22"/>
      <c r="GDT63" s="22"/>
      <c r="GDU63" s="22"/>
      <c r="GDV63" s="22"/>
      <c r="GDW63" s="22"/>
      <c r="GDX63" s="22"/>
      <c r="GDY63" s="22"/>
      <c r="GDZ63" s="22"/>
      <c r="GEA63" s="22"/>
      <c r="GEB63" s="22"/>
      <c r="GEC63" s="22"/>
      <c r="GED63" s="22"/>
      <c r="GEE63" s="22"/>
      <c r="GEF63" s="22"/>
      <c r="GEG63" s="22"/>
      <c r="GEH63" s="22"/>
      <c r="GEI63" s="22"/>
      <c r="GEJ63" s="22"/>
      <c r="GEK63" s="22"/>
      <c r="GEL63" s="22"/>
      <c r="GEM63" s="22"/>
      <c r="GEN63" s="22"/>
      <c r="GEO63" s="22"/>
      <c r="GEP63" s="22"/>
      <c r="GEQ63" s="22"/>
      <c r="GER63" s="22"/>
      <c r="GES63" s="22"/>
      <c r="GET63" s="22"/>
      <c r="GEU63" s="22"/>
      <c r="GEV63" s="22"/>
      <c r="GEW63" s="22"/>
      <c r="GEX63" s="22"/>
      <c r="GEY63" s="22"/>
      <c r="GEZ63" s="22"/>
      <c r="GFA63" s="22"/>
      <c r="GFB63" s="22"/>
      <c r="GFC63" s="22"/>
      <c r="GFD63" s="22"/>
      <c r="GFE63" s="22"/>
      <c r="GFF63" s="22"/>
      <c r="GFG63" s="22"/>
      <c r="GFH63" s="22"/>
      <c r="GFI63" s="22"/>
      <c r="GFJ63" s="22"/>
      <c r="GFK63" s="22"/>
      <c r="GFL63" s="22"/>
      <c r="GFM63" s="22"/>
      <c r="GFN63" s="22"/>
      <c r="GFO63" s="22"/>
      <c r="GFP63" s="22"/>
      <c r="GFQ63" s="22"/>
      <c r="GFR63" s="22"/>
      <c r="GFS63" s="22"/>
      <c r="GFT63" s="22"/>
      <c r="GFU63" s="22"/>
      <c r="GFV63" s="22"/>
      <c r="GFW63" s="22"/>
      <c r="GFX63" s="22"/>
      <c r="GFY63" s="22"/>
      <c r="GFZ63" s="22"/>
      <c r="GGA63" s="22"/>
      <c r="GGB63" s="22"/>
      <c r="GGC63" s="22"/>
      <c r="GGD63" s="22"/>
      <c r="GGE63" s="22"/>
      <c r="GGF63" s="22"/>
      <c r="GGG63" s="22"/>
      <c r="GGH63" s="22"/>
      <c r="GGI63" s="22"/>
      <c r="GGJ63" s="22"/>
      <c r="GGK63" s="22"/>
      <c r="GGL63" s="22"/>
      <c r="GGM63" s="22"/>
      <c r="GGN63" s="22"/>
      <c r="GGO63" s="22"/>
      <c r="GGP63" s="22"/>
      <c r="GGQ63" s="22"/>
      <c r="GGR63" s="22"/>
      <c r="GGS63" s="22"/>
      <c r="GGT63" s="22"/>
      <c r="GGU63" s="22"/>
      <c r="GGV63" s="22"/>
      <c r="GGW63" s="22"/>
      <c r="GGX63" s="22"/>
      <c r="GGY63" s="22"/>
      <c r="GGZ63" s="22"/>
      <c r="GHA63" s="22"/>
      <c r="GHB63" s="22"/>
      <c r="GHC63" s="22"/>
      <c r="GHD63" s="22"/>
      <c r="GHE63" s="22"/>
      <c r="GHF63" s="22"/>
      <c r="GHG63" s="22"/>
      <c r="GHH63" s="22"/>
      <c r="GHI63" s="22"/>
      <c r="GHJ63" s="22"/>
      <c r="GHK63" s="22"/>
      <c r="GHL63" s="22"/>
      <c r="GHM63" s="22"/>
      <c r="GHN63" s="22"/>
      <c r="GHO63" s="22"/>
      <c r="GHP63" s="22"/>
      <c r="GHQ63" s="22"/>
      <c r="GHR63" s="22"/>
      <c r="GHS63" s="22"/>
      <c r="GHT63" s="22"/>
      <c r="GHU63" s="22"/>
      <c r="GHV63" s="22"/>
      <c r="GHW63" s="22"/>
      <c r="GHX63" s="22"/>
      <c r="GHY63" s="22"/>
      <c r="GHZ63" s="22"/>
      <c r="GIA63" s="22"/>
      <c r="GIB63" s="22"/>
      <c r="GIC63" s="22"/>
      <c r="GID63" s="22"/>
      <c r="GIE63" s="22"/>
      <c r="GIF63" s="22"/>
      <c r="GIG63" s="22"/>
      <c r="GIH63" s="22"/>
      <c r="GII63" s="22"/>
      <c r="GIJ63" s="22"/>
      <c r="GIK63" s="22"/>
      <c r="GIL63" s="22"/>
      <c r="GIM63" s="22"/>
      <c r="GIN63" s="22"/>
      <c r="GIO63" s="22"/>
      <c r="GIP63" s="22"/>
      <c r="GIQ63" s="22"/>
      <c r="GIR63" s="22"/>
      <c r="GIS63" s="22"/>
      <c r="GIT63" s="22"/>
      <c r="GIU63" s="22"/>
      <c r="GIV63" s="22"/>
      <c r="GIW63" s="22"/>
      <c r="GIX63" s="22"/>
      <c r="GIY63" s="22"/>
      <c r="GIZ63" s="22"/>
      <c r="GJA63" s="22"/>
      <c r="GJB63" s="22"/>
      <c r="GJC63" s="22"/>
      <c r="GJD63" s="22"/>
      <c r="GJE63" s="22"/>
      <c r="GJF63" s="22"/>
      <c r="GJG63" s="22"/>
      <c r="GJH63" s="22"/>
      <c r="GJI63" s="22"/>
      <c r="GJJ63" s="22"/>
      <c r="GJK63" s="22"/>
      <c r="GJL63" s="22"/>
      <c r="GJM63" s="22"/>
      <c r="GJN63" s="22"/>
      <c r="GJO63" s="22"/>
      <c r="GJP63" s="22"/>
      <c r="GJQ63" s="22"/>
      <c r="GJR63" s="22"/>
      <c r="GJS63" s="22"/>
      <c r="GJT63" s="22"/>
      <c r="GJU63" s="22"/>
      <c r="GJV63" s="22"/>
      <c r="GJW63" s="22"/>
      <c r="GJX63" s="22"/>
      <c r="GJY63" s="22"/>
      <c r="GJZ63" s="22"/>
      <c r="GKA63" s="22"/>
      <c r="GKB63" s="22"/>
      <c r="GKC63" s="22"/>
      <c r="GKD63" s="22"/>
      <c r="GKE63" s="22"/>
      <c r="GKF63" s="22"/>
      <c r="GKG63" s="22"/>
      <c r="GKH63" s="22"/>
      <c r="GKI63" s="22"/>
      <c r="GKJ63" s="22"/>
      <c r="GKK63" s="22"/>
      <c r="GKL63" s="22"/>
      <c r="GKM63" s="22"/>
      <c r="GKN63" s="22"/>
      <c r="GKO63" s="22"/>
      <c r="GKP63" s="22"/>
      <c r="GKQ63" s="22"/>
      <c r="GKR63" s="22"/>
      <c r="GKS63" s="22"/>
      <c r="GKT63" s="22"/>
      <c r="GKU63" s="22"/>
      <c r="GKV63" s="22"/>
      <c r="GKW63" s="22"/>
      <c r="GKX63" s="22"/>
      <c r="GKY63" s="22"/>
      <c r="GKZ63" s="22"/>
      <c r="GLA63" s="22"/>
      <c r="GLB63" s="22"/>
      <c r="GLC63" s="22"/>
      <c r="GLD63" s="22"/>
      <c r="GLE63" s="22"/>
      <c r="GLF63" s="22"/>
      <c r="GLG63" s="22"/>
      <c r="GLH63" s="22"/>
      <c r="GLI63" s="22"/>
      <c r="GLJ63" s="22"/>
      <c r="GLK63" s="22"/>
      <c r="GLL63" s="22"/>
      <c r="GLM63" s="22"/>
      <c r="GLN63" s="22"/>
      <c r="GLO63" s="22"/>
      <c r="GLP63" s="22"/>
      <c r="GLQ63" s="22"/>
      <c r="GLR63" s="22"/>
      <c r="GLS63" s="22"/>
      <c r="GLT63" s="22"/>
      <c r="GLU63" s="22"/>
      <c r="GLV63" s="22"/>
      <c r="GLW63" s="22"/>
      <c r="GLX63" s="22"/>
      <c r="GLY63" s="22"/>
      <c r="GLZ63" s="22"/>
      <c r="GMA63" s="22"/>
      <c r="GMB63" s="22"/>
      <c r="GMC63" s="22"/>
      <c r="GMD63" s="22"/>
      <c r="GME63" s="22"/>
      <c r="GMF63" s="22"/>
      <c r="GMG63" s="22"/>
      <c r="GMH63" s="22"/>
      <c r="GMI63" s="22"/>
      <c r="GMJ63" s="22"/>
      <c r="GMK63" s="22"/>
      <c r="GML63" s="22"/>
      <c r="GMM63" s="22"/>
      <c r="GMN63" s="22"/>
      <c r="GMO63" s="22"/>
      <c r="GMP63" s="22"/>
      <c r="GMQ63" s="22"/>
      <c r="GMR63" s="22"/>
      <c r="GMS63" s="22"/>
      <c r="GMT63" s="22"/>
      <c r="GMU63" s="22"/>
      <c r="GMV63" s="22"/>
      <c r="GMW63" s="22"/>
      <c r="GMX63" s="22"/>
      <c r="GMY63" s="22"/>
      <c r="GMZ63" s="22"/>
      <c r="GNA63" s="22"/>
      <c r="GNB63" s="22"/>
      <c r="GNC63" s="22"/>
      <c r="GND63" s="22"/>
      <c r="GNE63" s="22"/>
      <c r="GNF63" s="22"/>
      <c r="GNG63" s="22"/>
      <c r="GNH63" s="22"/>
      <c r="GNI63" s="22"/>
      <c r="GNJ63" s="22"/>
      <c r="GNK63" s="22"/>
      <c r="GNL63" s="22"/>
      <c r="GNM63" s="22"/>
      <c r="GNN63" s="22"/>
      <c r="GNO63" s="22"/>
      <c r="GNP63" s="22"/>
      <c r="GNQ63" s="22"/>
      <c r="GNR63" s="22"/>
      <c r="GNS63" s="22"/>
      <c r="GNT63" s="22"/>
      <c r="GNU63" s="22"/>
      <c r="GNV63" s="22"/>
      <c r="GNW63" s="22"/>
      <c r="GNX63" s="22"/>
      <c r="GNY63" s="22"/>
      <c r="GNZ63" s="22"/>
      <c r="GOA63" s="22"/>
      <c r="GOB63" s="22"/>
      <c r="GOC63" s="22"/>
      <c r="GOD63" s="22"/>
      <c r="GOE63" s="22"/>
      <c r="GOF63" s="22"/>
      <c r="GOG63" s="22"/>
      <c r="GOH63" s="22"/>
      <c r="GOI63" s="22"/>
      <c r="GOJ63" s="22"/>
      <c r="GOK63" s="22"/>
      <c r="GOL63" s="22"/>
      <c r="GOM63" s="22"/>
      <c r="GON63" s="22"/>
      <c r="GOO63" s="22"/>
      <c r="GOP63" s="22"/>
      <c r="GOQ63" s="22"/>
      <c r="GOR63" s="22"/>
      <c r="GOS63" s="22"/>
      <c r="GOT63" s="22"/>
      <c r="GOU63" s="22"/>
      <c r="GOV63" s="22"/>
      <c r="GOW63" s="22"/>
      <c r="GOX63" s="22"/>
      <c r="GOY63" s="22"/>
      <c r="GOZ63" s="22"/>
      <c r="GPA63" s="22"/>
      <c r="GPB63" s="22"/>
      <c r="GPC63" s="22"/>
      <c r="GPD63" s="22"/>
      <c r="GPE63" s="22"/>
      <c r="GPF63" s="22"/>
      <c r="GPG63" s="22"/>
      <c r="GPH63" s="22"/>
      <c r="GPI63" s="22"/>
      <c r="GPJ63" s="22"/>
      <c r="GPK63" s="22"/>
      <c r="GPL63" s="22"/>
      <c r="GPM63" s="22"/>
      <c r="GPN63" s="22"/>
      <c r="GPO63" s="22"/>
      <c r="GPP63" s="22"/>
      <c r="GPQ63" s="22"/>
      <c r="GPR63" s="22"/>
      <c r="GPS63" s="22"/>
      <c r="GPT63" s="22"/>
      <c r="GPU63" s="22"/>
      <c r="GPV63" s="22"/>
      <c r="GPW63" s="22"/>
      <c r="GPX63" s="22"/>
      <c r="GPY63" s="22"/>
      <c r="GPZ63" s="22"/>
      <c r="GQA63" s="22"/>
      <c r="GQB63" s="22"/>
      <c r="GQC63" s="22"/>
      <c r="GQD63" s="22"/>
      <c r="GQE63" s="22"/>
      <c r="GQF63" s="22"/>
      <c r="GQG63" s="22"/>
      <c r="GQH63" s="22"/>
      <c r="GQI63" s="22"/>
      <c r="GQJ63" s="22"/>
      <c r="GQK63" s="22"/>
      <c r="GQL63" s="22"/>
      <c r="GQM63" s="22"/>
      <c r="GQN63" s="22"/>
      <c r="GQO63" s="22"/>
      <c r="GQP63" s="22"/>
      <c r="GQQ63" s="22"/>
      <c r="GQR63" s="22"/>
      <c r="GQS63" s="22"/>
      <c r="GQT63" s="22"/>
      <c r="GQU63" s="22"/>
      <c r="GQV63" s="22"/>
      <c r="GQW63" s="22"/>
      <c r="GQX63" s="22"/>
      <c r="GQY63" s="22"/>
      <c r="GQZ63" s="22"/>
      <c r="GRA63" s="22"/>
      <c r="GRB63" s="22"/>
      <c r="GRC63" s="22"/>
      <c r="GRD63" s="22"/>
      <c r="GRE63" s="22"/>
      <c r="GRF63" s="22"/>
      <c r="GRG63" s="22"/>
      <c r="GRH63" s="22"/>
      <c r="GRI63" s="22"/>
      <c r="GRJ63" s="22"/>
      <c r="GRK63" s="22"/>
      <c r="GRL63" s="22"/>
      <c r="GRM63" s="22"/>
      <c r="GRN63" s="22"/>
      <c r="GRO63" s="22"/>
      <c r="GRP63" s="22"/>
      <c r="GRQ63" s="22"/>
      <c r="GRR63" s="22"/>
      <c r="GRS63" s="22"/>
      <c r="GRT63" s="22"/>
      <c r="GRU63" s="22"/>
      <c r="GRV63" s="22"/>
      <c r="GRW63" s="22"/>
      <c r="GRX63" s="22"/>
      <c r="GRY63" s="22"/>
      <c r="GRZ63" s="22"/>
      <c r="GSA63" s="22"/>
      <c r="GSB63" s="22"/>
      <c r="GSC63" s="22"/>
      <c r="GSD63" s="22"/>
      <c r="GSE63" s="22"/>
      <c r="GSF63" s="22"/>
      <c r="GSG63" s="22"/>
      <c r="GSH63" s="22"/>
      <c r="GSI63" s="22"/>
      <c r="GSJ63" s="22"/>
      <c r="GSK63" s="22"/>
      <c r="GSL63" s="22"/>
      <c r="GSM63" s="22"/>
      <c r="GSN63" s="22"/>
      <c r="GSO63" s="22"/>
      <c r="GSP63" s="22"/>
      <c r="GSQ63" s="22"/>
      <c r="GSR63" s="22"/>
      <c r="GSS63" s="22"/>
      <c r="GST63" s="22"/>
      <c r="GSU63" s="22"/>
      <c r="GSV63" s="22"/>
      <c r="GSW63" s="22"/>
      <c r="GSX63" s="22"/>
      <c r="GSY63" s="22"/>
      <c r="GSZ63" s="22"/>
      <c r="GTA63" s="22"/>
      <c r="GTB63" s="22"/>
      <c r="GTC63" s="22"/>
      <c r="GTD63" s="22"/>
      <c r="GTE63" s="22"/>
      <c r="GTF63" s="22"/>
      <c r="GTG63" s="22"/>
      <c r="GTH63" s="22"/>
      <c r="GTI63" s="22"/>
      <c r="GTJ63" s="22"/>
      <c r="GTK63" s="22"/>
      <c r="GTL63" s="22"/>
      <c r="GTM63" s="22"/>
      <c r="GTN63" s="22"/>
      <c r="GTO63" s="22"/>
      <c r="GTP63" s="22"/>
      <c r="GTQ63" s="22"/>
      <c r="GTR63" s="22"/>
      <c r="GTS63" s="22"/>
      <c r="GTT63" s="22"/>
      <c r="GTU63" s="22"/>
      <c r="GTV63" s="22"/>
      <c r="GTW63" s="22"/>
      <c r="GTX63" s="22"/>
      <c r="GTY63" s="22"/>
      <c r="GTZ63" s="22"/>
      <c r="GUA63" s="22"/>
      <c r="GUB63" s="22"/>
      <c r="GUC63" s="22"/>
      <c r="GUD63" s="22"/>
      <c r="GUE63" s="22"/>
      <c r="GUF63" s="22"/>
      <c r="GUG63" s="22"/>
      <c r="GUH63" s="22"/>
      <c r="GUI63" s="22"/>
      <c r="GUJ63" s="22"/>
      <c r="GUK63" s="22"/>
      <c r="GUL63" s="22"/>
      <c r="GUM63" s="22"/>
      <c r="GUN63" s="22"/>
      <c r="GUO63" s="22"/>
      <c r="GUP63" s="22"/>
      <c r="GUQ63" s="22"/>
      <c r="GUR63" s="22"/>
      <c r="GUS63" s="22"/>
      <c r="GUT63" s="22"/>
      <c r="GUU63" s="22"/>
      <c r="GUV63" s="22"/>
      <c r="GUW63" s="22"/>
      <c r="GUX63" s="22"/>
      <c r="GUY63" s="22"/>
      <c r="GUZ63" s="22"/>
      <c r="GVA63" s="22"/>
      <c r="GVB63" s="22"/>
      <c r="GVC63" s="22"/>
      <c r="GVD63" s="22"/>
      <c r="GVE63" s="22"/>
      <c r="GVF63" s="22"/>
      <c r="GVG63" s="22"/>
      <c r="GVH63" s="22"/>
      <c r="GVI63" s="22"/>
      <c r="GVJ63" s="22"/>
      <c r="GVK63" s="22"/>
      <c r="GVL63" s="22"/>
      <c r="GVM63" s="22"/>
      <c r="GVN63" s="22"/>
      <c r="GVO63" s="22"/>
      <c r="GVP63" s="22"/>
      <c r="GVQ63" s="22"/>
      <c r="GVR63" s="22"/>
      <c r="GVS63" s="22"/>
      <c r="GVT63" s="22"/>
      <c r="GVU63" s="22"/>
      <c r="GVV63" s="22"/>
      <c r="GVW63" s="22"/>
      <c r="GVX63" s="22"/>
      <c r="GVY63" s="22"/>
      <c r="GVZ63" s="22"/>
      <c r="GWA63" s="22"/>
      <c r="GWB63" s="22"/>
      <c r="GWC63" s="22"/>
      <c r="GWD63" s="22"/>
      <c r="GWE63" s="22"/>
      <c r="GWF63" s="22"/>
      <c r="GWG63" s="22"/>
      <c r="GWH63" s="22"/>
      <c r="GWI63" s="22"/>
      <c r="GWJ63" s="22"/>
      <c r="GWK63" s="22"/>
      <c r="GWL63" s="22"/>
      <c r="GWM63" s="22"/>
      <c r="GWN63" s="22"/>
      <c r="GWO63" s="22"/>
      <c r="GWP63" s="22"/>
      <c r="GWQ63" s="22"/>
      <c r="GWR63" s="22"/>
      <c r="GWS63" s="22"/>
      <c r="GWT63" s="22"/>
      <c r="GWU63" s="22"/>
      <c r="GWV63" s="22"/>
      <c r="GWW63" s="22"/>
      <c r="GWX63" s="22"/>
      <c r="GWY63" s="22"/>
      <c r="GWZ63" s="22"/>
      <c r="GXA63" s="22"/>
      <c r="GXB63" s="22"/>
      <c r="GXC63" s="22"/>
      <c r="GXD63" s="22"/>
      <c r="GXE63" s="22"/>
      <c r="GXF63" s="22"/>
      <c r="GXG63" s="22"/>
      <c r="GXH63" s="22"/>
      <c r="GXI63" s="22"/>
      <c r="GXJ63" s="22"/>
      <c r="GXK63" s="22"/>
      <c r="GXL63" s="22"/>
      <c r="GXM63" s="22"/>
      <c r="GXN63" s="22"/>
      <c r="GXO63" s="22"/>
      <c r="GXP63" s="22"/>
      <c r="GXQ63" s="22"/>
      <c r="GXR63" s="22"/>
      <c r="GXS63" s="22"/>
      <c r="GXT63" s="22"/>
      <c r="GXU63" s="22"/>
      <c r="GXV63" s="22"/>
      <c r="GXW63" s="22"/>
      <c r="GXX63" s="22"/>
      <c r="GXY63" s="22"/>
      <c r="GXZ63" s="22"/>
      <c r="GYA63" s="22"/>
      <c r="GYB63" s="22"/>
      <c r="GYC63" s="22"/>
      <c r="GYD63" s="22"/>
      <c r="GYE63" s="22"/>
      <c r="GYF63" s="22"/>
      <c r="GYG63" s="22"/>
      <c r="GYH63" s="22"/>
      <c r="GYI63" s="22"/>
      <c r="GYJ63" s="22"/>
      <c r="GYK63" s="22"/>
      <c r="GYL63" s="22"/>
      <c r="GYM63" s="22"/>
      <c r="GYN63" s="22"/>
      <c r="GYO63" s="22"/>
      <c r="GYP63" s="22"/>
      <c r="GYQ63" s="22"/>
      <c r="GYR63" s="22"/>
      <c r="GYS63" s="22"/>
      <c r="GYT63" s="22"/>
      <c r="GYU63" s="22"/>
      <c r="GYV63" s="22"/>
      <c r="GYW63" s="22"/>
      <c r="GYX63" s="22"/>
      <c r="GYY63" s="22"/>
      <c r="GYZ63" s="22"/>
      <c r="GZA63" s="22"/>
      <c r="GZB63" s="22"/>
      <c r="GZC63" s="22"/>
      <c r="GZD63" s="22"/>
      <c r="GZE63" s="22"/>
      <c r="GZF63" s="22"/>
      <c r="GZG63" s="22"/>
      <c r="GZH63" s="22"/>
      <c r="GZI63" s="22"/>
      <c r="GZJ63" s="22"/>
      <c r="GZK63" s="22"/>
      <c r="GZL63" s="22"/>
      <c r="GZM63" s="22"/>
      <c r="GZN63" s="22"/>
      <c r="GZO63" s="22"/>
      <c r="GZP63" s="22"/>
      <c r="GZQ63" s="22"/>
      <c r="GZR63" s="22"/>
      <c r="GZS63" s="22"/>
      <c r="GZT63" s="22"/>
      <c r="GZU63" s="22"/>
      <c r="GZV63" s="22"/>
      <c r="GZW63" s="22"/>
      <c r="GZX63" s="22"/>
      <c r="GZY63" s="22"/>
      <c r="GZZ63" s="22"/>
      <c r="HAA63" s="22"/>
      <c r="HAB63" s="22"/>
      <c r="HAC63" s="22"/>
      <c r="HAD63" s="22"/>
      <c r="HAE63" s="22"/>
      <c r="HAF63" s="22"/>
      <c r="HAG63" s="22"/>
      <c r="HAH63" s="22"/>
      <c r="HAI63" s="22"/>
      <c r="HAJ63" s="22"/>
      <c r="HAK63" s="22"/>
      <c r="HAL63" s="22"/>
      <c r="HAM63" s="22"/>
      <c r="HAN63" s="22"/>
      <c r="HAO63" s="22"/>
      <c r="HAP63" s="22"/>
      <c r="HAQ63" s="22"/>
      <c r="HAR63" s="22"/>
      <c r="HAS63" s="22"/>
      <c r="HAT63" s="22"/>
      <c r="HAU63" s="22"/>
      <c r="HAV63" s="22"/>
      <c r="HAW63" s="22"/>
      <c r="HAX63" s="22"/>
      <c r="HAY63" s="22"/>
      <c r="HAZ63" s="22"/>
      <c r="HBA63" s="22"/>
      <c r="HBB63" s="22"/>
      <c r="HBC63" s="22"/>
      <c r="HBD63" s="22"/>
      <c r="HBE63" s="22"/>
      <c r="HBF63" s="22"/>
      <c r="HBG63" s="22"/>
      <c r="HBH63" s="22"/>
      <c r="HBI63" s="22"/>
      <c r="HBJ63" s="22"/>
      <c r="HBK63" s="22"/>
      <c r="HBL63" s="22"/>
      <c r="HBM63" s="22"/>
      <c r="HBN63" s="22"/>
      <c r="HBO63" s="22"/>
      <c r="HBP63" s="22"/>
      <c r="HBQ63" s="22"/>
      <c r="HBR63" s="22"/>
      <c r="HBS63" s="22"/>
      <c r="HBT63" s="22"/>
      <c r="HBU63" s="22"/>
      <c r="HBV63" s="22"/>
      <c r="HBW63" s="22"/>
      <c r="HBX63" s="22"/>
      <c r="HBY63" s="22"/>
      <c r="HBZ63" s="22"/>
      <c r="HCA63" s="22"/>
      <c r="HCB63" s="22"/>
      <c r="HCC63" s="22"/>
      <c r="HCD63" s="22"/>
      <c r="HCE63" s="22"/>
      <c r="HCF63" s="22"/>
      <c r="HCG63" s="22"/>
      <c r="HCH63" s="22"/>
      <c r="HCI63" s="22"/>
      <c r="HCJ63" s="22"/>
      <c r="HCK63" s="22"/>
      <c r="HCL63" s="22"/>
      <c r="HCM63" s="22"/>
      <c r="HCN63" s="22"/>
      <c r="HCO63" s="22"/>
      <c r="HCP63" s="22"/>
      <c r="HCQ63" s="22"/>
      <c r="HCR63" s="22"/>
      <c r="HCS63" s="22"/>
      <c r="HCT63" s="22"/>
      <c r="HCU63" s="22"/>
      <c r="HCV63" s="22"/>
      <c r="HCW63" s="22"/>
      <c r="HCX63" s="22"/>
      <c r="HCY63" s="22"/>
      <c r="HCZ63" s="22"/>
      <c r="HDA63" s="22"/>
      <c r="HDB63" s="22"/>
      <c r="HDC63" s="22"/>
      <c r="HDD63" s="22"/>
      <c r="HDE63" s="22"/>
      <c r="HDF63" s="22"/>
      <c r="HDG63" s="22"/>
      <c r="HDH63" s="22"/>
      <c r="HDI63" s="22"/>
      <c r="HDJ63" s="22"/>
      <c r="HDK63" s="22"/>
      <c r="HDL63" s="22"/>
      <c r="HDM63" s="22"/>
      <c r="HDN63" s="22"/>
      <c r="HDO63" s="22"/>
      <c r="HDP63" s="22"/>
      <c r="HDQ63" s="22"/>
      <c r="HDR63" s="22"/>
      <c r="HDS63" s="22"/>
      <c r="HDT63" s="22"/>
      <c r="HDU63" s="22"/>
      <c r="HDV63" s="22"/>
      <c r="HDW63" s="22"/>
      <c r="HDX63" s="22"/>
      <c r="HDY63" s="22"/>
      <c r="HDZ63" s="22"/>
      <c r="HEA63" s="22"/>
      <c r="HEB63" s="22"/>
      <c r="HEC63" s="22"/>
      <c r="HED63" s="22"/>
      <c r="HEE63" s="22"/>
      <c r="HEF63" s="22"/>
      <c r="HEG63" s="22"/>
      <c r="HEH63" s="22"/>
      <c r="HEI63" s="22"/>
      <c r="HEJ63" s="22"/>
      <c r="HEK63" s="22"/>
      <c r="HEL63" s="22"/>
      <c r="HEM63" s="22"/>
      <c r="HEN63" s="22"/>
      <c r="HEO63" s="22"/>
      <c r="HEP63" s="22"/>
      <c r="HEQ63" s="22"/>
      <c r="HER63" s="22"/>
      <c r="HES63" s="22"/>
      <c r="HET63" s="22"/>
      <c r="HEU63" s="22"/>
      <c r="HEV63" s="22"/>
      <c r="HEW63" s="22"/>
      <c r="HEX63" s="22"/>
      <c r="HEY63" s="22"/>
      <c r="HEZ63" s="22"/>
      <c r="HFA63" s="22"/>
      <c r="HFB63" s="22"/>
      <c r="HFC63" s="22"/>
      <c r="HFD63" s="22"/>
      <c r="HFE63" s="22"/>
      <c r="HFF63" s="22"/>
      <c r="HFG63" s="22"/>
      <c r="HFH63" s="22"/>
      <c r="HFI63" s="22"/>
      <c r="HFJ63" s="22"/>
      <c r="HFK63" s="22"/>
      <c r="HFL63" s="22"/>
      <c r="HFM63" s="22"/>
      <c r="HFN63" s="22"/>
      <c r="HFO63" s="22"/>
      <c r="HFP63" s="22"/>
      <c r="HFQ63" s="22"/>
      <c r="HFR63" s="22"/>
      <c r="HFS63" s="22"/>
      <c r="HFT63" s="22"/>
      <c r="HFU63" s="22"/>
      <c r="HFV63" s="22"/>
      <c r="HFW63" s="22"/>
      <c r="HFX63" s="22"/>
      <c r="HFY63" s="22"/>
      <c r="HFZ63" s="22"/>
      <c r="HGA63" s="22"/>
      <c r="HGB63" s="22"/>
      <c r="HGC63" s="22"/>
      <c r="HGD63" s="22"/>
      <c r="HGE63" s="22"/>
      <c r="HGF63" s="22"/>
      <c r="HGG63" s="22"/>
      <c r="HGH63" s="22"/>
      <c r="HGI63" s="22"/>
      <c r="HGJ63" s="22"/>
      <c r="HGK63" s="22"/>
      <c r="HGL63" s="22"/>
      <c r="HGM63" s="22"/>
      <c r="HGN63" s="22"/>
      <c r="HGO63" s="22"/>
      <c r="HGP63" s="22"/>
      <c r="HGQ63" s="22"/>
      <c r="HGR63" s="22"/>
      <c r="HGS63" s="22"/>
      <c r="HGT63" s="22"/>
      <c r="HGU63" s="22"/>
      <c r="HGV63" s="22"/>
      <c r="HGW63" s="22"/>
      <c r="HGX63" s="22"/>
      <c r="HGY63" s="22"/>
      <c r="HGZ63" s="22"/>
      <c r="HHA63" s="22"/>
      <c r="HHB63" s="22"/>
      <c r="HHC63" s="22"/>
      <c r="HHD63" s="22"/>
      <c r="HHE63" s="22"/>
      <c r="HHF63" s="22"/>
      <c r="HHG63" s="22"/>
      <c r="HHH63" s="22"/>
      <c r="HHI63" s="22"/>
      <c r="HHJ63" s="22"/>
      <c r="HHK63" s="22"/>
      <c r="HHL63" s="22"/>
      <c r="HHM63" s="22"/>
      <c r="HHN63" s="22"/>
      <c r="HHO63" s="22"/>
      <c r="HHP63" s="22"/>
      <c r="HHQ63" s="22"/>
      <c r="HHR63" s="22"/>
      <c r="HHS63" s="22"/>
      <c r="HHT63" s="22"/>
      <c r="HHU63" s="22"/>
      <c r="HHV63" s="22"/>
      <c r="HHW63" s="22"/>
      <c r="HHX63" s="22"/>
      <c r="HHY63" s="22"/>
      <c r="HHZ63" s="22"/>
      <c r="HIA63" s="22"/>
      <c r="HIB63" s="22"/>
      <c r="HIC63" s="22"/>
      <c r="HID63" s="22"/>
      <c r="HIE63" s="22"/>
      <c r="HIF63" s="22"/>
      <c r="HIG63" s="22"/>
      <c r="HIH63" s="22"/>
      <c r="HII63" s="22"/>
      <c r="HIJ63" s="22"/>
      <c r="HIK63" s="22"/>
      <c r="HIL63" s="22"/>
      <c r="HIM63" s="22"/>
      <c r="HIN63" s="22"/>
      <c r="HIO63" s="22"/>
      <c r="HIP63" s="22"/>
      <c r="HIQ63" s="22"/>
      <c r="HIR63" s="22"/>
      <c r="HIS63" s="22"/>
      <c r="HIT63" s="22"/>
      <c r="HIU63" s="22"/>
      <c r="HIV63" s="22"/>
      <c r="HIW63" s="22"/>
      <c r="HIX63" s="22"/>
      <c r="HIY63" s="22"/>
      <c r="HIZ63" s="22"/>
      <c r="HJA63" s="22"/>
      <c r="HJB63" s="22"/>
      <c r="HJC63" s="22"/>
      <c r="HJD63" s="22"/>
      <c r="HJE63" s="22"/>
      <c r="HJF63" s="22"/>
      <c r="HJG63" s="22"/>
      <c r="HJH63" s="22"/>
      <c r="HJI63" s="22"/>
      <c r="HJJ63" s="22"/>
      <c r="HJK63" s="22"/>
      <c r="HJL63" s="22"/>
      <c r="HJM63" s="22"/>
      <c r="HJN63" s="22"/>
      <c r="HJO63" s="22"/>
      <c r="HJP63" s="22"/>
      <c r="HJQ63" s="22"/>
      <c r="HJR63" s="22"/>
      <c r="HJS63" s="22"/>
      <c r="HJT63" s="22"/>
      <c r="HJU63" s="22"/>
      <c r="HJV63" s="22"/>
      <c r="HJW63" s="22"/>
      <c r="HJX63" s="22"/>
      <c r="HJY63" s="22"/>
      <c r="HJZ63" s="22"/>
      <c r="HKA63" s="22"/>
      <c r="HKB63" s="22"/>
      <c r="HKC63" s="22"/>
      <c r="HKD63" s="22"/>
      <c r="HKE63" s="22"/>
      <c r="HKF63" s="22"/>
      <c r="HKG63" s="22"/>
      <c r="HKH63" s="22"/>
      <c r="HKI63" s="22"/>
      <c r="HKJ63" s="22"/>
      <c r="HKK63" s="22"/>
      <c r="HKL63" s="22"/>
      <c r="HKM63" s="22"/>
      <c r="HKN63" s="22"/>
      <c r="HKO63" s="22"/>
      <c r="HKP63" s="22"/>
      <c r="HKQ63" s="22"/>
      <c r="HKR63" s="22"/>
      <c r="HKS63" s="22"/>
      <c r="HKT63" s="22"/>
      <c r="HKU63" s="22"/>
      <c r="HKV63" s="22"/>
      <c r="HKW63" s="22"/>
      <c r="HKX63" s="22"/>
      <c r="HKY63" s="22"/>
      <c r="HKZ63" s="22"/>
      <c r="HLA63" s="22"/>
      <c r="HLB63" s="22"/>
      <c r="HLC63" s="22"/>
      <c r="HLD63" s="22"/>
      <c r="HLE63" s="22"/>
      <c r="HLF63" s="22"/>
      <c r="HLG63" s="22"/>
      <c r="HLH63" s="22"/>
      <c r="HLI63" s="22"/>
      <c r="HLJ63" s="22"/>
      <c r="HLK63" s="22"/>
      <c r="HLL63" s="22"/>
      <c r="HLM63" s="22"/>
      <c r="HLN63" s="22"/>
      <c r="HLO63" s="22"/>
      <c r="HLP63" s="22"/>
      <c r="HLQ63" s="22"/>
      <c r="HLR63" s="22"/>
      <c r="HLS63" s="22"/>
      <c r="HLT63" s="22"/>
      <c r="HLU63" s="22"/>
      <c r="HLV63" s="22"/>
      <c r="HLW63" s="22"/>
      <c r="HLX63" s="22"/>
      <c r="HLY63" s="22"/>
      <c r="HLZ63" s="22"/>
      <c r="HMA63" s="22"/>
      <c r="HMB63" s="22"/>
      <c r="HMC63" s="22"/>
      <c r="HMD63" s="22"/>
      <c r="HME63" s="22"/>
      <c r="HMF63" s="22"/>
      <c r="HMG63" s="22"/>
      <c r="HMH63" s="22"/>
      <c r="HMI63" s="22"/>
      <c r="HMJ63" s="22"/>
      <c r="HMK63" s="22"/>
      <c r="HML63" s="22"/>
      <c r="HMM63" s="22"/>
      <c r="HMN63" s="22"/>
      <c r="HMO63" s="22"/>
      <c r="HMP63" s="22"/>
      <c r="HMQ63" s="22"/>
      <c r="HMR63" s="22"/>
      <c r="HMS63" s="22"/>
      <c r="HMT63" s="22"/>
      <c r="HMU63" s="22"/>
      <c r="HMV63" s="22"/>
      <c r="HMW63" s="22"/>
      <c r="HMX63" s="22"/>
      <c r="HMY63" s="22"/>
      <c r="HMZ63" s="22"/>
      <c r="HNA63" s="22"/>
      <c r="HNB63" s="22"/>
      <c r="HNC63" s="22"/>
      <c r="HND63" s="22"/>
      <c r="HNE63" s="22"/>
      <c r="HNF63" s="22"/>
      <c r="HNG63" s="22"/>
      <c r="HNH63" s="22"/>
      <c r="HNI63" s="22"/>
      <c r="HNJ63" s="22"/>
      <c r="HNK63" s="22"/>
      <c r="HNL63" s="22"/>
      <c r="HNM63" s="22"/>
      <c r="HNN63" s="22"/>
      <c r="HNO63" s="22"/>
      <c r="HNP63" s="22"/>
      <c r="HNQ63" s="22"/>
      <c r="HNR63" s="22"/>
      <c r="HNS63" s="22"/>
      <c r="HNT63" s="22"/>
      <c r="HNU63" s="22"/>
      <c r="HNV63" s="22"/>
      <c r="HNW63" s="22"/>
      <c r="HNX63" s="22"/>
      <c r="HNY63" s="22"/>
      <c r="HNZ63" s="22"/>
      <c r="HOA63" s="22"/>
      <c r="HOB63" s="22"/>
      <c r="HOC63" s="22"/>
      <c r="HOD63" s="22"/>
      <c r="HOE63" s="22"/>
      <c r="HOF63" s="22"/>
      <c r="HOG63" s="22"/>
      <c r="HOH63" s="22"/>
      <c r="HOI63" s="22"/>
      <c r="HOJ63" s="22"/>
      <c r="HOK63" s="22"/>
      <c r="HOL63" s="22"/>
      <c r="HOM63" s="22"/>
      <c r="HON63" s="22"/>
      <c r="HOO63" s="22"/>
      <c r="HOP63" s="22"/>
      <c r="HOQ63" s="22"/>
      <c r="HOR63" s="22"/>
      <c r="HOS63" s="22"/>
      <c r="HOT63" s="22"/>
      <c r="HOU63" s="22"/>
      <c r="HOV63" s="22"/>
      <c r="HOW63" s="22"/>
      <c r="HOX63" s="22"/>
      <c r="HOY63" s="22"/>
      <c r="HOZ63" s="22"/>
      <c r="HPA63" s="22"/>
      <c r="HPB63" s="22"/>
      <c r="HPC63" s="22"/>
      <c r="HPD63" s="22"/>
      <c r="HPE63" s="22"/>
      <c r="HPF63" s="22"/>
      <c r="HPG63" s="22"/>
      <c r="HPH63" s="22"/>
      <c r="HPI63" s="22"/>
      <c r="HPJ63" s="22"/>
      <c r="HPK63" s="22"/>
      <c r="HPL63" s="22"/>
      <c r="HPM63" s="22"/>
      <c r="HPN63" s="22"/>
      <c r="HPO63" s="22"/>
      <c r="HPP63" s="22"/>
      <c r="HPQ63" s="22"/>
      <c r="HPR63" s="22"/>
      <c r="HPS63" s="22"/>
      <c r="HPT63" s="22"/>
      <c r="HPU63" s="22"/>
      <c r="HPV63" s="22"/>
      <c r="HPW63" s="22"/>
      <c r="HPX63" s="22"/>
      <c r="HPY63" s="22"/>
      <c r="HPZ63" s="22"/>
      <c r="HQA63" s="22"/>
      <c r="HQB63" s="22"/>
      <c r="HQC63" s="22"/>
      <c r="HQD63" s="22"/>
      <c r="HQE63" s="22"/>
      <c r="HQF63" s="22"/>
      <c r="HQG63" s="22"/>
      <c r="HQH63" s="22"/>
      <c r="HQI63" s="22"/>
      <c r="HQJ63" s="22"/>
      <c r="HQK63" s="22"/>
      <c r="HQL63" s="22"/>
      <c r="HQM63" s="22"/>
      <c r="HQN63" s="22"/>
      <c r="HQO63" s="22"/>
      <c r="HQP63" s="22"/>
      <c r="HQQ63" s="22"/>
      <c r="HQR63" s="22"/>
      <c r="HQS63" s="22"/>
      <c r="HQT63" s="22"/>
      <c r="HQU63" s="22"/>
      <c r="HQV63" s="22"/>
      <c r="HQW63" s="22"/>
      <c r="HQX63" s="22"/>
      <c r="HQY63" s="22"/>
      <c r="HQZ63" s="22"/>
      <c r="HRA63" s="22"/>
      <c r="HRB63" s="22"/>
      <c r="HRC63" s="22"/>
      <c r="HRD63" s="22"/>
      <c r="HRE63" s="22"/>
      <c r="HRF63" s="22"/>
      <c r="HRG63" s="22"/>
      <c r="HRH63" s="22"/>
      <c r="HRI63" s="22"/>
      <c r="HRJ63" s="22"/>
      <c r="HRK63" s="22"/>
      <c r="HRL63" s="22"/>
      <c r="HRM63" s="22"/>
      <c r="HRN63" s="22"/>
      <c r="HRO63" s="22"/>
      <c r="HRP63" s="22"/>
      <c r="HRQ63" s="22"/>
      <c r="HRR63" s="22"/>
      <c r="HRS63" s="22"/>
      <c r="HRT63" s="22"/>
      <c r="HRU63" s="22"/>
      <c r="HRV63" s="22"/>
      <c r="HRW63" s="22"/>
      <c r="HRX63" s="22"/>
      <c r="HRY63" s="22"/>
      <c r="HRZ63" s="22"/>
      <c r="HSA63" s="22"/>
      <c r="HSB63" s="22"/>
      <c r="HSC63" s="22"/>
      <c r="HSD63" s="22"/>
      <c r="HSE63" s="22"/>
      <c r="HSF63" s="22"/>
      <c r="HSG63" s="22"/>
      <c r="HSH63" s="22"/>
      <c r="HSI63" s="22"/>
      <c r="HSJ63" s="22"/>
      <c r="HSK63" s="22"/>
      <c r="HSL63" s="22"/>
      <c r="HSM63" s="22"/>
      <c r="HSN63" s="22"/>
      <c r="HSO63" s="22"/>
      <c r="HSP63" s="22"/>
      <c r="HSQ63" s="22"/>
      <c r="HSR63" s="22"/>
      <c r="HSS63" s="22"/>
      <c r="HST63" s="22"/>
      <c r="HSU63" s="22"/>
      <c r="HSV63" s="22"/>
      <c r="HSW63" s="22"/>
      <c r="HSX63" s="22"/>
      <c r="HSY63" s="22"/>
      <c r="HSZ63" s="22"/>
      <c r="HTA63" s="22"/>
      <c r="HTB63" s="22"/>
      <c r="HTC63" s="22"/>
      <c r="HTD63" s="22"/>
      <c r="HTE63" s="22"/>
      <c r="HTF63" s="22"/>
      <c r="HTG63" s="22"/>
      <c r="HTH63" s="22"/>
      <c r="HTI63" s="22"/>
      <c r="HTJ63" s="22"/>
      <c r="HTK63" s="22"/>
      <c r="HTL63" s="22"/>
      <c r="HTM63" s="22"/>
      <c r="HTN63" s="22"/>
      <c r="HTO63" s="22"/>
      <c r="HTP63" s="22"/>
      <c r="HTQ63" s="22"/>
      <c r="HTR63" s="22"/>
      <c r="HTS63" s="22"/>
      <c r="HTT63" s="22"/>
      <c r="HTU63" s="22"/>
      <c r="HTV63" s="22"/>
      <c r="HTW63" s="22"/>
      <c r="HTX63" s="22"/>
      <c r="HTY63" s="22"/>
      <c r="HTZ63" s="22"/>
      <c r="HUA63" s="22"/>
      <c r="HUB63" s="22"/>
      <c r="HUC63" s="22"/>
      <c r="HUD63" s="22"/>
      <c r="HUE63" s="22"/>
      <c r="HUF63" s="22"/>
      <c r="HUG63" s="22"/>
      <c r="HUH63" s="22"/>
      <c r="HUI63" s="22"/>
      <c r="HUJ63" s="22"/>
      <c r="HUK63" s="22"/>
      <c r="HUL63" s="22"/>
      <c r="HUM63" s="22"/>
      <c r="HUN63" s="22"/>
      <c r="HUO63" s="22"/>
      <c r="HUP63" s="22"/>
      <c r="HUQ63" s="22"/>
      <c r="HUR63" s="22"/>
      <c r="HUS63" s="22"/>
      <c r="HUT63" s="22"/>
      <c r="HUU63" s="22"/>
      <c r="HUV63" s="22"/>
      <c r="HUW63" s="22"/>
      <c r="HUX63" s="22"/>
      <c r="HUY63" s="22"/>
      <c r="HUZ63" s="22"/>
      <c r="HVA63" s="22"/>
      <c r="HVB63" s="22"/>
      <c r="HVC63" s="22"/>
      <c r="HVD63" s="22"/>
      <c r="HVE63" s="22"/>
      <c r="HVF63" s="22"/>
      <c r="HVG63" s="22"/>
      <c r="HVH63" s="22"/>
      <c r="HVI63" s="22"/>
      <c r="HVJ63" s="22"/>
      <c r="HVK63" s="22"/>
      <c r="HVL63" s="22"/>
      <c r="HVM63" s="22"/>
      <c r="HVN63" s="22"/>
      <c r="HVO63" s="22"/>
      <c r="HVP63" s="22"/>
      <c r="HVQ63" s="22"/>
      <c r="HVR63" s="22"/>
      <c r="HVS63" s="22"/>
      <c r="HVT63" s="22"/>
      <c r="HVU63" s="22"/>
      <c r="HVV63" s="22"/>
      <c r="HVW63" s="22"/>
      <c r="HVX63" s="22"/>
      <c r="HVY63" s="22"/>
      <c r="HVZ63" s="22"/>
      <c r="HWA63" s="22"/>
      <c r="HWB63" s="22"/>
      <c r="HWC63" s="22"/>
      <c r="HWD63" s="22"/>
      <c r="HWE63" s="22"/>
      <c r="HWF63" s="22"/>
      <c r="HWG63" s="22"/>
      <c r="HWH63" s="22"/>
      <c r="HWI63" s="22"/>
      <c r="HWJ63" s="22"/>
      <c r="HWK63" s="22"/>
      <c r="HWL63" s="22"/>
      <c r="HWM63" s="22"/>
      <c r="HWN63" s="22"/>
      <c r="HWO63" s="22"/>
      <c r="HWP63" s="22"/>
      <c r="HWQ63" s="22"/>
      <c r="HWR63" s="22"/>
      <c r="HWS63" s="22"/>
      <c r="HWT63" s="22"/>
      <c r="HWU63" s="22"/>
      <c r="HWV63" s="22"/>
      <c r="HWW63" s="22"/>
      <c r="HWX63" s="22"/>
      <c r="HWY63" s="22"/>
      <c r="HWZ63" s="22"/>
      <c r="HXA63" s="22"/>
      <c r="HXB63" s="22"/>
      <c r="HXC63" s="22"/>
      <c r="HXD63" s="22"/>
      <c r="HXE63" s="22"/>
      <c r="HXF63" s="22"/>
      <c r="HXG63" s="22"/>
      <c r="HXH63" s="22"/>
      <c r="HXI63" s="22"/>
      <c r="HXJ63" s="22"/>
      <c r="HXK63" s="22"/>
      <c r="HXL63" s="22"/>
      <c r="HXM63" s="22"/>
      <c r="HXN63" s="22"/>
      <c r="HXO63" s="22"/>
      <c r="HXP63" s="22"/>
      <c r="HXQ63" s="22"/>
      <c r="HXR63" s="22"/>
      <c r="HXS63" s="22"/>
      <c r="HXT63" s="22"/>
      <c r="HXU63" s="22"/>
      <c r="HXV63" s="22"/>
      <c r="HXW63" s="22"/>
      <c r="HXX63" s="22"/>
      <c r="HXY63" s="22"/>
      <c r="HXZ63" s="22"/>
      <c r="HYA63" s="22"/>
      <c r="HYB63" s="22"/>
      <c r="HYC63" s="22"/>
      <c r="HYD63" s="22"/>
      <c r="HYE63" s="22"/>
      <c r="HYF63" s="22"/>
      <c r="HYG63" s="22"/>
      <c r="HYH63" s="22"/>
      <c r="HYI63" s="22"/>
      <c r="HYJ63" s="22"/>
      <c r="HYK63" s="22"/>
      <c r="HYL63" s="22"/>
      <c r="HYM63" s="22"/>
      <c r="HYN63" s="22"/>
      <c r="HYO63" s="22"/>
      <c r="HYP63" s="22"/>
      <c r="HYQ63" s="22"/>
      <c r="HYR63" s="22"/>
      <c r="HYS63" s="22"/>
      <c r="HYT63" s="22"/>
      <c r="HYU63" s="22"/>
      <c r="HYV63" s="22"/>
      <c r="HYW63" s="22"/>
      <c r="HYX63" s="22"/>
      <c r="HYY63" s="22"/>
      <c r="HYZ63" s="22"/>
      <c r="HZA63" s="22"/>
      <c r="HZB63" s="22"/>
      <c r="HZC63" s="22"/>
      <c r="HZD63" s="22"/>
      <c r="HZE63" s="22"/>
      <c r="HZF63" s="22"/>
      <c r="HZG63" s="22"/>
      <c r="HZH63" s="22"/>
      <c r="HZI63" s="22"/>
      <c r="HZJ63" s="22"/>
      <c r="HZK63" s="22"/>
      <c r="HZL63" s="22"/>
      <c r="HZM63" s="22"/>
      <c r="HZN63" s="22"/>
      <c r="HZO63" s="22"/>
      <c r="HZP63" s="22"/>
      <c r="HZQ63" s="22"/>
      <c r="HZR63" s="22"/>
      <c r="HZS63" s="22"/>
      <c r="HZT63" s="22"/>
      <c r="HZU63" s="22"/>
      <c r="HZV63" s="22"/>
      <c r="HZW63" s="22"/>
      <c r="HZX63" s="22"/>
      <c r="HZY63" s="22"/>
      <c r="HZZ63" s="22"/>
      <c r="IAA63" s="22"/>
      <c r="IAB63" s="22"/>
      <c r="IAC63" s="22"/>
      <c r="IAD63" s="22"/>
      <c r="IAE63" s="22"/>
      <c r="IAF63" s="22"/>
      <c r="IAG63" s="22"/>
      <c r="IAH63" s="22"/>
      <c r="IAI63" s="22"/>
      <c r="IAJ63" s="22"/>
      <c r="IAK63" s="22"/>
      <c r="IAL63" s="22"/>
      <c r="IAM63" s="22"/>
      <c r="IAN63" s="22"/>
      <c r="IAO63" s="22"/>
      <c r="IAP63" s="22"/>
      <c r="IAQ63" s="22"/>
      <c r="IAR63" s="22"/>
      <c r="IAS63" s="22"/>
      <c r="IAT63" s="22"/>
      <c r="IAU63" s="22"/>
      <c r="IAV63" s="22"/>
      <c r="IAW63" s="22"/>
      <c r="IAX63" s="22"/>
      <c r="IAY63" s="22"/>
      <c r="IAZ63" s="22"/>
      <c r="IBA63" s="22"/>
      <c r="IBB63" s="22"/>
      <c r="IBC63" s="22"/>
      <c r="IBD63" s="22"/>
      <c r="IBE63" s="22"/>
      <c r="IBF63" s="22"/>
      <c r="IBG63" s="22"/>
      <c r="IBH63" s="22"/>
      <c r="IBI63" s="22"/>
      <c r="IBJ63" s="22"/>
      <c r="IBK63" s="22"/>
      <c r="IBL63" s="22"/>
      <c r="IBM63" s="22"/>
      <c r="IBN63" s="22"/>
      <c r="IBO63" s="22"/>
      <c r="IBP63" s="22"/>
      <c r="IBQ63" s="22"/>
      <c r="IBR63" s="22"/>
      <c r="IBS63" s="22"/>
      <c r="IBT63" s="22"/>
      <c r="IBU63" s="22"/>
      <c r="IBV63" s="22"/>
      <c r="IBW63" s="22"/>
      <c r="IBX63" s="22"/>
      <c r="IBY63" s="22"/>
      <c r="IBZ63" s="22"/>
      <c r="ICA63" s="22"/>
      <c r="ICB63" s="22"/>
      <c r="ICC63" s="22"/>
      <c r="ICD63" s="22"/>
      <c r="ICE63" s="22"/>
      <c r="ICF63" s="22"/>
      <c r="ICG63" s="22"/>
      <c r="ICH63" s="22"/>
      <c r="ICI63" s="22"/>
      <c r="ICJ63" s="22"/>
      <c r="ICK63" s="22"/>
      <c r="ICL63" s="22"/>
      <c r="ICM63" s="22"/>
      <c r="ICN63" s="22"/>
      <c r="ICO63" s="22"/>
      <c r="ICP63" s="22"/>
      <c r="ICQ63" s="22"/>
      <c r="ICR63" s="22"/>
      <c r="ICS63" s="22"/>
      <c r="ICT63" s="22"/>
      <c r="ICU63" s="22"/>
      <c r="ICV63" s="22"/>
      <c r="ICW63" s="22"/>
      <c r="ICX63" s="22"/>
      <c r="ICY63" s="22"/>
      <c r="ICZ63" s="22"/>
      <c r="IDA63" s="22"/>
      <c r="IDB63" s="22"/>
      <c r="IDC63" s="22"/>
      <c r="IDD63" s="22"/>
      <c r="IDE63" s="22"/>
      <c r="IDF63" s="22"/>
      <c r="IDG63" s="22"/>
      <c r="IDH63" s="22"/>
      <c r="IDI63" s="22"/>
      <c r="IDJ63" s="22"/>
      <c r="IDK63" s="22"/>
      <c r="IDL63" s="22"/>
      <c r="IDM63" s="22"/>
      <c r="IDN63" s="22"/>
      <c r="IDO63" s="22"/>
      <c r="IDP63" s="22"/>
      <c r="IDQ63" s="22"/>
      <c r="IDR63" s="22"/>
      <c r="IDS63" s="22"/>
      <c r="IDT63" s="22"/>
      <c r="IDU63" s="22"/>
      <c r="IDV63" s="22"/>
      <c r="IDW63" s="22"/>
      <c r="IDX63" s="22"/>
      <c r="IDY63" s="22"/>
      <c r="IDZ63" s="22"/>
      <c r="IEA63" s="22"/>
      <c r="IEB63" s="22"/>
      <c r="IEC63" s="22"/>
      <c r="IED63" s="22"/>
      <c r="IEE63" s="22"/>
      <c r="IEF63" s="22"/>
      <c r="IEG63" s="22"/>
      <c r="IEH63" s="22"/>
      <c r="IEI63" s="22"/>
      <c r="IEJ63" s="22"/>
      <c r="IEK63" s="22"/>
      <c r="IEL63" s="22"/>
      <c r="IEM63" s="22"/>
      <c r="IEN63" s="22"/>
      <c r="IEO63" s="22"/>
      <c r="IEP63" s="22"/>
      <c r="IEQ63" s="22"/>
      <c r="IER63" s="22"/>
      <c r="IES63" s="22"/>
      <c r="IET63" s="22"/>
      <c r="IEU63" s="22"/>
      <c r="IEV63" s="22"/>
      <c r="IEW63" s="22"/>
      <c r="IEX63" s="22"/>
      <c r="IEY63" s="22"/>
      <c r="IEZ63" s="22"/>
      <c r="IFA63" s="22"/>
      <c r="IFB63" s="22"/>
      <c r="IFC63" s="22"/>
      <c r="IFD63" s="22"/>
      <c r="IFE63" s="22"/>
      <c r="IFF63" s="22"/>
      <c r="IFG63" s="22"/>
      <c r="IFH63" s="22"/>
      <c r="IFI63" s="22"/>
      <c r="IFJ63" s="22"/>
      <c r="IFK63" s="22"/>
      <c r="IFL63" s="22"/>
      <c r="IFM63" s="22"/>
      <c r="IFN63" s="22"/>
      <c r="IFO63" s="22"/>
      <c r="IFP63" s="22"/>
      <c r="IFQ63" s="22"/>
      <c r="IFR63" s="22"/>
      <c r="IFS63" s="22"/>
      <c r="IFT63" s="22"/>
      <c r="IFU63" s="22"/>
      <c r="IFV63" s="22"/>
      <c r="IFW63" s="22"/>
      <c r="IFX63" s="22"/>
      <c r="IFY63" s="22"/>
      <c r="IFZ63" s="22"/>
      <c r="IGA63" s="22"/>
      <c r="IGB63" s="22"/>
      <c r="IGC63" s="22"/>
      <c r="IGD63" s="22"/>
      <c r="IGE63" s="22"/>
      <c r="IGF63" s="22"/>
      <c r="IGG63" s="22"/>
      <c r="IGH63" s="22"/>
      <c r="IGI63" s="22"/>
      <c r="IGJ63" s="22"/>
      <c r="IGK63" s="22"/>
      <c r="IGL63" s="22"/>
      <c r="IGM63" s="22"/>
      <c r="IGN63" s="22"/>
      <c r="IGO63" s="22"/>
      <c r="IGP63" s="22"/>
      <c r="IGQ63" s="22"/>
      <c r="IGR63" s="22"/>
      <c r="IGS63" s="22"/>
      <c r="IGT63" s="22"/>
      <c r="IGU63" s="22"/>
      <c r="IGV63" s="22"/>
      <c r="IGW63" s="22"/>
      <c r="IGX63" s="22"/>
      <c r="IGY63" s="22"/>
      <c r="IGZ63" s="22"/>
      <c r="IHA63" s="22"/>
      <c r="IHB63" s="22"/>
      <c r="IHC63" s="22"/>
      <c r="IHD63" s="22"/>
      <c r="IHE63" s="22"/>
      <c r="IHF63" s="22"/>
      <c r="IHG63" s="22"/>
      <c r="IHH63" s="22"/>
      <c r="IHI63" s="22"/>
      <c r="IHJ63" s="22"/>
      <c r="IHK63" s="22"/>
      <c r="IHL63" s="22"/>
      <c r="IHM63" s="22"/>
      <c r="IHN63" s="22"/>
      <c r="IHO63" s="22"/>
      <c r="IHP63" s="22"/>
      <c r="IHQ63" s="22"/>
      <c r="IHR63" s="22"/>
      <c r="IHS63" s="22"/>
      <c r="IHT63" s="22"/>
      <c r="IHU63" s="22"/>
      <c r="IHV63" s="22"/>
      <c r="IHW63" s="22"/>
      <c r="IHX63" s="22"/>
      <c r="IHY63" s="22"/>
      <c r="IHZ63" s="22"/>
      <c r="IIA63" s="22"/>
      <c r="IIB63" s="22"/>
      <c r="IIC63" s="22"/>
      <c r="IID63" s="22"/>
      <c r="IIE63" s="22"/>
      <c r="IIF63" s="22"/>
      <c r="IIG63" s="22"/>
      <c r="IIH63" s="22"/>
      <c r="III63" s="22"/>
      <c r="IIJ63" s="22"/>
      <c r="IIK63" s="22"/>
      <c r="IIL63" s="22"/>
      <c r="IIM63" s="22"/>
      <c r="IIN63" s="22"/>
      <c r="IIO63" s="22"/>
      <c r="IIP63" s="22"/>
      <c r="IIQ63" s="22"/>
      <c r="IIR63" s="22"/>
      <c r="IIS63" s="22"/>
      <c r="IIT63" s="22"/>
      <c r="IIU63" s="22"/>
      <c r="IIV63" s="22"/>
      <c r="IIW63" s="22"/>
      <c r="IIX63" s="22"/>
      <c r="IIY63" s="22"/>
      <c r="IIZ63" s="22"/>
      <c r="IJA63" s="22"/>
      <c r="IJB63" s="22"/>
      <c r="IJC63" s="22"/>
      <c r="IJD63" s="22"/>
      <c r="IJE63" s="22"/>
      <c r="IJF63" s="22"/>
      <c r="IJG63" s="22"/>
      <c r="IJH63" s="22"/>
      <c r="IJI63" s="22"/>
      <c r="IJJ63" s="22"/>
      <c r="IJK63" s="22"/>
      <c r="IJL63" s="22"/>
      <c r="IJM63" s="22"/>
      <c r="IJN63" s="22"/>
      <c r="IJO63" s="22"/>
      <c r="IJP63" s="22"/>
      <c r="IJQ63" s="22"/>
      <c r="IJR63" s="22"/>
      <c r="IJS63" s="22"/>
      <c r="IJT63" s="22"/>
      <c r="IJU63" s="22"/>
      <c r="IJV63" s="22"/>
      <c r="IJW63" s="22"/>
      <c r="IJX63" s="22"/>
      <c r="IJY63" s="22"/>
      <c r="IJZ63" s="22"/>
      <c r="IKA63" s="22"/>
      <c r="IKB63" s="22"/>
      <c r="IKC63" s="22"/>
      <c r="IKD63" s="22"/>
      <c r="IKE63" s="22"/>
      <c r="IKF63" s="22"/>
      <c r="IKG63" s="22"/>
      <c r="IKH63" s="22"/>
      <c r="IKI63" s="22"/>
      <c r="IKJ63" s="22"/>
      <c r="IKK63" s="22"/>
      <c r="IKL63" s="22"/>
      <c r="IKM63" s="22"/>
      <c r="IKN63" s="22"/>
      <c r="IKO63" s="22"/>
      <c r="IKP63" s="22"/>
      <c r="IKQ63" s="22"/>
      <c r="IKR63" s="22"/>
      <c r="IKS63" s="22"/>
      <c r="IKT63" s="22"/>
      <c r="IKU63" s="22"/>
      <c r="IKV63" s="22"/>
      <c r="IKW63" s="22"/>
      <c r="IKX63" s="22"/>
      <c r="IKY63" s="22"/>
      <c r="IKZ63" s="22"/>
      <c r="ILA63" s="22"/>
      <c r="ILB63" s="22"/>
      <c r="ILC63" s="22"/>
      <c r="ILD63" s="22"/>
      <c r="ILE63" s="22"/>
      <c r="ILF63" s="22"/>
      <c r="ILG63" s="22"/>
      <c r="ILH63" s="22"/>
      <c r="ILI63" s="22"/>
      <c r="ILJ63" s="22"/>
      <c r="ILK63" s="22"/>
      <c r="ILL63" s="22"/>
      <c r="ILM63" s="22"/>
      <c r="ILN63" s="22"/>
      <c r="ILO63" s="22"/>
      <c r="ILP63" s="22"/>
      <c r="ILQ63" s="22"/>
      <c r="ILR63" s="22"/>
      <c r="ILS63" s="22"/>
      <c r="ILT63" s="22"/>
      <c r="ILU63" s="22"/>
      <c r="ILV63" s="22"/>
      <c r="ILW63" s="22"/>
      <c r="ILX63" s="22"/>
      <c r="ILY63" s="22"/>
      <c r="ILZ63" s="22"/>
      <c r="IMA63" s="22"/>
      <c r="IMB63" s="22"/>
      <c r="IMC63" s="22"/>
      <c r="IMD63" s="22"/>
      <c r="IME63" s="22"/>
      <c r="IMF63" s="22"/>
      <c r="IMG63" s="22"/>
      <c r="IMH63" s="22"/>
      <c r="IMI63" s="22"/>
      <c r="IMJ63" s="22"/>
      <c r="IMK63" s="22"/>
      <c r="IML63" s="22"/>
      <c r="IMM63" s="22"/>
      <c r="IMN63" s="22"/>
      <c r="IMO63" s="22"/>
      <c r="IMP63" s="22"/>
      <c r="IMQ63" s="22"/>
      <c r="IMR63" s="22"/>
      <c r="IMS63" s="22"/>
      <c r="IMT63" s="22"/>
      <c r="IMU63" s="22"/>
      <c r="IMV63" s="22"/>
      <c r="IMW63" s="22"/>
      <c r="IMX63" s="22"/>
      <c r="IMY63" s="22"/>
      <c r="IMZ63" s="22"/>
      <c r="INA63" s="22"/>
      <c r="INB63" s="22"/>
      <c r="INC63" s="22"/>
      <c r="IND63" s="22"/>
      <c r="INE63" s="22"/>
      <c r="INF63" s="22"/>
      <c r="ING63" s="22"/>
      <c r="INH63" s="22"/>
      <c r="INI63" s="22"/>
      <c r="INJ63" s="22"/>
      <c r="INK63" s="22"/>
      <c r="INL63" s="22"/>
      <c r="INM63" s="22"/>
      <c r="INN63" s="22"/>
      <c r="INO63" s="22"/>
      <c r="INP63" s="22"/>
      <c r="INQ63" s="22"/>
      <c r="INR63" s="22"/>
      <c r="INS63" s="22"/>
      <c r="INT63" s="22"/>
      <c r="INU63" s="22"/>
      <c r="INV63" s="22"/>
      <c r="INW63" s="22"/>
      <c r="INX63" s="22"/>
      <c r="INY63" s="22"/>
      <c r="INZ63" s="22"/>
      <c r="IOA63" s="22"/>
      <c r="IOB63" s="22"/>
      <c r="IOC63" s="22"/>
      <c r="IOD63" s="22"/>
      <c r="IOE63" s="22"/>
      <c r="IOF63" s="22"/>
      <c r="IOG63" s="22"/>
      <c r="IOH63" s="22"/>
      <c r="IOI63" s="22"/>
      <c r="IOJ63" s="22"/>
      <c r="IOK63" s="22"/>
      <c r="IOL63" s="22"/>
      <c r="IOM63" s="22"/>
      <c r="ION63" s="22"/>
      <c r="IOO63" s="22"/>
      <c r="IOP63" s="22"/>
      <c r="IOQ63" s="22"/>
      <c r="IOR63" s="22"/>
      <c r="IOS63" s="22"/>
      <c r="IOT63" s="22"/>
      <c r="IOU63" s="22"/>
      <c r="IOV63" s="22"/>
      <c r="IOW63" s="22"/>
      <c r="IOX63" s="22"/>
      <c r="IOY63" s="22"/>
      <c r="IOZ63" s="22"/>
      <c r="IPA63" s="22"/>
      <c r="IPB63" s="22"/>
      <c r="IPC63" s="22"/>
      <c r="IPD63" s="22"/>
      <c r="IPE63" s="22"/>
      <c r="IPF63" s="22"/>
      <c r="IPG63" s="22"/>
      <c r="IPH63" s="22"/>
      <c r="IPI63" s="22"/>
      <c r="IPJ63" s="22"/>
      <c r="IPK63" s="22"/>
      <c r="IPL63" s="22"/>
      <c r="IPM63" s="22"/>
      <c r="IPN63" s="22"/>
      <c r="IPO63" s="22"/>
      <c r="IPP63" s="22"/>
      <c r="IPQ63" s="22"/>
      <c r="IPR63" s="22"/>
      <c r="IPS63" s="22"/>
      <c r="IPT63" s="22"/>
      <c r="IPU63" s="22"/>
      <c r="IPV63" s="22"/>
      <c r="IPW63" s="22"/>
      <c r="IPX63" s="22"/>
      <c r="IPY63" s="22"/>
      <c r="IPZ63" s="22"/>
      <c r="IQA63" s="22"/>
      <c r="IQB63" s="22"/>
      <c r="IQC63" s="22"/>
      <c r="IQD63" s="22"/>
      <c r="IQE63" s="22"/>
      <c r="IQF63" s="22"/>
      <c r="IQG63" s="22"/>
      <c r="IQH63" s="22"/>
      <c r="IQI63" s="22"/>
      <c r="IQJ63" s="22"/>
      <c r="IQK63" s="22"/>
      <c r="IQL63" s="22"/>
      <c r="IQM63" s="22"/>
      <c r="IQN63" s="22"/>
      <c r="IQO63" s="22"/>
      <c r="IQP63" s="22"/>
      <c r="IQQ63" s="22"/>
      <c r="IQR63" s="22"/>
      <c r="IQS63" s="22"/>
      <c r="IQT63" s="22"/>
      <c r="IQU63" s="22"/>
      <c r="IQV63" s="22"/>
      <c r="IQW63" s="22"/>
      <c r="IQX63" s="22"/>
      <c r="IQY63" s="22"/>
      <c r="IQZ63" s="22"/>
      <c r="IRA63" s="22"/>
      <c r="IRB63" s="22"/>
      <c r="IRC63" s="22"/>
      <c r="IRD63" s="22"/>
      <c r="IRE63" s="22"/>
      <c r="IRF63" s="22"/>
      <c r="IRG63" s="22"/>
      <c r="IRH63" s="22"/>
      <c r="IRI63" s="22"/>
      <c r="IRJ63" s="22"/>
      <c r="IRK63" s="22"/>
      <c r="IRL63" s="22"/>
      <c r="IRM63" s="22"/>
      <c r="IRN63" s="22"/>
      <c r="IRO63" s="22"/>
      <c r="IRP63" s="22"/>
      <c r="IRQ63" s="22"/>
      <c r="IRR63" s="22"/>
      <c r="IRS63" s="22"/>
      <c r="IRT63" s="22"/>
      <c r="IRU63" s="22"/>
      <c r="IRV63" s="22"/>
      <c r="IRW63" s="22"/>
      <c r="IRX63" s="22"/>
      <c r="IRY63" s="22"/>
      <c r="IRZ63" s="22"/>
      <c r="ISA63" s="22"/>
      <c r="ISB63" s="22"/>
      <c r="ISC63" s="22"/>
      <c r="ISD63" s="22"/>
      <c r="ISE63" s="22"/>
      <c r="ISF63" s="22"/>
      <c r="ISG63" s="22"/>
      <c r="ISH63" s="22"/>
      <c r="ISI63" s="22"/>
      <c r="ISJ63" s="22"/>
      <c r="ISK63" s="22"/>
      <c r="ISL63" s="22"/>
      <c r="ISM63" s="22"/>
      <c r="ISN63" s="22"/>
      <c r="ISO63" s="22"/>
      <c r="ISP63" s="22"/>
      <c r="ISQ63" s="22"/>
      <c r="ISR63" s="22"/>
      <c r="ISS63" s="22"/>
      <c r="IST63" s="22"/>
      <c r="ISU63" s="22"/>
      <c r="ISV63" s="22"/>
      <c r="ISW63" s="22"/>
      <c r="ISX63" s="22"/>
      <c r="ISY63" s="22"/>
      <c r="ISZ63" s="22"/>
      <c r="ITA63" s="22"/>
      <c r="ITB63" s="22"/>
      <c r="ITC63" s="22"/>
      <c r="ITD63" s="22"/>
      <c r="ITE63" s="22"/>
      <c r="ITF63" s="22"/>
      <c r="ITG63" s="22"/>
      <c r="ITH63" s="22"/>
      <c r="ITI63" s="22"/>
      <c r="ITJ63" s="22"/>
      <c r="ITK63" s="22"/>
      <c r="ITL63" s="22"/>
      <c r="ITM63" s="22"/>
      <c r="ITN63" s="22"/>
      <c r="ITO63" s="22"/>
      <c r="ITP63" s="22"/>
      <c r="ITQ63" s="22"/>
      <c r="ITR63" s="22"/>
      <c r="ITS63" s="22"/>
      <c r="ITT63" s="22"/>
      <c r="ITU63" s="22"/>
      <c r="ITV63" s="22"/>
      <c r="ITW63" s="22"/>
      <c r="ITX63" s="22"/>
      <c r="ITY63" s="22"/>
      <c r="ITZ63" s="22"/>
      <c r="IUA63" s="22"/>
      <c r="IUB63" s="22"/>
      <c r="IUC63" s="22"/>
      <c r="IUD63" s="22"/>
      <c r="IUE63" s="22"/>
      <c r="IUF63" s="22"/>
      <c r="IUG63" s="22"/>
      <c r="IUH63" s="22"/>
      <c r="IUI63" s="22"/>
      <c r="IUJ63" s="22"/>
      <c r="IUK63" s="22"/>
      <c r="IUL63" s="22"/>
      <c r="IUM63" s="22"/>
      <c r="IUN63" s="22"/>
      <c r="IUO63" s="22"/>
      <c r="IUP63" s="22"/>
      <c r="IUQ63" s="22"/>
      <c r="IUR63" s="22"/>
      <c r="IUS63" s="22"/>
      <c r="IUT63" s="22"/>
      <c r="IUU63" s="22"/>
      <c r="IUV63" s="22"/>
      <c r="IUW63" s="22"/>
      <c r="IUX63" s="22"/>
      <c r="IUY63" s="22"/>
      <c r="IUZ63" s="22"/>
      <c r="IVA63" s="22"/>
      <c r="IVB63" s="22"/>
      <c r="IVC63" s="22"/>
      <c r="IVD63" s="22"/>
      <c r="IVE63" s="22"/>
      <c r="IVF63" s="22"/>
      <c r="IVG63" s="22"/>
      <c r="IVH63" s="22"/>
      <c r="IVI63" s="22"/>
      <c r="IVJ63" s="22"/>
      <c r="IVK63" s="22"/>
      <c r="IVL63" s="22"/>
      <c r="IVM63" s="22"/>
      <c r="IVN63" s="22"/>
      <c r="IVO63" s="22"/>
      <c r="IVP63" s="22"/>
      <c r="IVQ63" s="22"/>
      <c r="IVR63" s="22"/>
      <c r="IVS63" s="22"/>
      <c r="IVT63" s="22"/>
      <c r="IVU63" s="22"/>
      <c r="IVV63" s="22"/>
      <c r="IVW63" s="22"/>
      <c r="IVX63" s="22"/>
      <c r="IVY63" s="22"/>
      <c r="IVZ63" s="22"/>
      <c r="IWA63" s="22"/>
      <c r="IWB63" s="22"/>
      <c r="IWC63" s="22"/>
      <c r="IWD63" s="22"/>
      <c r="IWE63" s="22"/>
      <c r="IWF63" s="22"/>
      <c r="IWG63" s="22"/>
      <c r="IWH63" s="22"/>
      <c r="IWI63" s="22"/>
      <c r="IWJ63" s="22"/>
      <c r="IWK63" s="22"/>
      <c r="IWL63" s="22"/>
      <c r="IWM63" s="22"/>
      <c r="IWN63" s="22"/>
      <c r="IWO63" s="22"/>
      <c r="IWP63" s="22"/>
      <c r="IWQ63" s="22"/>
      <c r="IWR63" s="22"/>
      <c r="IWS63" s="22"/>
      <c r="IWT63" s="22"/>
      <c r="IWU63" s="22"/>
      <c r="IWV63" s="22"/>
      <c r="IWW63" s="22"/>
      <c r="IWX63" s="22"/>
      <c r="IWY63" s="22"/>
      <c r="IWZ63" s="22"/>
      <c r="IXA63" s="22"/>
      <c r="IXB63" s="22"/>
      <c r="IXC63" s="22"/>
      <c r="IXD63" s="22"/>
      <c r="IXE63" s="22"/>
      <c r="IXF63" s="22"/>
      <c r="IXG63" s="22"/>
      <c r="IXH63" s="22"/>
      <c r="IXI63" s="22"/>
      <c r="IXJ63" s="22"/>
      <c r="IXK63" s="22"/>
      <c r="IXL63" s="22"/>
      <c r="IXM63" s="22"/>
      <c r="IXN63" s="22"/>
      <c r="IXO63" s="22"/>
      <c r="IXP63" s="22"/>
      <c r="IXQ63" s="22"/>
      <c r="IXR63" s="22"/>
      <c r="IXS63" s="22"/>
      <c r="IXT63" s="22"/>
      <c r="IXU63" s="22"/>
      <c r="IXV63" s="22"/>
      <c r="IXW63" s="22"/>
      <c r="IXX63" s="22"/>
      <c r="IXY63" s="22"/>
      <c r="IXZ63" s="22"/>
      <c r="IYA63" s="22"/>
      <c r="IYB63" s="22"/>
      <c r="IYC63" s="22"/>
      <c r="IYD63" s="22"/>
      <c r="IYE63" s="22"/>
      <c r="IYF63" s="22"/>
      <c r="IYG63" s="22"/>
      <c r="IYH63" s="22"/>
      <c r="IYI63" s="22"/>
      <c r="IYJ63" s="22"/>
      <c r="IYK63" s="22"/>
      <c r="IYL63" s="22"/>
      <c r="IYM63" s="22"/>
      <c r="IYN63" s="22"/>
      <c r="IYO63" s="22"/>
      <c r="IYP63" s="22"/>
      <c r="IYQ63" s="22"/>
      <c r="IYR63" s="22"/>
      <c r="IYS63" s="22"/>
      <c r="IYT63" s="22"/>
      <c r="IYU63" s="22"/>
      <c r="IYV63" s="22"/>
      <c r="IYW63" s="22"/>
      <c r="IYX63" s="22"/>
      <c r="IYY63" s="22"/>
      <c r="IYZ63" s="22"/>
      <c r="IZA63" s="22"/>
      <c r="IZB63" s="22"/>
      <c r="IZC63" s="22"/>
      <c r="IZD63" s="22"/>
      <c r="IZE63" s="22"/>
      <c r="IZF63" s="22"/>
      <c r="IZG63" s="22"/>
      <c r="IZH63" s="22"/>
      <c r="IZI63" s="22"/>
      <c r="IZJ63" s="22"/>
      <c r="IZK63" s="22"/>
      <c r="IZL63" s="22"/>
      <c r="IZM63" s="22"/>
      <c r="IZN63" s="22"/>
      <c r="IZO63" s="22"/>
      <c r="IZP63" s="22"/>
      <c r="IZQ63" s="22"/>
      <c r="IZR63" s="22"/>
      <c r="IZS63" s="22"/>
      <c r="IZT63" s="22"/>
      <c r="IZU63" s="22"/>
      <c r="IZV63" s="22"/>
      <c r="IZW63" s="22"/>
      <c r="IZX63" s="22"/>
      <c r="IZY63" s="22"/>
      <c r="IZZ63" s="22"/>
      <c r="JAA63" s="22"/>
      <c r="JAB63" s="22"/>
      <c r="JAC63" s="22"/>
      <c r="JAD63" s="22"/>
      <c r="JAE63" s="22"/>
      <c r="JAF63" s="22"/>
      <c r="JAG63" s="22"/>
      <c r="JAH63" s="22"/>
      <c r="JAI63" s="22"/>
      <c r="JAJ63" s="22"/>
      <c r="JAK63" s="22"/>
      <c r="JAL63" s="22"/>
      <c r="JAM63" s="22"/>
      <c r="JAN63" s="22"/>
      <c r="JAO63" s="22"/>
      <c r="JAP63" s="22"/>
      <c r="JAQ63" s="22"/>
      <c r="JAR63" s="22"/>
      <c r="JAS63" s="22"/>
      <c r="JAT63" s="22"/>
      <c r="JAU63" s="22"/>
      <c r="JAV63" s="22"/>
      <c r="JAW63" s="22"/>
      <c r="JAX63" s="22"/>
      <c r="JAY63" s="22"/>
      <c r="JAZ63" s="22"/>
      <c r="JBA63" s="22"/>
      <c r="JBB63" s="22"/>
      <c r="JBC63" s="22"/>
      <c r="JBD63" s="22"/>
      <c r="JBE63" s="22"/>
      <c r="JBF63" s="22"/>
      <c r="JBG63" s="22"/>
      <c r="JBH63" s="22"/>
      <c r="JBI63" s="22"/>
      <c r="JBJ63" s="22"/>
      <c r="JBK63" s="22"/>
      <c r="JBL63" s="22"/>
      <c r="JBM63" s="22"/>
      <c r="JBN63" s="22"/>
      <c r="JBO63" s="22"/>
      <c r="JBP63" s="22"/>
      <c r="JBQ63" s="22"/>
      <c r="JBR63" s="22"/>
      <c r="JBS63" s="22"/>
      <c r="JBT63" s="22"/>
      <c r="JBU63" s="22"/>
      <c r="JBV63" s="22"/>
      <c r="JBW63" s="22"/>
      <c r="JBX63" s="22"/>
      <c r="JBY63" s="22"/>
      <c r="JBZ63" s="22"/>
      <c r="JCA63" s="22"/>
      <c r="JCB63" s="22"/>
      <c r="JCC63" s="22"/>
      <c r="JCD63" s="22"/>
      <c r="JCE63" s="22"/>
      <c r="JCF63" s="22"/>
      <c r="JCG63" s="22"/>
      <c r="JCH63" s="22"/>
      <c r="JCI63" s="22"/>
      <c r="JCJ63" s="22"/>
      <c r="JCK63" s="22"/>
      <c r="JCL63" s="22"/>
      <c r="JCM63" s="22"/>
      <c r="JCN63" s="22"/>
      <c r="JCO63" s="22"/>
      <c r="JCP63" s="22"/>
      <c r="JCQ63" s="22"/>
      <c r="JCR63" s="22"/>
      <c r="JCS63" s="22"/>
      <c r="JCT63" s="22"/>
      <c r="JCU63" s="22"/>
      <c r="JCV63" s="22"/>
      <c r="JCW63" s="22"/>
      <c r="JCX63" s="22"/>
      <c r="JCY63" s="22"/>
      <c r="JCZ63" s="22"/>
      <c r="JDA63" s="22"/>
      <c r="JDB63" s="22"/>
      <c r="JDC63" s="22"/>
      <c r="JDD63" s="22"/>
      <c r="JDE63" s="22"/>
      <c r="JDF63" s="22"/>
      <c r="JDG63" s="22"/>
      <c r="JDH63" s="22"/>
      <c r="JDI63" s="22"/>
      <c r="JDJ63" s="22"/>
      <c r="JDK63" s="22"/>
      <c r="JDL63" s="22"/>
      <c r="JDM63" s="22"/>
      <c r="JDN63" s="22"/>
      <c r="JDO63" s="22"/>
      <c r="JDP63" s="22"/>
      <c r="JDQ63" s="22"/>
      <c r="JDR63" s="22"/>
      <c r="JDS63" s="22"/>
      <c r="JDT63" s="22"/>
      <c r="JDU63" s="22"/>
      <c r="JDV63" s="22"/>
      <c r="JDW63" s="22"/>
      <c r="JDX63" s="22"/>
      <c r="JDY63" s="22"/>
      <c r="JDZ63" s="22"/>
      <c r="JEA63" s="22"/>
      <c r="JEB63" s="22"/>
      <c r="JEC63" s="22"/>
      <c r="JED63" s="22"/>
      <c r="JEE63" s="22"/>
      <c r="JEF63" s="22"/>
      <c r="JEG63" s="22"/>
      <c r="JEH63" s="22"/>
      <c r="JEI63" s="22"/>
      <c r="JEJ63" s="22"/>
      <c r="JEK63" s="22"/>
      <c r="JEL63" s="22"/>
      <c r="JEM63" s="22"/>
      <c r="JEN63" s="22"/>
      <c r="JEO63" s="22"/>
      <c r="JEP63" s="22"/>
      <c r="JEQ63" s="22"/>
      <c r="JER63" s="22"/>
      <c r="JES63" s="22"/>
      <c r="JET63" s="22"/>
      <c r="JEU63" s="22"/>
      <c r="JEV63" s="22"/>
      <c r="JEW63" s="22"/>
      <c r="JEX63" s="22"/>
      <c r="JEY63" s="22"/>
      <c r="JEZ63" s="22"/>
      <c r="JFA63" s="22"/>
      <c r="JFB63" s="22"/>
      <c r="JFC63" s="22"/>
      <c r="JFD63" s="22"/>
      <c r="JFE63" s="22"/>
      <c r="JFF63" s="22"/>
      <c r="JFG63" s="22"/>
      <c r="JFH63" s="22"/>
      <c r="JFI63" s="22"/>
      <c r="JFJ63" s="22"/>
      <c r="JFK63" s="22"/>
      <c r="JFL63" s="22"/>
      <c r="JFM63" s="22"/>
      <c r="JFN63" s="22"/>
      <c r="JFO63" s="22"/>
      <c r="JFP63" s="22"/>
      <c r="JFQ63" s="22"/>
      <c r="JFR63" s="22"/>
      <c r="JFS63" s="22"/>
      <c r="JFT63" s="22"/>
      <c r="JFU63" s="22"/>
      <c r="JFV63" s="22"/>
      <c r="JFW63" s="22"/>
      <c r="JFX63" s="22"/>
      <c r="JFY63" s="22"/>
      <c r="JFZ63" s="22"/>
      <c r="JGA63" s="22"/>
      <c r="JGB63" s="22"/>
      <c r="JGC63" s="22"/>
      <c r="JGD63" s="22"/>
      <c r="JGE63" s="22"/>
      <c r="JGF63" s="22"/>
      <c r="JGG63" s="22"/>
      <c r="JGH63" s="22"/>
      <c r="JGI63" s="22"/>
      <c r="JGJ63" s="22"/>
      <c r="JGK63" s="22"/>
      <c r="JGL63" s="22"/>
      <c r="JGM63" s="22"/>
      <c r="JGN63" s="22"/>
      <c r="JGO63" s="22"/>
      <c r="JGP63" s="22"/>
      <c r="JGQ63" s="22"/>
      <c r="JGR63" s="22"/>
      <c r="JGS63" s="22"/>
      <c r="JGT63" s="22"/>
      <c r="JGU63" s="22"/>
      <c r="JGV63" s="22"/>
      <c r="JGW63" s="22"/>
      <c r="JGX63" s="22"/>
      <c r="JGY63" s="22"/>
      <c r="JGZ63" s="22"/>
      <c r="JHA63" s="22"/>
      <c r="JHB63" s="22"/>
      <c r="JHC63" s="22"/>
      <c r="JHD63" s="22"/>
      <c r="JHE63" s="22"/>
      <c r="JHF63" s="22"/>
      <c r="JHG63" s="22"/>
      <c r="JHH63" s="22"/>
      <c r="JHI63" s="22"/>
      <c r="JHJ63" s="22"/>
      <c r="JHK63" s="22"/>
      <c r="JHL63" s="22"/>
      <c r="JHM63" s="22"/>
      <c r="JHN63" s="22"/>
      <c r="JHO63" s="22"/>
      <c r="JHP63" s="22"/>
      <c r="JHQ63" s="22"/>
      <c r="JHR63" s="22"/>
      <c r="JHS63" s="22"/>
      <c r="JHT63" s="22"/>
      <c r="JHU63" s="22"/>
      <c r="JHV63" s="22"/>
      <c r="JHW63" s="22"/>
      <c r="JHX63" s="22"/>
      <c r="JHY63" s="22"/>
      <c r="JHZ63" s="22"/>
      <c r="JIA63" s="22"/>
      <c r="JIB63" s="22"/>
      <c r="JIC63" s="22"/>
      <c r="JID63" s="22"/>
      <c r="JIE63" s="22"/>
      <c r="JIF63" s="22"/>
      <c r="JIG63" s="22"/>
      <c r="JIH63" s="22"/>
      <c r="JII63" s="22"/>
      <c r="JIJ63" s="22"/>
      <c r="JIK63" s="22"/>
      <c r="JIL63" s="22"/>
      <c r="JIM63" s="22"/>
      <c r="JIN63" s="22"/>
      <c r="JIO63" s="22"/>
      <c r="JIP63" s="22"/>
      <c r="JIQ63" s="22"/>
      <c r="JIR63" s="22"/>
      <c r="JIS63" s="22"/>
      <c r="JIT63" s="22"/>
      <c r="JIU63" s="22"/>
      <c r="JIV63" s="22"/>
      <c r="JIW63" s="22"/>
      <c r="JIX63" s="22"/>
      <c r="JIY63" s="22"/>
      <c r="JIZ63" s="22"/>
      <c r="JJA63" s="22"/>
      <c r="JJB63" s="22"/>
      <c r="JJC63" s="22"/>
      <c r="JJD63" s="22"/>
      <c r="JJE63" s="22"/>
      <c r="JJF63" s="22"/>
      <c r="JJG63" s="22"/>
      <c r="JJH63" s="22"/>
      <c r="JJI63" s="22"/>
      <c r="JJJ63" s="22"/>
      <c r="JJK63" s="22"/>
      <c r="JJL63" s="22"/>
      <c r="JJM63" s="22"/>
      <c r="JJN63" s="22"/>
      <c r="JJO63" s="22"/>
      <c r="JJP63" s="22"/>
      <c r="JJQ63" s="22"/>
      <c r="JJR63" s="22"/>
      <c r="JJS63" s="22"/>
      <c r="JJT63" s="22"/>
      <c r="JJU63" s="22"/>
      <c r="JJV63" s="22"/>
      <c r="JJW63" s="22"/>
      <c r="JJX63" s="22"/>
      <c r="JJY63" s="22"/>
      <c r="JJZ63" s="22"/>
      <c r="JKA63" s="22"/>
      <c r="JKB63" s="22"/>
      <c r="JKC63" s="22"/>
      <c r="JKD63" s="22"/>
      <c r="JKE63" s="22"/>
      <c r="JKF63" s="22"/>
      <c r="JKG63" s="22"/>
      <c r="JKH63" s="22"/>
      <c r="JKI63" s="22"/>
      <c r="JKJ63" s="22"/>
      <c r="JKK63" s="22"/>
      <c r="JKL63" s="22"/>
      <c r="JKM63" s="22"/>
      <c r="JKN63" s="22"/>
      <c r="JKO63" s="22"/>
      <c r="JKP63" s="22"/>
      <c r="JKQ63" s="22"/>
      <c r="JKR63" s="22"/>
      <c r="JKS63" s="22"/>
      <c r="JKT63" s="22"/>
      <c r="JKU63" s="22"/>
      <c r="JKV63" s="22"/>
      <c r="JKW63" s="22"/>
      <c r="JKX63" s="22"/>
      <c r="JKY63" s="22"/>
      <c r="JKZ63" s="22"/>
      <c r="JLA63" s="22"/>
      <c r="JLB63" s="22"/>
      <c r="JLC63" s="22"/>
      <c r="JLD63" s="22"/>
      <c r="JLE63" s="22"/>
      <c r="JLF63" s="22"/>
      <c r="JLG63" s="22"/>
      <c r="JLH63" s="22"/>
      <c r="JLI63" s="22"/>
      <c r="JLJ63" s="22"/>
      <c r="JLK63" s="22"/>
      <c r="JLL63" s="22"/>
      <c r="JLM63" s="22"/>
      <c r="JLN63" s="22"/>
      <c r="JLO63" s="22"/>
      <c r="JLP63" s="22"/>
      <c r="JLQ63" s="22"/>
      <c r="JLR63" s="22"/>
      <c r="JLS63" s="22"/>
      <c r="JLT63" s="22"/>
      <c r="JLU63" s="22"/>
      <c r="JLV63" s="22"/>
      <c r="JLW63" s="22"/>
      <c r="JLX63" s="22"/>
      <c r="JLY63" s="22"/>
      <c r="JLZ63" s="22"/>
      <c r="JMA63" s="22"/>
      <c r="JMB63" s="22"/>
      <c r="JMC63" s="22"/>
      <c r="JMD63" s="22"/>
      <c r="JME63" s="22"/>
      <c r="JMF63" s="22"/>
      <c r="JMG63" s="22"/>
      <c r="JMH63" s="22"/>
      <c r="JMI63" s="22"/>
      <c r="JMJ63" s="22"/>
      <c r="JMK63" s="22"/>
      <c r="JML63" s="22"/>
      <c r="JMM63" s="22"/>
      <c r="JMN63" s="22"/>
      <c r="JMO63" s="22"/>
      <c r="JMP63" s="22"/>
      <c r="JMQ63" s="22"/>
      <c r="JMR63" s="22"/>
      <c r="JMS63" s="22"/>
      <c r="JMT63" s="22"/>
      <c r="JMU63" s="22"/>
      <c r="JMV63" s="22"/>
      <c r="JMW63" s="22"/>
      <c r="JMX63" s="22"/>
      <c r="JMY63" s="22"/>
      <c r="JMZ63" s="22"/>
      <c r="JNA63" s="22"/>
      <c r="JNB63" s="22"/>
      <c r="JNC63" s="22"/>
      <c r="JND63" s="22"/>
      <c r="JNE63" s="22"/>
      <c r="JNF63" s="22"/>
      <c r="JNG63" s="22"/>
      <c r="JNH63" s="22"/>
      <c r="JNI63" s="22"/>
      <c r="JNJ63" s="22"/>
      <c r="JNK63" s="22"/>
      <c r="JNL63" s="22"/>
      <c r="JNM63" s="22"/>
      <c r="JNN63" s="22"/>
      <c r="JNO63" s="22"/>
      <c r="JNP63" s="22"/>
      <c r="JNQ63" s="22"/>
      <c r="JNR63" s="22"/>
      <c r="JNS63" s="22"/>
      <c r="JNT63" s="22"/>
      <c r="JNU63" s="22"/>
      <c r="JNV63" s="22"/>
      <c r="JNW63" s="22"/>
      <c r="JNX63" s="22"/>
      <c r="JNY63" s="22"/>
      <c r="JNZ63" s="22"/>
      <c r="JOA63" s="22"/>
      <c r="JOB63" s="22"/>
      <c r="JOC63" s="22"/>
      <c r="JOD63" s="22"/>
      <c r="JOE63" s="22"/>
      <c r="JOF63" s="22"/>
      <c r="JOG63" s="22"/>
      <c r="JOH63" s="22"/>
      <c r="JOI63" s="22"/>
      <c r="JOJ63" s="22"/>
      <c r="JOK63" s="22"/>
      <c r="JOL63" s="22"/>
      <c r="JOM63" s="22"/>
      <c r="JON63" s="22"/>
      <c r="JOO63" s="22"/>
      <c r="JOP63" s="22"/>
      <c r="JOQ63" s="22"/>
      <c r="JOR63" s="22"/>
      <c r="JOS63" s="22"/>
      <c r="JOT63" s="22"/>
      <c r="JOU63" s="22"/>
      <c r="JOV63" s="22"/>
      <c r="JOW63" s="22"/>
      <c r="JOX63" s="22"/>
      <c r="JOY63" s="22"/>
      <c r="JOZ63" s="22"/>
      <c r="JPA63" s="22"/>
      <c r="JPB63" s="22"/>
      <c r="JPC63" s="22"/>
      <c r="JPD63" s="22"/>
      <c r="JPE63" s="22"/>
      <c r="JPF63" s="22"/>
      <c r="JPG63" s="22"/>
      <c r="JPH63" s="22"/>
      <c r="JPI63" s="22"/>
      <c r="JPJ63" s="22"/>
      <c r="JPK63" s="22"/>
      <c r="JPL63" s="22"/>
      <c r="JPM63" s="22"/>
      <c r="JPN63" s="22"/>
      <c r="JPO63" s="22"/>
      <c r="JPP63" s="22"/>
      <c r="JPQ63" s="22"/>
      <c r="JPR63" s="22"/>
      <c r="JPS63" s="22"/>
      <c r="JPT63" s="22"/>
      <c r="JPU63" s="22"/>
      <c r="JPV63" s="22"/>
      <c r="JPW63" s="22"/>
      <c r="JPX63" s="22"/>
      <c r="JPY63" s="22"/>
      <c r="JPZ63" s="22"/>
      <c r="JQA63" s="22"/>
      <c r="JQB63" s="22"/>
      <c r="JQC63" s="22"/>
      <c r="JQD63" s="22"/>
      <c r="JQE63" s="22"/>
      <c r="JQF63" s="22"/>
      <c r="JQG63" s="22"/>
      <c r="JQH63" s="22"/>
      <c r="JQI63" s="22"/>
      <c r="JQJ63" s="22"/>
      <c r="JQK63" s="22"/>
      <c r="JQL63" s="22"/>
      <c r="JQM63" s="22"/>
      <c r="JQN63" s="22"/>
      <c r="JQO63" s="22"/>
      <c r="JQP63" s="22"/>
      <c r="JQQ63" s="22"/>
      <c r="JQR63" s="22"/>
      <c r="JQS63" s="22"/>
      <c r="JQT63" s="22"/>
      <c r="JQU63" s="22"/>
      <c r="JQV63" s="22"/>
      <c r="JQW63" s="22"/>
      <c r="JQX63" s="22"/>
      <c r="JQY63" s="22"/>
      <c r="JQZ63" s="22"/>
      <c r="JRA63" s="22"/>
      <c r="JRB63" s="22"/>
      <c r="JRC63" s="22"/>
      <c r="JRD63" s="22"/>
      <c r="JRE63" s="22"/>
      <c r="JRF63" s="22"/>
      <c r="JRG63" s="22"/>
      <c r="JRH63" s="22"/>
      <c r="JRI63" s="22"/>
      <c r="JRJ63" s="22"/>
      <c r="JRK63" s="22"/>
      <c r="JRL63" s="22"/>
      <c r="JRM63" s="22"/>
      <c r="JRN63" s="22"/>
      <c r="JRO63" s="22"/>
      <c r="JRP63" s="22"/>
      <c r="JRQ63" s="22"/>
      <c r="JRR63" s="22"/>
      <c r="JRS63" s="22"/>
      <c r="JRT63" s="22"/>
      <c r="JRU63" s="22"/>
      <c r="JRV63" s="22"/>
      <c r="JRW63" s="22"/>
      <c r="JRX63" s="22"/>
      <c r="JRY63" s="22"/>
      <c r="JRZ63" s="22"/>
      <c r="JSA63" s="22"/>
      <c r="JSB63" s="22"/>
      <c r="JSC63" s="22"/>
      <c r="JSD63" s="22"/>
      <c r="JSE63" s="22"/>
      <c r="JSF63" s="22"/>
      <c r="JSG63" s="22"/>
      <c r="JSH63" s="22"/>
      <c r="JSI63" s="22"/>
      <c r="JSJ63" s="22"/>
      <c r="JSK63" s="22"/>
      <c r="JSL63" s="22"/>
      <c r="JSM63" s="22"/>
      <c r="JSN63" s="22"/>
      <c r="JSO63" s="22"/>
      <c r="JSP63" s="22"/>
      <c r="JSQ63" s="22"/>
      <c r="JSR63" s="22"/>
      <c r="JSS63" s="22"/>
      <c r="JST63" s="22"/>
      <c r="JSU63" s="22"/>
      <c r="JSV63" s="22"/>
      <c r="JSW63" s="22"/>
      <c r="JSX63" s="22"/>
      <c r="JSY63" s="22"/>
      <c r="JSZ63" s="22"/>
      <c r="JTA63" s="22"/>
      <c r="JTB63" s="22"/>
      <c r="JTC63" s="22"/>
      <c r="JTD63" s="22"/>
      <c r="JTE63" s="22"/>
      <c r="JTF63" s="22"/>
      <c r="JTG63" s="22"/>
      <c r="JTH63" s="22"/>
      <c r="JTI63" s="22"/>
      <c r="JTJ63" s="22"/>
      <c r="JTK63" s="22"/>
      <c r="JTL63" s="22"/>
      <c r="JTM63" s="22"/>
      <c r="JTN63" s="22"/>
      <c r="JTO63" s="22"/>
      <c r="JTP63" s="22"/>
      <c r="JTQ63" s="22"/>
      <c r="JTR63" s="22"/>
      <c r="JTS63" s="22"/>
      <c r="JTT63" s="22"/>
      <c r="JTU63" s="22"/>
      <c r="JTV63" s="22"/>
      <c r="JTW63" s="22"/>
      <c r="JTX63" s="22"/>
      <c r="JTY63" s="22"/>
      <c r="JTZ63" s="22"/>
      <c r="JUA63" s="22"/>
      <c r="JUB63" s="22"/>
      <c r="JUC63" s="22"/>
      <c r="JUD63" s="22"/>
      <c r="JUE63" s="22"/>
      <c r="JUF63" s="22"/>
      <c r="JUG63" s="22"/>
      <c r="JUH63" s="22"/>
      <c r="JUI63" s="22"/>
      <c r="JUJ63" s="22"/>
      <c r="JUK63" s="22"/>
      <c r="JUL63" s="22"/>
      <c r="JUM63" s="22"/>
      <c r="JUN63" s="22"/>
      <c r="JUO63" s="22"/>
      <c r="JUP63" s="22"/>
      <c r="JUQ63" s="22"/>
      <c r="JUR63" s="22"/>
      <c r="JUS63" s="22"/>
      <c r="JUT63" s="22"/>
      <c r="JUU63" s="22"/>
      <c r="JUV63" s="22"/>
      <c r="JUW63" s="22"/>
      <c r="JUX63" s="22"/>
      <c r="JUY63" s="22"/>
      <c r="JUZ63" s="22"/>
      <c r="JVA63" s="22"/>
      <c r="JVB63" s="22"/>
      <c r="JVC63" s="22"/>
      <c r="JVD63" s="22"/>
      <c r="JVE63" s="22"/>
      <c r="JVF63" s="22"/>
      <c r="JVG63" s="22"/>
      <c r="JVH63" s="22"/>
      <c r="JVI63" s="22"/>
      <c r="JVJ63" s="22"/>
      <c r="JVK63" s="22"/>
      <c r="JVL63" s="22"/>
      <c r="JVM63" s="22"/>
      <c r="JVN63" s="22"/>
      <c r="JVO63" s="22"/>
      <c r="JVP63" s="22"/>
      <c r="JVQ63" s="22"/>
      <c r="JVR63" s="22"/>
      <c r="JVS63" s="22"/>
      <c r="JVT63" s="22"/>
      <c r="JVU63" s="22"/>
      <c r="JVV63" s="22"/>
      <c r="JVW63" s="22"/>
      <c r="JVX63" s="22"/>
      <c r="JVY63" s="22"/>
      <c r="JVZ63" s="22"/>
      <c r="JWA63" s="22"/>
      <c r="JWB63" s="22"/>
      <c r="JWC63" s="22"/>
      <c r="JWD63" s="22"/>
      <c r="JWE63" s="22"/>
      <c r="JWF63" s="22"/>
      <c r="JWG63" s="22"/>
      <c r="JWH63" s="22"/>
      <c r="JWI63" s="22"/>
      <c r="JWJ63" s="22"/>
      <c r="JWK63" s="22"/>
      <c r="JWL63" s="22"/>
      <c r="JWM63" s="22"/>
      <c r="JWN63" s="22"/>
      <c r="JWO63" s="22"/>
      <c r="JWP63" s="22"/>
      <c r="JWQ63" s="22"/>
      <c r="JWR63" s="22"/>
      <c r="JWS63" s="22"/>
      <c r="JWT63" s="22"/>
      <c r="JWU63" s="22"/>
      <c r="JWV63" s="22"/>
      <c r="JWW63" s="22"/>
      <c r="JWX63" s="22"/>
      <c r="JWY63" s="22"/>
      <c r="JWZ63" s="22"/>
      <c r="JXA63" s="22"/>
      <c r="JXB63" s="22"/>
      <c r="JXC63" s="22"/>
      <c r="JXD63" s="22"/>
      <c r="JXE63" s="22"/>
      <c r="JXF63" s="22"/>
      <c r="JXG63" s="22"/>
      <c r="JXH63" s="22"/>
      <c r="JXI63" s="22"/>
      <c r="JXJ63" s="22"/>
      <c r="JXK63" s="22"/>
      <c r="JXL63" s="22"/>
      <c r="JXM63" s="22"/>
      <c r="JXN63" s="22"/>
      <c r="JXO63" s="22"/>
      <c r="JXP63" s="22"/>
      <c r="JXQ63" s="22"/>
      <c r="JXR63" s="22"/>
      <c r="JXS63" s="22"/>
      <c r="JXT63" s="22"/>
      <c r="JXU63" s="22"/>
      <c r="JXV63" s="22"/>
      <c r="JXW63" s="22"/>
      <c r="JXX63" s="22"/>
      <c r="JXY63" s="22"/>
      <c r="JXZ63" s="22"/>
      <c r="JYA63" s="22"/>
      <c r="JYB63" s="22"/>
      <c r="JYC63" s="22"/>
      <c r="JYD63" s="22"/>
      <c r="JYE63" s="22"/>
      <c r="JYF63" s="22"/>
      <c r="JYG63" s="22"/>
      <c r="JYH63" s="22"/>
      <c r="JYI63" s="22"/>
      <c r="JYJ63" s="22"/>
      <c r="JYK63" s="22"/>
      <c r="JYL63" s="22"/>
      <c r="JYM63" s="22"/>
      <c r="JYN63" s="22"/>
      <c r="JYO63" s="22"/>
      <c r="JYP63" s="22"/>
      <c r="JYQ63" s="22"/>
      <c r="JYR63" s="22"/>
      <c r="JYS63" s="22"/>
      <c r="JYT63" s="22"/>
      <c r="JYU63" s="22"/>
      <c r="JYV63" s="22"/>
      <c r="JYW63" s="22"/>
      <c r="JYX63" s="22"/>
      <c r="JYY63" s="22"/>
      <c r="JYZ63" s="22"/>
      <c r="JZA63" s="22"/>
      <c r="JZB63" s="22"/>
      <c r="JZC63" s="22"/>
      <c r="JZD63" s="22"/>
      <c r="JZE63" s="22"/>
      <c r="JZF63" s="22"/>
      <c r="JZG63" s="22"/>
      <c r="JZH63" s="22"/>
      <c r="JZI63" s="22"/>
      <c r="JZJ63" s="22"/>
      <c r="JZK63" s="22"/>
      <c r="JZL63" s="22"/>
      <c r="JZM63" s="22"/>
      <c r="JZN63" s="22"/>
      <c r="JZO63" s="22"/>
      <c r="JZP63" s="22"/>
      <c r="JZQ63" s="22"/>
      <c r="JZR63" s="22"/>
      <c r="JZS63" s="22"/>
      <c r="JZT63" s="22"/>
      <c r="JZU63" s="22"/>
      <c r="JZV63" s="22"/>
      <c r="JZW63" s="22"/>
      <c r="JZX63" s="22"/>
      <c r="JZY63" s="22"/>
      <c r="JZZ63" s="22"/>
      <c r="KAA63" s="22"/>
      <c r="KAB63" s="22"/>
      <c r="KAC63" s="22"/>
      <c r="KAD63" s="22"/>
      <c r="KAE63" s="22"/>
      <c r="KAF63" s="22"/>
      <c r="KAG63" s="22"/>
      <c r="KAH63" s="22"/>
      <c r="KAI63" s="22"/>
      <c r="KAJ63" s="22"/>
      <c r="KAK63" s="22"/>
      <c r="KAL63" s="22"/>
      <c r="KAM63" s="22"/>
      <c r="KAN63" s="22"/>
      <c r="KAO63" s="22"/>
      <c r="KAP63" s="22"/>
      <c r="KAQ63" s="22"/>
      <c r="KAR63" s="22"/>
      <c r="KAS63" s="22"/>
      <c r="KAT63" s="22"/>
      <c r="KAU63" s="22"/>
      <c r="KAV63" s="22"/>
      <c r="KAW63" s="22"/>
      <c r="KAX63" s="22"/>
      <c r="KAY63" s="22"/>
      <c r="KAZ63" s="22"/>
      <c r="KBA63" s="22"/>
      <c r="KBB63" s="22"/>
      <c r="KBC63" s="22"/>
      <c r="KBD63" s="22"/>
      <c r="KBE63" s="22"/>
      <c r="KBF63" s="22"/>
      <c r="KBG63" s="22"/>
      <c r="KBH63" s="22"/>
      <c r="KBI63" s="22"/>
      <c r="KBJ63" s="22"/>
      <c r="KBK63" s="22"/>
      <c r="KBL63" s="22"/>
      <c r="KBM63" s="22"/>
      <c r="KBN63" s="22"/>
      <c r="KBO63" s="22"/>
      <c r="KBP63" s="22"/>
      <c r="KBQ63" s="22"/>
      <c r="KBR63" s="22"/>
      <c r="KBS63" s="22"/>
      <c r="KBT63" s="22"/>
      <c r="KBU63" s="22"/>
      <c r="KBV63" s="22"/>
      <c r="KBW63" s="22"/>
      <c r="KBX63" s="22"/>
      <c r="KBY63" s="22"/>
      <c r="KBZ63" s="22"/>
      <c r="KCA63" s="22"/>
      <c r="KCB63" s="22"/>
      <c r="KCC63" s="22"/>
      <c r="KCD63" s="22"/>
      <c r="KCE63" s="22"/>
      <c r="KCF63" s="22"/>
      <c r="KCG63" s="22"/>
      <c r="KCH63" s="22"/>
      <c r="KCI63" s="22"/>
      <c r="KCJ63" s="22"/>
      <c r="KCK63" s="22"/>
      <c r="KCL63" s="22"/>
      <c r="KCM63" s="22"/>
      <c r="KCN63" s="22"/>
      <c r="KCO63" s="22"/>
      <c r="KCP63" s="22"/>
      <c r="KCQ63" s="22"/>
      <c r="KCR63" s="22"/>
      <c r="KCS63" s="22"/>
      <c r="KCT63" s="22"/>
      <c r="KCU63" s="22"/>
      <c r="KCV63" s="22"/>
      <c r="KCW63" s="22"/>
      <c r="KCX63" s="22"/>
      <c r="KCY63" s="22"/>
      <c r="KCZ63" s="22"/>
      <c r="KDA63" s="22"/>
      <c r="KDB63" s="22"/>
      <c r="KDC63" s="22"/>
      <c r="KDD63" s="22"/>
      <c r="KDE63" s="22"/>
      <c r="KDF63" s="22"/>
      <c r="KDG63" s="22"/>
      <c r="KDH63" s="22"/>
      <c r="KDI63" s="22"/>
      <c r="KDJ63" s="22"/>
      <c r="KDK63" s="22"/>
      <c r="KDL63" s="22"/>
      <c r="KDM63" s="22"/>
      <c r="KDN63" s="22"/>
      <c r="KDO63" s="22"/>
      <c r="KDP63" s="22"/>
      <c r="KDQ63" s="22"/>
      <c r="KDR63" s="22"/>
      <c r="KDS63" s="22"/>
      <c r="KDT63" s="22"/>
      <c r="KDU63" s="22"/>
      <c r="KDV63" s="22"/>
      <c r="KDW63" s="22"/>
      <c r="KDX63" s="22"/>
      <c r="KDY63" s="22"/>
      <c r="KDZ63" s="22"/>
      <c r="KEA63" s="22"/>
      <c r="KEB63" s="22"/>
      <c r="KEC63" s="22"/>
      <c r="KED63" s="22"/>
      <c r="KEE63" s="22"/>
      <c r="KEF63" s="22"/>
      <c r="KEG63" s="22"/>
      <c r="KEH63" s="22"/>
      <c r="KEI63" s="22"/>
      <c r="KEJ63" s="22"/>
      <c r="KEK63" s="22"/>
      <c r="KEL63" s="22"/>
      <c r="KEM63" s="22"/>
      <c r="KEN63" s="22"/>
      <c r="KEO63" s="22"/>
      <c r="KEP63" s="22"/>
      <c r="KEQ63" s="22"/>
      <c r="KER63" s="22"/>
      <c r="KES63" s="22"/>
      <c r="KET63" s="22"/>
      <c r="KEU63" s="22"/>
      <c r="KEV63" s="22"/>
      <c r="KEW63" s="22"/>
      <c r="KEX63" s="22"/>
      <c r="KEY63" s="22"/>
      <c r="KEZ63" s="22"/>
      <c r="KFA63" s="22"/>
      <c r="KFB63" s="22"/>
      <c r="KFC63" s="22"/>
      <c r="KFD63" s="22"/>
      <c r="KFE63" s="22"/>
      <c r="KFF63" s="22"/>
      <c r="KFG63" s="22"/>
      <c r="KFH63" s="22"/>
      <c r="KFI63" s="22"/>
      <c r="KFJ63" s="22"/>
      <c r="KFK63" s="22"/>
      <c r="KFL63" s="22"/>
      <c r="KFM63" s="22"/>
      <c r="KFN63" s="22"/>
      <c r="KFO63" s="22"/>
      <c r="KFP63" s="22"/>
      <c r="KFQ63" s="22"/>
      <c r="KFR63" s="22"/>
      <c r="KFS63" s="22"/>
      <c r="KFT63" s="22"/>
      <c r="KFU63" s="22"/>
      <c r="KFV63" s="22"/>
      <c r="KFW63" s="22"/>
      <c r="KFX63" s="22"/>
      <c r="KFY63" s="22"/>
      <c r="KFZ63" s="22"/>
      <c r="KGA63" s="22"/>
      <c r="KGB63" s="22"/>
      <c r="KGC63" s="22"/>
      <c r="KGD63" s="22"/>
      <c r="KGE63" s="22"/>
      <c r="KGF63" s="22"/>
      <c r="KGG63" s="22"/>
      <c r="KGH63" s="22"/>
      <c r="KGI63" s="22"/>
      <c r="KGJ63" s="22"/>
      <c r="KGK63" s="22"/>
      <c r="KGL63" s="22"/>
      <c r="KGM63" s="22"/>
      <c r="KGN63" s="22"/>
      <c r="KGO63" s="22"/>
      <c r="KGP63" s="22"/>
      <c r="KGQ63" s="22"/>
      <c r="KGR63" s="22"/>
      <c r="KGS63" s="22"/>
      <c r="KGT63" s="22"/>
      <c r="KGU63" s="22"/>
      <c r="KGV63" s="22"/>
      <c r="KGW63" s="22"/>
      <c r="KGX63" s="22"/>
      <c r="KGY63" s="22"/>
      <c r="KGZ63" s="22"/>
      <c r="KHA63" s="22"/>
      <c r="KHB63" s="22"/>
      <c r="KHC63" s="22"/>
      <c r="KHD63" s="22"/>
      <c r="KHE63" s="22"/>
      <c r="KHF63" s="22"/>
      <c r="KHG63" s="22"/>
      <c r="KHH63" s="22"/>
      <c r="KHI63" s="22"/>
      <c r="KHJ63" s="22"/>
      <c r="KHK63" s="22"/>
      <c r="KHL63" s="22"/>
      <c r="KHM63" s="22"/>
      <c r="KHN63" s="22"/>
      <c r="KHO63" s="22"/>
      <c r="KHP63" s="22"/>
      <c r="KHQ63" s="22"/>
      <c r="KHR63" s="22"/>
      <c r="KHS63" s="22"/>
      <c r="KHT63" s="22"/>
      <c r="KHU63" s="22"/>
      <c r="KHV63" s="22"/>
      <c r="KHW63" s="22"/>
      <c r="KHX63" s="22"/>
      <c r="KHY63" s="22"/>
      <c r="KHZ63" s="22"/>
      <c r="KIA63" s="22"/>
      <c r="KIB63" s="22"/>
      <c r="KIC63" s="22"/>
      <c r="KID63" s="22"/>
      <c r="KIE63" s="22"/>
      <c r="KIF63" s="22"/>
      <c r="KIG63" s="22"/>
      <c r="KIH63" s="22"/>
      <c r="KII63" s="22"/>
      <c r="KIJ63" s="22"/>
      <c r="KIK63" s="22"/>
      <c r="KIL63" s="22"/>
      <c r="KIM63" s="22"/>
      <c r="KIN63" s="22"/>
      <c r="KIO63" s="22"/>
      <c r="KIP63" s="22"/>
      <c r="KIQ63" s="22"/>
      <c r="KIR63" s="22"/>
      <c r="KIS63" s="22"/>
      <c r="KIT63" s="22"/>
      <c r="KIU63" s="22"/>
      <c r="KIV63" s="22"/>
      <c r="KIW63" s="22"/>
      <c r="KIX63" s="22"/>
      <c r="KIY63" s="22"/>
      <c r="KIZ63" s="22"/>
      <c r="KJA63" s="22"/>
      <c r="KJB63" s="22"/>
      <c r="KJC63" s="22"/>
      <c r="KJD63" s="22"/>
      <c r="KJE63" s="22"/>
      <c r="KJF63" s="22"/>
      <c r="KJG63" s="22"/>
      <c r="KJH63" s="22"/>
      <c r="KJI63" s="22"/>
      <c r="KJJ63" s="22"/>
      <c r="KJK63" s="22"/>
      <c r="KJL63" s="22"/>
      <c r="KJM63" s="22"/>
      <c r="KJN63" s="22"/>
      <c r="KJO63" s="22"/>
      <c r="KJP63" s="22"/>
      <c r="KJQ63" s="22"/>
      <c r="KJR63" s="22"/>
      <c r="KJS63" s="22"/>
      <c r="KJT63" s="22"/>
      <c r="KJU63" s="22"/>
      <c r="KJV63" s="22"/>
      <c r="KJW63" s="22"/>
      <c r="KJX63" s="22"/>
      <c r="KJY63" s="22"/>
      <c r="KJZ63" s="22"/>
      <c r="KKA63" s="22"/>
      <c r="KKB63" s="22"/>
      <c r="KKC63" s="22"/>
      <c r="KKD63" s="22"/>
      <c r="KKE63" s="22"/>
      <c r="KKF63" s="22"/>
      <c r="KKG63" s="22"/>
      <c r="KKH63" s="22"/>
      <c r="KKI63" s="22"/>
      <c r="KKJ63" s="22"/>
      <c r="KKK63" s="22"/>
      <c r="KKL63" s="22"/>
      <c r="KKM63" s="22"/>
      <c r="KKN63" s="22"/>
      <c r="KKO63" s="22"/>
      <c r="KKP63" s="22"/>
      <c r="KKQ63" s="22"/>
      <c r="KKR63" s="22"/>
      <c r="KKS63" s="22"/>
      <c r="KKT63" s="22"/>
      <c r="KKU63" s="22"/>
      <c r="KKV63" s="22"/>
      <c r="KKW63" s="22"/>
      <c r="KKX63" s="22"/>
      <c r="KKY63" s="22"/>
      <c r="KKZ63" s="22"/>
      <c r="KLA63" s="22"/>
      <c r="KLB63" s="22"/>
      <c r="KLC63" s="22"/>
      <c r="KLD63" s="22"/>
      <c r="KLE63" s="22"/>
      <c r="KLF63" s="22"/>
      <c r="KLG63" s="22"/>
      <c r="KLH63" s="22"/>
      <c r="KLI63" s="22"/>
      <c r="KLJ63" s="22"/>
      <c r="KLK63" s="22"/>
      <c r="KLL63" s="22"/>
      <c r="KLM63" s="22"/>
      <c r="KLN63" s="22"/>
      <c r="KLO63" s="22"/>
      <c r="KLP63" s="22"/>
      <c r="KLQ63" s="22"/>
      <c r="KLR63" s="22"/>
      <c r="KLS63" s="22"/>
      <c r="KLT63" s="22"/>
      <c r="KLU63" s="22"/>
      <c r="KLV63" s="22"/>
      <c r="KLW63" s="22"/>
      <c r="KLX63" s="22"/>
      <c r="KLY63" s="22"/>
      <c r="KLZ63" s="22"/>
      <c r="KMA63" s="22"/>
      <c r="KMB63" s="22"/>
      <c r="KMC63" s="22"/>
      <c r="KMD63" s="22"/>
      <c r="KME63" s="22"/>
      <c r="KMF63" s="22"/>
      <c r="KMG63" s="22"/>
      <c r="KMH63" s="22"/>
      <c r="KMI63" s="22"/>
      <c r="KMJ63" s="22"/>
      <c r="KMK63" s="22"/>
      <c r="KML63" s="22"/>
      <c r="KMM63" s="22"/>
      <c r="KMN63" s="22"/>
      <c r="KMO63" s="22"/>
      <c r="KMP63" s="22"/>
      <c r="KMQ63" s="22"/>
      <c r="KMR63" s="22"/>
      <c r="KMS63" s="22"/>
      <c r="KMT63" s="22"/>
      <c r="KMU63" s="22"/>
      <c r="KMV63" s="22"/>
      <c r="KMW63" s="22"/>
      <c r="KMX63" s="22"/>
      <c r="KMY63" s="22"/>
      <c r="KMZ63" s="22"/>
      <c r="KNA63" s="22"/>
      <c r="KNB63" s="22"/>
      <c r="KNC63" s="22"/>
      <c r="KND63" s="22"/>
      <c r="KNE63" s="22"/>
      <c r="KNF63" s="22"/>
      <c r="KNG63" s="22"/>
      <c r="KNH63" s="22"/>
      <c r="KNI63" s="22"/>
      <c r="KNJ63" s="22"/>
      <c r="KNK63" s="22"/>
      <c r="KNL63" s="22"/>
      <c r="KNM63" s="22"/>
      <c r="KNN63" s="22"/>
      <c r="KNO63" s="22"/>
      <c r="KNP63" s="22"/>
      <c r="KNQ63" s="22"/>
      <c r="KNR63" s="22"/>
      <c r="KNS63" s="22"/>
      <c r="KNT63" s="22"/>
      <c r="KNU63" s="22"/>
      <c r="KNV63" s="22"/>
      <c r="KNW63" s="22"/>
      <c r="KNX63" s="22"/>
      <c r="KNY63" s="22"/>
      <c r="KNZ63" s="22"/>
      <c r="KOA63" s="22"/>
      <c r="KOB63" s="22"/>
      <c r="KOC63" s="22"/>
      <c r="KOD63" s="22"/>
      <c r="KOE63" s="22"/>
      <c r="KOF63" s="22"/>
      <c r="KOG63" s="22"/>
      <c r="KOH63" s="22"/>
      <c r="KOI63" s="22"/>
      <c r="KOJ63" s="22"/>
      <c r="KOK63" s="22"/>
      <c r="KOL63" s="22"/>
      <c r="KOM63" s="22"/>
      <c r="KON63" s="22"/>
      <c r="KOO63" s="22"/>
      <c r="KOP63" s="22"/>
      <c r="KOQ63" s="22"/>
      <c r="KOR63" s="22"/>
      <c r="KOS63" s="22"/>
      <c r="KOT63" s="22"/>
      <c r="KOU63" s="22"/>
      <c r="KOV63" s="22"/>
      <c r="KOW63" s="22"/>
      <c r="KOX63" s="22"/>
      <c r="KOY63" s="22"/>
      <c r="KOZ63" s="22"/>
      <c r="KPA63" s="22"/>
      <c r="KPB63" s="22"/>
      <c r="KPC63" s="22"/>
      <c r="KPD63" s="22"/>
      <c r="KPE63" s="22"/>
      <c r="KPF63" s="22"/>
      <c r="KPG63" s="22"/>
      <c r="KPH63" s="22"/>
      <c r="KPI63" s="22"/>
      <c r="KPJ63" s="22"/>
      <c r="KPK63" s="22"/>
      <c r="KPL63" s="22"/>
      <c r="KPM63" s="22"/>
      <c r="KPN63" s="22"/>
      <c r="KPO63" s="22"/>
      <c r="KPP63" s="22"/>
      <c r="KPQ63" s="22"/>
      <c r="KPR63" s="22"/>
      <c r="KPS63" s="22"/>
      <c r="KPT63" s="22"/>
      <c r="KPU63" s="22"/>
      <c r="KPV63" s="22"/>
      <c r="KPW63" s="22"/>
      <c r="KPX63" s="22"/>
      <c r="KPY63" s="22"/>
      <c r="KPZ63" s="22"/>
      <c r="KQA63" s="22"/>
      <c r="KQB63" s="22"/>
      <c r="KQC63" s="22"/>
      <c r="KQD63" s="22"/>
      <c r="KQE63" s="22"/>
      <c r="KQF63" s="22"/>
      <c r="KQG63" s="22"/>
      <c r="KQH63" s="22"/>
      <c r="KQI63" s="22"/>
      <c r="KQJ63" s="22"/>
      <c r="KQK63" s="22"/>
      <c r="KQL63" s="22"/>
      <c r="KQM63" s="22"/>
      <c r="KQN63" s="22"/>
      <c r="KQO63" s="22"/>
      <c r="KQP63" s="22"/>
      <c r="KQQ63" s="22"/>
      <c r="KQR63" s="22"/>
      <c r="KQS63" s="22"/>
      <c r="KQT63" s="22"/>
      <c r="KQU63" s="22"/>
      <c r="KQV63" s="22"/>
      <c r="KQW63" s="22"/>
      <c r="KQX63" s="22"/>
      <c r="KQY63" s="22"/>
      <c r="KQZ63" s="22"/>
      <c r="KRA63" s="22"/>
      <c r="KRB63" s="22"/>
      <c r="KRC63" s="22"/>
      <c r="KRD63" s="22"/>
      <c r="KRE63" s="22"/>
      <c r="KRF63" s="22"/>
      <c r="KRG63" s="22"/>
      <c r="KRH63" s="22"/>
      <c r="KRI63" s="22"/>
      <c r="KRJ63" s="22"/>
      <c r="KRK63" s="22"/>
      <c r="KRL63" s="22"/>
      <c r="KRM63" s="22"/>
      <c r="KRN63" s="22"/>
      <c r="KRO63" s="22"/>
      <c r="KRP63" s="22"/>
      <c r="KRQ63" s="22"/>
      <c r="KRR63" s="22"/>
      <c r="KRS63" s="22"/>
      <c r="KRT63" s="22"/>
      <c r="KRU63" s="22"/>
      <c r="KRV63" s="22"/>
      <c r="KRW63" s="22"/>
      <c r="KRX63" s="22"/>
      <c r="KRY63" s="22"/>
      <c r="KRZ63" s="22"/>
      <c r="KSA63" s="22"/>
      <c r="KSB63" s="22"/>
      <c r="KSC63" s="22"/>
      <c r="KSD63" s="22"/>
      <c r="KSE63" s="22"/>
      <c r="KSF63" s="22"/>
      <c r="KSG63" s="22"/>
      <c r="KSH63" s="22"/>
      <c r="KSI63" s="22"/>
      <c r="KSJ63" s="22"/>
      <c r="KSK63" s="22"/>
      <c r="KSL63" s="22"/>
      <c r="KSM63" s="22"/>
      <c r="KSN63" s="22"/>
      <c r="KSO63" s="22"/>
      <c r="KSP63" s="22"/>
      <c r="KSQ63" s="22"/>
      <c r="KSR63" s="22"/>
      <c r="KSS63" s="22"/>
      <c r="KST63" s="22"/>
      <c r="KSU63" s="22"/>
      <c r="KSV63" s="22"/>
      <c r="KSW63" s="22"/>
      <c r="KSX63" s="22"/>
      <c r="KSY63" s="22"/>
      <c r="KSZ63" s="22"/>
      <c r="KTA63" s="22"/>
      <c r="KTB63" s="22"/>
      <c r="KTC63" s="22"/>
      <c r="KTD63" s="22"/>
      <c r="KTE63" s="22"/>
      <c r="KTF63" s="22"/>
      <c r="KTG63" s="22"/>
      <c r="KTH63" s="22"/>
      <c r="KTI63" s="22"/>
      <c r="KTJ63" s="22"/>
      <c r="KTK63" s="22"/>
      <c r="KTL63" s="22"/>
      <c r="KTM63" s="22"/>
      <c r="KTN63" s="22"/>
      <c r="KTO63" s="22"/>
      <c r="KTP63" s="22"/>
      <c r="KTQ63" s="22"/>
      <c r="KTR63" s="22"/>
      <c r="KTS63" s="22"/>
      <c r="KTT63" s="22"/>
      <c r="KTU63" s="22"/>
      <c r="KTV63" s="22"/>
      <c r="KTW63" s="22"/>
      <c r="KTX63" s="22"/>
      <c r="KTY63" s="22"/>
      <c r="KTZ63" s="22"/>
      <c r="KUA63" s="22"/>
      <c r="KUB63" s="22"/>
      <c r="KUC63" s="22"/>
      <c r="KUD63" s="22"/>
      <c r="KUE63" s="22"/>
      <c r="KUF63" s="22"/>
      <c r="KUG63" s="22"/>
      <c r="KUH63" s="22"/>
      <c r="KUI63" s="22"/>
      <c r="KUJ63" s="22"/>
      <c r="KUK63" s="22"/>
      <c r="KUL63" s="22"/>
      <c r="KUM63" s="22"/>
      <c r="KUN63" s="22"/>
      <c r="KUO63" s="22"/>
      <c r="KUP63" s="22"/>
      <c r="KUQ63" s="22"/>
      <c r="KUR63" s="22"/>
      <c r="KUS63" s="22"/>
      <c r="KUT63" s="22"/>
      <c r="KUU63" s="22"/>
      <c r="KUV63" s="22"/>
      <c r="KUW63" s="22"/>
      <c r="KUX63" s="22"/>
      <c r="KUY63" s="22"/>
      <c r="KUZ63" s="22"/>
      <c r="KVA63" s="22"/>
      <c r="KVB63" s="22"/>
      <c r="KVC63" s="22"/>
      <c r="KVD63" s="22"/>
      <c r="KVE63" s="22"/>
      <c r="KVF63" s="22"/>
      <c r="KVG63" s="22"/>
      <c r="KVH63" s="22"/>
      <c r="KVI63" s="22"/>
      <c r="KVJ63" s="22"/>
      <c r="KVK63" s="22"/>
      <c r="KVL63" s="22"/>
      <c r="KVM63" s="22"/>
      <c r="KVN63" s="22"/>
      <c r="KVO63" s="22"/>
      <c r="KVP63" s="22"/>
      <c r="KVQ63" s="22"/>
      <c r="KVR63" s="22"/>
      <c r="KVS63" s="22"/>
      <c r="KVT63" s="22"/>
      <c r="KVU63" s="22"/>
      <c r="KVV63" s="22"/>
      <c r="KVW63" s="22"/>
      <c r="KVX63" s="22"/>
      <c r="KVY63" s="22"/>
      <c r="KVZ63" s="22"/>
      <c r="KWA63" s="22"/>
      <c r="KWB63" s="22"/>
      <c r="KWC63" s="22"/>
      <c r="KWD63" s="22"/>
      <c r="KWE63" s="22"/>
      <c r="KWF63" s="22"/>
      <c r="KWG63" s="22"/>
      <c r="KWH63" s="22"/>
      <c r="KWI63" s="22"/>
      <c r="KWJ63" s="22"/>
      <c r="KWK63" s="22"/>
      <c r="KWL63" s="22"/>
      <c r="KWM63" s="22"/>
      <c r="KWN63" s="22"/>
      <c r="KWO63" s="22"/>
      <c r="KWP63" s="22"/>
      <c r="KWQ63" s="22"/>
      <c r="KWR63" s="22"/>
      <c r="KWS63" s="22"/>
      <c r="KWT63" s="22"/>
      <c r="KWU63" s="22"/>
      <c r="KWV63" s="22"/>
      <c r="KWW63" s="22"/>
      <c r="KWX63" s="22"/>
      <c r="KWY63" s="22"/>
      <c r="KWZ63" s="22"/>
      <c r="KXA63" s="22"/>
      <c r="KXB63" s="22"/>
      <c r="KXC63" s="22"/>
      <c r="KXD63" s="22"/>
      <c r="KXE63" s="22"/>
      <c r="KXF63" s="22"/>
      <c r="KXG63" s="22"/>
      <c r="KXH63" s="22"/>
      <c r="KXI63" s="22"/>
      <c r="KXJ63" s="22"/>
      <c r="KXK63" s="22"/>
      <c r="KXL63" s="22"/>
      <c r="KXM63" s="22"/>
      <c r="KXN63" s="22"/>
      <c r="KXO63" s="22"/>
      <c r="KXP63" s="22"/>
      <c r="KXQ63" s="22"/>
      <c r="KXR63" s="22"/>
      <c r="KXS63" s="22"/>
      <c r="KXT63" s="22"/>
      <c r="KXU63" s="22"/>
      <c r="KXV63" s="22"/>
      <c r="KXW63" s="22"/>
      <c r="KXX63" s="22"/>
      <c r="KXY63" s="22"/>
      <c r="KXZ63" s="22"/>
      <c r="KYA63" s="22"/>
      <c r="KYB63" s="22"/>
      <c r="KYC63" s="22"/>
      <c r="KYD63" s="22"/>
      <c r="KYE63" s="22"/>
      <c r="KYF63" s="22"/>
      <c r="KYG63" s="22"/>
      <c r="KYH63" s="22"/>
      <c r="KYI63" s="22"/>
      <c r="KYJ63" s="22"/>
      <c r="KYK63" s="22"/>
      <c r="KYL63" s="22"/>
      <c r="KYM63" s="22"/>
      <c r="KYN63" s="22"/>
      <c r="KYO63" s="22"/>
      <c r="KYP63" s="22"/>
      <c r="KYQ63" s="22"/>
      <c r="KYR63" s="22"/>
      <c r="KYS63" s="22"/>
      <c r="KYT63" s="22"/>
      <c r="KYU63" s="22"/>
      <c r="KYV63" s="22"/>
      <c r="KYW63" s="22"/>
      <c r="KYX63" s="22"/>
      <c r="KYY63" s="22"/>
      <c r="KYZ63" s="22"/>
      <c r="KZA63" s="22"/>
      <c r="KZB63" s="22"/>
      <c r="KZC63" s="22"/>
      <c r="KZD63" s="22"/>
      <c r="KZE63" s="22"/>
      <c r="KZF63" s="22"/>
      <c r="KZG63" s="22"/>
      <c r="KZH63" s="22"/>
      <c r="KZI63" s="22"/>
      <c r="KZJ63" s="22"/>
      <c r="KZK63" s="22"/>
      <c r="KZL63" s="22"/>
      <c r="KZM63" s="22"/>
      <c r="KZN63" s="22"/>
      <c r="KZO63" s="22"/>
      <c r="KZP63" s="22"/>
      <c r="KZQ63" s="22"/>
      <c r="KZR63" s="22"/>
      <c r="KZS63" s="22"/>
      <c r="KZT63" s="22"/>
      <c r="KZU63" s="22"/>
      <c r="KZV63" s="22"/>
      <c r="KZW63" s="22"/>
      <c r="KZX63" s="22"/>
      <c r="KZY63" s="22"/>
      <c r="KZZ63" s="22"/>
      <c r="LAA63" s="22"/>
      <c r="LAB63" s="22"/>
      <c r="LAC63" s="22"/>
      <c r="LAD63" s="22"/>
      <c r="LAE63" s="22"/>
      <c r="LAF63" s="22"/>
      <c r="LAG63" s="22"/>
      <c r="LAH63" s="22"/>
      <c r="LAI63" s="22"/>
      <c r="LAJ63" s="22"/>
      <c r="LAK63" s="22"/>
      <c r="LAL63" s="22"/>
      <c r="LAM63" s="22"/>
      <c r="LAN63" s="22"/>
      <c r="LAO63" s="22"/>
      <c r="LAP63" s="22"/>
      <c r="LAQ63" s="22"/>
      <c r="LAR63" s="22"/>
      <c r="LAS63" s="22"/>
      <c r="LAT63" s="22"/>
      <c r="LAU63" s="22"/>
      <c r="LAV63" s="22"/>
      <c r="LAW63" s="22"/>
      <c r="LAX63" s="22"/>
      <c r="LAY63" s="22"/>
      <c r="LAZ63" s="22"/>
      <c r="LBA63" s="22"/>
      <c r="LBB63" s="22"/>
      <c r="LBC63" s="22"/>
      <c r="LBD63" s="22"/>
      <c r="LBE63" s="22"/>
      <c r="LBF63" s="22"/>
      <c r="LBG63" s="22"/>
      <c r="LBH63" s="22"/>
      <c r="LBI63" s="22"/>
      <c r="LBJ63" s="22"/>
      <c r="LBK63" s="22"/>
      <c r="LBL63" s="22"/>
      <c r="LBM63" s="22"/>
      <c r="LBN63" s="22"/>
      <c r="LBO63" s="22"/>
      <c r="LBP63" s="22"/>
      <c r="LBQ63" s="22"/>
      <c r="LBR63" s="22"/>
      <c r="LBS63" s="22"/>
      <c r="LBT63" s="22"/>
      <c r="LBU63" s="22"/>
      <c r="LBV63" s="22"/>
      <c r="LBW63" s="22"/>
      <c r="LBX63" s="22"/>
      <c r="LBY63" s="22"/>
      <c r="LBZ63" s="22"/>
      <c r="LCA63" s="22"/>
      <c r="LCB63" s="22"/>
      <c r="LCC63" s="22"/>
      <c r="LCD63" s="22"/>
      <c r="LCE63" s="22"/>
      <c r="LCF63" s="22"/>
      <c r="LCG63" s="22"/>
      <c r="LCH63" s="22"/>
      <c r="LCI63" s="22"/>
      <c r="LCJ63" s="22"/>
      <c r="LCK63" s="22"/>
      <c r="LCL63" s="22"/>
      <c r="LCM63" s="22"/>
      <c r="LCN63" s="22"/>
      <c r="LCO63" s="22"/>
      <c r="LCP63" s="22"/>
      <c r="LCQ63" s="22"/>
      <c r="LCR63" s="22"/>
      <c r="LCS63" s="22"/>
      <c r="LCT63" s="22"/>
      <c r="LCU63" s="22"/>
      <c r="LCV63" s="22"/>
      <c r="LCW63" s="22"/>
      <c r="LCX63" s="22"/>
      <c r="LCY63" s="22"/>
      <c r="LCZ63" s="22"/>
      <c r="LDA63" s="22"/>
      <c r="LDB63" s="22"/>
      <c r="LDC63" s="22"/>
      <c r="LDD63" s="22"/>
      <c r="LDE63" s="22"/>
      <c r="LDF63" s="22"/>
      <c r="LDG63" s="22"/>
      <c r="LDH63" s="22"/>
      <c r="LDI63" s="22"/>
      <c r="LDJ63" s="22"/>
      <c r="LDK63" s="22"/>
      <c r="LDL63" s="22"/>
      <c r="LDM63" s="22"/>
      <c r="LDN63" s="22"/>
      <c r="LDO63" s="22"/>
      <c r="LDP63" s="22"/>
      <c r="LDQ63" s="22"/>
      <c r="LDR63" s="22"/>
      <c r="LDS63" s="22"/>
      <c r="LDT63" s="22"/>
      <c r="LDU63" s="22"/>
      <c r="LDV63" s="22"/>
      <c r="LDW63" s="22"/>
      <c r="LDX63" s="22"/>
      <c r="LDY63" s="22"/>
      <c r="LDZ63" s="22"/>
      <c r="LEA63" s="22"/>
      <c r="LEB63" s="22"/>
      <c r="LEC63" s="22"/>
      <c r="LED63" s="22"/>
      <c r="LEE63" s="22"/>
      <c r="LEF63" s="22"/>
      <c r="LEG63" s="22"/>
      <c r="LEH63" s="22"/>
      <c r="LEI63" s="22"/>
      <c r="LEJ63" s="22"/>
      <c r="LEK63" s="22"/>
      <c r="LEL63" s="22"/>
      <c r="LEM63" s="22"/>
      <c r="LEN63" s="22"/>
      <c r="LEO63" s="22"/>
      <c r="LEP63" s="22"/>
      <c r="LEQ63" s="22"/>
      <c r="LER63" s="22"/>
      <c r="LES63" s="22"/>
      <c r="LET63" s="22"/>
      <c r="LEU63" s="22"/>
      <c r="LEV63" s="22"/>
      <c r="LEW63" s="22"/>
      <c r="LEX63" s="22"/>
      <c r="LEY63" s="22"/>
      <c r="LEZ63" s="22"/>
      <c r="LFA63" s="22"/>
      <c r="LFB63" s="22"/>
      <c r="LFC63" s="22"/>
      <c r="LFD63" s="22"/>
      <c r="LFE63" s="22"/>
      <c r="LFF63" s="22"/>
      <c r="LFG63" s="22"/>
      <c r="LFH63" s="22"/>
      <c r="LFI63" s="22"/>
      <c r="LFJ63" s="22"/>
      <c r="LFK63" s="22"/>
      <c r="LFL63" s="22"/>
      <c r="LFM63" s="22"/>
      <c r="LFN63" s="22"/>
      <c r="LFO63" s="22"/>
      <c r="LFP63" s="22"/>
      <c r="LFQ63" s="22"/>
      <c r="LFR63" s="22"/>
      <c r="LFS63" s="22"/>
      <c r="LFT63" s="22"/>
      <c r="LFU63" s="22"/>
      <c r="LFV63" s="22"/>
      <c r="LFW63" s="22"/>
      <c r="LFX63" s="22"/>
      <c r="LFY63" s="22"/>
      <c r="LFZ63" s="22"/>
      <c r="LGA63" s="22"/>
      <c r="LGB63" s="22"/>
      <c r="LGC63" s="22"/>
      <c r="LGD63" s="22"/>
      <c r="LGE63" s="22"/>
      <c r="LGF63" s="22"/>
      <c r="LGG63" s="22"/>
      <c r="LGH63" s="22"/>
      <c r="LGI63" s="22"/>
      <c r="LGJ63" s="22"/>
      <c r="LGK63" s="22"/>
      <c r="LGL63" s="22"/>
      <c r="LGM63" s="22"/>
      <c r="LGN63" s="22"/>
      <c r="LGO63" s="22"/>
      <c r="LGP63" s="22"/>
      <c r="LGQ63" s="22"/>
      <c r="LGR63" s="22"/>
      <c r="LGS63" s="22"/>
      <c r="LGT63" s="22"/>
      <c r="LGU63" s="22"/>
      <c r="LGV63" s="22"/>
      <c r="LGW63" s="22"/>
      <c r="LGX63" s="22"/>
      <c r="LGY63" s="22"/>
      <c r="LGZ63" s="22"/>
      <c r="LHA63" s="22"/>
      <c r="LHB63" s="22"/>
      <c r="LHC63" s="22"/>
      <c r="LHD63" s="22"/>
      <c r="LHE63" s="22"/>
      <c r="LHF63" s="22"/>
      <c r="LHG63" s="22"/>
      <c r="LHH63" s="22"/>
      <c r="LHI63" s="22"/>
      <c r="LHJ63" s="22"/>
      <c r="LHK63" s="22"/>
      <c r="LHL63" s="22"/>
      <c r="LHM63" s="22"/>
      <c r="LHN63" s="22"/>
      <c r="LHO63" s="22"/>
      <c r="LHP63" s="22"/>
      <c r="LHQ63" s="22"/>
      <c r="LHR63" s="22"/>
      <c r="LHS63" s="22"/>
      <c r="LHT63" s="22"/>
      <c r="LHU63" s="22"/>
      <c r="LHV63" s="22"/>
      <c r="LHW63" s="22"/>
      <c r="LHX63" s="22"/>
      <c r="LHY63" s="22"/>
      <c r="LHZ63" s="22"/>
      <c r="LIA63" s="22"/>
      <c r="LIB63" s="22"/>
      <c r="LIC63" s="22"/>
      <c r="LID63" s="22"/>
      <c r="LIE63" s="22"/>
      <c r="LIF63" s="22"/>
      <c r="LIG63" s="22"/>
      <c r="LIH63" s="22"/>
      <c r="LII63" s="22"/>
      <c r="LIJ63" s="22"/>
      <c r="LIK63" s="22"/>
      <c r="LIL63" s="22"/>
      <c r="LIM63" s="22"/>
      <c r="LIN63" s="22"/>
      <c r="LIO63" s="22"/>
      <c r="LIP63" s="22"/>
      <c r="LIQ63" s="22"/>
      <c r="LIR63" s="22"/>
      <c r="LIS63" s="22"/>
      <c r="LIT63" s="22"/>
      <c r="LIU63" s="22"/>
      <c r="LIV63" s="22"/>
      <c r="LIW63" s="22"/>
      <c r="LIX63" s="22"/>
      <c r="LIY63" s="22"/>
      <c r="LIZ63" s="22"/>
      <c r="LJA63" s="22"/>
      <c r="LJB63" s="22"/>
      <c r="LJC63" s="22"/>
      <c r="LJD63" s="22"/>
      <c r="LJE63" s="22"/>
      <c r="LJF63" s="22"/>
      <c r="LJG63" s="22"/>
      <c r="LJH63" s="22"/>
      <c r="LJI63" s="22"/>
      <c r="LJJ63" s="22"/>
      <c r="LJK63" s="22"/>
      <c r="LJL63" s="22"/>
      <c r="LJM63" s="22"/>
      <c r="LJN63" s="22"/>
      <c r="LJO63" s="22"/>
      <c r="LJP63" s="22"/>
      <c r="LJQ63" s="22"/>
      <c r="LJR63" s="22"/>
      <c r="LJS63" s="22"/>
      <c r="LJT63" s="22"/>
      <c r="LJU63" s="22"/>
      <c r="LJV63" s="22"/>
      <c r="LJW63" s="22"/>
      <c r="LJX63" s="22"/>
      <c r="LJY63" s="22"/>
      <c r="LJZ63" s="22"/>
      <c r="LKA63" s="22"/>
      <c r="LKB63" s="22"/>
      <c r="LKC63" s="22"/>
      <c r="LKD63" s="22"/>
      <c r="LKE63" s="22"/>
      <c r="LKF63" s="22"/>
      <c r="LKG63" s="22"/>
      <c r="LKH63" s="22"/>
      <c r="LKI63" s="22"/>
      <c r="LKJ63" s="22"/>
      <c r="LKK63" s="22"/>
      <c r="LKL63" s="22"/>
      <c r="LKM63" s="22"/>
      <c r="LKN63" s="22"/>
      <c r="LKO63" s="22"/>
      <c r="LKP63" s="22"/>
      <c r="LKQ63" s="22"/>
      <c r="LKR63" s="22"/>
      <c r="LKS63" s="22"/>
      <c r="LKT63" s="22"/>
      <c r="LKU63" s="22"/>
      <c r="LKV63" s="22"/>
      <c r="LKW63" s="22"/>
      <c r="LKX63" s="22"/>
      <c r="LKY63" s="22"/>
      <c r="LKZ63" s="22"/>
      <c r="LLA63" s="22"/>
      <c r="LLB63" s="22"/>
      <c r="LLC63" s="22"/>
      <c r="LLD63" s="22"/>
      <c r="LLE63" s="22"/>
      <c r="LLF63" s="22"/>
      <c r="LLG63" s="22"/>
      <c r="LLH63" s="22"/>
      <c r="LLI63" s="22"/>
      <c r="LLJ63" s="22"/>
      <c r="LLK63" s="22"/>
      <c r="LLL63" s="22"/>
      <c r="LLM63" s="22"/>
      <c r="LLN63" s="22"/>
      <c r="LLO63" s="22"/>
      <c r="LLP63" s="22"/>
      <c r="LLQ63" s="22"/>
      <c r="LLR63" s="22"/>
      <c r="LLS63" s="22"/>
      <c r="LLT63" s="22"/>
      <c r="LLU63" s="22"/>
      <c r="LLV63" s="22"/>
      <c r="LLW63" s="22"/>
      <c r="LLX63" s="22"/>
      <c r="LLY63" s="22"/>
      <c r="LLZ63" s="22"/>
      <c r="LMA63" s="22"/>
      <c r="LMB63" s="22"/>
      <c r="LMC63" s="22"/>
      <c r="LMD63" s="22"/>
      <c r="LME63" s="22"/>
      <c r="LMF63" s="22"/>
      <c r="LMG63" s="22"/>
      <c r="LMH63" s="22"/>
      <c r="LMI63" s="22"/>
      <c r="LMJ63" s="22"/>
      <c r="LMK63" s="22"/>
      <c r="LML63" s="22"/>
      <c r="LMM63" s="22"/>
      <c r="LMN63" s="22"/>
      <c r="LMO63" s="22"/>
      <c r="LMP63" s="22"/>
      <c r="LMQ63" s="22"/>
      <c r="LMR63" s="22"/>
      <c r="LMS63" s="22"/>
      <c r="LMT63" s="22"/>
      <c r="LMU63" s="22"/>
      <c r="LMV63" s="22"/>
      <c r="LMW63" s="22"/>
      <c r="LMX63" s="22"/>
      <c r="LMY63" s="22"/>
      <c r="LMZ63" s="22"/>
      <c r="LNA63" s="22"/>
      <c r="LNB63" s="22"/>
      <c r="LNC63" s="22"/>
      <c r="LND63" s="22"/>
      <c r="LNE63" s="22"/>
      <c r="LNF63" s="22"/>
      <c r="LNG63" s="22"/>
      <c r="LNH63" s="22"/>
      <c r="LNI63" s="22"/>
      <c r="LNJ63" s="22"/>
      <c r="LNK63" s="22"/>
      <c r="LNL63" s="22"/>
      <c r="LNM63" s="22"/>
      <c r="LNN63" s="22"/>
      <c r="LNO63" s="22"/>
      <c r="LNP63" s="22"/>
      <c r="LNQ63" s="22"/>
      <c r="LNR63" s="22"/>
      <c r="LNS63" s="22"/>
      <c r="LNT63" s="22"/>
      <c r="LNU63" s="22"/>
      <c r="LNV63" s="22"/>
      <c r="LNW63" s="22"/>
      <c r="LNX63" s="22"/>
      <c r="LNY63" s="22"/>
      <c r="LNZ63" s="22"/>
      <c r="LOA63" s="22"/>
      <c r="LOB63" s="22"/>
      <c r="LOC63" s="22"/>
      <c r="LOD63" s="22"/>
      <c r="LOE63" s="22"/>
      <c r="LOF63" s="22"/>
      <c r="LOG63" s="22"/>
      <c r="LOH63" s="22"/>
      <c r="LOI63" s="22"/>
      <c r="LOJ63" s="22"/>
      <c r="LOK63" s="22"/>
      <c r="LOL63" s="22"/>
      <c r="LOM63" s="22"/>
      <c r="LON63" s="22"/>
      <c r="LOO63" s="22"/>
      <c r="LOP63" s="22"/>
      <c r="LOQ63" s="22"/>
      <c r="LOR63" s="22"/>
      <c r="LOS63" s="22"/>
      <c r="LOT63" s="22"/>
      <c r="LOU63" s="22"/>
      <c r="LOV63" s="22"/>
      <c r="LOW63" s="22"/>
      <c r="LOX63" s="22"/>
      <c r="LOY63" s="22"/>
      <c r="LOZ63" s="22"/>
      <c r="LPA63" s="22"/>
      <c r="LPB63" s="22"/>
      <c r="LPC63" s="22"/>
      <c r="LPD63" s="22"/>
      <c r="LPE63" s="22"/>
      <c r="LPF63" s="22"/>
      <c r="LPG63" s="22"/>
      <c r="LPH63" s="22"/>
      <c r="LPI63" s="22"/>
      <c r="LPJ63" s="22"/>
      <c r="LPK63" s="22"/>
      <c r="LPL63" s="22"/>
      <c r="LPM63" s="22"/>
      <c r="LPN63" s="22"/>
      <c r="LPO63" s="22"/>
      <c r="LPP63" s="22"/>
      <c r="LPQ63" s="22"/>
      <c r="LPR63" s="22"/>
      <c r="LPS63" s="22"/>
      <c r="LPT63" s="22"/>
      <c r="LPU63" s="22"/>
      <c r="LPV63" s="22"/>
      <c r="LPW63" s="22"/>
      <c r="LPX63" s="22"/>
      <c r="LPY63" s="22"/>
      <c r="LPZ63" s="22"/>
      <c r="LQA63" s="22"/>
      <c r="LQB63" s="22"/>
      <c r="LQC63" s="22"/>
      <c r="LQD63" s="22"/>
      <c r="LQE63" s="22"/>
      <c r="LQF63" s="22"/>
      <c r="LQG63" s="22"/>
      <c r="LQH63" s="22"/>
      <c r="LQI63" s="22"/>
      <c r="LQJ63" s="22"/>
      <c r="LQK63" s="22"/>
      <c r="LQL63" s="22"/>
      <c r="LQM63" s="22"/>
      <c r="LQN63" s="22"/>
      <c r="LQO63" s="22"/>
      <c r="LQP63" s="22"/>
      <c r="LQQ63" s="22"/>
      <c r="LQR63" s="22"/>
      <c r="LQS63" s="22"/>
      <c r="LQT63" s="22"/>
      <c r="LQU63" s="22"/>
      <c r="LQV63" s="22"/>
      <c r="LQW63" s="22"/>
      <c r="LQX63" s="22"/>
      <c r="LQY63" s="22"/>
      <c r="LQZ63" s="22"/>
      <c r="LRA63" s="22"/>
      <c r="LRB63" s="22"/>
      <c r="LRC63" s="22"/>
      <c r="LRD63" s="22"/>
      <c r="LRE63" s="22"/>
      <c r="LRF63" s="22"/>
      <c r="LRG63" s="22"/>
      <c r="LRH63" s="22"/>
      <c r="LRI63" s="22"/>
      <c r="LRJ63" s="22"/>
      <c r="LRK63" s="22"/>
      <c r="LRL63" s="22"/>
      <c r="LRM63" s="22"/>
      <c r="LRN63" s="22"/>
      <c r="LRO63" s="22"/>
      <c r="LRP63" s="22"/>
      <c r="LRQ63" s="22"/>
      <c r="LRR63" s="22"/>
      <c r="LRS63" s="22"/>
      <c r="LRT63" s="22"/>
      <c r="LRU63" s="22"/>
      <c r="LRV63" s="22"/>
      <c r="LRW63" s="22"/>
      <c r="LRX63" s="22"/>
      <c r="LRY63" s="22"/>
      <c r="LRZ63" s="22"/>
      <c r="LSA63" s="22"/>
      <c r="LSB63" s="22"/>
      <c r="LSC63" s="22"/>
      <c r="LSD63" s="22"/>
      <c r="LSE63" s="22"/>
      <c r="LSF63" s="22"/>
      <c r="LSG63" s="22"/>
      <c r="LSH63" s="22"/>
      <c r="LSI63" s="22"/>
      <c r="LSJ63" s="22"/>
      <c r="LSK63" s="22"/>
      <c r="LSL63" s="22"/>
      <c r="LSM63" s="22"/>
      <c r="LSN63" s="22"/>
      <c r="LSO63" s="22"/>
      <c r="LSP63" s="22"/>
      <c r="LSQ63" s="22"/>
      <c r="LSR63" s="22"/>
      <c r="LSS63" s="22"/>
      <c r="LST63" s="22"/>
      <c r="LSU63" s="22"/>
      <c r="LSV63" s="22"/>
      <c r="LSW63" s="22"/>
      <c r="LSX63" s="22"/>
      <c r="LSY63" s="22"/>
      <c r="LSZ63" s="22"/>
      <c r="LTA63" s="22"/>
      <c r="LTB63" s="22"/>
      <c r="LTC63" s="22"/>
      <c r="LTD63" s="22"/>
      <c r="LTE63" s="22"/>
      <c r="LTF63" s="22"/>
      <c r="LTG63" s="22"/>
      <c r="LTH63" s="22"/>
      <c r="LTI63" s="22"/>
      <c r="LTJ63" s="22"/>
      <c r="LTK63" s="22"/>
      <c r="LTL63" s="22"/>
      <c r="LTM63" s="22"/>
      <c r="LTN63" s="22"/>
      <c r="LTO63" s="22"/>
      <c r="LTP63" s="22"/>
      <c r="LTQ63" s="22"/>
      <c r="LTR63" s="22"/>
      <c r="LTS63" s="22"/>
      <c r="LTT63" s="22"/>
      <c r="LTU63" s="22"/>
      <c r="LTV63" s="22"/>
      <c r="LTW63" s="22"/>
      <c r="LTX63" s="22"/>
      <c r="LTY63" s="22"/>
      <c r="LTZ63" s="22"/>
      <c r="LUA63" s="22"/>
      <c r="LUB63" s="22"/>
      <c r="LUC63" s="22"/>
      <c r="LUD63" s="22"/>
      <c r="LUE63" s="22"/>
      <c r="LUF63" s="22"/>
      <c r="LUG63" s="22"/>
      <c r="LUH63" s="22"/>
      <c r="LUI63" s="22"/>
      <c r="LUJ63" s="22"/>
      <c r="LUK63" s="22"/>
      <c r="LUL63" s="22"/>
      <c r="LUM63" s="22"/>
      <c r="LUN63" s="22"/>
      <c r="LUO63" s="22"/>
      <c r="LUP63" s="22"/>
      <c r="LUQ63" s="22"/>
      <c r="LUR63" s="22"/>
      <c r="LUS63" s="22"/>
      <c r="LUT63" s="22"/>
      <c r="LUU63" s="22"/>
      <c r="LUV63" s="22"/>
      <c r="LUW63" s="22"/>
      <c r="LUX63" s="22"/>
      <c r="LUY63" s="22"/>
      <c r="LUZ63" s="22"/>
      <c r="LVA63" s="22"/>
      <c r="LVB63" s="22"/>
      <c r="LVC63" s="22"/>
      <c r="LVD63" s="22"/>
      <c r="LVE63" s="22"/>
      <c r="LVF63" s="22"/>
      <c r="LVG63" s="22"/>
      <c r="LVH63" s="22"/>
      <c r="LVI63" s="22"/>
      <c r="LVJ63" s="22"/>
      <c r="LVK63" s="22"/>
      <c r="LVL63" s="22"/>
      <c r="LVM63" s="22"/>
      <c r="LVN63" s="22"/>
      <c r="LVO63" s="22"/>
      <c r="LVP63" s="22"/>
      <c r="LVQ63" s="22"/>
      <c r="LVR63" s="22"/>
      <c r="LVS63" s="22"/>
      <c r="LVT63" s="22"/>
      <c r="LVU63" s="22"/>
      <c r="LVV63" s="22"/>
      <c r="LVW63" s="22"/>
      <c r="LVX63" s="22"/>
      <c r="LVY63" s="22"/>
      <c r="LVZ63" s="22"/>
      <c r="LWA63" s="22"/>
      <c r="LWB63" s="22"/>
      <c r="LWC63" s="22"/>
      <c r="LWD63" s="22"/>
      <c r="LWE63" s="22"/>
      <c r="LWF63" s="22"/>
      <c r="LWG63" s="22"/>
      <c r="LWH63" s="22"/>
      <c r="LWI63" s="22"/>
      <c r="LWJ63" s="22"/>
      <c r="LWK63" s="22"/>
      <c r="LWL63" s="22"/>
      <c r="LWM63" s="22"/>
      <c r="LWN63" s="22"/>
      <c r="LWO63" s="22"/>
      <c r="LWP63" s="22"/>
      <c r="LWQ63" s="22"/>
      <c r="LWR63" s="22"/>
      <c r="LWS63" s="22"/>
      <c r="LWT63" s="22"/>
      <c r="LWU63" s="22"/>
      <c r="LWV63" s="22"/>
      <c r="LWW63" s="22"/>
      <c r="LWX63" s="22"/>
      <c r="LWY63" s="22"/>
      <c r="LWZ63" s="22"/>
      <c r="LXA63" s="22"/>
      <c r="LXB63" s="22"/>
      <c r="LXC63" s="22"/>
      <c r="LXD63" s="22"/>
      <c r="LXE63" s="22"/>
      <c r="LXF63" s="22"/>
      <c r="LXG63" s="22"/>
      <c r="LXH63" s="22"/>
      <c r="LXI63" s="22"/>
      <c r="LXJ63" s="22"/>
      <c r="LXK63" s="22"/>
      <c r="LXL63" s="22"/>
      <c r="LXM63" s="22"/>
      <c r="LXN63" s="22"/>
      <c r="LXO63" s="22"/>
      <c r="LXP63" s="22"/>
      <c r="LXQ63" s="22"/>
      <c r="LXR63" s="22"/>
      <c r="LXS63" s="22"/>
      <c r="LXT63" s="22"/>
      <c r="LXU63" s="22"/>
      <c r="LXV63" s="22"/>
      <c r="LXW63" s="22"/>
      <c r="LXX63" s="22"/>
      <c r="LXY63" s="22"/>
      <c r="LXZ63" s="22"/>
      <c r="LYA63" s="22"/>
      <c r="LYB63" s="22"/>
      <c r="LYC63" s="22"/>
      <c r="LYD63" s="22"/>
      <c r="LYE63" s="22"/>
      <c r="LYF63" s="22"/>
      <c r="LYG63" s="22"/>
      <c r="LYH63" s="22"/>
      <c r="LYI63" s="22"/>
      <c r="LYJ63" s="22"/>
      <c r="LYK63" s="22"/>
      <c r="LYL63" s="22"/>
      <c r="LYM63" s="22"/>
      <c r="LYN63" s="22"/>
      <c r="LYO63" s="22"/>
      <c r="LYP63" s="22"/>
      <c r="LYQ63" s="22"/>
      <c r="LYR63" s="22"/>
      <c r="LYS63" s="22"/>
      <c r="LYT63" s="22"/>
      <c r="LYU63" s="22"/>
      <c r="LYV63" s="22"/>
      <c r="LYW63" s="22"/>
      <c r="LYX63" s="22"/>
      <c r="LYY63" s="22"/>
      <c r="LYZ63" s="22"/>
      <c r="LZA63" s="22"/>
      <c r="LZB63" s="22"/>
      <c r="LZC63" s="22"/>
      <c r="LZD63" s="22"/>
      <c r="LZE63" s="22"/>
      <c r="LZF63" s="22"/>
      <c r="LZG63" s="22"/>
      <c r="LZH63" s="22"/>
      <c r="LZI63" s="22"/>
      <c r="LZJ63" s="22"/>
      <c r="LZK63" s="22"/>
      <c r="LZL63" s="22"/>
      <c r="LZM63" s="22"/>
      <c r="LZN63" s="22"/>
      <c r="LZO63" s="22"/>
      <c r="LZP63" s="22"/>
      <c r="LZQ63" s="22"/>
      <c r="LZR63" s="22"/>
      <c r="LZS63" s="22"/>
      <c r="LZT63" s="22"/>
      <c r="LZU63" s="22"/>
      <c r="LZV63" s="22"/>
      <c r="LZW63" s="22"/>
      <c r="LZX63" s="22"/>
      <c r="LZY63" s="22"/>
      <c r="LZZ63" s="22"/>
      <c r="MAA63" s="22"/>
      <c r="MAB63" s="22"/>
      <c r="MAC63" s="22"/>
      <c r="MAD63" s="22"/>
      <c r="MAE63" s="22"/>
      <c r="MAF63" s="22"/>
      <c r="MAG63" s="22"/>
      <c r="MAH63" s="22"/>
      <c r="MAI63" s="22"/>
      <c r="MAJ63" s="22"/>
      <c r="MAK63" s="22"/>
      <c r="MAL63" s="22"/>
      <c r="MAM63" s="22"/>
      <c r="MAN63" s="22"/>
      <c r="MAO63" s="22"/>
      <c r="MAP63" s="22"/>
      <c r="MAQ63" s="22"/>
      <c r="MAR63" s="22"/>
      <c r="MAS63" s="22"/>
      <c r="MAT63" s="22"/>
      <c r="MAU63" s="22"/>
      <c r="MAV63" s="22"/>
      <c r="MAW63" s="22"/>
      <c r="MAX63" s="22"/>
      <c r="MAY63" s="22"/>
      <c r="MAZ63" s="22"/>
      <c r="MBA63" s="22"/>
      <c r="MBB63" s="22"/>
      <c r="MBC63" s="22"/>
      <c r="MBD63" s="22"/>
      <c r="MBE63" s="22"/>
      <c r="MBF63" s="22"/>
      <c r="MBG63" s="22"/>
      <c r="MBH63" s="22"/>
      <c r="MBI63" s="22"/>
      <c r="MBJ63" s="22"/>
      <c r="MBK63" s="22"/>
      <c r="MBL63" s="22"/>
      <c r="MBM63" s="22"/>
      <c r="MBN63" s="22"/>
      <c r="MBO63" s="22"/>
      <c r="MBP63" s="22"/>
      <c r="MBQ63" s="22"/>
      <c r="MBR63" s="22"/>
      <c r="MBS63" s="22"/>
      <c r="MBT63" s="22"/>
      <c r="MBU63" s="22"/>
      <c r="MBV63" s="22"/>
      <c r="MBW63" s="22"/>
      <c r="MBX63" s="22"/>
      <c r="MBY63" s="22"/>
      <c r="MBZ63" s="22"/>
      <c r="MCA63" s="22"/>
      <c r="MCB63" s="22"/>
      <c r="MCC63" s="22"/>
      <c r="MCD63" s="22"/>
      <c r="MCE63" s="22"/>
      <c r="MCF63" s="22"/>
      <c r="MCG63" s="22"/>
      <c r="MCH63" s="22"/>
      <c r="MCI63" s="22"/>
      <c r="MCJ63" s="22"/>
      <c r="MCK63" s="22"/>
      <c r="MCL63" s="22"/>
      <c r="MCM63" s="22"/>
      <c r="MCN63" s="22"/>
      <c r="MCO63" s="22"/>
      <c r="MCP63" s="22"/>
      <c r="MCQ63" s="22"/>
      <c r="MCR63" s="22"/>
      <c r="MCS63" s="22"/>
      <c r="MCT63" s="22"/>
      <c r="MCU63" s="22"/>
      <c r="MCV63" s="22"/>
      <c r="MCW63" s="22"/>
      <c r="MCX63" s="22"/>
      <c r="MCY63" s="22"/>
      <c r="MCZ63" s="22"/>
      <c r="MDA63" s="22"/>
      <c r="MDB63" s="22"/>
      <c r="MDC63" s="22"/>
      <c r="MDD63" s="22"/>
      <c r="MDE63" s="22"/>
      <c r="MDF63" s="22"/>
      <c r="MDG63" s="22"/>
      <c r="MDH63" s="22"/>
      <c r="MDI63" s="22"/>
      <c r="MDJ63" s="22"/>
      <c r="MDK63" s="22"/>
      <c r="MDL63" s="22"/>
      <c r="MDM63" s="22"/>
      <c r="MDN63" s="22"/>
      <c r="MDO63" s="22"/>
      <c r="MDP63" s="22"/>
      <c r="MDQ63" s="22"/>
      <c r="MDR63" s="22"/>
      <c r="MDS63" s="22"/>
      <c r="MDT63" s="22"/>
      <c r="MDU63" s="22"/>
      <c r="MDV63" s="22"/>
      <c r="MDW63" s="22"/>
      <c r="MDX63" s="22"/>
      <c r="MDY63" s="22"/>
      <c r="MDZ63" s="22"/>
      <c r="MEA63" s="22"/>
      <c r="MEB63" s="22"/>
      <c r="MEC63" s="22"/>
      <c r="MED63" s="22"/>
      <c r="MEE63" s="22"/>
      <c r="MEF63" s="22"/>
      <c r="MEG63" s="22"/>
      <c r="MEH63" s="22"/>
      <c r="MEI63" s="22"/>
      <c r="MEJ63" s="22"/>
      <c r="MEK63" s="22"/>
      <c r="MEL63" s="22"/>
      <c r="MEM63" s="22"/>
      <c r="MEN63" s="22"/>
      <c r="MEO63" s="22"/>
      <c r="MEP63" s="22"/>
      <c r="MEQ63" s="22"/>
      <c r="MER63" s="22"/>
      <c r="MES63" s="22"/>
      <c r="MET63" s="22"/>
      <c r="MEU63" s="22"/>
      <c r="MEV63" s="22"/>
      <c r="MEW63" s="22"/>
      <c r="MEX63" s="22"/>
      <c r="MEY63" s="22"/>
      <c r="MEZ63" s="22"/>
      <c r="MFA63" s="22"/>
      <c r="MFB63" s="22"/>
      <c r="MFC63" s="22"/>
      <c r="MFD63" s="22"/>
      <c r="MFE63" s="22"/>
      <c r="MFF63" s="22"/>
      <c r="MFG63" s="22"/>
      <c r="MFH63" s="22"/>
      <c r="MFI63" s="22"/>
      <c r="MFJ63" s="22"/>
      <c r="MFK63" s="22"/>
      <c r="MFL63" s="22"/>
      <c r="MFM63" s="22"/>
      <c r="MFN63" s="22"/>
      <c r="MFO63" s="22"/>
      <c r="MFP63" s="22"/>
      <c r="MFQ63" s="22"/>
      <c r="MFR63" s="22"/>
      <c r="MFS63" s="22"/>
      <c r="MFT63" s="22"/>
      <c r="MFU63" s="22"/>
      <c r="MFV63" s="22"/>
      <c r="MFW63" s="22"/>
      <c r="MFX63" s="22"/>
      <c r="MFY63" s="22"/>
      <c r="MFZ63" s="22"/>
      <c r="MGA63" s="22"/>
      <c r="MGB63" s="22"/>
      <c r="MGC63" s="22"/>
      <c r="MGD63" s="22"/>
      <c r="MGE63" s="22"/>
      <c r="MGF63" s="22"/>
      <c r="MGG63" s="22"/>
      <c r="MGH63" s="22"/>
      <c r="MGI63" s="22"/>
      <c r="MGJ63" s="22"/>
      <c r="MGK63" s="22"/>
      <c r="MGL63" s="22"/>
      <c r="MGM63" s="22"/>
      <c r="MGN63" s="22"/>
      <c r="MGO63" s="22"/>
      <c r="MGP63" s="22"/>
      <c r="MGQ63" s="22"/>
      <c r="MGR63" s="22"/>
      <c r="MGS63" s="22"/>
      <c r="MGT63" s="22"/>
      <c r="MGU63" s="22"/>
      <c r="MGV63" s="22"/>
      <c r="MGW63" s="22"/>
      <c r="MGX63" s="22"/>
      <c r="MGY63" s="22"/>
      <c r="MGZ63" s="22"/>
      <c r="MHA63" s="22"/>
      <c r="MHB63" s="22"/>
      <c r="MHC63" s="22"/>
      <c r="MHD63" s="22"/>
      <c r="MHE63" s="22"/>
      <c r="MHF63" s="22"/>
      <c r="MHG63" s="22"/>
      <c r="MHH63" s="22"/>
      <c r="MHI63" s="22"/>
      <c r="MHJ63" s="22"/>
      <c r="MHK63" s="22"/>
      <c r="MHL63" s="22"/>
      <c r="MHM63" s="22"/>
      <c r="MHN63" s="22"/>
      <c r="MHO63" s="22"/>
      <c r="MHP63" s="22"/>
      <c r="MHQ63" s="22"/>
      <c r="MHR63" s="22"/>
      <c r="MHS63" s="22"/>
      <c r="MHT63" s="22"/>
      <c r="MHU63" s="22"/>
      <c r="MHV63" s="22"/>
      <c r="MHW63" s="22"/>
      <c r="MHX63" s="22"/>
      <c r="MHY63" s="22"/>
      <c r="MHZ63" s="22"/>
      <c r="MIA63" s="22"/>
      <c r="MIB63" s="22"/>
      <c r="MIC63" s="22"/>
      <c r="MID63" s="22"/>
      <c r="MIE63" s="22"/>
      <c r="MIF63" s="22"/>
      <c r="MIG63" s="22"/>
      <c r="MIH63" s="22"/>
      <c r="MII63" s="22"/>
      <c r="MIJ63" s="22"/>
      <c r="MIK63" s="22"/>
      <c r="MIL63" s="22"/>
      <c r="MIM63" s="22"/>
      <c r="MIN63" s="22"/>
      <c r="MIO63" s="22"/>
      <c r="MIP63" s="22"/>
      <c r="MIQ63" s="22"/>
      <c r="MIR63" s="22"/>
      <c r="MIS63" s="22"/>
      <c r="MIT63" s="22"/>
      <c r="MIU63" s="22"/>
      <c r="MIV63" s="22"/>
      <c r="MIW63" s="22"/>
      <c r="MIX63" s="22"/>
      <c r="MIY63" s="22"/>
      <c r="MIZ63" s="22"/>
      <c r="MJA63" s="22"/>
      <c r="MJB63" s="22"/>
      <c r="MJC63" s="22"/>
      <c r="MJD63" s="22"/>
      <c r="MJE63" s="22"/>
      <c r="MJF63" s="22"/>
      <c r="MJG63" s="22"/>
      <c r="MJH63" s="22"/>
      <c r="MJI63" s="22"/>
      <c r="MJJ63" s="22"/>
      <c r="MJK63" s="22"/>
      <c r="MJL63" s="22"/>
      <c r="MJM63" s="22"/>
      <c r="MJN63" s="22"/>
      <c r="MJO63" s="22"/>
      <c r="MJP63" s="22"/>
      <c r="MJQ63" s="22"/>
      <c r="MJR63" s="22"/>
      <c r="MJS63" s="22"/>
      <c r="MJT63" s="22"/>
      <c r="MJU63" s="22"/>
      <c r="MJV63" s="22"/>
      <c r="MJW63" s="22"/>
      <c r="MJX63" s="22"/>
      <c r="MJY63" s="22"/>
      <c r="MJZ63" s="22"/>
      <c r="MKA63" s="22"/>
      <c r="MKB63" s="22"/>
      <c r="MKC63" s="22"/>
      <c r="MKD63" s="22"/>
      <c r="MKE63" s="22"/>
      <c r="MKF63" s="22"/>
      <c r="MKG63" s="22"/>
      <c r="MKH63" s="22"/>
      <c r="MKI63" s="22"/>
      <c r="MKJ63" s="22"/>
      <c r="MKK63" s="22"/>
      <c r="MKL63" s="22"/>
      <c r="MKM63" s="22"/>
      <c r="MKN63" s="22"/>
      <c r="MKO63" s="22"/>
      <c r="MKP63" s="22"/>
      <c r="MKQ63" s="22"/>
      <c r="MKR63" s="22"/>
      <c r="MKS63" s="22"/>
      <c r="MKT63" s="22"/>
      <c r="MKU63" s="22"/>
      <c r="MKV63" s="22"/>
      <c r="MKW63" s="22"/>
      <c r="MKX63" s="22"/>
      <c r="MKY63" s="22"/>
      <c r="MKZ63" s="22"/>
      <c r="MLA63" s="22"/>
      <c r="MLB63" s="22"/>
      <c r="MLC63" s="22"/>
      <c r="MLD63" s="22"/>
      <c r="MLE63" s="22"/>
      <c r="MLF63" s="22"/>
      <c r="MLG63" s="22"/>
      <c r="MLH63" s="22"/>
      <c r="MLI63" s="22"/>
      <c r="MLJ63" s="22"/>
      <c r="MLK63" s="22"/>
      <c r="MLL63" s="22"/>
      <c r="MLM63" s="22"/>
      <c r="MLN63" s="22"/>
      <c r="MLO63" s="22"/>
      <c r="MLP63" s="22"/>
      <c r="MLQ63" s="22"/>
      <c r="MLR63" s="22"/>
      <c r="MLS63" s="22"/>
      <c r="MLT63" s="22"/>
      <c r="MLU63" s="22"/>
      <c r="MLV63" s="22"/>
      <c r="MLW63" s="22"/>
      <c r="MLX63" s="22"/>
      <c r="MLY63" s="22"/>
      <c r="MLZ63" s="22"/>
      <c r="MMA63" s="22"/>
      <c r="MMB63" s="22"/>
      <c r="MMC63" s="22"/>
      <c r="MMD63" s="22"/>
      <c r="MME63" s="22"/>
      <c r="MMF63" s="22"/>
      <c r="MMG63" s="22"/>
      <c r="MMH63" s="22"/>
      <c r="MMI63" s="22"/>
      <c r="MMJ63" s="22"/>
      <c r="MMK63" s="22"/>
      <c r="MML63" s="22"/>
      <c r="MMM63" s="22"/>
      <c r="MMN63" s="22"/>
      <c r="MMO63" s="22"/>
      <c r="MMP63" s="22"/>
      <c r="MMQ63" s="22"/>
      <c r="MMR63" s="22"/>
      <c r="MMS63" s="22"/>
      <c r="MMT63" s="22"/>
      <c r="MMU63" s="22"/>
      <c r="MMV63" s="22"/>
      <c r="MMW63" s="22"/>
      <c r="MMX63" s="22"/>
      <c r="MMY63" s="22"/>
      <c r="MMZ63" s="22"/>
      <c r="MNA63" s="22"/>
      <c r="MNB63" s="22"/>
      <c r="MNC63" s="22"/>
      <c r="MND63" s="22"/>
      <c r="MNE63" s="22"/>
      <c r="MNF63" s="22"/>
      <c r="MNG63" s="22"/>
      <c r="MNH63" s="22"/>
      <c r="MNI63" s="22"/>
      <c r="MNJ63" s="22"/>
      <c r="MNK63" s="22"/>
      <c r="MNL63" s="22"/>
      <c r="MNM63" s="22"/>
      <c r="MNN63" s="22"/>
      <c r="MNO63" s="22"/>
      <c r="MNP63" s="22"/>
      <c r="MNQ63" s="22"/>
      <c r="MNR63" s="22"/>
      <c r="MNS63" s="22"/>
      <c r="MNT63" s="22"/>
      <c r="MNU63" s="22"/>
      <c r="MNV63" s="22"/>
      <c r="MNW63" s="22"/>
      <c r="MNX63" s="22"/>
      <c r="MNY63" s="22"/>
      <c r="MNZ63" s="22"/>
      <c r="MOA63" s="22"/>
      <c r="MOB63" s="22"/>
      <c r="MOC63" s="22"/>
      <c r="MOD63" s="22"/>
      <c r="MOE63" s="22"/>
      <c r="MOF63" s="22"/>
      <c r="MOG63" s="22"/>
      <c r="MOH63" s="22"/>
      <c r="MOI63" s="22"/>
      <c r="MOJ63" s="22"/>
      <c r="MOK63" s="22"/>
      <c r="MOL63" s="22"/>
      <c r="MOM63" s="22"/>
      <c r="MON63" s="22"/>
      <c r="MOO63" s="22"/>
      <c r="MOP63" s="22"/>
      <c r="MOQ63" s="22"/>
      <c r="MOR63" s="22"/>
      <c r="MOS63" s="22"/>
      <c r="MOT63" s="22"/>
      <c r="MOU63" s="22"/>
      <c r="MOV63" s="22"/>
      <c r="MOW63" s="22"/>
      <c r="MOX63" s="22"/>
      <c r="MOY63" s="22"/>
      <c r="MOZ63" s="22"/>
      <c r="MPA63" s="22"/>
      <c r="MPB63" s="22"/>
      <c r="MPC63" s="22"/>
      <c r="MPD63" s="22"/>
      <c r="MPE63" s="22"/>
      <c r="MPF63" s="22"/>
      <c r="MPG63" s="22"/>
      <c r="MPH63" s="22"/>
      <c r="MPI63" s="22"/>
      <c r="MPJ63" s="22"/>
      <c r="MPK63" s="22"/>
      <c r="MPL63" s="22"/>
      <c r="MPM63" s="22"/>
      <c r="MPN63" s="22"/>
      <c r="MPO63" s="22"/>
      <c r="MPP63" s="22"/>
      <c r="MPQ63" s="22"/>
      <c r="MPR63" s="22"/>
      <c r="MPS63" s="22"/>
      <c r="MPT63" s="22"/>
      <c r="MPU63" s="22"/>
      <c r="MPV63" s="22"/>
      <c r="MPW63" s="22"/>
      <c r="MPX63" s="22"/>
      <c r="MPY63" s="22"/>
      <c r="MPZ63" s="22"/>
      <c r="MQA63" s="22"/>
      <c r="MQB63" s="22"/>
      <c r="MQC63" s="22"/>
      <c r="MQD63" s="22"/>
      <c r="MQE63" s="22"/>
      <c r="MQF63" s="22"/>
      <c r="MQG63" s="22"/>
      <c r="MQH63" s="22"/>
      <c r="MQI63" s="22"/>
      <c r="MQJ63" s="22"/>
      <c r="MQK63" s="22"/>
      <c r="MQL63" s="22"/>
      <c r="MQM63" s="22"/>
      <c r="MQN63" s="22"/>
      <c r="MQO63" s="22"/>
      <c r="MQP63" s="22"/>
      <c r="MQQ63" s="22"/>
      <c r="MQR63" s="22"/>
      <c r="MQS63" s="22"/>
      <c r="MQT63" s="22"/>
      <c r="MQU63" s="22"/>
      <c r="MQV63" s="22"/>
      <c r="MQW63" s="22"/>
      <c r="MQX63" s="22"/>
      <c r="MQY63" s="22"/>
      <c r="MQZ63" s="22"/>
      <c r="MRA63" s="22"/>
      <c r="MRB63" s="22"/>
      <c r="MRC63" s="22"/>
      <c r="MRD63" s="22"/>
      <c r="MRE63" s="22"/>
      <c r="MRF63" s="22"/>
      <c r="MRG63" s="22"/>
      <c r="MRH63" s="22"/>
      <c r="MRI63" s="22"/>
      <c r="MRJ63" s="22"/>
      <c r="MRK63" s="22"/>
      <c r="MRL63" s="22"/>
      <c r="MRM63" s="22"/>
      <c r="MRN63" s="22"/>
      <c r="MRO63" s="22"/>
      <c r="MRP63" s="22"/>
      <c r="MRQ63" s="22"/>
      <c r="MRR63" s="22"/>
      <c r="MRS63" s="22"/>
      <c r="MRT63" s="22"/>
      <c r="MRU63" s="22"/>
      <c r="MRV63" s="22"/>
      <c r="MRW63" s="22"/>
      <c r="MRX63" s="22"/>
      <c r="MRY63" s="22"/>
      <c r="MRZ63" s="22"/>
      <c r="MSA63" s="22"/>
      <c r="MSB63" s="22"/>
      <c r="MSC63" s="22"/>
      <c r="MSD63" s="22"/>
      <c r="MSE63" s="22"/>
      <c r="MSF63" s="22"/>
      <c r="MSG63" s="22"/>
      <c r="MSH63" s="22"/>
      <c r="MSI63" s="22"/>
      <c r="MSJ63" s="22"/>
      <c r="MSK63" s="22"/>
      <c r="MSL63" s="22"/>
      <c r="MSM63" s="22"/>
      <c r="MSN63" s="22"/>
      <c r="MSO63" s="22"/>
      <c r="MSP63" s="22"/>
      <c r="MSQ63" s="22"/>
      <c r="MSR63" s="22"/>
      <c r="MSS63" s="22"/>
      <c r="MST63" s="22"/>
      <c r="MSU63" s="22"/>
      <c r="MSV63" s="22"/>
      <c r="MSW63" s="22"/>
      <c r="MSX63" s="22"/>
      <c r="MSY63" s="22"/>
      <c r="MSZ63" s="22"/>
      <c r="MTA63" s="22"/>
      <c r="MTB63" s="22"/>
      <c r="MTC63" s="22"/>
      <c r="MTD63" s="22"/>
      <c r="MTE63" s="22"/>
      <c r="MTF63" s="22"/>
      <c r="MTG63" s="22"/>
      <c r="MTH63" s="22"/>
      <c r="MTI63" s="22"/>
      <c r="MTJ63" s="22"/>
      <c r="MTK63" s="22"/>
      <c r="MTL63" s="22"/>
      <c r="MTM63" s="22"/>
      <c r="MTN63" s="22"/>
      <c r="MTO63" s="22"/>
      <c r="MTP63" s="22"/>
      <c r="MTQ63" s="22"/>
      <c r="MTR63" s="22"/>
      <c r="MTS63" s="22"/>
      <c r="MTT63" s="22"/>
      <c r="MTU63" s="22"/>
      <c r="MTV63" s="22"/>
      <c r="MTW63" s="22"/>
      <c r="MTX63" s="22"/>
      <c r="MTY63" s="22"/>
      <c r="MTZ63" s="22"/>
      <c r="MUA63" s="22"/>
      <c r="MUB63" s="22"/>
      <c r="MUC63" s="22"/>
      <c r="MUD63" s="22"/>
      <c r="MUE63" s="22"/>
      <c r="MUF63" s="22"/>
      <c r="MUG63" s="22"/>
      <c r="MUH63" s="22"/>
      <c r="MUI63" s="22"/>
      <c r="MUJ63" s="22"/>
      <c r="MUK63" s="22"/>
      <c r="MUL63" s="22"/>
      <c r="MUM63" s="22"/>
      <c r="MUN63" s="22"/>
      <c r="MUO63" s="22"/>
      <c r="MUP63" s="22"/>
      <c r="MUQ63" s="22"/>
      <c r="MUR63" s="22"/>
      <c r="MUS63" s="22"/>
      <c r="MUT63" s="22"/>
      <c r="MUU63" s="22"/>
      <c r="MUV63" s="22"/>
      <c r="MUW63" s="22"/>
      <c r="MUX63" s="22"/>
      <c r="MUY63" s="22"/>
      <c r="MUZ63" s="22"/>
      <c r="MVA63" s="22"/>
      <c r="MVB63" s="22"/>
      <c r="MVC63" s="22"/>
      <c r="MVD63" s="22"/>
      <c r="MVE63" s="22"/>
      <c r="MVF63" s="22"/>
      <c r="MVG63" s="22"/>
      <c r="MVH63" s="22"/>
      <c r="MVI63" s="22"/>
      <c r="MVJ63" s="22"/>
      <c r="MVK63" s="22"/>
      <c r="MVL63" s="22"/>
      <c r="MVM63" s="22"/>
      <c r="MVN63" s="22"/>
      <c r="MVO63" s="22"/>
      <c r="MVP63" s="22"/>
      <c r="MVQ63" s="22"/>
      <c r="MVR63" s="22"/>
      <c r="MVS63" s="22"/>
      <c r="MVT63" s="22"/>
      <c r="MVU63" s="22"/>
      <c r="MVV63" s="22"/>
      <c r="MVW63" s="22"/>
      <c r="MVX63" s="22"/>
      <c r="MVY63" s="22"/>
      <c r="MVZ63" s="22"/>
      <c r="MWA63" s="22"/>
      <c r="MWB63" s="22"/>
      <c r="MWC63" s="22"/>
      <c r="MWD63" s="22"/>
      <c r="MWE63" s="22"/>
      <c r="MWF63" s="22"/>
      <c r="MWG63" s="22"/>
      <c r="MWH63" s="22"/>
      <c r="MWI63" s="22"/>
      <c r="MWJ63" s="22"/>
      <c r="MWK63" s="22"/>
      <c r="MWL63" s="22"/>
      <c r="MWM63" s="22"/>
      <c r="MWN63" s="22"/>
      <c r="MWO63" s="22"/>
      <c r="MWP63" s="22"/>
      <c r="MWQ63" s="22"/>
      <c r="MWR63" s="22"/>
      <c r="MWS63" s="22"/>
      <c r="MWT63" s="22"/>
      <c r="MWU63" s="22"/>
      <c r="MWV63" s="22"/>
      <c r="MWW63" s="22"/>
      <c r="MWX63" s="22"/>
      <c r="MWY63" s="22"/>
      <c r="MWZ63" s="22"/>
      <c r="MXA63" s="22"/>
      <c r="MXB63" s="22"/>
      <c r="MXC63" s="22"/>
      <c r="MXD63" s="22"/>
      <c r="MXE63" s="22"/>
      <c r="MXF63" s="22"/>
      <c r="MXG63" s="22"/>
      <c r="MXH63" s="22"/>
      <c r="MXI63" s="22"/>
      <c r="MXJ63" s="22"/>
      <c r="MXK63" s="22"/>
      <c r="MXL63" s="22"/>
      <c r="MXM63" s="22"/>
      <c r="MXN63" s="22"/>
      <c r="MXO63" s="22"/>
      <c r="MXP63" s="22"/>
      <c r="MXQ63" s="22"/>
      <c r="MXR63" s="22"/>
      <c r="MXS63" s="22"/>
      <c r="MXT63" s="22"/>
      <c r="MXU63" s="22"/>
      <c r="MXV63" s="22"/>
      <c r="MXW63" s="22"/>
      <c r="MXX63" s="22"/>
      <c r="MXY63" s="22"/>
      <c r="MXZ63" s="22"/>
      <c r="MYA63" s="22"/>
      <c r="MYB63" s="22"/>
      <c r="MYC63" s="22"/>
      <c r="MYD63" s="22"/>
      <c r="MYE63" s="22"/>
      <c r="MYF63" s="22"/>
      <c r="MYG63" s="22"/>
      <c r="MYH63" s="22"/>
      <c r="MYI63" s="22"/>
      <c r="MYJ63" s="22"/>
      <c r="MYK63" s="22"/>
      <c r="MYL63" s="22"/>
      <c r="MYM63" s="22"/>
      <c r="MYN63" s="22"/>
      <c r="MYO63" s="22"/>
      <c r="MYP63" s="22"/>
      <c r="MYQ63" s="22"/>
      <c r="MYR63" s="22"/>
      <c r="MYS63" s="22"/>
      <c r="MYT63" s="22"/>
      <c r="MYU63" s="22"/>
      <c r="MYV63" s="22"/>
      <c r="MYW63" s="22"/>
      <c r="MYX63" s="22"/>
      <c r="MYY63" s="22"/>
      <c r="MYZ63" s="22"/>
      <c r="MZA63" s="22"/>
      <c r="MZB63" s="22"/>
      <c r="MZC63" s="22"/>
      <c r="MZD63" s="22"/>
      <c r="MZE63" s="22"/>
      <c r="MZF63" s="22"/>
      <c r="MZG63" s="22"/>
      <c r="MZH63" s="22"/>
      <c r="MZI63" s="22"/>
      <c r="MZJ63" s="22"/>
      <c r="MZK63" s="22"/>
      <c r="MZL63" s="22"/>
      <c r="MZM63" s="22"/>
      <c r="MZN63" s="22"/>
      <c r="MZO63" s="22"/>
      <c r="MZP63" s="22"/>
      <c r="MZQ63" s="22"/>
      <c r="MZR63" s="22"/>
      <c r="MZS63" s="22"/>
      <c r="MZT63" s="22"/>
      <c r="MZU63" s="22"/>
      <c r="MZV63" s="22"/>
      <c r="MZW63" s="22"/>
      <c r="MZX63" s="22"/>
      <c r="MZY63" s="22"/>
      <c r="MZZ63" s="22"/>
      <c r="NAA63" s="22"/>
      <c r="NAB63" s="22"/>
      <c r="NAC63" s="22"/>
      <c r="NAD63" s="22"/>
      <c r="NAE63" s="22"/>
      <c r="NAF63" s="22"/>
      <c r="NAG63" s="22"/>
      <c r="NAH63" s="22"/>
      <c r="NAI63" s="22"/>
      <c r="NAJ63" s="22"/>
      <c r="NAK63" s="22"/>
      <c r="NAL63" s="22"/>
      <c r="NAM63" s="22"/>
      <c r="NAN63" s="22"/>
      <c r="NAO63" s="22"/>
      <c r="NAP63" s="22"/>
      <c r="NAQ63" s="22"/>
      <c r="NAR63" s="22"/>
      <c r="NAS63" s="22"/>
      <c r="NAT63" s="22"/>
      <c r="NAU63" s="22"/>
      <c r="NAV63" s="22"/>
      <c r="NAW63" s="22"/>
      <c r="NAX63" s="22"/>
      <c r="NAY63" s="22"/>
      <c r="NAZ63" s="22"/>
      <c r="NBA63" s="22"/>
      <c r="NBB63" s="22"/>
      <c r="NBC63" s="22"/>
      <c r="NBD63" s="22"/>
      <c r="NBE63" s="22"/>
      <c r="NBF63" s="22"/>
      <c r="NBG63" s="22"/>
      <c r="NBH63" s="22"/>
      <c r="NBI63" s="22"/>
      <c r="NBJ63" s="22"/>
      <c r="NBK63" s="22"/>
      <c r="NBL63" s="22"/>
      <c r="NBM63" s="22"/>
      <c r="NBN63" s="22"/>
      <c r="NBO63" s="22"/>
      <c r="NBP63" s="22"/>
      <c r="NBQ63" s="22"/>
      <c r="NBR63" s="22"/>
      <c r="NBS63" s="22"/>
      <c r="NBT63" s="22"/>
      <c r="NBU63" s="22"/>
      <c r="NBV63" s="22"/>
      <c r="NBW63" s="22"/>
      <c r="NBX63" s="22"/>
      <c r="NBY63" s="22"/>
      <c r="NBZ63" s="22"/>
      <c r="NCA63" s="22"/>
      <c r="NCB63" s="22"/>
      <c r="NCC63" s="22"/>
      <c r="NCD63" s="22"/>
      <c r="NCE63" s="22"/>
      <c r="NCF63" s="22"/>
      <c r="NCG63" s="22"/>
      <c r="NCH63" s="22"/>
      <c r="NCI63" s="22"/>
      <c r="NCJ63" s="22"/>
      <c r="NCK63" s="22"/>
      <c r="NCL63" s="22"/>
      <c r="NCM63" s="22"/>
      <c r="NCN63" s="22"/>
      <c r="NCO63" s="22"/>
      <c r="NCP63" s="22"/>
      <c r="NCQ63" s="22"/>
      <c r="NCR63" s="22"/>
      <c r="NCS63" s="22"/>
      <c r="NCT63" s="22"/>
      <c r="NCU63" s="22"/>
      <c r="NCV63" s="22"/>
      <c r="NCW63" s="22"/>
      <c r="NCX63" s="22"/>
      <c r="NCY63" s="22"/>
      <c r="NCZ63" s="22"/>
      <c r="NDA63" s="22"/>
      <c r="NDB63" s="22"/>
      <c r="NDC63" s="22"/>
      <c r="NDD63" s="22"/>
      <c r="NDE63" s="22"/>
      <c r="NDF63" s="22"/>
      <c r="NDG63" s="22"/>
      <c r="NDH63" s="22"/>
      <c r="NDI63" s="22"/>
      <c r="NDJ63" s="22"/>
      <c r="NDK63" s="22"/>
      <c r="NDL63" s="22"/>
      <c r="NDM63" s="22"/>
      <c r="NDN63" s="22"/>
      <c r="NDO63" s="22"/>
      <c r="NDP63" s="22"/>
      <c r="NDQ63" s="22"/>
      <c r="NDR63" s="22"/>
      <c r="NDS63" s="22"/>
      <c r="NDT63" s="22"/>
      <c r="NDU63" s="22"/>
      <c r="NDV63" s="22"/>
      <c r="NDW63" s="22"/>
      <c r="NDX63" s="22"/>
      <c r="NDY63" s="22"/>
      <c r="NDZ63" s="22"/>
      <c r="NEA63" s="22"/>
      <c r="NEB63" s="22"/>
      <c r="NEC63" s="22"/>
      <c r="NED63" s="22"/>
      <c r="NEE63" s="22"/>
      <c r="NEF63" s="22"/>
      <c r="NEG63" s="22"/>
      <c r="NEH63" s="22"/>
      <c r="NEI63" s="22"/>
      <c r="NEJ63" s="22"/>
      <c r="NEK63" s="22"/>
      <c r="NEL63" s="22"/>
      <c r="NEM63" s="22"/>
      <c r="NEN63" s="22"/>
      <c r="NEO63" s="22"/>
      <c r="NEP63" s="22"/>
      <c r="NEQ63" s="22"/>
      <c r="NER63" s="22"/>
      <c r="NES63" s="22"/>
      <c r="NET63" s="22"/>
      <c r="NEU63" s="22"/>
      <c r="NEV63" s="22"/>
      <c r="NEW63" s="22"/>
      <c r="NEX63" s="22"/>
      <c r="NEY63" s="22"/>
      <c r="NEZ63" s="22"/>
      <c r="NFA63" s="22"/>
      <c r="NFB63" s="22"/>
      <c r="NFC63" s="22"/>
      <c r="NFD63" s="22"/>
      <c r="NFE63" s="22"/>
      <c r="NFF63" s="22"/>
      <c r="NFG63" s="22"/>
      <c r="NFH63" s="22"/>
      <c r="NFI63" s="22"/>
      <c r="NFJ63" s="22"/>
      <c r="NFK63" s="22"/>
      <c r="NFL63" s="22"/>
      <c r="NFM63" s="22"/>
      <c r="NFN63" s="22"/>
      <c r="NFO63" s="22"/>
      <c r="NFP63" s="22"/>
      <c r="NFQ63" s="22"/>
      <c r="NFR63" s="22"/>
      <c r="NFS63" s="22"/>
      <c r="NFT63" s="22"/>
      <c r="NFU63" s="22"/>
      <c r="NFV63" s="22"/>
      <c r="NFW63" s="22"/>
      <c r="NFX63" s="22"/>
      <c r="NFY63" s="22"/>
      <c r="NFZ63" s="22"/>
      <c r="NGA63" s="22"/>
      <c r="NGB63" s="22"/>
      <c r="NGC63" s="22"/>
      <c r="NGD63" s="22"/>
      <c r="NGE63" s="22"/>
      <c r="NGF63" s="22"/>
      <c r="NGG63" s="22"/>
      <c r="NGH63" s="22"/>
      <c r="NGI63" s="22"/>
      <c r="NGJ63" s="22"/>
      <c r="NGK63" s="22"/>
      <c r="NGL63" s="22"/>
      <c r="NGM63" s="22"/>
      <c r="NGN63" s="22"/>
      <c r="NGO63" s="22"/>
      <c r="NGP63" s="22"/>
      <c r="NGQ63" s="22"/>
      <c r="NGR63" s="22"/>
      <c r="NGS63" s="22"/>
      <c r="NGT63" s="22"/>
      <c r="NGU63" s="22"/>
      <c r="NGV63" s="22"/>
      <c r="NGW63" s="22"/>
      <c r="NGX63" s="22"/>
      <c r="NGY63" s="22"/>
      <c r="NGZ63" s="22"/>
      <c r="NHA63" s="22"/>
      <c r="NHB63" s="22"/>
      <c r="NHC63" s="22"/>
      <c r="NHD63" s="22"/>
      <c r="NHE63" s="22"/>
      <c r="NHF63" s="22"/>
      <c r="NHG63" s="22"/>
      <c r="NHH63" s="22"/>
      <c r="NHI63" s="22"/>
      <c r="NHJ63" s="22"/>
      <c r="NHK63" s="22"/>
      <c r="NHL63" s="22"/>
      <c r="NHM63" s="22"/>
      <c r="NHN63" s="22"/>
      <c r="NHO63" s="22"/>
      <c r="NHP63" s="22"/>
      <c r="NHQ63" s="22"/>
      <c r="NHR63" s="22"/>
      <c r="NHS63" s="22"/>
      <c r="NHT63" s="22"/>
      <c r="NHU63" s="22"/>
      <c r="NHV63" s="22"/>
      <c r="NHW63" s="22"/>
      <c r="NHX63" s="22"/>
      <c r="NHY63" s="22"/>
      <c r="NHZ63" s="22"/>
      <c r="NIA63" s="22"/>
      <c r="NIB63" s="22"/>
      <c r="NIC63" s="22"/>
      <c r="NID63" s="22"/>
      <c r="NIE63" s="22"/>
      <c r="NIF63" s="22"/>
      <c r="NIG63" s="22"/>
      <c r="NIH63" s="22"/>
      <c r="NII63" s="22"/>
      <c r="NIJ63" s="22"/>
      <c r="NIK63" s="22"/>
      <c r="NIL63" s="22"/>
      <c r="NIM63" s="22"/>
      <c r="NIN63" s="22"/>
      <c r="NIO63" s="22"/>
      <c r="NIP63" s="22"/>
      <c r="NIQ63" s="22"/>
      <c r="NIR63" s="22"/>
      <c r="NIS63" s="22"/>
      <c r="NIT63" s="22"/>
      <c r="NIU63" s="22"/>
      <c r="NIV63" s="22"/>
      <c r="NIW63" s="22"/>
      <c r="NIX63" s="22"/>
      <c r="NIY63" s="22"/>
      <c r="NIZ63" s="22"/>
      <c r="NJA63" s="22"/>
      <c r="NJB63" s="22"/>
      <c r="NJC63" s="22"/>
      <c r="NJD63" s="22"/>
      <c r="NJE63" s="22"/>
      <c r="NJF63" s="22"/>
      <c r="NJG63" s="22"/>
      <c r="NJH63" s="22"/>
      <c r="NJI63" s="22"/>
      <c r="NJJ63" s="22"/>
      <c r="NJK63" s="22"/>
      <c r="NJL63" s="22"/>
      <c r="NJM63" s="22"/>
      <c r="NJN63" s="22"/>
      <c r="NJO63" s="22"/>
      <c r="NJP63" s="22"/>
      <c r="NJQ63" s="22"/>
      <c r="NJR63" s="22"/>
      <c r="NJS63" s="22"/>
      <c r="NJT63" s="22"/>
      <c r="NJU63" s="22"/>
      <c r="NJV63" s="22"/>
      <c r="NJW63" s="22"/>
      <c r="NJX63" s="22"/>
      <c r="NJY63" s="22"/>
      <c r="NJZ63" s="22"/>
      <c r="NKA63" s="22"/>
      <c r="NKB63" s="22"/>
      <c r="NKC63" s="22"/>
      <c r="NKD63" s="22"/>
      <c r="NKE63" s="22"/>
      <c r="NKF63" s="22"/>
      <c r="NKG63" s="22"/>
      <c r="NKH63" s="22"/>
      <c r="NKI63" s="22"/>
      <c r="NKJ63" s="22"/>
      <c r="NKK63" s="22"/>
      <c r="NKL63" s="22"/>
      <c r="NKM63" s="22"/>
      <c r="NKN63" s="22"/>
      <c r="NKO63" s="22"/>
      <c r="NKP63" s="22"/>
      <c r="NKQ63" s="22"/>
      <c r="NKR63" s="22"/>
      <c r="NKS63" s="22"/>
      <c r="NKT63" s="22"/>
      <c r="NKU63" s="22"/>
      <c r="NKV63" s="22"/>
      <c r="NKW63" s="22"/>
      <c r="NKX63" s="22"/>
      <c r="NKY63" s="22"/>
      <c r="NKZ63" s="22"/>
      <c r="NLA63" s="22"/>
      <c r="NLB63" s="22"/>
      <c r="NLC63" s="22"/>
      <c r="NLD63" s="22"/>
      <c r="NLE63" s="22"/>
      <c r="NLF63" s="22"/>
      <c r="NLG63" s="22"/>
      <c r="NLH63" s="22"/>
      <c r="NLI63" s="22"/>
      <c r="NLJ63" s="22"/>
      <c r="NLK63" s="22"/>
      <c r="NLL63" s="22"/>
      <c r="NLM63" s="22"/>
      <c r="NLN63" s="22"/>
      <c r="NLO63" s="22"/>
      <c r="NLP63" s="22"/>
      <c r="NLQ63" s="22"/>
      <c r="NLR63" s="22"/>
      <c r="NLS63" s="22"/>
      <c r="NLT63" s="22"/>
      <c r="NLU63" s="22"/>
      <c r="NLV63" s="22"/>
      <c r="NLW63" s="22"/>
      <c r="NLX63" s="22"/>
      <c r="NLY63" s="22"/>
      <c r="NLZ63" s="22"/>
      <c r="NMA63" s="22"/>
      <c r="NMB63" s="22"/>
      <c r="NMC63" s="22"/>
      <c r="NMD63" s="22"/>
      <c r="NME63" s="22"/>
      <c r="NMF63" s="22"/>
      <c r="NMG63" s="22"/>
      <c r="NMH63" s="22"/>
      <c r="NMI63" s="22"/>
      <c r="NMJ63" s="22"/>
      <c r="NMK63" s="22"/>
      <c r="NML63" s="22"/>
      <c r="NMM63" s="22"/>
      <c r="NMN63" s="22"/>
      <c r="NMO63" s="22"/>
      <c r="NMP63" s="22"/>
      <c r="NMQ63" s="22"/>
      <c r="NMR63" s="22"/>
      <c r="NMS63" s="22"/>
      <c r="NMT63" s="22"/>
      <c r="NMU63" s="22"/>
      <c r="NMV63" s="22"/>
      <c r="NMW63" s="22"/>
      <c r="NMX63" s="22"/>
      <c r="NMY63" s="22"/>
      <c r="NMZ63" s="22"/>
      <c r="NNA63" s="22"/>
      <c r="NNB63" s="22"/>
      <c r="NNC63" s="22"/>
      <c r="NND63" s="22"/>
      <c r="NNE63" s="22"/>
      <c r="NNF63" s="22"/>
      <c r="NNG63" s="22"/>
      <c r="NNH63" s="22"/>
      <c r="NNI63" s="22"/>
      <c r="NNJ63" s="22"/>
      <c r="NNK63" s="22"/>
      <c r="NNL63" s="22"/>
      <c r="NNM63" s="22"/>
      <c r="NNN63" s="22"/>
      <c r="NNO63" s="22"/>
      <c r="NNP63" s="22"/>
      <c r="NNQ63" s="22"/>
      <c r="NNR63" s="22"/>
      <c r="NNS63" s="22"/>
      <c r="NNT63" s="22"/>
      <c r="NNU63" s="22"/>
      <c r="NNV63" s="22"/>
      <c r="NNW63" s="22"/>
      <c r="NNX63" s="22"/>
      <c r="NNY63" s="22"/>
      <c r="NNZ63" s="22"/>
      <c r="NOA63" s="22"/>
      <c r="NOB63" s="22"/>
      <c r="NOC63" s="22"/>
      <c r="NOD63" s="22"/>
      <c r="NOE63" s="22"/>
      <c r="NOF63" s="22"/>
      <c r="NOG63" s="22"/>
      <c r="NOH63" s="22"/>
      <c r="NOI63" s="22"/>
      <c r="NOJ63" s="22"/>
      <c r="NOK63" s="22"/>
      <c r="NOL63" s="22"/>
      <c r="NOM63" s="22"/>
      <c r="NON63" s="22"/>
      <c r="NOO63" s="22"/>
      <c r="NOP63" s="22"/>
      <c r="NOQ63" s="22"/>
      <c r="NOR63" s="22"/>
      <c r="NOS63" s="22"/>
      <c r="NOT63" s="22"/>
      <c r="NOU63" s="22"/>
      <c r="NOV63" s="22"/>
      <c r="NOW63" s="22"/>
      <c r="NOX63" s="22"/>
      <c r="NOY63" s="22"/>
      <c r="NOZ63" s="22"/>
      <c r="NPA63" s="22"/>
      <c r="NPB63" s="22"/>
      <c r="NPC63" s="22"/>
      <c r="NPD63" s="22"/>
      <c r="NPE63" s="22"/>
      <c r="NPF63" s="22"/>
      <c r="NPG63" s="22"/>
      <c r="NPH63" s="22"/>
      <c r="NPI63" s="22"/>
      <c r="NPJ63" s="22"/>
      <c r="NPK63" s="22"/>
      <c r="NPL63" s="22"/>
      <c r="NPM63" s="22"/>
      <c r="NPN63" s="22"/>
      <c r="NPO63" s="22"/>
      <c r="NPP63" s="22"/>
      <c r="NPQ63" s="22"/>
      <c r="NPR63" s="22"/>
      <c r="NPS63" s="22"/>
      <c r="NPT63" s="22"/>
      <c r="NPU63" s="22"/>
      <c r="NPV63" s="22"/>
      <c r="NPW63" s="22"/>
      <c r="NPX63" s="22"/>
      <c r="NPY63" s="22"/>
      <c r="NPZ63" s="22"/>
      <c r="NQA63" s="22"/>
      <c r="NQB63" s="22"/>
      <c r="NQC63" s="22"/>
      <c r="NQD63" s="22"/>
      <c r="NQE63" s="22"/>
      <c r="NQF63" s="22"/>
      <c r="NQG63" s="22"/>
      <c r="NQH63" s="22"/>
      <c r="NQI63" s="22"/>
      <c r="NQJ63" s="22"/>
      <c r="NQK63" s="22"/>
      <c r="NQL63" s="22"/>
      <c r="NQM63" s="22"/>
      <c r="NQN63" s="22"/>
      <c r="NQO63" s="22"/>
      <c r="NQP63" s="22"/>
      <c r="NQQ63" s="22"/>
      <c r="NQR63" s="22"/>
      <c r="NQS63" s="22"/>
      <c r="NQT63" s="22"/>
      <c r="NQU63" s="22"/>
      <c r="NQV63" s="22"/>
      <c r="NQW63" s="22"/>
      <c r="NQX63" s="22"/>
      <c r="NQY63" s="22"/>
      <c r="NQZ63" s="22"/>
      <c r="NRA63" s="22"/>
      <c r="NRB63" s="22"/>
      <c r="NRC63" s="22"/>
      <c r="NRD63" s="22"/>
      <c r="NRE63" s="22"/>
      <c r="NRF63" s="22"/>
      <c r="NRG63" s="22"/>
      <c r="NRH63" s="22"/>
      <c r="NRI63" s="22"/>
      <c r="NRJ63" s="22"/>
      <c r="NRK63" s="22"/>
      <c r="NRL63" s="22"/>
      <c r="NRM63" s="22"/>
      <c r="NRN63" s="22"/>
      <c r="NRO63" s="22"/>
      <c r="NRP63" s="22"/>
      <c r="NRQ63" s="22"/>
      <c r="NRR63" s="22"/>
      <c r="NRS63" s="22"/>
      <c r="NRT63" s="22"/>
      <c r="NRU63" s="22"/>
      <c r="NRV63" s="22"/>
      <c r="NRW63" s="22"/>
      <c r="NRX63" s="22"/>
      <c r="NRY63" s="22"/>
      <c r="NRZ63" s="22"/>
      <c r="NSA63" s="22"/>
      <c r="NSB63" s="22"/>
      <c r="NSC63" s="22"/>
      <c r="NSD63" s="22"/>
      <c r="NSE63" s="22"/>
      <c r="NSF63" s="22"/>
      <c r="NSG63" s="22"/>
      <c r="NSH63" s="22"/>
      <c r="NSI63" s="22"/>
      <c r="NSJ63" s="22"/>
      <c r="NSK63" s="22"/>
      <c r="NSL63" s="22"/>
      <c r="NSM63" s="22"/>
      <c r="NSN63" s="22"/>
      <c r="NSO63" s="22"/>
      <c r="NSP63" s="22"/>
      <c r="NSQ63" s="22"/>
      <c r="NSR63" s="22"/>
      <c r="NSS63" s="22"/>
      <c r="NST63" s="22"/>
      <c r="NSU63" s="22"/>
      <c r="NSV63" s="22"/>
      <c r="NSW63" s="22"/>
      <c r="NSX63" s="22"/>
      <c r="NSY63" s="22"/>
      <c r="NSZ63" s="22"/>
      <c r="NTA63" s="22"/>
      <c r="NTB63" s="22"/>
      <c r="NTC63" s="22"/>
      <c r="NTD63" s="22"/>
      <c r="NTE63" s="22"/>
      <c r="NTF63" s="22"/>
      <c r="NTG63" s="22"/>
      <c r="NTH63" s="22"/>
      <c r="NTI63" s="22"/>
      <c r="NTJ63" s="22"/>
      <c r="NTK63" s="22"/>
      <c r="NTL63" s="22"/>
      <c r="NTM63" s="22"/>
      <c r="NTN63" s="22"/>
      <c r="NTO63" s="22"/>
      <c r="NTP63" s="22"/>
      <c r="NTQ63" s="22"/>
      <c r="NTR63" s="22"/>
      <c r="NTS63" s="22"/>
      <c r="NTT63" s="22"/>
      <c r="NTU63" s="22"/>
      <c r="NTV63" s="22"/>
      <c r="NTW63" s="22"/>
      <c r="NTX63" s="22"/>
      <c r="NTY63" s="22"/>
      <c r="NTZ63" s="22"/>
      <c r="NUA63" s="22"/>
      <c r="NUB63" s="22"/>
      <c r="NUC63" s="22"/>
      <c r="NUD63" s="22"/>
      <c r="NUE63" s="22"/>
      <c r="NUF63" s="22"/>
      <c r="NUG63" s="22"/>
      <c r="NUH63" s="22"/>
      <c r="NUI63" s="22"/>
      <c r="NUJ63" s="22"/>
      <c r="NUK63" s="22"/>
      <c r="NUL63" s="22"/>
      <c r="NUM63" s="22"/>
      <c r="NUN63" s="22"/>
      <c r="NUO63" s="22"/>
      <c r="NUP63" s="22"/>
      <c r="NUQ63" s="22"/>
      <c r="NUR63" s="22"/>
      <c r="NUS63" s="22"/>
      <c r="NUT63" s="22"/>
      <c r="NUU63" s="22"/>
      <c r="NUV63" s="22"/>
      <c r="NUW63" s="22"/>
      <c r="NUX63" s="22"/>
      <c r="NUY63" s="22"/>
      <c r="NUZ63" s="22"/>
      <c r="NVA63" s="22"/>
      <c r="NVB63" s="22"/>
      <c r="NVC63" s="22"/>
      <c r="NVD63" s="22"/>
      <c r="NVE63" s="22"/>
      <c r="NVF63" s="22"/>
      <c r="NVG63" s="22"/>
      <c r="NVH63" s="22"/>
      <c r="NVI63" s="22"/>
      <c r="NVJ63" s="22"/>
      <c r="NVK63" s="22"/>
      <c r="NVL63" s="22"/>
      <c r="NVM63" s="22"/>
      <c r="NVN63" s="22"/>
      <c r="NVO63" s="22"/>
      <c r="NVP63" s="22"/>
      <c r="NVQ63" s="22"/>
      <c r="NVR63" s="22"/>
      <c r="NVS63" s="22"/>
      <c r="NVT63" s="22"/>
      <c r="NVU63" s="22"/>
      <c r="NVV63" s="22"/>
      <c r="NVW63" s="22"/>
      <c r="NVX63" s="22"/>
      <c r="NVY63" s="22"/>
      <c r="NVZ63" s="22"/>
      <c r="NWA63" s="22"/>
      <c r="NWB63" s="22"/>
      <c r="NWC63" s="22"/>
      <c r="NWD63" s="22"/>
      <c r="NWE63" s="22"/>
      <c r="NWF63" s="22"/>
      <c r="NWG63" s="22"/>
      <c r="NWH63" s="22"/>
      <c r="NWI63" s="22"/>
      <c r="NWJ63" s="22"/>
      <c r="NWK63" s="22"/>
      <c r="NWL63" s="22"/>
      <c r="NWM63" s="22"/>
      <c r="NWN63" s="22"/>
      <c r="NWO63" s="22"/>
      <c r="NWP63" s="22"/>
      <c r="NWQ63" s="22"/>
      <c r="NWR63" s="22"/>
      <c r="NWS63" s="22"/>
      <c r="NWT63" s="22"/>
      <c r="NWU63" s="22"/>
      <c r="NWV63" s="22"/>
      <c r="NWW63" s="22"/>
      <c r="NWX63" s="22"/>
      <c r="NWY63" s="22"/>
      <c r="NWZ63" s="22"/>
      <c r="NXA63" s="22"/>
      <c r="NXB63" s="22"/>
      <c r="NXC63" s="22"/>
      <c r="NXD63" s="22"/>
      <c r="NXE63" s="22"/>
      <c r="NXF63" s="22"/>
      <c r="NXG63" s="22"/>
      <c r="NXH63" s="22"/>
      <c r="NXI63" s="22"/>
      <c r="NXJ63" s="22"/>
      <c r="NXK63" s="22"/>
      <c r="NXL63" s="22"/>
      <c r="NXM63" s="22"/>
      <c r="NXN63" s="22"/>
      <c r="NXO63" s="22"/>
      <c r="NXP63" s="22"/>
      <c r="NXQ63" s="22"/>
      <c r="NXR63" s="22"/>
      <c r="NXS63" s="22"/>
      <c r="NXT63" s="22"/>
      <c r="NXU63" s="22"/>
      <c r="NXV63" s="22"/>
      <c r="NXW63" s="22"/>
      <c r="NXX63" s="22"/>
      <c r="NXY63" s="22"/>
      <c r="NXZ63" s="22"/>
      <c r="NYA63" s="22"/>
      <c r="NYB63" s="22"/>
      <c r="NYC63" s="22"/>
      <c r="NYD63" s="22"/>
      <c r="NYE63" s="22"/>
      <c r="NYF63" s="22"/>
      <c r="NYG63" s="22"/>
      <c r="NYH63" s="22"/>
      <c r="NYI63" s="22"/>
      <c r="NYJ63" s="22"/>
      <c r="NYK63" s="22"/>
      <c r="NYL63" s="22"/>
      <c r="NYM63" s="22"/>
      <c r="NYN63" s="22"/>
      <c r="NYO63" s="22"/>
      <c r="NYP63" s="22"/>
      <c r="NYQ63" s="22"/>
      <c r="NYR63" s="22"/>
      <c r="NYS63" s="22"/>
      <c r="NYT63" s="22"/>
      <c r="NYU63" s="22"/>
      <c r="NYV63" s="22"/>
      <c r="NYW63" s="22"/>
      <c r="NYX63" s="22"/>
      <c r="NYY63" s="22"/>
      <c r="NYZ63" s="22"/>
      <c r="NZA63" s="22"/>
      <c r="NZB63" s="22"/>
      <c r="NZC63" s="22"/>
      <c r="NZD63" s="22"/>
      <c r="NZE63" s="22"/>
      <c r="NZF63" s="22"/>
      <c r="NZG63" s="22"/>
      <c r="NZH63" s="22"/>
      <c r="NZI63" s="22"/>
      <c r="NZJ63" s="22"/>
      <c r="NZK63" s="22"/>
      <c r="NZL63" s="22"/>
      <c r="NZM63" s="22"/>
      <c r="NZN63" s="22"/>
      <c r="NZO63" s="22"/>
      <c r="NZP63" s="22"/>
      <c r="NZQ63" s="22"/>
      <c r="NZR63" s="22"/>
      <c r="NZS63" s="22"/>
      <c r="NZT63" s="22"/>
      <c r="NZU63" s="22"/>
      <c r="NZV63" s="22"/>
      <c r="NZW63" s="22"/>
      <c r="NZX63" s="22"/>
      <c r="NZY63" s="22"/>
      <c r="NZZ63" s="22"/>
      <c r="OAA63" s="22"/>
      <c r="OAB63" s="22"/>
      <c r="OAC63" s="22"/>
      <c r="OAD63" s="22"/>
      <c r="OAE63" s="22"/>
      <c r="OAF63" s="22"/>
      <c r="OAG63" s="22"/>
      <c r="OAH63" s="22"/>
      <c r="OAI63" s="22"/>
      <c r="OAJ63" s="22"/>
      <c r="OAK63" s="22"/>
      <c r="OAL63" s="22"/>
      <c r="OAM63" s="22"/>
      <c r="OAN63" s="22"/>
      <c r="OAO63" s="22"/>
      <c r="OAP63" s="22"/>
      <c r="OAQ63" s="22"/>
      <c r="OAR63" s="22"/>
      <c r="OAS63" s="22"/>
      <c r="OAT63" s="22"/>
      <c r="OAU63" s="22"/>
      <c r="OAV63" s="22"/>
      <c r="OAW63" s="22"/>
      <c r="OAX63" s="22"/>
      <c r="OAY63" s="22"/>
      <c r="OAZ63" s="22"/>
      <c r="OBA63" s="22"/>
      <c r="OBB63" s="22"/>
      <c r="OBC63" s="22"/>
      <c r="OBD63" s="22"/>
      <c r="OBE63" s="22"/>
      <c r="OBF63" s="22"/>
      <c r="OBG63" s="22"/>
      <c r="OBH63" s="22"/>
      <c r="OBI63" s="22"/>
      <c r="OBJ63" s="22"/>
      <c r="OBK63" s="22"/>
      <c r="OBL63" s="22"/>
      <c r="OBM63" s="22"/>
      <c r="OBN63" s="22"/>
      <c r="OBO63" s="22"/>
      <c r="OBP63" s="22"/>
      <c r="OBQ63" s="22"/>
      <c r="OBR63" s="22"/>
      <c r="OBS63" s="22"/>
      <c r="OBT63" s="22"/>
      <c r="OBU63" s="22"/>
      <c r="OBV63" s="22"/>
      <c r="OBW63" s="22"/>
      <c r="OBX63" s="22"/>
      <c r="OBY63" s="22"/>
      <c r="OBZ63" s="22"/>
      <c r="OCA63" s="22"/>
      <c r="OCB63" s="22"/>
      <c r="OCC63" s="22"/>
      <c r="OCD63" s="22"/>
      <c r="OCE63" s="22"/>
      <c r="OCF63" s="22"/>
      <c r="OCG63" s="22"/>
      <c r="OCH63" s="22"/>
      <c r="OCI63" s="22"/>
      <c r="OCJ63" s="22"/>
      <c r="OCK63" s="22"/>
      <c r="OCL63" s="22"/>
      <c r="OCM63" s="22"/>
      <c r="OCN63" s="22"/>
      <c r="OCO63" s="22"/>
      <c r="OCP63" s="22"/>
      <c r="OCQ63" s="22"/>
      <c r="OCR63" s="22"/>
      <c r="OCS63" s="22"/>
      <c r="OCT63" s="22"/>
      <c r="OCU63" s="22"/>
      <c r="OCV63" s="22"/>
      <c r="OCW63" s="22"/>
      <c r="OCX63" s="22"/>
      <c r="OCY63" s="22"/>
      <c r="OCZ63" s="22"/>
      <c r="ODA63" s="22"/>
      <c r="ODB63" s="22"/>
      <c r="ODC63" s="22"/>
      <c r="ODD63" s="22"/>
      <c r="ODE63" s="22"/>
      <c r="ODF63" s="22"/>
      <c r="ODG63" s="22"/>
      <c r="ODH63" s="22"/>
      <c r="ODI63" s="22"/>
      <c r="ODJ63" s="22"/>
      <c r="ODK63" s="22"/>
      <c r="ODL63" s="22"/>
      <c r="ODM63" s="22"/>
      <c r="ODN63" s="22"/>
      <c r="ODO63" s="22"/>
      <c r="ODP63" s="22"/>
      <c r="ODQ63" s="22"/>
      <c r="ODR63" s="22"/>
      <c r="ODS63" s="22"/>
      <c r="ODT63" s="22"/>
      <c r="ODU63" s="22"/>
      <c r="ODV63" s="22"/>
      <c r="ODW63" s="22"/>
      <c r="ODX63" s="22"/>
      <c r="ODY63" s="22"/>
      <c r="ODZ63" s="22"/>
      <c r="OEA63" s="22"/>
      <c r="OEB63" s="22"/>
      <c r="OEC63" s="22"/>
      <c r="OED63" s="22"/>
      <c r="OEE63" s="22"/>
      <c r="OEF63" s="22"/>
      <c r="OEG63" s="22"/>
      <c r="OEH63" s="22"/>
      <c r="OEI63" s="22"/>
      <c r="OEJ63" s="22"/>
      <c r="OEK63" s="22"/>
      <c r="OEL63" s="22"/>
      <c r="OEM63" s="22"/>
      <c r="OEN63" s="22"/>
      <c r="OEO63" s="22"/>
      <c r="OEP63" s="22"/>
      <c r="OEQ63" s="22"/>
      <c r="OER63" s="22"/>
      <c r="OES63" s="22"/>
      <c r="OET63" s="22"/>
      <c r="OEU63" s="22"/>
      <c r="OEV63" s="22"/>
      <c r="OEW63" s="22"/>
      <c r="OEX63" s="22"/>
      <c r="OEY63" s="22"/>
      <c r="OEZ63" s="22"/>
      <c r="OFA63" s="22"/>
      <c r="OFB63" s="22"/>
      <c r="OFC63" s="22"/>
      <c r="OFD63" s="22"/>
      <c r="OFE63" s="22"/>
      <c r="OFF63" s="22"/>
      <c r="OFG63" s="22"/>
      <c r="OFH63" s="22"/>
      <c r="OFI63" s="22"/>
      <c r="OFJ63" s="22"/>
      <c r="OFK63" s="22"/>
      <c r="OFL63" s="22"/>
      <c r="OFM63" s="22"/>
      <c r="OFN63" s="22"/>
      <c r="OFO63" s="22"/>
      <c r="OFP63" s="22"/>
      <c r="OFQ63" s="22"/>
      <c r="OFR63" s="22"/>
      <c r="OFS63" s="22"/>
      <c r="OFT63" s="22"/>
      <c r="OFU63" s="22"/>
      <c r="OFV63" s="22"/>
      <c r="OFW63" s="22"/>
      <c r="OFX63" s="22"/>
      <c r="OFY63" s="22"/>
      <c r="OFZ63" s="22"/>
      <c r="OGA63" s="22"/>
      <c r="OGB63" s="22"/>
      <c r="OGC63" s="22"/>
      <c r="OGD63" s="22"/>
      <c r="OGE63" s="22"/>
      <c r="OGF63" s="22"/>
      <c r="OGG63" s="22"/>
      <c r="OGH63" s="22"/>
      <c r="OGI63" s="22"/>
      <c r="OGJ63" s="22"/>
      <c r="OGK63" s="22"/>
      <c r="OGL63" s="22"/>
      <c r="OGM63" s="22"/>
      <c r="OGN63" s="22"/>
      <c r="OGO63" s="22"/>
      <c r="OGP63" s="22"/>
      <c r="OGQ63" s="22"/>
      <c r="OGR63" s="22"/>
      <c r="OGS63" s="22"/>
      <c r="OGT63" s="22"/>
      <c r="OGU63" s="22"/>
      <c r="OGV63" s="22"/>
      <c r="OGW63" s="22"/>
      <c r="OGX63" s="22"/>
      <c r="OGY63" s="22"/>
      <c r="OGZ63" s="22"/>
      <c r="OHA63" s="22"/>
      <c r="OHB63" s="22"/>
      <c r="OHC63" s="22"/>
      <c r="OHD63" s="22"/>
      <c r="OHE63" s="22"/>
      <c r="OHF63" s="22"/>
      <c r="OHG63" s="22"/>
      <c r="OHH63" s="22"/>
      <c r="OHI63" s="22"/>
      <c r="OHJ63" s="22"/>
      <c r="OHK63" s="22"/>
      <c r="OHL63" s="22"/>
      <c r="OHM63" s="22"/>
      <c r="OHN63" s="22"/>
      <c r="OHO63" s="22"/>
      <c r="OHP63" s="22"/>
      <c r="OHQ63" s="22"/>
      <c r="OHR63" s="22"/>
      <c r="OHS63" s="22"/>
      <c r="OHT63" s="22"/>
      <c r="OHU63" s="22"/>
      <c r="OHV63" s="22"/>
      <c r="OHW63" s="22"/>
      <c r="OHX63" s="22"/>
      <c r="OHY63" s="22"/>
      <c r="OHZ63" s="22"/>
      <c r="OIA63" s="22"/>
      <c r="OIB63" s="22"/>
      <c r="OIC63" s="22"/>
      <c r="OID63" s="22"/>
      <c r="OIE63" s="22"/>
      <c r="OIF63" s="22"/>
      <c r="OIG63" s="22"/>
      <c r="OIH63" s="22"/>
      <c r="OII63" s="22"/>
      <c r="OIJ63" s="22"/>
      <c r="OIK63" s="22"/>
      <c r="OIL63" s="22"/>
      <c r="OIM63" s="22"/>
      <c r="OIN63" s="22"/>
      <c r="OIO63" s="22"/>
      <c r="OIP63" s="22"/>
      <c r="OIQ63" s="22"/>
      <c r="OIR63" s="22"/>
      <c r="OIS63" s="22"/>
      <c r="OIT63" s="22"/>
      <c r="OIU63" s="22"/>
      <c r="OIV63" s="22"/>
      <c r="OIW63" s="22"/>
      <c r="OIX63" s="22"/>
      <c r="OIY63" s="22"/>
      <c r="OIZ63" s="22"/>
      <c r="OJA63" s="22"/>
      <c r="OJB63" s="22"/>
      <c r="OJC63" s="22"/>
      <c r="OJD63" s="22"/>
      <c r="OJE63" s="22"/>
      <c r="OJF63" s="22"/>
      <c r="OJG63" s="22"/>
      <c r="OJH63" s="22"/>
      <c r="OJI63" s="22"/>
      <c r="OJJ63" s="22"/>
      <c r="OJK63" s="22"/>
      <c r="OJL63" s="22"/>
      <c r="OJM63" s="22"/>
      <c r="OJN63" s="22"/>
      <c r="OJO63" s="22"/>
      <c r="OJP63" s="22"/>
      <c r="OJQ63" s="22"/>
      <c r="OJR63" s="22"/>
      <c r="OJS63" s="22"/>
      <c r="OJT63" s="22"/>
      <c r="OJU63" s="22"/>
      <c r="OJV63" s="22"/>
      <c r="OJW63" s="22"/>
      <c r="OJX63" s="22"/>
      <c r="OJY63" s="22"/>
      <c r="OJZ63" s="22"/>
      <c r="OKA63" s="22"/>
      <c r="OKB63" s="22"/>
      <c r="OKC63" s="22"/>
      <c r="OKD63" s="22"/>
      <c r="OKE63" s="22"/>
      <c r="OKF63" s="22"/>
      <c r="OKG63" s="22"/>
      <c r="OKH63" s="22"/>
      <c r="OKI63" s="22"/>
      <c r="OKJ63" s="22"/>
      <c r="OKK63" s="22"/>
      <c r="OKL63" s="22"/>
      <c r="OKM63" s="22"/>
      <c r="OKN63" s="22"/>
      <c r="OKO63" s="22"/>
      <c r="OKP63" s="22"/>
      <c r="OKQ63" s="22"/>
      <c r="OKR63" s="22"/>
      <c r="OKS63" s="22"/>
      <c r="OKT63" s="22"/>
      <c r="OKU63" s="22"/>
      <c r="OKV63" s="22"/>
      <c r="OKW63" s="22"/>
      <c r="OKX63" s="22"/>
      <c r="OKY63" s="22"/>
      <c r="OKZ63" s="22"/>
      <c r="OLA63" s="22"/>
      <c r="OLB63" s="22"/>
      <c r="OLC63" s="22"/>
      <c r="OLD63" s="22"/>
      <c r="OLE63" s="22"/>
      <c r="OLF63" s="22"/>
      <c r="OLG63" s="22"/>
      <c r="OLH63" s="22"/>
      <c r="OLI63" s="22"/>
      <c r="OLJ63" s="22"/>
      <c r="OLK63" s="22"/>
      <c r="OLL63" s="22"/>
      <c r="OLM63" s="22"/>
      <c r="OLN63" s="22"/>
      <c r="OLO63" s="22"/>
      <c r="OLP63" s="22"/>
      <c r="OLQ63" s="22"/>
      <c r="OLR63" s="22"/>
      <c r="OLS63" s="22"/>
      <c r="OLT63" s="22"/>
      <c r="OLU63" s="22"/>
      <c r="OLV63" s="22"/>
      <c r="OLW63" s="22"/>
      <c r="OLX63" s="22"/>
      <c r="OLY63" s="22"/>
      <c r="OLZ63" s="22"/>
      <c r="OMA63" s="22"/>
      <c r="OMB63" s="22"/>
      <c r="OMC63" s="22"/>
      <c r="OMD63" s="22"/>
      <c r="OME63" s="22"/>
      <c r="OMF63" s="22"/>
      <c r="OMG63" s="22"/>
      <c r="OMH63" s="22"/>
      <c r="OMI63" s="22"/>
      <c r="OMJ63" s="22"/>
      <c r="OMK63" s="22"/>
      <c r="OML63" s="22"/>
      <c r="OMM63" s="22"/>
      <c r="OMN63" s="22"/>
      <c r="OMO63" s="22"/>
      <c r="OMP63" s="22"/>
      <c r="OMQ63" s="22"/>
      <c r="OMR63" s="22"/>
      <c r="OMS63" s="22"/>
      <c r="OMT63" s="22"/>
      <c r="OMU63" s="22"/>
      <c r="OMV63" s="22"/>
      <c r="OMW63" s="22"/>
      <c r="OMX63" s="22"/>
      <c r="OMY63" s="22"/>
      <c r="OMZ63" s="22"/>
      <c r="ONA63" s="22"/>
      <c r="ONB63" s="22"/>
      <c r="ONC63" s="22"/>
      <c r="OND63" s="22"/>
      <c r="ONE63" s="22"/>
      <c r="ONF63" s="22"/>
      <c r="ONG63" s="22"/>
      <c r="ONH63" s="22"/>
      <c r="ONI63" s="22"/>
      <c r="ONJ63" s="22"/>
      <c r="ONK63" s="22"/>
      <c r="ONL63" s="22"/>
      <c r="ONM63" s="22"/>
      <c r="ONN63" s="22"/>
      <c r="ONO63" s="22"/>
      <c r="ONP63" s="22"/>
      <c r="ONQ63" s="22"/>
      <c r="ONR63" s="22"/>
      <c r="ONS63" s="22"/>
      <c r="ONT63" s="22"/>
      <c r="ONU63" s="22"/>
      <c r="ONV63" s="22"/>
      <c r="ONW63" s="22"/>
      <c r="ONX63" s="22"/>
      <c r="ONY63" s="22"/>
      <c r="ONZ63" s="22"/>
      <c r="OOA63" s="22"/>
      <c r="OOB63" s="22"/>
      <c r="OOC63" s="22"/>
      <c r="OOD63" s="22"/>
      <c r="OOE63" s="22"/>
      <c r="OOF63" s="22"/>
      <c r="OOG63" s="22"/>
      <c r="OOH63" s="22"/>
      <c r="OOI63" s="22"/>
      <c r="OOJ63" s="22"/>
      <c r="OOK63" s="22"/>
      <c r="OOL63" s="22"/>
      <c r="OOM63" s="22"/>
      <c r="OON63" s="22"/>
      <c r="OOO63" s="22"/>
      <c r="OOP63" s="22"/>
      <c r="OOQ63" s="22"/>
      <c r="OOR63" s="22"/>
      <c r="OOS63" s="22"/>
      <c r="OOT63" s="22"/>
      <c r="OOU63" s="22"/>
      <c r="OOV63" s="22"/>
      <c r="OOW63" s="22"/>
      <c r="OOX63" s="22"/>
      <c r="OOY63" s="22"/>
      <c r="OOZ63" s="22"/>
      <c r="OPA63" s="22"/>
      <c r="OPB63" s="22"/>
      <c r="OPC63" s="22"/>
      <c r="OPD63" s="22"/>
      <c r="OPE63" s="22"/>
      <c r="OPF63" s="22"/>
      <c r="OPG63" s="22"/>
      <c r="OPH63" s="22"/>
      <c r="OPI63" s="22"/>
      <c r="OPJ63" s="22"/>
      <c r="OPK63" s="22"/>
      <c r="OPL63" s="22"/>
      <c r="OPM63" s="22"/>
      <c r="OPN63" s="22"/>
      <c r="OPO63" s="22"/>
      <c r="OPP63" s="22"/>
      <c r="OPQ63" s="22"/>
      <c r="OPR63" s="22"/>
      <c r="OPS63" s="22"/>
      <c r="OPT63" s="22"/>
      <c r="OPU63" s="22"/>
      <c r="OPV63" s="22"/>
      <c r="OPW63" s="22"/>
      <c r="OPX63" s="22"/>
      <c r="OPY63" s="22"/>
      <c r="OPZ63" s="22"/>
      <c r="OQA63" s="22"/>
      <c r="OQB63" s="22"/>
      <c r="OQC63" s="22"/>
      <c r="OQD63" s="22"/>
      <c r="OQE63" s="22"/>
      <c r="OQF63" s="22"/>
      <c r="OQG63" s="22"/>
      <c r="OQH63" s="22"/>
      <c r="OQI63" s="22"/>
      <c r="OQJ63" s="22"/>
      <c r="OQK63" s="22"/>
      <c r="OQL63" s="22"/>
      <c r="OQM63" s="22"/>
      <c r="OQN63" s="22"/>
      <c r="OQO63" s="22"/>
      <c r="OQP63" s="22"/>
      <c r="OQQ63" s="22"/>
      <c r="OQR63" s="22"/>
      <c r="OQS63" s="22"/>
      <c r="OQT63" s="22"/>
      <c r="OQU63" s="22"/>
      <c r="OQV63" s="22"/>
      <c r="OQW63" s="22"/>
      <c r="OQX63" s="22"/>
      <c r="OQY63" s="22"/>
      <c r="OQZ63" s="22"/>
      <c r="ORA63" s="22"/>
      <c r="ORB63" s="22"/>
      <c r="ORC63" s="22"/>
      <c r="ORD63" s="22"/>
      <c r="ORE63" s="22"/>
      <c r="ORF63" s="22"/>
      <c r="ORG63" s="22"/>
      <c r="ORH63" s="22"/>
      <c r="ORI63" s="22"/>
      <c r="ORJ63" s="22"/>
      <c r="ORK63" s="22"/>
      <c r="ORL63" s="22"/>
      <c r="ORM63" s="22"/>
      <c r="ORN63" s="22"/>
      <c r="ORO63" s="22"/>
      <c r="ORP63" s="22"/>
      <c r="ORQ63" s="22"/>
      <c r="ORR63" s="22"/>
      <c r="ORS63" s="22"/>
      <c r="ORT63" s="22"/>
      <c r="ORU63" s="22"/>
      <c r="ORV63" s="22"/>
      <c r="ORW63" s="22"/>
      <c r="ORX63" s="22"/>
      <c r="ORY63" s="22"/>
      <c r="ORZ63" s="22"/>
      <c r="OSA63" s="22"/>
      <c r="OSB63" s="22"/>
      <c r="OSC63" s="22"/>
      <c r="OSD63" s="22"/>
      <c r="OSE63" s="22"/>
      <c r="OSF63" s="22"/>
      <c r="OSG63" s="22"/>
      <c r="OSH63" s="22"/>
      <c r="OSI63" s="22"/>
      <c r="OSJ63" s="22"/>
      <c r="OSK63" s="22"/>
      <c r="OSL63" s="22"/>
      <c r="OSM63" s="22"/>
      <c r="OSN63" s="22"/>
      <c r="OSO63" s="22"/>
      <c r="OSP63" s="22"/>
      <c r="OSQ63" s="22"/>
      <c r="OSR63" s="22"/>
      <c r="OSS63" s="22"/>
      <c r="OST63" s="22"/>
      <c r="OSU63" s="22"/>
      <c r="OSV63" s="22"/>
      <c r="OSW63" s="22"/>
      <c r="OSX63" s="22"/>
      <c r="OSY63" s="22"/>
      <c r="OSZ63" s="22"/>
      <c r="OTA63" s="22"/>
      <c r="OTB63" s="22"/>
      <c r="OTC63" s="22"/>
      <c r="OTD63" s="22"/>
      <c r="OTE63" s="22"/>
      <c r="OTF63" s="22"/>
      <c r="OTG63" s="22"/>
      <c r="OTH63" s="22"/>
      <c r="OTI63" s="22"/>
      <c r="OTJ63" s="22"/>
      <c r="OTK63" s="22"/>
      <c r="OTL63" s="22"/>
      <c r="OTM63" s="22"/>
      <c r="OTN63" s="22"/>
      <c r="OTO63" s="22"/>
      <c r="OTP63" s="22"/>
      <c r="OTQ63" s="22"/>
      <c r="OTR63" s="22"/>
      <c r="OTS63" s="22"/>
      <c r="OTT63" s="22"/>
      <c r="OTU63" s="22"/>
      <c r="OTV63" s="22"/>
      <c r="OTW63" s="22"/>
      <c r="OTX63" s="22"/>
      <c r="OTY63" s="22"/>
      <c r="OTZ63" s="22"/>
      <c r="OUA63" s="22"/>
      <c r="OUB63" s="22"/>
      <c r="OUC63" s="22"/>
      <c r="OUD63" s="22"/>
      <c r="OUE63" s="22"/>
      <c r="OUF63" s="22"/>
      <c r="OUG63" s="22"/>
      <c r="OUH63" s="22"/>
      <c r="OUI63" s="22"/>
      <c r="OUJ63" s="22"/>
      <c r="OUK63" s="22"/>
      <c r="OUL63" s="22"/>
      <c r="OUM63" s="22"/>
      <c r="OUN63" s="22"/>
      <c r="OUO63" s="22"/>
      <c r="OUP63" s="22"/>
      <c r="OUQ63" s="22"/>
      <c r="OUR63" s="22"/>
      <c r="OUS63" s="22"/>
      <c r="OUT63" s="22"/>
      <c r="OUU63" s="22"/>
      <c r="OUV63" s="22"/>
      <c r="OUW63" s="22"/>
      <c r="OUX63" s="22"/>
      <c r="OUY63" s="22"/>
      <c r="OUZ63" s="22"/>
      <c r="OVA63" s="22"/>
      <c r="OVB63" s="22"/>
      <c r="OVC63" s="22"/>
      <c r="OVD63" s="22"/>
      <c r="OVE63" s="22"/>
      <c r="OVF63" s="22"/>
      <c r="OVG63" s="22"/>
      <c r="OVH63" s="22"/>
      <c r="OVI63" s="22"/>
      <c r="OVJ63" s="22"/>
      <c r="OVK63" s="22"/>
      <c r="OVL63" s="22"/>
      <c r="OVM63" s="22"/>
      <c r="OVN63" s="22"/>
      <c r="OVO63" s="22"/>
      <c r="OVP63" s="22"/>
      <c r="OVQ63" s="22"/>
      <c r="OVR63" s="22"/>
      <c r="OVS63" s="22"/>
      <c r="OVT63" s="22"/>
      <c r="OVU63" s="22"/>
      <c r="OVV63" s="22"/>
      <c r="OVW63" s="22"/>
      <c r="OVX63" s="22"/>
      <c r="OVY63" s="22"/>
      <c r="OVZ63" s="22"/>
      <c r="OWA63" s="22"/>
      <c r="OWB63" s="22"/>
      <c r="OWC63" s="22"/>
      <c r="OWD63" s="22"/>
      <c r="OWE63" s="22"/>
      <c r="OWF63" s="22"/>
      <c r="OWG63" s="22"/>
      <c r="OWH63" s="22"/>
      <c r="OWI63" s="22"/>
      <c r="OWJ63" s="22"/>
      <c r="OWK63" s="22"/>
      <c r="OWL63" s="22"/>
      <c r="OWM63" s="22"/>
      <c r="OWN63" s="22"/>
      <c r="OWO63" s="22"/>
      <c r="OWP63" s="22"/>
      <c r="OWQ63" s="22"/>
      <c r="OWR63" s="22"/>
      <c r="OWS63" s="22"/>
      <c r="OWT63" s="22"/>
      <c r="OWU63" s="22"/>
      <c r="OWV63" s="22"/>
      <c r="OWW63" s="22"/>
      <c r="OWX63" s="22"/>
      <c r="OWY63" s="22"/>
      <c r="OWZ63" s="22"/>
      <c r="OXA63" s="22"/>
      <c r="OXB63" s="22"/>
      <c r="OXC63" s="22"/>
      <c r="OXD63" s="22"/>
      <c r="OXE63" s="22"/>
      <c r="OXF63" s="22"/>
      <c r="OXG63" s="22"/>
      <c r="OXH63" s="22"/>
      <c r="OXI63" s="22"/>
      <c r="OXJ63" s="22"/>
      <c r="OXK63" s="22"/>
      <c r="OXL63" s="22"/>
      <c r="OXM63" s="22"/>
      <c r="OXN63" s="22"/>
      <c r="OXO63" s="22"/>
      <c r="OXP63" s="22"/>
      <c r="OXQ63" s="22"/>
      <c r="OXR63" s="22"/>
      <c r="OXS63" s="22"/>
      <c r="OXT63" s="22"/>
      <c r="OXU63" s="22"/>
      <c r="OXV63" s="22"/>
      <c r="OXW63" s="22"/>
      <c r="OXX63" s="22"/>
      <c r="OXY63" s="22"/>
      <c r="OXZ63" s="22"/>
      <c r="OYA63" s="22"/>
      <c r="OYB63" s="22"/>
      <c r="OYC63" s="22"/>
      <c r="OYD63" s="22"/>
      <c r="OYE63" s="22"/>
      <c r="OYF63" s="22"/>
      <c r="OYG63" s="22"/>
      <c r="OYH63" s="22"/>
      <c r="OYI63" s="22"/>
      <c r="OYJ63" s="22"/>
      <c r="OYK63" s="22"/>
      <c r="OYL63" s="22"/>
      <c r="OYM63" s="22"/>
      <c r="OYN63" s="22"/>
      <c r="OYO63" s="22"/>
      <c r="OYP63" s="22"/>
      <c r="OYQ63" s="22"/>
      <c r="OYR63" s="22"/>
      <c r="OYS63" s="22"/>
      <c r="OYT63" s="22"/>
      <c r="OYU63" s="22"/>
      <c r="OYV63" s="22"/>
      <c r="OYW63" s="22"/>
      <c r="OYX63" s="22"/>
      <c r="OYY63" s="22"/>
      <c r="OYZ63" s="22"/>
      <c r="OZA63" s="22"/>
      <c r="OZB63" s="22"/>
      <c r="OZC63" s="22"/>
      <c r="OZD63" s="22"/>
      <c r="OZE63" s="22"/>
      <c r="OZF63" s="22"/>
      <c r="OZG63" s="22"/>
      <c r="OZH63" s="22"/>
      <c r="OZI63" s="22"/>
      <c r="OZJ63" s="22"/>
      <c r="OZK63" s="22"/>
      <c r="OZL63" s="22"/>
      <c r="OZM63" s="22"/>
      <c r="OZN63" s="22"/>
      <c r="OZO63" s="22"/>
      <c r="OZP63" s="22"/>
      <c r="OZQ63" s="22"/>
      <c r="OZR63" s="22"/>
      <c r="OZS63" s="22"/>
      <c r="OZT63" s="22"/>
      <c r="OZU63" s="22"/>
      <c r="OZV63" s="22"/>
      <c r="OZW63" s="22"/>
      <c r="OZX63" s="22"/>
      <c r="OZY63" s="22"/>
      <c r="OZZ63" s="22"/>
      <c r="PAA63" s="22"/>
      <c r="PAB63" s="22"/>
      <c r="PAC63" s="22"/>
      <c r="PAD63" s="22"/>
      <c r="PAE63" s="22"/>
      <c r="PAF63" s="22"/>
      <c r="PAG63" s="22"/>
      <c r="PAH63" s="22"/>
      <c r="PAI63" s="22"/>
      <c r="PAJ63" s="22"/>
      <c r="PAK63" s="22"/>
      <c r="PAL63" s="22"/>
      <c r="PAM63" s="22"/>
      <c r="PAN63" s="22"/>
      <c r="PAO63" s="22"/>
      <c r="PAP63" s="22"/>
      <c r="PAQ63" s="22"/>
      <c r="PAR63" s="22"/>
      <c r="PAS63" s="22"/>
      <c r="PAT63" s="22"/>
      <c r="PAU63" s="22"/>
      <c r="PAV63" s="22"/>
      <c r="PAW63" s="22"/>
      <c r="PAX63" s="22"/>
      <c r="PAY63" s="22"/>
      <c r="PAZ63" s="22"/>
      <c r="PBA63" s="22"/>
      <c r="PBB63" s="22"/>
      <c r="PBC63" s="22"/>
      <c r="PBD63" s="22"/>
      <c r="PBE63" s="22"/>
      <c r="PBF63" s="22"/>
      <c r="PBG63" s="22"/>
      <c r="PBH63" s="22"/>
      <c r="PBI63" s="22"/>
      <c r="PBJ63" s="22"/>
      <c r="PBK63" s="22"/>
      <c r="PBL63" s="22"/>
      <c r="PBM63" s="22"/>
      <c r="PBN63" s="22"/>
      <c r="PBO63" s="22"/>
      <c r="PBP63" s="22"/>
      <c r="PBQ63" s="22"/>
      <c r="PBR63" s="22"/>
      <c r="PBS63" s="22"/>
      <c r="PBT63" s="22"/>
      <c r="PBU63" s="22"/>
      <c r="PBV63" s="22"/>
      <c r="PBW63" s="22"/>
      <c r="PBX63" s="22"/>
      <c r="PBY63" s="22"/>
      <c r="PBZ63" s="22"/>
      <c r="PCA63" s="22"/>
      <c r="PCB63" s="22"/>
      <c r="PCC63" s="22"/>
      <c r="PCD63" s="22"/>
      <c r="PCE63" s="22"/>
      <c r="PCF63" s="22"/>
      <c r="PCG63" s="22"/>
      <c r="PCH63" s="22"/>
      <c r="PCI63" s="22"/>
      <c r="PCJ63" s="22"/>
      <c r="PCK63" s="22"/>
      <c r="PCL63" s="22"/>
      <c r="PCM63" s="22"/>
      <c r="PCN63" s="22"/>
      <c r="PCO63" s="22"/>
      <c r="PCP63" s="22"/>
      <c r="PCQ63" s="22"/>
      <c r="PCR63" s="22"/>
      <c r="PCS63" s="22"/>
      <c r="PCT63" s="22"/>
      <c r="PCU63" s="22"/>
      <c r="PCV63" s="22"/>
      <c r="PCW63" s="22"/>
      <c r="PCX63" s="22"/>
      <c r="PCY63" s="22"/>
      <c r="PCZ63" s="22"/>
      <c r="PDA63" s="22"/>
      <c r="PDB63" s="22"/>
      <c r="PDC63" s="22"/>
      <c r="PDD63" s="22"/>
      <c r="PDE63" s="22"/>
      <c r="PDF63" s="22"/>
      <c r="PDG63" s="22"/>
      <c r="PDH63" s="22"/>
      <c r="PDI63" s="22"/>
      <c r="PDJ63" s="22"/>
      <c r="PDK63" s="22"/>
      <c r="PDL63" s="22"/>
      <c r="PDM63" s="22"/>
      <c r="PDN63" s="22"/>
      <c r="PDO63" s="22"/>
      <c r="PDP63" s="22"/>
      <c r="PDQ63" s="22"/>
      <c r="PDR63" s="22"/>
      <c r="PDS63" s="22"/>
      <c r="PDT63" s="22"/>
      <c r="PDU63" s="22"/>
      <c r="PDV63" s="22"/>
      <c r="PDW63" s="22"/>
      <c r="PDX63" s="22"/>
      <c r="PDY63" s="22"/>
      <c r="PDZ63" s="22"/>
      <c r="PEA63" s="22"/>
      <c r="PEB63" s="22"/>
      <c r="PEC63" s="22"/>
      <c r="PED63" s="22"/>
      <c r="PEE63" s="22"/>
      <c r="PEF63" s="22"/>
      <c r="PEG63" s="22"/>
      <c r="PEH63" s="22"/>
      <c r="PEI63" s="22"/>
      <c r="PEJ63" s="22"/>
      <c r="PEK63" s="22"/>
      <c r="PEL63" s="22"/>
      <c r="PEM63" s="22"/>
      <c r="PEN63" s="22"/>
      <c r="PEO63" s="22"/>
      <c r="PEP63" s="22"/>
      <c r="PEQ63" s="22"/>
      <c r="PER63" s="22"/>
      <c r="PES63" s="22"/>
      <c r="PET63" s="22"/>
      <c r="PEU63" s="22"/>
      <c r="PEV63" s="22"/>
      <c r="PEW63" s="22"/>
      <c r="PEX63" s="22"/>
      <c r="PEY63" s="22"/>
      <c r="PEZ63" s="22"/>
      <c r="PFA63" s="22"/>
      <c r="PFB63" s="22"/>
      <c r="PFC63" s="22"/>
      <c r="PFD63" s="22"/>
      <c r="PFE63" s="22"/>
      <c r="PFF63" s="22"/>
      <c r="PFG63" s="22"/>
      <c r="PFH63" s="22"/>
      <c r="PFI63" s="22"/>
      <c r="PFJ63" s="22"/>
      <c r="PFK63" s="22"/>
      <c r="PFL63" s="22"/>
      <c r="PFM63" s="22"/>
      <c r="PFN63" s="22"/>
      <c r="PFO63" s="22"/>
      <c r="PFP63" s="22"/>
      <c r="PFQ63" s="22"/>
      <c r="PFR63" s="22"/>
      <c r="PFS63" s="22"/>
      <c r="PFT63" s="22"/>
      <c r="PFU63" s="22"/>
      <c r="PFV63" s="22"/>
      <c r="PFW63" s="22"/>
      <c r="PFX63" s="22"/>
      <c r="PFY63" s="22"/>
      <c r="PFZ63" s="22"/>
      <c r="PGA63" s="22"/>
      <c r="PGB63" s="22"/>
      <c r="PGC63" s="22"/>
      <c r="PGD63" s="22"/>
      <c r="PGE63" s="22"/>
      <c r="PGF63" s="22"/>
      <c r="PGG63" s="22"/>
      <c r="PGH63" s="22"/>
      <c r="PGI63" s="22"/>
      <c r="PGJ63" s="22"/>
      <c r="PGK63" s="22"/>
      <c r="PGL63" s="22"/>
      <c r="PGM63" s="22"/>
      <c r="PGN63" s="22"/>
      <c r="PGO63" s="22"/>
      <c r="PGP63" s="22"/>
      <c r="PGQ63" s="22"/>
      <c r="PGR63" s="22"/>
      <c r="PGS63" s="22"/>
      <c r="PGT63" s="22"/>
      <c r="PGU63" s="22"/>
      <c r="PGV63" s="22"/>
      <c r="PGW63" s="22"/>
      <c r="PGX63" s="22"/>
      <c r="PGY63" s="22"/>
      <c r="PGZ63" s="22"/>
      <c r="PHA63" s="22"/>
      <c r="PHB63" s="22"/>
      <c r="PHC63" s="22"/>
      <c r="PHD63" s="22"/>
      <c r="PHE63" s="22"/>
      <c r="PHF63" s="22"/>
      <c r="PHG63" s="22"/>
      <c r="PHH63" s="22"/>
      <c r="PHI63" s="22"/>
      <c r="PHJ63" s="22"/>
      <c r="PHK63" s="22"/>
      <c r="PHL63" s="22"/>
      <c r="PHM63" s="22"/>
      <c r="PHN63" s="22"/>
      <c r="PHO63" s="22"/>
      <c r="PHP63" s="22"/>
      <c r="PHQ63" s="22"/>
      <c r="PHR63" s="22"/>
      <c r="PHS63" s="22"/>
      <c r="PHT63" s="22"/>
      <c r="PHU63" s="22"/>
      <c r="PHV63" s="22"/>
      <c r="PHW63" s="22"/>
      <c r="PHX63" s="22"/>
      <c r="PHY63" s="22"/>
      <c r="PHZ63" s="22"/>
      <c r="PIA63" s="22"/>
      <c r="PIB63" s="22"/>
      <c r="PIC63" s="22"/>
      <c r="PID63" s="22"/>
      <c r="PIE63" s="22"/>
      <c r="PIF63" s="22"/>
      <c r="PIG63" s="22"/>
      <c r="PIH63" s="22"/>
      <c r="PII63" s="22"/>
      <c r="PIJ63" s="22"/>
      <c r="PIK63" s="22"/>
      <c r="PIL63" s="22"/>
      <c r="PIM63" s="22"/>
      <c r="PIN63" s="22"/>
      <c r="PIO63" s="22"/>
      <c r="PIP63" s="22"/>
      <c r="PIQ63" s="22"/>
      <c r="PIR63" s="22"/>
      <c r="PIS63" s="22"/>
      <c r="PIT63" s="22"/>
      <c r="PIU63" s="22"/>
      <c r="PIV63" s="22"/>
      <c r="PIW63" s="22"/>
      <c r="PIX63" s="22"/>
      <c r="PIY63" s="22"/>
      <c r="PIZ63" s="22"/>
      <c r="PJA63" s="22"/>
      <c r="PJB63" s="22"/>
      <c r="PJC63" s="22"/>
      <c r="PJD63" s="22"/>
      <c r="PJE63" s="22"/>
      <c r="PJF63" s="22"/>
      <c r="PJG63" s="22"/>
      <c r="PJH63" s="22"/>
      <c r="PJI63" s="22"/>
      <c r="PJJ63" s="22"/>
      <c r="PJK63" s="22"/>
      <c r="PJL63" s="22"/>
      <c r="PJM63" s="22"/>
      <c r="PJN63" s="22"/>
      <c r="PJO63" s="22"/>
      <c r="PJP63" s="22"/>
      <c r="PJQ63" s="22"/>
      <c r="PJR63" s="22"/>
      <c r="PJS63" s="22"/>
      <c r="PJT63" s="22"/>
      <c r="PJU63" s="22"/>
      <c r="PJV63" s="22"/>
      <c r="PJW63" s="22"/>
      <c r="PJX63" s="22"/>
      <c r="PJY63" s="22"/>
      <c r="PJZ63" s="22"/>
      <c r="PKA63" s="22"/>
      <c r="PKB63" s="22"/>
      <c r="PKC63" s="22"/>
      <c r="PKD63" s="22"/>
      <c r="PKE63" s="22"/>
      <c r="PKF63" s="22"/>
      <c r="PKG63" s="22"/>
      <c r="PKH63" s="22"/>
      <c r="PKI63" s="22"/>
      <c r="PKJ63" s="22"/>
      <c r="PKK63" s="22"/>
      <c r="PKL63" s="22"/>
      <c r="PKM63" s="22"/>
      <c r="PKN63" s="22"/>
      <c r="PKO63" s="22"/>
      <c r="PKP63" s="22"/>
      <c r="PKQ63" s="22"/>
      <c r="PKR63" s="22"/>
      <c r="PKS63" s="22"/>
      <c r="PKT63" s="22"/>
      <c r="PKU63" s="22"/>
      <c r="PKV63" s="22"/>
      <c r="PKW63" s="22"/>
      <c r="PKX63" s="22"/>
      <c r="PKY63" s="22"/>
      <c r="PKZ63" s="22"/>
      <c r="PLA63" s="22"/>
      <c r="PLB63" s="22"/>
      <c r="PLC63" s="22"/>
      <c r="PLD63" s="22"/>
      <c r="PLE63" s="22"/>
      <c r="PLF63" s="22"/>
      <c r="PLG63" s="22"/>
      <c r="PLH63" s="22"/>
      <c r="PLI63" s="22"/>
      <c r="PLJ63" s="22"/>
      <c r="PLK63" s="22"/>
      <c r="PLL63" s="22"/>
      <c r="PLM63" s="22"/>
      <c r="PLN63" s="22"/>
      <c r="PLO63" s="22"/>
      <c r="PLP63" s="22"/>
      <c r="PLQ63" s="22"/>
      <c r="PLR63" s="22"/>
      <c r="PLS63" s="22"/>
      <c r="PLT63" s="22"/>
      <c r="PLU63" s="22"/>
      <c r="PLV63" s="22"/>
      <c r="PLW63" s="22"/>
      <c r="PLX63" s="22"/>
      <c r="PLY63" s="22"/>
      <c r="PLZ63" s="22"/>
      <c r="PMA63" s="22"/>
      <c r="PMB63" s="22"/>
      <c r="PMC63" s="22"/>
      <c r="PMD63" s="22"/>
      <c r="PME63" s="22"/>
      <c r="PMF63" s="22"/>
      <c r="PMG63" s="22"/>
      <c r="PMH63" s="22"/>
      <c r="PMI63" s="22"/>
      <c r="PMJ63" s="22"/>
      <c r="PMK63" s="22"/>
      <c r="PML63" s="22"/>
      <c r="PMM63" s="22"/>
      <c r="PMN63" s="22"/>
      <c r="PMO63" s="22"/>
      <c r="PMP63" s="22"/>
      <c r="PMQ63" s="22"/>
      <c r="PMR63" s="22"/>
      <c r="PMS63" s="22"/>
      <c r="PMT63" s="22"/>
      <c r="PMU63" s="22"/>
      <c r="PMV63" s="22"/>
      <c r="PMW63" s="22"/>
      <c r="PMX63" s="22"/>
      <c r="PMY63" s="22"/>
      <c r="PMZ63" s="22"/>
      <c r="PNA63" s="22"/>
      <c r="PNB63" s="22"/>
      <c r="PNC63" s="22"/>
      <c r="PND63" s="22"/>
      <c r="PNE63" s="22"/>
      <c r="PNF63" s="22"/>
      <c r="PNG63" s="22"/>
      <c r="PNH63" s="22"/>
      <c r="PNI63" s="22"/>
      <c r="PNJ63" s="22"/>
      <c r="PNK63" s="22"/>
      <c r="PNL63" s="22"/>
      <c r="PNM63" s="22"/>
      <c r="PNN63" s="22"/>
      <c r="PNO63" s="22"/>
      <c r="PNP63" s="22"/>
      <c r="PNQ63" s="22"/>
      <c r="PNR63" s="22"/>
      <c r="PNS63" s="22"/>
      <c r="PNT63" s="22"/>
      <c r="PNU63" s="22"/>
      <c r="PNV63" s="22"/>
      <c r="PNW63" s="22"/>
      <c r="PNX63" s="22"/>
      <c r="PNY63" s="22"/>
      <c r="PNZ63" s="22"/>
      <c r="POA63" s="22"/>
      <c r="POB63" s="22"/>
      <c r="POC63" s="22"/>
      <c r="POD63" s="22"/>
      <c r="POE63" s="22"/>
      <c r="POF63" s="22"/>
      <c r="POG63" s="22"/>
      <c r="POH63" s="22"/>
      <c r="POI63" s="22"/>
      <c r="POJ63" s="22"/>
      <c r="POK63" s="22"/>
      <c r="POL63" s="22"/>
      <c r="POM63" s="22"/>
      <c r="PON63" s="22"/>
      <c r="POO63" s="22"/>
      <c r="POP63" s="22"/>
      <c r="POQ63" s="22"/>
      <c r="POR63" s="22"/>
      <c r="POS63" s="22"/>
      <c r="POT63" s="22"/>
      <c r="POU63" s="22"/>
      <c r="POV63" s="22"/>
      <c r="POW63" s="22"/>
      <c r="POX63" s="22"/>
      <c r="POY63" s="22"/>
      <c r="POZ63" s="22"/>
      <c r="PPA63" s="22"/>
      <c r="PPB63" s="22"/>
      <c r="PPC63" s="22"/>
      <c r="PPD63" s="22"/>
      <c r="PPE63" s="22"/>
      <c r="PPF63" s="22"/>
      <c r="PPG63" s="22"/>
      <c r="PPH63" s="22"/>
      <c r="PPI63" s="22"/>
      <c r="PPJ63" s="22"/>
      <c r="PPK63" s="22"/>
      <c r="PPL63" s="22"/>
      <c r="PPM63" s="22"/>
      <c r="PPN63" s="22"/>
      <c r="PPO63" s="22"/>
      <c r="PPP63" s="22"/>
      <c r="PPQ63" s="22"/>
      <c r="PPR63" s="22"/>
      <c r="PPS63" s="22"/>
      <c r="PPT63" s="22"/>
      <c r="PPU63" s="22"/>
      <c r="PPV63" s="22"/>
      <c r="PPW63" s="22"/>
      <c r="PPX63" s="22"/>
      <c r="PPY63" s="22"/>
      <c r="PPZ63" s="22"/>
      <c r="PQA63" s="22"/>
      <c r="PQB63" s="22"/>
      <c r="PQC63" s="22"/>
      <c r="PQD63" s="22"/>
      <c r="PQE63" s="22"/>
      <c r="PQF63" s="22"/>
      <c r="PQG63" s="22"/>
      <c r="PQH63" s="22"/>
      <c r="PQI63" s="22"/>
      <c r="PQJ63" s="22"/>
      <c r="PQK63" s="22"/>
      <c r="PQL63" s="22"/>
      <c r="PQM63" s="22"/>
      <c r="PQN63" s="22"/>
      <c r="PQO63" s="22"/>
      <c r="PQP63" s="22"/>
      <c r="PQQ63" s="22"/>
      <c r="PQR63" s="22"/>
      <c r="PQS63" s="22"/>
      <c r="PQT63" s="22"/>
      <c r="PQU63" s="22"/>
      <c r="PQV63" s="22"/>
      <c r="PQW63" s="22"/>
      <c r="PQX63" s="22"/>
      <c r="PQY63" s="22"/>
      <c r="PQZ63" s="22"/>
      <c r="PRA63" s="22"/>
      <c r="PRB63" s="22"/>
      <c r="PRC63" s="22"/>
      <c r="PRD63" s="22"/>
      <c r="PRE63" s="22"/>
      <c r="PRF63" s="22"/>
      <c r="PRG63" s="22"/>
      <c r="PRH63" s="22"/>
      <c r="PRI63" s="22"/>
      <c r="PRJ63" s="22"/>
      <c r="PRK63" s="22"/>
      <c r="PRL63" s="22"/>
      <c r="PRM63" s="22"/>
      <c r="PRN63" s="22"/>
      <c r="PRO63" s="22"/>
      <c r="PRP63" s="22"/>
      <c r="PRQ63" s="22"/>
      <c r="PRR63" s="22"/>
      <c r="PRS63" s="22"/>
      <c r="PRT63" s="22"/>
      <c r="PRU63" s="22"/>
      <c r="PRV63" s="22"/>
      <c r="PRW63" s="22"/>
      <c r="PRX63" s="22"/>
      <c r="PRY63" s="22"/>
      <c r="PRZ63" s="22"/>
      <c r="PSA63" s="22"/>
      <c r="PSB63" s="22"/>
      <c r="PSC63" s="22"/>
      <c r="PSD63" s="22"/>
      <c r="PSE63" s="22"/>
      <c r="PSF63" s="22"/>
      <c r="PSG63" s="22"/>
      <c r="PSH63" s="22"/>
      <c r="PSI63" s="22"/>
      <c r="PSJ63" s="22"/>
      <c r="PSK63" s="22"/>
      <c r="PSL63" s="22"/>
      <c r="PSM63" s="22"/>
      <c r="PSN63" s="22"/>
      <c r="PSO63" s="22"/>
      <c r="PSP63" s="22"/>
      <c r="PSQ63" s="22"/>
      <c r="PSR63" s="22"/>
      <c r="PSS63" s="22"/>
      <c r="PST63" s="22"/>
      <c r="PSU63" s="22"/>
      <c r="PSV63" s="22"/>
      <c r="PSW63" s="22"/>
      <c r="PSX63" s="22"/>
      <c r="PSY63" s="22"/>
      <c r="PSZ63" s="22"/>
      <c r="PTA63" s="22"/>
      <c r="PTB63" s="22"/>
      <c r="PTC63" s="22"/>
      <c r="PTD63" s="22"/>
      <c r="PTE63" s="22"/>
      <c r="PTF63" s="22"/>
      <c r="PTG63" s="22"/>
      <c r="PTH63" s="22"/>
      <c r="PTI63" s="22"/>
      <c r="PTJ63" s="22"/>
      <c r="PTK63" s="22"/>
      <c r="PTL63" s="22"/>
      <c r="PTM63" s="22"/>
      <c r="PTN63" s="22"/>
      <c r="PTO63" s="22"/>
      <c r="PTP63" s="22"/>
      <c r="PTQ63" s="22"/>
      <c r="PTR63" s="22"/>
      <c r="PTS63" s="22"/>
      <c r="PTT63" s="22"/>
      <c r="PTU63" s="22"/>
      <c r="PTV63" s="22"/>
      <c r="PTW63" s="22"/>
      <c r="PTX63" s="22"/>
      <c r="PTY63" s="22"/>
      <c r="PTZ63" s="22"/>
      <c r="PUA63" s="22"/>
      <c r="PUB63" s="22"/>
      <c r="PUC63" s="22"/>
      <c r="PUD63" s="22"/>
      <c r="PUE63" s="22"/>
      <c r="PUF63" s="22"/>
      <c r="PUG63" s="22"/>
      <c r="PUH63" s="22"/>
      <c r="PUI63" s="22"/>
      <c r="PUJ63" s="22"/>
      <c r="PUK63" s="22"/>
      <c r="PUL63" s="22"/>
      <c r="PUM63" s="22"/>
      <c r="PUN63" s="22"/>
      <c r="PUO63" s="22"/>
      <c r="PUP63" s="22"/>
      <c r="PUQ63" s="22"/>
      <c r="PUR63" s="22"/>
      <c r="PUS63" s="22"/>
      <c r="PUT63" s="22"/>
      <c r="PUU63" s="22"/>
      <c r="PUV63" s="22"/>
      <c r="PUW63" s="22"/>
      <c r="PUX63" s="22"/>
      <c r="PUY63" s="22"/>
      <c r="PUZ63" s="22"/>
      <c r="PVA63" s="22"/>
      <c r="PVB63" s="22"/>
      <c r="PVC63" s="22"/>
      <c r="PVD63" s="22"/>
      <c r="PVE63" s="22"/>
      <c r="PVF63" s="22"/>
      <c r="PVG63" s="22"/>
      <c r="PVH63" s="22"/>
      <c r="PVI63" s="22"/>
      <c r="PVJ63" s="22"/>
      <c r="PVK63" s="22"/>
      <c r="PVL63" s="22"/>
      <c r="PVM63" s="22"/>
      <c r="PVN63" s="22"/>
      <c r="PVO63" s="22"/>
      <c r="PVP63" s="22"/>
      <c r="PVQ63" s="22"/>
      <c r="PVR63" s="22"/>
      <c r="PVS63" s="22"/>
      <c r="PVT63" s="22"/>
      <c r="PVU63" s="22"/>
      <c r="PVV63" s="22"/>
      <c r="PVW63" s="22"/>
      <c r="PVX63" s="22"/>
      <c r="PVY63" s="22"/>
      <c r="PVZ63" s="22"/>
      <c r="PWA63" s="22"/>
      <c r="PWB63" s="22"/>
      <c r="PWC63" s="22"/>
      <c r="PWD63" s="22"/>
      <c r="PWE63" s="22"/>
      <c r="PWF63" s="22"/>
      <c r="PWG63" s="22"/>
      <c r="PWH63" s="22"/>
      <c r="PWI63" s="22"/>
      <c r="PWJ63" s="22"/>
      <c r="PWK63" s="22"/>
      <c r="PWL63" s="22"/>
      <c r="PWM63" s="22"/>
      <c r="PWN63" s="22"/>
      <c r="PWO63" s="22"/>
      <c r="PWP63" s="22"/>
      <c r="PWQ63" s="22"/>
      <c r="PWR63" s="22"/>
      <c r="PWS63" s="22"/>
      <c r="PWT63" s="22"/>
      <c r="PWU63" s="22"/>
      <c r="PWV63" s="22"/>
      <c r="PWW63" s="22"/>
      <c r="PWX63" s="22"/>
      <c r="PWY63" s="22"/>
      <c r="PWZ63" s="22"/>
      <c r="PXA63" s="22"/>
      <c r="PXB63" s="22"/>
      <c r="PXC63" s="22"/>
      <c r="PXD63" s="22"/>
      <c r="PXE63" s="22"/>
      <c r="PXF63" s="22"/>
      <c r="PXG63" s="22"/>
      <c r="PXH63" s="22"/>
      <c r="PXI63" s="22"/>
      <c r="PXJ63" s="22"/>
      <c r="PXK63" s="22"/>
      <c r="PXL63" s="22"/>
      <c r="PXM63" s="22"/>
      <c r="PXN63" s="22"/>
      <c r="PXO63" s="22"/>
      <c r="PXP63" s="22"/>
      <c r="PXQ63" s="22"/>
      <c r="PXR63" s="22"/>
      <c r="PXS63" s="22"/>
      <c r="PXT63" s="22"/>
      <c r="PXU63" s="22"/>
      <c r="PXV63" s="22"/>
      <c r="PXW63" s="22"/>
      <c r="PXX63" s="22"/>
      <c r="PXY63" s="22"/>
      <c r="PXZ63" s="22"/>
      <c r="PYA63" s="22"/>
      <c r="PYB63" s="22"/>
      <c r="PYC63" s="22"/>
      <c r="PYD63" s="22"/>
      <c r="PYE63" s="22"/>
      <c r="PYF63" s="22"/>
      <c r="PYG63" s="22"/>
      <c r="PYH63" s="22"/>
      <c r="PYI63" s="22"/>
      <c r="PYJ63" s="22"/>
      <c r="PYK63" s="22"/>
      <c r="PYL63" s="22"/>
      <c r="PYM63" s="22"/>
      <c r="PYN63" s="22"/>
      <c r="PYO63" s="22"/>
      <c r="PYP63" s="22"/>
      <c r="PYQ63" s="22"/>
      <c r="PYR63" s="22"/>
      <c r="PYS63" s="22"/>
      <c r="PYT63" s="22"/>
      <c r="PYU63" s="22"/>
      <c r="PYV63" s="22"/>
      <c r="PYW63" s="22"/>
      <c r="PYX63" s="22"/>
      <c r="PYY63" s="22"/>
      <c r="PYZ63" s="22"/>
      <c r="PZA63" s="22"/>
      <c r="PZB63" s="22"/>
      <c r="PZC63" s="22"/>
      <c r="PZD63" s="22"/>
      <c r="PZE63" s="22"/>
      <c r="PZF63" s="22"/>
      <c r="PZG63" s="22"/>
      <c r="PZH63" s="22"/>
      <c r="PZI63" s="22"/>
      <c r="PZJ63" s="22"/>
      <c r="PZK63" s="22"/>
      <c r="PZL63" s="22"/>
      <c r="PZM63" s="22"/>
      <c r="PZN63" s="22"/>
      <c r="PZO63" s="22"/>
      <c r="PZP63" s="22"/>
      <c r="PZQ63" s="22"/>
      <c r="PZR63" s="22"/>
      <c r="PZS63" s="22"/>
      <c r="PZT63" s="22"/>
      <c r="PZU63" s="22"/>
      <c r="PZV63" s="22"/>
      <c r="PZW63" s="22"/>
      <c r="PZX63" s="22"/>
      <c r="PZY63" s="22"/>
      <c r="PZZ63" s="22"/>
      <c r="QAA63" s="22"/>
      <c r="QAB63" s="22"/>
      <c r="QAC63" s="22"/>
      <c r="QAD63" s="22"/>
      <c r="QAE63" s="22"/>
      <c r="QAF63" s="22"/>
      <c r="QAG63" s="22"/>
      <c r="QAH63" s="22"/>
      <c r="QAI63" s="22"/>
      <c r="QAJ63" s="22"/>
      <c r="QAK63" s="22"/>
      <c r="QAL63" s="22"/>
      <c r="QAM63" s="22"/>
      <c r="QAN63" s="22"/>
      <c r="QAO63" s="22"/>
      <c r="QAP63" s="22"/>
      <c r="QAQ63" s="22"/>
      <c r="QAR63" s="22"/>
      <c r="QAS63" s="22"/>
      <c r="QAT63" s="22"/>
      <c r="QAU63" s="22"/>
      <c r="QAV63" s="22"/>
      <c r="QAW63" s="22"/>
      <c r="QAX63" s="22"/>
      <c r="QAY63" s="22"/>
      <c r="QAZ63" s="22"/>
      <c r="QBA63" s="22"/>
      <c r="QBB63" s="22"/>
      <c r="QBC63" s="22"/>
      <c r="QBD63" s="22"/>
      <c r="QBE63" s="22"/>
      <c r="QBF63" s="22"/>
      <c r="QBG63" s="22"/>
      <c r="QBH63" s="22"/>
      <c r="QBI63" s="22"/>
      <c r="QBJ63" s="22"/>
      <c r="QBK63" s="22"/>
      <c r="QBL63" s="22"/>
      <c r="QBM63" s="22"/>
      <c r="QBN63" s="22"/>
      <c r="QBO63" s="22"/>
      <c r="QBP63" s="22"/>
      <c r="QBQ63" s="22"/>
      <c r="QBR63" s="22"/>
      <c r="QBS63" s="22"/>
      <c r="QBT63" s="22"/>
      <c r="QBU63" s="22"/>
      <c r="QBV63" s="22"/>
      <c r="QBW63" s="22"/>
      <c r="QBX63" s="22"/>
      <c r="QBY63" s="22"/>
      <c r="QBZ63" s="22"/>
      <c r="QCA63" s="22"/>
      <c r="QCB63" s="22"/>
      <c r="QCC63" s="22"/>
      <c r="QCD63" s="22"/>
      <c r="QCE63" s="22"/>
      <c r="QCF63" s="22"/>
      <c r="QCG63" s="22"/>
      <c r="QCH63" s="22"/>
      <c r="QCI63" s="22"/>
      <c r="QCJ63" s="22"/>
      <c r="QCK63" s="22"/>
      <c r="QCL63" s="22"/>
      <c r="QCM63" s="22"/>
      <c r="QCN63" s="22"/>
      <c r="QCO63" s="22"/>
      <c r="QCP63" s="22"/>
      <c r="QCQ63" s="22"/>
      <c r="QCR63" s="22"/>
      <c r="QCS63" s="22"/>
      <c r="QCT63" s="22"/>
      <c r="QCU63" s="22"/>
      <c r="QCV63" s="22"/>
      <c r="QCW63" s="22"/>
      <c r="QCX63" s="22"/>
      <c r="QCY63" s="22"/>
      <c r="QCZ63" s="22"/>
      <c r="QDA63" s="22"/>
      <c r="QDB63" s="22"/>
      <c r="QDC63" s="22"/>
      <c r="QDD63" s="22"/>
      <c r="QDE63" s="22"/>
      <c r="QDF63" s="22"/>
      <c r="QDG63" s="22"/>
      <c r="QDH63" s="22"/>
      <c r="QDI63" s="22"/>
      <c r="QDJ63" s="22"/>
      <c r="QDK63" s="22"/>
      <c r="QDL63" s="22"/>
      <c r="QDM63" s="22"/>
      <c r="QDN63" s="22"/>
      <c r="QDO63" s="22"/>
      <c r="QDP63" s="22"/>
      <c r="QDQ63" s="22"/>
      <c r="QDR63" s="22"/>
      <c r="QDS63" s="22"/>
      <c r="QDT63" s="22"/>
      <c r="QDU63" s="22"/>
      <c r="QDV63" s="22"/>
      <c r="QDW63" s="22"/>
      <c r="QDX63" s="22"/>
      <c r="QDY63" s="22"/>
      <c r="QDZ63" s="22"/>
      <c r="QEA63" s="22"/>
      <c r="QEB63" s="22"/>
      <c r="QEC63" s="22"/>
      <c r="QED63" s="22"/>
      <c r="QEE63" s="22"/>
      <c r="QEF63" s="22"/>
      <c r="QEG63" s="22"/>
      <c r="QEH63" s="22"/>
      <c r="QEI63" s="22"/>
      <c r="QEJ63" s="22"/>
      <c r="QEK63" s="22"/>
      <c r="QEL63" s="22"/>
      <c r="QEM63" s="22"/>
      <c r="QEN63" s="22"/>
      <c r="QEO63" s="22"/>
      <c r="QEP63" s="22"/>
      <c r="QEQ63" s="22"/>
      <c r="QER63" s="22"/>
      <c r="QES63" s="22"/>
      <c r="QET63" s="22"/>
      <c r="QEU63" s="22"/>
      <c r="QEV63" s="22"/>
      <c r="QEW63" s="22"/>
      <c r="QEX63" s="22"/>
      <c r="QEY63" s="22"/>
      <c r="QEZ63" s="22"/>
      <c r="QFA63" s="22"/>
      <c r="QFB63" s="22"/>
      <c r="QFC63" s="22"/>
      <c r="QFD63" s="22"/>
      <c r="QFE63" s="22"/>
      <c r="QFF63" s="22"/>
      <c r="QFG63" s="22"/>
      <c r="QFH63" s="22"/>
      <c r="QFI63" s="22"/>
      <c r="QFJ63" s="22"/>
      <c r="QFK63" s="22"/>
      <c r="QFL63" s="22"/>
      <c r="QFM63" s="22"/>
      <c r="QFN63" s="22"/>
      <c r="QFO63" s="22"/>
      <c r="QFP63" s="22"/>
      <c r="QFQ63" s="22"/>
      <c r="QFR63" s="22"/>
      <c r="QFS63" s="22"/>
      <c r="QFT63" s="22"/>
      <c r="QFU63" s="22"/>
      <c r="QFV63" s="22"/>
      <c r="QFW63" s="22"/>
      <c r="QFX63" s="22"/>
      <c r="QFY63" s="22"/>
      <c r="QFZ63" s="22"/>
      <c r="QGA63" s="22"/>
      <c r="QGB63" s="22"/>
      <c r="QGC63" s="22"/>
      <c r="QGD63" s="22"/>
      <c r="QGE63" s="22"/>
      <c r="QGF63" s="22"/>
      <c r="QGG63" s="22"/>
      <c r="QGH63" s="22"/>
      <c r="QGI63" s="22"/>
      <c r="QGJ63" s="22"/>
      <c r="QGK63" s="22"/>
      <c r="QGL63" s="22"/>
      <c r="QGM63" s="22"/>
      <c r="QGN63" s="22"/>
      <c r="QGO63" s="22"/>
      <c r="QGP63" s="22"/>
      <c r="QGQ63" s="22"/>
      <c r="QGR63" s="22"/>
      <c r="QGS63" s="22"/>
      <c r="QGT63" s="22"/>
      <c r="QGU63" s="22"/>
      <c r="QGV63" s="22"/>
      <c r="QGW63" s="22"/>
      <c r="QGX63" s="22"/>
      <c r="QGY63" s="22"/>
      <c r="QGZ63" s="22"/>
      <c r="QHA63" s="22"/>
      <c r="QHB63" s="22"/>
      <c r="QHC63" s="22"/>
      <c r="QHD63" s="22"/>
      <c r="QHE63" s="22"/>
      <c r="QHF63" s="22"/>
      <c r="QHG63" s="22"/>
      <c r="QHH63" s="22"/>
      <c r="QHI63" s="22"/>
      <c r="QHJ63" s="22"/>
      <c r="QHK63" s="22"/>
      <c r="QHL63" s="22"/>
      <c r="QHM63" s="22"/>
      <c r="QHN63" s="22"/>
      <c r="QHO63" s="22"/>
      <c r="QHP63" s="22"/>
      <c r="QHQ63" s="22"/>
      <c r="QHR63" s="22"/>
      <c r="QHS63" s="22"/>
      <c r="QHT63" s="22"/>
      <c r="QHU63" s="22"/>
      <c r="QHV63" s="22"/>
      <c r="QHW63" s="22"/>
      <c r="QHX63" s="22"/>
      <c r="QHY63" s="22"/>
      <c r="QHZ63" s="22"/>
      <c r="QIA63" s="22"/>
      <c r="QIB63" s="22"/>
      <c r="QIC63" s="22"/>
      <c r="QID63" s="22"/>
      <c r="QIE63" s="22"/>
      <c r="QIF63" s="22"/>
      <c r="QIG63" s="22"/>
      <c r="QIH63" s="22"/>
      <c r="QII63" s="22"/>
      <c r="QIJ63" s="22"/>
      <c r="QIK63" s="22"/>
      <c r="QIL63" s="22"/>
      <c r="QIM63" s="22"/>
      <c r="QIN63" s="22"/>
      <c r="QIO63" s="22"/>
      <c r="QIP63" s="22"/>
      <c r="QIQ63" s="22"/>
      <c r="QIR63" s="22"/>
      <c r="QIS63" s="22"/>
      <c r="QIT63" s="22"/>
      <c r="QIU63" s="22"/>
      <c r="QIV63" s="22"/>
      <c r="QIW63" s="22"/>
      <c r="QIX63" s="22"/>
      <c r="QIY63" s="22"/>
      <c r="QIZ63" s="22"/>
      <c r="QJA63" s="22"/>
      <c r="QJB63" s="22"/>
      <c r="QJC63" s="22"/>
      <c r="QJD63" s="22"/>
      <c r="QJE63" s="22"/>
      <c r="QJF63" s="22"/>
      <c r="QJG63" s="22"/>
      <c r="QJH63" s="22"/>
      <c r="QJI63" s="22"/>
      <c r="QJJ63" s="22"/>
      <c r="QJK63" s="22"/>
      <c r="QJL63" s="22"/>
      <c r="QJM63" s="22"/>
      <c r="QJN63" s="22"/>
      <c r="QJO63" s="22"/>
      <c r="QJP63" s="22"/>
      <c r="QJQ63" s="22"/>
      <c r="QJR63" s="22"/>
      <c r="QJS63" s="22"/>
      <c r="QJT63" s="22"/>
      <c r="QJU63" s="22"/>
      <c r="QJV63" s="22"/>
      <c r="QJW63" s="22"/>
      <c r="QJX63" s="22"/>
      <c r="QJY63" s="22"/>
      <c r="QJZ63" s="22"/>
      <c r="QKA63" s="22"/>
      <c r="QKB63" s="22"/>
      <c r="QKC63" s="22"/>
      <c r="QKD63" s="22"/>
      <c r="QKE63" s="22"/>
      <c r="QKF63" s="22"/>
      <c r="QKG63" s="22"/>
      <c r="QKH63" s="22"/>
      <c r="QKI63" s="22"/>
      <c r="QKJ63" s="22"/>
      <c r="QKK63" s="22"/>
      <c r="QKL63" s="22"/>
      <c r="QKM63" s="22"/>
      <c r="QKN63" s="22"/>
      <c r="QKO63" s="22"/>
      <c r="QKP63" s="22"/>
      <c r="QKQ63" s="22"/>
      <c r="QKR63" s="22"/>
      <c r="QKS63" s="22"/>
      <c r="QKT63" s="22"/>
      <c r="QKU63" s="22"/>
      <c r="QKV63" s="22"/>
      <c r="QKW63" s="22"/>
      <c r="QKX63" s="22"/>
      <c r="QKY63" s="22"/>
      <c r="QKZ63" s="22"/>
      <c r="QLA63" s="22"/>
      <c r="QLB63" s="22"/>
      <c r="QLC63" s="22"/>
      <c r="QLD63" s="22"/>
      <c r="QLE63" s="22"/>
      <c r="QLF63" s="22"/>
      <c r="QLG63" s="22"/>
      <c r="QLH63" s="22"/>
      <c r="QLI63" s="22"/>
      <c r="QLJ63" s="22"/>
      <c r="QLK63" s="22"/>
      <c r="QLL63" s="22"/>
      <c r="QLM63" s="22"/>
      <c r="QLN63" s="22"/>
      <c r="QLO63" s="22"/>
      <c r="QLP63" s="22"/>
      <c r="QLQ63" s="22"/>
      <c r="QLR63" s="22"/>
      <c r="QLS63" s="22"/>
      <c r="QLT63" s="22"/>
      <c r="QLU63" s="22"/>
      <c r="QLV63" s="22"/>
      <c r="QLW63" s="22"/>
      <c r="QLX63" s="22"/>
      <c r="QLY63" s="22"/>
      <c r="QLZ63" s="22"/>
      <c r="QMA63" s="22"/>
      <c r="QMB63" s="22"/>
      <c r="QMC63" s="22"/>
      <c r="QMD63" s="22"/>
      <c r="QME63" s="22"/>
      <c r="QMF63" s="22"/>
      <c r="QMG63" s="22"/>
      <c r="QMH63" s="22"/>
      <c r="QMI63" s="22"/>
      <c r="QMJ63" s="22"/>
      <c r="QMK63" s="22"/>
      <c r="QML63" s="22"/>
      <c r="QMM63" s="22"/>
      <c r="QMN63" s="22"/>
      <c r="QMO63" s="22"/>
      <c r="QMP63" s="22"/>
      <c r="QMQ63" s="22"/>
      <c r="QMR63" s="22"/>
      <c r="QMS63" s="22"/>
      <c r="QMT63" s="22"/>
      <c r="QMU63" s="22"/>
      <c r="QMV63" s="22"/>
      <c r="QMW63" s="22"/>
      <c r="QMX63" s="22"/>
      <c r="QMY63" s="22"/>
      <c r="QMZ63" s="22"/>
      <c r="QNA63" s="22"/>
      <c r="QNB63" s="22"/>
      <c r="QNC63" s="22"/>
      <c r="QND63" s="22"/>
      <c r="QNE63" s="22"/>
      <c r="QNF63" s="22"/>
      <c r="QNG63" s="22"/>
      <c r="QNH63" s="22"/>
      <c r="QNI63" s="22"/>
      <c r="QNJ63" s="22"/>
      <c r="QNK63" s="22"/>
      <c r="QNL63" s="22"/>
      <c r="QNM63" s="22"/>
      <c r="QNN63" s="22"/>
      <c r="QNO63" s="22"/>
      <c r="QNP63" s="22"/>
      <c r="QNQ63" s="22"/>
      <c r="QNR63" s="22"/>
      <c r="QNS63" s="22"/>
      <c r="QNT63" s="22"/>
      <c r="QNU63" s="22"/>
      <c r="QNV63" s="22"/>
      <c r="QNW63" s="22"/>
      <c r="QNX63" s="22"/>
      <c r="QNY63" s="22"/>
      <c r="QNZ63" s="22"/>
      <c r="QOA63" s="22"/>
      <c r="QOB63" s="22"/>
      <c r="QOC63" s="22"/>
      <c r="QOD63" s="22"/>
      <c r="QOE63" s="22"/>
      <c r="QOF63" s="22"/>
      <c r="QOG63" s="22"/>
      <c r="QOH63" s="22"/>
      <c r="QOI63" s="22"/>
      <c r="QOJ63" s="22"/>
      <c r="QOK63" s="22"/>
      <c r="QOL63" s="22"/>
      <c r="QOM63" s="22"/>
      <c r="QON63" s="22"/>
      <c r="QOO63" s="22"/>
      <c r="QOP63" s="22"/>
      <c r="QOQ63" s="22"/>
      <c r="QOR63" s="22"/>
      <c r="QOS63" s="22"/>
      <c r="QOT63" s="22"/>
      <c r="QOU63" s="22"/>
      <c r="QOV63" s="22"/>
      <c r="QOW63" s="22"/>
      <c r="QOX63" s="22"/>
      <c r="QOY63" s="22"/>
      <c r="QOZ63" s="22"/>
      <c r="QPA63" s="22"/>
      <c r="QPB63" s="22"/>
      <c r="QPC63" s="22"/>
      <c r="QPD63" s="22"/>
      <c r="QPE63" s="22"/>
      <c r="QPF63" s="22"/>
      <c r="QPG63" s="22"/>
      <c r="QPH63" s="22"/>
      <c r="QPI63" s="22"/>
      <c r="QPJ63" s="22"/>
      <c r="QPK63" s="22"/>
      <c r="QPL63" s="22"/>
      <c r="QPM63" s="22"/>
      <c r="QPN63" s="22"/>
      <c r="QPO63" s="22"/>
      <c r="QPP63" s="22"/>
      <c r="QPQ63" s="22"/>
      <c r="QPR63" s="22"/>
      <c r="QPS63" s="22"/>
      <c r="QPT63" s="22"/>
      <c r="QPU63" s="22"/>
      <c r="QPV63" s="22"/>
      <c r="QPW63" s="22"/>
      <c r="QPX63" s="22"/>
      <c r="QPY63" s="22"/>
      <c r="QPZ63" s="22"/>
      <c r="QQA63" s="22"/>
      <c r="QQB63" s="22"/>
      <c r="QQC63" s="22"/>
      <c r="QQD63" s="22"/>
      <c r="QQE63" s="22"/>
      <c r="QQF63" s="22"/>
      <c r="QQG63" s="22"/>
      <c r="QQH63" s="22"/>
      <c r="QQI63" s="22"/>
      <c r="QQJ63" s="22"/>
      <c r="QQK63" s="22"/>
      <c r="QQL63" s="22"/>
      <c r="QQM63" s="22"/>
      <c r="QQN63" s="22"/>
      <c r="QQO63" s="22"/>
      <c r="QQP63" s="22"/>
      <c r="QQQ63" s="22"/>
      <c r="QQR63" s="22"/>
      <c r="QQS63" s="22"/>
      <c r="QQT63" s="22"/>
      <c r="QQU63" s="22"/>
      <c r="QQV63" s="22"/>
      <c r="QQW63" s="22"/>
      <c r="QQX63" s="22"/>
      <c r="QQY63" s="22"/>
      <c r="QQZ63" s="22"/>
      <c r="QRA63" s="22"/>
      <c r="QRB63" s="22"/>
      <c r="QRC63" s="22"/>
      <c r="QRD63" s="22"/>
      <c r="QRE63" s="22"/>
      <c r="QRF63" s="22"/>
      <c r="QRG63" s="22"/>
      <c r="QRH63" s="22"/>
      <c r="QRI63" s="22"/>
      <c r="QRJ63" s="22"/>
      <c r="QRK63" s="22"/>
      <c r="QRL63" s="22"/>
      <c r="QRM63" s="22"/>
      <c r="QRN63" s="22"/>
      <c r="QRO63" s="22"/>
      <c r="QRP63" s="22"/>
      <c r="QRQ63" s="22"/>
      <c r="QRR63" s="22"/>
      <c r="QRS63" s="22"/>
      <c r="QRT63" s="22"/>
      <c r="QRU63" s="22"/>
      <c r="QRV63" s="22"/>
      <c r="QRW63" s="22"/>
      <c r="QRX63" s="22"/>
      <c r="QRY63" s="22"/>
      <c r="QRZ63" s="22"/>
      <c r="QSA63" s="22"/>
      <c r="QSB63" s="22"/>
      <c r="QSC63" s="22"/>
      <c r="QSD63" s="22"/>
      <c r="QSE63" s="22"/>
      <c r="QSF63" s="22"/>
      <c r="QSG63" s="22"/>
      <c r="QSH63" s="22"/>
      <c r="QSI63" s="22"/>
      <c r="QSJ63" s="22"/>
      <c r="QSK63" s="22"/>
      <c r="QSL63" s="22"/>
      <c r="QSM63" s="22"/>
      <c r="QSN63" s="22"/>
      <c r="QSO63" s="22"/>
      <c r="QSP63" s="22"/>
      <c r="QSQ63" s="22"/>
      <c r="QSR63" s="22"/>
      <c r="QSS63" s="22"/>
      <c r="QST63" s="22"/>
      <c r="QSU63" s="22"/>
      <c r="QSV63" s="22"/>
      <c r="QSW63" s="22"/>
      <c r="QSX63" s="22"/>
      <c r="QSY63" s="22"/>
      <c r="QSZ63" s="22"/>
      <c r="QTA63" s="22"/>
      <c r="QTB63" s="22"/>
      <c r="QTC63" s="22"/>
      <c r="QTD63" s="22"/>
      <c r="QTE63" s="22"/>
      <c r="QTF63" s="22"/>
      <c r="QTG63" s="22"/>
      <c r="QTH63" s="22"/>
      <c r="QTI63" s="22"/>
      <c r="QTJ63" s="22"/>
      <c r="QTK63" s="22"/>
      <c r="QTL63" s="22"/>
      <c r="QTM63" s="22"/>
      <c r="QTN63" s="22"/>
      <c r="QTO63" s="22"/>
      <c r="QTP63" s="22"/>
      <c r="QTQ63" s="22"/>
      <c r="QTR63" s="22"/>
      <c r="QTS63" s="22"/>
      <c r="QTT63" s="22"/>
      <c r="QTU63" s="22"/>
      <c r="QTV63" s="22"/>
      <c r="QTW63" s="22"/>
      <c r="QTX63" s="22"/>
      <c r="QTY63" s="22"/>
      <c r="QTZ63" s="22"/>
      <c r="QUA63" s="22"/>
      <c r="QUB63" s="22"/>
      <c r="QUC63" s="22"/>
      <c r="QUD63" s="22"/>
      <c r="QUE63" s="22"/>
      <c r="QUF63" s="22"/>
      <c r="QUG63" s="22"/>
      <c r="QUH63" s="22"/>
      <c r="QUI63" s="22"/>
      <c r="QUJ63" s="22"/>
      <c r="QUK63" s="22"/>
      <c r="QUL63" s="22"/>
      <c r="QUM63" s="22"/>
      <c r="QUN63" s="22"/>
      <c r="QUO63" s="22"/>
      <c r="QUP63" s="22"/>
      <c r="QUQ63" s="22"/>
      <c r="QUR63" s="22"/>
      <c r="QUS63" s="22"/>
      <c r="QUT63" s="22"/>
      <c r="QUU63" s="22"/>
      <c r="QUV63" s="22"/>
      <c r="QUW63" s="22"/>
      <c r="QUX63" s="22"/>
      <c r="QUY63" s="22"/>
      <c r="QUZ63" s="22"/>
      <c r="QVA63" s="22"/>
      <c r="QVB63" s="22"/>
      <c r="QVC63" s="22"/>
      <c r="QVD63" s="22"/>
      <c r="QVE63" s="22"/>
      <c r="QVF63" s="22"/>
      <c r="QVG63" s="22"/>
      <c r="QVH63" s="22"/>
      <c r="QVI63" s="22"/>
      <c r="QVJ63" s="22"/>
      <c r="QVK63" s="22"/>
      <c r="QVL63" s="22"/>
      <c r="QVM63" s="22"/>
      <c r="QVN63" s="22"/>
      <c r="QVO63" s="22"/>
      <c r="QVP63" s="22"/>
      <c r="QVQ63" s="22"/>
      <c r="QVR63" s="22"/>
      <c r="QVS63" s="22"/>
      <c r="QVT63" s="22"/>
      <c r="QVU63" s="22"/>
      <c r="QVV63" s="22"/>
      <c r="QVW63" s="22"/>
      <c r="QVX63" s="22"/>
      <c r="QVY63" s="22"/>
      <c r="QVZ63" s="22"/>
      <c r="QWA63" s="22"/>
      <c r="QWB63" s="22"/>
      <c r="QWC63" s="22"/>
      <c r="QWD63" s="22"/>
      <c r="QWE63" s="22"/>
      <c r="QWF63" s="22"/>
      <c r="QWG63" s="22"/>
      <c r="QWH63" s="22"/>
      <c r="QWI63" s="22"/>
      <c r="QWJ63" s="22"/>
      <c r="QWK63" s="22"/>
      <c r="QWL63" s="22"/>
      <c r="QWM63" s="22"/>
      <c r="QWN63" s="22"/>
      <c r="QWO63" s="22"/>
      <c r="QWP63" s="22"/>
      <c r="QWQ63" s="22"/>
      <c r="QWR63" s="22"/>
      <c r="QWS63" s="22"/>
      <c r="QWT63" s="22"/>
      <c r="QWU63" s="22"/>
      <c r="QWV63" s="22"/>
      <c r="QWW63" s="22"/>
      <c r="QWX63" s="22"/>
      <c r="QWY63" s="22"/>
      <c r="QWZ63" s="22"/>
      <c r="QXA63" s="22"/>
      <c r="QXB63" s="22"/>
      <c r="QXC63" s="22"/>
      <c r="QXD63" s="22"/>
      <c r="QXE63" s="22"/>
      <c r="QXF63" s="22"/>
      <c r="QXG63" s="22"/>
      <c r="QXH63" s="22"/>
      <c r="QXI63" s="22"/>
      <c r="QXJ63" s="22"/>
      <c r="QXK63" s="22"/>
      <c r="QXL63" s="22"/>
      <c r="QXM63" s="22"/>
      <c r="QXN63" s="22"/>
      <c r="QXO63" s="22"/>
      <c r="QXP63" s="22"/>
      <c r="QXQ63" s="22"/>
      <c r="QXR63" s="22"/>
      <c r="QXS63" s="22"/>
      <c r="QXT63" s="22"/>
      <c r="QXU63" s="22"/>
      <c r="QXV63" s="22"/>
      <c r="QXW63" s="22"/>
      <c r="QXX63" s="22"/>
      <c r="QXY63" s="22"/>
      <c r="QXZ63" s="22"/>
      <c r="QYA63" s="22"/>
      <c r="QYB63" s="22"/>
      <c r="QYC63" s="22"/>
      <c r="QYD63" s="22"/>
      <c r="QYE63" s="22"/>
      <c r="QYF63" s="22"/>
      <c r="QYG63" s="22"/>
      <c r="QYH63" s="22"/>
      <c r="QYI63" s="22"/>
      <c r="QYJ63" s="22"/>
      <c r="QYK63" s="22"/>
      <c r="QYL63" s="22"/>
      <c r="QYM63" s="22"/>
      <c r="QYN63" s="22"/>
      <c r="QYO63" s="22"/>
      <c r="QYP63" s="22"/>
      <c r="QYQ63" s="22"/>
      <c r="QYR63" s="22"/>
      <c r="QYS63" s="22"/>
      <c r="QYT63" s="22"/>
      <c r="QYU63" s="22"/>
      <c r="QYV63" s="22"/>
      <c r="QYW63" s="22"/>
      <c r="QYX63" s="22"/>
      <c r="QYY63" s="22"/>
      <c r="QYZ63" s="22"/>
      <c r="QZA63" s="22"/>
      <c r="QZB63" s="22"/>
      <c r="QZC63" s="22"/>
      <c r="QZD63" s="22"/>
      <c r="QZE63" s="22"/>
      <c r="QZF63" s="22"/>
      <c r="QZG63" s="22"/>
      <c r="QZH63" s="22"/>
      <c r="QZI63" s="22"/>
      <c r="QZJ63" s="22"/>
      <c r="QZK63" s="22"/>
      <c r="QZL63" s="22"/>
      <c r="QZM63" s="22"/>
      <c r="QZN63" s="22"/>
      <c r="QZO63" s="22"/>
      <c r="QZP63" s="22"/>
      <c r="QZQ63" s="22"/>
      <c r="QZR63" s="22"/>
      <c r="QZS63" s="22"/>
      <c r="QZT63" s="22"/>
      <c r="QZU63" s="22"/>
      <c r="QZV63" s="22"/>
      <c r="QZW63" s="22"/>
      <c r="QZX63" s="22"/>
      <c r="QZY63" s="22"/>
      <c r="QZZ63" s="22"/>
      <c r="RAA63" s="22"/>
      <c r="RAB63" s="22"/>
      <c r="RAC63" s="22"/>
      <c r="RAD63" s="22"/>
      <c r="RAE63" s="22"/>
      <c r="RAF63" s="22"/>
      <c r="RAG63" s="22"/>
      <c r="RAH63" s="22"/>
      <c r="RAI63" s="22"/>
      <c r="RAJ63" s="22"/>
      <c r="RAK63" s="22"/>
      <c r="RAL63" s="22"/>
      <c r="RAM63" s="22"/>
      <c r="RAN63" s="22"/>
      <c r="RAO63" s="22"/>
      <c r="RAP63" s="22"/>
      <c r="RAQ63" s="22"/>
      <c r="RAR63" s="22"/>
      <c r="RAS63" s="22"/>
      <c r="RAT63" s="22"/>
      <c r="RAU63" s="22"/>
      <c r="RAV63" s="22"/>
      <c r="RAW63" s="22"/>
      <c r="RAX63" s="22"/>
      <c r="RAY63" s="22"/>
      <c r="RAZ63" s="22"/>
      <c r="RBA63" s="22"/>
      <c r="RBB63" s="22"/>
      <c r="RBC63" s="22"/>
      <c r="RBD63" s="22"/>
      <c r="RBE63" s="22"/>
      <c r="RBF63" s="22"/>
      <c r="RBG63" s="22"/>
      <c r="RBH63" s="22"/>
      <c r="RBI63" s="22"/>
      <c r="RBJ63" s="22"/>
      <c r="RBK63" s="22"/>
      <c r="RBL63" s="22"/>
      <c r="RBM63" s="22"/>
      <c r="RBN63" s="22"/>
      <c r="RBO63" s="22"/>
      <c r="RBP63" s="22"/>
      <c r="RBQ63" s="22"/>
      <c r="RBR63" s="22"/>
      <c r="RBS63" s="22"/>
      <c r="RBT63" s="22"/>
      <c r="RBU63" s="22"/>
      <c r="RBV63" s="22"/>
      <c r="RBW63" s="22"/>
      <c r="RBX63" s="22"/>
      <c r="RBY63" s="22"/>
      <c r="RBZ63" s="22"/>
      <c r="RCA63" s="22"/>
      <c r="RCB63" s="22"/>
      <c r="RCC63" s="22"/>
      <c r="RCD63" s="22"/>
      <c r="RCE63" s="22"/>
      <c r="RCF63" s="22"/>
      <c r="RCG63" s="22"/>
      <c r="RCH63" s="22"/>
      <c r="RCI63" s="22"/>
      <c r="RCJ63" s="22"/>
      <c r="RCK63" s="22"/>
      <c r="RCL63" s="22"/>
      <c r="RCM63" s="22"/>
      <c r="RCN63" s="22"/>
      <c r="RCO63" s="22"/>
      <c r="RCP63" s="22"/>
      <c r="RCQ63" s="22"/>
      <c r="RCR63" s="22"/>
      <c r="RCS63" s="22"/>
      <c r="RCT63" s="22"/>
      <c r="RCU63" s="22"/>
      <c r="RCV63" s="22"/>
      <c r="RCW63" s="22"/>
      <c r="RCX63" s="22"/>
      <c r="RCY63" s="22"/>
      <c r="RCZ63" s="22"/>
      <c r="RDA63" s="22"/>
      <c r="RDB63" s="22"/>
      <c r="RDC63" s="22"/>
      <c r="RDD63" s="22"/>
      <c r="RDE63" s="22"/>
      <c r="RDF63" s="22"/>
      <c r="RDG63" s="22"/>
      <c r="RDH63" s="22"/>
      <c r="RDI63" s="22"/>
      <c r="RDJ63" s="22"/>
      <c r="RDK63" s="22"/>
      <c r="RDL63" s="22"/>
      <c r="RDM63" s="22"/>
      <c r="RDN63" s="22"/>
      <c r="RDO63" s="22"/>
      <c r="RDP63" s="22"/>
      <c r="RDQ63" s="22"/>
      <c r="RDR63" s="22"/>
      <c r="RDS63" s="22"/>
      <c r="RDT63" s="22"/>
      <c r="RDU63" s="22"/>
      <c r="RDV63" s="22"/>
      <c r="RDW63" s="22"/>
      <c r="RDX63" s="22"/>
      <c r="RDY63" s="22"/>
      <c r="RDZ63" s="22"/>
      <c r="REA63" s="22"/>
      <c r="REB63" s="22"/>
      <c r="REC63" s="22"/>
      <c r="RED63" s="22"/>
      <c r="REE63" s="22"/>
      <c r="REF63" s="22"/>
      <c r="REG63" s="22"/>
      <c r="REH63" s="22"/>
      <c r="REI63" s="22"/>
      <c r="REJ63" s="22"/>
      <c r="REK63" s="22"/>
      <c r="REL63" s="22"/>
      <c r="REM63" s="22"/>
      <c r="REN63" s="22"/>
      <c r="REO63" s="22"/>
      <c r="REP63" s="22"/>
      <c r="REQ63" s="22"/>
      <c r="RER63" s="22"/>
      <c r="RES63" s="22"/>
      <c r="RET63" s="22"/>
      <c r="REU63" s="22"/>
      <c r="REV63" s="22"/>
      <c r="REW63" s="22"/>
      <c r="REX63" s="22"/>
      <c r="REY63" s="22"/>
      <c r="REZ63" s="22"/>
      <c r="RFA63" s="22"/>
      <c r="RFB63" s="22"/>
      <c r="RFC63" s="22"/>
      <c r="RFD63" s="22"/>
      <c r="RFE63" s="22"/>
      <c r="RFF63" s="22"/>
      <c r="RFG63" s="22"/>
      <c r="RFH63" s="22"/>
      <c r="RFI63" s="22"/>
      <c r="RFJ63" s="22"/>
      <c r="RFK63" s="22"/>
      <c r="RFL63" s="22"/>
      <c r="RFM63" s="22"/>
      <c r="RFN63" s="22"/>
      <c r="RFO63" s="22"/>
      <c r="RFP63" s="22"/>
      <c r="RFQ63" s="22"/>
      <c r="RFR63" s="22"/>
      <c r="RFS63" s="22"/>
      <c r="RFT63" s="22"/>
      <c r="RFU63" s="22"/>
      <c r="RFV63" s="22"/>
      <c r="RFW63" s="22"/>
      <c r="RFX63" s="22"/>
      <c r="RFY63" s="22"/>
      <c r="RFZ63" s="22"/>
      <c r="RGA63" s="22"/>
      <c r="RGB63" s="22"/>
      <c r="RGC63" s="22"/>
      <c r="RGD63" s="22"/>
      <c r="RGE63" s="22"/>
      <c r="RGF63" s="22"/>
      <c r="RGG63" s="22"/>
      <c r="RGH63" s="22"/>
      <c r="RGI63" s="22"/>
      <c r="RGJ63" s="22"/>
      <c r="RGK63" s="22"/>
      <c r="RGL63" s="22"/>
      <c r="RGM63" s="22"/>
      <c r="RGN63" s="22"/>
      <c r="RGO63" s="22"/>
      <c r="RGP63" s="22"/>
      <c r="RGQ63" s="22"/>
      <c r="RGR63" s="22"/>
      <c r="RGS63" s="22"/>
      <c r="RGT63" s="22"/>
      <c r="RGU63" s="22"/>
      <c r="RGV63" s="22"/>
      <c r="RGW63" s="22"/>
      <c r="RGX63" s="22"/>
      <c r="RGY63" s="22"/>
      <c r="RGZ63" s="22"/>
      <c r="RHA63" s="22"/>
      <c r="RHB63" s="22"/>
      <c r="RHC63" s="22"/>
      <c r="RHD63" s="22"/>
      <c r="RHE63" s="22"/>
      <c r="RHF63" s="22"/>
      <c r="RHG63" s="22"/>
      <c r="RHH63" s="22"/>
      <c r="RHI63" s="22"/>
      <c r="RHJ63" s="22"/>
      <c r="RHK63" s="22"/>
      <c r="RHL63" s="22"/>
      <c r="RHM63" s="22"/>
      <c r="RHN63" s="22"/>
      <c r="RHO63" s="22"/>
      <c r="RHP63" s="22"/>
      <c r="RHQ63" s="22"/>
      <c r="RHR63" s="22"/>
      <c r="RHS63" s="22"/>
      <c r="RHT63" s="22"/>
      <c r="RHU63" s="22"/>
      <c r="RHV63" s="22"/>
      <c r="RHW63" s="22"/>
      <c r="RHX63" s="22"/>
      <c r="RHY63" s="22"/>
      <c r="RHZ63" s="22"/>
      <c r="RIA63" s="22"/>
      <c r="RIB63" s="22"/>
      <c r="RIC63" s="22"/>
      <c r="RID63" s="22"/>
      <c r="RIE63" s="22"/>
      <c r="RIF63" s="22"/>
      <c r="RIG63" s="22"/>
      <c r="RIH63" s="22"/>
      <c r="RII63" s="22"/>
      <c r="RIJ63" s="22"/>
      <c r="RIK63" s="22"/>
      <c r="RIL63" s="22"/>
      <c r="RIM63" s="22"/>
      <c r="RIN63" s="22"/>
      <c r="RIO63" s="22"/>
      <c r="RIP63" s="22"/>
      <c r="RIQ63" s="22"/>
      <c r="RIR63" s="22"/>
      <c r="RIS63" s="22"/>
      <c r="RIT63" s="22"/>
      <c r="RIU63" s="22"/>
      <c r="RIV63" s="22"/>
      <c r="RIW63" s="22"/>
      <c r="RIX63" s="22"/>
      <c r="RIY63" s="22"/>
      <c r="RIZ63" s="22"/>
      <c r="RJA63" s="22"/>
      <c r="RJB63" s="22"/>
      <c r="RJC63" s="22"/>
      <c r="RJD63" s="22"/>
      <c r="RJE63" s="22"/>
      <c r="RJF63" s="22"/>
      <c r="RJG63" s="22"/>
      <c r="RJH63" s="22"/>
      <c r="RJI63" s="22"/>
      <c r="RJJ63" s="22"/>
      <c r="RJK63" s="22"/>
      <c r="RJL63" s="22"/>
      <c r="RJM63" s="22"/>
      <c r="RJN63" s="22"/>
      <c r="RJO63" s="22"/>
      <c r="RJP63" s="22"/>
      <c r="RJQ63" s="22"/>
      <c r="RJR63" s="22"/>
      <c r="RJS63" s="22"/>
      <c r="RJT63" s="22"/>
      <c r="RJU63" s="22"/>
      <c r="RJV63" s="22"/>
      <c r="RJW63" s="22"/>
      <c r="RJX63" s="22"/>
      <c r="RJY63" s="22"/>
      <c r="RJZ63" s="22"/>
      <c r="RKA63" s="22"/>
      <c r="RKB63" s="22"/>
      <c r="RKC63" s="22"/>
      <c r="RKD63" s="22"/>
      <c r="RKE63" s="22"/>
      <c r="RKF63" s="22"/>
      <c r="RKG63" s="22"/>
      <c r="RKH63" s="22"/>
      <c r="RKI63" s="22"/>
      <c r="RKJ63" s="22"/>
      <c r="RKK63" s="22"/>
      <c r="RKL63" s="22"/>
      <c r="RKM63" s="22"/>
      <c r="RKN63" s="22"/>
      <c r="RKO63" s="22"/>
      <c r="RKP63" s="22"/>
      <c r="RKQ63" s="22"/>
      <c r="RKR63" s="22"/>
      <c r="RKS63" s="22"/>
      <c r="RKT63" s="22"/>
      <c r="RKU63" s="22"/>
      <c r="RKV63" s="22"/>
      <c r="RKW63" s="22"/>
      <c r="RKX63" s="22"/>
      <c r="RKY63" s="22"/>
      <c r="RKZ63" s="22"/>
      <c r="RLA63" s="22"/>
      <c r="RLB63" s="22"/>
      <c r="RLC63" s="22"/>
      <c r="RLD63" s="22"/>
      <c r="RLE63" s="22"/>
      <c r="RLF63" s="22"/>
      <c r="RLG63" s="22"/>
      <c r="RLH63" s="22"/>
      <c r="RLI63" s="22"/>
      <c r="RLJ63" s="22"/>
      <c r="RLK63" s="22"/>
      <c r="RLL63" s="22"/>
      <c r="RLM63" s="22"/>
      <c r="RLN63" s="22"/>
      <c r="RLO63" s="22"/>
      <c r="RLP63" s="22"/>
      <c r="RLQ63" s="22"/>
      <c r="RLR63" s="22"/>
      <c r="RLS63" s="22"/>
      <c r="RLT63" s="22"/>
      <c r="RLU63" s="22"/>
      <c r="RLV63" s="22"/>
      <c r="RLW63" s="22"/>
      <c r="RLX63" s="22"/>
      <c r="RLY63" s="22"/>
      <c r="RLZ63" s="22"/>
      <c r="RMA63" s="22"/>
      <c r="RMB63" s="22"/>
      <c r="RMC63" s="22"/>
      <c r="RMD63" s="22"/>
      <c r="RME63" s="22"/>
      <c r="RMF63" s="22"/>
      <c r="RMG63" s="22"/>
      <c r="RMH63" s="22"/>
      <c r="RMI63" s="22"/>
      <c r="RMJ63" s="22"/>
      <c r="RMK63" s="22"/>
      <c r="RML63" s="22"/>
      <c r="RMM63" s="22"/>
      <c r="RMN63" s="22"/>
      <c r="RMO63" s="22"/>
      <c r="RMP63" s="22"/>
      <c r="RMQ63" s="22"/>
      <c r="RMR63" s="22"/>
      <c r="RMS63" s="22"/>
      <c r="RMT63" s="22"/>
      <c r="RMU63" s="22"/>
      <c r="RMV63" s="22"/>
      <c r="RMW63" s="22"/>
      <c r="RMX63" s="22"/>
      <c r="RMY63" s="22"/>
      <c r="RMZ63" s="22"/>
      <c r="RNA63" s="22"/>
      <c r="RNB63" s="22"/>
      <c r="RNC63" s="22"/>
      <c r="RND63" s="22"/>
      <c r="RNE63" s="22"/>
      <c r="RNF63" s="22"/>
      <c r="RNG63" s="22"/>
      <c r="RNH63" s="22"/>
      <c r="RNI63" s="22"/>
      <c r="RNJ63" s="22"/>
      <c r="RNK63" s="22"/>
      <c r="RNL63" s="22"/>
      <c r="RNM63" s="22"/>
      <c r="RNN63" s="22"/>
      <c r="RNO63" s="22"/>
      <c r="RNP63" s="22"/>
      <c r="RNQ63" s="22"/>
      <c r="RNR63" s="22"/>
      <c r="RNS63" s="22"/>
      <c r="RNT63" s="22"/>
      <c r="RNU63" s="22"/>
      <c r="RNV63" s="22"/>
      <c r="RNW63" s="22"/>
      <c r="RNX63" s="22"/>
      <c r="RNY63" s="22"/>
      <c r="RNZ63" s="22"/>
      <c r="ROA63" s="22"/>
      <c r="ROB63" s="22"/>
      <c r="ROC63" s="22"/>
      <c r="ROD63" s="22"/>
      <c r="ROE63" s="22"/>
      <c r="ROF63" s="22"/>
      <c r="ROG63" s="22"/>
      <c r="ROH63" s="22"/>
      <c r="ROI63" s="22"/>
      <c r="ROJ63" s="22"/>
      <c r="ROK63" s="22"/>
      <c r="ROL63" s="22"/>
      <c r="ROM63" s="22"/>
      <c r="RON63" s="22"/>
      <c r="ROO63" s="22"/>
      <c r="ROP63" s="22"/>
      <c r="ROQ63" s="22"/>
      <c r="ROR63" s="22"/>
      <c r="ROS63" s="22"/>
      <c r="ROT63" s="22"/>
      <c r="ROU63" s="22"/>
      <c r="ROV63" s="22"/>
      <c r="ROW63" s="22"/>
      <c r="ROX63" s="22"/>
      <c r="ROY63" s="22"/>
      <c r="ROZ63" s="22"/>
      <c r="RPA63" s="22"/>
      <c r="RPB63" s="22"/>
      <c r="RPC63" s="22"/>
      <c r="RPD63" s="22"/>
      <c r="RPE63" s="22"/>
      <c r="RPF63" s="22"/>
      <c r="RPG63" s="22"/>
      <c r="RPH63" s="22"/>
      <c r="RPI63" s="22"/>
      <c r="RPJ63" s="22"/>
      <c r="RPK63" s="22"/>
      <c r="RPL63" s="22"/>
      <c r="RPM63" s="22"/>
      <c r="RPN63" s="22"/>
      <c r="RPO63" s="22"/>
      <c r="RPP63" s="22"/>
      <c r="RPQ63" s="22"/>
      <c r="RPR63" s="22"/>
      <c r="RPS63" s="22"/>
      <c r="RPT63" s="22"/>
      <c r="RPU63" s="22"/>
      <c r="RPV63" s="22"/>
      <c r="RPW63" s="22"/>
      <c r="RPX63" s="22"/>
      <c r="RPY63" s="22"/>
      <c r="RPZ63" s="22"/>
      <c r="RQA63" s="22"/>
      <c r="RQB63" s="22"/>
      <c r="RQC63" s="22"/>
      <c r="RQD63" s="22"/>
      <c r="RQE63" s="22"/>
      <c r="RQF63" s="22"/>
      <c r="RQG63" s="22"/>
      <c r="RQH63" s="22"/>
      <c r="RQI63" s="22"/>
      <c r="RQJ63" s="22"/>
      <c r="RQK63" s="22"/>
      <c r="RQL63" s="22"/>
      <c r="RQM63" s="22"/>
      <c r="RQN63" s="22"/>
      <c r="RQO63" s="22"/>
      <c r="RQP63" s="22"/>
      <c r="RQQ63" s="22"/>
      <c r="RQR63" s="22"/>
      <c r="RQS63" s="22"/>
      <c r="RQT63" s="22"/>
      <c r="RQU63" s="22"/>
      <c r="RQV63" s="22"/>
      <c r="RQW63" s="22"/>
      <c r="RQX63" s="22"/>
      <c r="RQY63" s="22"/>
      <c r="RQZ63" s="22"/>
      <c r="RRA63" s="22"/>
      <c r="RRB63" s="22"/>
      <c r="RRC63" s="22"/>
      <c r="RRD63" s="22"/>
      <c r="RRE63" s="22"/>
      <c r="RRF63" s="22"/>
      <c r="RRG63" s="22"/>
      <c r="RRH63" s="22"/>
      <c r="RRI63" s="22"/>
      <c r="RRJ63" s="22"/>
      <c r="RRK63" s="22"/>
      <c r="RRL63" s="22"/>
      <c r="RRM63" s="22"/>
      <c r="RRN63" s="22"/>
      <c r="RRO63" s="22"/>
      <c r="RRP63" s="22"/>
      <c r="RRQ63" s="22"/>
      <c r="RRR63" s="22"/>
      <c r="RRS63" s="22"/>
      <c r="RRT63" s="22"/>
      <c r="RRU63" s="22"/>
      <c r="RRV63" s="22"/>
      <c r="RRW63" s="22"/>
      <c r="RRX63" s="22"/>
      <c r="RRY63" s="22"/>
      <c r="RRZ63" s="22"/>
      <c r="RSA63" s="22"/>
      <c r="RSB63" s="22"/>
      <c r="RSC63" s="22"/>
      <c r="RSD63" s="22"/>
      <c r="RSE63" s="22"/>
      <c r="RSF63" s="22"/>
      <c r="RSG63" s="22"/>
      <c r="RSH63" s="22"/>
      <c r="RSI63" s="22"/>
      <c r="RSJ63" s="22"/>
      <c r="RSK63" s="22"/>
      <c r="RSL63" s="22"/>
      <c r="RSM63" s="22"/>
      <c r="RSN63" s="22"/>
      <c r="RSO63" s="22"/>
      <c r="RSP63" s="22"/>
      <c r="RSQ63" s="22"/>
      <c r="RSR63" s="22"/>
      <c r="RSS63" s="22"/>
      <c r="RST63" s="22"/>
      <c r="RSU63" s="22"/>
      <c r="RSV63" s="22"/>
      <c r="RSW63" s="22"/>
      <c r="RSX63" s="22"/>
      <c r="RSY63" s="22"/>
      <c r="RSZ63" s="22"/>
      <c r="RTA63" s="22"/>
      <c r="RTB63" s="22"/>
      <c r="RTC63" s="22"/>
      <c r="RTD63" s="22"/>
      <c r="RTE63" s="22"/>
      <c r="RTF63" s="22"/>
      <c r="RTG63" s="22"/>
      <c r="RTH63" s="22"/>
      <c r="RTI63" s="22"/>
      <c r="RTJ63" s="22"/>
      <c r="RTK63" s="22"/>
      <c r="RTL63" s="22"/>
      <c r="RTM63" s="22"/>
      <c r="RTN63" s="22"/>
      <c r="RTO63" s="22"/>
      <c r="RTP63" s="22"/>
      <c r="RTQ63" s="22"/>
      <c r="RTR63" s="22"/>
      <c r="RTS63" s="22"/>
      <c r="RTT63" s="22"/>
      <c r="RTU63" s="22"/>
      <c r="RTV63" s="22"/>
      <c r="RTW63" s="22"/>
      <c r="RTX63" s="22"/>
      <c r="RTY63" s="22"/>
      <c r="RTZ63" s="22"/>
      <c r="RUA63" s="22"/>
      <c r="RUB63" s="22"/>
      <c r="RUC63" s="22"/>
      <c r="RUD63" s="22"/>
      <c r="RUE63" s="22"/>
      <c r="RUF63" s="22"/>
      <c r="RUG63" s="22"/>
      <c r="RUH63" s="22"/>
      <c r="RUI63" s="22"/>
      <c r="RUJ63" s="22"/>
      <c r="RUK63" s="22"/>
      <c r="RUL63" s="22"/>
      <c r="RUM63" s="22"/>
      <c r="RUN63" s="22"/>
      <c r="RUO63" s="22"/>
      <c r="RUP63" s="22"/>
      <c r="RUQ63" s="22"/>
      <c r="RUR63" s="22"/>
      <c r="RUS63" s="22"/>
      <c r="RUT63" s="22"/>
      <c r="RUU63" s="22"/>
      <c r="RUV63" s="22"/>
      <c r="RUW63" s="22"/>
      <c r="RUX63" s="22"/>
      <c r="RUY63" s="22"/>
      <c r="RUZ63" s="22"/>
      <c r="RVA63" s="22"/>
      <c r="RVB63" s="22"/>
      <c r="RVC63" s="22"/>
      <c r="RVD63" s="22"/>
      <c r="RVE63" s="22"/>
      <c r="RVF63" s="22"/>
      <c r="RVG63" s="22"/>
      <c r="RVH63" s="22"/>
      <c r="RVI63" s="22"/>
      <c r="RVJ63" s="22"/>
      <c r="RVK63" s="22"/>
      <c r="RVL63" s="22"/>
      <c r="RVM63" s="22"/>
      <c r="RVN63" s="22"/>
      <c r="RVO63" s="22"/>
      <c r="RVP63" s="22"/>
      <c r="RVQ63" s="22"/>
      <c r="RVR63" s="22"/>
      <c r="RVS63" s="22"/>
      <c r="RVT63" s="22"/>
      <c r="RVU63" s="22"/>
      <c r="RVV63" s="22"/>
      <c r="RVW63" s="22"/>
      <c r="RVX63" s="22"/>
      <c r="RVY63" s="22"/>
      <c r="RVZ63" s="22"/>
      <c r="RWA63" s="22"/>
      <c r="RWB63" s="22"/>
      <c r="RWC63" s="22"/>
      <c r="RWD63" s="22"/>
      <c r="RWE63" s="22"/>
      <c r="RWF63" s="22"/>
      <c r="RWG63" s="22"/>
      <c r="RWH63" s="22"/>
      <c r="RWI63" s="22"/>
      <c r="RWJ63" s="22"/>
      <c r="RWK63" s="22"/>
      <c r="RWL63" s="22"/>
      <c r="RWM63" s="22"/>
      <c r="RWN63" s="22"/>
      <c r="RWO63" s="22"/>
      <c r="RWP63" s="22"/>
      <c r="RWQ63" s="22"/>
      <c r="RWR63" s="22"/>
      <c r="RWS63" s="22"/>
      <c r="RWT63" s="22"/>
      <c r="RWU63" s="22"/>
      <c r="RWV63" s="22"/>
      <c r="RWW63" s="22"/>
      <c r="RWX63" s="22"/>
      <c r="RWY63" s="22"/>
      <c r="RWZ63" s="22"/>
      <c r="RXA63" s="22"/>
      <c r="RXB63" s="22"/>
      <c r="RXC63" s="22"/>
      <c r="RXD63" s="22"/>
      <c r="RXE63" s="22"/>
      <c r="RXF63" s="22"/>
      <c r="RXG63" s="22"/>
      <c r="RXH63" s="22"/>
      <c r="RXI63" s="22"/>
      <c r="RXJ63" s="22"/>
      <c r="RXK63" s="22"/>
      <c r="RXL63" s="22"/>
      <c r="RXM63" s="22"/>
      <c r="RXN63" s="22"/>
      <c r="RXO63" s="22"/>
      <c r="RXP63" s="22"/>
      <c r="RXQ63" s="22"/>
      <c r="RXR63" s="22"/>
      <c r="RXS63" s="22"/>
      <c r="RXT63" s="22"/>
      <c r="RXU63" s="22"/>
      <c r="RXV63" s="22"/>
      <c r="RXW63" s="22"/>
      <c r="RXX63" s="22"/>
      <c r="RXY63" s="22"/>
      <c r="RXZ63" s="22"/>
      <c r="RYA63" s="22"/>
      <c r="RYB63" s="22"/>
      <c r="RYC63" s="22"/>
      <c r="RYD63" s="22"/>
      <c r="RYE63" s="22"/>
      <c r="RYF63" s="22"/>
      <c r="RYG63" s="22"/>
      <c r="RYH63" s="22"/>
      <c r="RYI63" s="22"/>
      <c r="RYJ63" s="22"/>
      <c r="RYK63" s="22"/>
      <c r="RYL63" s="22"/>
      <c r="RYM63" s="22"/>
      <c r="RYN63" s="22"/>
      <c r="RYO63" s="22"/>
      <c r="RYP63" s="22"/>
      <c r="RYQ63" s="22"/>
      <c r="RYR63" s="22"/>
      <c r="RYS63" s="22"/>
      <c r="RYT63" s="22"/>
      <c r="RYU63" s="22"/>
      <c r="RYV63" s="22"/>
      <c r="RYW63" s="22"/>
      <c r="RYX63" s="22"/>
      <c r="RYY63" s="22"/>
      <c r="RYZ63" s="22"/>
      <c r="RZA63" s="22"/>
      <c r="RZB63" s="22"/>
      <c r="RZC63" s="22"/>
      <c r="RZD63" s="22"/>
      <c r="RZE63" s="22"/>
      <c r="RZF63" s="22"/>
      <c r="RZG63" s="22"/>
      <c r="RZH63" s="22"/>
      <c r="RZI63" s="22"/>
      <c r="RZJ63" s="22"/>
      <c r="RZK63" s="22"/>
      <c r="RZL63" s="22"/>
      <c r="RZM63" s="22"/>
      <c r="RZN63" s="22"/>
      <c r="RZO63" s="22"/>
      <c r="RZP63" s="22"/>
      <c r="RZQ63" s="22"/>
      <c r="RZR63" s="22"/>
      <c r="RZS63" s="22"/>
      <c r="RZT63" s="22"/>
      <c r="RZU63" s="22"/>
      <c r="RZV63" s="22"/>
      <c r="RZW63" s="22"/>
      <c r="RZX63" s="22"/>
      <c r="RZY63" s="22"/>
      <c r="RZZ63" s="22"/>
      <c r="SAA63" s="22"/>
      <c r="SAB63" s="22"/>
      <c r="SAC63" s="22"/>
      <c r="SAD63" s="22"/>
      <c r="SAE63" s="22"/>
      <c r="SAF63" s="22"/>
      <c r="SAG63" s="22"/>
      <c r="SAH63" s="22"/>
      <c r="SAI63" s="22"/>
      <c r="SAJ63" s="22"/>
      <c r="SAK63" s="22"/>
      <c r="SAL63" s="22"/>
      <c r="SAM63" s="22"/>
      <c r="SAN63" s="22"/>
      <c r="SAO63" s="22"/>
      <c r="SAP63" s="22"/>
      <c r="SAQ63" s="22"/>
      <c r="SAR63" s="22"/>
      <c r="SAS63" s="22"/>
      <c r="SAT63" s="22"/>
      <c r="SAU63" s="22"/>
      <c r="SAV63" s="22"/>
      <c r="SAW63" s="22"/>
      <c r="SAX63" s="22"/>
      <c r="SAY63" s="22"/>
      <c r="SAZ63" s="22"/>
      <c r="SBA63" s="22"/>
      <c r="SBB63" s="22"/>
      <c r="SBC63" s="22"/>
      <c r="SBD63" s="22"/>
      <c r="SBE63" s="22"/>
      <c r="SBF63" s="22"/>
      <c r="SBG63" s="22"/>
      <c r="SBH63" s="22"/>
      <c r="SBI63" s="22"/>
      <c r="SBJ63" s="22"/>
      <c r="SBK63" s="22"/>
      <c r="SBL63" s="22"/>
      <c r="SBM63" s="22"/>
      <c r="SBN63" s="22"/>
      <c r="SBO63" s="22"/>
      <c r="SBP63" s="22"/>
      <c r="SBQ63" s="22"/>
      <c r="SBR63" s="22"/>
      <c r="SBS63" s="22"/>
      <c r="SBT63" s="22"/>
      <c r="SBU63" s="22"/>
      <c r="SBV63" s="22"/>
      <c r="SBW63" s="22"/>
      <c r="SBX63" s="22"/>
      <c r="SBY63" s="22"/>
      <c r="SBZ63" s="22"/>
      <c r="SCA63" s="22"/>
      <c r="SCB63" s="22"/>
      <c r="SCC63" s="22"/>
      <c r="SCD63" s="22"/>
      <c r="SCE63" s="22"/>
      <c r="SCF63" s="22"/>
      <c r="SCG63" s="22"/>
      <c r="SCH63" s="22"/>
      <c r="SCI63" s="22"/>
      <c r="SCJ63" s="22"/>
      <c r="SCK63" s="22"/>
      <c r="SCL63" s="22"/>
      <c r="SCM63" s="22"/>
      <c r="SCN63" s="22"/>
      <c r="SCO63" s="22"/>
      <c r="SCP63" s="22"/>
      <c r="SCQ63" s="22"/>
      <c r="SCR63" s="22"/>
      <c r="SCS63" s="22"/>
      <c r="SCT63" s="22"/>
      <c r="SCU63" s="22"/>
      <c r="SCV63" s="22"/>
      <c r="SCW63" s="22"/>
      <c r="SCX63" s="22"/>
      <c r="SCY63" s="22"/>
      <c r="SCZ63" s="22"/>
      <c r="SDA63" s="22"/>
      <c r="SDB63" s="22"/>
      <c r="SDC63" s="22"/>
      <c r="SDD63" s="22"/>
      <c r="SDE63" s="22"/>
      <c r="SDF63" s="22"/>
      <c r="SDG63" s="22"/>
      <c r="SDH63" s="22"/>
      <c r="SDI63" s="22"/>
      <c r="SDJ63" s="22"/>
      <c r="SDK63" s="22"/>
      <c r="SDL63" s="22"/>
      <c r="SDM63" s="22"/>
      <c r="SDN63" s="22"/>
      <c r="SDO63" s="22"/>
      <c r="SDP63" s="22"/>
      <c r="SDQ63" s="22"/>
      <c r="SDR63" s="22"/>
      <c r="SDS63" s="22"/>
      <c r="SDT63" s="22"/>
      <c r="SDU63" s="22"/>
      <c r="SDV63" s="22"/>
      <c r="SDW63" s="22"/>
      <c r="SDX63" s="22"/>
      <c r="SDY63" s="22"/>
      <c r="SDZ63" s="22"/>
      <c r="SEA63" s="22"/>
      <c r="SEB63" s="22"/>
      <c r="SEC63" s="22"/>
      <c r="SED63" s="22"/>
      <c r="SEE63" s="22"/>
      <c r="SEF63" s="22"/>
      <c r="SEG63" s="22"/>
      <c r="SEH63" s="22"/>
      <c r="SEI63" s="22"/>
      <c r="SEJ63" s="22"/>
      <c r="SEK63" s="22"/>
      <c r="SEL63" s="22"/>
      <c r="SEM63" s="22"/>
      <c r="SEN63" s="22"/>
      <c r="SEO63" s="22"/>
      <c r="SEP63" s="22"/>
      <c r="SEQ63" s="22"/>
      <c r="SER63" s="22"/>
      <c r="SES63" s="22"/>
      <c r="SET63" s="22"/>
      <c r="SEU63" s="22"/>
      <c r="SEV63" s="22"/>
      <c r="SEW63" s="22"/>
      <c r="SEX63" s="22"/>
      <c r="SEY63" s="22"/>
      <c r="SEZ63" s="22"/>
      <c r="SFA63" s="22"/>
      <c r="SFB63" s="22"/>
      <c r="SFC63" s="22"/>
      <c r="SFD63" s="22"/>
      <c r="SFE63" s="22"/>
      <c r="SFF63" s="22"/>
      <c r="SFG63" s="22"/>
      <c r="SFH63" s="22"/>
      <c r="SFI63" s="22"/>
      <c r="SFJ63" s="22"/>
      <c r="SFK63" s="22"/>
      <c r="SFL63" s="22"/>
      <c r="SFM63" s="22"/>
      <c r="SFN63" s="22"/>
      <c r="SFO63" s="22"/>
      <c r="SFP63" s="22"/>
      <c r="SFQ63" s="22"/>
      <c r="SFR63" s="22"/>
      <c r="SFS63" s="22"/>
      <c r="SFT63" s="22"/>
      <c r="SFU63" s="22"/>
      <c r="SFV63" s="22"/>
      <c r="SFW63" s="22"/>
      <c r="SFX63" s="22"/>
      <c r="SFY63" s="22"/>
      <c r="SFZ63" s="22"/>
      <c r="SGA63" s="22"/>
      <c r="SGB63" s="22"/>
      <c r="SGC63" s="22"/>
      <c r="SGD63" s="22"/>
      <c r="SGE63" s="22"/>
      <c r="SGF63" s="22"/>
      <c r="SGG63" s="22"/>
      <c r="SGH63" s="22"/>
      <c r="SGI63" s="22"/>
      <c r="SGJ63" s="22"/>
      <c r="SGK63" s="22"/>
      <c r="SGL63" s="22"/>
      <c r="SGM63" s="22"/>
      <c r="SGN63" s="22"/>
      <c r="SGO63" s="22"/>
      <c r="SGP63" s="22"/>
      <c r="SGQ63" s="22"/>
      <c r="SGR63" s="22"/>
      <c r="SGS63" s="22"/>
      <c r="SGT63" s="22"/>
      <c r="SGU63" s="22"/>
      <c r="SGV63" s="22"/>
      <c r="SGW63" s="22"/>
      <c r="SGX63" s="22"/>
      <c r="SGY63" s="22"/>
      <c r="SGZ63" s="22"/>
      <c r="SHA63" s="22"/>
      <c r="SHB63" s="22"/>
      <c r="SHC63" s="22"/>
      <c r="SHD63" s="22"/>
      <c r="SHE63" s="22"/>
      <c r="SHF63" s="22"/>
      <c r="SHG63" s="22"/>
      <c r="SHH63" s="22"/>
      <c r="SHI63" s="22"/>
      <c r="SHJ63" s="22"/>
      <c r="SHK63" s="22"/>
      <c r="SHL63" s="22"/>
      <c r="SHM63" s="22"/>
      <c r="SHN63" s="22"/>
      <c r="SHO63" s="22"/>
      <c r="SHP63" s="22"/>
      <c r="SHQ63" s="22"/>
      <c r="SHR63" s="22"/>
      <c r="SHS63" s="22"/>
      <c r="SHT63" s="22"/>
      <c r="SHU63" s="22"/>
      <c r="SHV63" s="22"/>
      <c r="SHW63" s="22"/>
      <c r="SHX63" s="22"/>
      <c r="SHY63" s="22"/>
      <c r="SHZ63" s="22"/>
      <c r="SIA63" s="22"/>
      <c r="SIB63" s="22"/>
      <c r="SIC63" s="22"/>
      <c r="SID63" s="22"/>
      <c r="SIE63" s="22"/>
      <c r="SIF63" s="22"/>
      <c r="SIG63" s="22"/>
      <c r="SIH63" s="22"/>
      <c r="SII63" s="22"/>
      <c r="SIJ63" s="22"/>
      <c r="SIK63" s="22"/>
      <c r="SIL63" s="22"/>
      <c r="SIM63" s="22"/>
      <c r="SIN63" s="22"/>
      <c r="SIO63" s="22"/>
      <c r="SIP63" s="22"/>
      <c r="SIQ63" s="22"/>
      <c r="SIR63" s="22"/>
      <c r="SIS63" s="22"/>
      <c r="SIT63" s="22"/>
      <c r="SIU63" s="22"/>
      <c r="SIV63" s="22"/>
      <c r="SIW63" s="22"/>
      <c r="SIX63" s="22"/>
      <c r="SIY63" s="22"/>
      <c r="SIZ63" s="22"/>
      <c r="SJA63" s="22"/>
      <c r="SJB63" s="22"/>
      <c r="SJC63" s="22"/>
      <c r="SJD63" s="22"/>
      <c r="SJE63" s="22"/>
      <c r="SJF63" s="22"/>
      <c r="SJG63" s="22"/>
      <c r="SJH63" s="22"/>
      <c r="SJI63" s="22"/>
      <c r="SJJ63" s="22"/>
      <c r="SJK63" s="22"/>
      <c r="SJL63" s="22"/>
      <c r="SJM63" s="22"/>
      <c r="SJN63" s="22"/>
      <c r="SJO63" s="22"/>
      <c r="SJP63" s="22"/>
      <c r="SJQ63" s="22"/>
      <c r="SJR63" s="22"/>
      <c r="SJS63" s="22"/>
      <c r="SJT63" s="22"/>
      <c r="SJU63" s="22"/>
      <c r="SJV63" s="22"/>
      <c r="SJW63" s="22"/>
      <c r="SJX63" s="22"/>
      <c r="SJY63" s="22"/>
      <c r="SJZ63" s="22"/>
      <c r="SKA63" s="22"/>
      <c r="SKB63" s="22"/>
      <c r="SKC63" s="22"/>
      <c r="SKD63" s="22"/>
      <c r="SKE63" s="22"/>
      <c r="SKF63" s="22"/>
      <c r="SKG63" s="22"/>
      <c r="SKH63" s="22"/>
      <c r="SKI63" s="22"/>
      <c r="SKJ63" s="22"/>
      <c r="SKK63" s="22"/>
      <c r="SKL63" s="22"/>
      <c r="SKM63" s="22"/>
      <c r="SKN63" s="22"/>
      <c r="SKO63" s="22"/>
      <c r="SKP63" s="22"/>
      <c r="SKQ63" s="22"/>
      <c r="SKR63" s="22"/>
      <c r="SKS63" s="22"/>
      <c r="SKT63" s="22"/>
      <c r="SKU63" s="22"/>
      <c r="SKV63" s="22"/>
      <c r="SKW63" s="22"/>
      <c r="SKX63" s="22"/>
      <c r="SKY63" s="22"/>
      <c r="SKZ63" s="22"/>
      <c r="SLA63" s="22"/>
      <c r="SLB63" s="22"/>
      <c r="SLC63" s="22"/>
      <c r="SLD63" s="22"/>
      <c r="SLE63" s="22"/>
      <c r="SLF63" s="22"/>
      <c r="SLG63" s="22"/>
      <c r="SLH63" s="22"/>
      <c r="SLI63" s="22"/>
      <c r="SLJ63" s="22"/>
      <c r="SLK63" s="22"/>
      <c r="SLL63" s="22"/>
      <c r="SLM63" s="22"/>
      <c r="SLN63" s="22"/>
      <c r="SLO63" s="22"/>
      <c r="SLP63" s="22"/>
      <c r="SLQ63" s="22"/>
      <c r="SLR63" s="22"/>
      <c r="SLS63" s="22"/>
      <c r="SLT63" s="22"/>
      <c r="SLU63" s="22"/>
      <c r="SLV63" s="22"/>
      <c r="SLW63" s="22"/>
      <c r="SLX63" s="22"/>
      <c r="SLY63" s="22"/>
      <c r="SLZ63" s="22"/>
      <c r="SMA63" s="22"/>
      <c r="SMB63" s="22"/>
      <c r="SMC63" s="22"/>
      <c r="SMD63" s="22"/>
      <c r="SME63" s="22"/>
      <c r="SMF63" s="22"/>
      <c r="SMG63" s="22"/>
      <c r="SMH63" s="22"/>
      <c r="SMI63" s="22"/>
      <c r="SMJ63" s="22"/>
      <c r="SMK63" s="22"/>
      <c r="SML63" s="22"/>
      <c r="SMM63" s="22"/>
      <c r="SMN63" s="22"/>
      <c r="SMO63" s="22"/>
      <c r="SMP63" s="22"/>
      <c r="SMQ63" s="22"/>
      <c r="SMR63" s="22"/>
      <c r="SMS63" s="22"/>
      <c r="SMT63" s="22"/>
      <c r="SMU63" s="22"/>
      <c r="SMV63" s="22"/>
      <c r="SMW63" s="22"/>
      <c r="SMX63" s="22"/>
      <c r="SMY63" s="22"/>
      <c r="SMZ63" s="22"/>
      <c r="SNA63" s="22"/>
      <c r="SNB63" s="22"/>
      <c r="SNC63" s="22"/>
      <c r="SND63" s="22"/>
      <c r="SNE63" s="22"/>
      <c r="SNF63" s="22"/>
      <c r="SNG63" s="22"/>
      <c r="SNH63" s="22"/>
      <c r="SNI63" s="22"/>
      <c r="SNJ63" s="22"/>
      <c r="SNK63" s="22"/>
      <c r="SNL63" s="22"/>
      <c r="SNM63" s="22"/>
      <c r="SNN63" s="22"/>
      <c r="SNO63" s="22"/>
      <c r="SNP63" s="22"/>
      <c r="SNQ63" s="22"/>
      <c r="SNR63" s="22"/>
      <c r="SNS63" s="22"/>
      <c r="SNT63" s="22"/>
      <c r="SNU63" s="22"/>
      <c r="SNV63" s="22"/>
      <c r="SNW63" s="22"/>
      <c r="SNX63" s="22"/>
      <c r="SNY63" s="22"/>
      <c r="SNZ63" s="22"/>
      <c r="SOA63" s="22"/>
      <c r="SOB63" s="22"/>
      <c r="SOC63" s="22"/>
      <c r="SOD63" s="22"/>
      <c r="SOE63" s="22"/>
      <c r="SOF63" s="22"/>
      <c r="SOG63" s="22"/>
      <c r="SOH63" s="22"/>
      <c r="SOI63" s="22"/>
      <c r="SOJ63" s="22"/>
      <c r="SOK63" s="22"/>
      <c r="SOL63" s="22"/>
      <c r="SOM63" s="22"/>
      <c r="SON63" s="22"/>
      <c r="SOO63" s="22"/>
      <c r="SOP63" s="22"/>
      <c r="SOQ63" s="22"/>
      <c r="SOR63" s="22"/>
      <c r="SOS63" s="22"/>
      <c r="SOT63" s="22"/>
      <c r="SOU63" s="22"/>
      <c r="SOV63" s="22"/>
      <c r="SOW63" s="22"/>
      <c r="SOX63" s="22"/>
      <c r="SOY63" s="22"/>
      <c r="SOZ63" s="22"/>
      <c r="SPA63" s="22"/>
      <c r="SPB63" s="22"/>
      <c r="SPC63" s="22"/>
      <c r="SPD63" s="22"/>
      <c r="SPE63" s="22"/>
      <c r="SPF63" s="22"/>
      <c r="SPG63" s="22"/>
      <c r="SPH63" s="22"/>
      <c r="SPI63" s="22"/>
      <c r="SPJ63" s="22"/>
      <c r="SPK63" s="22"/>
      <c r="SPL63" s="22"/>
      <c r="SPM63" s="22"/>
      <c r="SPN63" s="22"/>
      <c r="SPO63" s="22"/>
      <c r="SPP63" s="22"/>
      <c r="SPQ63" s="22"/>
      <c r="SPR63" s="22"/>
      <c r="SPS63" s="22"/>
      <c r="SPT63" s="22"/>
      <c r="SPU63" s="22"/>
      <c r="SPV63" s="22"/>
      <c r="SPW63" s="22"/>
      <c r="SPX63" s="22"/>
      <c r="SPY63" s="22"/>
      <c r="SPZ63" s="22"/>
      <c r="SQA63" s="22"/>
      <c r="SQB63" s="22"/>
      <c r="SQC63" s="22"/>
      <c r="SQD63" s="22"/>
      <c r="SQE63" s="22"/>
      <c r="SQF63" s="22"/>
      <c r="SQG63" s="22"/>
      <c r="SQH63" s="22"/>
      <c r="SQI63" s="22"/>
      <c r="SQJ63" s="22"/>
      <c r="SQK63" s="22"/>
      <c r="SQL63" s="22"/>
      <c r="SQM63" s="22"/>
      <c r="SQN63" s="22"/>
      <c r="SQO63" s="22"/>
      <c r="SQP63" s="22"/>
      <c r="SQQ63" s="22"/>
      <c r="SQR63" s="22"/>
      <c r="SQS63" s="22"/>
      <c r="SQT63" s="22"/>
      <c r="SQU63" s="22"/>
      <c r="SQV63" s="22"/>
      <c r="SQW63" s="22"/>
      <c r="SQX63" s="22"/>
      <c r="SQY63" s="22"/>
      <c r="SQZ63" s="22"/>
      <c r="SRA63" s="22"/>
      <c r="SRB63" s="22"/>
      <c r="SRC63" s="22"/>
      <c r="SRD63" s="22"/>
      <c r="SRE63" s="22"/>
      <c r="SRF63" s="22"/>
      <c r="SRG63" s="22"/>
      <c r="SRH63" s="22"/>
      <c r="SRI63" s="22"/>
      <c r="SRJ63" s="22"/>
      <c r="SRK63" s="22"/>
      <c r="SRL63" s="22"/>
      <c r="SRM63" s="22"/>
      <c r="SRN63" s="22"/>
      <c r="SRO63" s="22"/>
      <c r="SRP63" s="22"/>
      <c r="SRQ63" s="22"/>
      <c r="SRR63" s="22"/>
      <c r="SRS63" s="22"/>
      <c r="SRT63" s="22"/>
      <c r="SRU63" s="22"/>
      <c r="SRV63" s="22"/>
      <c r="SRW63" s="22"/>
      <c r="SRX63" s="22"/>
      <c r="SRY63" s="22"/>
      <c r="SRZ63" s="22"/>
      <c r="SSA63" s="22"/>
      <c r="SSB63" s="22"/>
      <c r="SSC63" s="22"/>
      <c r="SSD63" s="22"/>
      <c r="SSE63" s="22"/>
      <c r="SSF63" s="22"/>
      <c r="SSG63" s="22"/>
      <c r="SSH63" s="22"/>
      <c r="SSI63" s="22"/>
      <c r="SSJ63" s="22"/>
      <c r="SSK63" s="22"/>
      <c r="SSL63" s="22"/>
      <c r="SSM63" s="22"/>
      <c r="SSN63" s="22"/>
      <c r="SSO63" s="22"/>
      <c r="SSP63" s="22"/>
      <c r="SSQ63" s="22"/>
      <c r="SSR63" s="22"/>
      <c r="SSS63" s="22"/>
      <c r="SST63" s="22"/>
      <c r="SSU63" s="22"/>
      <c r="SSV63" s="22"/>
      <c r="SSW63" s="22"/>
      <c r="SSX63" s="22"/>
      <c r="SSY63" s="22"/>
      <c r="SSZ63" s="22"/>
      <c r="STA63" s="22"/>
      <c r="STB63" s="22"/>
      <c r="STC63" s="22"/>
      <c r="STD63" s="22"/>
      <c r="STE63" s="22"/>
      <c r="STF63" s="22"/>
      <c r="STG63" s="22"/>
      <c r="STH63" s="22"/>
      <c r="STI63" s="22"/>
      <c r="STJ63" s="22"/>
      <c r="STK63" s="22"/>
      <c r="STL63" s="22"/>
      <c r="STM63" s="22"/>
      <c r="STN63" s="22"/>
      <c r="STO63" s="22"/>
      <c r="STP63" s="22"/>
      <c r="STQ63" s="22"/>
      <c r="STR63" s="22"/>
      <c r="STS63" s="22"/>
      <c r="STT63" s="22"/>
      <c r="STU63" s="22"/>
      <c r="STV63" s="22"/>
      <c r="STW63" s="22"/>
      <c r="STX63" s="22"/>
      <c r="STY63" s="22"/>
      <c r="STZ63" s="22"/>
      <c r="SUA63" s="22"/>
      <c r="SUB63" s="22"/>
      <c r="SUC63" s="22"/>
      <c r="SUD63" s="22"/>
      <c r="SUE63" s="22"/>
      <c r="SUF63" s="22"/>
      <c r="SUG63" s="22"/>
      <c r="SUH63" s="22"/>
      <c r="SUI63" s="22"/>
      <c r="SUJ63" s="22"/>
      <c r="SUK63" s="22"/>
      <c r="SUL63" s="22"/>
      <c r="SUM63" s="22"/>
      <c r="SUN63" s="22"/>
      <c r="SUO63" s="22"/>
      <c r="SUP63" s="22"/>
      <c r="SUQ63" s="22"/>
      <c r="SUR63" s="22"/>
      <c r="SUS63" s="22"/>
      <c r="SUT63" s="22"/>
      <c r="SUU63" s="22"/>
      <c r="SUV63" s="22"/>
      <c r="SUW63" s="22"/>
      <c r="SUX63" s="22"/>
      <c r="SUY63" s="22"/>
      <c r="SUZ63" s="22"/>
      <c r="SVA63" s="22"/>
      <c r="SVB63" s="22"/>
      <c r="SVC63" s="22"/>
      <c r="SVD63" s="22"/>
      <c r="SVE63" s="22"/>
      <c r="SVF63" s="22"/>
      <c r="SVG63" s="22"/>
      <c r="SVH63" s="22"/>
      <c r="SVI63" s="22"/>
      <c r="SVJ63" s="22"/>
      <c r="SVK63" s="22"/>
      <c r="SVL63" s="22"/>
      <c r="SVM63" s="22"/>
      <c r="SVN63" s="22"/>
      <c r="SVO63" s="22"/>
      <c r="SVP63" s="22"/>
      <c r="SVQ63" s="22"/>
      <c r="SVR63" s="22"/>
      <c r="SVS63" s="22"/>
      <c r="SVT63" s="22"/>
      <c r="SVU63" s="22"/>
      <c r="SVV63" s="22"/>
      <c r="SVW63" s="22"/>
      <c r="SVX63" s="22"/>
      <c r="SVY63" s="22"/>
      <c r="SVZ63" s="22"/>
      <c r="SWA63" s="22"/>
      <c r="SWB63" s="22"/>
      <c r="SWC63" s="22"/>
      <c r="SWD63" s="22"/>
      <c r="SWE63" s="22"/>
      <c r="SWF63" s="22"/>
      <c r="SWG63" s="22"/>
      <c r="SWH63" s="22"/>
      <c r="SWI63" s="22"/>
      <c r="SWJ63" s="22"/>
      <c r="SWK63" s="22"/>
      <c r="SWL63" s="22"/>
      <c r="SWM63" s="22"/>
      <c r="SWN63" s="22"/>
      <c r="SWO63" s="22"/>
      <c r="SWP63" s="22"/>
      <c r="SWQ63" s="22"/>
      <c r="SWR63" s="22"/>
      <c r="SWS63" s="22"/>
      <c r="SWT63" s="22"/>
      <c r="SWU63" s="22"/>
      <c r="SWV63" s="22"/>
      <c r="SWW63" s="22"/>
      <c r="SWX63" s="22"/>
      <c r="SWY63" s="22"/>
      <c r="SWZ63" s="22"/>
      <c r="SXA63" s="22"/>
      <c r="SXB63" s="22"/>
      <c r="SXC63" s="22"/>
      <c r="SXD63" s="22"/>
      <c r="SXE63" s="22"/>
      <c r="SXF63" s="22"/>
      <c r="SXG63" s="22"/>
      <c r="SXH63" s="22"/>
      <c r="SXI63" s="22"/>
      <c r="SXJ63" s="22"/>
      <c r="SXK63" s="22"/>
      <c r="SXL63" s="22"/>
      <c r="SXM63" s="22"/>
      <c r="SXN63" s="22"/>
      <c r="SXO63" s="22"/>
      <c r="SXP63" s="22"/>
      <c r="SXQ63" s="22"/>
      <c r="SXR63" s="22"/>
      <c r="SXS63" s="22"/>
      <c r="SXT63" s="22"/>
      <c r="SXU63" s="22"/>
      <c r="SXV63" s="22"/>
      <c r="SXW63" s="22"/>
      <c r="SXX63" s="22"/>
      <c r="SXY63" s="22"/>
      <c r="SXZ63" s="22"/>
      <c r="SYA63" s="22"/>
      <c r="SYB63" s="22"/>
      <c r="SYC63" s="22"/>
      <c r="SYD63" s="22"/>
      <c r="SYE63" s="22"/>
      <c r="SYF63" s="22"/>
      <c r="SYG63" s="22"/>
      <c r="SYH63" s="22"/>
      <c r="SYI63" s="22"/>
      <c r="SYJ63" s="22"/>
      <c r="SYK63" s="22"/>
      <c r="SYL63" s="22"/>
      <c r="SYM63" s="22"/>
      <c r="SYN63" s="22"/>
      <c r="SYO63" s="22"/>
      <c r="SYP63" s="22"/>
      <c r="SYQ63" s="22"/>
      <c r="SYR63" s="22"/>
      <c r="SYS63" s="22"/>
      <c r="SYT63" s="22"/>
      <c r="SYU63" s="22"/>
      <c r="SYV63" s="22"/>
      <c r="SYW63" s="22"/>
      <c r="SYX63" s="22"/>
      <c r="SYY63" s="22"/>
      <c r="SYZ63" s="22"/>
      <c r="SZA63" s="22"/>
      <c r="SZB63" s="22"/>
      <c r="SZC63" s="22"/>
      <c r="SZD63" s="22"/>
      <c r="SZE63" s="22"/>
      <c r="SZF63" s="22"/>
      <c r="SZG63" s="22"/>
      <c r="SZH63" s="22"/>
      <c r="SZI63" s="22"/>
      <c r="SZJ63" s="22"/>
      <c r="SZK63" s="22"/>
      <c r="SZL63" s="22"/>
      <c r="SZM63" s="22"/>
      <c r="SZN63" s="22"/>
      <c r="SZO63" s="22"/>
      <c r="SZP63" s="22"/>
      <c r="SZQ63" s="22"/>
      <c r="SZR63" s="22"/>
      <c r="SZS63" s="22"/>
      <c r="SZT63" s="22"/>
      <c r="SZU63" s="22"/>
      <c r="SZV63" s="22"/>
      <c r="SZW63" s="22"/>
      <c r="SZX63" s="22"/>
      <c r="SZY63" s="22"/>
      <c r="SZZ63" s="22"/>
      <c r="TAA63" s="22"/>
      <c r="TAB63" s="22"/>
      <c r="TAC63" s="22"/>
      <c r="TAD63" s="22"/>
      <c r="TAE63" s="22"/>
      <c r="TAF63" s="22"/>
      <c r="TAG63" s="22"/>
      <c r="TAH63" s="22"/>
      <c r="TAI63" s="22"/>
      <c r="TAJ63" s="22"/>
      <c r="TAK63" s="22"/>
      <c r="TAL63" s="22"/>
      <c r="TAM63" s="22"/>
      <c r="TAN63" s="22"/>
      <c r="TAO63" s="22"/>
      <c r="TAP63" s="22"/>
      <c r="TAQ63" s="22"/>
      <c r="TAR63" s="22"/>
      <c r="TAS63" s="22"/>
      <c r="TAT63" s="22"/>
      <c r="TAU63" s="22"/>
      <c r="TAV63" s="22"/>
      <c r="TAW63" s="22"/>
      <c r="TAX63" s="22"/>
      <c r="TAY63" s="22"/>
      <c r="TAZ63" s="22"/>
      <c r="TBA63" s="22"/>
      <c r="TBB63" s="22"/>
      <c r="TBC63" s="22"/>
      <c r="TBD63" s="22"/>
      <c r="TBE63" s="22"/>
      <c r="TBF63" s="22"/>
      <c r="TBG63" s="22"/>
      <c r="TBH63" s="22"/>
      <c r="TBI63" s="22"/>
      <c r="TBJ63" s="22"/>
      <c r="TBK63" s="22"/>
      <c r="TBL63" s="22"/>
      <c r="TBM63" s="22"/>
      <c r="TBN63" s="22"/>
      <c r="TBO63" s="22"/>
      <c r="TBP63" s="22"/>
      <c r="TBQ63" s="22"/>
      <c r="TBR63" s="22"/>
      <c r="TBS63" s="22"/>
      <c r="TBT63" s="22"/>
      <c r="TBU63" s="22"/>
      <c r="TBV63" s="22"/>
      <c r="TBW63" s="22"/>
      <c r="TBX63" s="22"/>
      <c r="TBY63" s="22"/>
      <c r="TBZ63" s="22"/>
      <c r="TCA63" s="22"/>
      <c r="TCB63" s="22"/>
      <c r="TCC63" s="22"/>
      <c r="TCD63" s="22"/>
      <c r="TCE63" s="22"/>
      <c r="TCF63" s="22"/>
      <c r="TCG63" s="22"/>
      <c r="TCH63" s="22"/>
      <c r="TCI63" s="22"/>
      <c r="TCJ63" s="22"/>
      <c r="TCK63" s="22"/>
      <c r="TCL63" s="22"/>
      <c r="TCM63" s="22"/>
      <c r="TCN63" s="22"/>
      <c r="TCO63" s="22"/>
      <c r="TCP63" s="22"/>
      <c r="TCQ63" s="22"/>
      <c r="TCR63" s="22"/>
      <c r="TCS63" s="22"/>
      <c r="TCT63" s="22"/>
      <c r="TCU63" s="22"/>
      <c r="TCV63" s="22"/>
      <c r="TCW63" s="22"/>
      <c r="TCX63" s="22"/>
      <c r="TCY63" s="22"/>
      <c r="TCZ63" s="22"/>
      <c r="TDA63" s="22"/>
      <c r="TDB63" s="22"/>
      <c r="TDC63" s="22"/>
      <c r="TDD63" s="22"/>
      <c r="TDE63" s="22"/>
      <c r="TDF63" s="22"/>
      <c r="TDG63" s="22"/>
      <c r="TDH63" s="22"/>
      <c r="TDI63" s="22"/>
      <c r="TDJ63" s="22"/>
      <c r="TDK63" s="22"/>
      <c r="TDL63" s="22"/>
      <c r="TDM63" s="22"/>
      <c r="TDN63" s="22"/>
      <c r="TDO63" s="22"/>
      <c r="TDP63" s="22"/>
      <c r="TDQ63" s="22"/>
      <c r="TDR63" s="22"/>
      <c r="TDS63" s="22"/>
      <c r="TDT63" s="22"/>
      <c r="TDU63" s="22"/>
      <c r="TDV63" s="22"/>
      <c r="TDW63" s="22"/>
      <c r="TDX63" s="22"/>
      <c r="TDY63" s="22"/>
      <c r="TDZ63" s="22"/>
      <c r="TEA63" s="22"/>
      <c r="TEB63" s="22"/>
      <c r="TEC63" s="22"/>
      <c r="TED63" s="22"/>
      <c r="TEE63" s="22"/>
      <c r="TEF63" s="22"/>
      <c r="TEG63" s="22"/>
      <c r="TEH63" s="22"/>
      <c r="TEI63" s="22"/>
      <c r="TEJ63" s="22"/>
      <c r="TEK63" s="22"/>
      <c r="TEL63" s="22"/>
      <c r="TEM63" s="22"/>
      <c r="TEN63" s="22"/>
      <c r="TEO63" s="22"/>
      <c r="TEP63" s="22"/>
      <c r="TEQ63" s="22"/>
      <c r="TER63" s="22"/>
      <c r="TES63" s="22"/>
      <c r="TET63" s="22"/>
      <c r="TEU63" s="22"/>
      <c r="TEV63" s="22"/>
      <c r="TEW63" s="22"/>
      <c r="TEX63" s="22"/>
      <c r="TEY63" s="22"/>
      <c r="TEZ63" s="22"/>
      <c r="TFA63" s="22"/>
      <c r="TFB63" s="22"/>
      <c r="TFC63" s="22"/>
      <c r="TFD63" s="22"/>
      <c r="TFE63" s="22"/>
      <c r="TFF63" s="22"/>
      <c r="TFG63" s="22"/>
      <c r="TFH63" s="22"/>
      <c r="TFI63" s="22"/>
      <c r="TFJ63" s="22"/>
      <c r="TFK63" s="22"/>
      <c r="TFL63" s="22"/>
      <c r="TFM63" s="22"/>
      <c r="TFN63" s="22"/>
      <c r="TFO63" s="22"/>
      <c r="TFP63" s="22"/>
      <c r="TFQ63" s="22"/>
      <c r="TFR63" s="22"/>
      <c r="TFS63" s="22"/>
      <c r="TFT63" s="22"/>
      <c r="TFU63" s="22"/>
      <c r="TFV63" s="22"/>
      <c r="TFW63" s="22"/>
      <c r="TFX63" s="22"/>
      <c r="TFY63" s="22"/>
      <c r="TFZ63" s="22"/>
      <c r="TGA63" s="22"/>
      <c r="TGB63" s="22"/>
      <c r="TGC63" s="22"/>
      <c r="TGD63" s="22"/>
      <c r="TGE63" s="22"/>
      <c r="TGF63" s="22"/>
      <c r="TGG63" s="22"/>
      <c r="TGH63" s="22"/>
      <c r="TGI63" s="22"/>
      <c r="TGJ63" s="22"/>
      <c r="TGK63" s="22"/>
      <c r="TGL63" s="22"/>
      <c r="TGM63" s="22"/>
      <c r="TGN63" s="22"/>
      <c r="TGO63" s="22"/>
      <c r="TGP63" s="22"/>
      <c r="TGQ63" s="22"/>
      <c r="TGR63" s="22"/>
      <c r="TGS63" s="22"/>
      <c r="TGT63" s="22"/>
      <c r="TGU63" s="22"/>
      <c r="TGV63" s="22"/>
      <c r="TGW63" s="22"/>
      <c r="TGX63" s="22"/>
      <c r="TGY63" s="22"/>
      <c r="TGZ63" s="22"/>
      <c r="THA63" s="22"/>
      <c r="THB63" s="22"/>
      <c r="THC63" s="22"/>
      <c r="THD63" s="22"/>
      <c r="THE63" s="22"/>
      <c r="THF63" s="22"/>
      <c r="THG63" s="22"/>
      <c r="THH63" s="22"/>
      <c r="THI63" s="22"/>
      <c r="THJ63" s="22"/>
      <c r="THK63" s="22"/>
      <c r="THL63" s="22"/>
      <c r="THM63" s="22"/>
      <c r="THN63" s="22"/>
      <c r="THO63" s="22"/>
      <c r="THP63" s="22"/>
      <c r="THQ63" s="22"/>
      <c r="THR63" s="22"/>
      <c r="THS63" s="22"/>
      <c r="THT63" s="22"/>
      <c r="THU63" s="22"/>
      <c r="THV63" s="22"/>
      <c r="THW63" s="22"/>
      <c r="THX63" s="22"/>
      <c r="THY63" s="22"/>
      <c r="THZ63" s="22"/>
      <c r="TIA63" s="22"/>
      <c r="TIB63" s="22"/>
      <c r="TIC63" s="22"/>
      <c r="TID63" s="22"/>
      <c r="TIE63" s="22"/>
      <c r="TIF63" s="22"/>
      <c r="TIG63" s="22"/>
      <c r="TIH63" s="22"/>
      <c r="TII63" s="22"/>
      <c r="TIJ63" s="22"/>
      <c r="TIK63" s="22"/>
      <c r="TIL63" s="22"/>
      <c r="TIM63" s="22"/>
      <c r="TIN63" s="22"/>
      <c r="TIO63" s="22"/>
      <c r="TIP63" s="22"/>
      <c r="TIQ63" s="22"/>
      <c r="TIR63" s="22"/>
      <c r="TIS63" s="22"/>
      <c r="TIT63" s="22"/>
      <c r="TIU63" s="22"/>
      <c r="TIV63" s="22"/>
      <c r="TIW63" s="22"/>
      <c r="TIX63" s="22"/>
      <c r="TIY63" s="22"/>
      <c r="TIZ63" s="22"/>
      <c r="TJA63" s="22"/>
      <c r="TJB63" s="22"/>
      <c r="TJC63" s="22"/>
      <c r="TJD63" s="22"/>
      <c r="TJE63" s="22"/>
      <c r="TJF63" s="22"/>
      <c r="TJG63" s="22"/>
      <c r="TJH63" s="22"/>
      <c r="TJI63" s="22"/>
      <c r="TJJ63" s="22"/>
      <c r="TJK63" s="22"/>
      <c r="TJL63" s="22"/>
      <c r="TJM63" s="22"/>
      <c r="TJN63" s="22"/>
      <c r="TJO63" s="22"/>
      <c r="TJP63" s="22"/>
      <c r="TJQ63" s="22"/>
      <c r="TJR63" s="22"/>
      <c r="TJS63" s="22"/>
      <c r="TJT63" s="22"/>
      <c r="TJU63" s="22"/>
      <c r="TJV63" s="22"/>
      <c r="TJW63" s="22"/>
      <c r="TJX63" s="22"/>
      <c r="TJY63" s="22"/>
      <c r="TJZ63" s="22"/>
      <c r="TKA63" s="22"/>
      <c r="TKB63" s="22"/>
      <c r="TKC63" s="22"/>
      <c r="TKD63" s="22"/>
      <c r="TKE63" s="22"/>
      <c r="TKF63" s="22"/>
      <c r="TKG63" s="22"/>
      <c r="TKH63" s="22"/>
      <c r="TKI63" s="22"/>
      <c r="TKJ63" s="22"/>
      <c r="TKK63" s="22"/>
      <c r="TKL63" s="22"/>
      <c r="TKM63" s="22"/>
      <c r="TKN63" s="22"/>
      <c r="TKO63" s="22"/>
      <c r="TKP63" s="22"/>
      <c r="TKQ63" s="22"/>
      <c r="TKR63" s="22"/>
      <c r="TKS63" s="22"/>
      <c r="TKT63" s="22"/>
      <c r="TKU63" s="22"/>
      <c r="TKV63" s="22"/>
      <c r="TKW63" s="22"/>
      <c r="TKX63" s="22"/>
      <c r="TKY63" s="22"/>
      <c r="TKZ63" s="22"/>
      <c r="TLA63" s="22"/>
      <c r="TLB63" s="22"/>
      <c r="TLC63" s="22"/>
      <c r="TLD63" s="22"/>
      <c r="TLE63" s="22"/>
      <c r="TLF63" s="22"/>
      <c r="TLG63" s="22"/>
      <c r="TLH63" s="22"/>
      <c r="TLI63" s="22"/>
      <c r="TLJ63" s="22"/>
      <c r="TLK63" s="22"/>
      <c r="TLL63" s="22"/>
      <c r="TLM63" s="22"/>
      <c r="TLN63" s="22"/>
      <c r="TLO63" s="22"/>
      <c r="TLP63" s="22"/>
      <c r="TLQ63" s="22"/>
      <c r="TLR63" s="22"/>
      <c r="TLS63" s="22"/>
      <c r="TLT63" s="22"/>
      <c r="TLU63" s="22"/>
      <c r="TLV63" s="22"/>
      <c r="TLW63" s="22"/>
      <c r="TLX63" s="22"/>
      <c r="TLY63" s="22"/>
      <c r="TLZ63" s="22"/>
      <c r="TMA63" s="22"/>
      <c r="TMB63" s="22"/>
      <c r="TMC63" s="22"/>
      <c r="TMD63" s="22"/>
      <c r="TME63" s="22"/>
      <c r="TMF63" s="22"/>
      <c r="TMG63" s="22"/>
      <c r="TMH63" s="22"/>
      <c r="TMI63" s="22"/>
      <c r="TMJ63" s="22"/>
      <c r="TMK63" s="22"/>
      <c r="TML63" s="22"/>
      <c r="TMM63" s="22"/>
      <c r="TMN63" s="22"/>
      <c r="TMO63" s="22"/>
      <c r="TMP63" s="22"/>
      <c r="TMQ63" s="22"/>
      <c r="TMR63" s="22"/>
      <c r="TMS63" s="22"/>
      <c r="TMT63" s="22"/>
      <c r="TMU63" s="22"/>
      <c r="TMV63" s="22"/>
      <c r="TMW63" s="22"/>
      <c r="TMX63" s="22"/>
      <c r="TMY63" s="22"/>
      <c r="TMZ63" s="22"/>
      <c r="TNA63" s="22"/>
      <c r="TNB63" s="22"/>
      <c r="TNC63" s="22"/>
      <c r="TND63" s="22"/>
      <c r="TNE63" s="22"/>
      <c r="TNF63" s="22"/>
      <c r="TNG63" s="22"/>
      <c r="TNH63" s="22"/>
      <c r="TNI63" s="22"/>
      <c r="TNJ63" s="22"/>
      <c r="TNK63" s="22"/>
      <c r="TNL63" s="22"/>
      <c r="TNM63" s="22"/>
      <c r="TNN63" s="22"/>
      <c r="TNO63" s="22"/>
      <c r="TNP63" s="22"/>
      <c r="TNQ63" s="22"/>
      <c r="TNR63" s="22"/>
      <c r="TNS63" s="22"/>
      <c r="TNT63" s="22"/>
      <c r="TNU63" s="22"/>
      <c r="TNV63" s="22"/>
      <c r="TNW63" s="22"/>
      <c r="TNX63" s="22"/>
      <c r="TNY63" s="22"/>
      <c r="TNZ63" s="22"/>
      <c r="TOA63" s="22"/>
      <c r="TOB63" s="22"/>
      <c r="TOC63" s="22"/>
      <c r="TOD63" s="22"/>
      <c r="TOE63" s="22"/>
      <c r="TOF63" s="22"/>
      <c r="TOG63" s="22"/>
      <c r="TOH63" s="22"/>
      <c r="TOI63" s="22"/>
      <c r="TOJ63" s="22"/>
      <c r="TOK63" s="22"/>
      <c r="TOL63" s="22"/>
      <c r="TOM63" s="22"/>
      <c r="TON63" s="22"/>
      <c r="TOO63" s="22"/>
      <c r="TOP63" s="22"/>
      <c r="TOQ63" s="22"/>
      <c r="TOR63" s="22"/>
      <c r="TOS63" s="22"/>
      <c r="TOT63" s="22"/>
      <c r="TOU63" s="22"/>
      <c r="TOV63" s="22"/>
      <c r="TOW63" s="22"/>
      <c r="TOX63" s="22"/>
      <c r="TOY63" s="22"/>
      <c r="TOZ63" s="22"/>
      <c r="TPA63" s="22"/>
      <c r="TPB63" s="22"/>
      <c r="TPC63" s="22"/>
      <c r="TPD63" s="22"/>
      <c r="TPE63" s="22"/>
      <c r="TPF63" s="22"/>
      <c r="TPG63" s="22"/>
      <c r="TPH63" s="22"/>
      <c r="TPI63" s="22"/>
      <c r="TPJ63" s="22"/>
      <c r="TPK63" s="22"/>
      <c r="TPL63" s="22"/>
      <c r="TPM63" s="22"/>
      <c r="TPN63" s="22"/>
      <c r="TPO63" s="22"/>
      <c r="TPP63" s="22"/>
      <c r="TPQ63" s="22"/>
      <c r="TPR63" s="22"/>
      <c r="TPS63" s="22"/>
      <c r="TPT63" s="22"/>
      <c r="TPU63" s="22"/>
      <c r="TPV63" s="22"/>
      <c r="TPW63" s="22"/>
      <c r="TPX63" s="22"/>
      <c r="TPY63" s="22"/>
      <c r="TPZ63" s="22"/>
      <c r="TQA63" s="22"/>
      <c r="TQB63" s="22"/>
      <c r="TQC63" s="22"/>
      <c r="TQD63" s="22"/>
      <c r="TQE63" s="22"/>
      <c r="TQF63" s="22"/>
      <c r="TQG63" s="22"/>
      <c r="TQH63" s="22"/>
      <c r="TQI63" s="22"/>
      <c r="TQJ63" s="22"/>
      <c r="TQK63" s="22"/>
      <c r="TQL63" s="22"/>
      <c r="TQM63" s="22"/>
      <c r="TQN63" s="22"/>
      <c r="TQO63" s="22"/>
      <c r="TQP63" s="22"/>
      <c r="TQQ63" s="22"/>
      <c r="TQR63" s="22"/>
      <c r="TQS63" s="22"/>
      <c r="TQT63" s="22"/>
      <c r="TQU63" s="22"/>
      <c r="TQV63" s="22"/>
      <c r="TQW63" s="22"/>
      <c r="TQX63" s="22"/>
      <c r="TQY63" s="22"/>
      <c r="TQZ63" s="22"/>
      <c r="TRA63" s="22"/>
      <c r="TRB63" s="22"/>
      <c r="TRC63" s="22"/>
      <c r="TRD63" s="22"/>
      <c r="TRE63" s="22"/>
      <c r="TRF63" s="22"/>
      <c r="TRG63" s="22"/>
      <c r="TRH63" s="22"/>
      <c r="TRI63" s="22"/>
      <c r="TRJ63" s="22"/>
      <c r="TRK63" s="22"/>
      <c r="TRL63" s="22"/>
      <c r="TRM63" s="22"/>
      <c r="TRN63" s="22"/>
      <c r="TRO63" s="22"/>
      <c r="TRP63" s="22"/>
      <c r="TRQ63" s="22"/>
      <c r="TRR63" s="22"/>
      <c r="TRS63" s="22"/>
      <c r="TRT63" s="22"/>
      <c r="TRU63" s="22"/>
      <c r="TRV63" s="22"/>
      <c r="TRW63" s="22"/>
      <c r="TRX63" s="22"/>
      <c r="TRY63" s="22"/>
      <c r="TRZ63" s="22"/>
      <c r="TSA63" s="22"/>
      <c r="TSB63" s="22"/>
      <c r="TSC63" s="22"/>
      <c r="TSD63" s="22"/>
      <c r="TSE63" s="22"/>
      <c r="TSF63" s="22"/>
      <c r="TSG63" s="22"/>
      <c r="TSH63" s="22"/>
      <c r="TSI63" s="22"/>
      <c r="TSJ63" s="22"/>
      <c r="TSK63" s="22"/>
      <c r="TSL63" s="22"/>
      <c r="TSM63" s="22"/>
      <c r="TSN63" s="22"/>
      <c r="TSO63" s="22"/>
      <c r="TSP63" s="22"/>
      <c r="TSQ63" s="22"/>
      <c r="TSR63" s="22"/>
      <c r="TSS63" s="22"/>
      <c r="TST63" s="22"/>
      <c r="TSU63" s="22"/>
      <c r="TSV63" s="22"/>
      <c r="TSW63" s="22"/>
      <c r="TSX63" s="22"/>
      <c r="TSY63" s="22"/>
      <c r="TSZ63" s="22"/>
      <c r="TTA63" s="22"/>
      <c r="TTB63" s="22"/>
      <c r="TTC63" s="22"/>
      <c r="TTD63" s="22"/>
      <c r="TTE63" s="22"/>
      <c r="TTF63" s="22"/>
      <c r="TTG63" s="22"/>
      <c r="TTH63" s="22"/>
      <c r="TTI63" s="22"/>
      <c r="TTJ63" s="22"/>
      <c r="TTK63" s="22"/>
      <c r="TTL63" s="22"/>
      <c r="TTM63" s="22"/>
      <c r="TTN63" s="22"/>
      <c r="TTO63" s="22"/>
      <c r="TTP63" s="22"/>
      <c r="TTQ63" s="22"/>
      <c r="TTR63" s="22"/>
      <c r="TTS63" s="22"/>
      <c r="TTT63" s="22"/>
      <c r="TTU63" s="22"/>
      <c r="TTV63" s="22"/>
      <c r="TTW63" s="22"/>
      <c r="TTX63" s="22"/>
      <c r="TTY63" s="22"/>
      <c r="TTZ63" s="22"/>
      <c r="TUA63" s="22"/>
      <c r="TUB63" s="22"/>
      <c r="TUC63" s="22"/>
      <c r="TUD63" s="22"/>
      <c r="TUE63" s="22"/>
      <c r="TUF63" s="22"/>
      <c r="TUG63" s="22"/>
      <c r="TUH63" s="22"/>
      <c r="TUI63" s="22"/>
      <c r="TUJ63" s="22"/>
      <c r="TUK63" s="22"/>
      <c r="TUL63" s="22"/>
      <c r="TUM63" s="22"/>
      <c r="TUN63" s="22"/>
      <c r="TUO63" s="22"/>
      <c r="TUP63" s="22"/>
      <c r="TUQ63" s="22"/>
      <c r="TUR63" s="22"/>
      <c r="TUS63" s="22"/>
      <c r="TUT63" s="22"/>
      <c r="TUU63" s="22"/>
      <c r="TUV63" s="22"/>
      <c r="TUW63" s="22"/>
      <c r="TUX63" s="22"/>
      <c r="TUY63" s="22"/>
      <c r="TUZ63" s="22"/>
      <c r="TVA63" s="22"/>
      <c r="TVB63" s="22"/>
      <c r="TVC63" s="22"/>
      <c r="TVD63" s="22"/>
      <c r="TVE63" s="22"/>
      <c r="TVF63" s="22"/>
      <c r="TVG63" s="22"/>
      <c r="TVH63" s="22"/>
      <c r="TVI63" s="22"/>
      <c r="TVJ63" s="22"/>
      <c r="TVK63" s="22"/>
      <c r="TVL63" s="22"/>
      <c r="TVM63" s="22"/>
      <c r="TVN63" s="22"/>
      <c r="TVO63" s="22"/>
      <c r="TVP63" s="22"/>
      <c r="TVQ63" s="22"/>
      <c r="TVR63" s="22"/>
      <c r="TVS63" s="22"/>
      <c r="TVT63" s="22"/>
      <c r="TVU63" s="22"/>
      <c r="TVV63" s="22"/>
      <c r="TVW63" s="22"/>
      <c r="TVX63" s="22"/>
      <c r="TVY63" s="22"/>
      <c r="TVZ63" s="22"/>
      <c r="TWA63" s="22"/>
      <c r="TWB63" s="22"/>
      <c r="TWC63" s="22"/>
      <c r="TWD63" s="22"/>
      <c r="TWE63" s="22"/>
      <c r="TWF63" s="22"/>
      <c r="TWG63" s="22"/>
      <c r="TWH63" s="22"/>
      <c r="TWI63" s="22"/>
      <c r="TWJ63" s="22"/>
      <c r="TWK63" s="22"/>
      <c r="TWL63" s="22"/>
      <c r="TWM63" s="22"/>
      <c r="TWN63" s="22"/>
      <c r="TWO63" s="22"/>
      <c r="TWP63" s="22"/>
      <c r="TWQ63" s="22"/>
      <c r="TWR63" s="22"/>
      <c r="TWS63" s="22"/>
      <c r="TWT63" s="22"/>
      <c r="TWU63" s="22"/>
      <c r="TWV63" s="22"/>
      <c r="TWW63" s="22"/>
      <c r="TWX63" s="22"/>
      <c r="TWY63" s="22"/>
      <c r="TWZ63" s="22"/>
      <c r="TXA63" s="22"/>
      <c r="TXB63" s="22"/>
      <c r="TXC63" s="22"/>
      <c r="TXD63" s="22"/>
      <c r="TXE63" s="22"/>
      <c r="TXF63" s="22"/>
      <c r="TXG63" s="22"/>
      <c r="TXH63" s="22"/>
      <c r="TXI63" s="22"/>
      <c r="TXJ63" s="22"/>
      <c r="TXK63" s="22"/>
      <c r="TXL63" s="22"/>
      <c r="TXM63" s="22"/>
      <c r="TXN63" s="22"/>
      <c r="TXO63" s="22"/>
      <c r="TXP63" s="22"/>
      <c r="TXQ63" s="22"/>
      <c r="TXR63" s="22"/>
      <c r="TXS63" s="22"/>
      <c r="TXT63" s="22"/>
      <c r="TXU63" s="22"/>
      <c r="TXV63" s="22"/>
      <c r="TXW63" s="22"/>
      <c r="TXX63" s="22"/>
      <c r="TXY63" s="22"/>
      <c r="TXZ63" s="22"/>
      <c r="TYA63" s="22"/>
      <c r="TYB63" s="22"/>
      <c r="TYC63" s="22"/>
      <c r="TYD63" s="22"/>
      <c r="TYE63" s="22"/>
      <c r="TYF63" s="22"/>
      <c r="TYG63" s="22"/>
      <c r="TYH63" s="22"/>
      <c r="TYI63" s="22"/>
      <c r="TYJ63" s="22"/>
      <c r="TYK63" s="22"/>
      <c r="TYL63" s="22"/>
      <c r="TYM63" s="22"/>
      <c r="TYN63" s="22"/>
      <c r="TYO63" s="22"/>
      <c r="TYP63" s="22"/>
      <c r="TYQ63" s="22"/>
      <c r="TYR63" s="22"/>
      <c r="TYS63" s="22"/>
      <c r="TYT63" s="22"/>
      <c r="TYU63" s="22"/>
      <c r="TYV63" s="22"/>
      <c r="TYW63" s="22"/>
      <c r="TYX63" s="22"/>
      <c r="TYY63" s="22"/>
      <c r="TYZ63" s="22"/>
      <c r="TZA63" s="22"/>
      <c r="TZB63" s="22"/>
      <c r="TZC63" s="22"/>
      <c r="TZD63" s="22"/>
      <c r="TZE63" s="22"/>
      <c r="TZF63" s="22"/>
      <c r="TZG63" s="22"/>
      <c r="TZH63" s="22"/>
      <c r="TZI63" s="22"/>
      <c r="TZJ63" s="22"/>
      <c r="TZK63" s="22"/>
      <c r="TZL63" s="22"/>
      <c r="TZM63" s="22"/>
      <c r="TZN63" s="22"/>
      <c r="TZO63" s="22"/>
      <c r="TZP63" s="22"/>
      <c r="TZQ63" s="22"/>
      <c r="TZR63" s="22"/>
      <c r="TZS63" s="22"/>
      <c r="TZT63" s="22"/>
      <c r="TZU63" s="22"/>
      <c r="TZV63" s="22"/>
      <c r="TZW63" s="22"/>
      <c r="TZX63" s="22"/>
      <c r="TZY63" s="22"/>
      <c r="TZZ63" s="22"/>
      <c r="UAA63" s="22"/>
      <c r="UAB63" s="22"/>
      <c r="UAC63" s="22"/>
      <c r="UAD63" s="22"/>
      <c r="UAE63" s="22"/>
      <c r="UAF63" s="22"/>
      <c r="UAG63" s="22"/>
      <c r="UAH63" s="22"/>
      <c r="UAI63" s="22"/>
      <c r="UAJ63" s="22"/>
      <c r="UAK63" s="22"/>
      <c r="UAL63" s="22"/>
      <c r="UAM63" s="22"/>
      <c r="UAN63" s="22"/>
      <c r="UAO63" s="22"/>
      <c r="UAP63" s="22"/>
      <c r="UAQ63" s="22"/>
      <c r="UAR63" s="22"/>
      <c r="UAS63" s="22"/>
      <c r="UAT63" s="22"/>
      <c r="UAU63" s="22"/>
      <c r="UAV63" s="22"/>
      <c r="UAW63" s="22"/>
      <c r="UAX63" s="22"/>
      <c r="UAY63" s="22"/>
      <c r="UAZ63" s="22"/>
      <c r="UBA63" s="22"/>
      <c r="UBB63" s="22"/>
      <c r="UBC63" s="22"/>
      <c r="UBD63" s="22"/>
      <c r="UBE63" s="22"/>
      <c r="UBF63" s="22"/>
      <c r="UBG63" s="22"/>
      <c r="UBH63" s="22"/>
      <c r="UBI63" s="22"/>
      <c r="UBJ63" s="22"/>
      <c r="UBK63" s="22"/>
      <c r="UBL63" s="22"/>
      <c r="UBM63" s="22"/>
      <c r="UBN63" s="22"/>
      <c r="UBO63" s="22"/>
      <c r="UBP63" s="22"/>
      <c r="UBQ63" s="22"/>
      <c r="UBR63" s="22"/>
      <c r="UBS63" s="22"/>
      <c r="UBT63" s="22"/>
      <c r="UBU63" s="22"/>
      <c r="UBV63" s="22"/>
      <c r="UBW63" s="22"/>
      <c r="UBX63" s="22"/>
      <c r="UBY63" s="22"/>
      <c r="UBZ63" s="22"/>
      <c r="UCA63" s="22"/>
      <c r="UCB63" s="22"/>
      <c r="UCC63" s="22"/>
      <c r="UCD63" s="22"/>
      <c r="UCE63" s="22"/>
      <c r="UCF63" s="22"/>
      <c r="UCG63" s="22"/>
      <c r="UCH63" s="22"/>
      <c r="UCI63" s="22"/>
      <c r="UCJ63" s="22"/>
      <c r="UCK63" s="22"/>
      <c r="UCL63" s="22"/>
      <c r="UCM63" s="22"/>
      <c r="UCN63" s="22"/>
      <c r="UCO63" s="22"/>
      <c r="UCP63" s="22"/>
      <c r="UCQ63" s="22"/>
      <c r="UCR63" s="22"/>
      <c r="UCS63" s="22"/>
      <c r="UCT63" s="22"/>
      <c r="UCU63" s="22"/>
      <c r="UCV63" s="22"/>
      <c r="UCW63" s="22"/>
      <c r="UCX63" s="22"/>
      <c r="UCY63" s="22"/>
      <c r="UCZ63" s="22"/>
      <c r="UDA63" s="22"/>
      <c r="UDB63" s="22"/>
      <c r="UDC63" s="22"/>
      <c r="UDD63" s="22"/>
      <c r="UDE63" s="22"/>
      <c r="UDF63" s="22"/>
      <c r="UDG63" s="22"/>
      <c r="UDH63" s="22"/>
      <c r="UDI63" s="22"/>
      <c r="UDJ63" s="22"/>
      <c r="UDK63" s="22"/>
      <c r="UDL63" s="22"/>
      <c r="UDM63" s="22"/>
      <c r="UDN63" s="22"/>
      <c r="UDO63" s="22"/>
      <c r="UDP63" s="22"/>
      <c r="UDQ63" s="22"/>
      <c r="UDR63" s="22"/>
      <c r="UDS63" s="22"/>
      <c r="UDT63" s="22"/>
      <c r="UDU63" s="22"/>
      <c r="UDV63" s="22"/>
      <c r="UDW63" s="22"/>
      <c r="UDX63" s="22"/>
      <c r="UDY63" s="22"/>
      <c r="UDZ63" s="22"/>
      <c r="UEA63" s="22"/>
      <c r="UEB63" s="22"/>
      <c r="UEC63" s="22"/>
      <c r="UED63" s="22"/>
      <c r="UEE63" s="22"/>
      <c r="UEF63" s="22"/>
      <c r="UEG63" s="22"/>
      <c r="UEH63" s="22"/>
      <c r="UEI63" s="22"/>
      <c r="UEJ63" s="22"/>
      <c r="UEK63" s="22"/>
      <c r="UEL63" s="22"/>
      <c r="UEM63" s="22"/>
      <c r="UEN63" s="22"/>
      <c r="UEO63" s="22"/>
      <c r="UEP63" s="22"/>
      <c r="UEQ63" s="22"/>
      <c r="UER63" s="22"/>
      <c r="UES63" s="22"/>
      <c r="UET63" s="22"/>
      <c r="UEU63" s="22"/>
      <c r="UEV63" s="22"/>
      <c r="UEW63" s="22"/>
      <c r="UEX63" s="22"/>
      <c r="UEY63" s="22"/>
      <c r="UEZ63" s="22"/>
      <c r="UFA63" s="22"/>
      <c r="UFB63" s="22"/>
      <c r="UFC63" s="22"/>
      <c r="UFD63" s="22"/>
      <c r="UFE63" s="22"/>
      <c r="UFF63" s="22"/>
      <c r="UFG63" s="22"/>
      <c r="UFH63" s="22"/>
      <c r="UFI63" s="22"/>
      <c r="UFJ63" s="22"/>
      <c r="UFK63" s="22"/>
      <c r="UFL63" s="22"/>
      <c r="UFM63" s="22"/>
      <c r="UFN63" s="22"/>
      <c r="UFO63" s="22"/>
      <c r="UFP63" s="22"/>
      <c r="UFQ63" s="22"/>
      <c r="UFR63" s="22"/>
      <c r="UFS63" s="22"/>
      <c r="UFT63" s="22"/>
      <c r="UFU63" s="22"/>
      <c r="UFV63" s="22"/>
      <c r="UFW63" s="22"/>
      <c r="UFX63" s="22"/>
      <c r="UFY63" s="22"/>
      <c r="UFZ63" s="22"/>
      <c r="UGA63" s="22"/>
      <c r="UGB63" s="22"/>
      <c r="UGC63" s="22"/>
      <c r="UGD63" s="22"/>
      <c r="UGE63" s="22"/>
      <c r="UGF63" s="22"/>
      <c r="UGG63" s="22"/>
      <c r="UGH63" s="22"/>
      <c r="UGI63" s="22"/>
      <c r="UGJ63" s="22"/>
      <c r="UGK63" s="22"/>
      <c r="UGL63" s="22"/>
      <c r="UGM63" s="22"/>
      <c r="UGN63" s="22"/>
      <c r="UGO63" s="22"/>
      <c r="UGP63" s="22"/>
      <c r="UGQ63" s="22"/>
      <c r="UGR63" s="22"/>
      <c r="UGS63" s="22"/>
      <c r="UGT63" s="22"/>
      <c r="UGU63" s="22"/>
      <c r="UGV63" s="22"/>
      <c r="UGW63" s="22"/>
      <c r="UGX63" s="22"/>
      <c r="UGY63" s="22"/>
      <c r="UGZ63" s="22"/>
      <c r="UHA63" s="22"/>
      <c r="UHB63" s="22"/>
      <c r="UHC63" s="22"/>
      <c r="UHD63" s="22"/>
      <c r="UHE63" s="22"/>
      <c r="UHF63" s="22"/>
      <c r="UHG63" s="22"/>
      <c r="UHH63" s="22"/>
      <c r="UHI63" s="22"/>
      <c r="UHJ63" s="22"/>
      <c r="UHK63" s="22"/>
      <c r="UHL63" s="22"/>
      <c r="UHM63" s="22"/>
      <c r="UHN63" s="22"/>
      <c r="UHO63" s="22"/>
      <c r="UHP63" s="22"/>
      <c r="UHQ63" s="22"/>
      <c r="UHR63" s="22"/>
      <c r="UHS63" s="22"/>
      <c r="UHT63" s="22"/>
      <c r="UHU63" s="22"/>
      <c r="UHV63" s="22"/>
      <c r="UHW63" s="22"/>
      <c r="UHX63" s="22"/>
      <c r="UHY63" s="22"/>
      <c r="UHZ63" s="22"/>
      <c r="UIA63" s="22"/>
      <c r="UIB63" s="22"/>
      <c r="UIC63" s="22"/>
      <c r="UID63" s="22"/>
      <c r="UIE63" s="22"/>
      <c r="UIF63" s="22"/>
      <c r="UIG63" s="22"/>
      <c r="UIH63" s="22"/>
      <c r="UII63" s="22"/>
      <c r="UIJ63" s="22"/>
      <c r="UIK63" s="22"/>
      <c r="UIL63" s="22"/>
      <c r="UIM63" s="22"/>
      <c r="UIN63" s="22"/>
      <c r="UIO63" s="22"/>
      <c r="UIP63" s="22"/>
      <c r="UIQ63" s="22"/>
      <c r="UIR63" s="22"/>
      <c r="UIS63" s="22"/>
      <c r="UIT63" s="22"/>
      <c r="UIU63" s="22"/>
      <c r="UIV63" s="22"/>
      <c r="UIW63" s="22"/>
      <c r="UIX63" s="22"/>
      <c r="UIY63" s="22"/>
      <c r="UIZ63" s="22"/>
      <c r="UJA63" s="22"/>
      <c r="UJB63" s="22"/>
      <c r="UJC63" s="22"/>
      <c r="UJD63" s="22"/>
      <c r="UJE63" s="22"/>
      <c r="UJF63" s="22"/>
      <c r="UJG63" s="22"/>
      <c r="UJH63" s="22"/>
      <c r="UJI63" s="22"/>
      <c r="UJJ63" s="22"/>
      <c r="UJK63" s="22"/>
      <c r="UJL63" s="22"/>
      <c r="UJM63" s="22"/>
      <c r="UJN63" s="22"/>
      <c r="UJO63" s="22"/>
      <c r="UJP63" s="22"/>
      <c r="UJQ63" s="22"/>
      <c r="UJR63" s="22"/>
      <c r="UJS63" s="22"/>
      <c r="UJT63" s="22"/>
      <c r="UJU63" s="22"/>
      <c r="UJV63" s="22"/>
      <c r="UJW63" s="22"/>
      <c r="UJX63" s="22"/>
      <c r="UJY63" s="22"/>
      <c r="UJZ63" s="22"/>
      <c r="UKA63" s="22"/>
      <c r="UKB63" s="22"/>
      <c r="UKC63" s="22"/>
      <c r="UKD63" s="22"/>
      <c r="UKE63" s="22"/>
      <c r="UKF63" s="22"/>
      <c r="UKG63" s="22"/>
      <c r="UKH63" s="22"/>
      <c r="UKI63" s="22"/>
      <c r="UKJ63" s="22"/>
      <c r="UKK63" s="22"/>
      <c r="UKL63" s="22"/>
      <c r="UKM63" s="22"/>
      <c r="UKN63" s="22"/>
      <c r="UKO63" s="22"/>
      <c r="UKP63" s="22"/>
      <c r="UKQ63" s="22"/>
      <c r="UKR63" s="22"/>
      <c r="UKS63" s="22"/>
      <c r="UKT63" s="22"/>
      <c r="UKU63" s="22"/>
      <c r="UKV63" s="22"/>
      <c r="UKW63" s="22"/>
      <c r="UKX63" s="22"/>
      <c r="UKY63" s="22"/>
      <c r="UKZ63" s="22"/>
      <c r="ULA63" s="22"/>
      <c r="ULB63" s="22"/>
      <c r="ULC63" s="22"/>
      <c r="ULD63" s="22"/>
      <c r="ULE63" s="22"/>
      <c r="ULF63" s="22"/>
      <c r="ULG63" s="22"/>
      <c r="ULH63" s="22"/>
      <c r="ULI63" s="22"/>
      <c r="ULJ63" s="22"/>
      <c r="ULK63" s="22"/>
      <c r="ULL63" s="22"/>
      <c r="ULM63" s="22"/>
      <c r="ULN63" s="22"/>
      <c r="ULO63" s="22"/>
      <c r="ULP63" s="22"/>
      <c r="ULQ63" s="22"/>
      <c r="ULR63" s="22"/>
      <c r="ULS63" s="22"/>
      <c r="ULT63" s="22"/>
      <c r="ULU63" s="22"/>
      <c r="ULV63" s="22"/>
      <c r="ULW63" s="22"/>
      <c r="ULX63" s="22"/>
      <c r="ULY63" s="22"/>
      <c r="ULZ63" s="22"/>
      <c r="UMA63" s="22"/>
      <c r="UMB63" s="22"/>
      <c r="UMC63" s="22"/>
      <c r="UMD63" s="22"/>
      <c r="UME63" s="22"/>
      <c r="UMF63" s="22"/>
      <c r="UMG63" s="22"/>
      <c r="UMH63" s="22"/>
      <c r="UMI63" s="22"/>
      <c r="UMJ63" s="22"/>
      <c r="UMK63" s="22"/>
      <c r="UML63" s="22"/>
      <c r="UMM63" s="22"/>
      <c r="UMN63" s="22"/>
      <c r="UMO63" s="22"/>
      <c r="UMP63" s="22"/>
      <c r="UMQ63" s="22"/>
      <c r="UMR63" s="22"/>
      <c r="UMS63" s="22"/>
      <c r="UMT63" s="22"/>
      <c r="UMU63" s="22"/>
      <c r="UMV63" s="22"/>
      <c r="UMW63" s="22"/>
      <c r="UMX63" s="22"/>
      <c r="UMY63" s="22"/>
      <c r="UMZ63" s="22"/>
      <c r="UNA63" s="22"/>
      <c r="UNB63" s="22"/>
      <c r="UNC63" s="22"/>
      <c r="UND63" s="22"/>
      <c r="UNE63" s="22"/>
      <c r="UNF63" s="22"/>
      <c r="UNG63" s="22"/>
      <c r="UNH63" s="22"/>
      <c r="UNI63" s="22"/>
      <c r="UNJ63" s="22"/>
      <c r="UNK63" s="22"/>
      <c r="UNL63" s="22"/>
      <c r="UNM63" s="22"/>
      <c r="UNN63" s="22"/>
      <c r="UNO63" s="22"/>
      <c r="UNP63" s="22"/>
      <c r="UNQ63" s="22"/>
      <c r="UNR63" s="22"/>
      <c r="UNS63" s="22"/>
      <c r="UNT63" s="22"/>
      <c r="UNU63" s="22"/>
      <c r="UNV63" s="22"/>
      <c r="UNW63" s="22"/>
      <c r="UNX63" s="22"/>
      <c r="UNY63" s="22"/>
      <c r="UNZ63" s="22"/>
      <c r="UOA63" s="22"/>
      <c r="UOB63" s="22"/>
      <c r="UOC63" s="22"/>
      <c r="UOD63" s="22"/>
      <c r="UOE63" s="22"/>
      <c r="UOF63" s="22"/>
      <c r="UOG63" s="22"/>
      <c r="UOH63" s="22"/>
      <c r="UOI63" s="22"/>
      <c r="UOJ63" s="22"/>
      <c r="UOK63" s="22"/>
      <c r="UOL63" s="22"/>
      <c r="UOM63" s="22"/>
      <c r="UON63" s="22"/>
      <c r="UOO63" s="22"/>
      <c r="UOP63" s="22"/>
      <c r="UOQ63" s="22"/>
      <c r="UOR63" s="22"/>
      <c r="UOS63" s="22"/>
      <c r="UOT63" s="22"/>
      <c r="UOU63" s="22"/>
      <c r="UOV63" s="22"/>
      <c r="UOW63" s="22"/>
      <c r="UOX63" s="22"/>
      <c r="UOY63" s="22"/>
      <c r="UOZ63" s="22"/>
      <c r="UPA63" s="22"/>
      <c r="UPB63" s="22"/>
      <c r="UPC63" s="22"/>
      <c r="UPD63" s="22"/>
      <c r="UPE63" s="22"/>
      <c r="UPF63" s="22"/>
      <c r="UPG63" s="22"/>
      <c r="UPH63" s="22"/>
      <c r="UPI63" s="22"/>
      <c r="UPJ63" s="22"/>
      <c r="UPK63" s="22"/>
      <c r="UPL63" s="22"/>
      <c r="UPM63" s="22"/>
      <c r="UPN63" s="22"/>
      <c r="UPO63" s="22"/>
      <c r="UPP63" s="22"/>
      <c r="UPQ63" s="22"/>
      <c r="UPR63" s="22"/>
      <c r="UPS63" s="22"/>
      <c r="UPT63" s="22"/>
      <c r="UPU63" s="22"/>
      <c r="UPV63" s="22"/>
      <c r="UPW63" s="22"/>
      <c r="UPX63" s="22"/>
      <c r="UPY63" s="22"/>
      <c r="UPZ63" s="22"/>
      <c r="UQA63" s="22"/>
      <c r="UQB63" s="22"/>
      <c r="UQC63" s="22"/>
      <c r="UQD63" s="22"/>
      <c r="UQE63" s="22"/>
      <c r="UQF63" s="22"/>
      <c r="UQG63" s="22"/>
      <c r="UQH63" s="22"/>
      <c r="UQI63" s="22"/>
      <c r="UQJ63" s="22"/>
      <c r="UQK63" s="22"/>
      <c r="UQL63" s="22"/>
      <c r="UQM63" s="22"/>
      <c r="UQN63" s="22"/>
      <c r="UQO63" s="22"/>
      <c r="UQP63" s="22"/>
      <c r="UQQ63" s="22"/>
      <c r="UQR63" s="22"/>
      <c r="UQS63" s="22"/>
      <c r="UQT63" s="22"/>
      <c r="UQU63" s="22"/>
      <c r="UQV63" s="22"/>
      <c r="UQW63" s="22"/>
      <c r="UQX63" s="22"/>
      <c r="UQY63" s="22"/>
      <c r="UQZ63" s="22"/>
      <c r="URA63" s="22"/>
      <c r="URB63" s="22"/>
      <c r="URC63" s="22"/>
      <c r="URD63" s="22"/>
      <c r="URE63" s="22"/>
      <c r="URF63" s="22"/>
      <c r="URG63" s="22"/>
      <c r="URH63" s="22"/>
      <c r="URI63" s="22"/>
      <c r="URJ63" s="22"/>
      <c r="URK63" s="22"/>
      <c r="URL63" s="22"/>
      <c r="URM63" s="22"/>
      <c r="URN63" s="22"/>
      <c r="URO63" s="22"/>
      <c r="URP63" s="22"/>
      <c r="URQ63" s="22"/>
      <c r="URR63" s="22"/>
      <c r="URS63" s="22"/>
      <c r="URT63" s="22"/>
      <c r="URU63" s="22"/>
      <c r="URV63" s="22"/>
      <c r="URW63" s="22"/>
      <c r="URX63" s="22"/>
      <c r="URY63" s="22"/>
      <c r="URZ63" s="22"/>
      <c r="USA63" s="22"/>
      <c r="USB63" s="22"/>
      <c r="USC63" s="22"/>
      <c r="USD63" s="22"/>
      <c r="USE63" s="22"/>
      <c r="USF63" s="22"/>
      <c r="USG63" s="22"/>
      <c r="USH63" s="22"/>
      <c r="USI63" s="22"/>
      <c r="USJ63" s="22"/>
      <c r="USK63" s="22"/>
      <c r="USL63" s="22"/>
      <c r="USM63" s="22"/>
      <c r="USN63" s="22"/>
      <c r="USO63" s="22"/>
      <c r="USP63" s="22"/>
      <c r="USQ63" s="22"/>
      <c r="USR63" s="22"/>
      <c r="USS63" s="22"/>
      <c r="UST63" s="22"/>
      <c r="USU63" s="22"/>
      <c r="USV63" s="22"/>
      <c r="USW63" s="22"/>
      <c r="USX63" s="22"/>
      <c r="USY63" s="22"/>
      <c r="USZ63" s="22"/>
      <c r="UTA63" s="22"/>
      <c r="UTB63" s="22"/>
      <c r="UTC63" s="22"/>
      <c r="UTD63" s="22"/>
      <c r="UTE63" s="22"/>
      <c r="UTF63" s="22"/>
      <c r="UTG63" s="22"/>
      <c r="UTH63" s="22"/>
      <c r="UTI63" s="22"/>
      <c r="UTJ63" s="22"/>
      <c r="UTK63" s="22"/>
      <c r="UTL63" s="22"/>
      <c r="UTM63" s="22"/>
      <c r="UTN63" s="22"/>
      <c r="UTO63" s="22"/>
      <c r="UTP63" s="22"/>
      <c r="UTQ63" s="22"/>
      <c r="UTR63" s="22"/>
      <c r="UTS63" s="22"/>
      <c r="UTT63" s="22"/>
      <c r="UTU63" s="22"/>
      <c r="UTV63" s="22"/>
      <c r="UTW63" s="22"/>
      <c r="UTX63" s="22"/>
      <c r="UTY63" s="22"/>
      <c r="UTZ63" s="22"/>
      <c r="UUA63" s="22"/>
      <c r="UUB63" s="22"/>
      <c r="UUC63" s="22"/>
      <c r="UUD63" s="22"/>
      <c r="UUE63" s="22"/>
      <c r="UUF63" s="22"/>
      <c r="UUG63" s="22"/>
      <c r="UUH63" s="22"/>
      <c r="UUI63" s="22"/>
      <c r="UUJ63" s="22"/>
      <c r="UUK63" s="22"/>
      <c r="UUL63" s="22"/>
      <c r="UUM63" s="22"/>
      <c r="UUN63" s="22"/>
      <c r="UUO63" s="22"/>
      <c r="UUP63" s="22"/>
      <c r="UUQ63" s="22"/>
      <c r="UUR63" s="22"/>
      <c r="UUS63" s="22"/>
      <c r="UUT63" s="22"/>
      <c r="UUU63" s="22"/>
      <c r="UUV63" s="22"/>
      <c r="UUW63" s="22"/>
      <c r="UUX63" s="22"/>
      <c r="UUY63" s="22"/>
      <c r="UUZ63" s="22"/>
      <c r="UVA63" s="22"/>
      <c r="UVB63" s="22"/>
      <c r="UVC63" s="22"/>
      <c r="UVD63" s="22"/>
      <c r="UVE63" s="22"/>
      <c r="UVF63" s="22"/>
      <c r="UVG63" s="22"/>
      <c r="UVH63" s="22"/>
      <c r="UVI63" s="22"/>
      <c r="UVJ63" s="22"/>
      <c r="UVK63" s="22"/>
      <c r="UVL63" s="22"/>
      <c r="UVM63" s="22"/>
      <c r="UVN63" s="22"/>
      <c r="UVO63" s="22"/>
      <c r="UVP63" s="22"/>
      <c r="UVQ63" s="22"/>
      <c r="UVR63" s="22"/>
      <c r="UVS63" s="22"/>
      <c r="UVT63" s="22"/>
      <c r="UVU63" s="22"/>
      <c r="UVV63" s="22"/>
      <c r="UVW63" s="22"/>
      <c r="UVX63" s="22"/>
      <c r="UVY63" s="22"/>
      <c r="UVZ63" s="22"/>
      <c r="UWA63" s="22"/>
      <c r="UWB63" s="22"/>
      <c r="UWC63" s="22"/>
      <c r="UWD63" s="22"/>
      <c r="UWE63" s="22"/>
      <c r="UWF63" s="22"/>
      <c r="UWG63" s="22"/>
      <c r="UWH63" s="22"/>
      <c r="UWI63" s="22"/>
      <c r="UWJ63" s="22"/>
      <c r="UWK63" s="22"/>
      <c r="UWL63" s="22"/>
      <c r="UWM63" s="22"/>
      <c r="UWN63" s="22"/>
      <c r="UWO63" s="22"/>
      <c r="UWP63" s="22"/>
      <c r="UWQ63" s="22"/>
      <c r="UWR63" s="22"/>
      <c r="UWS63" s="22"/>
      <c r="UWT63" s="22"/>
      <c r="UWU63" s="22"/>
      <c r="UWV63" s="22"/>
      <c r="UWW63" s="22"/>
      <c r="UWX63" s="22"/>
      <c r="UWY63" s="22"/>
      <c r="UWZ63" s="22"/>
      <c r="UXA63" s="22"/>
      <c r="UXB63" s="22"/>
      <c r="UXC63" s="22"/>
      <c r="UXD63" s="22"/>
      <c r="UXE63" s="22"/>
      <c r="UXF63" s="22"/>
      <c r="UXG63" s="22"/>
      <c r="UXH63" s="22"/>
      <c r="UXI63" s="22"/>
      <c r="UXJ63" s="22"/>
      <c r="UXK63" s="22"/>
      <c r="UXL63" s="22"/>
      <c r="UXM63" s="22"/>
      <c r="UXN63" s="22"/>
      <c r="UXO63" s="22"/>
      <c r="UXP63" s="22"/>
      <c r="UXQ63" s="22"/>
      <c r="UXR63" s="22"/>
      <c r="UXS63" s="22"/>
      <c r="UXT63" s="22"/>
      <c r="UXU63" s="22"/>
      <c r="UXV63" s="22"/>
      <c r="UXW63" s="22"/>
      <c r="UXX63" s="22"/>
      <c r="UXY63" s="22"/>
      <c r="UXZ63" s="22"/>
      <c r="UYA63" s="22"/>
      <c r="UYB63" s="22"/>
      <c r="UYC63" s="22"/>
      <c r="UYD63" s="22"/>
      <c r="UYE63" s="22"/>
      <c r="UYF63" s="22"/>
      <c r="UYG63" s="22"/>
      <c r="UYH63" s="22"/>
      <c r="UYI63" s="22"/>
      <c r="UYJ63" s="22"/>
      <c r="UYK63" s="22"/>
      <c r="UYL63" s="22"/>
      <c r="UYM63" s="22"/>
      <c r="UYN63" s="22"/>
      <c r="UYO63" s="22"/>
      <c r="UYP63" s="22"/>
      <c r="UYQ63" s="22"/>
      <c r="UYR63" s="22"/>
      <c r="UYS63" s="22"/>
      <c r="UYT63" s="22"/>
      <c r="UYU63" s="22"/>
      <c r="UYV63" s="22"/>
      <c r="UYW63" s="22"/>
      <c r="UYX63" s="22"/>
      <c r="UYY63" s="22"/>
      <c r="UYZ63" s="22"/>
      <c r="UZA63" s="22"/>
      <c r="UZB63" s="22"/>
      <c r="UZC63" s="22"/>
      <c r="UZD63" s="22"/>
      <c r="UZE63" s="22"/>
      <c r="UZF63" s="22"/>
      <c r="UZG63" s="22"/>
      <c r="UZH63" s="22"/>
      <c r="UZI63" s="22"/>
      <c r="UZJ63" s="22"/>
      <c r="UZK63" s="22"/>
      <c r="UZL63" s="22"/>
      <c r="UZM63" s="22"/>
      <c r="UZN63" s="22"/>
      <c r="UZO63" s="22"/>
      <c r="UZP63" s="22"/>
      <c r="UZQ63" s="22"/>
      <c r="UZR63" s="22"/>
      <c r="UZS63" s="22"/>
      <c r="UZT63" s="22"/>
      <c r="UZU63" s="22"/>
      <c r="UZV63" s="22"/>
      <c r="UZW63" s="22"/>
      <c r="UZX63" s="22"/>
      <c r="UZY63" s="22"/>
      <c r="UZZ63" s="22"/>
      <c r="VAA63" s="22"/>
      <c r="VAB63" s="22"/>
      <c r="VAC63" s="22"/>
      <c r="VAD63" s="22"/>
      <c r="VAE63" s="22"/>
      <c r="VAF63" s="22"/>
      <c r="VAG63" s="22"/>
      <c r="VAH63" s="22"/>
      <c r="VAI63" s="22"/>
      <c r="VAJ63" s="22"/>
      <c r="VAK63" s="22"/>
      <c r="VAL63" s="22"/>
      <c r="VAM63" s="22"/>
      <c r="VAN63" s="22"/>
      <c r="VAO63" s="22"/>
      <c r="VAP63" s="22"/>
      <c r="VAQ63" s="22"/>
      <c r="VAR63" s="22"/>
      <c r="VAS63" s="22"/>
      <c r="VAT63" s="22"/>
      <c r="VAU63" s="22"/>
      <c r="VAV63" s="22"/>
      <c r="VAW63" s="22"/>
      <c r="VAX63" s="22"/>
      <c r="VAY63" s="22"/>
      <c r="VAZ63" s="22"/>
      <c r="VBA63" s="22"/>
      <c r="VBB63" s="22"/>
      <c r="VBC63" s="22"/>
      <c r="VBD63" s="22"/>
      <c r="VBE63" s="22"/>
      <c r="VBF63" s="22"/>
      <c r="VBG63" s="22"/>
      <c r="VBH63" s="22"/>
      <c r="VBI63" s="22"/>
      <c r="VBJ63" s="22"/>
      <c r="VBK63" s="22"/>
      <c r="VBL63" s="22"/>
      <c r="VBM63" s="22"/>
      <c r="VBN63" s="22"/>
      <c r="VBO63" s="22"/>
      <c r="VBP63" s="22"/>
      <c r="VBQ63" s="22"/>
      <c r="VBR63" s="22"/>
      <c r="VBS63" s="22"/>
      <c r="VBT63" s="22"/>
      <c r="VBU63" s="22"/>
      <c r="VBV63" s="22"/>
      <c r="VBW63" s="22"/>
      <c r="VBX63" s="22"/>
      <c r="VBY63" s="22"/>
      <c r="VBZ63" s="22"/>
      <c r="VCA63" s="22"/>
      <c r="VCB63" s="22"/>
      <c r="VCC63" s="22"/>
      <c r="VCD63" s="22"/>
      <c r="VCE63" s="22"/>
      <c r="VCF63" s="22"/>
      <c r="VCG63" s="22"/>
      <c r="VCH63" s="22"/>
      <c r="VCI63" s="22"/>
      <c r="VCJ63" s="22"/>
      <c r="VCK63" s="22"/>
      <c r="VCL63" s="22"/>
      <c r="VCM63" s="22"/>
      <c r="VCN63" s="22"/>
      <c r="VCO63" s="22"/>
      <c r="VCP63" s="22"/>
      <c r="VCQ63" s="22"/>
      <c r="VCR63" s="22"/>
      <c r="VCS63" s="22"/>
      <c r="VCT63" s="22"/>
      <c r="VCU63" s="22"/>
      <c r="VCV63" s="22"/>
      <c r="VCW63" s="22"/>
      <c r="VCX63" s="22"/>
      <c r="VCY63" s="22"/>
      <c r="VCZ63" s="22"/>
      <c r="VDA63" s="22"/>
      <c r="VDB63" s="22"/>
      <c r="VDC63" s="22"/>
      <c r="VDD63" s="22"/>
      <c r="VDE63" s="22"/>
      <c r="VDF63" s="22"/>
      <c r="VDG63" s="22"/>
      <c r="VDH63" s="22"/>
      <c r="VDI63" s="22"/>
      <c r="VDJ63" s="22"/>
      <c r="VDK63" s="22"/>
      <c r="VDL63" s="22"/>
      <c r="VDM63" s="22"/>
      <c r="VDN63" s="22"/>
      <c r="VDO63" s="22"/>
      <c r="VDP63" s="22"/>
      <c r="VDQ63" s="22"/>
      <c r="VDR63" s="22"/>
      <c r="VDS63" s="22"/>
      <c r="VDT63" s="22"/>
      <c r="VDU63" s="22"/>
      <c r="VDV63" s="22"/>
      <c r="VDW63" s="22"/>
      <c r="VDX63" s="22"/>
      <c r="VDY63" s="22"/>
      <c r="VDZ63" s="22"/>
      <c r="VEA63" s="22"/>
      <c r="VEB63" s="22"/>
      <c r="VEC63" s="22"/>
      <c r="VED63" s="22"/>
      <c r="VEE63" s="22"/>
      <c r="VEF63" s="22"/>
      <c r="VEG63" s="22"/>
      <c r="VEH63" s="22"/>
      <c r="VEI63" s="22"/>
      <c r="VEJ63" s="22"/>
      <c r="VEK63" s="22"/>
      <c r="VEL63" s="22"/>
      <c r="VEM63" s="22"/>
      <c r="VEN63" s="22"/>
      <c r="VEO63" s="22"/>
      <c r="VEP63" s="22"/>
      <c r="VEQ63" s="22"/>
      <c r="VER63" s="22"/>
      <c r="VES63" s="22"/>
      <c r="VET63" s="22"/>
      <c r="VEU63" s="22"/>
      <c r="VEV63" s="22"/>
      <c r="VEW63" s="22"/>
      <c r="VEX63" s="22"/>
      <c r="VEY63" s="22"/>
      <c r="VEZ63" s="22"/>
      <c r="VFA63" s="22"/>
      <c r="VFB63" s="22"/>
      <c r="VFC63" s="22"/>
      <c r="VFD63" s="22"/>
      <c r="VFE63" s="22"/>
      <c r="VFF63" s="22"/>
      <c r="VFG63" s="22"/>
      <c r="VFH63" s="22"/>
      <c r="VFI63" s="22"/>
      <c r="VFJ63" s="22"/>
      <c r="VFK63" s="22"/>
      <c r="VFL63" s="22"/>
      <c r="VFM63" s="22"/>
      <c r="VFN63" s="22"/>
      <c r="VFO63" s="22"/>
      <c r="VFP63" s="22"/>
      <c r="VFQ63" s="22"/>
      <c r="VFR63" s="22"/>
      <c r="VFS63" s="22"/>
      <c r="VFT63" s="22"/>
      <c r="VFU63" s="22"/>
      <c r="VFV63" s="22"/>
      <c r="VFW63" s="22"/>
      <c r="VFX63" s="22"/>
      <c r="VFY63" s="22"/>
      <c r="VFZ63" s="22"/>
      <c r="VGA63" s="22"/>
      <c r="VGB63" s="22"/>
      <c r="VGC63" s="22"/>
      <c r="VGD63" s="22"/>
      <c r="VGE63" s="22"/>
      <c r="VGF63" s="22"/>
      <c r="VGG63" s="22"/>
      <c r="VGH63" s="22"/>
      <c r="VGI63" s="22"/>
      <c r="VGJ63" s="22"/>
      <c r="VGK63" s="22"/>
      <c r="VGL63" s="22"/>
      <c r="VGM63" s="22"/>
      <c r="VGN63" s="22"/>
      <c r="VGO63" s="22"/>
      <c r="VGP63" s="22"/>
      <c r="VGQ63" s="22"/>
      <c r="VGR63" s="22"/>
      <c r="VGS63" s="22"/>
      <c r="VGT63" s="22"/>
      <c r="VGU63" s="22"/>
      <c r="VGV63" s="22"/>
      <c r="VGW63" s="22"/>
      <c r="VGX63" s="22"/>
      <c r="VGY63" s="22"/>
      <c r="VGZ63" s="22"/>
      <c r="VHA63" s="22"/>
      <c r="VHB63" s="22"/>
      <c r="VHC63" s="22"/>
      <c r="VHD63" s="22"/>
      <c r="VHE63" s="22"/>
      <c r="VHF63" s="22"/>
      <c r="VHG63" s="22"/>
      <c r="VHH63" s="22"/>
      <c r="VHI63" s="22"/>
      <c r="VHJ63" s="22"/>
      <c r="VHK63" s="22"/>
      <c r="VHL63" s="22"/>
      <c r="VHM63" s="22"/>
      <c r="VHN63" s="22"/>
      <c r="VHO63" s="22"/>
      <c r="VHP63" s="22"/>
      <c r="VHQ63" s="22"/>
      <c r="VHR63" s="22"/>
      <c r="VHS63" s="22"/>
      <c r="VHT63" s="22"/>
      <c r="VHU63" s="22"/>
      <c r="VHV63" s="22"/>
      <c r="VHW63" s="22"/>
      <c r="VHX63" s="22"/>
      <c r="VHY63" s="22"/>
      <c r="VHZ63" s="22"/>
      <c r="VIA63" s="22"/>
      <c r="VIB63" s="22"/>
      <c r="VIC63" s="22"/>
      <c r="VID63" s="22"/>
      <c r="VIE63" s="22"/>
      <c r="VIF63" s="22"/>
      <c r="VIG63" s="22"/>
      <c r="VIH63" s="22"/>
      <c r="VII63" s="22"/>
      <c r="VIJ63" s="22"/>
      <c r="VIK63" s="22"/>
      <c r="VIL63" s="22"/>
      <c r="VIM63" s="22"/>
      <c r="VIN63" s="22"/>
      <c r="VIO63" s="22"/>
      <c r="VIP63" s="22"/>
      <c r="VIQ63" s="22"/>
      <c r="VIR63" s="22"/>
      <c r="VIS63" s="22"/>
      <c r="VIT63" s="22"/>
      <c r="VIU63" s="22"/>
      <c r="VIV63" s="22"/>
      <c r="VIW63" s="22"/>
      <c r="VIX63" s="22"/>
      <c r="VIY63" s="22"/>
      <c r="VIZ63" s="22"/>
      <c r="VJA63" s="22"/>
      <c r="VJB63" s="22"/>
      <c r="VJC63" s="22"/>
      <c r="VJD63" s="22"/>
      <c r="VJE63" s="22"/>
      <c r="VJF63" s="22"/>
      <c r="VJG63" s="22"/>
      <c r="VJH63" s="22"/>
      <c r="VJI63" s="22"/>
      <c r="VJJ63" s="22"/>
      <c r="VJK63" s="22"/>
      <c r="VJL63" s="22"/>
      <c r="VJM63" s="22"/>
      <c r="VJN63" s="22"/>
      <c r="VJO63" s="22"/>
      <c r="VJP63" s="22"/>
      <c r="VJQ63" s="22"/>
      <c r="VJR63" s="22"/>
      <c r="VJS63" s="22"/>
      <c r="VJT63" s="22"/>
      <c r="VJU63" s="22"/>
      <c r="VJV63" s="22"/>
      <c r="VJW63" s="22"/>
      <c r="VJX63" s="22"/>
      <c r="VJY63" s="22"/>
      <c r="VJZ63" s="22"/>
      <c r="VKA63" s="22"/>
      <c r="VKB63" s="22"/>
      <c r="VKC63" s="22"/>
      <c r="VKD63" s="22"/>
      <c r="VKE63" s="22"/>
      <c r="VKF63" s="22"/>
      <c r="VKG63" s="22"/>
      <c r="VKH63" s="22"/>
      <c r="VKI63" s="22"/>
      <c r="VKJ63" s="22"/>
      <c r="VKK63" s="22"/>
      <c r="VKL63" s="22"/>
      <c r="VKM63" s="22"/>
      <c r="VKN63" s="22"/>
      <c r="VKO63" s="22"/>
      <c r="VKP63" s="22"/>
      <c r="VKQ63" s="22"/>
      <c r="VKR63" s="22"/>
      <c r="VKS63" s="22"/>
      <c r="VKT63" s="22"/>
      <c r="VKU63" s="22"/>
      <c r="VKV63" s="22"/>
      <c r="VKW63" s="22"/>
      <c r="VKX63" s="22"/>
      <c r="VKY63" s="22"/>
      <c r="VKZ63" s="22"/>
      <c r="VLA63" s="22"/>
      <c r="VLB63" s="22"/>
      <c r="VLC63" s="22"/>
      <c r="VLD63" s="22"/>
      <c r="VLE63" s="22"/>
      <c r="VLF63" s="22"/>
      <c r="VLG63" s="22"/>
      <c r="VLH63" s="22"/>
      <c r="VLI63" s="22"/>
      <c r="VLJ63" s="22"/>
      <c r="VLK63" s="22"/>
      <c r="VLL63" s="22"/>
      <c r="VLM63" s="22"/>
      <c r="VLN63" s="22"/>
      <c r="VLO63" s="22"/>
      <c r="VLP63" s="22"/>
      <c r="VLQ63" s="22"/>
      <c r="VLR63" s="22"/>
      <c r="VLS63" s="22"/>
      <c r="VLT63" s="22"/>
      <c r="VLU63" s="22"/>
      <c r="VLV63" s="22"/>
      <c r="VLW63" s="22"/>
      <c r="VLX63" s="22"/>
      <c r="VLY63" s="22"/>
      <c r="VLZ63" s="22"/>
      <c r="VMA63" s="22"/>
      <c r="VMB63" s="22"/>
      <c r="VMC63" s="22"/>
      <c r="VMD63" s="22"/>
      <c r="VME63" s="22"/>
      <c r="VMF63" s="22"/>
      <c r="VMG63" s="22"/>
      <c r="VMH63" s="22"/>
      <c r="VMI63" s="22"/>
      <c r="VMJ63" s="22"/>
      <c r="VMK63" s="22"/>
      <c r="VML63" s="22"/>
      <c r="VMM63" s="22"/>
      <c r="VMN63" s="22"/>
      <c r="VMO63" s="22"/>
      <c r="VMP63" s="22"/>
      <c r="VMQ63" s="22"/>
      <c r="VMR63" s="22"/>
      <c r="VMS63" s="22"/>
      <c r="VMT63" s="22"/>
      <c r="VMU63" s="22"/>
      <c r="VMV63" s="22"/>
      <c r="VMW63" s="22"/>
      <c r="VMX63" s="22"/>
      <c r="VMY63" s="22"/>
      <c r="VMZ63" s="22"/>
      <c r="VNA63" s="22"/>
      <c r="VNB63" s="22"/>
      <c r="VNC63" s="22"/>
      <c r="VND63" s="22"/>
      <c r="VNE63" s="22"/>
      <c r="VNF63" s="22"/>
      <c r="VNG63" s="22"/>
      <c r="VNH63" s="22"/>
      <c r="VNI63" s="22"/>
      <c r="VNJ63" s="22"/>
      <c r="VNK63" s="22"/>
      <c r="VNL63" s="22"/>
      <c r="VNM63" s="22"/>
      <c r="VNN63" s="22"/>
      <c r="VNO63" s="22"/>
      <c r="VNP63" s="22"/>
      <c r="VNQ63" s="22"/>
      <c r="VNR63" s="22"/>
      <c r="VNS63" s="22"/>
      <c r="VNT63" s="22"/>
      <c r="VNU63" s="22"/>
      <c r="VNV63" s="22"/>
      <c r="VNW63" s="22"/>
      <c r="VNX63" s="22"/>
      <c r="VNY63" s="22"/>
      <c r="VNZ63" s="22"/>
      <c r="VOA63" s="22"/>
      <c r="VOB63" s="22"/>
      <c r="VOC63" s="22"/>
      <c r="VOD63" s="22"/>
      <c r="VOE63" s="22"/>
      <c r="VOF63" s="22"/>
      <c r="VOG63" s="22"/>
      <c r="VOH63" s="22"/>
      <c r="VOI63" s="22"/>
      <c r="VOJ63" s="22"/>
      <c r="VOK63" s="22"/>
      <c r="VOL63" s="22"/>
      <c r="VOM63" s="22"/>
      <c r="VON63" s="22"/>
      <c r="VOO63" s="22"/>
      <c r="VOP63" s="22"/>
      <c r="VOQ63" s="22"/>
      <c r="VOR63" s="22"/>
      <c r="VOS63" s="22"/>
      <c r="VOT63" s="22"/>
      <c r="VOU63" s="22"/>
      <c r="VOV63" s="22"/>
      <c r="VOW63" s="22"/>
      <c r="VOX63" s="22"/>
      <c r="VOY63" s="22"/>
      <c r="VOZ63" s="22"/>
      <c r="VPA63" s="22"/>
      <c r="VPB63" s="22"/>
      <c r="VPC63" s="22"/>
      <c r="VPD63" s="22"/>
      <c r="VPE63" s="22"/>
      <c r="VPF63" s="22"/>
      <c r="VPG63" s="22"/>
      <c r="VPH63" s="22"/>
      <c r="VPI63" s="22"/>
      <c r="VPJ63" s="22"/>
      <c r="VPK63" s="22"/>
      <c r="VPL63" s="22"/>
      <c r="VPM63" s="22"/>
      <c r="VPN63" s="22"/>
      <c r="VPO63" s="22"/>
      <c r="VPP63" s="22"/>
      <c r="VPQ63" s="22"/>
      <c r="VPR63" s="22"/>
      <c r="VPS63" s="22"/>
      <c r="VPT63" s="22"/>
      <c r="VPU63" s="22"/>
      <c r="VPV63" s="22"/>
      <c r="VPW63" s="22"/>
      <c r="VPX63" s="22"/>
      <c r="VPY63" s="22"/>
      <c r="VPZ63" s="22"/>
      <c r="VQA63" s="22"/>
      <c r="VQB63" s="22"/>
      <c r="VQC63" s="22"/>
      <c r="VQD63" s="22"/>
      <c r="VQE63" s="22"/>
      <c r="VQF63" s="22"/>
      <c r="VQG63" s="22"/>
      <c r="VQH63" s="22"/>
      <c r="VQI63" s="22"/>
      <c r="VQJ63" s="22"/>
      <c r="VQK63" s="22"/>
      <c r="VQL63" s="22"/>
      <c r="VQM63" s="22"/>
      <c r="VQN63" s="22"/>
      <c r="VQO63" s="22"/>
      <c r="VQP63" s="22"/>
      <c r="VQQ63" s="22"/>
      <c r="VQR63" s="22"/>
      <c r="VQS63" s="22"/>
      <c r="VQT63" s="22"/>
      <c r="VQU63" s="22"/>
      <c r="VQV63" s="22"/>
      <c r="VQW63" s="22"/>
      <c r="VQX63" s="22"/>
      <c r="VQY63" s="22"/>
      <c r="VQZ63" s="22"/>
      <c r="VRA63" s="22"/>
      <c r="VRB63" s="22"/>
      <c r="VRC63" s="22"/>
      <c r="VRD63" s="22"/>
      <c r="VRE63" s="22"/>
      <c r="VRF63" s="22"/>
      <c r="VRG63" s="22"/>
      <c r="VRH63" s="22"/>
      <c r="VRI63" s="22"/>
      <c r="VRJ63" s="22"/>
      <c r="VRK63" s="22"/>
      <c r="VRL63" s="22"/>
      <c r="VRM63" s="22"/>
      <c r="VRN63" s="22"/>
      <c r="VRO63" s="22"/>
      <c r="VRP63" s="22"/>
      <c r="VRQ63" s="22"/>
      <c r="VRR63" s="22"/>
      <c r="VRS63" s="22"/>
      <c r="VRT63" s="22"/>
      <c r="VRU63" s="22"/>
      <c r="VRV63" s="22"/>
      <c r="VRW63" s="22"/>
      <c r="VRX63" s="22"/>
      <c r="VRY63" s="22"/>
      <c r="VRZ63" s="22"/>
      <c r="VSA63" s="22"/>
      <c r="VSB63" s="22"/>
      <c r="VSC63" s="22"/>
      <c r="VSD63" s="22"/>
      <c r="VSE63" s="22"/>
      <c r="VSF63" s="22"/>
      <c r="VSG63" s="22"/>
      <c r="VSH63" s="22"/>
      <c r="VSI63" s="22"/>
      <c r="VSJ63" s="22"/>
      <c r="VSK63" s="22"/>
      <c r="VSL63" s="22"/>
      <c r="VSM63" s="22"/>
      <c r="VSN63" s="22"/>
      <c r="VSO63" s="22"/>
      <c r="VSP63" s="22"/>
      <c r="VSQ63" s="22"/>
      <c r="VSR63" s="22"/>
      <c r="VSS63" s="22"/>
      <c r="VST63" s="22"/>
      <c r="VSU63" s="22"/>
      <c r="VSV63" s="22"/>
      <c r="VSW63" s="22"/>
      <c r="VSX63" s="22"/>
      <c r="VSY63" s="22"/>
      <c r="VSZ63" s="22"/>
      <c r="VTA63" s="22"/>
      <c r="VTB63" s="22"/>
      <c r="VTC63" s="22"/>
      <c r="VTD63" s="22"/>
      <c r="VTE63" s="22"/>
      <c r="VTF63" s="22"/>
      <c r="VTG63" s="22"/>
      <c r="VTH63" s="22"/>
      <c r="VTI63" s="22"/>
      <c r="VTJ63" s="22"/>
      <c r="VTK63" s="22"/>
      <c r="VTL63" s="22"/>
      <c r="VTM63" s="22"/>
      <c r="VTN63" s="22"/>
      <c r="VTO63" s="22"/>
      <c r="VTP63" s="22"/>
      <c r="VTQ63" s="22"/>
      <c r="VTR63" s="22"/>
      <c r="VTS63" s="22"/>
      <c r="VTT63" s="22"/>
      <c r="VTU63" s="22"/>
      <c r="VTV63" s="22"/>
      <c r="VTW63" s="22"/>
      <c r="VTX63" s="22"/>
      <c r="VTY63" s="22"/>
      <c r="VTZ63" s="22"/>
      <c r="VUA63" s="22"/>
      <c r="VUB63" s="22"/>
      <c r="VUC63" s="22"/>
      <c r="VUD63" s="22"/>
      <c r="VUE63" s="22"/>
      <c r="VUF63" s="22"/>
      <c r="VUG63" s="22"/>
      <c r="VUH63" s="22"/>
      <c r="VUI63" s="22"/>
      <c r="VUJ63" s="22"/>
      <c r="VUK63" s="22"/>
      <c r="VUL63" s="22"/>
      <c r="VUM63" s="22"/>
      <c r="VUN63" s="22"/>
      <c r="VUO63" s="22"/>
      <c r="VUP63" s="22"/>
      <c r="VUQ63" s="22"/>
      <c r="VUR63" s="22"/>
      <c r="VUS63" s="22"/>
      <c r="VUT63" s="22"/>
      <c r="VUU63" s="22"/>
      <c r="VUV63" s="22"/>
      <c r="VUW63" s="22"/>
      <c r="VUX63" s="22"/>
      <c r="VUY63" s="22"/>
      <c r="VUZ63" s="22"/>
      <c r="VVA63" s="22"/>
      <c r="VVB63" s="22"/>
      <c r="VVC63" s="22"/>
      <c r="VVD63" s="22"/>
      <c r="VVE63" s="22"/>
      <c r="VVF63" s="22"/>
      <c r="VVG63" s="22"/>
      <c r="VVH63" s="22"/>
      <c r="VVI63" s="22"/>
      <c r="VVJ63" s="22"/>
      <c r="VVK63" s="22"/>
      <c r="VVL63" s="22"/>
      <c r="VVM63" s="22"/>
      <c r="VVN63" s="22"/>
      <c r="VVO63" s="22"/>
      <c r="VVP63" s="22"/>
      <c r="VVQ63" s="22"/>
      <c r="VVR63" s="22"/>
      <c r="VVS63" s="22"/>
      <c r="VVT63" s="22"/>
      <c r="VVU63" s="22"/>
      <c r="VVV63" s="22"/>
      <c r="VVW63" s="22"/>
      <c r="VVX63" s="22"/>
      <c r="VVY63" s="22"/>
      <c r="VVZ63" s="22"/>
      <c r="VWA63" s="22"/>
      <c r="VWB63" s="22"/>
      <c r="VWC63" s="22"/>
      <c r="VWD63" s="22"/>
      <c r="VWE63" s="22"/>
      <c r="VWF63" s="22"/>
      <c r="VWG63" s="22"/>
      <c r="VWH63" s="22"/>
      <c r="VWI63" s="22"/>
      <c r="VWJ63" s="22"/>
      <c r="VWK63" s="22"/>
      <c r="VWL63" s="22"/>
      <c r="VWM63" s="22"/>
      <c r="VWN63" s="22"/>
      <c r="VWO63" s="22"/>
      <c r="VWP63" s="22"/>
      <c r="VWQ63" s="22"/>
      <c r="VWR63" s="22"/>
      <c r="VWS63" s="22"/>
      <c r="VWT63" s="22"/>
      <c r="VWU63" s="22"/>
      <c r="VWV63" s="22"/>
      <c r="VWW63" s="22"/>
      <c r="VWX63" s="22"/>
      <c r="VWY63" s="22"/>
      <c r="VWZ63" s="22"/>
      <c r="VXA63" s="22"/>
      <c r="VXB63" s="22"/>
      <c r="VXC63" s="22"/>
      <c r="VXD63" s="22"/>
      <c r="VXE63" s="22"/>
      <c r="VXF63" s="22"/>
      <c r="VXG63" s="22"/>
      <c r="VXH63" s="22"/>
      <c r="VXI63" s="22"/>
      <c r="VXJ63" s="22"/>
      <c r="VXK63" s="22"/>
      <c r="VXL63" s="22"/>
      <c r="VXM63" s="22"/>
      <c r="VXN63" s="22"/>
      <c r="VXO63" s="22"/>
      <c r="VXP63" s="22"/>
      <c r="VXQ63" s="22"/>
      <c r="VXR63" s="22"/>
      <c r="VXS63" s="22"/>
      <c r="VXT63" s="22"/>
      <c r="VXU63" s="22"/>
      <c r="VXV63" s="22"/>
      <c r="VXW63" s="22"/>
      <c r="VXX63" s="22"/>
      <c r="VXY63" s="22"/>
      <c r="VXZ63" s="22"/>
      <c r="VYA63" s="22"/>
      <c r="VYB63" s="22"/>
      <c r="VYC63" s="22"/>
      <c r="VYD63" s="22"/>
      <c r="VYE63" s="22"/>
      <c r="VYF63" s="22"/>
      <c r="VYG63" s="22"/>
      <c r="VYH63" s="22"/>
      <c r="VYI63" s="22"/>
      <c r="VYJ63" s="22"/>
      <c r="VYK63" s="22"/>
      <c r="VYL63" s="22"/>
      <c r="VYM63" s="22"/>
      <c r="VYN63" s="22"/>
      <c r="VYO63" s="22"/>
      <c r="VYP63" s="22"/>
      <c r="VYQ63" s="22"/>
      <c r="VYR63" s="22"/>
      <c r="VYS63" s="22"/>
      <c r="VYT63" s="22"/>
      <c r="VYU63" s="22"/>
      <c r="VYV63" s="22"/>
      <c r="VYW63" s="22"/>
      <c r="VYX63" s="22"/>
      <c r="VYY63" s="22"/>
      <c r="VYZ63" s="22"/>
      <c r="VZA63" s="22"/>
      <c r="VZB63" s="22"/>
      <c r="VZC63" s="22"/>
      <c r="VZD63" s="22"/>
      <c r="VZE63" s="22"/>
      <c r="VZF63" s="22"/>
      <c r="VZG63" s="22"/>
      <c r="VZH63" s="22"/>
      <c r="VZI63" s="22"/>
      <c r="VZJ63" s="22"/>
      <c r="VZK63" s="22"/>
      <c r="VZL63" s="22"/>
      <c r="VZM63" s="22"/>
      <c r="VZN63" s="22"/>
      <c r="VZO63" s="22"/>
      <c r="VZP63" s="22"/>
      <c r="VZQ63" s="22"/>
      <c r="VZR63" s="22"/>
      <c r="VZS63" s="22"/>
      <c r="VZT63" s="22"/>
      <c r="VZU63" s="22"/>
      <c r="VZV63" s="22"/>
      <c r="VZW63" s="22"/>
      <c r="VZX63" s="22"/>
      <c r="VZY63" s="22"/>
      <c r="VZZ63" s="22"/>
      <c r="WAA63" s="22"/>
      <c r="WAB63" s="22"/>
      <c r="WAC63" s="22"/>
      <c r="WAD63" s="22"/>
      <c r="WAE63" s="22"/>
      <c r="WAF63" s="22"/>
      <c r="WAG63" s="22"/>
      <c r="WAH63" s="22"/>
      <c r="WAI63" s="22"/>
      <c r="WAJ63" s="22"/>
      <c r="WAK63" s="22"/>
      <c r="WAL63" s="22"/>
      <c r="WAM63" s="22"/>
      <c r="WAN63" s="22"/>
      <c r="WAO63" s="22"/>
      <c r="WAP63" s="22"/>
      <c r="WAQ63" s="22"/>
      <c r="WAR63" s="22"/>
      <c r="WAS63" s="22"/>
      <c r="WAT63" s="22"/>
      <c r="WAU63" s="22"/>
      <c r="WAV63" s="22"/>
      <c r="WAW63" s="22"/>
      <c r="WAX63" s="22"/>
      <c r="WAY63" s="22"/>
      <c r="WAZ63" s="22"/>
      <c r="WBA63" s="22"/>
      <c r="WBB63" s="22"/>
      <c r="WBC63" s="22"/>
      <c r="WBD63" s="22"/>
      <c r="WBE63" s="22"/>
      <c r="WBF63" s="22"/>
      <c r="WBG63" s="22"/>
      <c r="WBH63" s="22"/>
      <c r="WBI63" s="22"/>
      <c r="WBJ63" s="22"/>
      <c r="WBK63" s="22"/>
      <c r="WBL63" s="22"/>
      <c r="WBM63" s="22"/>
      <c r="WBN63" s="22"/>
      <c r="WBO63" s="22"/>
      <c r="WBP63" s="22"/>
      <c r="WBQ63" s="22"/>
      <c r="WBR63" s="22"/>
      <c r="WBS63" s="22"/>
      <c r="WBT63" s="22"/>
      <c r="WBU63" s="22"/>
      <c r="WBV63" s="22"/>
      <c r="WBW63" s="22"/>
      <c r="WBX63" s="22"/>
      <c r="WBY63" s="22"/>
      <c r="WBZ63" s="22"/>
      <c r="WCA63" s="22"/>
      <c r="WCB63" s="22"/>
      <c r="WCC63" s="22"/>
      <c r="WCD63" s="22"/>
      <c r="WCE63" s="22"/>
      <c r="WCF63" s="22"/>
      <c r="WCG63" s="22"/>
      <c r="WCH63" s="22"/>
      <c r="WCI63" s="22"/>
      <c r="WCJ63" s="22"/>
      <c r="WCK63" s="22"/>
      <c r="WCL63" s="22"/>
      <c r="WCM63" s="22"/>
      <c r="WCN63" s="22"/>
      <c r="WCO63" s="22"/>
      <c r="WCP63" s="22"/>
      <c r="WCQ63" s="22"/>
      <c r="WCR63" s="22"/>
      <c r="WCS63" s="22"/>
      <c r="WCT63" s="22"/>
      <c r="WCU63" s="22"/>
      <c r="WCV63" s="22"/>
      <c r="WCW63" s="22"/>
      <c r="WCX63" s="22"/>
      <c r="WCY63" s="22"/>
      <c r="WCZ63" s="22"/>
      <c r="WDA63" s="22"/>
      <c r="WDB63" s="22"/>
      <c r="WDC63" s="22"/>
      <c r="WDD63" s="22"/>
      <c r="WDE63" s="22"/>
      <c r="WDF63" s="22"/>
      <c r="WDG63" s="22"/>
      <c r="WDH63" s="22"/>
      <c r="WDI63" s="22"/>
      <c r="WDJ63" s="22"/>
      <c r="WDK63" s="22"/>
      <c r="WDL63" s="22"/>
      <c r="WDM63" s="22"/>
      <c r="WDN63" s="22"/>
      <c r="WDO63" s="22"/>
      <c r="WDP63" s="22"/>
      <c r="WDQ63" s="22"/>
      <c r="WDR63" s="22"/>
      <c r="WDS63" s="22"/>
      <c r="WDT63" s="22"/>
      <c r="WDU63" s="22"/>
      <c r="WDV63" s="22"/>
      <c r="WDW63" s="22"/>
      <c r="WDX63" s="22"/>
      <c r="WDY63" s="22"/>
      <c r="WDZ63" s="22"/>
      <c r="WEA63" s="22"/>
      <c r="WEB63" s="22"/>
      <c r="WEC63" s="22"/>
      <c r="WED63" s="22"/>
      <c r="WEE63" s="22"/>
      <c r="WEF63" s="22"/>
      <c r="WEG63" s="22"/>
      <c r="WEH63" s="22"/>
      <c r="WEI63" s="22"/>
      <c r="WEJ63" s="22"/>
      <c r="WEK63" s="22"/>
      <c r="WEL63" s="22"/>
      <c r="WEM63" s="22"/>
      <c r="WEN63" s="22"/>
      <c r="WEO63" s="22"/>
      <c r="WEP63" s="22"/>
      <c r="WEQ63" s="22"/>
      <c r="WER63" s="22"/>
      <c r="WES63" s="22"/>
      <c r="WET63" s="22"/>
      <c r="WEU63" s="22"/>
      <c r="WEV63" s="22"/>
      <c r="WEW63" s="22"/>
      <c r="WEX63" s="22"/>
      <c r="WEY63" s="22"/>
      <c r="WEZ63" s="22"/>
      <c r="WFA63" s="22"/>
      <c r="WFB63" s="22"/>
      <c r="WFC63" s="22"/>
      <c r="WFD63" s="22"/>
      <c r="WFE63" s="22"/>
      <c r="WFF63" s="22"/>
      <c r="WFG63" s="22"/>
      <c r="WFH63" s="22"/>
      <c r="WFI63" s="22"/>
      <c r="WFJ63" s="22"/>
      <c r="WFK63" s="22"/>
      <c r="WFL63" s="22"/>
      <c r="WFM63" s="22"/>
      <c r="WFN63" s="22"/>
      <c r="WFO63" s="22"/>
      <c r="WFP63" s="22"/>
      <c r="WFQ63" s="22"/>
      <c r="WFR63" s="22"/>
      <c r="WFS63" s="22"/>
      <c r="WFT63" s="22"/>
      <c r="WFU63" s="22"/>
      <c r="WFV63" s="22"/>
      <c r="WFW63" s="22"/>
      <c r="WFX63" s="22"/>
      <c r="WFY63" s="22"/>
      <c r="WFZ63" s="22"/>
      <c r="WGA63" s="22"/>
      <c r="WGB63" s="22"/>
      <c r="WGC63" s="22"/>
      <c r="WGD63" s="22"/>
      <c r="WGE63" s="22"/>
      <c r="WGF63" s="22"/>
      <c r="WGG63" s="22"/>
      <c r="WGH63" s="22"/>
      <c r="WGI63" s="22"/>
      <c r="WGJ63" s="22"/>
      <c r="WGK63" s="22"/>
      <c r="WGL63" s="22"/>
      <c r="WGM63" s="22"/>
      <c r="WGN63" s="22"/>
      <c r="WGO63" s="22"/>
      <c r="WGP63" s="22"/>
      <c r="WGQ63" s="22"/>
      <c r="WGR63" s="22"/>
      <c r="WGS63" s="22"/>
      <c r="WGT63" s="22"/>
      <c r="WGU63" s="22"/>
      <c r="WGV63" s="22"/>
      <c r="WGW63" s="22"/>
      <c r="WGX63" s="22"/>
      <c r="WGY63" s="22"/>
      <c r="WGZ63" s="22"/>
      <c r="WHA63" s="22"/>
      <c r="WHB63" s="22"/>
      <c r="WHC63" s="22"/>
      <c r="WHD63" s="22"/>
      <c r="WHE63" s="22"/>
      <c r="WHF63" s="22"/>
      <c r="WHG63" s="22"/>
      <c r="WHH63" s="22"/>
      <c r="WHI63" s="22"/>
      <c r="WHJ63" s="22"/>
      <c r="WHK63" s="22"/>
      <c r="WHL63" s="22"/>
      <c r="WHM63" s="22"/>
      <c r="WHN63" s="22"/>
      <c r="WHO63" s="22"/>
      <c r="WHP63" s="22"/>
      <c r="WHQ63" s="22"/>
      <c r="WHR63" s="22"/>
      <c r="WHS63" s="22"/>
      <c r="WHT63" s="22"/>
      <c r="WHU63" s="22"/>
      <c r="WHV63" s="22"/>
      <c r="WHW63" s="22"/>
      <c r="WHX63" s="22"/>
      <c r="WHY63" s="22"/>
      <c r="WHZ63" s="22"/>
      <c r="WIA63" s="22"/>
      <c r="WIB63" s="22"/>
      <c r="WIC63" s="22"/>
      <c r="WID63" s="22"/>
      <c r="WIE63" s="22"/>
      <c r="WIF63" s="22"/>
      <c r="WIG63" s="22"/>
      <c r="WIH63" s="22"/>
      <c r="WII63" s="22"/>
      <c r="WIJ63" s="22"/>
      <c r="WIK63" s="22"/>
      <c r="WIL63" s="22"/>
      <c r="WIM63" s="22"/>
      <c r="WIN63" s="22"/>
      <c r="WIO63" s="22"/>
      <c r="WIP63" s="22"/>
      <c r="WIQ63" s="22"/>
      <c r="WIR63" s="22"/>
      <c r="WIS63" s="22"/>
      <c r="WIT63" s="22"/>
      <c r="WIU63" s="22"/>
      <c r="WIV63" s="22"/>
      <c r="WIW63" s="22"/>
      <c r="WIX63" s="22"/>
      <c r="WIY63" s="22"/>
      <c r="WIZ63" s="22"/>
      <c r="WJA63" s="22"/>
      <c r="WJB63" s="22"/>
      <c r="WJC63" s="22"/>
      <c r="WJD63" s="22"/>
      <c r="WJE63" s="22"/>
      <c r="WJF63" s="22"/>
      <c r="WJG63" s="22"/>
      <c r="WJH63" s="22"/>
      <c r="WJI63" s="22"/>
      <c r="WJJ63" s="22"/>
      <c r="WJK63" s="22"/>
      <c r="WJL63" s="22"/>
      <c r="WJM63" s="22"/>
      <c r="WJN63" s="22"/>
      <c r="WJO63" s="22"/>
      <c r="WJP63" s="22"/>
      <c r="WJQ63" s="22"/>
      <c r="WJR63" s="22"/>
      <c r="WJS63" s="22"/>
      <c r="WJT63" s="22"/>
      <c r="WJU63" s="22"/>
      <c r="WJV63" s="22"/>
      <c r="WJW63" s="22"/>
      <c r="WJX63" s="22"/>
      <c r="WJY63" s="22"/>
      <c r="WJZ63" s="22"/>
      <c r="WKA63" s="22"/>
      <c r="WKB63" s="22"/>
      <c r="WKC63" s="22"/>
      <c r="WKD63" s="22"/>
      <c r="WKE63" s="22"/>
      <c r="WKF63" s="22"/>
      <c r="WKG63" s="22"/>
      <c r="WKH63" s="22"/>
      <c r="WKI63" s="22"/>
      <c r="WKJ63" s="22"/>
      <c r="WKK63" s="22"/>
      <c r="WKL63" s="22"/>
      <c r="WKM63" s="22"/>
      <c r="WKN63" s="22"/>
      <c r="WKO63" s="22"/>
      <c r="WKP63" s="22"/>
      <c r="WKQ63" s="22"/>
      <c r="WKR63" s="22"/>
      <c r="WKS63" s="22"/>
      <c r="WKT63" s="22"/>
      <c r="WKU63" s="22"/>
      <c r="WKV63" s="22"/>
      <c r="WKW63" s="22"/>
      <c r="WKX63" s="22"/>
      <c r="WKY63" s="22"/>
      <c r="WKZ63" s="22"/>
      <c r="WLA63" s="22"/>
      <c r="WLB63" s="22"/>
      <c r="WLC63" s="22"/>
      <c r="WLD63" s="22"/>
      <c r="WLE63" s="22"/>
      <c r="WLF63" s="22"/>
      <c r="WLG63" s="22"/>
      <c r="WLH63" s="22"/>
      <c r="WLI63" s="22"/>
      <c r="WLJ63" s="22"/>
      <c r="WLK63" s="22"/>
      <c r="WLL63" s="22"/>
      <c r="WLM63" s="22"/>
      <c r="WLN63" s="22"/>
      <c r="WLO63" s="22"/>
      <c r="WLP63" s="22"/>
      <c r="WLQ63" s="22"/>
      <c r="WLR63" s="22"/>
      <c r="WLS63" s="22"/>
      <c r="WLT63" s="22"/>
      <c r="WLU63" s="22"/>
      <c r="WLV63" s="22"/>
      <c r="WLW63" s="22"/>
      <c r="WLX63" s="22"/>
      <c r="WLY63" s="22"/>
      <c r="WLZ63" s="22"/>
      <c r="WMA63" s="22"/>
      <c r="WMB63" s="22"/>
      <c r="WMC63" s="22"/>
      <c r="WMD63" s="22"/>
      <c r="WME63" s="22"/>
      <c r="WMF63" s="22"/>
      <c r="WMG63" s="22"/>
      <c r="WMH63" s="22"/>
      <c r="WMI63" s="22"/>
      <c r="WMJ63" s="22"/>
      <c r="WMK63" s="22"/>
      <c r="WML63" s="22"/>
      <c r="WMM63" s="22"/>
      <c r="WMN63" s="22"/>
      <c r="WMO63" s="22"/>
      <c r="WMP63" s="22"/>
      <c r="WMQ63" s="22"/>
      <c r="WMR63" s="22"/>
      <c r="WMS63" s="22"/>
      <c r="WMT63" s="22"/>
      <c r="WMU63" s="22"/>
      <c r="WMV63" s="22"/>
      <c r="WMW63" s="22"/>
      <c r="WMX63" s="22"/>
      <c r="WMY63" s="22"/>
      <c r="WMZ63" s="22"/>
      <c r="WNA63" s="22"/>
      <c r="WNB63" s="22"/>
      <c r="WNC63" s="22"/>
      <c r="WND63" s="22"/>
      <c r="WNE63" s="22"/>
      <c r="WNF63" s="22"/>
      <c r="WNG63" s="22"/>
      <c r="WNH63" s="22"/>
      <c r="WNI63" s="22"/>
      <c r="WNJ63" s="22"/>
      <c r="WNK63" s="22"/>
      <c r="WNL63" s="22"/>
      <c r="WNM63" s="22"/>
      <c r="WNN63" s="22"/>
      <c r="WNO63" s="22"/>
      <c r="WNP63" s="22"/>
      <c r="WNQ63" s="22"/>
      <c r="WNR63" s="22"/>
      <c r="WNS63" s="22"/>
      <c r="WNT63" s="22"/>
      <c r="WNU63" s="22"/>
      <c r="WNV63" s="22"/>
      <c r="WNW63" s="22"/>
      <c r="WNX63" s="22"/>
      <c r="WNY63" s="22"/>
      <c r="WNZ63" s="22"/>
      <c r="WOA63" s="22"/>
      <c r="WOB63" s="22"/>
      <c r="WOC63" s="22"/>
      <c r="WOD63" s="22"/>
      <c r="WOE63" s="22"/>
      <c r="WOF63" s="22"/>
      <c r="WOG63" s="22"/>
      <c r="WOH63" s="22"/>
      <c r="WOI63" s="22"/>
      <c r="WOJ63" s="22"/>
      <c r="WOK63" s="22"/>
      <c r="WOL63" s="22"/>
      <c r="WOM63" s="22"/>
      <c r="WON63" s="22"/>
      <c r="WOO63" s="22"/>
      <c r="WOP63" s="22"/>
      <c r="WOQ63" s="22"/>
      <c r="WOR63" s="22"/>
      <c r="WOS63" s="22"/>
      <c r="WOT63" s="22"/>
      <c r="WOU63" s="22"/>
      <c r="WOV63" s="22"/>
      <c r="WOW63" s="22"/>
      <c r="WOX63" s="22"/>
      <c r="WOY63" s="22"/>
      <c r="WOZ63" s="22"/>
      <c r="WPA63" s="22"/>
      <c r="WPB63" s="22"/>
      <c r="WPC63" s="22"/>
      <c r="WPD63" s="22"/>
      <c r="WPE63" s="22"/>
      <c r="WPF63" s="22"/>
      <c r="WPG63" s="22"/>
      <c r="WPH63" s="22"/>
      <c r="WPI63" s="22"/>
      <c r="WPJ63" s="22"/>
      <c r="WPK63" s="22"/>
      <c r="WPL63" s="22"/>
      <c r="WPM63" s="22"/>
      <c r="WPN63" s="22"/>
      <c r="WPO63" s="22"/>
      <c r="WPP63" s="22"/>
      <c r="WPQ63" s="22"/>
      <c r="WPR63" s="22"/>
      <c r="WPS63" s="22"/>
      <c r="WPT63" s="22"/>
      <c r="WPU63" s="22"/>
      <c r="WPV63" s="22"/>
      <c r="WPW63" s="22"/>
      <c r="WPX63" s="22"/>
      <c r="WPY63" s="22"/>
      <c r="WPZ63" s="22"/>
      <c r="WQA63" s="22"/>
      <c r="WQB63" s="22"/>
      <c r="WQC63" s="22"/>
      <c r="WQD63" s="22"/>
      <c r="WQE63" s="22"/>
      <c r="WQF63" s="22"/>
      <c r="WQG63" s="22"/>
      <c r="WQH63" s="22"/>
      <c r="WQI63" s="22"/>
      <c r="WQJ63" s="22"/>
      <c r="WQK63" s="22"/>
      <c r="WQL63" s="22"/>
      <c r="WQM63" s="22"/>
      <c r="WQN63" s="22"/>
      <c r="WQO63" s="22"/>
      <c r="WQP63" s="22"/>
      <c r="WQQ63" s="22"/>
      <c r="WQR63" s="22"/>
      <c r="WQS63" s="22"/>
      <c r="WQT63" s="22"/>
      <c r="WQU63" s="22"/>
      <c r="WQV63" s="22"/>
      <c r="WQW63" s="22"/>
      <c r="WQX63" s="22"/>
      <c r="WQY63" s="22"/>
      <c r="WQZ63" s="22"/>
      <c r="WRA63" s="22"/>
      <c r="WRB63" s="22"/>
      <c r="WRC63" s="22"/>
      <c r="WRD63" s="22"/>
      <c r="WRE63" s="22"/>
      <c r="WRF63" s="22"/>
      <c r="WRG63" s="22"/>
      <c r="WRH63" s="22"/>
      <c r="WRI63" s="22"/>
      <c r="WRJ63" s="22"/>
      <c r="WRK63" s="22"/>
      <c r="WRL63" s="22"/>
      <c r="WRM63" s="22"/>
      <c r="WRN63" s="22"/>
      <c r="WRO63" s="22"/>
      <c r="WRP63" s="22"/>
      <c r="WRQ63" s="22"/>
      <c r="WRR63" s="22"/>
      <c r="WRS63" s="22"/>
      <c r="WRT63" s="22"/>
      <c r="WRU63" s="22"/>
      <c r="WRV63" s="22"/>
      <c r="WRW63" s="22"/>
      <c r="WRX63" s="22"/>
      <c r="WRY63" s="22"/>
      <c r="WRZ63" s="22"/>
      <c r="WSA63" s="22"/>
      <c r="WSB63" s="22"/>
      <c r="WSC63" s="22"/>
      <c r="WSD63" s="22"/>
      <c r="WSE63" s="22"/>
      <c r="WSF63" s="22"/>
      <c r="WSG63" s="22"/>
      <c r="WSH63" s="22"/>
      <c r="WSI63" s="22"/>
      <c r="WSJ63" s="22"/>
      <c r="WSK63" s="22"/>
      <c r="WSL63" s="22"/>
      <c r="WSM63" s="22"/>
      <c r="WSN63" s="22"/>
      <c r="WSO63" s="22"/>
      <c r="WSP63" s="22"/>
      <c r="WSQ63" s="22"/>
      <c r="WSR63" s="22"/>
      <c r="WSS63" s="22"/>
      <c r="WST63" s="22"/>
      <c r="WSU63" s="22"/>
      <c r="WSV63" s="22"/>
      <c r="WSW63" s="22"/>
      <c r="WSX63" s="22"/>
      <c r="WSY63" s="22"/>
      <c r="WSZ63" s="22"/>
      <c r="WTA63" s="22"/>
      <c r="WTB63" s="22"/>
      <c r="WTC63" s="22"/>
      <c r="WTD63" s="22"/>
      <c r="WTE63" s="22"/>
      <c r="WTF63" s="22"/>
      <c r="WTG63" s="22"/>
      <c r="WTH63" s="22"/>
      <c r="WTI63" s="22"/>
      <c r="WTJ63" s="22"/>
      <c r="WTK63" s="22"/>
      <c r="WTL63" s="22"/>
      <c r="WTM63" s="22"/>
      <c r="WTN63" s="22"/>
      <c r="WTO63" s="22"/>
      <c r="WTP63" s="22"/>
      <c r="WTQ63" s="22"/>
      <c r="WTR63" s="22"/>
      <c r="WTS63" s="22"/>
      <c r="WTT63" s="22"/>
      <c r="WTU63" s="22"/>
      <c r="WTV63" s="22"/>
      <c r="WTW63" s="22"/>
      <c r="WTX63" s="22"/>
      <c r="WTY63" s="22"/>
      <c r="WTZ63" s="22"/>
      <c r="WUA63" s="22"/>
      <c r="WUB63" s="22"/>
      <c r="WUC63" s="22"/>
      <c r="WUD63" s="22"/>
      <c r="WUE63" s="22"/>
      <c r="WUF63" s="22"/>
      <c r="WUG63" s="22"/>
      <c r="WUH63" s="22"/>
      <c r="WUI63" s="22"/>
      <c r="WUJ63" s="22"/>
      <c r="WUK63" s="22"/>
      <c r="WUL63" s="22"/>
      <c r="WUM63" s="22"/>
      <c r="WUN63" s="22"/>
      <c r="WUO63" s="22"/>
      <c r="WUP63" s="22"/>
      <c r="WUQ63" s="22"/>
      <c r="WUR63" s="22"/>
      <c r="WUS63" s="22"/>
      <c r="WUT63" s="22"/>
      <c r="WUU63" s="22"/>
      <c r="WUV63" s="22"/>
      <c r="WUW63" s="22"/>
      <c r="WUX63" s="22"/>
      <c r="WUY63" s="22"/>
      <c r="WUZ63" s="22"/>
      <c r="WVA63" s="22"/>
      <c r="WVB63" s="22"/>
      <c r="WVC63" s="22"/>
      <c r="WVD63" s="22"/>
      <c r="WVE63" s="22"/>
      <c r="WVF63" s="22"/>
      <c r="WVG63" s="22"/>
      <c r="WVH63" s="22"/>
      <c r="WVI63" s="22"/>
      <c r="WVJ63" s="22"/>
      <c r="WVK63" s="22"/>
      <c r="WVL63" s="22"/>
      <c r="WVM63" s="22"/>
      <c r="WVN63" s="22"/>
      <c r="WVO63" s="22"/>
      <c r="WVP63" s="22"/>
      <c r="WVQ63" s="22"/>
      <c r="WVR63" s="22"/>
      <c r="WVS63" s="22"/>
      <c r="WVT63" s="22"/>
      <c r="WVU63" s="22"/>
      <c r="WVV63" s="22"/>
      <c r="WVW63" s="22"/>
      <c r="WVX63" s="22"/>
      <c r="WVY63" s="22"/>
      <c r="WVZ63" s="22"/>
      <c r="WWA63" s="22"/>
      <c r="WWB63" s="22"/>
      <c r="WWC63" s="22"/>
      <c r="WWD63" s="22"/>
      <c r="WWE63" s="22"/>
      <c r="WWF63" s="22"/>
      <c r="WWG63" s="22"/>
      <c r="WWH63" s="22"/>
      <c r="WWI63" s="22"/>
      <c r="WWJ63" s="22"/>
      <c r="WWK63" s="22"/>
      <c r="WWL63" s="22"/>
      <c r="WWM63" s="22"/>
      <c r="WWN63" s="22"/>
      <c r="WWO63" s="22"/>
      <c r="WWP63" s="22"/>
      <c r="WWQ63" s="22"/>
      <c r="WWR63" s="22"/>
      <c r="WWS63" s="22"/>
      <c r="WWT63" s="22"/>
      <c r="WWU63" s="22"/>
      <c r="WWV63" s="22"/>
      <c r="WWW63" s="22"/>
      <c r="WWX63" s="22"/>
      <c r="WWY63" s="22"/>
      <c r="WWZ63" s="22"/>
      <c r="WXA63" s="22"/>
      <c r="WXB63" s="22"/>
      <c r="WXC63" s="22"/>
      <c r="WXD63" s="22"/>
      <c r="WXE63" s="22"/>
      <c r="WXF63" s="22"/>
      <c r="WXG63" s="22"/>
      <c r="WXH63" s="22"/>
      <c r="WXI63" s="22"/>
      <c r="WXJ63" s="22"/>
      <c r="WXK63" s="22"/>
      <c r="WXL63" s="22"/>
      <c r="WXM63" s="22"/>
      <c r="WXN63" s="22"/>
      <c r="WXO63" s="22"/>
      <c r="WXP63" s="22"/>
      <c r="WXQ63" s="22"/>
      <c r="WXR63" s="22"/>
      <c r="WXS63" s="22"/>
      <c r="WXT63" s="22"/>
      <c r="WXU63" s="22"/>
      <c r="WXV63" s="22"/>
      <c r="WXW63" s="22"/>
      <c r="WXX63" s="22"/>
      <c r="WXY63" s="22"/>
      <c r="WXZ63" s="22"/>
      <c r="WYA63" s="22"/>
      <c r="WYB63" s="22"/>
      <c r="WYC63" s="22"/>
      <c r="WYD63" s="22"/>
      <c r="WYE63" s="22"/>
      <c r="WYF63" s="22"/>
      <c r="WYG63" s="22"/>
      <c r="WYH63" s="22"/>
      <c r="WYI63" s="22"/>
      <c r="WYJ63" s="22"/>
      <c r="WYK63" s="22"/>
      <c r="WYL63" s="22"/>
      <c r="WYM63" s="22"/>
      <c r="WYN63" s="22"/>
      <c r="WYO63" s="22"/>
      <c r="WYP63" s="22"/>
      <c r="WYQ63" s="22"/>
      <c r="WYR63" s="22"/>
      <c r="WYS63" s="22"/>
      <c r="WYT63" s="22"/>
      <c r="WYU63" s="22"/>
      <c r="WYV63" s="22"/>
      <c r="WYW63" s="22"/>
      <c r="WYX63" s="22"/>
      <c r="WYY63" s="22"/>
      <c r="WYZ63" s="22"/>
      <c r="WZA63" s="22"/>
      <c r="WZB63" s="22"/>
      <c r="WZC63" s="22"/>
      <c r="WZD63" s="22"/>
      <c r="WZE63" s="22"/>
      <c r="WZF63" s="22"/>
      <c r="WZG63" s="22"/>
      <c r="WZH63" s="22"/>
      <c r="WZI63" s="22"/>
      <c r="WZJ63" s="22"/>
      <c r="WZK63" s="22"/>
      <c r="WZL63" s="22"/>
      <c r="WZM63" s="22"/>
      <c r="WZN63" s="22"/>
      <c r="WZO63" s="22"/>
      <c r="WZP63" s="22"/>
      <c r="WZQ63" s="22"/>
      <c r="WZR63" s="22"/>
      <c r="WZS63" s="22"/>
      <c r="WZT63" s="22"/>
      <c r="WZU63" s="22"/>
      <c r="WZV63" s="22"/>
      <c r="WZW63" s="22"/>
      <c r="WZX63" s="22"/>
      <c r="WZY63" s="22"/>
      <c r="WZZ63" s="22"/>
      <c r="XAA63" s="22"/>
      <c r="XAB63" s="22"/>
      <c r="XAC63" s="22"/>
      <c r="XAD63" s="22"/>
      <c r="XAE63" s="22"/>
      <c r="XAF63" s="22"/>
      <c r="XAG63" s="22"/>
      <c r="XAH63" s="22"/>
      <c r="XAI63" s="22"/>
      <c r="XAJ63" s="22"/>
      <c r="XAK63" s="22"/>
      <c r="XAL63" s="22"/>
      <c r="XAM63" s="22"/>
      <c r="XAN63" s="22"/>
      <c r="XAO63" s="22"/>
      <c r="XAP63" s="22"/>
      <c r="XAQ63" s="22"/>
      <c r="XAR63" s="22"/>
      <c r="XAS63" s="22"/>
      <c r="XAT63" s="22"/>
      <c r="XAU63" s="22"/>
      <c r="XAV63" s="22"/>
      <c r="XAW63" s="22"/>
      <c r="XAX63" s="22"/>
      <c r="XAY63" s="22"/>
      <c r="XAZ63" s="22"/>
      <c r="XBA63" s="22"/>
      <c r="XBB63" s="22"/>
      <c r="XBC63" s="22"/>
      <c r="XBD63" s="22"/>
      <c r="XBE63" s="22"/>
      <c r="XBF63" s="22"/>
      <c r="XBG63" s="22"/>
      <c r="XBH63" s="22"/>
      <c r="XBI63" s="22"/>
      <c r="XBJ63" s="22"/>
      <c r="XBK63" s="22"/>
      <c r="XBL63" s="22"/>
      <c r="XBM63" s="22"/>
      <c r="XBN63" s="22"/>
      <c r="XBO63" s="22"/>
      <c r="XBP63" s="22"/>
      <c r="XBQ63" s="22"/>
      <c r="XBR63" s="22"/>
      <c r="XBS63" s="22"/>
      <c r="XBT63" s="22"/>
      <c r="XBU63" s="22"/>
      <c r="XBV63" s="22"/>
      <c r="XBW63" s="22"/>
      <c r="XBX63" s="22"/>
      <c r="XBY63" s="22"/>
      <c r="XBZ63" s="22"/>
      <c r="XCA63" s="22"/>
      <c r="XCB63" s="22"/>
      <c r="XCC63" s="22"/>
      <c r="XCD63" s="22"/>
      <c r="XCE63" s="22"/>
      <c r="XCF63" s="22"/>
      <c r="XCG63" s="22"/>
      <c r="XCH63" s="22"/>
      <c r="XCI63" s="22"/>
      <c r="XCJ63" s="22"/>
      <c r="XCK63" s="22"/>
      <c r="XCL63" s="22"/>
      <c r="XCM63" s="22"/>
      <c r="XCN63" s="22"/>
      <c r="XCO63" s="22"/>
      <c r="XCP63" s="22"/>
      <c r="XCQ63" s="22"/>
      <c r="XCR63" s="22"/>
      <c r="XCS63" s="22"/>
      <c r="XCT63" s="22"/>
    </row>
    <row r="64" spans="1:16322" s="5" customFormat="1" ht="14.1" customHeight="1" x14ac:dyDescent="0.3">
      <c r="A64" s="5">
        <f t="shared" si="1"/>
        <v>62</v>
      </c>
      <c r="B64" s="126">
        <v>1143439595</v>
      </c>
      <c r="C64" s="21" t="s">
        <v>220</v>
      </c>
      <c r="D64" s="19" t="s">
        <v>564</v>
      </c>
      <c r="E64" s="21" t="s">
        <v>1092</v>
      </c>
      <c r="F64" s="10" t="s">
        <v>963</v>
      </c>
      <c r="G64" s="7" t="s">
        <v>964</v>
      </c>
      <c r="H64" s="11">
        <v>1400000</v>
      </c>
      <c r="I64" s="9">
        <f t="shared" si="2"/>
        <v>1400000</v>
      </c>
      <c r="J64" s="6" t="s">
        <v>972</v>
      </c>
      <c r="K64" s="6" t="s">
        <v>973</v>
      </c>
      <c r="L64" s="6" t="s">
        <v>1138</v>
      </c>
      <c r="M64" s="66">
        <v>612</v>
      </c>
      <c r="N64" s="66">
        <v>1243</v>
      </c>
      <c r="O64" s="20" t="s">
        <v>1130</v>
      </c>
      <c r="P64" s="20" t="s">
        <v>1354</v>
      </c>
    </row>
    <row r="65" spans="1:16322" s="5" customFormat="1" ht="14.1" customHeight="1" x14ac:dyDescent="0.3">
      <c r="A65" s="5">
        <f t="shared" si="1"/>
        <v>63</v>
      </c>
      <c r="B65" s="124">
        <v>1042436934</v>
      </c>
      <c r="C65" s="6" t="s">
        <v>565</v>
      </c>
      <c r="D65" s="19" t="s">
        <v>566</v>
      </c>
      <c r="E65" s="21" t="s">
        <v>394</v>
      </c>
      <c r="F65" s="10" t="s">
        <v>963</v>
      </c>
      <c r="G65" s="7" t="s">
        <v>964</v>
      </c>
      <c r="H65" s="8">
        <f>2560000+2120000/2</f>
        <v>3620000</v>
      </c>
      <c r="I65" s="9">
        <f t="shared" si="2"/>
        <v>3620000</v>
      </c>
      <c r="J65" s="6" t="s">
        <v>1106</v>
      </c>
      <c r="K65" s="6" t="s">
        <v>971</v>
      </c>
      <c r="L65" s="6" t="s">
        <v>1131</v>
      </c>
      <c r="M65" s="66">
        <v>613</v>
      </c>
      <c r="N65" s="66">
        <v>1244</v>
      </c>
      <c r="O65" s="20" t="s">
        <v>1130</v>
      </c>
      <c r="P65" s="20" t="s">
        <v>1355</v>
      </c>
    </row>
    <row r="66" spans="1:16322" s="5" customFormat="1" ht="14.1" customHeight="1" x14ac:dyDescent="0.3">
      <c r="A66" s="5">
        <f t="shared" si="1"/>
        <v>64</v>
      </c>
      <c r="B66" s="124">
        <v>1047434688</v>
      </c>
      <c r="C66" s="6" t="s">
        <v>221</v>
      </c>
      <c r="D66" s="19" t="s">
        <v>567</v>
      </c>
      <c r="E66" s="21" t="s">
        <v>394</v>
      </c>
      <c r="F66" s="10" t="s">
        <v>963</v>
      </c>
      <c r="G66" s="7" t="s">
        <v>964</v>
      </c>
      <c r="H66" s="8">
        <v>2560000</v>
      </c>
      <c r="I66" s="9">
        <f t="shared" ref="I66:I97" si="3">H66*1</f>
        <v>2560000</v>
      </c>
      <c r="J66" s="6" t="s">
        <v>1106</v>
      </c>
      <c r="K66" s="6" t="s">
        <v>971</v>
      </c>
      <c r="L66" s="6" t="s">
        <v>1132</v>
      </c>
      <c r="M66" s="66">
        <v>614</v>
      </c>
      <c r="N66" s="66">
        <v>1245</v>
      </c>
      <c r="O66" s="20" t="s">
        <v>1130</v>
      </c>
      <c r="P66" s="20" t="s">
        <v>1356</v>
      </c>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c r="IW66" s="22"/>
      <c r="IX66" s="22"/>
      <c r="IY66" s="22"/>
      <c r="IZ66" s="22"/>
      <c r="JA66" s="22"/>
      <c r="JB66" s="22"/>
      <c r="JC66" s="22"/>
      <c r="JD66" s="22"/>
      <c r="JE66" s="22"/>
      <c r="JF66" s="22"/>
      <c r="JG66" s="22"/>
      <c r="JH66" s="22"/>
      <c r="JI66" s="22"/>
      <c r="JJ66" s="22"/>
      <c r="JK66" s="22"/>
      <c r="JL66" s="22"/>
      <c r="JM66" s="22"/>
      <c r="JN66" s="22"/>
      <c r="JO66" s="22"/>
      <c r="JP66" s="22"/>
      <c r="JQ66" s="22"/>
      <c r="JR66" s="22"/>
      <c r="JS66" s="22"/>
      <c r="JT66" s="22"/>
      <c r="JU66" s="22"/>
      <c r="JV66" s="22"/>
      <c r="JW66" s="22"/>
      <c r="JX66" s="22"/>
      <c r="JY66" s="22"/>
      <c r="JZ66" s="22"/>
      <c r="KA66" s="22"/>
      <c r="KB66" s="22"/>
      <c r="KC66" s="22"/>
      <c r="KD66" s="22"/>
      <c r="KE66" s="22"/>
      <c r="KF66" s="22"/>
      <c r="KG66" s="22"/>
      <c r="KH66" s="22"/>
      <c r="KI66" s="22"/>
      <c r="KJ66" s="22"/>
      <c r="KK66" s="22"/>
      <c r="KL66" s="22"/>
      <c r="KM66" s="22"/>
      <c r="KN66" s="22"/>
      <c r="KO66" s="22"/>
      <c r="KP66" s="22"/>
      <c r="KQ66" s="22"/>
      <c r="KR66" s="22"/>
      <c r="KS66" s="22"/>
      <c r="KT66" s="22"/>
      <c r="KU66" s="22"/>
      <c r="KV66" s="22"/>
      <c r="KW66" s="22"/>
      <c r="KX66" s="22"/>
      <c r="KY66" s="22"/>
      <c r="KZ66" s="22"/>
      <c r="LA66" s="22"/>
      <c r="LB66" s="22"/>
      <c r="LC66" s="22"/>
      <c r="LD66" s="22"/>
      <c r="LE66" s="22"/>
      <c r="LF66" s="22"/>
      <c r="LG66" s="22"/>
      <c r="LH66" s="22"/>
      <c r="LI66" s="22"/>
      <c r="LJ66" s="22"/>
      <c r="LK66" s="22"/>
      <c r="LL66" s="22"/>
      <c r="LM66" s="22"/>
      <c r="LN66" s="22"/>
      <c r="LO66" s="22"/>
      <c r="LP66" s="22"/>
      <c r="LQ66" s="22"/>
      <c r="LR66" s="22"/>
      <c r="LS66" s="22"/>
      <c r="LT66" s="22"/>
      <c r="LU66" s="22"/>
      <c r="LV66" s="22"/>
      <c r="LW66" s="22"/>
      <c r="LX66" s="22"/>
      <c r="LY66" s="22"/>
      <c r="LZ66" s="22"/>
      <c r="MA66" s="22"/>
      <c r="MB66" s="22"/>
      <c r="MC66" s="22"/>
      <c r="MD66" s="22"/>
      <c r="ME66" s="22"/>
      <c r="MF66" s="22"/>
      <c r="MG66" s="22"/>
      <c r="MH66" s="22"/>
      <c r="MI66" s="22"/>
      <c r="MJ66" s="22"/>
      <c r="MK66" s="22"/>
      <c r="ML66" s="22"/>
      <c r="MM66" s="22"/>
      <c r="MN66" s="22"/>
      <c r="MO66" s="22"/>
      <c r="MP66" s="22"/>
      <c r="MQ66" s="22"/>
      <c r="MR66" s="22"/>
      <c r="MS66" s="22"/>
      <c r="MT66" s="22"/>
      <c r="MU66" s="22"/>
      <c r="MV66" s="22"/>
      <c r="MW66" s="22"/>
      <c r="MX66" s="22"/>
      <c r="MY66" s="22"/>
      <c r="MZ66" s="22"/>
      <c r="NA66" s="22"/>
      <c r="NB66" s="22"/>
      <c r="NC66" s="22"/>
      <c r="ND66" s="22"/>
      <c r="NE66" s="22"/>
      <c r="NF66" s="22"/>
      <c r="NG66" s="22"/>
      <c r="NH66" s="22"/>
      <c r="NI66" s="22"/>
      <c r="NJ66" s="22"/>
      <c r="NK66" s="22"/>
      <c r="NL66" s="22"/>
      <c r="NM66" s="22"/>
      <c r="NN66" s="22"/>
      <c r="NO66" s="22"/>
      <c r="NP66" s="22"/>
      <c r="NQ66" s="22"/>
      <c r="NR66" s="22"/>
      <c r="NS66" s="22"/>
      <c r="NT66" s="22"/>
      <c r="NU66" s="22"/>
      <c r="NV66" s="22"/>
      <c r="NW66" s="22"/>
      <c r="NX66" s="22"/>
      <c r="NY66" s="22"/>
      <c r="NZ66" s="22"/>
      <c r="OA66" s="22"/>
      <c r="OB66" s="22"/>
      <c r="OC66" s="22"/>
      <c r="OD66" s="22"/>
      <c r="OE66" s="22"/>
      <c r="OF66" s="22"/>
      <c r="OG66" s="22"/>
      <c r="OH66" s="22"/>
      <c r="OI66" s="22"/>
      <c r="OJ66" s="22"/>
      <c r="OK66" s="22"/>
      <c r="OL66" s="22"/>
      <c r="OM66" s="22"/>
      <c r="ON66" s="22"/>
      <c r="OO66" s="22"/>
      <c r="OP66" s="22"/>
      <c r="OQ66" s="22"/>
      <c r="OR66" s="22"/>
      <c r="OS66" s="22"/>
      <c r="OT66" s="22"/>
      <c r="OU66" s="22"/>
      <c r="OV66" s="22"/>
      <c r="OW66" s="22"/>
      <c r="OX66" s="22"/>
      <c r="OY66" s="22"/>
      <c r="OZ66" s="22"/>
      <c r="PA66" s="22"/>
      <c r="PB66" s="22"/>
      <c r="PC66" s="22"/>
      <c r="PD66" s="22"/>
      <c r="PE66" s="22"/>
      <c r="PF66" s="22"/>
      <c r="PG66" s="22"/>
      <c r="PH66" s="22"/>
      <c r="PI66" s="22"/>
      <c r="PJ66" s="22"/>
      <c r="PK66" s="22"/>
      <c r="PL66" s="22"/>
      <c r="PM66" s="22"/>
      <c r="PN66" s="22"/>
      <c r="PO66" s="22"/>
      <c r="PP66" s="22"/>
      <c r="PQ66" s="22"/>
      <c r="PR66" s="22"/>
      <c r="PS66" s="22"/>
      <c r="PT66" s="22"/>
      <c r="PU66" s="22"/>
      <c r="PV66" s="22"/>
      <c r="PW66" s="22"/>
      <c r="PX66" s="22"/>
      <c r="PY66" s="22"/>
      <c r="PZ66" s="22"/>
      <c r="QA66" s="22"/>
      <c r="QB66" s="22"/>
      <c r="QC66" s="22"/>
      <c r="QD66" s="22"/>
      <c r="QE66" s="22"/>
      <c r="QF66" s="22"/>
      <c r="QG66" s="22"/>
      <c r="QH66" s="22"/>
      <c r="QI66" s="22"/>
      <c r="QJ66" s="22"/>
      <c r="QK66" s="22"/>
      <c r="QL66" s="22"/>
      <c r="QM66" s="22"/>
      <c r="QN66" s="22"/>
      <c r="QO66" s="22"/>
      <c r="QP66" s="22"/>
      <c r="QQ66" s="22"/>
      <c r="QR66" s="22"/>
      <c r="QS66" s="22"/>
      <c r="QT66" s="22"/>
      <c r="QU66" s="22"/>
      <c r="QV66" s="22"/>
      <c r="QW66" s="22"/>
      <c r="QX66" s="22"/>
      <c r="QY66" s="22"/>
      <c r="QZ66" s="22"/>
      <c r="RA66" s="22"/>
      <c r="RB66" s="22"/>
      <c r="RC66" s="22"/>
      <c r="RD66" s="22"/>
      <c r="RE66" s="22"/>
      <c r="RF66" s="22"/>
      <c r="RG66" s="22"/>
      <c r="RH66" s="22"/>
      <c r="RI66" s="22"/>
      <c r="RJ66" s="22"/>
      <c r="RK66" s="22"/>
      <c r="RL66" s="22"/>
      <c r="RM66" s="22"/>
      <c r="RN66" s="22"/>
      <c r="RO66" s="22"/>
      <c r="RP66" s="22"/>
      <c r="RQ66" s="22"/>
      <c r="RR66" s="22"/>
      <c r="RS66" s="22"/>
      <c r="RT66" s="22"/>
      <c r="RU66" s="22"/>
      <c r="RV66" s="22"/>
      <c r="RW66" s="22"/>
      <c r="RX66" s="22"/>
      <c r="RY66" s="22"/>
      <c r="RZ66" s="22"/>
      <c r="SA66" s="22"/>
      <c r="SB66" s="22"/>
      <c r="SC66" s="22"/>
      <c r="SD66" s="22"/>
      <c r="SE66" s="22"/>
      <c r="SF66" s="22"/>
      <c r="SG66" s="22"/>
      <c r="SH66" s="22"/>
      <c r="SI66" s="22"/>
      <c r="SJ66" s="22"/>
      <c r="SK66" s="22"/>
      <c r="SL66" s="22"/>
      <c r="SM66" s="22"/>
      <c r="SN66" s="22"/>
      <c r="SO66" s="22"/>
      <c r="SP66" s="22"/>
      <c r="SQ66" s="22"/>
      <c r="SR66" s="22"/>
      <c r="SS66" s="22"/>
      <c r="ST66" s="22"/>
      <c r="SU66" s="22"/>
      <c r="SV66" s="22"/>
      <c r="SW66" s="22"/>
      <c r="SX66" s="22"/>
      <c r="SY66" s="22"/>
      <c r="SZ66" s="22"/>
      <c r="TA66" s="22"/>
      <c r="TB66" s="22"/>
      <c r="TC66" s="22"/>
      <c r="TD66" s="22"/>
      <c r="TE66" s="22"/>
      <c r="TF66" s="22"/>
      <c r="TG66" s="22"/>
      <c r="TH66" s="22"/>
      <c r="TI66" s="22"/>
      <c r="TJ66" s="22"/>
      <c r="TK66" s="22"/>
      <c r="TL66" s="22"/>
      <c r="TM66" s="22"/>
      <c r="TN66" s="22"/>
      <c r="TO66" s="22"/>
      <c r="TP66" s="22"/>
      <c r="TQ66" s="22"/>
      <c r="TR66" s="22"/>
      <c r="TS66" s="22"/>
      <c r="TT66" s="22"/>
      <c r="TU66" s="22"/>
      <c r="TV66" s="22"/>
      <c r="TW66" s="22"/>
      <c r="TX66" s="22"/>
      <c r="TY66" s="22"/>
      <c r="TZ66" s="22"/>
      <c r="UA66" s="22"/>
      <c r="UB66" s="22"/>
      <c r="UC66" s="22"/>
      <c r="UD66" s="22"/>
      <c r="UE66" s="22"/>
      <c r="UF66" s="22"/>
      <c r="UG66" s="22"/>
      <c r="UH66" s="22"/>
      <c r="UI66" s="22"/>
      <c r="UJ66" s="22"/>
      <c r="UK66" s="22"/>
      <c r="UL66" s="22"/>
      <c r="UM66" s="22"/>
      <c r="UN66" s="22"/>
      <c r="UO66" s="22"/>
      <c r="UP66" s="22"/>
      <c r="UQ66" s="22"/>
      <c r="UR66" s="22"/>
      <c r="US66" s="22"/>
      <c r="UT66" s="22"/>
      <c r="UU66" s="22"/>
      <c r="UV66" s="22"/>
      <c r="UW66" s="22"/>
      <c r="UX66" s="22"/>
      <c r="UY66" s="22"/>
      <c r="UZ66" s="22"/>
      <c r="VA66" s="22"/>
      <c r="VB66" s="22"/>
      <c r="VC66" s="22"/>
      <c r="VD66" s="22"/>
      <c r="VE66" s="22"/>
      <c r="VF66" s="22"/>
      <c r="VG66" s="22"/>
      <c r="VH66" s="22"/>
      <c r="VI66" s="22"/>
      <c r="VJ66" s="22"/>
      <c r="VK66" s="22"/>
      <c r="VL66" s="22"/>
      <c r="VM66" s="22"/>
      <c r="VN66" s="22"/>
      <c r="VO66" s="22"/>
      <c r="VP66" s="22"/>
      <c r="VQ66" s="22"/>
      <c r="VR66" s="22"/>
      <c r="VS66" s="22"/>
      <c r="VT66" s="22"/>
      <c r="VU66" s="22"/>
      <c r="VV66" s="22"/>
      <c r="VW66" s="22"/>
      <c r="VX66" s="22"/>
      <c r="VY66" s="22"/>
      <c r="VZ66" s="22"/>
      <c r="WA66" s="22"/>
      <c r="WB66" s="22"/>
      <c r="WC66" s="22"/>
      <c r="WD66" s="22"/>
      <c r="WE66" s="22"/>
      <c r="WF66" s="22"/>
      <c r="WG66" s="22"/>
      <c r="WH66" s="22"/>
      <c r="WI66" s="22"/>
      <c r="WJ66" s="22"/>
      <c r="WK66" s="22"/>
      <c r="WL66" s="22"/>
      <c r="WM66" s="22"/>
      <c r="WN66" s="22"/>
      <c r="WO66" s="22"/>
      <c r="WP66" s="22"/>
      <c r="WQ66" s="22"/>
      <c r="WR66" s="22"/>
      <c r="WS66" s="22"/>
      <c r="WT66" s="22"/>
      <c r="WU66" s="22"/>
      <c r="WV66" s="22"/>
      <c r="WW66" s="22"/>
      <c r="WX66" s="22"/>
      <c r="WY66" s="22"/>
      <c r="WZ66" s="22"/>
      <c r="XA66" s="22"/>
      <c r="XB66" s="22"/>
      <c r="XC66" s="22"/>
      <c r="XD66" s="22"/>
      <c r="XE66" s="22"/>
      <c r="XF66" s="22"/>
      <c r="XG66" s="22"/>
      <c r="XH66" s="22"/>
      <c r="XI66" s="22"/>
      <c r="XJ66" s="22"/>
      <c r="XK66" s="22"/>
      <c r="XL66" s="22"/>
      <c r="XM66" s="22"/>
      <c r="XN66" s="22"/>
      <c r="XO66" s="22"/>
      <c r="XP66" s="22"/>
      <c r="XQ66" s="22"/>
      <c r="XR66" s="22"/>
      <c r="XS66" s="22"/>
      <c r="XT66" s="22"/>
      <c r="XU66" s="22"/>
      <c r="XV66" s="22"/>
      <c r="XW66" s="22"/>
      <c r="XX66" s="22"/>
      <c r="XY66" s="22"/>
      <c r="XZ66" s="22"/>
      <c r="YA66" s="22"/>
      <c r="YB66" s="22"/>
      <c r="YC66" s="22"/>
      <c r="YD66" s="22"/>
      <c r="YE66" s="22"/>
      <c r="YF66" s="22"/>
      <c r="YG66" s="22"/>
      <c r="YH66" s="22"/>
      <c r="YI66" s="22"/>
      <c r="YJ66" s="22"/>
      <c r="YK66" s="22"/>
      <c r="YL66" s="22"/>
      <c r="YM66" s="22"/>
      <c r="YN66" s="22"/>
      <c r="YO66" s="22"/>
      <c r="YP66" s="22"/>
      <c r="YQ66" s="22"/>
      <c r="YR66" s="22"/>
      <c r="YS66" s="22"/>
      <c r="YT66" s="22"/>
      <c r="YU66" s="22"/>
      <c r="YV66" s="22"/>
      <c r="YW66" s="22"/>
      <c r="YX66" s="22"/>
      <c r="YY66" s="22"/>
      <c r="YZ66" s="22"/>
      <c r="ZA66" s="22"/>
      <c r="ZB66" s="22"/>
      <c r="ZC66" s="22"/>
      <c r="ZD66" s="22"/>
      <c r="ZE66" s="22"/>
      <c r="ZF66" s="22"/>
      <c r="ZG66" s="22"/>
      <c r="ZH66" s="22"/>
      <c r="ZI66" s="22"/>
      <c r="ZJ66" s="22"/>
      <c r="ZK66" s="22"/>
      <c r="ZL66" s="22"/>
      <c r="ZM66" s="22"/>
      <c r="ZN66" s="22"/>
      <c r="ZO66" s="22"/>
      <c r="ZP66" s="22"/>
      <c r="ZQ66" s="22"/>
      <c r="ZR66" s="22"/>
      <c r="ZS66" s="22"/>
      <c r="ZT66" s="22"/>
      <c r="ZU66" s="22"/>
      <c r="ZV66" s="22"/>
      <c r="ZW66" s="22"/>
      <c r="ZX66" s="22"/>
      <c r="ZY66" s="22"/>
      <c r="ZZ66" s="22"/>
      <c r="AAA66" s="22"/>
      <c r="AAB66" s="22"/>
      <c r="AAC66" s="22"/>
      <c r="AAD66" s="22"/>
      <c r="AAE66" s="22"/>
      <c r="AAF66" s="22"/>
      <c r="AAG66" s="22"/>
      <c r="AAH66" s="22"/>
      <c r="AAI66" s="22"/>
      <c r="AAJ66" s="22"/>
      <c r="AAK66" s="22"/>
      <c r="AAL66" s="22"/>
      <c r="AAM66" s="22"/>
      <c r="AAN66" s="22"/>
      <c r="AAO66" s="22"/>
      <c r="AAP66" s="22"/>
      <c r="AAQ66" s="22"/>
      <c r="AAR66" s="22"/>
      <c r="AAS66" s="22"/>
      <c r="AAT66" s="22"/>
      <c r="AAU66" s="22"/>
      <c r="AAV66" s="22"/>
      <c r="AAW66" s="22"/>
      <c r="AAX66" s="22"/>
      <c r="AAY66" s="22"/>
      <c r="AAZ66" s="22"/>
      <c r="ABA66" s="22"/>
      <c r="ABB66" s="22"/>
      <c r="ABC66" s="22"/>
      <c r="ABD66" s="22"/>
      <c r="ABE66" s="22"/>
      <c r="ABF66" s="22"/>
      <c r="ABG66" s="22"/>
      <c r="ABH66" s="22"/>
      <c r="ABI66" s="22"/>
      <c r="ABJ66" s="22"/>
      <c r="ABK66" s="22"/>
      <c r="ABL66" s="22"/>
      <c r="ABM66" s="22"/>
      <c r="ABN66" s="22"/>
      <c r="ABO66" s="22"/>
      <c r="ABP66" s="22"/>
      <c r="ABQ66" s="22"/>
      <c r="ABR66" s="22"/>
      <c r="ABS66" s="22"/>
      <c r="ABT66" s="22"/>
      <c r="ABU66" s="22"/>
      <c r="ABV66" s="22"/>
      <c r="ABW66" s="22"/>
      <c r="ABX66" s="22"/>
      <c r="ABY66" s="22"/>
      <c r="ABZ66" s="22"/>
      <c r="ACA66" s="22"/>
      <c r="ACB66" s="22"/>
      <c r="ACC66" s="22"/>
      <c r="ACD66" s="22"/>
      <c r="ACE66" s="22"/>
      <c r="ACF66" s="22"/>
      <c r="ACG66" s="22"/>
      <c r="ACH66" s="22"/>
      <c r="ACI66" s="22"/>
      <c r="ACJ66" s="22"/>
      <c r="ACK66" s="22"/>
      <c r="ACL66" s="22"/>
      <c r="ACM66" s="22"/>
      <c r="ACN66" s="22"/>
      <c r="ACO66" s="22"/>
      <c r="ACP66" s="22"/>
      <c r="ACQ66" s="22"/>
      <c r="ACR66" s="22"/>
      <c r="ACS66" s="22"/>
      <c r="ACT66" s="22"/>
      <c r="ACU66" s="22"/>
      <c r="ACV66" s="22"/>
      <c r="ACW66" s="22"/>
      <c r="ACX66" s="22"/>
      <c r="ACY66" s="22"/>
      <c r="ACZ66" s="22"/>
      <c r="ADA66" s="22"/>
      <c r="ADB66" s="22"/>
      <c r="ADC66" s="22"/>
      <c r="ADD66" s="22"/>
      <c r="ADE66" s="22"/>
      <c r="ADF66" s="22"/>
      <c r="ADG66" s="22"/>
      <c r="ADH66" s="22"/>
      <c r="ADI66" s="22"/>
      <c r="ADJ66" s="22"/>
      <c r="ADK66" s="22"/>
      <c r="ADL66" s="22"/>
      <c r="ADM66" s="22"/>
      <c r="ADN66" s="22"/>
      <c r="ADO66" s="22"/>
      <c r="ADP66" s="22"/>
      <c r="ADQ66" s="22"/>
      <c r="ADR66" s="22"/>
      <c r="ADS66" s="22"/>
      <c r="ADT66" s="22"/>
      <c r="ADU66" s="22"/>
      <c r="ADV66" s="22"/>
      <c r="ADW66" s="22"/>
      <c r="ADX66" s="22"/>
      <c r="ADY66" s="22"/>
      <c r="ADZ66" s="22"/>
      <c r="AEA66" s="22"/>
      <c r="AEB66" s="22"/>
      <c r="AEC66" s="22"/>
      <c r="AED66" s="22"/>
      <c r="AEE66" s="22"/>
      <c r="AEF66" s="22"/>
      <c r="AEG66" s="22"/>
      <c r="AEH66" s="22"/>
      <c r="AEI66" s="22"/>
      <c r="AEJ66" s="22"/>
      <c r="AEK66" s="22"/>
      <c r="AEL66" s="22"/>
      <c r="AEM66" s="22"/>
      <c r="AEN66" s="22"/>
      <c r="AEO66" s="22"/>
      <c r="AEP66" s="22"/>
      <c r="AEQ66" s="22"/>
      <c r="AER66" s="22"/>
      <c r="AES66" s="22"/>
      <c r="AET66" s="22"/>
      <c r="AEU66" s="22"/>
      <c r="AEV66" s="22"/>
      <c r="AEW66" s="22"/>
      <c r="AEX66" s="22"/>
      <c r="AEY66" s="22"/>
      <c r="AEZ66" s="22"/>
      <c r="AFA66" s="22"/>
      <c r="AFB66" s="22"/>
      <c r="AFC66" s="22"/>
      <c r="AFD66" s="22"/>
      <c r="AFE66" s="22"/>
      <c r="AFF66" s="22"/>
      <c r="AFG66" s="22"/>
      <c r="AFH66" s="22"/>
      <c r="AFI66" s="22"/>
      <c r="AFJ66" s="22"/>
      <c r="AFK66" s="22"/>
      <c r="AFL66" s="22"/>
      <c r="AFM66" s="22"/>
      <c r="AFN66" s="22"/>
      <c r="AFO66" s="22"/>
      <c r="AFP66" s="22"/>
      <c r="AFQ66" s="22"/>
      <c r="AFR66" s="22"/>
      <c r="AFS66" s="22"/>
      <c r="AFT66" s="22"/>
      <c r="AFU66" s="22"/>
      <c r="AFV66" s="22"/>
      <c r="AFW66" s="22"/>
      <c r="AFX66" s="22"/>
      <c r="AFY66" s="22"/>
      <c r="AFZ66" s="22"/>
      <c r="AGA66" s="22"/>
      <c r="AGB66" s="22"/>
      <c r="AGC66" s="22"/>
      <c r="AGD66" s="22"/>
      <c r="AGE66" s="22"/>
      <c r="AGF66" s="22"/>
      <c r="AGG66" s="22"/>
      <c r="AGH66" s="22"/>
      <c r="AGI66" s="22"/>
      <c r="AGJ66" s="22"/>
      <c r="AGK66" s="22"/>
      <c r="AGL66" s="22"/>
      <c r="AGM66" s="22"/>
      <c r="AGN66" s="22"/>
      <c r="AGO66" s="22"/>
      <c r="AGP66" s="22"/>
      <c r="AGQ66" s="22"/>
      <c r="AGR66" s="22"/>
      <c r="AGS66" s="22"/>
      <c r="AGT66" s="22"/>
      <c r="AGU66" s="22"/>
      <c r="AGV66" s="22"/>
      <c r="AGW66" s="22"/>
      <c r="AGX66" s="22"/>
      <c r="AGY66" s="22"/>
      <c r="AGZ66" s="22"/>
      <c r="AHA66" s="22"/>
      <c r="AHB66" s="22"/>
      <c r="AHC66" s="22"/>
      <c r="AHD66" s="22"/>
      <c r="AHE66" s="22"/>
      <c r="AHF66" s="22"/>
      <c r="AHG66" s="22"/>
      <c r="AHH66" s="22"/>
      <c r="AHI66" s="22"/>
      <c r="AHJ66" s="22"/>
      <c r="AHK66" s="22"/>
      <c r="AHL66" s="22"/>
      <c r="AHM66" s="22"/>
      <c r="AHN66" s="22"/>
      <c r="AHO66" s="22"/>
      <c r="AHP66" s="22"/>
      <c r="AHQ66" s="22"/>
      <c r="AHR66" s="22"/>
      <c r="AHS66" s="22"/>
      <c r="AHT66" s="22"/>
      <c r="AHU66" s="22"/>
      <c r="AHV66" s="22"/>
      <c r="AHW66" s="22"/>
      <c r="AHX66" s="22"/>
      <c r="AHY66" s="22"/>
      <c r="AHZ66" s="22"/>
      <c r="AIA66" s="22"/>
      <c r="AIB66" s="22"/>
      <c r="AIC66" s="22"/>
      <c r="AID66" s="22"/>
      <c r="AIE66" s="22"/>
      <c r="AIF66" s="22"/>
      <c r="AIG66" s="22"/>
      <c r="AIH66" s="22"/>
      <c r="AII66" s="22"/>
      <c r="AIJ66" s="22"/>
      <c r="AIK66" s="22"/>
      <c r="AIL66" s="22"/>
      <c r="AIM66" s="22"/>
      <c r="AIN66" s="22"/>
      <c r="AIO66" s="22"/>
      <c r="AIP66" s="22"/>
      <c r="AIQ66" s="22"/>
      <c r="AIR66" s="22"/>
      <c r="AIS66" s="22"/>
      <c r="AIT66" s="22"/>
      <c r="AIU66" s="22"/>
      <c r="AIV66" s="22"/>
      <c r="AIW66" s="22"/>
      <c r="AIX66" s="22"/>
      <c r="AIY66" s="22"/>
      <c r="AIZ66" s="22"/>
      <c r="AJA66" s="22"/>
      <c r="AJB66" s="22"/>
      <c r="AJC66" s="22"/>
      <c r="AJD66" s="22"/>
      <c r="AJE66" s="22"/>
      <c r="AJF66" s="22"/>
      <c r="AJG66" s="22"/>
      <c r="AJH66" s="22"/>
      <c r="AJI66" s="22"/>
      <c r="AJJ66" s="22"/>
      <c r="AJK66" s="22"/>
      <c r="AJL66" s="22"/>
      <c r="AJM66" s="22"/>
      <c r="AJN66" s="22"/>
      <c r="AJO66" s="22"/>
      <c r="AJP66" s="22"/>
      <c r="AJQ66" s="22"/>
      <c r="AJR66" s="22"/>
      <c r="AJS66" s="22"/>
      <c r="AJT66" s="22"/>
      <c r="AJU66" s="22"/>
      <c r="AJV66" s="22"/>
      <c r="AJW66" s="22"/>
      <c r="AJX66" s="22"/>
      <c r="AJY66" s="22"/>
      <c r="AJZ66" s="22"/>
      <c r="AKA66" s="22"/>
      <c r="AKB66" s="22"/>
      <c r="AKC66" s="22"/>
      <c r="AKD66" s="22"/>
      <c r="AKE66" s="22"/>
      <c r="AKF66" s="22"/>
      <c r="AKG66" s="22"/>
      <c r="AKH66" s="22"/>
      <c r="AKI66" s="22"/>
      <c r="AKJ66" s="22"/>
      <c r="AKK66" s="22"/>
      <c r="AKL66" s="22"/>
      <c r="AKM66" s="22"/>
      <c r="AKN66" s="22"/>
      <c r="AKO66" s="22"/>
      <c r="AKP66" s="22"/>
      <c r="AKQ66" s="22"/>
      <c r="AKR66" s="22"/>
      <c r="AKS66" s="22"/>
      <c r="AKT66" s="22"/>
      <c r="AKU66" s="22"/>
      <c r="AKV66" s="22"/>
      <c r="AKW66" s="22"/>
      <c r="AKX66" s="22"/>
      <c r="AKY66" s="22"/>
      <c r="AKZ66" s="22"/>
      <c r="ALA66" s="22"/>
      <c r="ALB66" s="22"/>
      <c r="ALC66" s="22"/>
      <c r="ALD66" s="22"/>
      <c r="ALE66" s="22"/>
      <c r="ALF66" s="22"/>
      <c r="ALG66" s="22"/>
      <c r="ALH66" s="22"/>
      <c r="ALI66" s="22"/>
      <c r="ALJ66" s="22"/>
      <c r="ALK66" s="22"/>
      <c r="ALL66" s="22"/>
      <c r="ALM66" s="22"/>
      <c r="ALN66" s="22"/>
      <c r="ALO66" s="22"/>
      <c r="ALP66" s="22"/>
      <c r="ALQ66" s="22"/>
      <c r="ALR66" s="22"/>
      <c r="ALS66" s="22"/>
      <c r="ALT66" s="22"/>
      <c r="ALU66" s="22"/>
      <c r="ALV66" s="22"/>
      <c r="ALW66" s="22"/>
      <c r="ALX66" s="22"/>
      <c r="ALY66" s="22"/>
      <c r="ALZ66" s="22"/>
      <c r="AMA66" s="22"/>
      <c r="AMB66" s="22"/>
      <c r="AMC66" s="22"/>
      <c r="AMD66" s="22"/>
      <c r="AME66" s="22"/>
      <c r="AMF66" s="22"/>
      <c r="AMG66" s="22"/>
      <c r="AMH66" s="22"/>
      <c r="AMI66" s="22"/>
      <c r="AMJ66" s="22"/>
      <c r="AMK66" s="22"/>
      <c r="AML66" s="22"/>
      <c r="AMM66" s="22"/>
      <c r="AMN66" s="22"/>
      <c r="AMO66" s="22"/>
      <c r="AMP66" s="22"/>
      <c r="AMQ66" s="22"/>
      <c r="AMR66" s="22"/>
      <c r="AMS66" s="22"/>
      <c r="AMT66" s="22"/>
      <c r="AMU66" s="22"/>
      <c r="AMV66" s="22"/>
      <c r="AMW66" s="22"/>
      <c r="AMX66" s="22"/>
      <c r="AMY66" s="22"/>
      <c r="AMZ66" s="22"/>
      <c r="ANA66" s="22"/>
      <c r="ANB66" s="22"/>
      <c r="ANC66" s="22"/>
      <c r="AND66" s="22"/>
      <c r="ANE66" s="22"/>
      <c r="ANF66" s="22"/>
      <c r="ANG66" s="22"/>
      <c r="ANH66" s="22"/>
      <c r="ANI66" s="22"/>
      <c r="ANJ66" s="22"/>
      <c r="ANK66" s="22"/>
      <c r="ANL66" s="22"/>
      <c r="ANM66" s="22"/>
      <c r="ANN66" s="22"/>
      <c r="ANO66" s="22"/>
      <c r="ANP66" s="22"/>
      <c r="ANQ66" s="22"/>
      <c r="ANR66" s="22"/>
      <c r="ANS66" s="22"/>
      <c r="ANT66" s="22"/>
      <c r="ANU66" s="22"/>
      <c r="ANV66" s="22"/>
      <c r="ANW66" s="22"/>
      <c r="ANX66" s="22"/>
      <c r="ANY66" s="22"/>
      <c r="ANZ66" s="22"/>
      <c r="AOA66" s="22"/>
      <c r="AOB66" s="22"/>
      <c r="AOC66" s="22"/>
      <c r="AOD66" s="22"/>
      <c r="AOE66" s="22"/>
      <c r="AOF66" s="22"/>
      <c r="AOG66" s="22"/>
      <c r="AOH66" s="22"/>
      <c r="AOI66" s="22"/>
      <c r="AOJ66" s="22"/>
      <c r="AOK66" s="22"/>
      <c r="AOL66" s="22"/>
      <c r="AOM66" s="22"/>
      <c r="AON66" s="22"/>
      <c r="AOO66" s="22"/>
      <c r="AOP66" s="22"/>
      <c r="AOQ66" s="22"/>
      <c r="AOR66" s="22"/>
      <c r="AOS66" s="22"/>
      <c r="AOT66" s="22"/>
      <c r="AOU66" s="22"/>
      <c r="AOV66" s="22"/>
      <c r="AOW66" s="22"/>
      <c r="AOX66" s="22"/>
      <c r="AOY66" s="22"/>
      <c r="AOZ66" s="22"/>
      <c r="APA66" s="22"/>
      <c r="APB66" s="22"/>
      <c r="APC66" s="22"/>
      <c r="APD66" s="22"/>
      <c r="APE66" s="22"/>
      <c r="APF66" s="22"/>
      <c r="APG66" s="22"/>
      <c r="APH66" s="22"/>
      <c r="API66" s="22"/>
      <c r="APJ66" s="22"/>
      <c r="APK66" s="22"/>
      <c r="APL66" s="22"/>
      <c r="APM66" s="22"/>
      <c r="APN66" s="22"/>
      <c r="APO66" s="22"/>
      <c r="APP66" s="22"/>
      <c r="APQ66" s="22"/>
      <c r="APR66" s="22"/>
      <c r="APS66" s="22"/>
      <c r="APT66" s="22"/>
      <c r="APU66" s="22"/>
      <c r="APV66" s="22"/>
      <c r="APW66" s="22"/>
      <c r="APX66" s="22"/>
      <c r="APY66" s="22"/>
      <c r="APZ66" s="22"/>
      <c r="AQA66" s="22"/>
      <c r="AQB66" s="22"/>
      <c r="AQC66" s="22"/>
      <c r="AQD66" s="22"/>
      <c r="AQE66" s="22"/>
      <c r="AQF66" s="22"/>
      <c r="AQG66" s="22"/>
      <c r="AQH66" s="22"/>
      <c r="AQI66" s="22"/>
      <c r="AQJ66" s="22"/>
      <c r="AQK66" s="22"/>
      <c r="AQL66" s="22"/>
      <c r="AQM66" s="22"/>
      <c r="AQN66" s="22"/>
      <c r="AQO66" s="22"/>
      <c r="AQP66" s="22"/>
      <c r="AQQ66" s="22"/>
      <c r="AQR66" s="22"/>
      <c r="AQS66" s="22"/>
      <c r="AQT66" s="22"/>
      <c r="AQU66" s="22"/>
      <c r="AQV66" s="22"/>
      <c r="AQW66" s="22"/>
      <c r="AQX66" s="22"/>
      <c r="AQY66" s="22"/>
      <c r="AQZ66" s="22"/>
      <c r="ARA66" s="22"/>
      <c r="ARB66" s="22"/>
      <c r="ARC66" s="22"/>
      <c r="ARD66" s="22"/>
      <c r="ARE66" s="22"/>
      <c r="ARF66" s="22"/>
      <c r="ARG66" s="22"/>
      <c r="ARH66" s="22"/>
      <c r="ARI66" s="22"/>
      <c r="ARJ66" s="22"/>
      <c r="ARK66" s="22"/>
      <c r="ARL66" s="22"/>
      <c r="ARM66" s="22"/>
      <c r="ARN66" s="22"/>
      <c r="ARO66" s="22"/>
      <c r="ARP66" s="22"/>
      <c r="ARQ66" s="22"/>
      <c r="ARR66" s="22"/>
      <c r="ARS66" s="22"/>
      <c r="ART66" s="22"/>
      <c r="ARU66" s="22"/>
      <c r="ARV66" s="22"/>
      <c r="ARW66" s="22"/>
      <c r="ARX66" s="22"/>
      <c r="ARY66" s="22"/>
      <c r="ARZ66" s="22"/>
      <c r="ASA66" s="22"/>
      <c r="ASB66" s="22"/>
      <c r="ASC66" s="22"/>
      <c r="ASD66" s="22"/>
      <c r="ASE66" s="22"/>
      <c r="ASF66" s="22"/>
      <c r="ASG66" s="22"/>
      <c r="ASH66" s="22"/>
      <c r="ASI66" s="22"/>
      <c r="ASJ66" s="22"/>
      <c r="ASK66" s="22"/>
      <c r="ASL66" s="22"/>
      <c r="ASM66" s="22"/>
      <c r="ASN66" s="22"/>
      <c r="ASO66" s="22"/>
      <c r="ASP66" s="22"/>
      <c r="ASQ66" s="22"/>
      <c r="ASR66" s="22"/>
      <c r="ASS66" s="22"/>
      <c r="AST66" s="22"/>
      <c r="ASU66" s="22"/>
      <c r="ASV66" s="22"/>
      <c r="ASW66" s="22"/>
      <c r="ASX66" s="22"/>
      <c r="ASY66" s="22"/>
      <c r="ASZ66" s="22"/>
      <c r="ATA66" s="22"/>
      <c r="ATB66" s="22"/>
      <c r="ATC66" s="22"/>
      <c r="ATD66" s="22"/>
      <c r="ATE66" s="22"/>
      <c r="ATF66" s="22"/>
      <c r="ATG66" s="22"/>
      <c r="ATH66" s="22"/>
      <c r="ATI66" s="22"/>
      <c r="ATJ66" s="22"/>
      <c r="ATK66" s="22"/>
      <c r="ATL66" s="22"/>
      <c r="ATM66" s="22"/>
      <c r="ATN66" s="22"/>
      <c r="ATO66" s="22"/>
      <c r="ATP66" s="22"/>
      <c r="ATQ66" s="22"/>
      <c r="ATR66" s="22"/>
      <c r="ATS66" s="22"/>
      <c r="ATT66" s="22"/>
      <c r="ATU66" s="22"/>
      <c r="ATV66" s="22"/>
      <c r="ATW66" s="22"/>
      <c r="ATX66" s="22"/>
      <c r="ATY66" s="22"/>
      <c r="ATZ66" s="22"/>
      <c r="AUA66" s="22"/>
      <c r="AUB66" s="22"/>
      <c r="AUC66" s="22"/>
      <c r="AUD66" s="22"/>
      <c r="AUE66" s="22"/>
      <c r="AUF66" s="22"/>
      <c r="AUG66" s="22"/>
      <c r="AUH66" s="22"/>
      <c r="AUI66" s="22"/>
      <c r="AUJ66" s="22"/>
      <c r="AUK66" s="22"/>
      <c r="AUL66" s="22"/>
      <c r="AUM66" s="22"/>
      <c r="AUN66" s="22"/>
      <c r="AUO66" s="22"/>
      <c r="AUP66" s="22"/>
      <c r="AUQ66" s="22"/>
      <c r="AUR66" s="22"/>
      <c r="AUS66" s="22"/>
      <c r="AUT66" s="22"/>
      <c r="AUU66" s="22"/>
      <c r="AUV66" s="22"/>
      <c r="AUW66" s="22"/>
      <c r="AUX66" s="22"/>
      <c r="AUY66" s="22"/>
      <c r="AUZ66" s="22"/>
      <c r="AVA66" s="22"/>
      <c r="AVB66" s="22"/>
      <c r="AVC66" s="22"/>
      <c r="AVD66" s="22"/>
      <c r="AVE66" s="22"/>
      <c r="AVF66" s="22"/>
      <c r="AVG66" s="22"/>
      <c r="AVH66" s="22"/>
      <c r="AVI66" s="22"/>
      <c r="AVJ66" s="22"/>
      <c r="AVK66" s="22"/>
      <c r="AVL66" s="22"/>
      <c r="AVM66" s="22"/>
      <c r="AVN66" s="22"/>
      <c r="AVO66" s="22"/>
      <c r="AVP66" s="22"/>
      <c r="AVQ66" s="22"/>
      <c r="AVR66" s="22"/>
      <c r="AVS66" s="22"/>
      <c r="AVT66" s="22"/>
      <c r="AVU66" s="22"/>
      <c r="AVV66" s="22"/>
      <c r="AVW66" s="22"/>
      <c r="AVX66" s="22"/>
      <c r="AVY66" s="22"/>
      <c r="AVZ66" s="22"/>
      <c r="AWA66" s="22"/>
      <c r="AWB66" s="22"/>
      <c r="AWC66" s="22"/>
      <c r="AWD66" s="22"/>
      <c r="AWE66" s="22"/>
      <c r="AWF66" s="22"/>
      <c r="AWG66" s="22"/>
      <c r="AWH66" s="22"/>
      <c r="AWI66" s="22"/>
      <c r="AWJ66" s="22"/>
      <c r="AWK66" s="22"/>
      <c r="AWL66" s="22"/>
      <c r="AWM66" s="22"/>
      <c r="AWN66" s="22"/>
      <c r="AWO66" s="22"/>
      <c r="AWP66" s="22"/>
      <c r="AWQ66" s="22"/>
      <c r="AWR66" s="22"/>
      <c r="AWS66" s="22"/>
      <c r="AWT66" s="22"/>
      <c r="AWU66" s="22"/>
      <c r="AWV66" s="22"/>
      <c r="AWW66" s="22"/>
      <c r="AWX66" s="22"/>
      <c r="AWY66" s="22"/>
      <c r="AWZ66" s="22"/>
      <c r="AXA66" s="22"/>
      <c r="AXB66" s="22"/>
      <c r="AXC66" s="22"/>
      <c r="AXD66" s="22"/>
      <c r="AXE66" s="22"/>
      <c r="AXF66" s="22"/>
      <c r="AXG66" s="22"/>
      <c r="AXH66" s="22"/>
      <c r="AXI66" s="22"/>
      <c r="AXJ66" s="22"/>
      <c r="AXK66" s="22"/>
      <c r="AXL66" s="22"/>
      <c r="AXM66" s="22"/>
      <c r="AXN66" s="22"/>
      <c r="AXO66" s="22"/>
      <c r="AXP66" s="22"/>
      <c r="AXQ66" s="22"/>
      <c r="AXR66" s="22"/>
      <c r="AXS66" s="22"/>
      <c r="AXT66" s="22"/>
      <c r="AXU66" s="22"/>
      <c r="AXV66" s="22"/>
      <c r="AXW66" s="22"/>
      <c r="AXX66" s="22"/>
      <c r="AXY66" s="22"/>
      <c r="AXZ66" s="22"/>
      <c r="AYA66" s="22"/>
      <c r="AYB66" s="22"/>
      <c r="AYC66" s="22"/>
      <c r="AYD66" s="22"/>
      <c r="AYE66" s="22"/>
      <c r="AYF66" s="22"/>
      <c r="AYG66" s="22"/>
      <c r="AYH66" s="22"/>
      <c r="AYI66" s="22"/>
      <c r="AYJ66" s="22"/>
      <c r="AYK66" s="22"/>
      <c r="AYL66" s="22"/>
      <c r="AYM66" s="22"/>
      <c r="AYN66" s="22"/>
      <c r="AYO66" s="22"/>
      <c r="AYP66" s="22"/>
      <c r="AYQ66" s="22"/>
      <c r="AYR66" s="22"/>
      <c r="AYS66" s="22"/>
      <c r="AYT66" s="22"/>
      <c r="AYU66" s="22"/>
      <c r="AYV66" s="22"/>
      <c r="AYW66" s="22"/>
      <c r="AYX66" s="22"/>
      <c r="AYY66" s="22"/>
      <c r="AYZ66" s="22"/>
      <c r="AZA66" s="22"/>
      <c r="AZB66" s="22"/>
      <c r="AZC66" s="22"/>
      <c r="AZD66" s="22"/>
      <c r="AZE66" s="22"/>
      <c r="AZF66" s="22"/>
      <c r="AZG66" s="22"/>
      <c r="AZH66" s="22"/>
      <c r="AZI66" s="22"/>
      <c r="AZJ66" s="22"/>
      <c r="AZK66" s="22"/>
      <c r="AZL66" s="22"/>
      <c r="AZM66" s="22"/>
      <c r="AZN66" s="22"/>
      <c r="AZO66" s="22"/>
      <c r="AZP66" s="22"/>
      <c r="AZQ66" s="22"/>
      <c r="AZR66" s="22"/>
      <c r="AZS66" s="22"/>
      <c r="AZT66" s="22"/>
      <c r="AZU66" s="22"/>
      <c r="AZV66" s="22"/>
      <c r="AZW66" s="22"/>
      <c r="AZX66" s="22"/>
      <c r="AZY66" s="22"/>
      <c r="AZZ66" s="22"/>
      <c r="BAA66" s="22"/>
      <c r="BAB66" s="22"/>
      <c r="BAC66" s="22"/>
      <c r="BAD66" s="22"/>
      <c r="BAE66" s="22"/>
      <c r="BAF66" s="22"/>
      <c r="BAG66" s="22"/>
      <c r="BAH66" s="22"/>
      <c r="BAI66" s="22"/>
      <c r="BAJ66" s="22"/>
      <c r="BAK66" s="22"/>
      <c r="BAL66" s="22"/>
      <c r="BAM66" s="22"/>
      <c r="BAN66" s="22"/>
      <c r="BAO66" s="22"/>
      <c r="BAP66" s="22"/>
      <c r="BAQ66" s="22"/>
      <c r="BAR66" s="22"/>
      <c r="BAS66" s="22"/>
      <c r="BAT66" s="22"/>
      <c r="BAU66" s="22"/>
      <c r="BAV66" s="22"/>
      <c r="BAW66" s="22"/>
      <c r="BAX66" s="22"/>
      <c r="BAY66" s="22"/>
      <c r="BAZ66" s="22"/>
      <c r="BBA66" s="22"/>
      <c r="BBB66" s="22"/>
      <c r="BBC66" s="22"/>
      <c r="BBD66" s="22"/>
      <c r="BBE66" s="22"/>
      <c r="BBF66" s="22"/>
      <c r="BBG66" s="22"/>
      <c r="BBH66" s="22"/>
      <c r="BBI66" s="22"/>
      <c r="BBJ66" s="22"/>
      <c r="BBK66" s="22"/>
      <c r="BBL66" s="22"/>
      <c r="BBM66" s="22"/>
      <c r="BBN66" s="22"/>
      <c r="BBO66" s="22"/>
      <c r="BBP66" s="22"/>
      <c r="BBQ66" s="22"/>
      <c r="BBR66" s="22"/>
      <c r="BBS66" s="22"/>
      <c r="BBT66" s="22"/>
      <c r="BBU66" s="22"/>
      <c r="BBV66" s="22"/>
      <c r="BBW66" s="22"/>
      <c r="BBX66" s="22"/>
      <c r="BBY66" s="22"/>
      <c r="BBZ66" s="22"/>
      <c r="BCA66" s="22"/>
      <c r="BCB66" s="22"/>
      <c r="BCC66" s="22"/>
      <c r="BCD66" s="22"/>
      <c r="BCE66" s="22"/>
      <c r="BCF66" s="22"/>
      <c r="BCG66" s="22"/>
      <c r="BCH66" s="22"/>
      <c r="BCI66" s="22"/>
      <c r="BCJ66" s="22"/>
      <c r="BCK66" s="22"/>
      <c r="BCL66" s="22"/>
      <c r="BCM66" s="22"/>
      <c r="BCN66" s="22"/>
      <c r="BCO66" s="22"/>
      <c r="BCP66" s="22"/>
      <c r="BCQ66" s="22"/>
      <c r="BCR66" s="22"/>
      <c r="BCS66" s="22"/>
      <c r="BCT66" s="22"/>
      <c r="BCU66" s="22"/>
      <c r="BCV66" s="22"/>
      <c r="BCW66" s="22"/>
      <c r="BCX66" s="22"/>
      <c r="BCY66" s="22"/>
      <c r="BCZ66" s="22"/>
      <c r="BDA66" s="22"/>
      <c r="BDB66" s="22"/>
      <c r="BDC66" s="22"/>
      <c r="BDD66" s="22"/>
      <c r="BDE66" s="22"/>
      <c r="BDF66" s="22"/>
      <c r="BDG66" s="22"/>
      <c r="BDH66" s="22"/>
      <c r="BDI66" s="22"/>
      <c r="BDJ66" s="22"/>
      <c r="BDK66" s="22"/>
      <c r="BDL66" s="22"/>
      <c r="BDM66" s="22"/>
      <c r="BDN66" s="22"/>
      <c r="BDO66" s="22"/>
      <c r="BDP66" s="22"/>
      <c r="BDQ66" s="22"/>
      <c r="BDR66" s="22"/>
      <c r="BDS66" s="22"/>
      <c r="BDT66" s="22"/>
      <c r="BDU66" s="22"/>
      <c r="BDV66" s="22"/>
      <c r="BDW66" s="22"/>
      <c r="BDX66" s="22"/>
      <c r="BDY66" s="22"/>
      <c r="BDZ66" s="22"/>
      <c r="BEA66" s="22"/>
      <c r="BEB66" s="22"/>
      <c r="BEC66" s="22"/>
      <c r="BED66" s="22"/>
      <c r="BEE66" s="22"/>
      <c r="BEF66" s="22"/>
      <c r="BEG66" s="22"/>
      <c r="BEH66" s="22"/>
      <c r="BEI66" s="22"/>
      <c r="BEJ66" s="22"/>
      <c r="BEK66" s="22"/>
      <c r="BEL66" s="22"/>
      <c r="BEM66" s="22"/>
      <c r="BEN66" s="22"/>
      <c r="BEO66" s="22"/>
      <c r="BEP66" s="22"/>
      <c r="BEQ66" s="22"/>
      <c r="BER66" s="22"/>
      <c r="BES66" s="22"/>
      <c r="BET66" s="22"/>
      <c r="BEU66" s="22"/>
      <c r="BEV66" s="22"/>
      <c r="BEW66" s="22"/>
      <c r="BEX66" s="22"/>
      <c r="BEY66" s="22"/>
      <c r="BEZ66" s="22"/>
      <c r="BFA66" s="22"/>
      <c r="BFB66" s="22"/>
      <c r="BFC66" s="22"/>
      <c r="BFD66" s="22"/>
      <c r="BFE66" s="22"/>
      <c r="BFF66" s="22"/>
      <c r="BFG66" s="22"/>
      <c r="BFH66" s="22"/>
      <c r="BFI66" s="22"/>
      <c r="BFJ66" s="22"/>
      <c r="BFK66" s="22"/>
      <c r="BFL66" s="22"/>
      <c r="BFM66" s="22"/>
      <c r="BFN66" s="22"/>
      <c r="BFO66" s="22"/>
      <c r="BFP66" s="22"/>
      <c r="BFQ66" s="22"/>
      <c r="BFR66" s="22"/>
      <c r="BFS66" s="22"/>
      <c r="BFT66" s="22"/>
      <c r="BFU66" s="22"/>
      <c r="BFV66" s="22"/>
      <c r="BFW66" s="22"/>
      <c r="BFX66" s="22"/>
      <c r="BFY66" s="22"/>
      <c r="BFZ66" s="22"/>
      <c r="BGA66" s="22"/>
      <c r="BGB66" s="22"/>
      <c r="BGC66" s="22"/>
      <c r="BGD66" s="22"/>
      <c r="BGE66" s="22"/>
      <c r="BGF66" s="22"/>
      <c r="BGG66" s="22"/>
      <c r="BGH66" s="22"/>
      <c r="BGI66" s="22"/>
      <c r="BGJ66" s="22"/>
      <c r="BGK66" s="22"/>
      <c r="BGL66" s="22"/>
      <c r="BGM66" s="22"/>
      <c r="BGN66" s="22"/>
      <c r="BGO66" s="22"/>
      <c r="BGP66" s="22"/>
      <c r="BGQ66" s="22"/>
      <c r="BGR66" s="22"/>
      <c r="BGS66" s="22"/>
      <c r="BGT66" s="22"/>
      <c r="BGU66" s="22"/>
      <c r="BGV66" s="22"/>
      <c r="BGW66" s="22"/>
      <c r="BGX66" s="22"/>
      <c r="BGY66" s="22"/>
      <c r="BGZ66" s="22"/>
      <c r="BHA66" s="22"/>
      <c r="BHB66" s="22"/>
      <c r="BHC66" s="22"/>
      <c r="BHD66" s="22"/>
      <c r="BHE66" s="22"/>
      <c r="BHF66" s="22"/>
      <c r="BHG66" s="22"/>
      <c r="BHH66" s="22"/>
      <c r="BHI66" s="22"/>
      <c r="BHJ66" s="22"/>
      <c r="BHK66" s="22"/>
      <c r="BHL66" s="22"/>
      <c r="BHM66" s="22"/>
      <c r="BHN66" s="22"/>
      <c r="BHO66" s="22"/>
      <c r="BHP66" s="22"/>
      <c r="BHQ66" s="22"/>
      <c r="BHR66" s="22"/>
      <c r="BHS66" s="22"/>
      <c r="BHT66" s="22"/>
      <c r="BHU66" s="22"/>
      <c r="BHV66" s="22"/>
      <c r="BHW66" s="22"/>
      <c r="BHX66" s="22"/>
      <c r="BHY66" s="22"/>
      <c r="BHZ66" s="22"/>
      <c r="BIA66" s="22"/>
      <c r="BIB66" s="22"/>
      <c r="BIC66" s="22"/>
      <c r="BID66" s="22"/>
      <c r="BIE66" s="22"/>
      <c r="BIF66" s="22"/>
      <c r="BIG66" s="22"/>
      <c r="BIH66" s="22"/>
      <c r="BII66" s="22"/>
      <c r="BIJ66" s="22"/>
      <c r="BIK66" s="22"/>
      <c r="BIL66" s="22"/>
      <c r="BIM66" s="22"/>
      <c r="BIN66" s="22"/>
      <c r="BIO66" s="22"/>
      <c r="BIP66" s="22"/>
      <c r="BIQ66" s="22"/>
      <c r="BIR66" s="22"/>
      <c r="BIS66" s="22"/>
      <c r="BIT66" s="22"/>
      <c r="BIU66" s="22"/>
      <c r="BIV66" s="22"/>
      <c r="BIW66" s="22"/>
      <c r="BIX66" s="22"/>
      <c r="BIY66" s="22"/>
      <c r="BIZ66" s="22"/>
      <c r="BJA66" s="22"/>
      <c r="BJB66" s="22"/>
      <c r="BJC66" s="22"/>
      <c r="BJD66" s="22"/>
      <c r="BJE66" s="22"/>
      <c r="BJF66" s="22"/>
      <c r="BJG66" s="22"/>
      <c r="BJH66" s="22"/>
      <c r="BJI66" s="22"/>
      <c r="BJJ66" s="22"/>
      <c r="BJK66" s="22"/>
      <c r="BJL66" s="22"/>
      <c r="BJM66" s="22"/>
      <c r="BJN66" s="22"/>
      <c r="BJO66" s="22"/>
      <c r="BJP66" s="22"/>
      <c r="BJQ66" s="22"/>
      <c r="BJR66" s="22"/>
      <c r="BJS66" s="22"/>
      <c r="BJT66" s="22"/>
      <c r="BJU66" s="22"/>
      <c r="BJV66" s="22"/>
      <c r="BJW66" s="22"/>
      <c r="BJX66" s="22"/>
      <c r="BJY66" s="22"/>
      <c r="BJZ66" s="22"/>
      <c r="BKA66" s="22"/>
      <c r="BKB66" s="22"/>
      <c r="BKC66" s="22"/>
      <c r="BKD66" s="22"/>
      <c r="BKE66" s="22"/>
      <c r="BKF66" s="22"/>
      <c r="BKG66" s="22"/>
      <c r="BKH66" s="22"/>
      <c r="BKI66" s="22"/>
      <c r="BKJ66" s="22"/>
      <c r="BKK66" s="22"/>
      <c r="BKL66" s="22"/>
      <c r="BKM66" s="22"/>
      <c r="BKN66" s="22"/>
      <c r="BKO66" s="22"/>
      <c r="BKP66" s="22"/>
      <c r="BKQ66" s="22"/>
      <c r="BKR66" s="22"/>
      <c r="BKS66" s="22"/>
      <c r="BKT66" s="22"/>
      <c r="BKU66" s="22"/>
      <c r="BKV66" s="22"/>
      <c r="BKW66" s="22"/>
      <c r="BKX66" s="22"/>
      <c r="BKY66" s="22"/>
      <c r="BKZ66" s="22"/>
      <c r="BLA66" s="22"/>
      <c r="BLB66" s="22"/>
      <c r="BLC66" s="22"/>
      <c r="BLD66" s="22"/>
      <c r="BLE66" s="22"/>
      <c r="BLF66" s="22"/>
      <c r="BLG66" s="22"/>
      <c r="BLH66" s="22"/>
      <c r="BLI66" s="22"/>
      <c r="BLJ66" s="22"/>
      <c r="BLK66" s="22"/>
      <c r="BLL66" s="22"/>
      <c r="BLM66" s="22"/>
      <c r="BLN66" s="22"/>
      <c r="BLO66" s="22"/>
      <c r="BLP66" s="22"/>
      <c r="BLQ66" s="22"/>
      <c r="BLR66" s="22"/>
      <c r="BLS66" s="22"/>
      <c r="BLT66" s="22"/>
      <c r="BLU66" s="22"/>
      <c r="BLV66" s="22"/>
      <c r="BLW66" s="22"/>
      <c r="BLX66" s="22"/>
      <c r="BLY66" s="22"/>
      <c r="BLZ66" s="22"/>
      <c r="BMA66" s="22"/>
      <c r="BMB66" s="22"/>
      <c r="BMC66" s="22"/>
      <c r="BMD66" s="22"/>
      <c r="BME66" s="22"/>
      <c r="BMF66" s="22"/>
      <c r="BMG66" s="22"/>
      <c r="BMH66" s="22"/>
      <c r="BMI66" s="22"/>
      <c r="BMJ66" s="22"/>
      <c r="BMK66" s="22"/>
      <c r="BML66" s="22"/>
      <c r="BMM66" s="22"/>
      <c r="BMN66" s="22"/>
      <c r="BMO66" s="22"/>
      <c r="BMP66" s="22"/>
      <c r="BMQ66" s="22"/>
      <c r="BMR66" s="22"/>
      <c r="BMS66" s="22"/>
      <c r="BMT66" s="22"/>
      <c r="BMU66" s="22"/>
      <c r="BMV66" s="22"/>
      <c r="BMW66" s="22"/>
      <c r="BMX66" s="22"/>
      <c r="BMY66" s="22"/>
      <c r="BMZ66" s="22"/>
      <c r="BNA66" s="22"/>
      <c r="BNB66" s="22"/>
      <c r="BNC66" s="22"/>
      <c r="BND66" s="22"/>
      <c r="BNE66" s="22"/>
      <c r="BNF66" s="22"/>
      <c r="BNG66" s="22"/>
      <c r="BNH66" s="22"/>
      <c r="BNI66" s="22"/>
      <c r="BNJ66" s="22"/>
      <c r="BNK66" s="22"/>
      <c r="BNL66" s="22"/>
      <c r="BNM66" s="22"/>
      <c r="BNN66" s="22"/>
      <c r="BNO66" s="22"/>
      <c r="BNP66" s="22"/>
      <c r="BNQ66" s="22"/>
      <c r="BNR66" s="22"/>
      <c r="BNS66" s="22"/>
      <c r="BNT66" s="22"/>
      <c r="BNU66" s="22"/>
      <c r="BNV66" s="22"/>
      <c r="BNW66" s="22"/>
      <c r="BNX66" s="22"/>
      <c r="BNY66" s="22"/>
      <c r="BNZ66" s="22"/>
      <c r="BOA66" s="22"/>
      <c r="BOB66" s="22"/>
      <c r="BOC66" s="22"/>
      <c r="BOD66" s="22"/>
      <c r="BOE66" s="22"/>
      <c r="BOF66" s="22"/>
      <c r="BOG66" s="22"/>
      <c r="BOH66" s="22"/>
      <c r="BOI66" s="22"/>
      <c r="BOJ66" s="22"/>
      <c r="BOK66" s="22"/>
      <c r="BOL66" s="22"/>
      <c r="BOM66" s="22"/>
      <c r="BON66" s="22"/>
      <c r="BOO66" s="22"/>
      <c r="BOP66" s="22"/>
      <c r="BOQ66" s="22"/>
      <c r="BOR66" s="22"/>
      <c r="BOS66" s="22"/>
      <c r="BOT66" s="22"/>
      <c r="BOU66" s="22"/>
      <c r="BOV66" s="22"/>
      <c r="BOW66" s="22"/>
      <c r="BOX66" s="22"/>
      <c r="BOY66" s="22"/>
      <c r="BOZ66" s="22"/>
      <c r="BPA66" s="22"/>
      <c r="BPB66" s="22"/>
      <c r="BPC66" s="22"/>
      <c r="BPD66" s="22"/>
      <c r="BPE66" s="22"/>
      <c r="BPF66" s="22"/>
      <c r="BPG66" s="22"/>
      <c r="BPH66" s="22"/>
      <c r="BPI66" s="22"/>
      <c r="BPJ66" s="22"/>
      <c r="BPK66" s="22"/>
      <c r="BPL66" s="22"/>
      <c r="BPM66" s="22"/>
      <c r="BPN66" s="22"/>
      <c r="BPO66" s="22"/>
      <c r="BPP66" s="22"/>
      <c r="BPQ66" s="22"/>
      <c r="BPR66" s="22"/>
      <c r="BPS66" s="22"/>
      <c r="BPT66" s="22"/>
      <c r="BPU66" s="22"/>
      <c r="BPV66" s="22"/>
      <c r="BPW66" s="22"/>
      <c r="BPX66" s="22"/>
      <c r="BPY66" s="22"/>
      <c r="BPZ66" s="22"/>
      <c r="BQA66" s="22"/>
      <c r="BQB66" s="22"/>
      <c r="BQC66" s="22"/>
      <c r="BQD66" s="22"/>
      <c r="BQE66" s="22"/>
      <c r="BQF66" s="22"/>
      <c r="BQG66" s="22"/>
      <c r="BQH66" s="22"/>
      <c r="BQI66" s="22"/>
      <c r="BQJ66" s="22"/>
      <c r="BQK66" s="22"/>
      <c r="BQL66" s="22"/>
      <c r="BQM66" s="22"/>
      <c r="BQN66" s="22"/>
      <c r="BQO66" s="22"/>
      <c r="BQP66" s="22"/>
      <c r="BQQ66" s="22"/>
      <c r="BQR66" s="22"/>
      <c r="BQS66" s="22"/>
      <c r="BQT66" s="22"/>
      <c r="BQU66" s="22"/>
      <c r="BQV66" s="22"/>
      <c r="BQW66" s="22"/>
      <c r="BQX66" s="22"/>
      <c r="BQY66" s="22"/>
      <c r="BQZ66" s="22"/>
      <c r="BRA66" s="22"/>
      <c r="BRB66" s="22"/>
      <c r="BRC66" s="22"/>
      <c r="BRD66" s="22"/>
      <c r="BRE66" s="22"/>
      <c r="BRF66" s="22"/>
      <c r="BRG66" s="22"/>
      <c r="BRH66" s="22"/>
      <c r="BRI66" s="22"/>
      <c r="BRJ66" s="22"/>
      <c r="BRK66" s="22"/>
      <c r="BRL66" s="22"/>
      <c r="BRM66" s="22"/>
      <c r="BRN66" s="22"/>
      <c r="BRO66" s="22"/>
      <c r="BRP66" s="22"/>
      <c r="BRQ66" s="22"/>
      <c r="BRR66" s="22"/>
      <c r="BRS66" s="22"/>
      <c r="BRT66" s="22"/>
      <c r="BRU66" s="22"/>
      <c r="BRV66" s="22"/>
      <c r="BRW66" s="22"/>
      <c r="BRX66" s="22"/>
      <c r="BRY66" s="22"/>
      <c r="BRZ66" s="22"/>
      <c r="BSA66" s="22"/>
      <c r="BSB66" s="22"/>
      <c r="BSC66" s="22"/>
      <c r="BSD66" s="22"/>
      <c r="BSE66" s="22"/>
      <c r="BSF66" s="22"/>
      <c r="BSG66" s="22"/>
      <c r="BSH66" s="22"/>
      <c r="BSI66" s="22"/>
      <c r="BSJ66" s="22"/>
      <c r="BSK66" s="22"/>
      <c r="BSL66" s="22"/>
      <c r="BSM66" s="22"/>
      <c r="BSN66" s="22"/>
      <c r="BSO66" s="22"/>
      <c r="BSP66" s="22"/>
      <c r="BSQ66" s="22"/>
      <c r="BSR66" s="22"/>
      <c r="BSS66" s="22"/>
      <c r="BST66" s="22"/>
      <c r="BSU66" s="22"/>
      <c r="BSV66" s="22"/>
      <c r="BSW66" s="22"/>
      <c r="BSX66" s="22"/>
      <c r="BSY66" s="22"/>
      <c r="BSZ66" s="22"/>
      <c r="BTA66" s="22"/>
      <c r="BTB66" s="22"/>
      <c r="BTC66" s="22"/>
      <c r="BTD66" s="22"/>
      <c r="BTE66" s="22"/>
      <c r="BTF66" s="22"/>
      <c r="BTG66" s="22"/>
      <c r="BTH66" s="22"/>
      <c r="BTI66" s="22"/>
      <c r="BTJ66" s="22"/>
      <c r="BTK66" s="22"/>
      <c r="BTL66" s="22"/>
      <c r="BTM66" s="22"/>
      <c r="BTN66" s="22"/>
      <c r="BTO66" s="22"/>
      <c r="BTP66" s="22"/>
      <c r="BTQ66" s="22"/>
      <c r="BTR66" s="22"/>
      <c r="BTS66" s="22"/>
      <c r="BTT66" s="22"/>
      <c r="BTU66" s="22"/>
      <c r="BTV66" s="22"/>
      <c r="BTW66" s="22"/>
      <c r="BTX66" s="22"/>
      <c r="BTY66" s="22"/>
      <c r="BTZ66" s="22"/>
      <c r="BUA66" s="22"/>
      <c r="BUB66" s="22"/>
      <c r="BUC66" s="22"/>
      <c r="BUD66" s="22"/>
      <c r="BUE66" s="22"/>
      <c r="BUF66" s="22"/>
      <c r="BUG66" s="22"/>
      <c r="BUH66" s="22"/>
      <c r="BUI66" s="22"/>
      <c r="BUJ66" s="22"/>
      <c r="BUK66" s="22"/>
      <c r="BUL66" s="22"/>
      <c r="BUM66" s="22"/>
      <c r="BUN66" s="22"/>
      <c r="BUO66" s="22"/>
      <c r="BUP66" s="22"/>
      <c r="BUQ66" s="22"/>
      <c r="BUR66" s="22"/>
      <c r="BUS66" s="22"/>
      <c r="BUT66" s="22"/>
      <c r="BUU66" s="22"/>
      <c r="BUV66" s="22"/>
      <c r="BUW66" s="22"/>
      <c r="BUX66" s="22"/>
      <c r="BUY66" s="22"/>
      <c r="BUZ66" s="22"/>
      <c r="BVA66" s="22"/>
      <c r="BVB66" s="22"/>
      <c r="BVC66" s="22"/>
      <c r="BVD66" s="22"/>
      <c r="BVE66" s="22"/>
      <c r="BVF66" s="22"/>
      <c r="BVG66" s="22"/>
      <c r="BVH66" s="22"/>
      <c r="BVI66" s="22"/>
      <c r="BVJ66" s="22"/>
      <c r="BVK66" s="22"/>
      <c r="BVL66" s="22"/>
      <c r="BVM66" s="22"/>
      <c r="BVN66" s="22"/>
      <c r="BVO66" s="22"/>
      <c r="BVP66" s="22"/>
      <c r="BVQ66" s="22"/>
      <c r="BVR66" s="22"/>
      <c r="BVS66" s="22"/>
      <c r="BVT66" s="22"/>
      <c r="BVU66" s="22"/>
      <c r="BVV66" s="22"/>
      <c r="BVW66" s="22"/>
      <c r="BVX66" s="22"/>
      <c r="BVY66" s="22"/>
      <c r="BVZ66" s="22"/>
      <c r="BWA66" s="22"/>
      <c r="BWB66" s="22"/>
      <c r="BWC66" s="22"/>
      <c r="BWD66" s="22"/>
      <c r="BWE66" s="22"/>
      <c r="BWF66" s="22"/>
      <c r="BWG66" s="22"/>
      <c r="BWH66" s="22"/>
      <c r="BWI66" s="22"/>
      <c r="BWJ66" s="22"/>
      <c r="BWK66" s="22"/>
      <c r="BWL66" s="22"/>
      <c r="BWM66" s="22"/>
      <c r="BWN66" s="22"/>
      <c r="BWO66" s="22"/>
      <c r="BWP66" s="22"/>
      <c r="BWQ66" s="22"/>
      <c r="BWR66" s="22"/>
      <c r="BWS66" s="22"/>
      <c r="BWT66" s="22"/>
      <c r="BWU66" s="22"/>
      <c r="BWV66" s="22"/>
      <c r="BWW66" s="22"/>
      <c r="BWX66" s="22"/>
      <c r="BWY66" s="22"/>
      <c r="BWZ66" s="22"/>
      <c r="BXA66" s="22"/>
      <c r="BXB66" s="22"/>
      <c r="BXC66" s="22"/>
      <c r="BXD66" s="22"/>
      <c r="BXE66" s="22"/>
      <c r="BXF66" s="22"/>
      <c r="BXG66" s="22"/>
      <c r="BXH66" s="22"/>
      <c r="BXI66" s="22"/>
      <c r="BXJ66" s="22"/>
      <c r="BXK66" s="22"/>
      <c r="BXL66" s="22"/>
      <c r="BXM66" s="22"/>
      <c r="BXN66" s="22"/>
      <c r="BXO66" s="22"/>
      <c r="BXP66" s="22"/>
      <c r="BXQ66" s="22"/>
      <c r="BXR66" s="22"/>
      <c r="BXS66" s="22"/>
      <c r="BXT66" s="22"/>
      <c r="BXU66" s="22"/>
      <c r="BXV66" s="22"/>
      <c r="BXW66" s="22"/>
      <c r="BXX66" s="22"/>
      <c r="BXY66" s="22"/>
      <c r="BXZ66" s="22"/>
      <c r="BYA66" s="22"/>
      <c r="BYB66" s="22"/>
      <c r="BYC66" s="22"/>
      <c r="BYD66" s="22"/>
      <c r="BYE66" s="22"/>
      <c r="BYF66" s="22"/>
      <c r="BYG66" s="22"/>
      <c r="BYH66" s="22"/>
      <c r="BYI66" s="22"/>
      <c r="BYJ66" s="22"/>
      <c r="BYK66" s="22"/>
      <c r="BYL66" s="22"/>
      <c r="BYM66" s="22"/>
      <c r="BYN66" s="22"/>
      <c r="BYO66" s="22"/>
      <c r="BYP66" s="22"/>
      <c r="BYQ66" s="22"/>
      <c r="BYR66" s="22"/>
      <c r="BYS66" s="22"/>
      <c r="BYT66" s="22"/>
      <c r="BYU66" s="22"/>
      <c r="BYV66" s="22"/>
      <c r="BYW66" s="22"/>
      <c r="BYX66" s="22"/>
      <c r="BYY66" s="22"/>
      <c r="BYZ66" s="22"/>
      <c r="BZA66" s="22"/>
      <c r="BZB66" s="22"/>
      <c r="BZC66" s="22"/>
      <c r="BZD66" s="22"/>
      <c r="BZE66" s="22"/>
      <c r="BZF66" s="22"/>
      <c r="BZG66" s="22"/>
      <c r="BZH66" s="22"/>
      <c r="BZI66" s="22"/>
      <c r="BZJ66" s="22"/>
      <c r="BZK66" s="22"/>
      <c r="BZL66" s="22"/>
      <c r="BZM66" s="22"/>
      <c r="BZN66" s="22"/>
      <c r="BZO66" s="22"/>
      <c r="BZP66" s="22"/>
      <c r="BZQ66" s="22"/>
      <c r="BZR66" s="22"/>
      <c r="BZS66" s="22"/>
      <c r="BZT66" s="22"/>
      <c r="BZU66" s="22"/>
      <c r="BZV66" s="22"/>
      <c r="BZW66" s="22"/>
      <c r="BZX66" s="22"/>
      <c r="BZY66" s="22"/>
      <c r="BZZ66" s="22"/>
      <c r="CAA66" s="22"/>
      <c r="CAB66" s="22"/>
      <c r="CAC66" s="22"/>
      <c r="CAD66" s="22"/>
      <c r="CAE66" s="22"/>
      <c r="CAF66" s="22"/>
      <c r="CAG66" s="22"/>
      <c r="CAH66" s="22"/>
      <c r="CAI66" s="22"/>
      <c r="CAJ66" s="22"/>
      <c r="CAK66" s="22"/>
      <c r="CAL66" s="22"/>
      <c r="CAM66" s="22"/>
      <c r="CAN66" s="22"/>
      <c r="CAO66" s="22"/>
      <c r="CAP66" s="22"/>
      <c r="CAQ66" s="22"/>
      <c r="CAR66" s="22"/>
      <c r="CAS66" s="22"/>
      <c r="CAT66" s="22"/>
      <c r="CAU66" s="22"/>
      <c r="CAV66" s="22"/>
      <c r="CAW66" s="22"/>
      <c r="CAX66" s="22"/>
      <c r="CAY66" s="22"/>
      <c r="CAZ66" s="22"/>
      <c r="CBA66" s="22"/>
      <c r="CBB66" s="22"/>
      <c r="CBC66" s="22"/>
      <c r="CBD66" s="22"/>
      <c r="CBE66" s="22"/>
      <c r="CBF66" s="22"/>
      <c r="CBG66" s="22"/>
      <c r="CBH66" s="22"/>
      <c r="CBI66" s="22"/>
      <c r="CBJ66" s="22"/>
      <c r="CBK66" s="22"/>
      <c r="CBL66" s="22"/>
      <c r="CBM66" s="22"/>
      <c r="CBN66" s="22"/>
      <c r="CBO66" s="22"/>
      <c r="CBP66" s="22"/>
      <c r="CBQ66" s="22"/>
      <c r="CBR66" s="22"/>
      <c r="CBS66" s="22"/>
      <c r="CBT66" s="22"/>
      <c r="CBU66" s="22"/>
      <c r="CBV66" s="22"/>
      <c r="CBW66" s="22"/>
      <c r="CBX66" s="22"/>
      <c r="CBY66" s="22"/>
      <c r="CBZ66" s="22"/>
      <c r="CCA66" s="22"/>
      <c r="CCB66" s="22"/>
      <c r="CCC66" s="22"/>
      <c r="CCD66" s="22"/>
      <c r="CCE66" s="22"/>
      <c r="CCF66" s="22"/>
      <c r="CCG66" s="22"/>
      <c r="CCH66" s="22"/>
      <c r="CCI66" s="22"/>
      <c r="CCJ66" s="22"/>
      <c r="CCK66" s="22"/>
      <c r="CCL66" s="22"/>
      <c r="CCM66" s="22"/>
      <c r="CCN66" s="22"/>
      <c r="CCO66" s="22"/>
      <c r="CCP66" s="22"/>
      <c r="CCQ66" s="22"/>
      <c r="CCR66" s="22"/>
      <c r="CCS66" s="22"/>
      <c r="CCT66" s="22"/>
      <c r="CCU66" s="22"/>
      <c r="CCV66" s="22"/>
      <c r="CCW66" s="22"/>
      <c r="CCX66" s="22"/>
      <c r="CCY66" s="22"/>
      <c r="CCZ66" s="22"/>
      <c r="CDA66" s="22"/>
      <c r="CDB66" s="22"/>
      <c r="CDC66" s="22"/>
      <c r="CDD66" s="22"/>
      <c r="CDE66" s="22"/>
      <c r="CDF66" s="22"/>
      <c r="CDG66" s="22"/>
      <c r="CDH66" s="22"/>
      <c r="CDI66" s="22"/>
      <c r="CDJ66" s="22"/>
      <c r="CDK66" s="22"/>
      <c r="CDL66" s="22"/>
      <c r="CDM66" s="22"/>
      <c r="CDN66" s="22"/>
      <c r="CDO66" s="22"/>
      <c r="CDP66" s="22"/>
      <c r="CDQ66" s="22"/>
      <c r="CDR66" s="22"/>
      <c r="CDS66" s="22"/>
      <c r="CDT66" s="22"/>
      <c r="CDU66" s="22"/>
      <c r="CDV66" s="22"/>
      <c r="CDW66" s="22"/>
      <c r="CDX66" s="22"/>
      <c r="CDY66" s="22"/>
      <c r="CDZ66" s="22"/>
      <c r="CEA66" s="22"/>
      <c r="CEB66" s="22"/>
      <c r="CEC66" s="22"/>
      <c r="CED66" s="22"/>
      <c r="CEE66" s="22"/>
      <c r="CEF66" s="22"/>
      <c r="CEG66" s="22"/>
      <c r="CEH66" s="22"/>
      <c r="CEI66" s="22"/>
      <c r="CEJ66" s="22"/>
      <c r="CEK66" s="22"/>
      <c r="CEL66" s="22"/>
      <c r="CEM66" s="22"/>
      <c r="CEN66" s="22"/>
      <c r="CEO66" s="22"/>
      <c r="CEP66" s="22"/>
      <c r="CEQ66" s="22"/>
      <c r="CER66" s="22"/>
      <c r="CES66" s="22"/>
      <c r="CET66" s="22"/>
      <c r="CEU66" s="22"/>
      <c r="CEV66" s="22"/>
      <c r="CEW66" s="22"/>
      <c r="CEX66" s="22"/>
      <c r="CEY66" s="22"/>
      <c r="CEZ66" s="22"/>
      <c r="CFA66" s="22"/>
      <c r="CFB66" s="22"/>
      <c r="CFC66" s="22"/>
      <c r="CFD66" s="22"/>
      <c r="CFE66" s="22"/>
      <c r="CFF66" s="22"/>
      <c r="CFG66" s="22"/>
      <c r="CFH66" s="22"/>
      <c r="CFI66" s="22"/>
      <c r="CFJ66" s="22"/>
      <c r="CFK66" s="22"/>
      <c r="CFL66" s="22"/>
      <c r="CFM66" s="22"/>
      <c r="CFN66" s="22"/>
      <c r="CFO66" s="22"/>
      <c r="CFP66" s="22"/>
      <c r="CFQ66" s="22"/>
      <c r="CFR66" s="22"/>
      <c r="CFS66" s="22"/>
      <c r="CFT66" s="22"/>
      <c r="CFU66" s="22"/>
      <c r="CFV66" s="22"/>
      <c r="CFW66" s="22"/>
      <c r="CFX66" s="22"/>
      <c r="CFY66" s="22"/>
      <c r="CFZ66" s="22"/>
      <c r="CGA66" s="22"/>
      <c r="CGB66" s="22"/>
      <c r="CGC66" s="22"/>
      <c r="CGD66" s="22"/>
      <c r="CGE66" s="22"/>
      <c r="CGF66" s="22"/>
      <c r="CGG66" s="22"/>
      <c r="CGH66" s="22"/>
      <c r="CGI66" s="22"/>
      <c r="CGJ66" s="22"/>
      <c r="CGK66" s="22"/>
      <c r="CGL66" s="22"/>
      <c r="CGM66" s="22"/>
      <c r="CGN66" s="22"/>
      <c r="CGO66" s="22"/>
      <c r="CGP66" s="22"/>
      <c r="CGQ66" s="22"/>
      <c r="CGR66" s="22"/>
      <c r="CGS66" s="22"/>
      <c r="CGT66" s="22"/>
      <c r="CGU66" s="22"/>
      <c r="CGV66" s="22"/>
      <c r="CGW66" s="22"/>
      <c r="CGX66" s="22"/>
      <c r="CGY66" s="22"/>
      <c r="CGZ66" s="22"/>
      <c r="CHA66" s="22"/>
      <c r="CHB66" s="22"/>
      <c r="CHC66" s="22"/>
      <c r="CHD66" s="22"/>
      <c r="CHE66" s="22"/>
      <c r="CHF66" s="22"/>
      <c r="CHG66" s="22"/>
      <c r="CHH66" s="22"/>
      <c r="CHI66" s="22"/>
      <c r="CHJ66" s="22"/>
      <c r="CHK66" s="22"/>
      <c r="CHL66" s="22"/>
      <c r="CHM66" s="22"/>
      <c r="CHN66" s="22"/>
      <c r="CHO66" s="22"/>
      <c r="CHP66" s="22"/>
      <c r="CHQ66" s="22"/>
      <c r="CHR66" s="22"/>
      <c r="CHS66" s="22"/>
      <c r="CHT66" s="22"/>
      <c r="CHU66" s="22"/>
      <c r="CHV66" s="22"/>
      <c r="CHW66" s="22"/>
      <c r="CHX66" s="22"/>
      <c r="CHY66" s="22"/>
      <c r="CHZ66" s="22"/>
      <c r="CIA66" s="22"/>
      <c r="CIB66" s="22"/>
      <c r="CIC66" s="22"/>
      <c r="CID66" s="22"/>
      <c r="CIE66" s="22"/>
      <c r="CIF66" s="22"/>
      <c r="CIG66" s="22"/>
      <c r="CIH66" s="22"/>
      <c r="CII66" s="22"/>
      <c r="CIJ66" s="22"/>
      <c r="CIK66" s="22"/>
      <c r="CIL66" s="22"/>
      <c r="CIM66" s="22"/>
      <c r="CIN66" s="22"/>
      <c r="CIO66" s="22"/>
      <c r="CIP66" s="22"/>
      <c r="CIQ66" s="22"/>
      <c r="CIR66" s="22"/>
      <c r="CIS66" s="22"/>
      <c r="CIT66" s="22"/>
      <c r="CIU66" s="22"/>
      <c r="CIV66" s="22"/>
      <c r="CIW66" s="22"/>
      <c r="CIX66" s="22"/>
      <c r="CIY66" s="22"/>
      <c r="CIZ66" s="22"/>
      <c r="CJA66" s="22"/>
      <c r="CJB66" s="22"/>
      <c r="CJC66" s="22"/>
      <c r="CJD66" s="22"/>
      <c r="CJE66" s="22"/>
      <c r="CJF66" s="22"/>
      <c r="CJG66" s="22"/>
      <c r="CJH66" s="22"/>
      <c r="CJI66" s="22"/>
      <c r="CJJ66" s="22"/>
      <c r="CJK66" s="22"/>
      <c r="CJL66" s="22"/>
      <c r="CJM66" s="22"/>
      <c r="CJN66" s="22"/>
      <c r="CJO66" s="22"/>
      <c r="CJP66" s="22"/>
      <c r="CJQ66" s="22"/>
      <c r="CJR66" s="22"/>
      <c r="CJS66" s="22"/>
      <c r="CJT66" s="22"/>
      <c r="CJU66" s="22"/>
      <c r="CJV66" s="22"/>
      <c r="CJW66" s="22"/>
      <c r="CJX66" s="22"/>
      <c r="CJY66" s="22"/>
      <c r="CJZ66" s="22"/>
      <c r="CKA66" s="22"/>
      <c r="CKB66" s="22"/>
      <c r="CKC66" s="22"/>
      <c r="CKD66" s="22"/>
      <c r="CKE66" s="22"/>
      <c r="CKF66" s="22"/>
      <c r="CKG66" s="22"/>
      <c r="CKH66" s="22"/>
      <c r="CKI66" s="22"/>
      <c r="CKJ66" s="22"/>
      <c r="CKK66" s="22"/>
      <c r="CKL66" s="22"/>
      <c r="CKM66" s="22"/>
      <c r="CKN66" s="22"/>
      <c r="CKO66" s="22"/>
      <c r="CKP66" s="22"/>
      <c r="CKQ66" s="22"/>
      <c r="CKR66" s="22"/>
      <c r="CKS66" s="22"/>
      <c r="CKT66" s="22"/>
      <c r="CKU66" s="22"/>
      <c r="CKV66" s="22"/>
      <c r="CKW66" s="22"/>
      <c r="CKX66" s="22"/>
      <c r="CKY66" s="22"/>
      <c r="CKZ66" s="22"/>
      <c r="CLA66" s="22"/>
      <c r="CLB66" s="22"/>
      <c r="CLC66" s="22"/>
      <c r="CLD66" s="22"/>
      <c r="CLE66" s="22"/>
      <c r="CLF66" s="22"/>
      <c r="CLG66" s="22"/>
      <c r="CLH66" s="22"/>
      <c r="CLI66" s="22"/>
      <c r="CLJ66" s="22"/>
      <c r="CLK66" s="22"/>
      <c r="CLL66" s="22"/>
      <c r="CLM66" s="22"/>
      <c r="CLN66" s="22"/>
      <c r="CLO66" s="22"/>
      <c r="CLP66" s="22"/>
      <c r="CLQ66" s="22"/>
      <c r="CLR66" s="22"/>
      <c r="CLS66" s="22"/>
      <c r="CLT66" s="22"/>
      <c r="CLU66" s="22"/>
      <c r="CLV66" s="22"/>
      <c r="CLW66" s="22"/>
      <c r="CLX66" s="22"/>
      <c r="CLY66" s="22"/>
      <c r="CLZ66" s="22"/>
      <c r="CMA66" s="22"/>
      <c r="CMB66" s="22"/>
      <c r="CMC66" s="22"/>
      <c r="CMD66" s="22"/>
      <c r="CME66" s="22"/>
      <c r="CMF66" s="22"/>
      <c r="CMG66" s="22"/>
      <c r="CMH66" s="22"/>
      <c r="CMI66" s="22"/>
      <c r="CMJ66" s="22"/>
      <c r="CMK66" s="22"/>
      <c r="CML66" s="22"/>
      <c r="CMM66" s="22"/>
      <c r="CMN66" s="22"/>
      <c r="CMO66" s="22"/>
      <c r="CMP66" s="22"/>
      <c r="CMQ66" s="22"/>
      <c r="CMR66" s="22"/>
      <c r="CMS66" s="22"/>
      <c r="CMT66" s="22"/>
      <c r="CMU66" s="22"/>
      <c r="CMV66" s="22"/>
      <c r="CMW66" s="22"/>
      <c r="CMX66" s="22"/>
      <c r="CMY66" s="22"/>
      <c r="CMZ66" s="22"/>
      <c r="CNA66" s="22"/>
      <c r="CNB66" s="22"/>
      <c r="CNC66" s="22"/>
      <c r="CND66" s="22"/>
      <c r="CNE66" s="22"/>
      <c r="CNF66" s="22"/>
      <c r="CNG66" s="22"/>
      <c r="CNH66" s="22"/>
      <c r="CNI66" s="22"/>
      <c r="CNJ66" s="22"/>
      <c r="CNK66" s="22"/>
      <c r="CNL66" s="22"/>
      <c r="CNM66" s="22"/>
      <c r="CNN66" s="22"/>
      <c r="CNO66" s="22"/>
      <c r="CNP66" s="22"/>
      <c r="CNQ66" s="22"/>
      <c r="CNR66" s="22"/>
      <c r="CNS66" s="22"/>
      <c r="CNT66" s="22"/>
      <c r="CNU66" s="22"/>
      <c r="CNV66" s="22"/>
      <c r="CNW66" s="22"/>
      <c r="CNX66" s="22"/>
      <c r="CNY66" s="22"/>
      <c r="CNZ66" s="22"/>
      <c r="COA66" s="22"/>
      <c r="COB66" s="22"/>
      <c r="COC66" s="22"/>
      <c r="COD66" s="22"/>
      <c r="COE66" s="22"/>
      <c r="COF66" s="22"/>
      <c r="COG66" s="22"/>
      <c r="COH66" s="22"/>
      <c r="COI66" s="22"/>
      <c r="COJ66" s="22"/>
      <c r="COK66" s="22"/>
      <c r="COL66" s="22"/>
      <c r="COM66" s="22"/>
      <c r="CON66" s="22"/>
      <c r="COO66" s="22"/>
      <c r="COP66" s="22"/>
      <c r="COQ66" s="22"/>
      <c r="COR66" s="22"/>
      <c r="COS66" s="22"/>
      <c r="COT66" s="22"/>
      <c r="COU66" s="22"/>
      <c r="COV66" s="22"/>
      <c r="COW66" s="22"/>
      <c r="COX66" s="22"/>
      <c r="COY66" s="22"/>
      <c r="COZ66" s="22"/>
      <c r="CPA66" s="22"/>
      <c r="CPB66" s="22"/>
      <c r="CPC66" s="22"/>
      <c r="CPD66" s="22"/>
      <c r="CPE66" s="22"/>
      <c r="CPF66" s="22"/>
      <c r="CPG66" s="22"/>
      <c r="CPH66" s="22"/>
      <c r="CPI66" s="22"/>
      <c r="CPJ66" s="22"/>
      <c r="CPK66" s="22"/>
      <c r="CPL66" s="22"/>
      <c r="CPM66" s="22"/>
      <c r="CPN66" s="22"/>
      <c r="CPO66" s="22"/>
      <c r="CPP66" s="22"/>
      <c r="CPQ66" s="22"/>
      <c r="CPR66" s="22"/>
      <c r="CPS66" s="22"/>
      <c r="CPT66" s="22"/>
      <c r="CPU66" s="22"/>
      <c r="CPV66" s="22"/>
      <c r="CPW66" s="22"/>
      <c r="CPX66" s="22"/>
      <c r="CPY66" s="22"/>
      <c r="CPZ66" s="22"/>
      <c r="CQA66" s="22"/>
      <c r="CQB66" s="22"/>
      <c r="CQC66" s="22"/>
      <c r="CQD66" s="22"/>
      <c r="CQE66" s="22"/>
      <c r="CQF66" s="22"/>
      <c r="CQG66" s="22"/>
      <c r="CQH66" s="22"/>
      <c r="CQI66" s="22"/>
      <c r="CQJ66" s="22"/>
      <c r="CQK66" s="22"/>
      <c r="CQL66" s="22"/>
      <c r="CQM66" s="22"/>
      <c r="CQN66" s="22"/>
      <c r="CQO66" s="22"/>
      <c r="CQP66" s="22"/>
      <c r="CQQ66" s="22"/>
      <c r="CQR66" s="22"/>
      <c r="CQS66" s="22"/>
      <c r="CQT66" s="22"/>
      <c r="CQU66" s="22"/>
      <c r="CQV66" s="22"/>
      <c r="CQW66" s="22"/>
      <c r="CQX66" s="22"/>
      <c r="CQY66" s="22"/>
      <c r="CQZ66" s="22"/>
      <c r="CRA66" s="22"/>
      <c r="CRB66" s="22"/>
      <c r="CRC66" s="22"/>
      <c r="CRD66" s="22"/>
      <c r="CRE66" s="22"/>
      <c r="CRF66" s="22"/>
      <c r="CRG66" s="22"/>
      <c r="CRH66" s="22"/>
      <c r="CRI66" s="22"/>
      <c r="CRJ66" s="22"/>
      <c r="CRK66" s="22"/>
      <c r="CRL66" s="22"/>
      <c r="CRM66" s="22"/>
      <c r="CRN66" s="22"/>
      <c r="CRO66" s="22"/>
      <c r="CRP66" s="22"/>
      <c r="CRQ66" s="22"/>
      <c r="CRR66" s="22"/>
      <c r="CRS66" s="22"/>
      <c r="CRT66" s="22"/>
      <c r="CRU66" s="22"/>
      <c r="CRV66" s="22"/>
      <c r="CRW66" s="22"/>
      <c r="CRX66" s="22"/>
      <c r="CRY66" s="22"/>
      <c r="CRZ66" s="22"/>
      <c r="CSA66" s="22"/>
      <c r="CSB66" s="22"/>
      <c r="CSC66" s="22"/>
      <c r="CSD66" s="22"/>
      <c r="CSE66" s="22"/>
      <c r="CSF66" s="22"/>
      <c r="CSG66" s="22"/>
      <c r="CSH66" s="22"/>
      <c r="CSI66" s="22"/>
      <c r="CSJ66" s="22"/>
      <c r="CSK66" s="22"/>
      <c r="CSL66" s="22"/>
      <c r="CSM66" s="22"/>
      <c r="CSN66" s="22"/>
      <c r="CSO66" s="22"/>
      <c r="CSP66" s="22"/>
      <c r="CSQ66" s="22"/>
      <c r="CSR66" s="22"/>
      <c r="CSS66" s="22"/>
      <c r="CST66" s="22"/>
      <c r="CSU66" s="22"/>
      <c r="CSV66" s="22"/>
      <c r="CSW66" s="22"/>
      <c r="CSX66" s="22"/>
      <c r="CSY66" s="22"/>
      <c r="CSZ66" s="22"/>
      <c r="CTA66" s="22"/>
      <c r="CTB66" s="22"/>
      <c r="CTC66" s="22"/>
      <c r="CTD66" s="22"/>
      <c r="CTE66" s="22"/>
      <c r="CTF66" s="22"/>
      <c r="CTG66" s="22"/>
      <c r="CTH66" s="22"/>
      <c r="CTI66" s="22"/>
      <c r="CTJ66" s="22"/>
      <c r="CTK66" s="22"/>
      <c r="CTL66" s="22"/>
      <c r="CTM66" s="22"/>
      <c r="CTN66" s="22"/>
      <c r="CTO66" s="22"/>
      <c r="CTP66" s="22"/>
      <c r="CTQ66" s="22"/>
      <c r="CTR66" s="22"/>
      <c r="CTS66" s="22"/>
      <c r="CTT66" s="22"/>
      <c r="CTU66" s="22"/>
      <c r="CTV66" s="22"/>
      <c r="CTW66" s="22"/>
      <c r="CTX66" s="22"/>
      <c r="CTY66" s="22"/>
      <c r="CTZ66" s="22"/>
      <c r="CUA66" s="22"/>
      <c r="CUB66" s="22"/>
      <c r="CUC66" s="22"/>
      <c r="CUD66" s="22"/>
      <c r="CUE66" s="22"/>
      <c r="CUF66" s="22"/>
      <c r="CUG66" s="22"/>
      <c r="CUH66" s="22"/>
      <c r="CUI66" s="22"/>
      <c r="CUJ66" s="22"/>
      <c r="CUK66" s="22"/>
      <c r="CUL66" s="22"/>
      <c r="CUM66" s="22"/>
      <c r="CUN66" s="22"/>
      <c r="CUO66" s="22"/>
      <c r="CUP66" s="22"/>
      <c r="CUQ66" s="22"/>
      <c r="CUR66" s="22"/>
      <c r="CUS66" s="22"/>
      <c r="CUT66" s="22"/>
      <c r="CUU66" s="22"/>
      <c r="CUV66" s="22"/>
      <c r="CUW66" s="22"/>
      <c r="CUX66" s="22"/>
      <c r="CUY66" s="22"/>
      <c r="CUZ66" s="22"/>
      <c r="CVA66" s="22"/>
      <c r="CVB66" s="22"/>
      <c r="CVC66" s="22"/>
      <c r="CVD66" s="22"/>
      <c r="CVE66" s="22"/>
      <c r="CVF66" s="22"/>
      <c r="CVG66" s="22"/>
      <c r="CVH66" s="22"/>
      <c r="CVI66" s="22"/>
      <c r="CVJ66" s="22"/>
      <c r="CVK66" s="22"/>
      <c r="CVL66" s="22"/>
      <c r="CVM66" s="22"/>
      <c r="CVN66" s="22"/>
      <c r="CVO66" s="22"/>
      <c r="CVP66" s="22"/>
      <c r="CVQ66" s="22"/>
      <c r="CVR66" s="22"/>
      <c r="CVS66" s="22"/>
      <c r="CVT66" s="22"/>
      <c r="CVU66" s="22"/>
      <c r="CVV66" s="22"/>
      <c r="CVW66" s="22"/>
      <c r="CVX66" s="22"/>
      <c r="CVY66" s="22"/>
      <c r="CVZ66" s="22"/>
      <c r="CWA66" s="22"/>
      <c r="CWB66" s="22"/>
      <c r="CWC66" s="22"/>
      <c r="CWD66" s="22"/>
      <c r="CWE66" s="22"/>
      <c r="CWF66" s="22"/>
      <c r="CWG66" s="22"/>
      <c r="CWH66" s="22"/>
      <c r="CWI66" s="22"/>
      <c r="CWJ66" s="22"/>
      <c r="CWK66" s="22"/>
      <c r="CWL66" s="22"/>
      <c r="CWM66" s="22"/>
      <c r="CWN66" s="22"/>
      <c r="CWO66" s="22"/>
      <c r="CWP66" s="22"/>
      <c r="CWQ66" s="22"/>
      <c r="CWR66" s="22"/>
      <c r="CWS66" s="22"/>
      <c r="CWT66" s="22"/>
      <c r="CWU66" s="22"/>
      <c r="CWV66" s="22"/>
      <c r="CWW66" s="22"/>
      <c r="CWX66" s="22"/>
      <c r="CWY66" s="22"/>
      <c r="CWZ66" s="22"/>
      <c r="CXA66" s="22"/>
      <c r="CXB66" s="22"/>
      <c r="CXC66" s="22"/>
      <c r="CXD66" s="22"/>
      <c r="CXE66" s="22"/>
      <c r="CXF66" s="22"/>
      <c r="CXG66" s="22"/>
      <c r="CXH66" s="22"/>
      <c r="CXI66" s="22"/>
      <c r="CXJ66" s="22"/>
      <c r="CXK66" s="22"/>
      <c r="CXL66" s="22"/>
      <c r="CXM66" s="22"/>
      <c r="CXN66" s="22"/>
      <c r="CXO66" s="22"/>
      <c r="CXP66" s="22"/>
      <c r="CXQ66" s="22"/>
      <c r="CXR66" s="22"/>
      <c r="CXS66" s="22"/>
      <c r="CXT66" s="22"/>
      <c r="CXU66" s="22"/>
      <c r="CXV66" s="22"/>
      <c r="CXW66" s="22"/>
      <c r="CXX66" s="22"/>
      <c r="CXY66" s="22"/>
      <c r="CXZ66" s="22"/>
      <c r="CYA66" s="22"/>
      <c r="CYB66" s="22"/>
      <c r="CYC66" s="22"/>
      <c r="CYD66" s="22"/>
      <c r="CYE66" s="22"/>
      <c r="CYF66" s="22"/>
      <c r="CYG66" s="22"/>
      <c r="CYH66" s="22"/>
      <c r="CYI66" s="22"/>
      <c r="CYJ66" s="22"/>
      <c r="CYK66" s="22"/>
      <c r="CYL66" s="22"/>
      <c r="CYM66" s="22"/>
      <c r="CYN66" s="22"/>
      <c r="CYO66" s="22"/>
      <c r="CYP66" s="22"/>
      <c r="CYQ66" s="22"/>
      <c r="CYR66" s="22"/>
      <c r="CYS66" s="22"/>
      <c r="CYT66" s="22"/>
      <c r="CYU66" s="22"/>
      <c r="CYV66" s="22"/>
      <c r="CYW66" s="22"/>
      <c r="CYX66" s="22"/>
      <c r="CYY66" s="22"/>
      <c r="CYZ66" s="22"/>
      <c r="CZA66" s="22"/>
      <c r="CZB66" s="22"/>
      <c r="CZC66" s="22"/>
      <c r="CZD66" s="22"/>
      <c r="CZE66" s="22"/>
      <c r="CZF66" s="22"/>
      <c r="CZG66" s="22"/>
      <c r="CZH66" s="22"/>
      <c r="CZI66" s="22"/>
      <c r="CZJ66" s="22"/>
      <c r="CZK66" s="22"/>
      <c r="CZL66" s="22"/>
      <c r="CZM66" s="22"/>
      <c r="CZN66" s="22"/>
      <c r="CZO66" s="22"/>
      <c r="CZP66" s="22"/>
      <c r="CZQ66" s="22"/>
      <c r="CZR66" s="22"/>
      <c r="CZS66" s="22"/>
      <c r="CZT66" s="22"/>
      <c r="CZU66" s="22"/>
      <c r="CZV66" s="22"/>
      <c r="CZW66" s="22"/>
      <c r="CZX66" s="22"/>
      <c r="CZY66" s="22"/>
      <c r="CZZ66" s="22"/>
      <c r="DAA66" s="22"/>
      <c r="DAB66" s="22"/>
      <c r="DAC66" s="22"/>
      <c r="DAD66" s="22"/>
      <c r="DAE66" s="22"/>
      <c r="DAF66" s="22"/>
      <c r="DAG66" s="22"/>
      <c r="DAH66" s="22"/>
      <c r="DAI66" s="22"/>
      <c r="DAJ66" s="22"/>
      <c r="DAK66" s="22"/>
      <c r="DAL66" s="22"/>
      <c r="DAM66" s="22"/>
      <c r="DAN66" s="22"/>
      <c r="DAO66" s="22"/>
      <c r="DAP66" s="22"/>
      <c r="DAQ66" s="22"/>
      <c r="DAR66" s="22"/>
      <c r="DAS66" s="22"/>
      <c r="DAT66" s="22"/>
      <c r="DAU66" s="22"/>
      <c r="DAV66" s="22"/>
      <c r="DAW66" s="22"/>
      <c r="DAX66" s="22"/>
      <c r="DAY66" s="22"/>
      <c r="DAZ66" s="22"/>
      <c r="DBA66" s="22"/>
      <c r="DBB66" s="22"/>
      <c r="DBC66" s="22"/>
      <c r="DBD66" s="22"/>
      <c r="DBE66" s="22"/>
      <c r="DBF66" s="22"/>
      <c r="DBG66" s="22"/>
      <c r="DBH66" s="22"/>
      <c r="DBI66" s="22"/>
      <c r="DBJ66" s="22"/>
      <c r="DBK66" s="22"/>
      <c r="DBL66" s="22"/>
      <c r="DBM66" s="22"/>
      <c r="DBN66" s="22"/>
      <c r="DBO66" s="22"/>
      <c r="DBP66" s="22"/>
      <c r="DBQ66" s="22"/>
      <c r="DBR66" s="22"/>
      <c r="DBS66" s="22"/>
      <c r="DBT66" s="22"/>
      <c r="DBU66" s="22"/>
      <c r="DBV66" s="22"/>
      <c r="DBW66" s="22"/>
      <c r="DBX66" s="22"/>
      <c r="DBY66" s="22"/>
      <c r="DBZ66" s="22"/>
      <c r="DCA66" s="22"/>
      <c r="DCB66" s="22"/>
      <c r="DCC66" s="22"/>
      <c r="DCD66" s="22"/>
      <c r="DCE66" s="22"/>
      <c r="DCF66" s="22"/>
      <c r="DCG66" s="22"/>
      <c r="DCH66" s="22"/>
      <c r="DCI66" s="22"/>
      <c r="DCJ66" s="22"/>
      <c r="DCK66" s="22"/>
      <c r="DCL66" s="22"/>
      <c r="DCM66" s="22"/>
      <c r="DCN66" s="22"/>
      <c r="DCO66" s="22"/>
      <c r="DCP66" s="22"/>
      <c r="DCQ66" s="22"/>
      <c r="DCR66" s="22"/>
      <c r="DCS66" s="22"/>
      <c r="DCT66" s="22"/>
      <c r="DCU66" s="22"/>
      <c r="DCV66" s="22"/>
      <c r="DCW66" s="22"/>
      <c r="DCX66" s="22"/>
      <c r="DCY66" s="22"/>
      <c r="DCZ66" s="22"/>
      <c r="DDA66" s="22"/>
      <c r="DDB66" s="22"/>
      <c r="DDC66" s="22"/>
      <c r="DDD66" s="22"/>
      <c r="DDE66" s="22"/>
      <c r="DDF66" s="22"/>
      <c r="DDG66" s="22"/>
      <c r="DDH66" s="22"/>
      <c r="DDI66" s="22"/>
      <c r="DDJ66" s="22"/>
      <c r="DDK66" s="22"/>
      <c r="DDL66" s="22"/>
      <c r="DDM66" s="22"/>
      <c r="DDN66" s="22"/>
      <c r="DDO66" s="22"/>
      <c r="DDP66" s="22"/>
      <c r="DDQ66" s="22"/>
      <c r="DDR66" s="22"/>
      <c r="DDS66" s="22"/>
      <c r="DDT66" s="22"/>
      <c r="DDU66" s="22"/>
      <c r="DDV66" s="22"/>
      <c r="DDW66" s="22"/>
      <c r="DDX66" s="22"/>
      <c r="DDY66" s="22"/>
      <c r="DDZ66" s="22"/>
      <c r="DEA66" s="22"/>
      <c r="DEB66" s="22"/>
      <c r="DEC66" s="22"/>
      <c r="DED66" s="22"/>
      <c r="DEE66" s="22"/>
      <c r="DEF66" s="22"/>
      <c r="DEG66" s="22"/>
      <c r="DEH66" s="22"/>
      <c r="DEI66" s="22"/>
      <c r="DEJ66" s="22"/>
      <c r="DEK66" s="22"/>
      <c r="DEL66" s="22"/>
      <c r="DEM66" s="22"/>
      <c r="DEN66" s="22"/>
      <c r="DEO66" s="22"/>
      <c r="DEP66" s="22"/>
      <c r="DEQ66" s="22"/>
      <c r="DER66" s="22"/>
      <c r="DES66" s="22"/>
      <c r="DET66" s="22"/>
      <c r="DEU66" s="22"/>
      <c r="DEV66" s="22"/>
      <c r="DEW66" s="22"/>
      <c r="DEX66" s="22"/>
      <c r="DEY66" s="22"/>
      <c r="DEZ66" s="22"/>
      <c r="DFA66" s="22"/>
      <c r="DFB66" s="22"/>
      <c r="DFC66" s="22"/>
      <c r="DFD66" s="22"/>
      <c r="DFE66" s="22"/>
      <c r="DFF66" s="22"/>
      <c r="DFG66" s="22"/>
      <c r="DFH66" s="22"/>
      <c r="DFI66" s="22"/>
      <c r="DFJ66" s="22"/>
      <c r="DFK66" s="22"/>
      <c r="DFL66" s="22"/>
      <c r="DFM66" s="22"/>
      <c r="DFN66" s="22"/>
      <c r="DFO66" s="22"/>
      <c r="DFP66" s="22"/>
      <c r="DFQ66" s="22"/>
      <c r="DFR66" s="22"/>
      <c r="DFS66" s="22"/>
      <c r="DFT66" s="22"/>
      <c r="DFU66" s="22"/>
      <c r="DFV66" s="22"/>
      <c r="DFW66" s="22"/>
      <c r="DFX66" s="22"/>
      <c r="DFY66" s="22"/>
      <c r="DFZ66" s="22"/>
      <c r="DGA66" s="22"/>
      <c r="DGB66" s="22"/>
      <c r="DGC66" s="22"/>
      <c r="DGD66" s="22"/>
      <c r="DGE66" s="22"/>
      <c r="DGF66" s="22"/>
      <c r="DGG66" s="22"/>
      <c r="DGH66" s="22"/>
      <c r="DGI66" s="22"/>
      <c r="DGJ66" s="22"/>
      <c r="DGK66" s="22"/>
      <c r="DGL66" s="22"/>
      <c r="DGM66" s="22"/>
      <c r="DGN66" s="22"/>
      <c r="DGO66" s="22"/>
      <c r="DGP66" s="22"/>
      <c r="DGQ66" s="22"/>
      <c r="DGR66" s="22"/>
      <c r="DGS66" s="22"/>
      <c r="DGT66" s="22"/>
      <c r="DGU66" s="22"/>
      <c r="DGV66" s="22"/>
      <c r="DGW66" s="22"/>
      <c r="DGX66" s="22"/>
      <c r="DGY66" s="22"/>
      <c r="DGZ66" s="22"/>
      <c r="DHA66" s="22"/>
      <c r="DHB66" s="22"/>
      <c r="DHC66" s="22"/>
      <c r="DHD66" s="22"/>
      <c r="DHE66" s="22"/>
      <c r="DHF66" s="22"/>
      <c r="DHG66" s="22"/>
      <c r="DHH66" s="22"/>
      <c r="DHI66" s="22"/>
      <c r="DHJ66" s="22"/>
      <c r="DHK66" s="22"/>
      <c r="DHL66" s="22"/>
      <c r="DHM66" s="22"/>
      <c r="DHN66" s="22"/>
      <c r="DHO66" s="22"/>
      <c r="DHP66" s="22"/>
      <c r="DHQ66" s="22"/>
      <c r="DHR66" s="22"/>
      <c r="DHS66" s="22"/>
      <c r="DHT66" s="22"/>
      <c r="DHU66" s="22"/>
      <c r="DHV66" s="22"/>
      <c r="DHW66" s="22"/>
      <c r="DHX66" s="22"/>
      <c r="DHY66" s="22"/>
      <c r="DHZ66" s="22"/>
      <c r="DIA66" s="22"/>
      <c r="DIB66" s="22"/>
      <c r="DIC66" s="22"/>
      <c r="DID66" s="22"/>
      <c r="DIE66" s="22"/>
      <c r="DIF66" s="22"/>
      <c r="DIG66" s="22"/>
      <c r="DIH66" s="22"/>
      <c r="DII66" s="22"/>
      <c r="DIJ66" s="22"/>
      <c r="DIK66" s="22"/>
      <c r="DIL66" s="22"/>
      <c r="DIM66" s="22"/>
      <c r="DIN66" s="22"/>
      <c r="DIO66" s="22"/>
      <c r="DIP66" s="22"/>
      <c r="DIQ66" s="22"/>
      <c r="DIR66" s="22"/>
      <c r="DIS66" s="22"/>
      <c r="DIT66" s="22"/>
      <c r="DIU66" s="22"/>
      <c r="DIV66" s="22"/>
      <c r="DIW66" s="22"/>
      <c r="DIX66" s="22"/>
      <c r="DIY66" s="22"/>
      <c r="DIZ66" s="22"/>
      <c r="DJA66" s="22"/>
      <c r="DJB66" s="22"/>
      <c r="DJC66" s="22"/>
      <c r="DJD66" s="22"/>
      <c r="DJE66" s="22"/>
      <c r="DJF66" s="22"/>
      <c r="DJG66" s="22"/>
      <c r="DJH66" s="22"/>
      <c r="DJI66" s="22"/>
      <c r="DJJ66" s="22"/>
      <c r="DJK66" s="22"/>
      <c r="DJL66" s="22"/>
      <c r="DJM66" s="22"/>
      <c r="DJN66" s="22"/>
      <c r="DJO66" s="22"/>
      <c r="DJP66" s="22"/>
      <c r="DJQ66" s="22"/>
      <c r="DJR66" s="22"/>
      <c r="DJS66" s="22"/>
      <c r="DJT66" s="22"/>
      <c r="DJU66" s="22"/>
      <c r="DJV66" s="22"/>
      <c r="DJW66" s="22"/>
      <c r="DJX66" s="22"/>
      <c r="DJY66" s="22"/>
      <c r="DJZ66" s="22"/>
      <c r="DKA66" s="22"/>
      <c r="DKB66" s="22"/>
      <c r="DKC66" s="22"/>
      <c r="DKD66" s="22"/>
      <c r="DKE66" s="22"/>
      <c r="DKF66" s="22"/>
      <c r="DKG66" s="22"/>
      <c r="DKH66" s="22"/>
      <c r="DKI66" s="22"/>
      <c r="DKJ66" s="22"/>
      <c r="DKK66" s="22"/>
      <c r="DKL66" s="22"/>
      <c r="DKM66" s="22"/>
      <c r="DKN66" s="22"/>
      <c r="DKO66" s="22"/>
      <c r="DKP66" s="22"/>
      <c r="DKQ66" s="22"/>
      <c r="DKR66" s="22"/>
      <c r="DKS66" s="22"/>
      <c r="DKT66" s="22"/>
      <c r="DKU66" s="22"/>
      <c r="DKV66" s="22"/>
      <c r="DKW66" s="22"/>
      <c r="DKX66" s="22"/>
      <c r="DKY66" s="22"/>
      <c r="DKZ66" s="22"/>
      <c r="DLA66" s="22"/>
      <c r="DLB66" s="22"/>
      <c r="DLC66" s="22"/>
      <c r="DLD66" s="22"/>
      <c r="DLE66" s="22"/>
      <c r="DLF66" s="22"/>
      <c r="DLG66" s="22"/>
      <c r="DLH66" s="22"/>
      <c r="DLI66" s="22"/>
      <c r="DLJ66" s="22"/>
      <c r="DLK66" s="22"/>
      <c r="DLL66" s="22"/>
      <c r="DLM66" s="22"/>
      <c r="DLN66" s="22"/>
      <c r="DLO66" s="22"/>
      <c r="DLP66" s="22"/>
      <c r="DLQ66" s="22"/>
      <c r="DLR66" s="22"/>
      <c r="DLS66" s="22"/>
      <c r="DLT66" s="22"/>
      <c r="DLU66" s="22"/>
      <c r="DLV66" s="22"/>
      <c r="DLW66" s="22"/>
      <c r="DLX66" s="22"/>
      <c r="DLY66" s="22"/>
      <c r="DLZ66" s="22"/>
      <c r="DMA66" s="22"/>
      <c r="DMB66" s="22"/>
      <c r="DMC66" s="22"/>
      <c r="DMD66" s="22"/>
      <c r="DME66" s="22"/>
      <c r="DMF66" s="22"/>
      <c r="DMG66" s="22"/>
      <c r="DMH66" s="22"/>
      <c r="DMI66" s="22"/>
      <c r="DMJ66" s="22"/>
      <c r="DMK66" s="22"/>
      <c r="DML66" s="22"/>
      <c r="DMM66" s="22"/>
      <c r="DMN66" s="22"/>
      <c r="DMO66" s="22"/>
      <c r="DMP66" s="22"/>
      <c r="DMQ66" s="22"/>
      <c r="DMR66" s="22"/>
      <c r="DMS66" s="22"/>
      <c r="DMT66" s="22"/>
      <c r="DMU66" s="22"/>
      <c r="DMV66" s="22"/>
      <c r="DMW66" s="22"/>
      <c r="DMX66" s="22"/>
      <c r="DMY66" s="22"/>
      <c r="DMZ66" s="22"/>
      <c r="DNA66" s="22"/>
      <c r="DNB66" s="22"/>
      <c r="DNC66" s="22"/>
      <c r="DND66" s="22"/>
      <c r="DNE66" s="22"/>
      <c r="DNF66" s="22"/>
      <c r="DNG66" s="22"/>
      <c r="DNH66" s="22"/>
      <c r="DNI66" s="22"/>
      <c r="DNJ66" s="22"/>
      <c r="DNK66" s="22"/>
      <c r="DNL66" s="22"/>
      <c r="DNM66" s="22"/>
      <c r="DNN66" s="22"/>
      <c r="DNO66" s="22"/>
      <c r="DNP66" s="22"/>
      <c r="DNQ66" s="22"/>
      <c r="DNR66" s="22"/>
      <c r="DNS66" s="22"/>
      <c r="DNT66" s="22"/>
      <c r="DNU66" s="22"/>
      <c r="DNV66" s="22"/>
      <c r="DNW66" s="22"/>
      <c r="DNX66" s="22"/>
      <c r="DNY66" s="22"/>
      <c r="DNZ66" s="22"/>
      <c r="DOA66" s="22"/>
      <c r="DOB66" s="22"/>
      <c r="DOC66" s="22"/>
      <c r="DOD66" s="22"/>
      <c r="DOE66" s="22"/>
      <c r="DOF66" s="22"/>
      <c r="DOG66" s="22"/>
      <c r="DOH66" s="22"/>
      <c r="DOI66" s="22"/>
      <c r="DOJ66" s="22"/>
      <c r="DOK66" s="22"/>
      <c r="DOL66" s="22"/>
      <c r="DOM66" s="22"/>
      <c r="DON66" s="22"/>
      <c r="DOO66" s="22"/>
      <c r="DOP66" s="22"/>
      <c r="DOQ66" s="22"/>
      <c r="DOR66" s="22"/>
      <c r="DOS66" s="22"/>
      <c r="DOT66" s="22"/>
      <c r="DOU66" s="22"/>
      <c r="DOV66" s="22"/>
      <c r="DOW66" s="22"/>
      <c r="DOX66" s="22"/>
      <c r="DOY66" s="22"/>
      <c r="DOZ66" s="22"/>
      <c r="DPA66" s="22"/>
      <c r="DPB66" s="22"/>
      <c r="DPC66" s="22"/>
      <c r="DPD66" s="22"/>
      <c r="DPE66" s="22"/>
      <c r="DPF66" s="22"/>
      <c r="DPG66" s="22"/>
      <c r="DPH66" s="22"/>
      <c r="DPI66" s="22"/>
      <c r="DPJ66" s="22"/>
      <c r="DPK66" s="22"/>
      <c r="DPL66" s="22"/>
      <c r="DPM66" s="22"/>
      <c r="DPN66" s="22"/>
      <c r="DPO66" s="22"/>
      <c r="DPP66" s="22"/>
      <c r="DPQ66" s="22"/>
      <c r="DPR66" s="22"/>
      <c r="DPS66" s="22"/>
      <c r="DPT66" s="22"/>
      <c r="DPU66" s="22"/>
      <c r="DPV66" s="22"/>
      <c r="DPW66" s="22"/>
      <c r="DPX66" s="22"/>
      <c r="DPY66" s="22"/>
      <c r="DPZ66" s="22"/>
      <c r="DQA66" s="22"/>
      <c r="DQB66" s="22"/>
      <c r="DQC66" s="22"/>
      <c r="DQD66" s="22"/>
      <c r="DQE66" s="22"/>
      <c r="DQF66" s="22"/>
      <c r="DQG66" s="22"/>
      <c r="DQH66" s="22"/>
      <c r="DQI66" s="22"/>
      <c r="DQJ66" s="22"/>
      <c r="DQK66" s="22"/>
      <c r="DQL66" s="22"/>
      <c r="DQM66" s="22"/>
      <c r="DQN66" s="22"/>
      <c r="DQO66" s="22"/>
      <c r="DQP66" s="22"/>
      <c r="DQQ66" s="22"/>
      <c r="DQR66" s="22"/>
      <c r="DQS66" s="22"/>
      <c r="DQT66" s="22"/>
      <c r="DQU66" s="22"/>
      <c r="DQV66" s="22"/>
      <c r="DQW66" s="22"/>
      <c r="DQX66" s="22"/>
      <c r="DQY66" s="22"/>
      <c r="DQZ66" s="22"/>
      <c r="DRA66" s="22"/>
      <c r="DRB66" s="22"/>
      <c r="DRC66" s="22"/>
      <c r="DRD66" s="22"/>
      <c r="DRE66" s="22"/>
      <c r="DRF66" s="22"/>
      <c r="DRG66" s="22"/>
      <c r="DRH66" s="22"/>
      <c r="DRI66" s="22"/>
      <c r="DRJ66" s="22"/>
      <c r="DRK66" s="22"/>
      <c r="DRL66" s="22"/>
      <c r="DRM66" s="22"/>
      <c r="DRN66" s="22"/>
      <c r="DRO66" s="22"/>
      <c r="DRP66" s="22"/>
      <c r="DRQ66" s="22"/>
      <c r="DRR66" s="22"/>
      <c r="DRS66" s="22"/>
      <c r="DRT66" s="22"/>
      <c r="DRU66" s="22"/>
      <c r="DRV66" s="22"/>
      <c r="DRW66" s="22"/>
      <c r="DRX66" s="22"/>
      <c r="DRY66" s="22"/>
      <c r="DRZ66" s="22"/>
      <c r="DSA66" s="22"/>
      <c r="DSB66" s="22"/>
      <c r="DSC66" s="22"/>
      <c r="DSD66" s="22"/>
      <c r="DSE66" s="22"/>
      <c r="DSF66" s="22"/>
      <c r="DSG66" s="22"/>
      <c r="DSH66" s="22"/>
      <c r="DSI66" s="22"/>
      <c r="DSJ66" s="22"/>
      <c r="DSK66" s="22"/>
      <c r="DSL66" s="22"/>
      <c r="DSM66" s="22"/>
      <c r="DSN66" s="22"/>
      <c r="DSO66" s="22"/>
      <c r="DSP66" s="22"/>
      <c r="DSQ66" s="22"/>
      <c r="DSR66" s="22"/>
      <c r="DSS66" s="22"/>
      <c r="DST66" s="22"/>
      <c r="DSU66" s="22"/>
      <c r="DSV66" s="22"/>
      <c r="DSW66" s="22"/>
      <c r="DSX66" s="22"/>
      <c r="DSY66" s="22"/>
      <c r="DSZ66" s="22"/>
      <c r="DTA66" s="22"/>
      <c r="DTB66" s="22"/>
      <c r="DTC66" s="22"/>
      <c r="DTD66" s="22"/>
      <c r="DTE66" s="22"/>
      <c r="DTF66" s="22"/>
      <c r="DTG66" s="22"/>
      <c r="DTH66" s="22"/>
      <c r="DTI66" s="22"/>
      <c r="DTJ66" s="22"/>
      <c r="DTK66" s="22"/>
      <c r="DTL66" s="22"/>
      <c r="DTM66" s="22"/>
      <c r="DTN66" s="22"/>
      <c r="DTO66" s="22"/>
      <c r="DTP66" s="22"/>
      <c r="DTQ66" s="22"/>
      <c r="DTR66" s="22"/>
      <c r="DTS66" s="22"/>
      <c r="DTT66" s="22"/>
      <c r="DTU66" s="22"/>
      <c r="DTV66" s="22"/>
      <c r="DTW66" s="22"/>
      <c r="DTX66" s="22"/>
      <c r="DTY66" s="22"/>
      <c r="DTZ66" s="22"/>
      <c r="DUA66" s="22"/>
      <c r="DUB66" s="22"/>
      <c r="DUC66" s="22"/>
      <c r="DUD66" s="22"/>
      <c r="DUE66" s="22"/>
      <c r="DUF66" s="22"/>
      <c r="DUG66" s="22"/>
      <c r="DUH66" s="22"/>
      <c r="DUI66" s="22"/>
      <c r="DUJ66" s="22"/>
      <c r="DUK66" s="22"/>
      <c r="DUL66" s="22"/>
      <c r="DUM66" s="22"/>
      <c r="DUN66" s="22"/>
      <c r="DUO66" s="22"/>
      <c r="DUP66" s="22"/>
      <c r="DUQ66" s="22"/>
      <c r="DUR66" s="22"/>
      <c r="DUS66" s="22"/>
      <c r="DUT66" s="22"/>
      <c r="DUU66" s="22"/>
      <c r="DUV66" s="22"/>
      <c r="DUW66" s="22"/>
      <c r="DUX66" s="22"/>
      <c r="DUY66" s="22"/>
      <c r="DUZ66" s="22"/>
      <c r="DVA66" s="22"/>
      <c r="DVB66" s="22"/>
      <c r="DVC66" s="22"/>
      <c r="DVD66" s="22"/>
      <c r="DVE66" s="22"/>
      <c r="DVF66" s="22"/>
      <c r="DVG66" s="22"/>
      <c r="DVH66" s="22"/>
      <c r="DVI66" s="22"/>
      <c r="DVJ66" s="22"/>
      <c r="DVK66" s="22"/>
      <c r="DVL66" s="22"/>
      <c r="DVM66" s="22"/>
      <c r="DVN66" s="22"/>
      <c r="DVO66" s="22"/>
      <c r="DVP66" s="22"/>
      <c r="DVQ66" s="22"/>
      <c r="DVR66" s="22"/>
      <c r="DVS66" s="22"/>
      <c r="DVT66" s="22"/>
      <c r="DVU66" s="22"/>
      <c r="DVV66" s="22"/>
      <c r="DVW66" s="22"/>
      <c r="DVX66" s="22"/>
      <c r="DVY66" s="22"/>
      <c r="DVZ66" s="22"/>
      <c r="DWA66" s="22"/>
      <c r="DWB66" s="22"/>
      <c r="DWC66" s="22"/>
      <c r="DWD66" s="22"/>
      <c r="DWE66" s="22"/>
      <c r="DWF66" s="22"/>
      <c r="DWG66" s="22"/>
      <c r="DWH66" s="22"/>
      <c r="DWI66" s="22"/>
      <c r="DWJ66" s="22"/>
      <c r="DWK66" s="22"/>
      <c r="DWL66" s="22"/>
      <c r="DWM66" s="22"/>
      <c r="DWN66" s="22"/>
      <c r="DWO66" s="22"/>
      <c r="DWP66" s="22"/>
      <c r="DWQ66" s="22"/>
      <c r="DWR66" s="22"/>
      <c r="DWS66" s="22"/>
      <c r="DWT66" s="22"/>
      <c r="DWU66" s="22"/>
      <c r="DWV66" s="22"/>
      <c r="DWW66" s="22"/>
      <c r="DWX66" s="22"/>
      <c r="DWY66" s="22"/>
      <c r="DWZ66" s="22"/>
      <c r="DXA66" s="22"/>
      <c r="DXB66" s="22"/>
      <c r="DXC66" s="22"/>
      <c r="DXD66" s="22"/>
      <c r="DXE66" s="22"/>
      <c r="DXF66" s="22"/>
      <c r="DXG66" s="22"/>
      <c r="DXH66" s="22"/>
      <c r="DXI66" s="22"/>
      <c r="DXJ66" s="22"/>
      <c r="DXK66" s="22"/>
      <c r="DXL66" s="22"/>
      <c r="DXM66" s="22"/>
      <c r="DXN66" s="22"/>
      <c r="DXO66" s="22"/>
      <c r="DXP66" s="22"/>
      <c r="DXQ66" s="22"/>
      <c r="DXR66" s="22"/>
      <c r="DXS66" s="22"/>
      <c r="DXT66" s="22"/>
      <c r="DXU66" s="22"/>
      <c r="DXV66" s="22"/>
      <c r="DXW66" s="22"/>
      <c r="DXX66" s="22"/>
      <c r="DXY66" s="22"/>
      <c r="DXZ66" s="22"/>
      <c r="DYA66" s="22"/>
      <c r="DYB66" s="22"/>
      <c r="DYC66" s="22"/>
      <c r="DYD66" s="22"/>
      <c r="DYE66" s="22"/>
      <c r="DYF66" s="22"/>
      <c r="DYG66" s="22"/>
      <c r="DYH66" s="22"/>
      <c r="DYI66" s="22"/>
      <c r="DYJ66" s="22"/>
      <c r="DYK66" s="22"/>
      <c r="DYL66" s="22"/>
      <c r="DYM66" s="22"/>
      <c r="DYN66" s="22"/>
      <c r="DYO66" s="22"/>
      <c r="DYP66" s="22"/>
      <c r="DYQ66" s="22"/>
      <c r="DYR66" s="22"/>
      <c r="DYS66" s="22"/>
      <c r="DYT66" s="22"/>
      <c r="DYU66" s="22"/>
      <c r="DYV66" s="22"/>
      <c r="DYW66" s="22"/>
      <c r="DYX66" s="22"/>
      <c r="DYY66" s="22"/>
      <c r="DYZ66" s="22"/>
      <c r="DZA66" s="22"/>
      <c r="DZB66" s="22"/>
      <c r="DZC66" s="22"/>
      <c r="DZD66" s="22"/>
      <c r="DZE66" s="22"/>
      <c r="DZF66" s="22"/>
      <c r="DZG66" s="22"/>
      <c r="DZH66" s="22"/>
      <c r="DZI66" s="22"/>
      <c r="DZJ66" s="22"/>
      <c r="DZK66" s="22"/>
      <c r="DZL66" s="22"/>
      <c r="DZM66" s="22"/>
      <c r="DZN66" s="22"/>
      <c r="DZO66" s="22"/>
      <c r="DZP66" s="22"/>
      <c r="DZQ66" s="22"/>
      <c r="DZR66" s="22"/>
      <c r="DZS66" s="22"/>
      <c r="DZT66" s="22"/>
      <c r="DZU66" s="22"/>
      <c r="DZV66" s="22"/>
      <c r="DZW66" s="22"/>
      <c r="DZX66" s="22"/>
      <c r="DZY66" s="22"/>
      <c r="DZZ66" s="22"/>
      <c r="EAA66" s="22"/>
      <c r="EAB66" s="22"/>
      <c r="EAC66" s="22"/>
      <c r="EAD66" s="22"/>
      <c r="EAE66" s="22"/>
      <c r="EAF66" s="22"/>
      <c r="EAG66" s="22"/>
      <c r="EAH66" s="22"/>
      <c r="EAI66" s="22"/>
      <c r="EAJ66" s="22"/>
      <c r="EAK66" s="22"/>
      <c r="EAL66" s="22"/>
      <c r="EAM66" s="22"/>
      <c r="EAN66" s="22"/>
      <c r="EAO66" s="22"/>
      <c r="EAP66" s="22"/>
      <c r="EAQ66" s="22"/>
      <c r="EAR66" s="22"/>
      <c r="EAS66" s="22"/>
      <c r="EAT66" s="22"/>
      <c r="EAU66" s="22"/>
      <c r="EAV66" s="22"/>
      <c r="EAW66" s="22"/>
      <c r="EAX66" s="22"/>
      <c r="EAY66" s="22"/>
      <c r="EAZ66" s="22"/>
      <c r="EBA66" s="22"/>
      <c r="EBB66" s="22"/>
      <c r="EBC66" s="22"/>
      <c r="EBD66" s="22"/>
      <c r="EBE66" s="22"/>
      <c r="EBF66" s="22"/>
      <c r="EBG66" s="22"/>
      <c r="EBH66" s="22"/>
      <c r="EBI66" s="22"/>
      <c r="EBJ66" s="22"/>
      <c r="EBK66" s="22"/>
      <c r="EBL66" s="22"/>
      <c r="EBM66" s="22"/>
      <c r="EBN66" s="22"/>
      <c r="EBO66" s="22"/>
      <c r="EBP66" s="22"/>
      <c r="EBQ66" s="22"/>
      <c r="EBR66" s="22"/>
      <c r="EBS66" s="22"/>
      <c r="EBT66" s="22"/>
      <c r="EBU66" s="22"/>
      <c r="EBV66" s="22"/>
      <c r="EBW66" s="22"/>
      <c r="EBX66" s="22"/>
      <c r="EBY66" s="22"/>
      <c r="EBZ66" s="22"/>
      <c r="ECA66" s="22"/>
      <c r="ECB66" s="22"/>
      <c r="ECC66" s="22"/>
      <c r="ECD66" s="22"/>
      <c r="ECE66" s="22"/>
      <c r="ECF66" s="22"/>
      <c r="ECG66" s="22"/>
      <c r="ECH66" s="22"/>
      <c r="ECI66" s="22"/>
      <c r="ECJ66" s="22"/>
      <c r="ECK66" s="22"/>
      <c r="ECL66" s="22"/>
      <c r="ECM66" s="22"/>
      <c r="ECN66" s="22"/>
      <c r="ECO66" s="22"/>
      <c r="ECP66" s="22"/>
      <c r="ECQ66" s="22"/>
      <c r="ECR66" s="22"/>
      <c r="ECS66" s="22"/>
      <c r="ECT66" s="22"/>
      <c r="ECU66" s="22"/>
      <c r="ECV66" s="22"/>
      <c r="ECW66" s="22"/>
      <c r="ECX66" s="22"/>
      <c r="ECY66" s="22"/>
      <c r="ECZ66" s="22"/>
      <c r="EDA66" s="22"/>
      <c r="EDB66" s="22"/>
      <c r="EDC66" s="22"/>
      <c r="EDD66" s="22"/>
      <c r="EDE66" s="22"/>
      <c r="EDF66" s="22"/>
      <c r="EDG66" s="22"/>
      <c r="EDH66" s="22"/>
      <c r="EDI66" s="22"/>
      <c r="EDJ66" s="22"/>
      <c r="EDK66" s="22"/>
      <c r="EDL66" s="22"/>
      <c r="EDM66" s="22"/>
      <c r="EDN66" s="22"/>
      <c r="EDO66" s="22"/>
      <c r="EDP66" s="22"/>
      <c r="EDQ66" s="22"/>
      <c r="EDR66" s="22"/>
      <c r="EDS66" s="22"/>
      <c r="EDT66" s="22"/>
      <c r="EDU66" s="22"/>
      <c r="EDV66" s="22"/>
      <c r="EDW66" s="22"/>
      <c r="EDX66" s="22"/>
      <c r="EDY66" s="22"/>
      <c r="EDZ66" s="22"/>
      <c r="EEA66" s="22"/>
      <c r="EEB66" s="22"/>
      <c r="EEC66" s="22"/>
      <c r="EED66" s="22"/>
      <c r="EEE66" s="22"/>
      <c r="EEF66" s="22"/>
      <c r="EEG66" s="22"/>
      <c r="EEH66" s="22"/>
      <c r="EEI66" s="22"/>
      <c r="EEJ66" s="22"/>
      <c r="EEK66" s="22"/>
      <c r="EEL66" s="22"/>
      <c r="EEM66" s="22"/>
      <c r="EEN66" s="22"/>
      <c r="EEO66" s="22"/>
      <c r="EEP66" s="22"/>
      <c r="EEQ66" s="22"/>
      <c r="EER66" s="22"/>
      <c r="EES66" s="22"/>
      <c r="EET66" s="22"/>
      <c r="EEU66" s="22"/>
      <c r="EEV66" s="22"/>
      <c r="EEW66" s="22"/>
      <c r="EEX66" s="22"/>
      <c r="EEY66" s="22"/>
      <c r="EEZ66" s="22"/>
      <c r="EFA66" s="22"/>
      <c r="EFB66" s="22"/>
      <c r="EFC66" s="22"/>
      <c r="EFD66" s="22"/>
      <c r="EFE66" s="22"/>
      <c r="EFF66" s="22"/>
      <c r="EFG66" s="22"/>
      <c r="EFH66" s="22"/>
      <c r="EFI66" s="22"/>
      <c r="EFJ66" s="22"/>
      <c r="EFK66" s="22"/>
      <c r="EFL66" s="22"/>
      <c r="EFM66" s="22"/>
      <c r="EFN66" s="22"/>
      <c r="EFO66" s="22"/>
      <c r="EFP66" s="22"/>
      <c r="EFQ66" s="22"/>
      <c r="EFR66" s="22"/>
      <c r="EFS66" s="22"/>
      <c r="EFT66" s="22"/>
      <c r="EFU66" s="22"/>
      <c r="EFV66" s="22"/>
      <c r="EFW66" s="22"/>
      <c r="EFX66" s="22"/>
      <c r="EFY66" s="22"/>
      <c r="EFZ66" s="22"/>
      <c r="EGA66" s="22"/>
      <c r="EGB66" s="22"/>
      <c r="EGC66" s="22"/>
      <c r="EGD66" s="22"/>
      <c r="EGE66" s="22"/>
      <c r="EGF66" s="22"/>
      <c r="EGG66" s="22"/>
      <c r="EGH66" s="22"/>
      <c r="EGI66" s="22"/>
      <c r="EGJ66" s="22"/>
      <c r="EGK66" s="22"/>
      <c r="EGL66" s="22"/>
      <c r="EGM66" s="22"/>
      <c r="EGN66" s="22"/>
      <c r="EGO66" s="22"/>
      <c r="EGP66" s="22"/>
      <c r="EGQ66" s="22"/>
      <c r="EGR66" s="22"/>
      <c r="EGS66" s="22"/>
      <c r="EGT66" s="22"/>
      <c r="EGU66" s="22"/>
      <c r="EGV66" s="22"/>
      <c r="EGW66" s="22"/>
      <c r="EGX66" s="22"/>
      <c r="EGY66" s="22"/>
      <c r="EGZ66" s="22"/>
      <c r="EHA66" s="22"/>
      <c r="EHB66" s="22"/>
      <c r="EHC66" s="22"/>
      <c r="EHD66" s="22"/>
      <c r="EHE66" s="22"/>
      <c r="EHF66" s="22"/>
      <c r="EHG66" s="22"/>
      <c r="EHH66" s="22"/>
      <c r="EHI66" s="22"/>
      <c r="EHJ66" s="22"/>
      <c r="EHK66" s="22"/>
      <c r="EHL66" s="22"/>
      <c r="EHM66" s="22"/>
      <c r="EHN66" s="22"/>
      <c r="EHO66" s="22"/>
      <c r="EHP66" s="22"/>
      <c r="EHQ66" s="22"/>
      <c r="EHR66" s="22"/>
      <c r="EHS66" s="22"/>
      <c r="EHT66" s="22"/>
      <c r="EHU66" s="22"/>
      <c r="EHV66" s="22"/>
      <c r="EHW66" s="22"/>
      <c r="EHX66" s="22"/>
      <c r="EHY66" s="22"/>
      <c r="EHZ66" s="22"/>
      <c r="EIA66" s="22"/>
      <c r="EIB66" s="22"/>
      <c r="EIC66" s="22"/>
      <c r="EID66" s="22"/>
      <c r="EIE66" s="22"/>
      <c r="EIF66" s="22"/>
      <c r="EIG66" s="22"/>
      <c r="EIH66" s="22"/>
      <c r="EII66" s="22"/>
      <c r="EIJ66" s="22"/>
      <c r="EIK66" s="22"/>
      <c r="EIL66" s="22"/>
      <c r="EIM66" s="22"/>
      <c r="EIN66" s="22"/>
      <c r="EIO66" s="22"/>
      <c r="EIP66" s="22"/>
      <c r="EIQ66" s="22"/>
      <c r="EIR66" s="22"/>
      <c r="EIS66" s="22"/>
      <c r="EIT66" s="22"/>
      <c r="EIU66" s="22"/>
      <c r="EIV66" s="22"/>
      <c r="EIW66" s="22"/>
      <c r="EIX66" s="22"/>
      <c r="EIY66" s="22"/>
      <c r="EIZ66" s="22"/>
      <c r="EJA66" s="22"/>
      <c r="EJB66" s="22"/>
      <c r="EJC66" s="22"/>
      <c r="EJD66" s="22"/>
      <c r="EJE66" s="22"/>
      <c r="EJF66" s="22"/>
      <c r="EJG66" s="22"/>
      <c r="EJH66" s="22"/>
      <c r="EJI66" s="22"/>
      <c r="EJJ66" s="22"/>
      <c r="EJK66" s="22"/>
      <c r="EJL66" s="22"/>
      <c r="EJM66" s="22"/>
      <c r="EJN66" s="22"/>
      <c r="EJO66" s="22"/>
      <c r="EJP66" s="22"/>
      <c r="EJQ66" s="22"/>
      <c r="EJR66" s="22"/>
      <c r="EJS66" s="22"/>
      <c r="EJT66" s="22"/>
      <c r="EJU66" s="22"/>
      <c r="EJV66" s="22"/>
      <c r="EJW66" s="22"/>
      <c r="EJX66" s="22"/>
      <c r="EJY66" s="22"/>
      <c r="EJZ66" s="22"/>
      <c r="EKA66" s="22"/>
      <c r="EKB66" s="22"/>
      <c r="EKC66" s="22"/>
      <c r="EKD66" s="22"/>
      <c r="EKE66" s="22"/>
      <c r="EKF66" s="22"/>
      <c r="EKG66" s="22"/>
      <c r="EKH66" s="22"/>
      <c r="EKI66" s="22"/>
      <c r="EKJ66" s="22"/>
      <c r="EKK66" s="22"/>
      <c r="EKL66" s="22"/>
      <c r="EKM66" s="22"/>
      <c r="EKN66" s="22"/>
      <c r="EKO66" s="22"/>
      <c r="EKP66" s="22"/>
      <c r="EKQ66" s="22"/>
      <c r="EKR66" s="22"/>
      <c r="EKS66" s="22"/>
      <c r="EKT66" s="22"/>
      <c r="EKU66" s="22"/>
      <c r="EKV66" s="22"/>
      <c r="EKW66" s="22"/>
      <c r="EKX66" s="22"/>
      <c r="EKY66" s="22"/>
      <c r="EKZ66" s="22"/>
      <c r="ELA66" s="22"/>
      <c r="ELB66" s="22"/>
      <c r="ELC66" s="22"/>
      <c r="ELD66" s="22"/>
      <c r="ELE66" s="22"/>
      <c r="ELF66" s="22"/>
      <c r="ELG66" s="22"/>
      <c r="ELH66" s="22"/>
      <c r="ELI66" s="22"/>
      <c r="ELJ66" s="22"/>
      <c r="ELK66" s="22"/>
      <c r="ELL66" s="22"/>
      <c r="ELM66" s="22"/>
      <c r="ELN66" s="22"/>
      <c r="ELO66" s="22"/>
      <c r="ELP66" s="22"/>
      <c r="ELQ66" s="22"/>
      <c r="ELR66" s="22"/>
      <c r="ELS66" s="22"/>
      <c r="ELT66" s="22"/>
      <c r="ELU66" s="22"/>
      <c r="ELV66" s="22"/>
      <c r="ELW66" s="22"/>
      <c r="ELX66" s="22"/>
      <c r="ELY66" s="22"/>
      <c r="ELZ66" s="22"/>
      <c r="EMA66" s="22"/>
      <c r="EMB66" s="22"/>
      <c r="EMC66" s="22"/>
      <c r="EMD66" s="22"/>
      <c r="EME66" s="22"/>
      <c r="EMF66" s="22"/>
      <c r="EMG66" s="22"/>
      <c r="EMH66" s="22"/>
      <c r="EMI66" s="22"/>
      <c r="EMJ66" s="22"/>
      <c r="EMK66" s="22"/>
      <c r="EML66" s="22"/>
      <c r="EMM66" s="22"/>
      <c r="EMN66" s="22"/>
      <c r="EMO66" s="22"/>
      <c r="EMP66" s="22"/>
      <c r="EMQ66" s="22"/>
      <c r="EMR66" s="22"/>
      <c r="EMS66" s="22"/>
      <c r="EMT66" s="22"/>
      <c r="EMU66" s="22"/>
      <c r="EMV66" s="22"/>
      <c r="EMW66" s="22"/>
      <c r="EMX66" s="22"/>
      <c r="EMY66" s="22"/>
      <c r="EMZ66" s="22"/>
      <c r="ENA66" s="22"/>
      <c r="ENB66" s="22"/>
      <c r="ENC66" s="22"/>
      <c r="END66" s="22"/>
      <c r="ENE66" s="22"/>
      <c r="ENF66" s="22"/>
      <c r="ENG66" s="22"/>
      <c r="ENH66" s="22"/>
      <c r="ENI66" s="22"/>
      <c r="ENJ66" s="22"/>
      <c r="ENK66" s="22"/>
      <c r="ENL66" s="22"/>
      <c r="ENM66" s="22"/>
      <c r="ENN66" s="22"/>
      <c r="ENO66" s="22"/>
      <c r="ENP66" s="22"/>
      <c r="ENQ66" s="22"/>
      <c r="ENR66" s="22"/>
      <c r="ENS66" s="22"/>
      <c r="ENT66" s="22"/>
      <c r="ENU66" s="22"/>
      <c r="ENV66" s="22"/>
      <c r="ENW66" s="22"/>
      <c r="ENX66" s="22"/>
      <c r="ENY66" s="22"/>
      <c r="ENZ66" s="22"/>
      <c r="EOA66" s="22"/>
      <c r="EOB66" s="22"/>
      <c r="EOC66" s="22"/>
      <c r="EOD66" s="22"/>
      <c r="EOE66" s="22"/>
      <c r="EOF66" s="22"/>
      <c r="EOG66" s="22"/>
      <c r="EOH66" s="22"/>
      <c r="EOI66" s="22"/>
      <c r="EOJ66" s="22"/>
      <c r="EOK66" s="22"/>
      <c r="EOL66" s="22"/>
      <c r="EOM66" s="22"/>
      <c r="EON66" s="22"/>
      <c r="EOO66" s="22"/>
      <c r="EOP66" s="22"/>
      <c r="EOQ66" s="22"/>
      <c r="EOR66" s="22"/>
      <c r="EOS66" s="22"/>
      <c r="EOT66" s="22"/>
      <c r="EOU66" s="22"/>
      <c r="EOV66" s="22"/>
      <c r="EOW66" s="22"/>
      <c r="EOX66" s="22"/>
      <c r="EOY66" s="22"/>
      <c r="EOZ66" s="22"/>
      <c r="EPA66" s="22"/>
      <c r="EPB66" s="22"/>
      <c r="EPC66" s="22"/>
      <c r="EPD66" s="22"/>
      <c r="EPE66" s="22"/>
      <c r="EPF66" s="22"/>
      <c r="EPG66" s="22"/>
      <c r="EPH66" s="22"/>
      <c r="EPI66" s="22"/>
      <c r="EPJ66" s="22"/>
      <c r="EPK66" s="22"/>
      <c r="EPL66" s="22"/>
      <c r="EPM66" s="22"/>
      <c r="EPN66" s="22"/>
      <c r="EPO66" s="22"/>
      <c r="EPP66" s="22"/>
      <c r="EPQ66" s="22"/>
      <c r="EPR66" s="22"/>
      <c r="EPS66" s="22"/>
      <c r="EPT66" s="22"/>
      <c r="EPU66" s="22"/>
      <c r="EPV66" s="22"/>
      <c r="EPW66" s="22"/>
      <c r="EPX66" s="22"/>
      <c r="EPY66" s="22"/>
      <c r="EPZ66" s="22"/>
      <c r="EQA66" s="22"/>
      <c r="EQB66" s="22"/>
      <c r="EQC66" s="22"/>
      <c r="EQD66" s="22"/>
      <c r="EQE66" s="22"/>
      <c r="EQF66" s="22"/>
      <c r="EQG66" s="22"/>
      <c r="EQH66" s="22"/>
      <c r="EQI66" s="22"/>
      <c r="EQJ66" s="22"/>
      <c r="EQK66" s="22"/>
      <c r="EQL66" s="22"/>
      <c r="EQM66" s="22"/>
      <c r="EQN66" s="22"/>
      <c r="EQO66" s="22"/>
      <c r="EQP66" s="22"/>
      <c r="EQQ66" s="22"/>
      <c r="EQR66" s="22"/>
      <c r="EQS66" s="22"/>
      <c r="EQT66" s="22"/>
      <c r="EQU66" s="22"/>
      <c r="EQV66" s="22"/>
      <c r="EQW66" s="22"/>
      <c r="EQX66" s="22"/>
      <c r="EQY66" s="22"/>
      <c r="EQZ66" s="22"/>
      <c r="ERA66" s="22"/>
      <c r="ERB66" s="22"/>
      <c r="ERC66" s="22"/>
      <c r="ERD66" s="22"/>
      <c r="ERE66" s="22"/>
      <c r="ERF66" s="22"/>
      <c r="ERG66" s="22"/>
      <c r="ERH66" s="22"/>
      <c r="ERI66" s="22"/>
      <c r="ERJ66" s="22"/>
      <c r="ERK66" s="22"/>
      <c r="ERL66" s="22"/>
      <c r="ERM66" s="22"/>
      <c r="ERN66" s="22"/>
      <c r="ERO66" s="22"/>
      <c r="ERP66" s="22"/>
      <c r="ERQ66" s="22"/>
      <c r="ERR66" s="22"/>
      <c r="ERS66" s="22"/>
      <c r="ERT66" s="22"/>
      <c r="ERU66" s="22"/>
      <c r="ERV66" s="22"/>
      <c r="ERW66" s="22"/>
      <c r="ERX66" s="22"/>
      <c r="ERY66" s="22"/>
      <c r="ERZ66" s="22"/>
      <c r="ESA66" s="22"/>
      <c r="ESB66" s="22"/>
      <c r="ESC66" s="22"/>
      <c r="ESD66" s="22"/>
      <c r="ESE66" s="22"/>
      <c r="ESF66" s="22"/>
      <c r="ESG66" s="22"/>
      <c r="ESH66" s="22"/>
      <c r="ESI66" s="22"/>
      <c r="ESJ66" s="22"/>
      <c r="ESK66" s="22"/>
      <c r="ESL66" s="22"/>
      <c r="ESM66" s="22"/>
      <c r="ESN66" s="22"/>
      <c r="ESO66" s="22"/>
      <c r="ESP66" s="22"/>
      <c r="ESQ66" s="22"/>
      <c r="ESR66" s="22"/>
      <c r="ESS66" s="22"/>
      <c r="EST66" s="22"/>
      <c r="ESU66" s="22"/>
      <c r="ESV66" s="22"/>
      <c r="ESW66" s="22"/>
      <c r="ESX66" s="22"/>
      <c r="ESY66" s="22"/>
      <c r="ESZ66" s="22"/>
      <c r="ETA66" s="22"/>
      <c r="ETB66" s="22"/>
      <c r="ETC66" s="22"/>
      <c r="ETD66" s="22"/>
      <c r="ETE66" s="22"/>
      <c r="ETF66" s="22"/>
      <c r="ETG66" s="22"/>
      <c r="ETH66" s="22"/>
      <c r="ETI66" s="22"/>
      <c r="ETJ66" s="22"/>
      <c r="ETK66" s="22"/>
      <c r="ETL66" s="22"/>
      <c r="ETM66" s="22"/>
      <c r="ETN66" s="22"/>
      <c r="ETO66" s="22"/>
      <c r="ETP66" s="22"/>
      <c r="ETQ66" s="22"/>
      <c r="ETR66" s="22"/>
      <c r="ETS66" s="22"/>
      <c r="ETT66" s="22"/>
      <c r="ETU66" s="22"/>
      <c r="ETV66" s="22"/>
      <c r="ETW66" s="22"/>
      <c r="ETX66" s="22"/>
      <c r="ETY66" s="22"/>
      <c r="ETZ66" s="22"/>
      <c r="EUA66" s="22"/>
      <c r="EUB66" s="22"/>
      <c r="EUC66" s="22"/>
      <c r="EUD66" s="22"/>
      <c r="EUE66" s="22"/>
      <c r="EUF66" s="22"/>
      <c r="EUG66" s="22"/>
      <c r="EUH66" s="22"/>
      <c r="EUI66" s="22"/>
      <c r="EUJ66" s="22"/>
      <c r="EUK66" s="22"/>
      <c r="EUL66" s="22"/>
      <c r="EUM66" s="22"/>
      <c r="EUN66" s="22"/>
      <c r="EUO66" s="22"/>
      <c r="EUP66" s="22"/>
      <c r="EUQ66" s="22"/>
      <c r="EUR66" s="22"/>
      <c r="EUS66" s="22"/>
      <c r="EUT66" s="22"/>
      <c r="EUU66" s="22"/>
      <c r="EUV66" s="22"/>
      <c r="EUW66" s="22"/>
      <c r="EUX66" s="22"/>
      <c r="EUY66" s="22"/>
      <c r="EUZ66" s="22"/>
      <c r="EVA66" s="22"/>
      <c r="EVB66" s="22"/>
      <c r="EVC66" s="22"/>
      <c r="EVD66" s="22"/>
      <c r="EVE66" s="22"/>
      <c r="EVF66" s="22"/>
      <c r="EVG66" s="22"/>
      <c r="EVH66" s="22"/>
      <c r="EVI66" s="22"/>
      <c r="EVJ66" s="22"/>
      <c r="EVK66" s="22"/>
      <c r="EVL66" s="22"/>
      <c r="EVM66" s="22"/>
      <c r="EVN66" s="22"/>
      <c r="EVO66" s="22"/>
      <c r="EVP66" s="22"/>
      <c r="EVQ66" s="22"/>
      <c r="EVR66" s="22"/>
      <c r="EVS66" s="22"/>
      <c r="EVT66" s="22"/>
      <c r="EVU66" s="22"/>
      <c r="EVV66" s="22"/>
      <c r="EVW66" s="22"/>
      <c r="EVX66" s="22"/>
      <c r="EVY66" s="22"/>
      <c r="EVZ66" s="22"/>
      <c r="EWA66" s="22"/>
      <c r="EWB66" s="22"/>
      <c r="EWC66" s="22"/>
      <c r="EWD66" s="22"/>
      <c r="EWE66" s="22"/>
      <c r="EWF66" s="22"/>
      <c r="EWG66" s="22"/>
      <c r="EWH66" s="22"/>
      <c r="EWI66" s="22"/>
      <c r="EWJ66" s="22"/>
      <c r="EWK66" s="22"/>
      <c r="EWL66" s="22"/>
      <c r="EWM66" s="22"/>
      <c r="EWN66" s="22"/>
      <c r="EWO66" s="22"/>
      <c r="EWP66" s="22"/>
      <c r="EWQ66" s="22"/>
      <c r="EWR66" s="22"/>
      <c r="EWS66" s="22"/>
      <c r="EWT66" s="22"/>
      <c r="EWU66" s="22"/>
      <c r="EWV66" s="22"/>
      <c r="EWW66" s="22"/>
      <c r="EWX66" s="22"/>
      <c r="EWY66" s="22"/>
      <c r="EWZ66" s="22"/>
      <c r="EXA66" s="22"/>
      <c r="EXB66" s="22"/>
      <c r="EXC66" s="22"/>
      <c r="EXD66" s="22"/>
      <c r="EXE66" s="22"/>
      <c r="EXF66" s="22"/>
      <c r="EXG66" s="22"/>
      <c r="EXH66" s="22"/>
      <c r="EXI66" s="22"/>
      <c r="EXJ66" s="22"/>
      <c r="EXK66" s="22"/>
      <c r="EXL66" s="22"/>
      <c r="EXM66" s="22"/>
      <c r="EXN66" s="22"/>
      <c r="EXO66" s="22"/>
      <c r="EXP66" s="22"/>
      <c r="EXQ66" s="22"/>
      <c r="EXR66" s="22"/>
      <c r="EXS66" s="22"/>
      <c r="EXT66" s="22"/>
      <c r="EXU66" s="22"/>
      <c r="EXV66" s="22"/>
      <c r="EXW66" s="22"/>
      <c r="EXX66" s="22"/>
      <c r="EXY66" s="22"/>
      <c r="EXZ66" s="22"/>
      <c r="EYA66" s="22"/>
      <c r="EYB66" s="22"/>
      <c r="EYC66" s="22"/>
      <c r="EYD66" s="22"/>
      <c r="EYE66" s="22"/>
      <c r="EYF66" s="22"/>
      <c r="EYG66" s="22"/>
      <c r="EYH66" s="22"/>
      <c r="EYI66" s="22"/>
      <c r="EYJ66" s="22"/>
      <c r="EYK66" s="22"/>
      <c r="EYL66" s="22"/>
      <c r="EYM66" s="22"/>
      <c r="EYN66" s="22"/>
      <c r="EYO66" s="22"/>
      <c r="EYP66" s="22"/>
      <c r="EYQ66" s="22"/>
      <c r="EYR66" s="22"/>
      <c r="EYS66" s="22"/>
      <c r="EYT66" s="22"/>
      <c r="EYU66" s="22"/>
      <c r="EYV66" s="22"/>
      <c r="EYW66" s="22"/>
      <c r="EYX66" s="22"/>
      <c r="EYY66" s="22"/>
      <c r="EYZ66" s="22"/>
      <c r="EZA66" s="22"/>
      <c r="EZB66" s="22"/>
      <c r="EZC66" s="22"/>
      <c r="EZD66" s="22"/>
      <c r="EZE66" s="22"/>
      <c r="EZF66" s="22"/>
      <c r="EZG66" s="22"/>
      <c r="EZH66" s="22"/>
      <c r="EZI66" s="22"/>
      <c r="EZJ66" s="22"/>
      <c r="EZK66" s="22"/>
      <c r="EZL66" s="22"/>
      <c r="EZM66" s="22"/>
      <c r="EZN66" s="22"/>
      <c r="EZO66" s="22"/>
      <c r="EZP66" s="22"/>
      <c r="EZQ66" s="22"/>
      <c r="EZR66" s="22"/>
      <c r="EZS66" s="22"/>
      <c r="EZT66" s="22"/>
      <c r="EZU66" s="22"/>
      <c r="EZV66" s="22"/>
      <c r="EZW66" s="22"/>
      <c r="EZX66" s="22"/>
      <c r="EZY66" s="22"/>
      <c r="EZZ66" s="22"/>
      <c r="FAA66" s="22"/>
      <c r="FAB66" s="22"/>
      <c r="FAC66" s="22"/>
      <c r="FAD66" s="22"/>
      <c r="FAE66" s="22"/>
      <c r="FAF66" s="22"/>
      <c r="FAG66" s="22"/>
      <c r="FAH66" s="22"/>
      <c r="FAI66" s="22"/>
      <c r="FAJ66" s="22"/>
      <c r="FAK66" s="22"/>
      <c r="FAL66" s="22"/>
      <c r="FAM66" s="22"/>
      <c r="FAN66" s="22"/>
      <c r="FAO66" s="22"/>
      <c r="FAP66" s="22"/>
      <c r="FAQ66" s="22"/>
      <c r="FAR66" s="22"/>
      <c r="FAS66" s="22"/>
      <c r="FAT66" s="22"/>
      <c r="FAU66" s="22"/>
      <c r="FAV66" s="22"/>
      <c r="FAW66" s="22"/>
      <c r="FAX66" s="22"/>
      <c r="FAY66" s="22"/>
      <c r="FAZ66" s="22"/>
      <c r="FBA66" s="22"/>
      <c r="FBB66" s="22"/>
      <c r="FBC66" s="22"/>
      <c r="FBD66" s="22"/>
      <c r="FBE66" s="22"/>
      <c r="FBF66" s="22"/>
      <c r="FBG66" s="22"/>
      <c r="FBH66" s="22"/>
      <c r="FBI66" s="22"/>
      <c r="FBJ66" s="22"/>
      <c r="FBK66" s="22"/>
      <c r="FBL66" s="22"/>
      <c r="FBM66" s="22"/>
      <c r="FBN66" s="22"/>
      <c r="FBO66" s="22"/>
      <c r="FBP66" s="22"/>
      <c r="FBQ66" s="22"/>
      <c r="FBR66" s="22"/>
      <c r="FBS66" s="22"/>
      <c r="FBT66" s="22"/>
      <c r="FBU66" s="22"/>
      <c r="FBV66" s="22"/>
      <c r="FBW66" s="22"/>
      <c r="FBX66" s="22"/>
      <c r="FBY66" s="22"/>
      <c r="FBZ66" s="22"/>
      <c r="FCA66" s="22"/>
      <c r="FCB66" s="22"/>
      <c r="FCC66" s="22"/>
      <c r="FCD66" s="22"/>
      <c r="FCE66" s="22"/>
      <c r="FCF66" s="22"/>
      <c r="FCG66" s="22"/>
      <c r="FCH66" s="22"/>
      <c r="FCI66" s="22"/>
      <c r="FCJ66" s="22"/>
      <c r="FCK66" s="22"/>
      <c r="FCL66" s="22"/>
      <c r="FCM66" s="22"/>
      <c r="FCN66" s="22"/>
      <c r="FCO66" s="22"/>
      <c r="FCP66" s="22"/>
      <c r="FCQ66" s="22"/>
      <c r="FCR66" s="22"/>
      <c r="FCS66" s="22"/>
      <c r="FCT66" s="22"/>
      <c r="FCU66" s="22"/>
      <c r="FCV66" s="22"/>
      <c r="FCW66" s="22"/>
      <c r="FCX66" s="22"/>
      <c r="FCY66" s="22"/>
      <c r="FCZ66" s="22"/>
      <c r="FDA66" s="22"/>
      <c r="FDB66" s="22"/>
      <c r="FDC66" s="22"/>
      <c r="FDD66" s="22"/>
      <c r="FDE66" s="22"/>
      <c r="FDF66" s="22"/>
      <c r="FDG66" s="22"/>
      <c r="FDH66" s="22"/>
      <c r="FDI66" s="22"/>
      <c r="FDJ66" s="22"/>
      <c r="FDK66" s="22"/>
      <c r="FDL66" s="22"/>
      <c r="FDM66" s="22"/>
      <c r="FDN66" s="22"/>
      <c r="FDO66" s="22"/>
      <c r="FDP66" s="22"/>
      <c r="FDQ66" s="22"/>
      <c r="FDR66" s="22"/>
      <c r="FDS66" s="22"/>
      <c r="FDT66" s="22"/>
      <c r="FDU66" s="22"/>
      <c r="FDV66" s="22"/>
      <c r="FDW66" s="22"/>
      <c r="FDX66" s="22"/>
      <c r="FDY66" s="22"/>
      <c r="FDZ66" s="22"/>
      <c r="FEA66" s="22"/>
      <c r="FEB66" s="22"/>
      <c r="FEC66" s="22"/>
      <c r="FED66" s="22"/>
      <c r="FEE66" s="22"/>
      <c r="FEF66" s="22"/>
      <c r="FEG66" s="22"/>
      <c r="FEH66" s="22"/>
      <c r="FEI66" s="22"/>
      <c r="FEJ66" s="22"/>
      <c r="FEK66" s="22"/>
      <c r="FEL66" s="22"/>
      <c r="FEM66" s="22"/>
      <c r="FEN66" s="22"/>
      <c r="FEO66" s="22"/>
      <c r="FEP66" s="22"/>
      <c r="FEQ66" s="22"/>
      <c r="FER66" s="22"/>
      <c r="FES66" s="22"/>
      <c r="FET66" s="22"/>
      <c r="FEU66" s="22"/>
      <c r="FEV66" s="22"/>
      <c r="FEW66" s="22"/>
      <c r="FEX66" s="22"/>
      <c r="FEY66" s="22"/>
      <c r="FEZ66" s="22"/>
      <c r="FFA66" s="22"/>
      <c r="FFB66" s="22"/>
      <c r="FFC66" s="22"/>
      <c r="FFD66" s="22"/>
      <c r="FFE66" s="22"/>
      <c r="FFF66" s="22"/>
      <c r="FFG66" s="22"/>
      <c r="FFH66" s="22"/>
      <c r="FFI66" s="22"/>
      <c r="FFJ66" s="22"/>
      <c r="FFK66" s="22"/>
      <c r="FFL66" s="22"/>
      <c r="FFM66" s="22"/>
      <c r="FFN66" s="22"/>
      <c r="FFO66" s="22"/>
      <c r="FFP66" s="22"/>
      <c r="FFQ66" s="22"/>
      <c r="FFR66" s="22"/>
      <c r="FFS66" s="22"/>
      <c r="FFT66" s="22"/>
      <c r="FFU66" s="22"/>
      <c r="FFV66" s="22"/>
      <c r="FFW66" s="22"/>
      <c r="FFX66" s="22"/>
      <c r="FFY66" s="22"/>
      <c r="FFZ66" s="22"/>
      <c r="FGA66" s="22"/>
      <c r="FGB66" s="22"/>
      <c r="FGC66" s="22"/>
      <c r="FGD66" s="22"/>
      <c r="FGE66" s="22"/>
      <c r="FGF66" s="22"/>
      <c r="FGG66" s="22"/>
      <c r="FGH66" s="22"/>
      <c r="FGI66" s="22"/>
      <c r="FGJ66" s="22"/>
      <c r="FGK66" s="22"/>
      <c r="FGL66" s="22"/>
      <c r="FGM66" s="22"/>
      <c r="FGN66" s="22"/>
      <c r="FGO66" s="22"/>
      <c r="FGP66" s="22"/>
      <c r="FGQ66" s="22"/>
      <c r="FGR66" s="22"/>
      <c r="FGS66" s="22"/>
      <c r="FGT66" s="22"/>
      <c r="FGU66" s="22"/>
      <c r="FGV66" s="22"/>
      <c r="FGW66" s="22"/>
      <c r="FGX66" s="22"/>
      <c r="FGY66" s="22"/>
      <c r="FGZ66" s="22"/>
      <c r="FHA66" s="22"/>
      <c r="FHB66" s="22"/>
      <c r="FHC66" s="22"/>
      <c r="FHD66" s="22"/>
      <c r="FHE66" s="22"/>
      <c r="FHF66" s="22"/>
      <c r="FHG66" s="22"/>
      <c r="FHH66" s="22"/>
      <c r="FHI66" s="22"/>
      <c r="FHJ66" s="22"/>
      <c r="FHK66" s="22"/>
      <c r="FHL66" s="22"/>
      <c r="FHM66" s="22"/>
      <c r="FHN66" s="22"/>
      <c r="FHO66" s="22"/>
      <c r="FHP66" s="22"/>
      <c r="FHQ66" s="22"/>
      <c r="FHR66" s="22"/>
      <c r="FHS66" s="22"/>
      <c r="FHT66" s="22"/>
      <c r="FHU66" s="22"/>
      <c r="FHV66" s="22"/>
      <c r="FHW66" s="22"/>
      <c r="FHX66" s="22"/>
      <c r="FHY66" s="22"/>
      <c r="FHZ66" s="22"/>
      <c r="FIA66" s="22"/>
      <c r="FIB66" s="22"/>
      <c r="FIC66" s="22"/>
      <c r="FID66" s="22"/>
      <c r="FIE66" s="22"/>
      <c r="FIF66" s="22"/>
      <c r="FIG66" s="22"/>
      <c r="FIH66" s="22"/>
      <c r="FII66" s="22"/>
      <c r="FIJ66" s="22"/>
      <c r="FIK66" s="22"/>
      <c r="FIL66" s="22"/>
      <c r="FIM66" s="22"/>
      <c r="FIN66" s="22"/>
      <c r="FIO66" s="22"/>
      <c r="FIP66" s="22"/>
      <c r="FIQ66" s="22"/>
      <c r="FIR66" s="22"/>
      <c r="FIS66" s="22"/>
      <c r="FIT66" s="22"/>
      <c r="FIU66" s="22"/>
      <c r="FIV66" s="22"/>
      <c r="FIW66" s="22"/>
      <c r="FIX66" s="22"/>
      <c r="FIY66" s="22"/>
      <c r="FIZ66" s="22"/>
      <c r="FJA66" s="22"/>
      <c r="FJB66" s="22"/>
      <c r="FJC66" s="22"/>
      <c r="FJD66" s="22"/>
      <c r="FJE66" s="22"/>
      <c r="FJF66" s="22"/>
      <c r="FJG66" s="22"/>
      <c r="FJH66" s="22"/>
      <c r="FJI66" s="22"/>
      <c r="FJJ66" s="22"/>
      <c r="FJK66" s="22"/>
      <c r="FJL66" s="22"/>
      <c r="FJM66" s="22"/>
      <c r="FJN66" s="22"/>
      <c r="FJO66" s="22"/>
      <c r="FJP66" s="22"/>
      <c r="FJQ66" s="22"/>
      <c r="FJR66" s="22"/>
      <c r="FJS66" s="22"/>
      <c r="FJT66" s="22"/>
      <c r="FJU66" s="22"/>
      <c r="FJV66" s="22"/>
      <c r="FJW66" s="22"/>
      <c r="FJX66" s="22"/>
      <c r="FJY66" s="22"/>
      <c r="FJZ66" s="22"/>
      <c r="FKA66" s="22"/>
      <c r="FKB66" s="22"/>
      <c r="FKC66" s="22"/>
      <c r="FKD66" s="22"/>
      <c r="FKE66" s="22"/>
      <c r="FKF66" s="22"/>
      <c r="FKG66" s="22"/>
      <c r="FKH66" s="22"/>
      <c r="FKI66" s="22"/>
      <c r="FKJ66" s="22"/>
      <c r="FKK66" s="22"/>
      <c r="FKL66" s="22"/>
      <c r="FKM66" s="22"/>
      <c r="FKN66" s="22"/>
      <c r="FKO66" s="22"/>
      <c r="FKP66" s="22"/>
      <c r="FKQ66" s="22"/>
      <c r="FKR66" s="22"/>
      <c r="FKS66" s="22"/>
      <c r="FKT66" s="22"/>
      <c r="FKU66" s="22"/>
      <c r="FKV66" s="22"/>
      <c r="FKW66" s="22"/>
      <c r="FKX66" s="22"/>
      <c r="FKY66" s="22"/>
      <c r="FKZ66" s="22"/>
      <c r="FLA66" s="22"/>
      <c r="FLB66" s="22"/>
      <c r="FLC66" s="22"/>
      <c r="FLD66" s="22"/>
      <c r="FLE66" s="22"/>
      <c r="FLF66" s="22"/>
      <c r="FLG66" s="22"/>
      <c r="FLH66" s="22"/>
      <c r="FLI66" s="22"/>
      <c r="FLJ66" s="22"/>
      <c r="FLK66" s="22"/>
      <c r="FLL66" s="22"/>
      <c r="FLM66" s="22"/>
      <c r="FLN66" s="22"/>
      <c r="FLO66" s="22"/>
      <c r="FLP66" s="22"/>
      <c r="FLQ66" s="22"/>
      <c r="FLR66" s="22"/>
      <c r="FLS66" s="22"/>
      <c r="FLT66" s="22"/>
      <c r="FLU66" s="22"/>
      <c r="FLV66" s="22"/>
      <c r="FLW66" s="22"/>
      <c r="FLX66" s="22"/>
      <c r="FLY66" s="22"/>
      <c r="FLZ66" s="22"/>
      <c r="FMA66" s="22"/>
      <c r="FMB66" s="22"/>
      <c r="FMC66" s="22"/>
      <c r="FMD66" s="22"/>
      <c r="FME66" s="22"/>
      <c r="FMF66" s="22"/>
      <c r="FMG66" s="22"/>
      <c r="FMH66" s="22"/>
      <c r="FMI66" s="22"/>
      <c r="FMJ66" s="22"/>
      <c r="FMK66" s="22"/>
      <c r="FML66" s="22"/>
      <c r="FMM66" s="22"/>
      <c r="FMN66" s="22"/>
      <c r="FMO66" s="22"/>
      <c r="FMP66" s="22"/>
      <c r="FMQ66" s="22"/>
      <c r="FMR66" s="22"/>
      <c r="FMS66" s="22"/>
      <c r="FMT66" s="22"/>
      <c r="FMU66" s="22"/>
      <c r="FMV66" s="22"/>
      <c r="FMW66" s="22"/>
      <c r="FMX66" s="22"/>
      <c r="FMY66" s="22"/>
      <c r="FMZ66" s="22"/>
      <c r="FNA66" s="22"/>
      <c r="FNB66" s="22"/>
      <c r="FNC66" s="22"/>
      <c r="FND66" s="22"/>
      <c r="FNE66" s="22"/>
      <c r="FNF66" s="22"/>
      <c r="FNG66" s="22"/>
      <c r="FNH66" s="22"/>
      <c r="FNI66" s="22"/>
      <c r="FNJ66" s="22"/>
      <c r="FNK66" s="22"/>
      <c r="FNL66" s="22"/>
      <c r="FNM66" s="22"/>
      <c r="FNN66" s="22"/>
      <c r="FNO66" s="22"/>
      <c r="FNP66" s="22"/>
      <c r="FNQ66" s="22"/>
      <c r="FNR66" s="22"/>
      <c r="FNS66" s="22"/>
      <c r="FNT66" s="22"/>
      <c r="FNU66" s="22"/>
      <c r="FNV66" s="22"/>
      <c r="FNW66" s="22"/>
      <c r="FNX66" s="22"/>
      <c r="FNY66" s="22"/>
      <c r="FNZ66" s="22"/>
      <c r="FOA66" s="22"/>
      <c r="FOB66" s="22"/>
      <c r="FOC66" s="22"/>
      <c r="FOD66" s="22"/>
      <c r="FOE66" s="22"/>
      <c r="FOF66" s="22"/>
      <c r="FOG66" s="22"/>
      <c r="FOH66" s="22"/>
      <c r="FOI66" s="22"/>
      <c r="FOJ66" s="22"/>
      <c r="FOK66" s="22"/>
      <c r="FOL66" s="22"/>
      <c r="FOM66" s="22"/>
      <c r="FON66" s="22"/>
      <c r="FOO66" s="22"/>
      <c r="FOP66" s="22"/>
      <c r="FOQ66" s="22"/>
      <c r="FOR66" s="22"/>
      <c r="FOS66" s="22"/>
      <c r="FOT66" s="22"/>
      <c r="FOU66" s="22"/>
      <c r="FOV66" s="22"/>
      <c r="FOW66" s="22"/>
      <c r="FOX66" s="22"/>
      <c r="FOY66" s="22"/>
      <c r="FOZ66" s="22"/>
      <c r="FPA66" s="22"/>
      <c r="FPB66" s="22"/>
      <c r="FPC66" s="22"/>
      <c r="FPD66" s="22"/>
      <c r="FPE66" s="22"/>
      <c r="FPF66" s="22"/>
      <c r="FPG66" s="22"/>
      <c r="FPH66" s="22"/>
      <c r="FPI66" s="22"/>
      <c r="FPJ66" s="22"/>
      <c r="FPK66" s="22"/>
      <c r="FPL66" s="22"/>
      <c r="FPM66" s="22"/>
      <c r="FPN66" s="22"/>
      <c r="FPO66" s="22"/>
      <c r="FPP66" s="22"/>
      <c r="FPQ66" s="22"/>
      <c r="FPR66" s="22"/>
      <c r="FPS66" s="22"/>
      <c r="FPT66" s="22"/>
      <c r="FPU66" s="22"/>
      <c r="FPV66" s="22"/>
      <c r="FPW66" s="22"/>
      <c r="FPX66" s="22"/>
      <c r="FPY66" s="22"/>
      <c r="FPZ66" s="22"/>
      <c r="FQA66" s="22"/>
      <c r="FQB66" s="22"/>
      <c r="FQC66" s="22"/>
      <c r="FQD66" s="22"/>
      <c r="FQE66" s="22"/>
      <c r="FQF66" s="22"/>
      <c r="FQG66" s="22"/>
      <c r="FQH66" s="22"/>
      <c r="FQI66" s="22"/>
      <c r="FQJ66" s="22"/>
      <c r="FQK66" s="22"/>
      <c r="FQL66" s="22"/>
      <c r="FQM66" s="22"/>
      <c r="FQN66" s="22"/>
      <c r="FQO66" s="22"/>
      <c r="FQP66" s="22"/>
      <c r="FQQ66" s="22"/>
      <c r="FQR66" s="22"/>
      <c r="FQS66" s="22"/>
      <c r="FQT66" s="22"/>
      <c r="FQU66" s="22"/>
      <c r="FQV66" s="22"/>
      <c r="FQW66" s="22"/>
      <c r="FQX66" s="22"/>
      <c r="FQY66" s="22"/>
      <c r="FQZ66" s="22"/>
      <c r="FRA66" s="22"/>
      <c r="FRB66" s="22"/>
      <c r="FRC66" s="22"/>
      <c r="FRD66" s="22"/>
      <c r="FRE66" s="22"/>
      <c r="FRF66" s="22"/>
      <c r="FRG66" s="22"/>
      <c r="FRH66" s="22"/>
      <c r="FRI66" s="22"/>
      <c r="FRJ66" s="22"/>
      <c r="FRK66" s="22"/>
      <c r="FRL66" s="22"/>
      <c r="FRM66" s="22"/>
      <c r="FRN66" s="22"/>
      <c r="FRO66" s="22"/>
      <c r="FRP66" s="22"/>
      <c r="FRQ66" s="22"/>
      <c r="FRR66" s="22"/>
      <c r="FRS66" s="22"/>
      <c r="FRT66" s="22"/>
      <c r="FRU66" s="22"/>
      <c r="FRV66" s="22"/>
      <c r="FRW66" s="22"/>
      <c r="FRX66" s="22"/>
      <c r="FRY66" s="22"/>
      <c r="FRZ66" s="22"/>
      <c r="FSA66" s="22"/>
      <c r="FSB66" s="22"/>
      <c r="FSC66" s="22"/>
      <c r="FSD66" s="22"/>
      <c r="FSE66" s="22"/>
      <c r="FSF66" s="22"/>
      <c r="FSG66" s="22"/>
      <c r="FSH66" s="22"/>
      <c r="FSI66" s="22"/>
      <c r="FSJ66" s="22"/>
      <c r="FSK66" s="22"/>
      <c r="FSL66" s="22"/>
      <c r="FSM66" s="22"/>
      <c r="FSN66" s="22"/>
      <c r="FSO66" s="22"/>
      <c r="FSP66" s="22"/>
      <c r="FSQ66" s="22"/>
      <c r="FSR66" s="22"/>
      <c r="FSS66" s="22"/>
      <c r="FST66" s="22"/>
      <c r="FSU66" s="22"/>
      <c r="FSV66" s="22"/>
      <c r="FSW66" s="22"/>
      <c r="FSX66" s="22"/>
      <c r="FSY66" s="22"/>
      <c r="FSZ66" s="22"/>
      <c r="FTA66" s="22"/>
      <c r="FTB66" s="22"/>
      <c r="FTC66" s="22"/>
      <c r="FTD66" s="22"/>
      <c r="FTE66" s="22"/>
      <c r="FTF66" s="22"/>
      <c r="FTG66" s="22"/>
      <c r="FTH66" s="22"/>
      <c r="FTI66" s="22"/>
      <c r="FTJ66" s="22"/>
      <c r="FTK66" s="22"/>
      <c r="FTL66" s="22"/>
      <c r="FTM66" s="22"/>
      <c r="FTN66" s="22"/>
      <c r="FTO66" s="22"/>
      <c r="FTP66" s="22"/>
      <c r="FTQ66" s="22"/>
      <c r="FTR66" s="22"/>
      <c r="FTS66" s="22"/>
      <c r="FTT66" s="22"/>
      <c r="FTU66" s="22"/>
      <c r="FTV66" s="22"/>
      <c r="FTW66" s="22"/>
      <c r="FTX66" s="22"/>
      <c r="FTY66" s="22"/>
      <c r="FTZ66" s="22"/>
      <c r="FUA66" s="22"/>
      <c r="FUB66" s="22"/>
      <c r="FUC66" s="22"/>
      <c r="FUD66" s="22"/>
      <c r="FUE66" s="22"/>
      <c r="FUF66" s="22"/>
      <c r="FUG66" s="22"/>
      <c r="FUH66" s="22"/>
      <c r="FUI66" s="22"/>
      <c r="FUJ66" s="22"/>
      <c r="FUK66" s="22"/>
      <c r="FUL66" s="22"/>
      <c r="FUM66" s="22"/>
      <c r="FUN66" s="22"/>
      <c r="FUO66" s="22"/>
      <c r="FUP66" s="22"/>
      <c r="FUQ66" s="22"/>
      <c r="FUR66" s="22"/>
      <c r="FUS66" s="22"/>
      <c r="FUT66" s="22"/>
      <c r="FUU66" s="22"/>
      <c r="FUV66" s="22"/>
      <c r="FUW66" s="22"/>
      <c r="FUX66" s="22"/>
      <c r="FUY66" s="22"/>
      <c r="FUZ66" s="22"/>
      <c r="FVA66" s="22"/>
      <c r="FVB66" s="22"/>
      <c r="FVC66" s="22"/>
      <c r="FVD66" s="22"/>
      <c r="FVE66" s="22"/>
      <c r="FVF66" s="22"/>
      <c r="FVG66" s="22"/>
      <c r="FVH66" s="22"/>
      <c r="FVI66" s="22"/>
      <c r="FVJ66" s="22"/>
      <c r="FVK66" s="22"/>
      <c r="FVL66" s="22"/>
      <c r="FVM66" s="22"/>
      <c r="FVN66" s="22"/>
      <c r="FVO66" s="22"/>
      <c r="FVP66" s="22"/>
      <c r="FVQ66" s="22"/>
      <c r="FVR66" s="22"/>
      <c r="FVS66" s="22"/>
      <c r="FVT66" s="22"/>
      <c r="FVU66" s="22"/>
      <c r="FVV66" s="22"/>
      <c r="FVW66" s="22"/>
      <c r="FVX66" s="22"/>
      <c r="FVY66" s="22"/>
      <c r="FVZ66" s="22"/>
      <c r="FWA66" s="22"/>
      <c r="FWB66" s="22"/>
      <c r="FWC66" s="22"/>
      <c r="FWD66" s="22"/>
      <c r="FWE66" s="22"/>
      <c r="FWF66" s="22"/>
      <c r="FWG66" s="22"/>
      <c r="FWH66" s="22"/>
      <c r="FWI66" s="22"/>
      <c r="FWJ66" s="22"/>
      <c r="FWK66" s="22"/>
      <c r="FWL66" s="22"/>
      <c r="FWM66" s="22"/>
      <c r="FWN66" s="22"/>
      <c r="FWO66" s="22"/>
      <c r="FWP66" s="22"/>
      <c r="FWQ66" s="22"/>
      <c r="FWR66" s="22"/>
      <c r="FWS66" s="22"/>
      <c r="FWT66" s="22"/>
      <c r="FWU66" s="22"/>
      <c r="FWV66" s="22"/>
      <c r="FWW66" s="22"/>
      <c r="FWX66" s="22"/>
      <c r="FWY66" s="22"/>
      <c r="FWZ66" s="22"/>
      <c r="FXA66" s="22"/>
      <c r="FXB66" s="22"/>
      <c r="FXC66" s="22"/>
      <c r="FXD66" s="22"/>
      <c r="FXE66" s="22"/>
      <c r="FXF66" s="22"/>
      <c r="FXG66" s="22"/>
      <c r="FXH66" s="22"/>
      <c r="FXI66" s="22"/>
      <c r="FXJ66" s="22"/>
      <c r="FXK66" s="22"/>
      <c r="FXL66" s="22"/>
      <c r="FXM66" s="22"/>
      <c r="FXN66" s="22"/>
      <c r="FXO66" s="22"/>
      <c r="FXP66" s="22"/>
      <c r="FXQ66" s="22"/>
      <c r="FXR66" s="22"/>
      <c r="FXS66" s="22"/>
      <c r="FXT66" s="22"/>
      <c r="FXU66" s="22"/>
      <c r="FXV66" s="22"/>
      <c r="FXW66" s="22"/>
      <c r="FXX66" s="22"/>
      <c r="FXY66" s="22"/>
      <c r="FXZ66" s="22"/>
      <c r="FYA66" s="22"/>
      <c r="FYB66" s="22"/>
      <c r="FYC66" s="22"/>
      <c r="FYD66" s="22"/>
      <c r="FYE66" s="22"/>
      <c r="FYF66" s="22"/>
      <c r="FYG66" s="22"/>
      <c r="FYH66" s="22"/>
      <c r="FYI66" s="22"/>
      <c r="FYJ66" s="22"/>
      <c r="FYK66" s="22"/>
      <c r="FYL66" s="22"/>
      <c r="FYM66" s="22"/>
      <c r="FYN66" s="22"/>
      <c r="FYO66" s="22"/>
      <c r="FYP66" s="22"/>
      <c r="FYQ66" s="22"/>
      <c r="FYR66" s="22"/>
      <c r="FYS66" s="22"/>
      <c r="FYT66" s="22"/>
      <c r="FYU66" s="22"/>
      <c r="FYV66" s="22"/>
      <c r="FYW66" s="22"/>
      <c r="FYX66" s="22"/>
      <c r="FYY66" s="22"/>
      <c r="FYZ66" s="22"/>
      <c r="FZA66" s="22"/>
      <c r="FZB66" s="22"/>
      <c r="FZC66" s="22"/>
      <c r="FZD66" s="22"/>
      <c r="FZE66" s="22"/>
      <c r="FZF66" s="22"/>
      <c r="FZG66" s="22"/>
      <c r="FZH66" s="22"/>
      <c r="FZI66" s="22"/>
      <c r="FZJ66" s="22"/>
      <c r="FZK66" s="22"/>
      <c r="FZL66" s="22"/>
      <c r="FZM66" s="22"/>
      <c r="FZN66" s="22"/>
      <c r="FZO66" s="22"/>
      <c r="FZP66" s="22"/>
      <c r="FZQ66" s="22"/>
      <c r="FZR66" s="22"/>
      <c r="FZS66" s="22"/>
      <c r="FZT66" s="22"/>
      <c r="FZU66" s="22"/>
      <c r="FZV66" s="22"/>
      <c r="FZW66" s="22"/>
      <c r="FZX66" s="22"/>
      <c r="FZY66" s="22"/>
      <c r="FZZ66" s="22"/>
      <c r="GAA66" s="22"/>
      <c r="GAB66" s="22"/>
      <c r="GAC66" s="22"/>
      <c r="GAD66" s="22"/>
      <c r="GAE66" s="22"/>
      <c r="GAF66" s="22"/>
      <c r="GAG66" s="22"/>
      <c r="GAH66" s="22"/>
      <c r="GAI66" s="22"/>
      <c r="GAJ66" s="22"/>
      <c r="GAK66" s="22"/>
      <c r="GAL66" s="22"/>
      <c r="GAM66" s="22"/>
      <c r="GAN66" s="22"/>
      <c r="GAO66" s="22"/>
      <c r="GAP66" s="22"/>
      <c r="GAQ66" s="22"/>
      <c r="GAR66" s="22"/>
      <c r="GAS66" s="22"/>
      <c r="GAT66" s="22"/>
      <c r="GAU66" s="22"/>
      <c r="GAV66" s="22"/>
      <c r="GAW66" s="22"/>
      <c r="GAX66" s="22"/>
      <c r="GAY66" s="22"/>
      <c r="GAZ66" s="22"/>
      <c r="GBA66" s="22"/>
      <c r="GBB66" s="22"/>
      <c r="GBC66" s="22"/>
      <c r="GBD66" s="22"/>
      <c r="GBE66" s="22"/>
      <c r="GBF66" s="22"/>
      <c r="GBG66" s="22"/>
      <c r="GBH66" s="22"/>
      <c r="GBI66" s="22"/>
      <c r="GBJ66" s="22"/>
      <c r="GBK66" s="22"/>
      <c r="GBL66" s="22"/>
      <c r="GBM66" s="22"/>
      <c r="GBN66" s="22"/>
      <c r="GBO66" s="22"/>
      <c r="GBP66" s="22"/>
      <c r="GBQ66" s="22"/>
      <c r="GBR66" s="22"/>
      <c r="GBS66" s="22"/>
      <c r="GBT66" s="22"/>
      <c r="GBU66" s="22"/>
      <c r="GBV66" s="22"/>
      <c r="GBW66" s="22"/>
      <c r="GBX66" s="22"/>
      <c r="GBY66" s="22"/>
      <c r="GBZ66" s="22"/>
      <c r="GCA66" s="22"/>
      <c r="GCB66" s="22"/>
      <c r="GCC66" s="22"/>
      <c r="GCD66" s="22"/>
      <c r="GCE66" s="22"/>
      <c r="GCF66" s="22"/>
      <c r="GCG66" s="22"/>
      <c r="GCH66" s="22"/>
      <c r="GCI66" s="22"/>
      <c r="GCJ66" s="22"/>
      <c r="GCK66" s="22"/>
      <c r="GCL66" s="22"/>
      <c r="GCM66" s="22"/>
      <c r="GCN66" s="22"/>
      <c r="GCO66" s="22"/>
      <c r="GCP66" s="22"/>
      <c r="GCQ66" s="22"/>
      <c r="GCR66" s="22"/>
      <c r="GCS66" s="22"/>
      <c r="GCT66" s="22"/>
      <c r="GCU66" s="22"/>
      <c r="GCV66" s="22"/>
      <c r="GCW66" s="22"/>
      <c r="GCX66" s="22"/>
      <c r="GCY66" s="22"/>
      <c r="GCZ66" s="22"/>
      <c r="GDA66" s="22"/>
      <c r="GDB66" s="22"/>
      <c r="GDC66" s="22"/>
      <c r="GDD66" s="22"/>
      <c r="GDE66" s="22"/>
      <c r="GDF66" s="22"/>
      <c r="GDG66" s="22"/>
      <c r="GDH66" s="22"/>
      <c r="GDI66" s="22"/>
      <c r="GDJ66" s="22"/>
      <c r="GDK66" s="22"/>
      <c r="GDL66" s="22"/>
      <c r="GDM66" s="22"/>
      <c r="GDN66" s="22"/>
      <c r="GDO66" s="22"/>
      <c r="GDP66" s="22"/>
      <c r="GDQ66" s="22"/>
      <c r="GDR66" s="22"/>
      <c r="GDS66" s="22"/>
      <c r="GDT66" s="22"/>
      <c r="GDU66" s="22"/>
      <c r="GDV66" s="22"/>
      <c r="GDW66" s="22"/>
      <c r="GDX66" s="22"/>
      <c r="GDY66" s="22"/>
      <c r="GDZ66" s="22"/>
      <c r="GEA66" s="22"/>
      <c r="GEB66" s="22"/>
      <c r="GEC66" s="22"/>
      <c r="GED66" s="22"/>
      <c r="GEE66" s="22"/>
      <c r="GEF66" s="22"/>
      <c r="GEG66" s="22"/>
      <c r="GEH66" s="22"/>
      <c r="GEI66" s="22"/>
      <c r="GEJ66" s="22"/>
      <c r="GEK66" s="22"/>
      <c r="GEL66" s="22"/>
      <c r="GEM66" s="22"/>
      <c r="GEN66" s="22"/>
      <c r="GEO66" s="22"/>
      <c r="GEP66" s="22"/>
      <c r="GEQ66" s="22"/>
      <c r="GER66" s="22"/>
      <c r="GES66" s="22"/>
      <c r="GET66" s="22"/>
      <c r="GEU66" s="22"/>
      <c r="GEV66" s="22"/>
      <c r="GEW66" s="22"/>
      <c r="GEX66" s="22"/>
      <c r="GEY66" s="22"/>
      <c r="GEZ66" s="22"/>
      <c r="GFA66" s="22"/>
      <c r="GFB66" s="22"/>
      <c r="GFC66" s="22"/>
      <c r="GFD66" s="22"/>
      <c r="GFE66" s="22"/>
      <c r="GFF66" s="22"/>
      <c r="GFG66" s="22"/>
      <c r="GFH66" s="22"/>
      <c r="GFI66" s="22"/>
      <c r="GFJ66" s="22"/>
      <c r="GFK66" s="22"/>
      <c r="GFL66" s="22"/>
      <c r="GFM66" s="22"/>
      <c r="GFN66" s="22"/>
      <c r="GFO66" s="22"/>
      <c r="GFP66" s="22"/>
      <c r="GFQ66" s="22"/>
      <c r="GFR66" s="22"/>
      <c r="GFS66" s="22"/>
      <c r="GFT66" s="22"/>
      <c r="GFU66" s="22"/>
      <c r="GFV66" s="22"/>
      <c r="GFW66" s="22"/>
      <c r="GFX66" s="22"/>
      <c r="GFY66" s="22"/>
      <c r="GFZ66" s="22"/>
      <c r="GGA66" s="22"/>
      <c r="GGB66" s="22"/>
      <c r="GGC66" s="22"/>
      <c r="GGD66" s="22"/>
      <c r="GGE66" s="22"/>
      <c r="GGF66" s="22"/>
      <c r="GGG66" s="22"/>
      <c r="GGH66" s="22"/>
      <c r="GGI66" s="22"/>
      <c r="GGJ66" s="22"/>
      <c r="GGK66" s="22"/>
      <c r="GGL66" s="22"/>
      <c r="GGM66" s="22"/>
      <c r="GGN66" s="22"/>
      <c r="GGO66" s="22"/>
      <c r="GGP66" s="22"/>
      <c r="GGQ66" s="22"/>
      <c r="GGR66" s="22"/>
      <c r="GGS66" s="22"/>
      <c r="GGT66" s="22"/>
      <c r="GGU66" s="22"/>
      <c r="GGV66" s="22"/>
      <c r="GGW66" s="22"/>
      <c r="GGX66" s="22"/>
      <c r="GGY66" s="22"/>
      <c r="GGZ66" s="22"/>
      <c r="GHA66" s="22"/>
      <c r="GHB66" s="22"/>
      <c r="GHC66" s="22"/>
      <c r="GHD66" s="22"/>
      <c r="GHE66" s="22"/>
      <c r="GHF66" s="22"/>
      <c r="GHG66" s="22"/>
      <c r="GHH66" s="22"/>
      <c r="GHI66" s="22"/>
      <c r="GHJ66" s="22"/>
      <c r="GHK66" s="22"/>
      <c r="GHL66" s="22"/>
      <c r="GHM66" s="22"/>
      <c r="GHN66" s="22"/>
      <c r="GHO66" s="22"/>
      <c r="GHP66" s="22"/>
      <c r="GHQ66" s="22"/>
      <c r="GHR66" s="22"/>
      <c r="GHS66" s="22"/>
      <c r="GHT66" s="22"/>
      <c r="GHU66" s="22"/>
      <c r="GHV66" s="22"/>
      <c r="GHW66" s="22"/>
      <c r="GHX66" s="22"/>
      <c r="GHY66" s="22"/>
      <c r="GHZ66" s="22"/>
      <c r="GIA66" s="22"/>
      <c r="GIB66" s="22"/>
      <c r="GIC66" s="22"/>
      <c r="GID66" s="22"/>
      <c r="GIE66" s="22"/>
      <c r="GIF66" s="22"/>
      <c r="GIG66" s="22"/>
      <c r="GIH66" s="22"/>
      <c r="GII66" s="22"/>
      <c r="GIJ66" s="22"/>
      <c r="GIK66" s="22"/>
      <c r="GIL66" s="22"/>
      <c r="GIM66" s="22"/>
      <c r="GIN66" s="22"/>
      <c r="GIO66" s="22"/>
      <c r="GIP66" s="22"/>
      <c r="GIQ66" s="22"/>
      <c r="GIR66" s="22"/>
      <c r="GIS66" s="22"/>
      <c r="GIT66" s="22"/>
      <c r="GIU66" s="22"/>
      <c r="GIV66" s="22"/>
      <c r="GIW66" s="22"/>
      <c r="GIX66" s="22"/>
      <c r="GIY66" s="22"/>
      <c r="GIZ66" s="22"/>
      <c r="GJA66" s="22"/>
      <c r="GJB66" s="22"/>
      <c r="GJC66" s="22"/>
      <c r="GJD66" s="22"/>
      <c r="GJE66" s="22"/>
      <c r="GJF66" s="22"/>
      <c r="GJG66" s="22"/>
      <c r="GJH66" s="22"/>
      <c r="GJI66" s="22"/>
      <c r="GJJ66" s="22"/>
      <c r="GJK66" s="22"/>
      <c r="GJL66" s="22"/>
      <c r="GJM66" s="22"/>
      <c r="GJN66" s="22"/>
      <c r="GJO66" s="22"/>
      <c r="GJP66" s="22"/>
      <c r="GJQ66" s="22"/>
      <c r="GJR66" s="22"/>
      <c r="GJS66" s="22"/>
      <c r="GJT66" s="22"/>
      <c r="GJU66" s="22"/>
      <c r="GJV66" s="22"/>
      <c r="GJW66" s="22"/>
      <c r="GJX66" s="22"/>
      <c r="GJY66" s="22"/>
      <c r="GJZ66" s="22"/>
      <c r="GKA66" s="22"/>
      <c r="GKB66" s="22"/>
      <c r="GKC66" s="22"/>
      <c r="GKD66" s="22"/>
      <c r="GKE66" s="22"/>
      <c r="GKF66" s="22"/>
      <c r="GKG66" s="22"/>
      <c r="GKH66" s="22"/>
      <c r="GKI66" s="22"/>
      <c r="GKJ66" s="22"/>
      <c r="GKK66" s="22"/>
      <c r="GKL66" s="22"/>
      <c r="GKM66" s="22"/>
      <c r="GKN66" s="22"/>
      <c r="GKO66" s="22"/>
      <c r="GKP66" s="22"/>
      <c r="GKQ66" s="22"/>
      <c r="GKR66" s="22"/>
      <c r="GKS66" s="22"/>
      <c r="GKT66" s="22"/>
      <c r="GKU66" s="22"/>
      <c r="GKV66" s="22"/>
      <c r="GKW66" s="22"/>
      <c r="GKX66" s="22"/>
      <c r="GKY66" s="22"/>
      <c r="GKZ66" s="22"/>
      <c r="GLA66" s="22"/>
      <c r="GLB66" s="22"/>
      <c r="GLC66" s="22"/>
      <c r="GLD66" s="22"/>
      <c r="GLE66" s="22"/>
      <c r="GLF66" s="22"/>
      <c r="GLG66" s="22"/>
      <c r="GLH66" s="22"/>
      <c r="GLI66" s="22"/>
      <c r="GLJ66" s="22"/>
      <c r="GLK66" s="22"/>
      <c r="GLL66" s="22"/>
      <c r="GLM66" s="22"/>
      <c r="GLN66" s="22"/>
      <c r="GLO66" s="22"/>
      <c r="GLP66" s="22"/>
      <c r="GLQ66" s="22"/>
      <c r="GLR66" s="22"/>
      <c r="GLS66" s="22"/>
      <c r="GLT66" s="22"/>
      <c r="GLU66" s="22"/>
      <c r="GLV66" s="22"/>
      <c r="GLW66" s="22"/>
      <c r="GLX66" s="22"/>
      <c r="GLY66" s="22"/>
      <c r="GLZ66" s="22"/>
      <c r="GMA66" s="22"/>
      <c r="GMB66" s="22"/>
      <c r="GMC66" s="22"/>
      <c r="GMD66" s="22"/>
      <c r="GME66" s="22"/>
      <c r="GMF66" s="22"/>
      <c r="GMG66" s="22"/>
      <c r="GMH66" s="22"/>
      <c r="GMI66" s="22"/>
      <c r="GMJ66" s="22"/>
      <c r="GMK66" s="22"/>
      <c r="GML66" s="22"/>
      <c r="GMM66" s="22"/>
      <c r="GMN66" s="22"/>
      <c r="GMO66" s="22"/>
      <c r="GMP66" s="22"/>
      <c r="GMQ66" s="22"/>
      <c r="GMR66" s="22"/>
      <c r="GMS66" s="22"/>
      <c r="GMT66" s="22"/>
      <c r="GMU66" s="22"/>
      <c r="GMV66" s="22"/>
      <c r="GMW66" s="22"/>
      <c r="GMX66" s="22"/>
      <c r="GMY66" s="22"/>
      <c r="GMZ66" s="22"/>
      <c r="GNA66" s="22"/>
      <c r="GNB66" s="22"/>
      <c r="GNC66" s="22"/>
      <c r="GND66" s="22"/>
      <c r="GNE66" s="22"/>
      <c r="GNF66" s="22"/>
      <c r="GNG66" s="22"/>
      <c r="GNH66" s="22"/>
      <c r="GNI66" s="22"/>
      <c r="GNJ66" s="22"/>
      <c r="GNK66" s="22"/>
      <c r="GNL66" s="22"/>
      <c r="GNM66" s="22"/>
      <c r="GNN66" s="22"/>
      <c r="GNO66" s="22"/>
      <c r="GNP66" s="22"/>
      <c r="GNQ66" s="22"/>
      <c r="GNR66" s="22"/>
      <c r="GNS66" s="22"/>
      <c r="GNT66" s="22"/>
      <c r="GNU66" s="22"/>
      <c r="GNV66" s="22"/>
      <c r="GNW66" s="22"/>
      <c r="GNX66" s="22"/>
      <c r="GNY66" s="22"/>
      <c r="GNZ66" s="22"/>
      <c r="GOA66" s="22"/>
      <c r="GOB66" s="22"/>
      <c r="GOC66" s="22"/>
      <c r="GOD66" s="22"/>
      <c r="GOE66" s="22"/>
      <c r="GOF66" s="22"/>
      <c r="GOG66" s="22"/>
      <c r="GOH66" s="22"/>
      <c r="GOI66" s="22"/>
      <c r="GOJ66" s="22"/>
      <c r="GOK66" s="22"/>
      <c r="GOL66" s="22"/>
      <c r="GOM66" s="22"/>
      <c r="GON66" s="22"/>
      <c r="GOO66" s="22"/>
      <c r="GOP66" s="22"/>
      <c r="GOQ66" s="22"/>
      <c r="GOR66" s="22"/>
      <c r="GOS66" s="22"/>
      <c r="GOT66" s="22"/>
      <c r="GOU66" s="22"/>
      <c r="GOV66" s="22"/>
      <c r="GOW66" s="22"/>
      <c r="GOX66" s="22"/>
      <c r="GOY66" s="22"/>
      <c r="GOZ66" s="22"/>
      <c r="GPA66" s="22"/>
      <c r="GPB66" s="22"/>
      <c r="GPC66" s="22"/>
      <c r="GPD66" s="22"/>
      <c r="GPE66" s="22"/>
      <c r="GPF66" s="22"/>
      <c r="GPG66" s="22"/>
      <c r="GPH66" s="22"/>
      <c r="GPI66" s="22"/>
      <c r="GPJ66" s="22"/>
      <c r="GPK66" s="22"/>
      <c r="GPL66" s="22"/>
      <c r="GPM66" s="22"/>
      <c r="GPN66" s="22"/>
      <c r="GPO66" s="22"/>
      <c r="GPP66" s="22"/>
      <c r="GPQ66" s="22"/>
      <c r="GPR66" s="22"/>
      <c r="GPS66" s="22"/>
      <c r="GPT66" s="22"/>
      <c r="GPU66" s="22"/>
      <c r="GPV66" s="22"/>
      <c r="GPW66" s="22"/>
      <c r="GPX66" s="22"/>
      <c r="GPY66" s="22"/>
      <c r="GPZ66" s="22"/>
      <c r="GQA66" s="22"/>
      <c r="GQB66" s="22"/>
      <c r="GQC66" s="22"/>
      <c r="GQD66" s="22"/>
      <c r="GQE66" s="22"/>
      <c r="GQF66" s="22"/>
      <c r="GQG66" s="22"/>
      <c r="GQH66" s="22"/>
      <c r="GQI66" s="22"/>
      <c r="GQJ66" s="22"/>
      <c r="GQK66" s="22"/>
      <c r="GQL66" s="22"/>
      <c r="GQM66" s="22"/>
      <c r="GQN66" s="22"/>
      <c r="GQO66" s="22"/>
      <c r="GQP66" s="22"/>
      <c r="GQQ66" s="22"/>
      <c r="GQR66" s="22"/>
      <c r="GQS66" s="22"/>
      <c r="GQT66" s="22"/>
      <c r="GQU66" s="22"/>
      <c r="GQV66" s="22"/>
      <c r="GQW66" s="22"/>
      <c r="GQX66" s="22"/>
      <c r="GQY66" s="22"/>
      <c r="GQZ66" s="22"/>
      <c r="GRA66" s="22"/>
      <c r="GRB66" s="22"/>
      <c r="GRC66" s="22"/>
      <c r="GRD66" s="22"/>
      <c r="GRE66" s="22"/>
      <c r="GRF66" s="22"/>
      <c r="GRG66" s="22"/>
      <c r="GRH66" s="22"/>
      <c r="GRI66" s="22"/>
      <c r="GRJ66" s="22"/>
      <c r="GRK66" s="22"/>
      <c r="GRL66" s="22"/>
      <c r="GRM66" s="22"/>
      <c r="GRN66" s="22"/>
      <c r="GRO66" s="22"/>
      <c r="GRP66" s="22"/>
      <c r="GRQ66" s="22"/>
      <c r="GRR66" s="22"/>
      <c r="GRS66" s="22"/>
      <c r="GRT66" s="22"/>
      <c r="GRU66" s="22"/>
      <c r="GRV66" s="22"/>
      <c r="GRW66" s="22"/>
      <c r="GRX66" s="22"/>
      <c r="GRY66" s="22"/>
      <c r="GRZ66" s="22"/>
      <c r="GSA66" s="22"/>
      <c r="GSB66" s="22"/>
      <c r="GSC66" s="22"/>
      <c r="GSD66" s="22"/>
      <c r="GSE66" s="22"/>
      <c r="GSF66" s="22"/>
      <c r="GSG66" s="22"/>
      <c r="GSH66" s="22"/>
      <c r="GSI66" s="22"/>
      <c r="GSJ66" s="22"/>
      <c r="GSK66" s="22"/>
      <c r="GSL66" s="22"/>
      <c r="GSM66" s="22"/>
      <c r="GSN66" s="22"/>
      <c r="GSO66" s="22"/>
      <c r="GSP66" s="22"/>
      <c r="GSQ66" s="22"/>
      <c r="GSR66" s="22"/>
      <c r="GSS66" s="22"/>
      <c r="GST66" s="22"/>
      <c r="GSU66" s="22"/>
      <c r="GSV66" s="22"/>
      <c r="GSW66" s="22"/>
      <c r="GSX66" s="22"/>
      <c r="GSY66" s="22"/>
      <c r="GSZ66" s="22"/>
      <c r="GTA66" s="22"/>
      <c r="GTB66" s="22"/>
      <c r="GTC66" s="22"/>
      <c r="GTD66" s="22"/>
      <c r="GTE66" s="22"/>
      <c r="GTF66" s="22"/>
      <c r="GTG66" s="22"/>
      <c r="GTH66" s="22"/>
      <c r="GTI66" s="22"/>
      <c r="GTJ66" s="22"/>
      <c r="GTK66" s="22"/>
      <c r="GTL66" s="22"/>
      <c r="GTM66" s="22"/>
      <c r="GTN66" s="22"/>
      <c r="GTO66" s="22"/>
      <c r="GTP66" s="22"/>
      <c r="GTQ66" s="22"/>
      <c r="GTR66" s="22"/>
      <c r="GTS66" s="22"/>
      <c r="GTT66" s="22"/>
      <c r="GTU66" s="22"/>
      <c r="GTV66" s="22"/>
      <c r="GTW66" s="22"/>
      <c r="GTX66" s="22"/>
      <c r="GTY66" s="22"/>
      <c r="GTZ66" s="22"/>
      <c r="GUA66" s="22"/>
      <c r="GUB66" s="22"/>
      <c r="GUC66" s="22"/>
      <c r="GUD66" s="22"/>
      <c r="GUE66" s="22"/>
      <c r="GUF66" s="22"/>
      <c r="GUG66" s="22"/>
      <c r="GUH66" s="22"/>
      <c r="GUI66" s="22"/>
      <c r="GUJ66" s="22"/>
      <c r="GUK66" s="22"/>
      <c r="GUL66" s="22"/>
      <c r="GUM66" s="22"/>
      <c r="GUN66" s="22"/>
      <c r="GUO66" s="22"/>
      <c r="GUP66" s="22"/>
      <c r="GUQ66" s="22"/>
      <c r="GUR66" s="22"/>
      <c r="GUS66" s="22"/>
      <c r="GUT66" s="22"/>
      <c r="GUU66" s="22"/>
      <c r="GUV66" s="22"/>
      <c r="GUW66" s="22"/>
      <c r="GUX66" s="22"/>
      <c r="GUY66" s="22"/>
      <c r="GUZ66" s="22"/>
      <c r="GVA66" s="22"/>
      <c r="GVB66" s="22"/>
      <c r="GVC66" s="22"/>
      <c r="GVD66" s="22"/>
      <c r="GVE66" s="22"/>
      <c r="GVF66" s="22"/>
      <c r="GVG66" s="22"/>
      <c r="GVH66" s="22"/>
      <c r="GVI66" s="22"/>
      <c r="GVJ66" s="22"/>
      <c r="GVK66" s="22"/>
      <c r="GVL66" s="22"/>
      <c r="GVM66" s="22"/>
      <c r="GVN66" s="22"/>
      <c r="GVO66" s="22"/>
      <c r="GVP66" s="22"/>
      <c r="GVQ66" s="22"/>
      <c r="GVR66" s="22"/>
      <c r="GVS66" s="22"/>
      <c r="GVT66" s="22"/>
      <c r="GVU66" s="22"/>
      <c r="GVV66" s="22"/>
      <c r="GVW66" s="22"/>
      <c r="GVX66" s="22"/>
      <c r="GVY66" s="22"/>
      <c r="GVZ66" s="22"/>
      <c r="GWA66" s="22"/>
      <c r="GWB66" s="22"/>
      <c r="GWC66" s="22"/>
      <c r="GWD66" s="22"/>
      <c r="GWE66" s="22"/>
      <c r="GWF66" s="22"/>
      <c r="GWG66" s="22"/>
      <c r="GWH66" s="22"/>
      <c r="GWI66" s="22"/>
      <c r="GWJ66" s="22"/>
      <c r="GWK66" s="22"/>
      <c r="GWL66" s="22"/>
      <c r="GWM66" s="22"/>
      <c r="GWN66" s="22"/>
      <c r="GWO66" s="22"/>
      <c r="GWP66" s="22"/>
      <c r="GWQ66" s="22"/>
      <c r="GWR66" s="22"/>
      <c r="GWS66" s="22"/>
      <c r="GWT66" s="22"/>
      <c r="GWU66" s="22"/>
      <c r="GWV66" s="22"/>
      <c r="GWW66" s="22"/>
      <c r="GWX66" s="22"/>
      <c r="GWY66" s="22"/>
      <c r="GWZ66" s="22"/>
      <c r="GXA66" s="22"/>
      <c r="GXB66" s="22"/>
      <c r="GXC66" s="22"/>
      <c r="GXD66" s="22"/>
      <c r="GXE66" s="22"/>
      <c r="GXF66" s="22"/>
      <c r="GXG66" s="22"/>
      <c r="GXH66" s="22"/>
      <c r="GXI66" s="22"/>
      <c r="GXJ66" s="22"/>
      <c r="GXK66" s="22"/>
      <c r="GXL66" s="22"/>
      <c r="GXM66" s="22"/>
      <c r="GXN66" s="22"/>
      <c r="GXO66" s="22"/>
      <c r="GXP66" s="22"/>
      <c r="GXQ66" s="22"/>
      <c r="GXR66" s="22"/>
      <c r="GXS66" s="22"/>
      <c r="GXT66" s="22"/>
      <c r="GXU66" s="22"/>
      <c r="GXV66" s="22"/>
      <c r="GXW66" s="22"/>
      <c r="GXX66" s="22"/>
      <c r="GXY66" s="22"/>
      <c r="GXZ66" s="22"/>
      <c r="GYA66" s="22"/>
      <c r="GYB66" s="22"/>
      <c r="GYC66" s="22"/>
      <c r="GYD66" s="22"/>
      <c r="GYE66" s="22"/>
      <c r="GYF66" s="22"/>
      <c r="GYG66" s="22"/>
      <c r="GYH66" s="22"/>
      <c r="GYI66" s="22"/>
      <c r="GYJ66" s="22"/>
      <c r="GYK66" s="22"/>
      <c r="GYL66" s="22"/>
      <c r="GYM66" s="22"/>
      <c r="GYN66" s="22"/>
      <c r="GYO66" s="22"/>
      <c r="GYP66" s="22"/>
      <c r="GYQ66" s="22"/>
      <c r="GYR66" s="22"/>
      <c r="GYS66" s="22"/>
      <c r="GYT66" s="22"/>
      <c r="GYU66" s="22"/>
      <c r="GYV66" s="22"/>
      <c r="GYW66" s="22"/>
      <c r="GYX66" s="22"/>
      <c r="GYY66" s="22"/>
      <c r="GYZ66" s="22"/>
      <c r="GZA66" s="22"/>
      <c r="GZB66" s="22"/>
      <c r="GZC66" s="22"/>
      <c r="GZD66" s="22"/>
      <c r="GZE66" s="22"/>
      <c r="GZF66" s="22"/>
      <c r="GZG66" s="22"/>
      <c r="GZH66" s="22"/>
      <c r="GZI66" s="22"/>
      <c r="GZJ66" s="22"/>
      <c r="GZK66" s="22"/>
      <c r="GZL66" s="22"/>
      <c r="GZM66" s="22"/>
      <c r="GZN66" s="22"/>
      <c r="GZO66" s="22"/>
      <c r="GZP66" s="22"/>
      <c r="GZQ66" s="22"/>
      <c r="GZR66" s="22"/>
      <c r="GZS66" s="22"/>
      <c r="GZT66" s="22"/>
      <c r="GZU66" s="22"/>
      <c r="GZV66" s="22"/>
      <c r="GZW66" s="22"/>
      <c r="GZX66" s="22"/>
      <c r="GZY66" s="22"/>
      <c r="GZZ66" s="22"/>
      <c r="HAA66" s="22"/>
      <c r="HAB66" s="22"/>
      <c r="HAC66" s="22"/>
      <c r="HAD66" s="22"/>
      <c r="HAE66" s="22"/>
      <c r="HAF66" s="22"/>
      <c r="HAG66" s="22"/>
      <c r="HAH66" s="22"/>
      <c r="HAI66" s="22"/>
      <c r="HAJ66" s="22"/>
      <c r="HAK66" s="22"/>
      <c r="HAL66" s="22"/>
      <c r="HAM66" s="22"/>
      <c r="HAN66" s="22"/>
      <c r="HAO66" s="22"/>
      <c r="HAP66" s="22"/>
      <c r="HAQ66" s="22"/>
      <c r="HAR66" s="22"/>
      <c r="HAS66" s="22"/>
      <c r="HAT66" s="22"/>
      <c r="HAU66" s="22"/>
      <c r="HAV66" s="22"/>
      <c r="HAW66" s="22"/>
      <c r="HAX66" s="22"/>
      <c r="HAY66" s="22"/>
      <c r="HAZ66" s="22"/>
      <c r="HBA66" s="22"/>
      <c r="HBB66" s="22"/>
      <c r="HBC66" s="22"/>
      <c r="HBD66" s="22"/>
      <c r="HBE66" s="22"/>
      <c r="HBF66" s="22"/>
      <c r="HBG66" s="22"/>
      <c r="HBH66" s="22"/>
      <c r="HBI66" s="22"/>
      <c r="HBJ66" s="22"/>
      <c r="HBK66" s="22"/>
      <c r="HBL66" s="22"/>
      <c r="HBM66" s="22"/>
      <c r="HBN66" s="22"/>
      <c r="HBO66" s="22"/>
      <c r="HBP66" s="22"/>
      <c r="HBQ66" s="22"/>
      <c r="HBR66" s="22"/>
      <c r="HBS66" s="22"/>
      <c r="HBT66" s="22"/>
      <c r="HBU66" s="22"/>
      <c r="HBV66" s="22"/>
      <c r="HBW66" s="22"/>
      <c r="HBX66" s="22"/>
      <c r="HBY66" s="22"/>
      <c r="HBZ66" s="22"/>
      <c r="HCA66" s="22"/>
      <c r="HCB66" s="22"/>
      <c r="HCC66" s="22"/>
      <c r="HCD66" s="22"/>
      <c r="HCE66" s="22"/>
      <c r="HCF66" s="22"/>
      <c r="HCG66" s="22"/>
      <c r="HCH66" s="22"/>
      <c r="HCI66" s="22"/>
      <c r="HCJ66" s="22"/>
      <c r="HCK66" s="22"/>
      <c r="HCL66" s="22"/>
      <c r="HCM66" s="22"/>
      <c r="HCN66" s="22"/>
      <c r="HCO66" s="22"/>
      <c r="HCP66" s="22"/>
      <c r="HCQ66" s="22"/>
      <c r="HCR66" s="22"/>
      <c r="HCS66" s="22"/>
      <c r="HCT66" s="22"/>
      <c r="HCU66" s="22"/>
      <c r="HCV66" s="22"/>
      <c r="HCW66" s="22"/>
      <c r="HCX66" s="22"/>
      <c r="HCY66" s="22"/>
      <c r="HCZ66" s="22"/>
      <c r="HDA66" s="22"/>
      <c r="HDB66" s="22"/>
      <c r="HDC66" s="22"/>
      <c r="HDD66" s="22"/>
      <c r="HDE66" s="22"/>
      <c r="HDF66" s="22"/>
      <c r="HDG66" s="22"/>
      <c r="HDH66" s="22"/>
      <c r="HDI66" s="22"/>
      <c r="HDJ66" s="22"/>
      <c r="HDK66" s="22"/>
      <c r="HDL66" s="22"/>
      <c r="HDM66" s="22"/>
      <c r="HDN66" s="22"/>
      <c r="HDO66" s="22"/>
      <c r="HDP66" s="22"/>
      <c r="HDQ66" s="22"/>
      <c r="HDR66" s="22"/>
      <c r="HDS66" s="22"/>
      <c r="HDT66" s="22"/>
      <c r="HDU66" s="22"/>
      <c r="HDV66" s="22"/>
      <c r="HDW66" s="22"/>
      <c r="HDX66" s="22"/>
      <c r="HDY66" s="22"/>
      <c r="HDZ66" s="22"/>
      <c r="HEA66" s="22"/>
      <c r="HEB66" s="22"/>
      <c r="HEC66" s="22"/>
      <c r="HED66" s="22"/>
      <c r="HEE66" s="22"/>
      <c r="HEF66" s="22"/>
      <c r="HEG66" s="22"/>
      <c r="HEH66" s="22"/>
      <c r="HEI66" s="22"/>
      <c r="HEJ66" s="22"/>
      <c r="HEK66" s="22"/>
      <c r="HEL66" s="22"/>
      <c r="HEM66" s="22"/>
      <c r="HEN66" s="22"/>
      <c r="HEO66" s="22"/>
      <c r="HEP66" s="22"/>
      <c r="HEQ66" s="22"/>
      <c r="HER66" s="22"/>
      <c r="HES66" s="22"/>
      <c r="HET66" s="22"/>
      <c r="HEU66" s="22"/>
      <c r="HEV66" s="22"/>
      <c r="HEW66" s="22"/>
      <c r="HEX66" s="22"/>
      <c r="HEY66" s="22"/>
      <c r="HEZ66" s="22"/>
      <c r="HFA66" s="22"/>
      <c r="HFB66" s="22"/>
      <c r="HFC66" s="22"/>
      <c r="HFD66" s="22"/>
      <c r="HFE66" s="22"/>
      <c r="HFF66" s="22"/>
      <c r="HFG66" s="22"/>
      <c r="HFH66" s="22"/>
      <c r="HFI66" s="22"/>
      <c r="HFJ66" s="22"/>
      <c r="HFK66" s="22"/>
      <c r="HFL66" s="22"/>
      <c r="HFM66" s="22"/>
      <c r="HFN66" s="22"/>
      <c r="HFO66" s="22"/>
      <c r="HFP66" s="22"/>
      <c r="HFQ66" s="22"/>
      <c r="HFR66" s="22"/>
      <c r="HFS66" s="22"/>
      <c r="HFT66" s="22"/>
      <c r="HFU66" s="22"/>
      <c r="HFV66" s="22"/>
      <c r="HFW66" s="22"/>
      <c r="HFX66" s="22"/>
      <c r="HFY66" s="22"/>
      <c r="HFZ66" s="22"/>
      <c r="HGA66" s="22"/>
      <c r="HGB66" s="22"/>
      <c r="HGC66" s="22"/>
      <c r="HGD66" s="22"/>
      <c r="HGE66" s="22"/>
      <c r="HGF66" s="22"/>
      <c r="HGG66" s="22"/>
      <c r="HGH66" s="22"/>
      <c r="HGI66" s="22"/>
      <c r="HGJ66" s="22"/>
      <c r="HGK66" s="22"/>
      <c r="HGL66" s="22"/>
      <c r="HGM66" s="22"/>
      <c r="HGN66" s="22"/>
      <c r="HGO66" s="22"/>
      <c r="HGP66" s="22"/>
      <c r="HGQ66" s="22"/>
      <c r="HGR66" s="22"/>
      <c r="HGS66" s="22"/>
      <c r="HGT66" s="22"/>
      <c r="HGU66" s="22"/>
      <c r="HGV66" s="22"/>
      <c r="HGW66" s="22"/>
      <c r="HGX66" s="22"/>
      <c r="HGY66" s="22"/>
      <c r="HGZ66" s="22"/>
      <c r="HHA66" s="22"/>
      <c r="HHB66" s="22"/>
      <c r="HHC66" s="22"/>
      <c r="HHD66" s="22"/>
      <c r="HHE66" s="22"/>
      <c r="HHF66" s="22"/>
      <c r="HHG66" s="22"/>
      <c r="HHH66" s="22"/>
      <c r="HHI66" s="22"/>
      <c r="HHJ66" s="22"/>
      <c r="HHK66" s="22"/>
      <c r="HHL66" s="22"/>
      <c r="HHM66" s="22"/>
      <c r="HHN66" s="22"/>
      <c r="HHO66" s="22"/>
      <c r="HHP66" s="22"/>
      <c r="HHQ66" s="22"/>
      <c r="HHR66" s="22"/>
      <c r="HHS66" s="22"/>
      <c r="HHT66" s="22"/>
      <c r="HHU66" s="22"/>
      <c r="HHV66" s="22"/>
      <c r="HHW66" s="22"/>
      <c r="HHX66" s="22"/>
      <c r="HHY66" s="22"/>
      <c r="HHZ66" s="22"/>
      <c r="HIA66" s="22"/>
      <c r="HIB66" s="22"/>
      <c r="HIC66" s="22"/>
      <c r="HID66" s="22"/>
      <c r="HIE66" s="22"/>
      <c r="HIF66" s="22"/>
      <c r="HIG66" s="22"/>
      <c r="HIH66" s="22"/>
      <c r="HII66" s="22"/>
      <c r="HIJ66" s="22"/>
      <c r="HIK66" s="22"/>
      <c r="HIL66" s="22"/>
      <c r="HIM66" s="22"/>
      <c r="HIN66" s="22"/>
      <c r="HIO66" s="22"/>
      <c r="HIP66" s="22"/>
      <c r="HIQ66" s="22"/>
      <c r="HIR66" s="22"/>
      <c r="HIS66" s="22"/>
      <c r="HIT66" s="22"/>
      <c r="HIU66" s="22"/>
      <c r="HIV66" s="22"/>
      <c r="HIW66" s="22"/>
      <c r="HIX66" s="22"/>
      <c r="HIY66" s="22"/>
      <c r="HIZ66" s="22"/>
      <c r="HJA66" s="22"/>
      <c r="HJB66" s="22"/>
      <c r="HJC66" s="22"/>
      <c r="HJD66" s="22"/>
      <c r="HJE66" s="22"/>
      <c r="HJF66" s="22"/>
      <c r="HJG66" s="22"/>
      <c r="HJH66" s="22"/>
      <c r="HJI66" s="22"/>
      <c r="HJJ66" s="22"/>
      <c r="HJK66" s="22"/>
      <c r="HJL66" s="22"/>
      <c r="HJM66" s="22"/>
      <c r="HJN66" s="22"/>
      <c r="HJO66" s="22"/>
      <c r="HJP66" s="22"/>
      <c r="HJQ66" s="22"/>
      <c r="HJR66" s="22"/>
      <c r="HJS66" s="22"/>
      <c r="HJT66" s="22"/>
      <c r="HJU66" s="22"/>
      <c r="HJV66" s="22"/>
      <c r="HJW66" s="22"/>
      <c r="HJX66" s="22"/>
      <c r="HJY66" s="22"/>
      <c r="HJZ66" s="22"/>
      <c r="HKA66" s="22"/>
      <c r="HKB66" s="22"/>
      <c r="HKC66" s="22"/>
      <c r="HKD66" s="22"/>
      <c r="HKE66" s="22"/>
      <c r="HKF66" s="22"/>
      <c r="HKG66" s="22"/>
      <c r="HKH66" s="22"/>
      <c r="HKI66" s="22"/>
      <c r="HKJ66" s="22"/>
      <c r="HKK66" s="22"/>
      <c r="HKL66" s="22"/>
      <c r="HKM66" s="22"/>
      <c r="HKN66" s="22"/>
      <c r="HKO66" s="22"/>
      <c r="HKP66" s="22"/>
      <c r="HKQ66" s="22"/>
      <c r="HKR66" s="22"/>
      <c r="HKS66" s="22"/>
      <c r="HKT66" s="22"/>
      <c r="HKU66" s="22"/>
      <c r="HKV66" s="22"/>
      <c r="HKW66" s="22"/>
      <c r="HKX66" s="22"/>
      <c r="HKY66" s="22"/>
      <c r="HKZ66" s="22"/>
      <c r="HLA66" s="22"/>
      <c r="HLB66" s="22"/>
      <c r="HLC66" s="22"/>
      <c r="HLD66" s="22"/>
      <c r="HLE66" s="22"/>
      <c r="HLF66" s="22"/>
      <c r="HLG66" s="22"/>
      <c r="HLH66" s="22"/>
      <c r="HLI66" s="22"/>
      <c r="HLJ66" s="22"/>
      <c r="HLK66" s="22"/>
      <c r="HLL66" s="22"/>
      <c r="HLM66" s="22"/>
      <c r="HLN66" s="22"/>
      <c r="HLO66" s="22"/>
      <c r="HLP66" s="22"/>
      <c r="HLQ66" s="22"/>
      <c r="HLR66" s="22"/>
      <c r="HLS66" s="22"/>
      <c r="HLT66" s="22"/>
      <c r="HLU66" s="22"/>
      <c r="HLV66" s="22"/>
      <c r="HLW66" s="22"/>
      <c r="HLX66" s="22"/>
      <c r="HLY66" s="22"/>
      <c r="HLZ66" s="22"/>
      <c r="HMA66" s="22"/>
      <c r="HMB66" s="22"/>
      <c r="HMC66" s="22"/>
      <c r="HMD66" s="22"/>
      <c r="HME66" s="22"/>
      <c r="HMF66" s="22"/>
      <c r="HMG66" s="22"/>
      <c r="HMH66" s="22"/>
      <c r="HMI66" s="22"/>
      <c r="HMJ66" s="22"/>
      <c r="HMK66" s="22"/>
      <c r="HML66" s="22"/>
      <c r="HMM66" s="22"/>
      <c r="HMN66" s="22"/>
      <c r="HMO66" s="22"/>
      <c r="HMP66" s="22"/>
      <c r="HMQ66" s="22"/>
      <c r="HMR66" s="22"/>
      <c r="HMS66" s="22"/>
      <c r="HMT66" s="22"/>
      <c r="HMU66" s="22"/>
      <c r="HMV66" s="22"/>
      <c r="HMW66" s="22"/>
      <c r="HMX66" s="22"/>
      <c r="HMY66" s="22"/>
      <c r="HMZ66" s="22"/>
      <c r="HNA66" s="22"/>
      <c r="HNB66" s="22"/>
      <c r="HNC66" s="22"/>
      <c r="HND66" s="22"/>
      <c r="HNE66" s="22"/>
      <c r="HNF66" s="22"/>
      <c r="HNG66" s="22"/>
      <c r="HNH66" s="22"/>
      <c r="HNI66" s="22"/>
      <c r="HNJ66" s="22"/>
      <c r="HNK66" s="22"/>
      <c r="HNL66" s="22"/>
      <c r="HNM66" s="22"/>
      <c r="HNN66" s="22"/>
      <c r="HNO66" s="22"/>
      <c r="HNP66" s="22"/>
      <c r="HNQ66" s="22"/>
      <c r="HNR66" s="22"/>
      <c r="HNS66" s="22"/>
      <c r="HNT66" s="22"/>
      <c r="HNU66" s="22"/>
      <c r="HNV66" s="22"/>
      <c r="HNW66" s="22"/>
      <c r="HNX66" s="22"/>
      <c r="HNY66" s="22"/>
      <c r="HNZ66" s="22"/>
      <c r="HOA66" s="22"/>
      <c r="HOB66" s="22"/>
      <c r="HOC66" s="22"/>
      <c r="HOD66" s="22"/>
      <c r="HOE66" s="22"/>
      <c r="HOF66" s="22"/>
      <c r="HOG66" s="22"/>
      <c r="HOH66" s="22"/>
      <c r="HOI66" s="22"/>
      <c r="HOJ66" s="22"/>
      <c r="HOK66" s="22"/>
      <c r="HOL66" s="22"/>
      <c r="HOM66" s="22"/>
      <c r="HON66" s="22"/>
      <c r="HOO66" s="22"/>
      <c r="HOP66" s="22"/>
      <c r="HOQ66" s="22"/>
      <c r="HOR66" s="22"/>
      <c r="HOS66" s="22"/>
      <c r="HOT66" s="22"/>
      <c r="HOU66" s="22"/>
      <c r="HOV66" s="22"/>
      <c r="HOW66" s="22"/>
      <c r="HOX66" s="22"/>
      <c r="HOY66" s="22"/>
      <c r="HOZ66" s="22"/>
      <c r="HPA66" s="22"/>
      <c r="HPB66" s="22"/>
      <c r="HPC66" s="22"/>
      <c r="HPD66" s="22"/>
      <c r="HPE66" s="22"/>
      <c r="HPF66" s="22"/>
      <c r="HPG66" s="22"/>
      <c r="HPH66" s="22"/>
      <c r="HPI66" s="22"/>
      <c r="HPJ66" s="22"/>
      <c r="HPK66" s="22"/>
      <c r="HPL66" s="22"/>
      <c r="HPM66" s="22"/>
      <c r="HPN66" s="22"/>
      <c r="HPO66" s="22"/>
      <c r="HPP66" s="22"/>
      <c r="HPQ66" s="22"/>
      <c r="HPR66" s="22"/>
      <c r="HPS66" s="22"/>
      <c r="HPT66" s="22"/>
      <c r="HPU66" s="22"/>
      <c r="HPV66" s="22"/>
      <c r="HPW66" s="22"/>
      <c r="HPX66" s="22"/>
      <c r="HPY66" s="22"/>
      <c r="HPZ66" s="22"/>
      <c r="HQA66" s="22"/>
      <c r="HQB66" s="22"/>
      <c r="HQC66" s="22"/>
      <c r="HQD66" s="22"/>
      <c r="HQE66" s="22"/>
      <c r="HQF66" s="22"/>
      <c r="HQG66" s="22"/>
      <c r="HQH66" s="22"/>
      <c r="HQI66" s="22"/>
      <c r="HQJ66" s="22"/>
      <c r="HQK66" s="22"/>
      <c r="HQL66" s="22"/>
      <c r="HQM66" s="22"/>
      <c r="HQN66" s="22"/>
      <c r="HQO66" s="22"/>
      <c r="HQP66" s="22"/>
      <c r="HQQ66" s="22"/>
      <c r="HQR66" s="22"/>
      <c r="HQS66" s="22"/>
      <c r="HQT66" s="22"/>
      <c r="HQU66" s="22"/>
      <c r="HQV66" s="22"/>
      <c r="HQW66" s="22"/>
      <c r="HQX66" s="22"/>
      <c r="HQY66" s="22"/>
      <c r="HQZ66" s="22"/>
      <c r="HRA66" s="22"/>
      <c r="HRB66" s="22"/>
      <c r="HRC66" s="22"/>
      <c r="HRD66" s="22"/>
      <c r="HRE66" s="22"/>
      <c r="HRF66" s="22"/>
      <c r="HRG66" s="22"/>
      <c r="HRH66" s="22"/>
      <c r="HRI66" s="22"/>
      <c r="HRJ66" s="22"/>
      <c r="HRK66" s="22"/>
      <c r="HRL66" s="22"/>
      <c r="HRM66" s="22"/>
      <c r="HRN66" s="22"/>
      <c r="HRO66" s="22"/>
      <c r="HRP66" s="22"/>
      <c r="HRQ66" s="22"/>
      <c r="HRR66" s="22"/>
      <c r="HRS66" s="22"/>
      <c r="HRT66" s="22"/>
      <c r="HRU66" s="22"/>
      <c r="HRV66" s="22"/>
      <c r="HRW66" s="22"/>
      <c r="HRX66" s="22"/>
      <c r="HRY66" s="22"/>
      <c r="HRZ66" s="22"/>
      <c r="HSA66" s="22"/>
      <c r="HSB66" s="22"/>
      <c r="HSC66" s="22"/>
      <c r="HSD66" s="22"/>
      <c r="HSE66" s="22"/>
      <c r="HSF66" s="22"/>
      <c r="HSG66" s="22"/>
      <c r="HSH66" s="22"/>
      <c r="HSI66" s="22"/>
      <c r="HSJ66" s="22"/>
      <c r="HSK66" s="22"/>
      <c r="HSL66" s="22"/>
      <c r="HSM66" s="22"/>
      <c r="HSN66" s="22"/>
      <c r="HSO66" s="22"/>
      <c r="HSP66" s="22"/>
      <c r="HSQ66" s="22"/>
      <c r="HSR66" s="22"/>
      <c r="HSS66" s="22"/>
      <c r="HST66" s="22"/>
      <c r="HSU66" s="22"/>
      <c r="HSV66" s="22"/>
      <c r="HSW66" s="22"/>
      <c r="HSX66" s="22"/>
      <c r="HSY66" s="22"/>
      <c r="HSZ66" s="22"/>
      <c r="HTA66" s="22"/>
      <c r="HTB66" s="22"/>
      <c r="HTC66" s="22"/>
      <c r="HTD66" s="22"/>
      <c r="HTE66" s="22"/>
      <c r="HTF66" s="22"/>
      <c r="HTG66" s="22"/>
      <c r="HTH66" s="22"/>
      <c r="HTI66" s="22"/>
      <c r="HTJ66" s="22"/>
      <c r="HTK66" s="22"/>
      <c r="HTL66" s="22"/>
      <c r="HTM66" s="22"/>
      <c r="HTN66" s="22"/>
      <c r="HTO66" s="22"/>
      <c r="HTP66" s="22"/>
      <c r="HTQ66" s="22"/>
      <c r="HTR66" s="22"/>
      <c r="HTS66" s="22"/>
      <c r="HTT66" s="22"/>
      <c r="HTU66" s="22"/>
      <c r="HTV66" s="22"/>
      <c r="HTW66" s="22"/>
      <c r="HTX66" s="22"/>
      <c r="HTY66" s="22"/>
      <c r="HTZ66" s="22"/>
      <c r="HUA66" s="22"/>
      <c r="HUB66" s="22"/>
      <c r="HUC66" s="22"/>
      <c r="HUD66" s="22"/>
      <c r="HUE66" s="22"/>
      <c r="HUF66" s="22"/>
      <c r="HUG66" s="22"/>
      <c r="HUH66" s="22"/>
      <c r="HUI66" s="22"/>
      <c r="HUJ66" s="22"/>
      <c r="HUK66" s="22"/>
      <c r="HUL66" s="22"/>
      <c r="HUM66" s="22"/>
      <c r="HUN66" s="22"/>
      <c r="HUO66" s="22"/>
      <c r="HUP66" s="22"/>
      <c r="HUQ66" s="22"/>
      <c r="HUR66" s="22"/>
      <c r="HUS66" s="22"/>
      <c r="HUT66" s="22"/>
      <c r="HUU66" s="22"/>
      <c r="HUV66" s="22"/>
      <c r="HUW66" s="22"/>
      <c r="HUX66" s="22"/>
      <c r="HUY66" s="22"/>
      <c r="HUZ66" s="22"/>
      <c r="HVA66" s="22"/>
      <c r="HVB66" s="22"/>
      <c r="HVC66" s="22"/>
      <c r="HVD66" s="22"/>
      <c r="HVE66" s="22"/>
      <c r="HVF66" s="22"/>
      <c r="HVG66" s="22"/>
      <c r="HVH66" s="22"/>
      <c r="HVI66" s="22"/>
      <c r="HVJ66" s="22"/>
      <c r="HVK66" s="22"/>
      <c r="HVL66" s="22"/>
      <c r="HVM66" s="22"/>
      <c r="HVN66" s="22"/>
      <c r="HVO66" s="22"/>
      <c r="HVP66" s="22"/>
      <c r="HVQ66" s="22"/>
      <c r="HVR66" s="22"/>
      <c r="HVS66" s="22"/>
      <c r="HVT66" s="22"/>
      <c r="HVU66" s="22"/>
      <c r="HVV66" s="22"/>
      <c r="HVW66" s="22"/>
      <c r="HVX66" s="22"/>
      <c r="HVY66" s="22"/>
      <c r="HVZ66" s="22"/>
      <c r="HWA66" s="22"/>
      <c r="HWB66" s="22"/>
      <c r="HWC66" s="22"/>
      <c r="HWD66" s="22"/>
      <c r="HWE66" s="22"/>
      <c r="HWF66" s="22"/>
      <c r="HWG66" s="22"/>
      <c r="HWH66" s="22"/>
      <c r="HWI66" s="22"/>
      <c r="HWJ66" s="22"/>
      <c r="HWK66" s="22"/>
      <c r="HWL66" s="22"/>
      <c r="HWM66" s="22"/>
      <c r="HWN66" s="22"/>
      <c r="HWO66" s="22"/>
      <c r="HWP66" s="22"/>
      <c r="HWQ66" s="22"/>
      <c r="HWR66" s="22"/>
      <c r="HWS66" s="22"/>
      <c r="HWT66" s="22"/>
      <c r="HWU66" s="22"/>
      <c r="HWV66" s="22"/>
      <c r="HWW66" s="22"/>
      <c r="HWX66" s="22"/>
      <c r="HWY66" s="22"/>
      <c r="HWZ66" s="22"/>
      <c r="HXA66" s="22"/>
      <c r="HXB66" s="22"/>
      <c r="HXC66" s="22"/>
      <c r="HXD66" s="22"/>
      <c r="HXE66" s="22"/>
      <c r="HXF66" s="22"/>
      <c r="HXG66" s="22"/>
      <c r="HXH66" s="22"/>
      <c r="HXI66" s="22"/>
      <c r="HXJ66" s="22"/>
      <c r="HXK66" s="22"/>
      <c r="HXL66" s="22"/>
      <c r="HXM66" s="22"/>
      <c r="HXN66" s="22"/>
      <c r="HXO66" s="22"/>
      <c r="HXP66" s="22"/>
      <c r="HXQ66" s="22"/>
      <c r="HXR66" s="22"/>
      <c r="HXS66" s="22"/>
      <c r="HXT66" s="22"/>
      <c r="HXU66" s="22"/>
      <c r="HXV66" s="22"/>
      <c r="HXW66" s="22"/>
      <c r="HXX66" s="22"/>
      <c r="HXY66" s="22"/>
      <c r="HXZ66" s="22"/>
      <c r="HYA66" s="22"/>
      <c r="HYB66" s="22"/>
      <c r="HYC66" s="22"/>
      <c r="HYD66" s="22"/>
      <c r="HYE66" s="22"/>
      <c r="HYF66" s="22"/>
      <c r="HYG66" s="22"/>
      <c r="HYH66" s="22"/>
      <c r="HYI66" s="22"/>
      <c r="HYJ66" s="22"/>
      <c r="HYK66" s="22"/>
      <c r="HYL66" s="22"/>
      <c r="HYM66" s="22"/>
      <c r="HYN66" s="22"/>
      <c r="HYO66" s="22"/>
      <c r="HYP66" s="22"/>
      <c r="HYQ66" s="22"/>
      <c r="HYR66" s="22"/>
      <c r="HYS66" s="22"/>
      <c r="HYT66" s="22"/>
      <c r="HYU66" s="22"/>
      <c r="HYV66" s="22"/>
      <c r="HYW66" s="22"/>
      <c r="HYX66" s="22"/>
      <c r="HYY66" s="22"/>
      <c r="HYZ66" s="22"/>
      <c r="HZA66" s="22"/>
      <c r="HZB66" s="22"/>
      <c r="HZC66" s="22"/>
      <c r="HZD66" s="22"/>
      <c r="HZE66" s="22"/>
      <c r="HZF66" s="22"/>
      <c r="HZG66" s="22"/>
      <c r="HZH66" s="22"/>
      <c r="HZI66" s="22"/>
      <c r="HZJ66" s="22"/>
      <c r="HZK66" s="22"/>
      <c r="HZL66" s="22"/>
      <c r="HZM66" s="22"/>
      <c r="HZN66" s="22"/>
      <c r="HZO66" s="22"/>
      <c r="HZP66" s="22"/>
      <c r="HZQ66" s="22"/>
      <c r="HZR66" s="22"/>
      <c r="HZS66" s="22"/>
      <c r="HZT66" s="22"/>
      <c r="HZU66" s="22"/>
      <c r="HZV66" s="22"/>
      <c r="HZW66" s="22"/>
      <c r="HZX66" s="22"/>
      <c r="HZY66" s="22"/>
      <c r="HZZ66" s="22"/>
      <c r="IAA66" s="22"/>
      <c r="IAB66" s="22"/>
      <c r="IAC66" s="22"/>
      <c r="IAD66" s="22"/>
      <c r="IAE66" s="22"/>
      <c r="IAF66" s="22"/>
      <c r="IAG66" s="22"/>
      <c r="IAH66" s="22"/>
      <c r="IAI66" s="22"/>
      <c r="IAJ66" s="22"/>
      <c r="IAK66" s="22"/>
      <c r="IAL66" s="22"/>
      <c r="IAM66" s="22"/>
      <c r="IAN66" s="22"/>
      <c r="IAO66" s="22"/>
      <c r="IAP66" s="22"/>
      <c r="IAQ66" s="22"/>
      <c r="IAR66" s="22"/>
      <c r="IAS66" s="22"/>
      <c r="IAT66" s="22"/>
      <c r="IAU66" s="22"/>
      <c r="IAV66" s="22"/>
      <c r="IAW66" s="22"/>
      <c r="IAX66" s="22"/>
      <c r="IAY66" s="22"/>
      <c r="IAZ66" s="22"/>
      <c r="IBA66" s="22"/>
      <c r="IBB66" s="22"/>
      <c r="IBC66" s="22"/>
      <c r="IBD66" s="22"/>
      <c r="IBE66" s="22"/>
      <c r="IBF66" s="22"/>
      <c r="IBG66" s="22"/>
      <c r="IBH66" s="22"/>
      <c r="IBI66" s="22"/>
      <c r="IBJ66" s="22"/>
      <c r="IBK66" s="22"/>
      <c r="IBL66" s="22"/>
      <c r="IBM66" s="22"/>
      <c r="IBN66" s="22"/>
      <c r="IBO66" s="22"/>
      <c r="IBP66" s="22"/>
      <c r="IBQ66" s="22"/>
      <c r="IBR66" s="22"/>
      <c r="IBS66" s="22"/>
      <c r="IBT66" s="22"/>
      <c r="IBU66" s="22"/>
      <c r="IBV66" s="22"/>
      <c r="IBW66" s="22"/>
      <c r="IBX66" s="22"/>
      <c r="IBY66" s="22"/>
      <c r="IBZ66" s="22"/>
      <c r="ICA66" s="22"/>
      <c r="ICB66" s="22"/>
      <c r="ICC66" s="22"/>
      <c r="ICD66" s="22"/>
      <c r="ICE66" s="22"/>
      <c r="ICF66" s="22"/>
      <c r="ICG66" s="22"/>
      <c r="ICH66" s="22"/>
      <c r="ICI66" s="22"/>
      <c r="ICJ66" s="22"/>
      <c r="ICK66" s="22"/>
      <c r="ICL66" s="22"/>
      <c r="ICM66" s="22"/>
      <c r="ICN66" s="22"/>
      <c r="ICO66" s="22"/>
      <c r="ICP66" s="22"/>
      <c r="ICQ66" s="22"/>
      <c r="ICR66" s="22"/>
      <c r="ICS66" s="22"/>
      <c r="ICT66" s="22"/>
      <c r="ICU66" s="22"/>
      <c r="ICV66" s="22"/>
      <c r="ICW66" s="22"/>
      <c r="ICX66" s="22"/>
      <c r="ICY66" s="22"/>
      <c r="ICZ66" s="22"/>
      <c r="IDA66" s="22"/>
      <c r="IDB66" s="22"/>
      <c r="IDC66" s="22"/>
      <c r="IDD66" s="22"/>
      <c r="IDE66" s="22"/>
      <c r="IDF66" s="22"/>
      <c r="IDG66" s="22"/>
      <c r="IDH66" s="22"/>
      <c r="IDI66" s="22"/>
      <c r="IDJ66" s="22"/>
      <c r="IDK66" s="22"/>
      <c r="IDL66" s="22"/>
      <c r="IDM66" s="22"/>
      <c r="IDN66" s="22"/>
      <c r="IDO66" s="22"/>
      <c r="IDP66" s="22"/>
      <c r="IDQ66" s="22"/>
      <c r="IDR66" s="22"/>
      <c r="IDS66" s="22"/>
      <c r="IDT66" s="22"/>
      <c r="IDU66" s="22"/>
      <c r="IDV66" s="22"/>
      <c r="IDW66" s="22"/>
      <c r="IDX66" s="22"/>
      <c r="IDY66" s="22"/>
      <c r="IDZ66" s="22"/>
      <c r="IEA66" s="22"/>
      <c r="IEB66" s="22"/>
      <c r="IEC66" s="22"/>
      <c r="IED66" s="22"/>
      <c r="IEE66" s="22"/>
      <c r="IEF66" s="22"/>
      <c r="IEG66" s="22"/>
      <c r="IEH66" s="22"/>
      <c r="IEI66" s="22"/>
      <c r="IEJ66" s="22"/>
      <c r="IEK66" s="22"/>
      <c r="IEL66" s="22"/>
      <c r="IEM66" s="22"/>
      <c r="IEN66" s="22"/>
      <c r="IEO66" s="22"/>
      <c r="IEP66" s="22"/>
      <c r="IEQ66" s="22"/>
      <c r="IER66" s="22"/>
      <c r="IES66" s="22"/>
      <c r="IET66" s="22"/>
      <c r="IEU66" s="22"/>
      <c r="IEV66" s="22"/>
      <c r="IEW66" s="22"/>
      <c r="IEX66" s="22"/>
      <c r="IEY66" s="22"/>
      <c r="IEZ66" s="22"/>
      <c r="IFA66" s="22"/>
      <c r="IFB66" s="22"/>
      <c r="IFC66" s="22"/>
      <c r="IFD66" s="22"/>
      <c r="IFE66" s="22"/>
      <c r="IFF66" s="22"/>
      <c r="IFG66" s="22"/>
      <c r="IFH66" s="22"/>
      <c r="IFI66" s="22"/>
      <c r="IFJ66" s="22"/>
      <c r="IFK66" s="22"/>
      <c r="IFL66" s="22"/>
      <c r="IFM66" s="22"/>
      <c r="IFN66" s="22"/>
      <c r="IFO66" s="22"/>
      <c r="IFP66" s="22"/>
      <c r="IFQ66" s="22"/>
      <c r="IFR66" s="22"/>
      <c r="IFS66" s="22"/>
      <c r="IFT66" s="22"/>
      <c r="IFU66" s="22"/>
      <c r="IFV66" s="22"/>
      <c r="IFW66" s="22"/>
      <c r="IFX66" s="22"/>
      <c r="IFY66" s="22"/>
      <c r="IFZ66" s="22"/>
      <c r="IGA66" s="22"/>
      <c r="IGB66" s="22"/>
      <c r="IGC66" s="22"/>
      <c r="IGD66" s="22"/>
      <c r="IGE66" s="22"/>
      <c r="IGF66" s="22"/>
      <c r="IGG66" s="22"/>
      <c r="IGH66" s="22"/>
      <c r="IGI66" s="22"/>
      <c r="IGJ66" s="22"/>
      <c r="IGK66" s="22"/>
      <c r="IGL66" s="22"/>
      <c r="IGM66" s="22"/>
      <c r="IGN66" s="22"/>
      <c r="IGO66" s="22"/>
      <c r="IGP66" s="22"/>
      <c r="IGQ66" s="22"/>
      <c r="IGR66" s="22"/>
      <c r="IGS66" s="22"/>
      <c r="IGT66" s="22"/>
      <c r="IGU66" s="22"/>
      <c r="IGV66" s="22"/>
      <c r="IGW66" s="22"/>
      <c r="IGX66" s="22"/>
      <c r="IGY66" s="22"/>
      <c r="IGZ66" s="22"/>
      <c r="IHA66" s="22"/>
      <c r="IHB66" s="22"/>
      <c r="IHC66" s="22"/>
      <c r="IHD66" s="22"/>
      <c r="IHE66" s="22"/>
      <c r="IHF66" s="22"/>
      <c r="IHG66" s="22"/>
      <c r="IHH66" s="22"/>
      <c r="IHI66" s="22"/>
      <c r="IHJ66" s="22"/>
      <c r="IHK66" s="22"/>
      <c r="IHL66" s="22"/>
      <c r="IHM66" s="22"/>
      <c r="IHN66" s="22"/>
      <c r="IHO66" s="22"/>
      <c r="IHP66" s="22"/>
      <c r="IHQ66" s="22"/>
      <c r="IHR66" s="22"/>
      <c r="IHS66" s="22"/>
      <c r="IHT66" s="22"/>
      <c r="IHU66" s="22"/>
      <c r="IHV66" s="22"/>
      <c r="IHW66" s="22"/>
      <c r="IHX66" s="22"/>
      <c r="IHY66" s="22"/>
      <c r="IHZ66" s="22"/>
      <c r="IIA66" s="22"/>
      <c r="IIB66" s="22"/>
      <c r="IIC66" s="22"/>
      <c r="IID66" s="22"/>
      <c r="IIE66" s="22"/>
      <c r="IIF66" s="22"/>
      <c r="IIG66" s="22"/>
      <c r="IIH66" s="22"/>
      <c r="III66" s="22"/>
      <c r="IIJ66" s="22"/>
      <c r="IIK66" s="22"/>
      <c r="IIL66" s="22"/>
      <c r="IIM66" s="22"/>
      <c r="IIN66" s="22"/>
      <c r="IIO66" s="22"/>
      <c r="IIP66" s="22"/>
      <c r="IIQ66" s="22"/>
      <c r="IIR66" s="22"/>
      <c r="IIS66" s="22"/>
      <c r="IIT66" s="22"/>
      <c r="IIU66" s="22"/>
      <c r="IIV66" s="22"/>
      <c r="IIW66" s="22"/>
      <c r="IIX66" s="22"/>
      <c r="IIY66" s="22"/>
      <c r="IIZ66" s="22"/>
      <c r="IJA66" s="22"/>
      <c r="IJB66" s="22"/>
      <c r="IJC66" s="22"/>
      <c r="IJD66" s="22"/>
      <c r="IJE66" s="22"/>
      <c r="IJF66" s="22"/>
      <c r="IJG66" s="22"/>
      <c r="IJH66" s="22"/>
      <c r="IJI66" s="22"/>
      <c r="IJJ66" s="22"/>
      <c r="IJK66" s="22"/>
      <c r="IJL66" s="22"/>
      <c r="IJM66" s="22"/>
      <c r="IJN66" s="22"/>
      <c r="IJO66" s="22"/>
      <c r="IJP66" s="22"/>
      <c r="IJQ66" s="22"/>
      <c r="IJR66" s="22"/>
      <c r="IJS66" s="22"/>
      <c r="IJT66" s="22"/>
      <c r="IJU66" s="22"/>
      <c r="IJV66" s="22"/>
      <c r="IJW66" s="22"/>
      <c r="IJX66" s="22"/>
      <c r="IJY66" s="22"/>
      <c r="IJZ66" s="22"/>
      <c r="IKA66" s="22"/>
      <c r="IKB66" s="22"/>
      <c r="IKC66" s="22"/>
      <c r="IKD66" s="22"/>
      <c r="IKE66" s="22"/>
      <c r="IKF66" s="22"/>
      <c r="IKG66" s="22"/>
      <c r="IKH66" s="22"/>
      <c r="IKI66" s="22"/>
      <c r="IKJ66" s="22"/>
      <c r="IKK66" s="22"/>
      <c r="IKL66" s="22"/>
      <c r="IKM66" s="22"/>
      <c r="IKN66" s="22"/>
      <c r="IKO66" s="22"/>
      <c r="IKP66" s="22"/>
      <c r="IKQ66" s="22"/>
      <c r="IKR66" s="22"/>
      <c r="IKS66" s="22"/>
      <c r="IKT66" s="22"/>
      <c r="IKU66" s="22"/>
      <c r="IKV66" s="22"/>
      <c r="IKW66" s="22"/>
      <c r="IKX66" s="22"/>
      <c r="IKY66" s="22"/>
      <c r="IKZ66" s="22"/>
      <c r="ILA66" s="22"/>
      <c r="ILB66" s="22"/>
      <c r="ILC66" s="22"/>
      <c r="ILD66" s="22"/>
      <c r="ILE66" s="22"/>
      <c r="ILF66" s="22"/>
      <c r="ILG66" s="22"/>
      <c r="ILH66" s="22"/>
      <c r="ILI66" s="22"/>
      <c r="ILJ66" s="22"/>
      <c r="ILK66" s="22"/>
      <c r="ILL66" s="22"/>
      <c r="ILM66" s="22"/>
      <c r="ILN66" s="22"/>
      <c r="ILO66" s="22"/>
      <c r="ILP66" s="22"/>
      <c r="ILQ66" s="22"/>
      <c r="ILR66" s="22"/>
      <c r="ILS66" s="22"/>
      <c r="ILT66" s="22"/>
      <c r="ILU66" s="22"/>
      <c r="ILV66" s="22"/>
      <c r="ILW66" s="22"/>
      <c r="ILX66" s="22"/>
      <c r="ILY66" s="22"/>
      <c r="ILZ66" s="22"/>
      <c r="IMA66" s="22"/>
      <c r="IMB66" s="22"/>
      <c r="IMC66" s="22"/>
      <c r="IMD66" s="22"/>
      <c r="IME66" s="22"/>
      <c r="IMF66" s="22"/>
      <c r="IMG66" s="22"/>
      <c r="IMH66" s="22"/>
      <c r="IMI66" s="22"/>
      <c r="IMJ66" s="22"/>
      <c r="IMK66" s="22"/>
      <c r="IML66" s="22"/>
      <c r="IMM66" s="22"/>
      <c r="IMN66" s="22"/>
      <c r="IMO66" s="22"/>
      <c r="IMP66" s="22"/>
      <c r="IMQ66" s="22"/>
      <c r="IMR66" s="22"/>
      <c r="IMS66" s="22"/>
      <c r="IMT66" s="22"/>
      <c r="IMU66" s="22"/>
      <c r="IMV66" s="22"/>
      <c r="IMW66" s="22"/>
      <c r="IMX66" s="22"/>
      <c r="IMY66" s="22"/>
      <c r="IMZ66" s="22"/>
      <c r="INA66" s="22"/>
      <c r="INB66" s="22"/>
      <c r="INC66" s="22"/>
      <c r="IND66" s="22"/>
      <c r="INE66" s="22"/>
      <c r="INF66" s="22"/>
      <c r="ING66" s="22"/>
      <c r="INH66" s="22"/>
      <c r="INI66" s="22"/>
      <c r="INJ66" s="22"/>
      <c r="INK66" s="22"/>
      <c r="INL66" s="22"/>
      <c r="INM66" s="22"/>
      <c r="INN66" s="22"/>
      <c r="INO66" s="22"/>
      <c r="INP66" s="22"/>
      <c r="INQ66" s="22"/>
      <c r="INR66" s="22"/>
      <c r="INS66" s="22"/>
      <c r="INT66" s="22"/>
      <c r="INU66" s="22"/>
      <c r="INV66" s="22"/>
      <c r="INW66" s="22"/>
      <c r="INX66" s="22"/>
      <c r="INY66" s="22"/>
      <c r="INZ66" s="22"/>
      <c r="IOA66" s="22"/>
      <c r="IOB66" s="22"/>
      <c r="IOC66" s="22"/>
      <c r="IOD66" s="22"/>
      <c r="IOE66" s="22"/>
      <c r="IOF66" s="22"/>
      <c r="IOG66" s="22"/>
      <c r="IOH66" s="22"/>
      <c r="IOI66" s="22"/>
      <c r="IOJ66" s="22"/>
      <c r="IOK66" s="22"/>
      <c r="IOL66" s="22"/>
      <c r="IOM66" s="22"/>
      <c r="ION66" s="22"/>
      <c r="IOO66" s="22"/>
      <c r="IOP66" s="22"/>
      <c r="IOQ66" s="22"/>
      <c r="IOR66" s="22"/>
      <c r="IOS66" s="22"/>
      <c r="IOT66" s="22"/>
      <c r="IOU66" s="22"/>
      <c r="IOV66" s="22"/>
      <c r="IOW66" s="22"/>
      <c r="IOX66" s="22"/>
      <c r="IOY66" s="22"/>
      <c r="IOZ66" s="22"/>
      <c r="IPA66" s="22"/>
      <c r="IPB66" s="22"/>
      <c r="IPC66" s="22"/>
      <c r="IPD66" s="22"/>
      <c r="IPE66" s="22"/>
      <c r="IPF66" s="22"/>
      <c r="IPG66" s="22"/>
      <c r="IPH66" s="22"/>
      <c r="IPI66" s="22"/>
      <c r="IPJ66" s="22"/>
      <c r="IPK66" s="22"/>
      <c r="IPL66" s="22"/>
      <c r="IPM66" s="22"/>
      <c r="IPN66" s="22"/>
      <c r="IPO66" s="22"/>
      <c r="IPP66" s="22"/>
      <c r="IPQ66" s="22"/>
      <c r="IPR66" s="22"/>
      <c r="IPS66" s="22"/>
      <c r="IPT66" s="22"/>
      <c r="IPU66" s="22"/>
      <c r="IPV66" s="22"/>
      <c r="IPW66" s="22"/>
      <c r="IPX66" s="22"/>
      <c r="IPY66" s="22"/>
      <c r="IPZ66" s="22"/>
      <c r="IQA66" s="22"/>
      <c r="IQB66" s="22"/>
      <c r="IQC66" s="22"/>
      <c r="IQD66" s="22"/>
      <c r="IQE66" s="22"/>
      <c r="IQF66" s="22"/>
      <c r="IQG66" s="22"/>
      <c r="IQH66" s="22"/>
      <c r="IQI66" s="22"/>
      <c r="IQJ66" s="22"/>
      <c r="IQK66" s="22"/>
      <c r="IQL66" s="22"/>
      <c r="IQM66" s="22"/>
      <c r="IQN66" s="22"/>
      <c r="IQO66" s="22"/>
      <c r="IQP66" s="22"/>
      <c r="IQQ66" s="22"/>
      <c r="IQR66" s="22"/>
      <c r="IQS66" s="22"/>
      <c r="IQT66" s="22"/>
      <c r="IQU66" s="22"/>
      <c r="IQV66" s="22"/>
      <c r="IQW66" s="22"/>
      <c r="IQX66" s="22"/>
      <c r="IQY66" s="22"/>
      <c r="IQZ66" s="22"/>
      <c r="IRA66" s="22"/>
      <c r="IRB66" s="22"/>
      <c r="IRC66" s="22"/>
      <c r="IRD66" s="22"/>
      <c r="IRE66" s="22"/>
      <c r="IRF66" s="22"/>
      <c r="IRG66" s="22"/>
      <c r="IRH66" s="22"/>
      <c r="IRI66" s="22"/>
      <c r="IRJ66" s="22"/>
      <c r="IRK66" s="22"/>
      <c r="IRL66" s="22"/>
      <c r="IRM66" s="22"/>
      <c r="IRN66" s="22"/>
      <c r="IRO66" s="22"/>
      <c r="IRP66" s="22"/>
      <c r="IRQ66" s="22"/>
      <c r="IRR66" s="22"/>
      <c r="IRS66" s="22"/>
      <c r="IRT66" s="22"/>
      <c r="IRU66" s="22"/>
      <c r="IRV66" s="22"/>
      <c r="IRW66" s="22"/>
      <c r="IRX66" s="22"/>
      <c r="IRY66" s="22"/>
      <c r="IRZ66" s="22"/>
      <c r="ISA66" s="22"/>
      <c r="ISB66" s="22"/>
      <c r="ISC66" s="22"/>
      <c r="ISD66" s="22"/>
      <c r="ISE66" s="22"/>
      <c r="ISF66" s="22"/>
      <c r="ISG66" s="22"/>
      <c r="ISH66" s="22"/>
      <c r="ISI66" s="22"/>
      <c r="ISJ66" s="22"/>
      <c r="ISK66" s="22"/>
      <c r="ISL66" s="22"/>
      <c r="ISM66" s="22"/>
      <c r="ISN66" s="22"/>
      <c r="ISO66" s="22"/>
      <c r="ISP66" s="22"/>
      <c r="ISQ66" s="22"/>
      <c r="ISR66" s="22"/>
      <c r="ISS66" s="22"/>
      <c r="IST66" s="22"/>
      <c r="ISU66" s="22"/>
      <c r="ISV66" s="22"/>
      <c r="ISW66" s="22"/>
      <c r="ISX66" s="22"/>
      <c r="ISY66" s="22"/>
      <c r="ISZ66" s="22"/>
      <c r="ITA66" s="22"/>
      <c r="ITB66" s="22"/>
      <c r="ITC66" s="22"/>
      <c r="ITD66" s="22"/>
      <c r="ITE66" s="22"/>
      <c r="ITF66" s="22"/>
      <c r="ITG66" s="22"/>
      <c r="ITH66" s="22"/>
      <c r="ITI66" s="22"/>
      <c r="ITJ66" s="22"/>
      <c r="ITK66" s="22"/>
      <c r="ITL66" s="22"/>
      <c r="ITM66" s="22"/>
      <c r="ITN66" s="22"/>
      <c r="ITO66" s="22"/>
      <c r="ITP66" s="22"/>
      <c r="ITQ66" s="22"/>
      <c r="ITR66" s="22"/>
      <c r="ITS66" s="22"/>
      <c r="ITT66" s="22"/>
      <c r="ITU66" s="22"/>
      <c r="ITV66" s="22"/>
      <c r="ITW66" s="22"/>
      <c r="ITX66" s="22"/>
      <c r="ITY66" s="22"/>
      <c r="ITZ66" s="22"/>
      <c r="IUA66" s="22"/>
      <c r="IUB66" s="22"/>
      <c r="IUC66" s="22"/>
      <c r="IUD66" s="22"/>
      <c r="IUE66" s="22"/>
      <c r="IUF66" s="22"/>
      <c r="IUG66" s="22"/>
      <c r="IUH66" s="22"/>
      <c r="IUI66" s="22"/>
      <c r="IUJ66" s="22"/>
      <c r="IUK66" s="22"/>
      <c r="IUL66" s="22"/>
      <c r="IUM66" s="22"/>
      <c r="IUN66" s="22"/>
      <c r="IUO66" s="22"/>
      <c r="IUP66" s="22"/>
      <c r="IUQ66" s="22"/>
      <c r="IUR66" s="22"/>
      <c r="IUS66" s="22"/>
      <c r="IUT66" s="22"/>
      <c r="IUU66" s="22"/>
      <c r="IUV66" s="22"/>
      <c r="IUW66" s="22"/>
      <c r="IUX66" s="22"/>
      <c r="IUY66" s="22"/>
      <c r="IUZ66" s="22"/>
      <c r="IVA66" s="22"/>
      <c r="IVB66" s="22"/>
      <c r="IVC66" s="22"/>
      <c r="IVD66" s="22"/>
      <c r="IVE66" s="22"/>
      <c r="IVF66" s="22"/>
      <c r="IVG66" s="22"/>
      <c r="IVH66" s="22"/>
      <c r="IVI66" s="22"/>
      <c r="IVJ66" s="22"/>
      <c r="IVK66" s="22"/>
      <c r="IVL66" s="22"/>
      <c r="IVM66" s="22"/>
      <c r="IVN66" s="22"/>
      <c r="IVO66" s="22"/>
      <c r="IVP66" s="22"/>
      <c r="IVQ66" s="22"/>
      <c r="IVR66" s="22"/>
      <c r="IVS66" s="22"/>
      <c r="IVT66" s="22"/>
      <c r="IVU66" s="22"/>
      <c r="IVV66" s="22"/>
      <c r="IVW66" s="22"/>
      <c r="IVX66" s="22"/>
      <c r="IVY66" s="22"/>
      <c r="IVZ66" s="22"/>
      <c r="IWA66" s="22"/>
      <c r="IWB66" s="22"/>
      <c r="IWC66" s="22"/>
      <c r="IWD66" s="22"/>
      <c r="IWE66" s="22"/>
      <c r="IWF66" s="22"/>
      <c r="IWG66" s="22"/>
      <c r="IWH66" s="22"/>
      <c r="IWI66" s="22"/>
      <c r="IWJ66" s="22"/>
      <c r="IWK66" s="22"/>
      <c r="IWL66" s="22"/>
      <c r="IWM66" s="22"/>
      <c r="IWN66" s="22"/>
      <c r="IWO66" s="22"/>
      <c r="IWP66" s="22"/>
      <c r="IWQ66" s="22"/>
      <c r="IWR66" s="22"/>
      <c r="IWS66" s="22"/>
      <c r="IWT66" s="22"/>
      <c r="IWU66" s="22"/>
      <c r="IWV66" s="22"/>
      <c r="IWW66" s="22"/>
      <c r="IWX66" s="22"/>
      <c r="IWY66" s="22"/>
      <c r="IWZ66" s="22"/>
      <c r="IXA66" s="22"/>
      <c r="IXB66" s="22"/>
      <c r="IXC66" s="22"/>
      <c r="IXD66" s="22"/>
      <c r="IXE66" s="22"/>
      <c r="IXF66" s="22"/>
      <c r="IXG66" s="22"/>
      <c r="IXH66" s="22"/>
      <c r="IXI66" s="22"/>
      <c r="IXJ66" s="22"/>
      <c r="IXK66" s="22"/>
      <c r="IXL66" s="22"/>
      <c r="IXM66" s="22"/>
      <c r="IXN66" s="22"/>
      <c r="IXO66" s="22"/>
      <c r="IXP66" s="22"/>
      <c r="IXQ66" s="22"/>
      <c r="IXR66" s="22"/>
      <c r="IXS66" s="22"/>
      <c r="IXT66" s="22"/>
      <c r="IXU66" s="22"/>
      <c r="IXV66" s="22"/>
      <c r="IXW66" s="22"/>
      <c r="IXX66" s="22"/>
      <c r="IXY66" s="22"/>
      <c r="IXZ66" s="22"/>
      <c r="IYA66" s="22"/>
      <c r="IYB66" s="22"/>
      <c r="IYC66" s="22"/>
      <c r="IYD66" s="22"/>
      <c r="IYE66" s="22"/>
      <c r="IYF66" s="22"/>
      <c r="IYG66" s="22"/>
      <c r="IYH66" s="22"/>
      <c r="IYI66" s="22"/>
      <c r="IYJ66" s="22"/>
      <c r="IYK66" s="22"/>
      <c r="IYL66" s="22"/>
      <c r="IYM66" s="22"/>
      <c r="IYN66" s="22"/>
      <c r="IYO66" s="22"/>
      <c r="IYP66" s="22"/>
      <c r="IYQ66" s="22"/>
      <c r="IYR66" s="22"/>
      <c r="IYS66" s="22"/>
      <c r="IYT66" s="22"/>
      <c r="IYU66" s="22"/>
      <c r="IYV66" s="22"/>
      <c r="IYW66" s="22"/>
      <c r="IYX66" s="22"/>
      <c r="IYY66" s="22"/>
      <c r="IYZ66" s="22"/>
      <c r="IZA66" s="22"/>
      <c r="IZB66" s="22"/>
      <c r="IZC66" s="22"/>
      <c r="IZD66" s="22"/>
      <c r="IZE66" s="22"/>
      <c r="IZF66" s="22"/>
      <c r="IZG66" s="22"/>
      <c r="IZH66" s="22"/>
      <c r="IZI66" s="22"/>
      <c r="IZJ66" s="22"/>
      <c r="IZK66" s="22"/>
      <c r="IZL66" s="22"/>
      <c r="IZM66" s="22"/>
      <c r="IZN66" s="22"/>
      <c r="IZO66" s="22"/>
      <c r="IZP66" s="22"/>
      <c r="IZQ66" s="22"/>
      <c r="IZR66" s="22"/>
      <c r="IZS66" s="22"/>
      <c r="IZT66" s="22"/>
      <c r="IZU66" s="22"/>
      <c r="IZV66" s="22"/>
      <c r="IZW66" s="22"/>
      <c r="IZX66" s="22"/>
      <c r="IZY66" s="22"/>
      <c r="IZZ66" s="22"/>
      <c r="JAA66" s="22"/>
      <c r="JAB66" s="22"/>
      <c r="JAC66" s="22"/>
      <c r="JAD66" s="22"/>
      <c r="JAE66" s="22"/>
      <c r="JAF66" s="22"/>
      <c r="JAG66" s="22"/>
      <c r="JAH66" s="22"/>
      <c r="JAI66" s="22"/>
      <c r="JAJ66" s="22"/>
      <c r="JAK66" s="22"/>
      <c r="JAL66" s="22"/>
      <c r="JAM66" s="22"/>
      <c r="JAN66" s="22"/>
      <c r="JAO66" s="22"/>
      <c r="JAP66" s="22"/>
      <c r="JAQ66" s="22"/>
      <c r="JAR66" s="22"/>
      <c r="JAS66" s="22"/>
      <c r="JAT66" s="22"/>
      <c r="JAU66" s="22"/>
      <c r="JAV66" s="22"/>
      <c r="JAW66" s="22"/>
      <c r="JAX66" s="22"/>
      <c r="JAY66" s="22"/>
      <c r="JAZ66" s="22"/>
      <c r="JBA66" s="22"/>
      <c r="JBB66" s="22"/>
      <c r="JBC66" s="22"/>
      <c r="JBD66" s="22"/>
      <c r="JBE66" s="22"/>
      <c r="JBF66" s="22"/>
      <c r="JBG66" s="22"/>
      <c r="JBH66" s="22"/>
      <c r="JBI66" s="22"/>
      <c r="JBJ66" s="22"/>
      <c r="JBK66" s="22"/>
      <c r="JBL66" s="22"/>
      <c r="JBM66" s="22"/>
      <c r="JBN66" s="22"/>
      <c r="JBO66" s="22"/>
      <c r="JBP66" s="22"/>
      <c r="JBQ66" s="22"/>
      <c r="JBR66" s="22"/>
      <c r="JBS66" s="22"/>
      <c r="JBT66" s="22"/>
      <c r="JBU66" s="22"/>
      <c r="JBV66" s="22"/>
      <c r="JBW66" s="22"/>
      <c r="JBX66" s="22"/>
      <c r="JBY66" s="22"/>
      <c r="JBZ66" s="22"/>
      <c r="JCA66" s="22"/>
      <c r="JCB66" s="22"/>
      <c r="JCC66" s="22"/>
      <c r="JCD66" s="22"/>
      <c r="JCE66" s="22"/>
      <c r="JCF66" s="22"/>
      <c r="JCG66" s="22"/>
      <c r="JCH66" s="22"/>
      <c r="JCI66" s="22"/>
      <c r="JCJ66" s="22"/>
      <c r="JCK66" s="22"/>
      <c r="JCL66" s="22"/>
      <c r="JCM66" s="22"/>
      <c r="JCN66" s="22"/>
      <c r="JCO66" s="22"/>
      <c r="JCP66" s="22"/>
      <c r="JCQ66" s="22"/>
      <c r="JCR66" s="22"/>
      <c r="JCS66" s="22"/>
      <c r="JCT66" s="22"/>
      <c r="JCU66" s="22"/>
      <c r="JCV66" s="22"/>
      <c r="JCW66" s="22"/>
      <c r="JCX66" s="22"/>
      <c r="JCY66" s="22"/>
      <c r="JCZ66" s="22"/>
      <c r="JDA66" s="22"/>
      <c r="JDB66" s="22"/>
      <c r="JDC66" s="22"/>
      <c r="JDD66" s="22"/>
      <c r="JDE66" s="22"/>
      <c r="JDF66" s="22"/>
      <c r="JDG66" s="22"/>
      <c r="JDH66" s="22"/>
      <c r="JDI66" s="22"/>
      <c r="JDJ66" s="22"/>
      <c r="JDK66" s="22"/>
      <c r="JDL66" s="22"/>
      <c r="JDM66" s="22"/>
      <c r="JDN66" s="22"/>
      <c r="JDO66" s="22"/>
      <c r="JDP66" s="22"/>
      <c r="JDQ66" s="22"/>
      <c r="JDR66" s="22"/>
      <c r="JDS66" s="22"/>
      <c r="JDT66" s="22"/>
      <c r="JDU66" s="22"/>
      <c r="JDV66" s="22"/>
      <c r="JDW66" s="22"/>
      <c r="JDX66" s="22"/>
      <c r="JDY66" s="22"/>
      <c r="JDZ66" s="22"/>
      <c r="JEA66" s="22"/>
      <c r="JEB66" s="22"/>
      <c r="JEC66" s="22"/>
      <c r="JED66" s="22"/>
      <c r="JEE66" s="22"/>
      <c r="JEF66" s="22"/>
      <c r="JEG66" s="22"/>
      <c r="JEH66" s="22"/>
      <c r="JEI66" s="22"/>
      <c r="JEJ66" s="22"/>
      <c r="JEK66" s="22"/>
      <c r="JEL66" s="22"/>
      <c r="JEM66" s="22"/>
      <c r="JEN66" s="22"/>
      <c r="JEO66" s="22"/>
      <c r="JEP66" s="22"/>
      <c r="JEQ66" s="22"/>
      <c r="JER66" s="22"/>
      <c r="JES66" s="22"/>
      <c r="JET66" s="22"/>
      <c r="JEU66" s="22"/>
      <c r="JEV66" s="22"/>
      <c r="JEW66" s="22"/>
      <c r="JEX66" s="22"/>
      <c r="JEY66" s="22"/>
      <c r="JEZ66" s="22"/>
      <c r="JFA66" s="22"/>
      <c r="JFB66" s="22"/>
      <c r="JFC66" s="22"/>
      <c r="JFD66" s="22"/>
      <c r="JFE66" s="22"/>
      <c r="JFF66" s="22"/>
      <c r="JFG66" s="22"/>
      <c r="JFH66" s="22"/>
      <c r="JFI66" s="22"/>
      <c r="JFJ66" s="22"/>
      <c r="JFK66" s="22"/>
      <c r="JFL66" s="22"/>
      <c r="JFM66" s="22"/>
      <c r="JFN66" s="22"/>
      <c r="JFO66" s="22"/>
      <c r="JFP66" s="22"/>
      <c r="JFQ66" s="22"/>
      <c r="JFR66" s="22"/>
      <c r="JFS66" s="22"/>
      <c r="JFT66" s="22"/>
      <c r="JFU66" s="22"/>
      <c r="JFV66" s="22"/>
      <c r="JFW66" s="22"/>
      <c r="JFX66" s="22"/>
      <c r="JFY66" s="22"/>
      <c r="JFZ66" s="22"/>
      <c r="JGA66" s="22"/>
      <c r="JGB66" s="22"/>
      <c r="JGC66" s="22"/>
      <c r="JGD66" s="22"/>
      <c r="JGE66" s="22"/>
      <c r="JGF66" s="22"/>
      <c r="JGG66" s="22"/>
      <c r="JGH66" s="22"/>
      <c r="JGI66" s="22"/>
      <c r="JGJ66" s="22"/>
      <c r="JGK66" s="22"/>
      <c r="JGL66" s="22"/>
      <c r="JGM66" s="22"/>
      <c r="JGN66" s="22"/>
      <c r="JGO66" s="22"/>
      <c r="JGP66" s="22"/>
      <c r="JGQ66" s="22"/>
      <c r="JGR66" s="22"/>
      <c r="JGS66" s="22"/>
      <c r="JGT66" s="22"/>
      <c r="JGU66" s="22"/>
      <c r="JGV66" s="22"/>
      <c r="JGW66" s="22"/>
      <c r="JGX66" s="22"/>
      <c r="JGY66" s="22"/>
      <c r="JGZ66" s="22"/>
      <c r="JHA66" s="22"/>
      <c r="JHB66" s="22"/>
      <c r="JHC66" s="22"/>
      <c r="JHD66" s="22"/>
      <c r="JHE66" s="22"/>
      <c r="JHF66" s="22"/>
      <c r="JHG66" s="22"/>
      <c r="JHH66" s="22"/>
      <c r="JHI66" s="22"/>
      <c r="JHJ66" s="22"/>
      <c r="JHK66" s="22"/>
      <c r="JHL66" s="22"/>
      <c r="JHM66" s="22"/>
      <c r="JHN66" s="22"/>
      <c r="JHO66" s="22"/>
      <c r="JHP66" s="22"/>
      <c r="JHQ66" s="22"/>
      <c r="JHR66" s="22"/>
      <c r="JHS66" s="22"/>
      <c r="JHT66" s="22"/>
      <c r="JHU66" s="22"/>
      <c r="JHV66" s="22"/>
      <c r="JHW66" s="22"/>
      <c r="JHX66" s="22"/>
      <c r="JHY66" s="22"/>
      <c r="JHZ66" s="22"/>
      <c r="JIA66" s="22"/>
      <c r="JIB66" s="22"/>
      <c r="JIC66" s="22"/>
      <c r="JID66" s="22"/>
      <c r="JIE66" s="22"/>
      <c r="JIF66" s="22"/>
      <c r="JIG66" s="22"/>
      <c r="JIH66" s="22"/>
      <c r="JII66" s="22"/>
      <c r="JIJ66" s="22"/>
      <c r="JIK66" s="22"/>
      <c r="JIL66" s="22"/>
      <c r="JIM66" s="22"/>
      <c r="JIN66" s="22"/>
      <c r="JIO66" s="22"/>
      <c r="JIP66" s="22"/>
      <c r="JIQ66" s="22"/>
      <c r="JIR66" s="22"/>
      <c r="JIS66" s="22"/>
      <c r="JIT66" s="22"/>
      <c r="JIU66" s="22"/>
      <c r="JIV66" s="22"/>
      <c r="JIW66" s="22"/>
      <c r="JIX66" s="22"/>
      <c r="JIY66" s="22"/>
      <c r="JIZ66" s="22"/>
      <c r="JJA66" s="22"/>
      <c r="JJB66" s="22"/>
      <c r="JJC66" s="22"/>
      <c r="JJD66" s="22"/>
      <c r="JJE66" s="22"/>
      <c r="JJF66" s="22"/>
      <c r="JJG66" s="22"/>
      <c r="JJH66" s="22"/>
      <c r="JJI66" s="22"/>
      <c r="JJJ66" s="22"/>
      <c r="JJK66" s="22"/>
      <c r="JJL66" s="22"/>
      <c r="JJM66" s="22"/>
      <c r="JJN66" s="22"/>
      <c r="JJO66" s="22"/>
      <c r="JJP66" s="22"/>
      <c r="JJQ66" s="22"/>
      <c r="JJR66" s="22"/>
      <c r="JJS66" s="22"/>
      <c r="JJT66" s="22"/>
      <c r="JJU66" s="22"/>
      <c r="JJV66" s="22"/>
      <c r="JJW66" s="22"/>
      <c r="JJX66" s="22"/>
      <c r="JJY66" s="22"/>
      <c r="JJZ66" s="22"/>
      <c r="JKA66" s="22"/>
      <c r="JKB66" s="22"/>
      <c r="JKC66" s="22"/>
      <c r="JKD66" s="22"/>
      <c r="JKE66" s="22"/>
      <c r="JKF66" s="22"/>
      <c r="JKG66" s="22"/>
      <c r="JKH66" s="22"/>
      <c r="JKI66" s="22"/>
      <c r="JKJ66" s="22"/>
      <c r="JKK66" s="22"/>
      <c r="JKL66" s="22"/>
      <c r="JKM66" s="22"/>
      <c r="JKN66" s="22"/>
      <c r="JKO66" s="22"/>
      <c r="JKP66" s="22"/>
      <c r="JKQ66" s="22"/>
      <c r="JKR66" s="22"/>
      <c r="JKS66" s="22"/>
      <c r="JKT66" s="22"/>
      <c r="JKU66" s="22"/>
      <c r="JKV66" s="22"/>
      <c r="JKW66" s="22"/>
      <c r="JKX66" s="22"/>
      <c r="JKY66" s="22"/>
      <c r="JKZ66" s="22"/>
      <c r="JLA66" s="22"/>
      <c r="JLB66" s="22"/>
      <c r="JLC66" s="22"/>
      <c r="JLD66" s="22"/>
      <c r="JLE66" s="22"/>
      <c r="JLF66" s="22"/>
      <c r="JLG66" s="22"/>
      <c r="JLH66" s="22"/>
      <c r="JLI66" s="22"/>
      <c r="JLJ66" s="22"/>
      <c r="JLK66" s="22"/>
      <c r="JLL66" s="22"/>
      <c r="JLM66" s="22"/>
      <c r="JLN66" s="22"/>
      <c r="JLO66" s="22"/>
      <c r="JLP66" s="22"/>
      <c r="JLQ66" s="22"/>
      <c r="JLR66" s="22"/>
      <c r="JLS66" s="22"/>
      <c r="JLT66" s="22"/>
      <c r="JLU66" s="22"/>
      <c r="JLV66" s="22"/>
      <c r="JLW66" s="22"/>
      <c r="JLX66" s="22"/>
      <c r="JLY66" s="22"/>
      <c r="JLZ66" s="22"/>
      <c r="JMA66" s="22"/>
      <c r="JMB66" s="22"/>
      <c r="JMC66" s="22"/>
      <c r="JMD66" s="22"/>
      <c r="JME66" s="22"/>
      <c r="JMF66" s="22"/>
      <c r="JMG66" s="22"/>
      <c r="JMH66" s="22"/>
      <c r="JMI66" s="22"/>
      <c r="JMJ66" s="22"/>
      <c r="JMK66" s="22"/>
      <c r="JML66" s="22"/>
      <c r="JMM66" s="22"/>
      <c r="JMN66" s="22"/>
      <c r="JMO66" s="22"/>
      <c r="JMP66" s="22"/>
      <c r="JMQ66" s="22"/>
      <c r="JMR66" s="22"/>
      <c r="JMS66" s="22"/>
      <c r="JMT66" s="22"/>
      <c r="JMU66" s="22"/>
      <c r="JMV66" s="22"/>
      <c r="JMW66" s="22"/>
      <c r="JMX66" s="22"/>
      <c r="JMY66" s="22"/>
      <c r="JMZ66" s="22"/>
      <c r="JNA66" s="22"/>
      <c r="JNB66" s="22"/>
      <c r="JNC66" s="22"/>
      <c r="JND66" s="22"/>
      <c r="JNE66" s="22"/>
      <c r="JNF66" s="22"/>
      <c r="JNG66" s="22"/>
      <c r="JNH66" s="22"/>
      <c r="JNI66" s="22"/>
      <c r="JNJ66" s="22"/>
      <c r="JNK66" s="22"/>
      <c r="JNL66" s="22"/>
      <c r="JNM66" s="22"/>
      <c r="JNN66" s="22"/>
      <c r="JNO66" s="22"/>
      <c r="JNP66" s="22"/>
      <c r="JNQ66" s="22"/>
      <c r="JNR66" s="22"/>
      <c r="JNS66" s="22"/>
      <c r="JNT66" s="22"/>
      <c r="JNU66" s="22"/>
      <c r="JNV66" s="22"/>
      <c r="JNW66" s="22"/>
      <c r="JNX66" s="22"/>
      <c r="JNY66" s="22"/>
      <c r="JNZ66" s="22"/>
      <c r="JOA66" s="22"/>
      <c r="JOB66" s="22"/>
      <c r="JOC66" s="22"/>
      <c r="JOD66" s="22"/>
      <c r="JOE66" s="22"/>
      <c r="JOF66" s="22"/>
      <c r="JOG66" s="22"/>
      <c r="JOH66" s="22"/>
      <c r="JOI66" s="22"/>
      <c r="JOJ66" s="22"/>
      <c r="JOK66" s="22"/>
      <c r="JOL66" s="22"/>
      <c r="JOM66" s="22"/>
      <c r="JON66" s="22"/>
      <c r="JOO66" s="22"/>
      <c r="JOP66" s="22"/>
      <c r="JOQ66" s="22"/>
      <c r="JOR66" s="22"/>
      <c r="JOS66" s="22"/>
      <c r="JOT66" s="22"/>
      <c r="JOU66" s="22"/>
      <c r="JOV66" s="22"/>
      <c r="JOW66" s="22"/>
      <c r="JOX66" s="22"/>
      <c r="JOY66" s="22"/>
      <c r="JOZ66" s="22"/>
      <c r="JPA66" s="22"/>
      <c r="JPB66" s="22"/>
      <c r="JPC66" s="22"/>
      <c r="JPD66" s="22"/>
      <c r="JPE66" s="22"/>
      <c r="JPF66" s="22"/>
      <c r="JPG66" s="22"/>
      <c r="JPH66" s="22"/>
      <c r="JPI66" s="22"/>
      <c r="JPJ66" s="22"/>
      <c r="JPK66" s="22"/>
      <c r="JPL66" s="22"/>
      <c r="JPM66" s="22"/>
      <c r="JPN66" s="22"/>
      <c r="JPO66" s="22"/>
      <c r="JPP66" s="22"/>
      <c r="JPQ66" s="22"/>
      <c r="JPR66" s="22"/>
      <c r="JPS66" s="22"/>
      <c r="JPT66" s="22"/>
      <c r="JPU66" s="22"/>
      <c r="JPV66" s="22"/>
      <c r="JPW66" s="22"/>
      <c r="JPX66" s="22"/>
      <c r="JPY66" s="22"/>
      <c r="JPZ66" s="22"/>
      <c r="JQA66" s="22"/>
      <c r="JQB66" s="22"/>
      <c r="JQC66" s="22"/>
      <c r="JQD66" s="22"/>
      <c r="JQE66" s="22"/>
      <c r="JQF66" s="22"/>
      <c r="JQG66" s="22"/>
      <c r="JQH66" s="22"/>
      <c r="JQI66" s="22"/>
      <c r="JQJ66" s="22"/>
      <c r="JQK66" s="22"/>
      <c r="JQL66" s="22"/>
      <c r="JQM66" s="22"/>
      <c r="JQN66" s="22"/>
      <c r="JQO66" s="22"/>
      <c r="JQP66" s="22"/>
      <c r="JQQ66" s="22"/>
      <c r="JQR66" s="22"/>
      <c r="JQS66" s="22"/>
      <c r="JQT66" s="22"/>
      <c r="JQU66" s="22"/>
      <c r="JQV66" s="22"/>
      <c r="JQW66" s="22"/>
      <c r="JQX66" s="22"/>
      <c r="JQY66" s="22"/>
      <c r="JQZ66" s="22"/>
      <c r="JRA66" s="22"/>
      <c r="JRB66" s="22"/>
      <c r="JRC66" s="22"/>
      <c r="JRD66" s="22"/>
      <c r="JRE66" s="22"/>
      <c r="JRF66" s="22"/>
      <c r="JRG66" s="22"/>
      <c r="JRH66" s="22"/>
      <c r="JRI66" s="22"/>
      <c r="JRJ66" s="22"/>
      <c r="JRK66" s="22"/>
      <c r="JRL66" s="22"/>
      <c r="JRM66" s="22"/>
      <c r="JRN66" s="22"/>
      <c r="JRO66" s="22"/>
      <c r="JRP66" s="22"/>
      <c r="JRQ66" s="22"/>
      <c r="JRR66" s="22"/>
      <c r="JRS66" s="22"/>
      <c r="JRT66" s="22"/>
      <c r="JRU66" s="22"/>
      <c r="JRV66" s="22"/>
      <c r="JRW66" s="22"/>
      <c r="JRX66" s="22"/>
      <c r="JRY66" s="22"/>
      <c r="JRZ66" s="22"/>
      <c r="JSA66" s="22"/>
      <c r="JSB66" s="22"/>
      <c r="JSC66" s="22"/>
      <c r="JSD66" s="22"/>
      <c r="JSE66" s="22"/>
      <c r="JSF66" s="22"/>
      <c r="JSG66" s="22"/>
      <c r="JSH66" s="22"/>
      <c r="JSI66" s="22"/>
      <c r="JSJ66" s="22"/>
      <c r="JSK66" s="22"/>
      <c r="JSL66" s="22"/>
      <c r="JSM66" s="22"/>
      <c r="JSN66" s="22"/>
      <c r="JSO66" s="22"/>
      <c r="JSP66" s="22"/>
      <c r="JSQ66" s="22"/>
      <c r="JSR66" s="22"/>
      <c r="JSS66" s="22"/>
      <c r="JST66" s="22"/>
      <c r="JSU66" s="22"/>
      <c r="JSV66" s="22"/>
      <c r="JSW66" s="22"/>
      <c r="JSX66" s="22"/>
      <c r="JSY66" s="22"/>
      <c r="JSZ66" s="22"/>
      <c r="JTA66" s="22"/>
      <c r="JTB66" s="22"/>
      <c r="JTC66" s="22"/>
      <c r="JTD66" s="22"/>
      <c r="JTE66" s="22"/>
      <c r="JTF66" s="22"/>
      <c r="JTG66" s="22"/>
      <c r="JTH66" s="22"/>
      <c r="JTI66" s="22"/>
      <c r="JTJ66" s="22"/>
      <c r="JTK66" s="22"/>
      <c r="JTL66" s="22"/>
      <c r="JTM66" s="22"/>
      <c r="JTN66" s="22"/>
      <c r="JTO66" s="22"/>
      <c r="JTP66" s="22"/>
      <c r="JTQ66" s="22"/>
      <c r="JTR66" s="22"/>
      <c r="JTS66" s="22"/>
      <c r="JTT66" s="22"/>
      <c r="JTU66" s="22"/>
      <c r="JTV66" s="22"/>
      <c r="JTW66" s="22"/>
      <c r="JTX66" s="22"/>
      <c r="JTY66" s="22"/>
      <c r="JTZ66" s="22"/>
      <c r="JUA66" s="22"/>
      <c r="JUB66" s="22"/>
      <c r="JUC66" s="22"/>
      <c r="JUD66" s="22"/>
      <c r="JUE66" s="22"/>
      <c r="JUF66" s="22"/>
      <c r="JUG66" s="22"/>
      <c r="JUH66" s="22"/>
      <c r="JUI66" s="22"/>
      <c r="JUJ66" s="22"/>
      <c r="JUK66" s="22"/>
      <c r="JUL66" s="22"/>
      <c r="JUM66" s="22"/>
      <c r="JUN66" s="22"/>
      <c r="JUO66" s="22"/>
      <c r="JUP66" s="22"/>
      <c r="JUQ66" s="22"/>
      <c r="JUR66" s="22"/>
      <c r="JUS66" s="22"/>
      <c r="JUT66" s="22"/>
      <c r="JUU66" s="22"/>
      <c r="JUV66" s="22"/>
      <c r="JUW66" s="22"/>
      <c r="JUX66" s="22"/>
      <c r="JUY66" s="22"/>
      <c r="JUZ66" s="22"/>
      <c r="JVA66" s="22"/>
      <c r="JVB66" s="22"/>
      <c r="JVC66" s="22"/>
      <c r="JVD66" s="22"/>
      <c r="JVE66" s="22"/>
      <c r="JVF66" s="22"/>
      <c r="JVG66" s="22"/>
      <c r="JVH66" s="22"/>
      <c r="JVI66" s="22"/>
      <c r="JVJ66" s="22"/>
      <c r="JVK66" s="22"/>
      <c r="JVL66" s="22"/>
      <c r="JVM66" s="22"/>
      <c r="JVN66" s="22"/>
      <c r="JVO66" s="22"/>
      <c r="JVP66" s="22"/>
      <c r="JVQ66" s="22"/>
      <c r="JVR66" s="22"/>
      <c r="JVS66" s="22"/>
      <c r="JVT66" s="22"/>
      <c r="JVU66" s="22"/>
      <c r="JVV66" s="22"/>
      <c r="JVW66" s="22"/>
      <c r="JVX66" s="22"/>
      <c r="JVY66" s="22"/>
      <c r="JVZ66" s="22"/>
      <c r="JWA66" s="22"/>
      <c r="JWB66" s="22"/>
      <c r="JWC66" s="22"/>
      <c r="JWD66" s="22"/>
      <c r="JWE66" s="22"/>
      <c r="JWF66" s="22"/>
      <c r="JWG66" s="22"/>
      <c r="JWH66" s="22"/>
      <c r="JWI66" s="22"/>
      <c r="JWJ66" s="22"/>
      <c r="JWK66" s="22"/>
      <c r="JWL66" s="22"/>
      <c r="JWM66" s="22"/>
      <c r="JWN66" s="22"/>
      <c r="JWO66" s="22"/>
      <c r="JWP66" s="22"/>
      <c r="JWQ66" s="22"/>
      <c r="JWR66" s="22"/>
      <c r="JWS66" s="22"/>
      <c r="JWT66" s="22"/>
      <c r="JWU66" s="22"/>
      <c r="JWV66" s="22"/>
      <c r="JWW66" s="22"/>
      <c r="JWX66" s="22"/>
      <c r="JWY66" s="22"/>
      <c r="JWZ66" s="22"/>
      <c r="JXA66" s="22"/>
      <c r="JXB66" s="22"/>
      <c r="JXC66" s="22"/>
      <c r="JXD66" s="22"/>
      <c r="JXE66" s="22"/>
      <c r="JXF66" s="22"/>
      <c r="JXG66" s="22"/>
      <c r="JXH66" s="22"/>
      <c r="JXI66" s="22"/>
      <c r="JXJ66" s="22"/>
      <c r="JXK66" s="22"/>
      <c r="JXL66" s="22"/>
      <c r="JXM66" s="22"/>
      <c r="JXN66" s="22"/>
      <c r="JXO66" s="22"/>
      <c r="JXP66" s="22"/>
      <c r="JXQ66" s="22"/>
      <c r="JXR66" s="22"/>
      <c r="JXS66" s="22"/>
      <c r="JXT66" s="22"/>
      <c r="JXU66" s="22"/>
      <c r="JXV66" s="22"/>
      <c r="JXW66" s="22"/>
      <c r="JXX66" s="22"/>
      <c r="JXY66" s="22"/>
      <c r="JXZ66" s="22"/>
      <c r="JYA66" s="22"/>
      <c r="JYB66" s="22"/>
      <c r="JYC66" s="22"/>
      <c r="JYD66" s="22"/>
      <c r="JYE66" s="22"/>
      <c r="JYF66" s="22"/>
      <c r="JYG66" s="22"/>
      <c r="JYH66" s="22"/>
      <c r="JYI66" s="22"/>
      <c r="JYJ66" s="22"/>
      <c r="JYK66" s="22"/>
      <c r="JYL66" s="22"/>
      <c r="JYM66" s="22"/>
      <c r="JYN66" s="22"/>
      <c r="JYO66" s="22"/>
      <c r="JYP66" s="22"/>
      <c r="JYQ66" s="22"/>
      <c r="JYR66" s="22"/>
      <c r="JYS66" s="22"/>
      <c r="JYT66" s="22"/>
      <c r="JYU66" s="22"/>
      <c r="JYV66" s="22"/>
      <c r="JYW66" s="22"/>
      <c r="JYX66" s="22"/>
      <c r="JYY66" s="22"/>
      <c r="JYZ66" s="22"/>
      <c r="JZA66" s="22"/>
      <c r="JZB66" s="22"/>
      <c r="JZC66" s="22"/>
      <c r="JZD66" s="22"/>
      <c r="JZE66" s="22"/>
      <c r="JZF66" s="22"/>
      <c r="JZG66" s="22"/>
      <c r="JZH66" s="22"/>
      <c r="JZI66" s="22"/>
      <c r="JZJ66" s="22"/>
      <c r="JZK66" s="22"/>
      <c r="JZL66" s="22"/>
      <c r="JZM66" s="22"/>
      <c r="JZN66" s="22"/>
      <c r="JZO66" s="22"/>
      <c r="JZP66" s="22"/>
      <c r="JZQ66" s="22"/>
      <c r="JZR66" s="22"/>
      <c r="JZS66" s="22"/>
      <c r="JZT66" s="22"/>
      <c r="JZU66" s="22"/>
      <c r="JZV66" s="22"/>
      <c r="JZW66" s="22"/>
      <c r="JZX66" s="22"/>
      <c r="JZY66" s="22"/>
      <c r="JZZ66" s="22"/>
      <c r="KAA66" s="22"/>
      <c r="KAB66" s="22"/>
      <c r="KAC66" s="22"/>
      <c r="KAD66" s="22"/>
      <c r="KAE66" s="22"/>
      <c r="KAF66" s="22"/>
      <c r="KAG66" s="22"/>
      <c r="KAH66" s="22"/>
      <c r="KAI66" s="22"/>
      <c r="KAJ66" s="22"/>
      <c r="KAK66" s="22"/>
      <c r="KAL66" s="22"/>
      <c r="KAM66" s="22"/>
      <c r="KAN66" s="22"/>
      <c r="KAO66" s="22"/>
      <c r="KAP66" s="22"/>
      <c r="KAQ66" s="22"/>
      <c r="KAR66" s="22"/>
      <c r="KAS66" s="22"/>
      <c r="KAT66" s="22"/>
      <c r="KAU66" s="22"/>
      <c r="KAV66" s="22"/>
      <c r="KAW66" s="22"/>
      <c r="KAX66" s="22"/>
      <c r="KAY66" s="22"/>
      <c r="KAZ66" s="22"/>
      <c r="KBA66" s="22"/>
      <c r="KBB66" s="22"/>
      <c r="KBC66" s="22"/>
      <c r="KBD66" s="22"/>
      <c r="KBE66" s="22"/>
      <c r="KBF66" s="22"/>
      <c r="KBG66" s="22"/>
      <c r="KBH66" s="22"/>
      <c r="KBI66" s="22"/>
      <c r="KBJ66" s="22"/>
      <c r="KBK66" s="22"/>
      <c r="KBL66" s="22"/>
      <c r="KBM66" s="22"/>
      <c r="KBN66" s="22"/>
      <c r="KBO66" s="22"/>
      <c r="KBP66" s="22"/>
      <c r="KBQ66" s="22"/>
      <c r="KBR66" s="22"/>
      <c r="KBS66" s="22"/>
      <c r="KBT66" s="22"/>
      <c r="KBU66" s="22"/>
      <c r="KBV66" s="22"/>
      <c r="KBW66" s="22"/>
      <c r="KBX66" s="22"/>
      <c r="KBY66" s="22"/>
      <c r="KBZ66" s="22"/>
      <c r="KCA66" s="22"/>
      <c r="KCB66" s="22"/>
      <c r="KCC66" s="22"/>
      <c r="KCD66" s="22"/>
      <c r="KCE66" s="22"/>
      <c r="KCF66" s="22"/>
      <c r="KCG66" s="22"/>
      <c r="KCH66" s="22"/>
      <c r="KCI66" s="22"/>
      <c r="KCJ66" s="22"/>
      <c r="KCK66" s="22"/>
      <c r="KCL66" s="22"/>
      <c r="KCM66" s="22"/>
      <c r="KCN66" s="22"/>
      <c r="KCO66" s="22"/>
      <c r="KCP66" s="22"/>
      <c r="KCQ66" s="22"/>
      <c r="KCR66" s="22"/>
      <c r="KCS66" s="22"/>
      <c r="KCT66" s="22"/>
      <c r="KCU66" s="22"/>
      <c r="KCV66" s="22"/>
      <c r="KCW66" s="22"/>
      <c r="KCX66" s="22"/>
      <c r="KCY66" s="22"/>
      <c r="KCZ66" s="22"/>
      <c r="KDA66" s="22"/>
      <c r="KDB66" s="22"/>
      <c r="KDC66" s="22"/>
      <c r="KDD66" s="22"/>
      <c r="KDE66" s="22"/>
      <c r="KDF66" s="22"/>
      <c r="KDG66" s="22"/>
      <c r="KDH66" s="22"/>
      <c r="KDI66" s="22"/>
      <c r="KDJ66" s="22"/>
      <c r="KDK66" s="22"/>
      <c r="KDL66" s="22"/>
      <c r="KDM66" s="22"/>
      <c r="KDN66" s="22"/>
      <c r="KDO66" s="22"/>
      <c r="KDP66" s="22"/>
      <c r="KDQ66" s="22"/>
      <c r="KDR66" s="22"/>
      <c r="KDS66" s="22"/>
      <c r="KDT66" s="22"/>
      <c r="KDU66" s="22"/>
      <c r="KDV66" s="22"/>
      <c r="KDW66" s="22"/>
      <c r="KDX66" s="22"/>
      <c r="KDY66" s="22"/>
      <c r="KDZ66" s="22"/>
      <c r="KEA66" s="22"/>
      <c r="KEB66" s="22"/>
      <c r="KEC66" s="22"/>
      <c r="KED66" s="22"/>
      <c r="KEE66" s="22"/>
      <c r="KEF66" s="22"/>
      <c r="KEG66" s="22"/>
      <c r="KEH66" s="22"/>
      <c r="KEI66" s="22"/>
      <c r="KEJ66" s="22"/>
      <c r="KEK66" s="22"/>
      <c r="KEL66" s="22"/>
      <c r="KEM66" s="22"/>
      <c r="KEN66" s="22"/>
      <c r="KEO66" s="22"/>
      <c r="KEP66" s="22"/>
      <c r="KEQ66" s="22"/>
      <c r="KER66" s="22"/>
      <c r="KES66" s="22"/>
      <c r="KET66" s="22"/>
      <c r="KEU66" s="22"/>
      <c r="KEV66" s="22"/>
      <c r="KEW66" s="22"/>
      <c r="KEX66" s="22"/>
      <c r="KEY66" s="22"/>
      <c r="KEZ66" s="22"/>
      <c r="KFA66" s="22"/>
      <c r="KFB66" s="22"/>
      <c r="KFC66" s="22"/>
      <c r="KFD66" s="22"/>
      <c r="KFE66" s="22"/>
      <c r="KFF66" s="22"/>
      <c r="KFG66" s="22"/>
      <c r="KFH66" s="22"/>
      <c r="KFI66" s="22"/>
      <c r="KFJ66" s="22"/>
      <c r="KFK66" s="22"/>
      <c r="KFL66" s="22"/>
      <c r="KFM66" s="22"/>
      <c r="KFN66" s="22"/>
      <c r="KFO66" s="22"/>
      <c r="KFP66" s="22"/>
      <c r="KFQ66" s="22"/>
      <c r="KFR66" s="22"/>
      <c r="KFS66" s="22"/>
      <c r="KFT66" s="22"/>
      <c r="KFU66" s="22"/>
      <c r="KFV66" s="22"/>
      <c r="KFW66" s="22"/>
      <c r="KFX66" s="22"/>
      <c r="KFY66" s="22"/>
      <c r="KFZ66" s="22"/>
      <c r="KGA66" s="22"/>
      <c r="KGB66" s="22"/>
      <c r="KGC66" s="22"/>
      <c r="KGD66" s="22"/>
      <c r="KGE66" s="22"/>
      <c r="KGF66" s="22"/>
      <c r="KGG66" s="22"/>
      <c r="KGH66" s="22"/>
      <c r="KGI66" s="22"/>
      <c r="KGJ66" s="22"/>
      <c r="KGK66" s="22"/>
      <c r="KGL66" s="22"/>
      <c r="KGM66" s="22"/>
      <c r="KGN66" s="22"/>
      <c r="KGO66" s="22"/>
      <c r="KGP66" s="22"/>
      <c r="KGQ66" s="22"/>
      <c r="KGR66" s="22"/>
      <c r="KGS66" s="22"/>
      <c r="KGT66" s="22"/>
      <c r="KGU66" s="22"/>
      <c r="KGV66" s="22"/>
      <c r="KGW66" s="22"/>
      <c r="KGX66" s="22"/>
      <c r="KGY66" s="22"/>
      <c r="KGZ66" s="22"/>
      <c r="KHA66" s="22"/>
      <c r="KHB66" s="22"/>
      <c r="KHC66" s="22"/>
      <c r="KHD66" s="22"/>
      <c r="KHE66" s="22"/>
      <c r="KHF66" s="22"/>
      <c r="KHG66" s="22"/>
      <c r="KHH66" s="22"/>
      <c r="KHI66" s="22"/>
      <c r="KHJ66" s="22"/>
      <c r="KHK66" s="22"/>
      <c r="KHL66" s="22"/>
      <c r="KHM66" s="22"/>
      <c r="KHN66" s="22"/>
      <c r="KHO66" s="22"/>
      <c r="KHP66" s="22"/>
      <c r="KHQ66" s="22"/>
      <c r="KHR66" s="22"/>
      <c r="KHS66" s="22"/>
      <c r="KHT66" s="22"/>
      <c r="KHU66" s="22"/>
      <c r="KHV66" s="22"/>
      <c r="KHW66" s="22"/>
      <c r="KHX66" s="22"/>
      <c r="KHY66" s="22"/>
      <c r="KHZ66" s="22"/>
      <c r="KIA66" s="22"/>
      <c r="KIB66" s="22"/>
      <c r="KIC66" s="22"/>
      <c r="KID66" s="22"/>
      <c r="KIE66" s="22"/>
      <c r="KIF66" s="22"/>
      <c r="KIG66" s="22"/>
      <c r="KIH66" s="22"/>
      <c r="KII66" s="22"/>
      <c r="KIJ66" s="22"/>
      <c r="KIK66" s="22"/>
      <c r="KIL66" s="22"/>
      <c r="KIM66" s="22"/>
      <c r="KIN66" s="22"/>
      <c r="KIO66" s="22"/>
      <c r="KIP66" s="22"/>
      <c r="KIQ66" s="22"/>
      <c r="KIR66" s="22"/>
      <c r="KIS66" s="22"/>
      <c r="KIT66" s="22"/>
      <c r="KIU66" s="22"/>
      <c r="KIV66" s="22"/>
      <c r="KIW66" s="22"/>
      <c r="KIX66" s="22"/>
      <c r="KIY66" s="22"/>
      <c r="KIZ66" s="22"/>
      <c r="KJA66" s="22"/>
      <c r="KJB66" s="22"/>
      <c r="KJC66" s="22"/>
      <c r="KJD66" s="22"/>
      <c r="KJE66" s="22"/>
      <c r="KJF66" s="22"/>
      <c r="KJG66" s="22"/>
      <c r="KJH66" s="22"/>
      <c r="KJI66" s="22"/>
      <c r="KJJ66" s="22"/>
      <c r="KJK66" s="22"/>
      <c r="KJL66" s="22"/>
      <c r="KJM66" s="22"/>
      <c r="KJN66" s="22"/>
      <c r="KJO66" s="22"/>
      <c r="KJP66" s="22"/>
      <c r="KJQ66" s="22"/>
      <c r="KJR66" s="22"/>
      <c r="KJS66" s="22"/>
      <c r="KJT66" s="22"/>
      <c r="KJU66" s="22"/>
      <c r="KJV66" s="22"/>
      <c r="KJW66" s="22"/>
      <c r="KJX66" s="22"/>
      <c r="KJY66" s="22"/>
      <c r="KJZ66" s="22"/>
      <c r="KKA66" s="22"/>
      <c r="KKB66" s="22"/>
      <c r="KKC66" s="22"/>
      <c r="KKD66" s="22"/>
      <c r="KKE66" s="22"/>
      <c r="KKF66" s="22"/>
      <c r="KKG66" s="22"/>
      <c r="KKH66" s="22"/>
      <c r="KKI66" s="22"/>
      <c r="KKJ66" s="22"/>
      <c r="KKK66" s="22"/>
      <c r="KKL66" s="22"/>
      <c r="KKM66" s="22"/>
      <c r="KKN66" s="22"/>
      <c r="KKO66" s="22"/>
      <c r="KKP66" s="22"/>
      <c r="KKQ66" s="22"/>
      <c r="KKR66" s="22"/>
      <c r="KKS66" s="22"/>
      <c r="KKT66" s="22"/>
      <c r="KKU66" s="22"/>
      <c r="KKV66" s="22"/>
      <c r="KKW66" s="22"/>
      <c r="KKX66" s="22"/>
      <c r="KKY66" s="22"/>
      <c r="KKZ66" s="22"/>
      <c r="KLA66" s="22"/>
      <c r="KLB66" s="22"/>
      <c r="KLC66" s="22"/>
      <c r="KLD66" s="22"/>
      <c r="KLE66" s="22"/>
      <c r="KLF66" s="22"/>
      <c r="KLG66" s="22"/>
      <c r="KLH66" s="22"/>
      <c r="KLI66" s="22"/>
      <c r="KLJ66" s="22"/>
      <c r="KLK66" s="22"/>
      <c r="KLL66" s="22"/>
      <c r="KLM66" s="22"/>
      <c r="KLN66" s="22"/>
      <c r="KLO66" s="22"/>
      <c r="KLP66" s="22"/>
      <c r="KLQ66" s="22"/>
      <c r="KLR66" s="22"/>
      <c r="KLS66" s="22"/>
      <c r="KLT66" s="22"/>
      <c r="KLU66" s="22"/>
      <c r="KLV66" s="22"/>
      <c r="KLW66" s="22"/>
      <c r="KLX66" s="22"/>
      <c r="KLY66" s="22"/>
      <c r="KLZ66" s="22"/>
      <c r="KMA66" s="22"/>
      <c r="KMB66" s="22"/>
      <c r="KMC66" s="22"/>
      <c r="KMD66" s="22"/>
      <c r="KME66" s="22"/>
      <c r="KMF66" s="22"/>
      <c r="KMG66" s="22"/>
      <c r="KMH66" s="22"/>
      <c r="KMI66" s="22"/>
      <c r="KMJ66" s="22"/>
      <c r="KMK66" s="22"/>
      <c r="KML66" s="22"/>
      <c r="KMM66" s="22"/>
      <c r="KMN66" s="22"/>
      <c r="KMO66" s="22"/>
      <c r="KMP66" s="22"/>
      <c r="KMQ66" s="22"/>
      <c r="KMR66" s="22"/>
      <c r="KMS66" s="22"/>
      <c r="KMT66" s="22"/>
      <c r="KMU66" s="22"/>
      <c r="KMV66" s="22"/>
      <c r="KMW66" s="22"/>
      <c r="KMX66" s="22"/>
      <c r="KMY66" s="22"/>
      <c r="KMZ66" s="22"/>
      <c r="KNA66" s="22"/>
      <c r="KNB66" s="22"/>
      <c r="KNC66" s="22"/>
      <c r="KND66" s="22"/>
      <c r="KNE66" s="22"/>
      <c r="KNF66" s="22"/>
      <c r="KNG66" s="22"/>
      <c r="KNH66" s="22"/>
      <c r="KNI66" s="22"/>
      <c r="KNJ66" s="22"/>
      <c r="KNK66" s="22"/>
      <c r="KNL66" s="22"/>
      <c r="KNM66" s="22"/>
      <c r="KNN66" s="22"/>
      <c r="KNO66" s="22"/>
      <c r="KNP66" s="22"/>
      <c r="KNQ66" s="22"/>
      <c r="KNR66" s="22"/>
      <c r="KNS66" s="22"/>
      <c r="KNT66" s="22"/>
      <c r="KNU66" s="22"/>
      <c r="KNV66" s="22"/>
      <c r="KNW66" s="22"/>
      <c r="KNX66" s="22"/>
      <c r="KNY66" s="22"/>
      <c r="KNZ66" s="22"/>
      <c r="KOA66" s="22"/>
      <c r="KOB66" s="22"/>
      <c r="KOC66" s="22"/>
      <c r="KOD66" s="22"/>
      <c r="KOE66" s="22"/>
      <c r="KOF66" s="22"/>
      <c r="KOG66" s="22"/>
      <c r="KOH66" s="22"/>
      <c r="KOI66" s="22"/>
      <c r="KOJ66" s="22"/>
      <c r="KOK66" s="22"/>
      <c r="KOL66" s="22"/>
      <c r="KOM66" s="22"/>
      <c r="KON66" s="22"/>
      <c r="KOO66" s="22"/>
      <c r="KOP66" s="22"/>
      <c r="KOQ66" s="22"/>
      <c r="KOR66" s="22"/>
      <c r="KOS66" s="22"/>
      <c r="KOT66" s="22"/>
      <c r="KOU66" s="22"/>
      <c r="KOV66" s="22"/>
      <c r="KOW66" s="22"/>
      <c r="KOX66" s="22"/>
      <c r="KOY66" s="22"/>
      <c r="KOZ66" s="22"/>
      <c r="KPA66" s="22"/>
      <c r="KPB66" s="22"/>
      <c r="KPC66" s="22"/>
      <c r="KPD66" s="22"/>
      <c r="KPE66" s="22"/>
      <c r="KPF66" s="22"/>
      <c r="KPG66" s="22"/>
      <c r="KPH66" s="22"/>
      <c r="KPI66" s="22"/>
      <c r="KPJ66" s="22"/>
      <c r="KPK66" s="22"/>
      <c r="KPL66" s="22"/>
      <c r="KPM66" s="22"/>
      <c r="KPN66" s="22"/>
      <c r="KPO66" s="22"/>
      <c r="KPP66" s="22"/>
      <c r="KPQ66" s="22"/>
      <c r="KPR66" s="22"/>
      <c r="KPS66" s="22"/>
      <c r="KPT66" s="22"/>
      <c r="KPU66" s="22"/>
      <c r="KPV66" s="22"/>
      <c r="KPW66" s="22"/>
      <c r="KPX66" s="22"/>
      <c r="KPY66" s="22"/>
      <c r="KPZ66" s="22"/>
      <c r="KQA66" s="22"/>
      <c r="KQB66" s="22"/>
      <c r="KQC66" s="22"/>
      <c r="KQD66" s="22"/>
      <c r="KQE66" s="22"/>
      <c r="KQF66" s="22"/>
      <c r="KQG66" s="22"/>
      <c r="KQH66" s="22"/>
      <c r="KQI66" s="22"/>
      <c r="KQJ66" s="22"/>
      <c r="KQK66" s="22"/>
      <c r="KQL66" s="22"/>
      <c r="KQM66" s="22"/>
      <c r="KQN66" s="22"/>
      <c r="KQO66" s="22"/>
      <c r="KQP66" s="22"/>
      <c r="KQQ66" s="22"/>
      <c r="KQR66" s="22"/>
      <c r="KQS66" s="22"/>
      <c r="KQT66" s="22"/>
      <c r="KQU66" s="22"/>
      <c r="KQV66" s="22"/>
      <c r="KQW66" s="22"/>
      <c r="KQX66" s="22"/>
      <c r="KQY66" s="22"/>
      <c r="KQZ66" s="22"/>
      <c r="KRA66" s="22"/>
      <c r="KRB66" s="22"/>
      <c r="KRC66" s="22"/>
      <c r="KRD66" s="22"/>
      <c r="KRE66" s="22"/>
      <c r="KRF66" s="22"/>
      <c r="KRG66" s="22"/>
      <c r="KRH66" s="22"/>
      <c r="KRI66" s="22"/>
      <c r="KRJ66" s="22"/>
      <c r="KRK66" s="22"/>
      <c r="KRL66" s="22"/>
      <c r="KRM66" s="22"/>
      <c r="KRN66" s="22"/>
      <c r="KRO66" s="22"/>
      <c r="KRP66" s="22"/>
      <c r="KRQ66" s="22"/>
      <c r="KRR66" s="22"/>
      <c r="KRS66" s="22"/>
      <c r="KRT66" s="22"/>
      <c r="KRU66" s="22"/>
      <c r="KRV66" s="22"/>
      <c r="KRW66" s="22"/>
      <c r="KRX66" s="22"/>
      <c r="KRY66" s="22"/>
      <c r="KRZ66" s="22"/>
      <c r="KSA66" s="22"/>
      <c r="KSB66" s="22"/>
      <c r="KSC66" s="22"/>
      <c r="KSD66" s="22"/>
      <c r="KSE66" s="22"/>
      <c r="KSF66" s="22"/>
      <c r="KSG66" s="22"/>
      <c r="KSH66" s="22"/>
      <c r="KSI66" s="22"/>
      <c r="KSJ66" s="22"/>
      <c r="KSK66" s="22"/>
      <c r="KSL66" s="22"/>
      <c r="KSM66" s="22"/>
      <c r="KSN66" s="22"/>
      <c r="KSO66" s="22"/>
      <c r="KSP66" s="22"/>
      <c r="KSQ66" s="22"/>
      <c r="KSR66" s="22"/>
      <c r="KSS66" s="22"/>
      <c r="KST66" s="22"/>
      <c r="KSU66" s="22"/>
      <c r="KSV66" s="22"/>
      <c r="KSW66" s="22"/>
      <c r="KSX66" s="22"/>
      <c r="KSY66" s="22"/>
      <c r="KSZ66" s="22"/>
      <c r="KTA66" s="22"/>
      <c r="KTB66" s="22"/>
      <c r="KTC66" s="22"/>
      <c r="KTD66" s="22"/>
      <c r="KTE66" s="22"/>
      <c r="KTF66" s="22"/>
      <c r="KTG66" s="22"/>
      <c r="KTH66" s="22"/>
      <c r="KTI66" s="22"/>
      <c r="KTJ66" s="22"/>
      <c r="KTK66" s="22"/>
      <c r="KTL66" s="22"/>
      <c r="KTM66" s="22"/>
      <c r="KTN66" s="22"/>
      <c r="KTO66" s="22"/>
      <c r="KTP66" s="22"/>
      <c r="KTQ66" s="22"/>
      <c r="KTR66" s="22"/>
      <c r="KTS66" s="22"/>
      <c r="KTT66" s="22"/>
      <c r="KTU66" s="22"/>
      <c r="KTV66" s="22"/>
      <c r="KTW66" s="22"/>
      <c r="KTX66" s="22"/>
      <c r="KTY66" s="22"/>
      <c r="KTZ66" s="22"/>
      <c r="KUA66" s="22"/>
      <c r="KUB66" s="22"/>
      <c r="KUC66" s="22"/>
      <c r="KUD66" s="22"/>
      <c r="KUE66" s="22"/>
      <c r="KUF66" s="22"/>
      <c r="KUG66" s="22"/>
      <c r="KUH66" s="22"/>
      <c r="KUI66" s="22"/>
      <c r="KUJ66" s="22"/>
      <c r="KUK66" s="22"/>
      <c r="KUL66" s="22"/>
      <c r="KUM66" s="22"/>
      <c r="KUN66" s="22"/>
      <c r="KUO66" s="22"/>
      <c r="KUP66" s="22"/>
      <c r="KUQ66" s="22"/>
      <c r="KUR66" s="22"/>
      <c r="KUS66" s="22"/>
      <c r="KUT66" s="22"/>
      <c r="KUU66" s="22"/>
      <c r="KUV66" s="22"/>
      <c r="KUW66" s="22"/>
      <c r="KUX66" s="22"/>
      <c r="KUY66" s="22"/>
      <c r="KUZ66" s="22"/>
      <c r="KVA66" s="22"/>
      <c r="KVB66" s="22"/>
      <c r="KVC66" s="22"/>
      <c r="KVD66" s="22"/>
      <c r="KVE66" s="22"/>
      <c r="KVF66" s="22"/>
      <c r="KVG66" s="22"/>
      <c r="KVH66" s="22"/>
      <c r="KVI66" s="22"/>
      <c r="KVJ66" s="22"/>
      <c r="KVK66" s="22"/>
      <c r="KVL66" s="22"/>
      <c r="KVM66" s="22"/>
      <c r="KVN66" s="22"/>
      <c r="KVO66" s="22"/>
      <c r="KVP66" s="22"/>
      <c r="KVQ66" s="22"/>
      <c r="KVR66" s="22"/>
      <c r="KVS66" s="22"/>
      <c r="KVT66" s="22"/>
      <c r="KVU66" s="22"/>
      <c r="KVV66" s="22"/>
      <c r="KVW66" s="22"/>
      <c r="KVX66" s="22"/>
      <c r="KVY66" s="22"/>
      <c r="KVZ66" s="22"/>
      <c r="KWA66" s="22"/>
      <c r="KWB66" s="22"/>
      <c r="KWC66" s="22"/>
      <c r="KWD66" s="22"/>
      <c r="KWE66" s="22"/>
      <c r="KWF66" s="22"/>
      <c r="KWG66" s="22"/>
      <c r="KWH66" s="22"/>
      <c r="KWI66" s="22"/>
      <c r="KWJ66" s="22"/>
      <c r="KWK66" s="22"/>
      <c r="KWL66" s="22"/>
      <c r="KWM66" s="22"/>
      <c r="KWN66" s="22"/>
      <c r="KWO66" s="22"/>
      <c r="KWP66" s="22"/>
      <c r="KWQ66" s="22"/>
      <c r="KWR66" s="22"/>
      <c r="KWS66" s="22"/>
      <c r="KWT66" s="22"/>
      <c r="KWU66" s="22"/>
      <c r="KWV66" s="22"/>
      <c r="KWW66" s="22"/>
      <c r="KWX66" s="22"/>
      <c r="KWY66" s="22"/>
      <c r="KWZ66" s="22"/>
      <c r="KXA66" s="22"/>
      <c r="KXB66" s="22"/>
      <c r="KXC66" s="22"/>
      <c r="KXD66" s="22"/>
      <c r="KXE66" s="22"/>
      <c r="KXF66" s="22"/>
      <c r="KXG66" s="22"/>
      <c r="KXH66" s="22"/>
      <c r="KXI66" s="22"/>
      <c r="KXJ66" s="22"/>
      <c r="KXK66" s="22"/>
      <c r="KXL66" s="22"/>
      <c r="KXM66" s="22"/>
      <c r="KXN66" s="22"/>
      <c r="KXO66" s="22"/>
      <c r="KXP66" s="22"/>
      <c r="KXQ66" s="22"/>
      <c r="KXR66" s="22"/>
      <c r="KXS66" s="22"/>
      <c r="KXT66" s="22"/>
      <c r="KXU66" s="22"/>
      <c r="KXV66" s="22"/>
      <c r="KXW66" s="22"/>
      <c r="KXX66" s="22"/>
      <c r="KXY66" s="22"/>
      <c r="KXZ66" s="22"/>
      <c r="KYA66" s="22"/>
      <c r="KYB66" s="22"/>
      <c r="KYC66" s="22"/>
      <c r="KYD66" s="22"/>
      <c r="KYE66" s="22"/>
      <c r="KYF66" s="22"/>
      <c r="KYG66" s="22"/>
      <c r="KYH66" s="22"/>
      <c r="KYI66" s="22"/>
      <c r="KYJ66" s="22"/>
      <c r="KYK66" s="22"/>
      <c r="KYL66" s="22"/>
      <c r="KYM66" s="22"/>
      <c r="KYN66" s="22"/>
      <c r="KYO66" s="22"/>
      <c r="KYP66" s="22"/>
      <c r="KYQ66" s="22"/>
      <c r="KYR66" s="22"/>
      <c r="KYS66" s="22"/>
      <c r="KYT66" s="22"/>
      <c r="KYU66" s="22"/>
      <c r="KYV66" s="22"/>
      <c r="KYW66" s="22"/>
      <c r="KYX66" s="22"/>
      <c r="KYY66" s="22"/>
      <c r="KYZ66" s="22"/>
      <c r="KZA66" s="22"/>
      <c r="KZB66" s="22"/>
      <c r="KZC66" s="22"/>
      <c r="KZD66" s="22"/>
      <c r="KZE66" s="22"/>
      <c r="KZF66" s="22"/>
      <c r="KZG66" s="22"/>
      <c r="KZH66" s="22"/>
      <c r="KZI66" s="22"/>
      <c r="KZJ66" s="22"/>
      <c r="KZK66" s="22"/>
      <c r="KZL66" s="22"/>
      <c r="KZM66" s="22"/>
      <c r="KZN66" s="22"/>
      <c r="KZO66" s="22"/>
      <c r="KZP66" s="22"/>
      <c r="KZQ66" s="22"/>
      <c r="KZR66" s="22"/>
      <c r="KZS66" s="22"/>
      <c r="KZT66" s="22"/>
      <c r="KZU66" s="22"/>
      <c r="KZV66" s="22"/>
      <c r="KZW66" s="22"/>
      <c r="KZX66" s="22"/>
      <c r="KZY66" s="22"/>
      <c r="KZZ66" s="22"/>
      <c r="LAA66" s="22"/>
      <c r="LAB66" s="22"/>
      <c r="LAC66" s="22"/>
      <c r="LAD66" s="22"/>
      <c r="LAE66" s="22"/>
      <c r="LAF66" s="22"/>
      <c r="LAG66" s="22"/>
      <c r="LAH66" s="22"/>
      <c r="LAI66" s="22"/>
      <c r="LAJ66" s="22"/>
      <c r="LAK66" s="22"/>
      <c r="LAL66" s="22"/>
      <c r="LAM66" s="22"/>
      <c r="LAN66" s="22"/>
      <c r="LAO66" s="22"/>
      <c r="LAP66" s="22"/>
      <c r="LAQ66" s="22"/>
      <c r="LAR66" s="22"/>
      <c r="LAS66" s="22"/>
      <c r="LAT66" s="22"/>
      <c r="LAU66" s="22"/>
      <c r="LAV66" s="22"/>
      <c r="LAW66" s="22"/>
      <c r="LAX66" s="22"/>
      <c r="LAY66" s="22"/>
      <c r="LAZ66" s="22"/>
      <c r="LBA66" s="22"/>
      <c r="LBB66" s="22"/>
      <c r="LBC66" s="22"/>
      <c r="LBD66" s="22"/>
      <c r="LBE66" s="22"/>
      <c r="LBF66" s="22"/>
      <c r="LBG66" s="22"/>
      <c r="LBH66" s="22"/>
      <c r="LBI66" s="22"/>
      <c r="LBJ66" s="22"/>
      <c r="LBK66" s="22"/>
      <c r="LBL66" s="22"/>
      <c r="LBM66" s="22"/>
      <c r="LBN66" s="22"/>
      <c r="LBO66" s="22"/>
      <c r="LBP66" s="22"/>
      <c r="LBQ66" s="22"/>
      <c r="LBR66" s="22"/>
      <c r="LBS66" s="22"/>
      <c r="LBT66" s="22"/>
      <c r="LBU66" s="22"/>
      <c r="LBV66" s="22"/>
      <c r="LBW66" s="22"/>
      <c r="LBX66" s="22"/>
      <c r="LBY66" s="22"/>
      <c r="LBZ66" s="22"/>
      <c r="LCA66" s="22"/>
      <c r="LCB66" s="22"/>
      <c r="LCC66" s="22"/>
      <c r="LCD66" s="22"/>
      <c r="LCE66" s="22"/>
      <c r="LCF66" s="22"/>
      <c r="LCG66" s="22"/>
      <c r="LCH66" s="22"/>
      <c r="LCI66" s="22"/>
      <c r="LCJ66" s="22"/>
      <c r="LCK66" s="22"/>
      <c r="LCL66" s="22"/>
      <c r="LCM66" s="22"/>
      <c r="LCN66" s="22"/>
      <c r="LCO66" s="22"/>
      <c r="LCP66" s="22"/>
      <c r="LCQ66" s="22"/>
      <c r="LCR66" s="22"/>
      <c r="LCS66" s="22"/>
      <c r="LCT66" s="22"/>
      <c r="LCU66" s="22"/>
      <c r="LCV66" s="22"/>
      <c r="LCW66" s="22"/>
      <c r="LCX66" s="22"/>
      <c r="LCY66" s="22"/>
      <c r="LCZ66" s="22"/>
      <c r="LDA66" s="22"/>
      <c r="LDB66" s="22"/>
      <c r="LDC66" s="22"/>
      <c r="LDD66" s="22"/>
      <c r="LDE66" s="22"/>
      <c r="LDF66" s="22"/>
      <c r="LDG66" s="22"/>
      <c r="LDH66" s="22"/>
      <c r="LDI66" s="22"/>
      <c r="LDJ66" s="22"/>
      <c r="LDK66" s="22"/>
      <c r="LDL66" s="22"/>
      <c r="LDM66" s="22"/>
      <c r="LDN66" s="22"/>
      <c r="LDO66" s="22"/>
      <c r="LDP66" s="22"/>
      <c r="LDQ66" s="22"/>
      <c r="LDR66" s="22"/>
      <c r="LDS66" s="22"/>
      <c r="LDT66" s="22"/>
      <c r="LDU66" s="22"/>
      <c r="LDV66" s="22"/>
      <c r="LDW66" s="22"/>
      <c r="LDX66" s="22"/>
      <c r="LDY66" s="22"/>
      <c r="LDZ66" s="22"/>
      <c r="LEA66" s="22"/>
      <c r="LEB66" s="22"/>
      <c r="LEC66" s="22"/>
      <c r="LED66" s="22"/>
      <c r="LEE66" s="22"/>
      <c r="LEF66" s="22"/>
      <c r="LEG66" s="22"/>
      <c r="LEH66" s="22"/>
      <c r="LEI66" s="22"/>
      <c r="LEJ66" s="22"/>
      <c r="LEK66" s="22"/>
      <c r="LEL66" s="22"/>
      <c r="LEM66" s="22"/>
      <c r="LEN66" s="22"/>
      <c r="LEO66" s="22"/>
      <c r="LEP66" s="22"/>
      <c r="LEQ66" s="22"/>
      <c r="LER66" s="22"/>
      <c r="LES66" s="22"/>
      <c r="LET66" s="22"/>
      <c r="LEU66" s="22"/>
      <c r="LEV66" s="22"/>
      <c r="LEW66" s="22"/>
      <c r="LEX66" s="22"/>
      <c r="LEY66" s="22"/>
      <c r="LEZ66" s="22"/>
      <c r="LFA66" s="22"/>
      <c r="LFB66" s="22"/>
      <c r="LFC66" s="22"/>
      <c r="LFD66" s="22"/>
      <c r="LFE66" s="22"/>
      <c r="LFF66" s="22"/>
      <c r="LFG66" s="22"/>
      <c r="LFH66" s="22"/>
      <c r="LFI66" s="22"/>
      <c r="LFJ66" s="22"/>
      <c r="LFK66" s="22"/>
      <c r="LFL66" s="22"/>
      <c r="LFM66" s="22"/>
      <c r="LFN66" s="22"/>
      <c r="LFO66" s="22"/>
      <c r="LFP66" s="22"/>
      <c r="LFQ66" s="22"/>
      <c r="LFR66" s="22"/>
      <c r="LFS66" s="22"/>
      <c r="LFT66" s="22"/>
      <c r="LFU66" s="22"/>
      <c r="LFV66" s="22"/>
      <c r="LFW66" s="22"/>
      <c r="LFX66" s="22"/>
      <c r="LFY66" s="22"/>
      <c r="LFZ66" s="22"/>
      <c r="LGA66" s="22"/>
      <c r="LGB66" s="22"/>
      <c r="LGC66" s="22"/>
      <c r="LGD66" s="22"/>
      <c r="LGE66" s="22"/>
      <c r="LGF66" s="22"/>
      <c r="LGG66" s="22"/>
      <c r="LGH66" s="22"/>
      <c r="LGI66" s="22"/>
      <c r="LGJ66" s="22"/>
      <c r="LGK66" s="22"/>
      <c r="LGL66" s="22"/>
      <c r="LGM66" s="22"/>
      <c r="LGN66" s="22"/>
      <c r="LGO66" s="22"/>
      <c r="LGP66" s="22"/>
      <c r="LGQ66" s="22"/>
      <c r="LGR66" s="22"/>
      <c r="LGS66" s="22"/>
      <c r="LGT66" s="22"/>
      <c r="LGU66" s="22"/>
      <c r="LGV66" s="22"/>
      <c r="LGW66" s="22"/>
      <c r="LGX66" s="22"/>
      <c r="LGY66" s="22"/>
      <c r="LGZ66" s="22"/>
      <c r="LHA66" s="22"/>
      <c r="LHB66" s="22"/>
      <c r="LHC66" s="22"/>
      <c r="LHD66" s="22"/>
      <c r="LHE66" s="22"/>
      <c r="LHF66" s="22"/>
      <c r="LHG66" s="22"/>
      <c r="LHH66" s="22"/>
      <c r="LHI66" s="22"/>
      <c r="LHJ66" s="22"/>
      <c r="LHK66" s="22"/>
      <c r="LHL66" s="22"/>
      <c r="LHM66" s="22"/>
      <c r="LHN66" s="22"/>
      <c r="LHO66" s="22"/>
      <c r="LHP66" s="22"/>
      <c r="LHQ66" s="22"/>
      <c r="LHR66" s="22"/>
      <c r="LHS66" s="22"/>
      <c r="LHT66" s="22"/>
      <c r="LHU66" s="22"/>
      <c r="LHV66" s="22"/>
      <c r="LHW66" s="22"/>
      <c r="LHX66" s="22"/>
      <c r="LHY66" s="22"/>
      <c r="LHZ66" s="22"/>
      <c r="LIA66" s="22"/>
      <c r="LIB66" s="22"/>
      <c r="LIC66" s="22"/>
      <c r="LID66" s="22"/>
      <c r="LIE66" s="22"/>
      <c r="LIF66" s="22"/>
      <c r="LIG66" s="22"/>
      <c r="LIH66" s="22"/>
      <c r="LII66" s="22"/>
      <c r="LIJ66" s="22"/>
      <c r="LIK66" s="22"/>
      <c r="LIL66" s="22"/>
      <c r="LIM66" s="22"/>
      <c r="LIN66" s="22"/>
      <c r="LIO66" s="22"/>
      <c r="LIP66" s="22"/>
      <c r="LIQ66" s="22"/>
      <c r="LIR66" s="22"/>
      <c r="LIS66" s="22"/>
      <c r="LIT66" s="22"/>
      <c r="LIU66" s="22"/>
      <c r="LIV66" s="22"/>
      <c r="LIW66" s="22"/>
      <c r="LIX66" s="22"/>
      <c r="LIY66" s="22"/>
      <c r="LIZ66" s="22"/>
      <c r="LJA66" s="22"/>
      <c r="LJB66" s="22"/>
      <c r="LJC66" s="22"/>
      <c r="LJD66" s="22"/>
      <c r="LJE66" s="22"/>
      <c r="LJF66" s="22"/>
      <c r="LJG66" s="22"/>
      <c r="LJH66" s="22"/>
      <c r="LJI66" s="22"/>
      <c r="LJJ66" s="22"/>
      <c r="LJK66" s="22"/>
      <c r="LJL66" s="22"/>
      <c r="LJM66" s="22"/>
      <c r="LJN66" s="22"/>
      <c r="LJO66" s="22"/>
      <c r="LJP66" s="22"/>
      <c r="LJQ66" s="22"/>
      <c r="LJR66" s="22"/>
      <c r="LJS66" s="22"/>
      <c r="LJT66" s="22"/>
      <c r="LJU66" s="22"/>
      <c r="LJV66" s="22"/>
      <c r="LJW66" s="22"/>
      <c r="LJX66" s="22"/>
      <c r="LJY66" s="22"/>
      <c r="LJZ66" s="22"/>
      <c r="LKA66" s="22"/>
      <c r="LKB66" s="22"/>
      <c r="LKC66" s="22"/>
      <c r="LKD66" s="22"/>
      <c r="LKE66" s="22"/>
      <c r="LKF66" s="22"/>
      <c r="LKG66" s="22"/>
      <c r="LKH66" s="22"/>
      <c r="LKI66" s="22"/>
      <c r="LKJ66" s="22"/>
      <c r="LKK66" s="22"/>
      <c r="LKL66" s="22"/>
      <c r="LKM66" s="22"/>
      <c r="LKN66" s="22"/>
      <c r="LKO66" s="22"/>
      <c r="LKP66" s="22"/>
      <c r="LKQ66" s="22"/>
      <c r="LKR66" s="22"/>
      <c r="LKS66" s="22"/>
      <c r="LKT66" s="22"/>
      <c r="LKU66" s="22"/>
      <c r="LKV66" s="22"/>
      <c r="LKW66" s="22"/>
      <c r="LKX66" s="22"/>
      <c r="LKY66" s="22"/>
      <c r="LKZ66" s="22"/>
      <c r="LLA66" s="22"/>
      <c r="LLB66" s="22"/>
      <c r="LLC66" s="22"/>
      <c r="LLD66" s="22"/>
      <c r="LLE66" s="22"/>
      <c r="LLF66" s="22"/>
      <c r="LLG66" s="22"/>
      <c r="LLH66" s="22"/>
      <c r="LLI66" s="22"/>
      <c r="LLJ66" s="22"/>
      <c r="LLK66" s="22"/>
      <c r="LLL66" s="22"/>
      <c r="LLM66" s="22"/>
      <c r="LLN66" s="22"/>
      <c r="LLO66" s="22"/>
      <c r="LLP66" s="22"/>
      <c r="LLQ66" s="22"/>
      <c r="LLR66" s="22"/>
      <c r="LLS66" s="22"/>
      <c r="LLT66" s="22"/>
      <c r="LLU66" s="22"/>
      <c r="LLV66" s="22"/>
      <c r="LLW66" s="22"/>
      <c r="LLX66" s="22"/>
      <c r="LLY66" s="22"/>
      <c r="LLZ66" s="22"/>
      <c r="LMA66" s="22"/>
      <c r="LMB66" s="22"/>
      <c r="LMC66" s="22"/>
      <c r="LMD66" s="22"/>
      <c r="LME66" s="22"/>
      <c r="LMF66" s="22"/>
      <c r="LMG66" s="22"/>
      <c r="LMH66" s="22"/>
      <c r="LMI66" s="22"/>
      <c r="LMJ66" s="22"/>
      <c r="LMK66" s="22"/>
      <c r="LML66" s="22"/>
      <c r="LMM66" s="22"/>
      <c r="LMN66" s="22"/>
      <c r="LMO66" s="22"/>
      <c r="LMP66" s="22"/>
      <c r="LMQ66" s="22"/>
      <c r="LMR66" s="22"/>
      <c r="LMS66" s="22"/>
      <c r="LMT66" s="22"/>
      <c r="LMU66" s="22"/>
      <c r="LMV66" s="22"/>
      <c r="LMW66" s="22"/>
      <c r="LMX66" s="22"/>
      <c r="LMY66" s="22"/>
      <c r="LMZ66" s="22"/>
      <c r="LNA66" s="22"/>
      <c r="LNB66" s="22"/>
      <c r="LNC66" s="22"/>
      <c r="LND66" s="22"/>
      <c r="LNE66" s="22"/>
      <c r="LNF66" s="22"/>
      <c r="LNG66" s="22"/>
      <c r="LNH66" s="22"/>
      <c r="LNI66" s="22"/>
      <c r="LNJ66" s="22"/>
      <c r="LNK66" s="22"/>
      <c r="LNL66" s="22"/>
      <c r="LNM66" s="22"/>
      <c r="LNN66" s="22"/>
      <c r="LNO66" s="22"/>
      <c r="LNP66" s="22"/>
      <c r="LNQ66" s="22"/>
      <c r="LNR66" s="22"/>
      <c r="LNS66" s="22"/>
      <c r="LNT66" s="22"/>
      <c r="LNU66" s="22"/>
      <c r="LNV66" s="22"/>
      <c r="LNW66" s="22"/>
      <c r="LNX66" s="22"/>
      <c r="LNY66" s="22"/>
      <c r="LNZ66" s="22"/>
      <c r="LOA66" s="22"/>
      <c r="LOB66" s="22"/>
      <c r="LOC66" s="22"/>
      <c r="LOD66" s="22"/>
      <c r="LOE66" s="22"/>
      <c r="LOF66" s="22"/>
      <c r="LOG66" s="22"/>
      <c r="LOH66" s="22"/>
      <c r="LOI66" s="22"/>
      <c r="LOJ66" s="22"/>
      <c r="LOK66" s="22"/>
      <c r="LOL66" s="22"/>
      <c r="LOM66" s="22"/>
      <c r="LON66" s="22"/>
      <c r="LOO66" s="22"/>
      <c r="LOP66" s="22"/>
      <c r="LOQ66" s="22"/>
      <c r="LOR66" s="22"/>
      <c r="LOS66" s="22"/>
      <c r="LOT66" s="22"/>
      <c r="LOU66" s="22"/>
      <c r="LOV66" s="22"/>
      <c r="LOW66" s="22"/>
      <c r="LOX66" s="22"/>
      <c r="LOY66" s="22"/>
      <c r="LOZ66" s="22"/>
      <c r="LPA66" s="22"/>
      <c r="LPB66" s="22"/>
      <c r="LPC66" s="22"/>
      <c r="LPD66" s="22"/>
      <c r="LPE66" s="22"/>
      <c r="LPF66" s="22"/>
      <c r="LPG66" s="22"/>
      <c r="LPH66" s="22"/>
      <c r="LPI66" s="22"/>
      <c r="LPJ66" s="22"/>
      <c r="LPK66" s="22"/>
      <c r="LPL66" s="22"/>
      <c r="LPM66" s="22"/>
      <c r="LPN66" s="22"/>
      <c r="LPO66" s="22"/>
      <c r="LPP66" s="22"/>
      <c r="LPQ66" s="22"/>
      <c r="LPR66" s="22"/>
      <c r="LPS66" s="22"/>
      <c r="LPT66" s="22"/>
      <c r="LPU66" s="22"/>
      <c r="LPV66" s="22"/>
      <c r="LPW66" s="22"/>
      <c r="LPX66" s="22"/>
      <c r="LPY66" s="22"/>
      <c r="LPZ66" s="22"/>
      <c r="LQA66" s="22"/>
      <c r="LQB66" s="22"/>
      <c r="LQC66" s="22"/>
      <c r="LQD66" s="22"/>
      <c r="LQE66" s="22"/>
      <c r="LQF66" s="22"/>
      <c r="LQG66" s="22"/>
      <c r="LQH66" s="22"/>
      <c r="LQI66" s="22"/>
      <c r="LQJ66" s="22"/>
      <c r="LQK66" s="22"/>
      <c r="LQL66" s="22"/>
      <c r="LQM66" s="22"/>
      <c r="LQN66" s="22"/>
      <c r="LQO66" s="22"/>
      <c r="LQP66" s="22"/>
      <c r="LQQ66" s="22"/>
      <c r="LQR66" s="22"/>
      <c r="LQS66" s="22"/>
      <c r="LQT66" s="22"/>
      <c r="LQU66" s="22"/>
      <c r="LQV66" s="22"/>
      <c r="LQW66" s="22"/>
      <c r="LQX66" s="22"/>
      <c r="LQY66" s="22"/>
      <c r="LQZ66" s="22"/>
      <c r="LRA66" s="22"/>
      <c r="LRB66" s="22"/>
      <c r="LRC66" s="22"/>
      <c r="LRD66" s="22"/>
      <c r="LRE66" s="22"/>
      <c r="LRF66" s="22"/>
      <c r="LRG66" s="22"/>
      <c r="LRH66" s="22"/>
      <c r="LRI66" s="22"/>
      <c r="LRJ66" s="22"/>
      <c r="LRK66" s="22"/>
      <c r="LRL66" s="22"/>
      <c r="LRM66" s="22"/>
      <c r="LRN66" s="22"/>
      <c r="LRO66" s="22"/>
      <c r="LRP66" s="22"/>
      <c r="LRQ66" s="22"/>
      <c r="LRR66" s="22"/>
      <c r="LRS66" s="22"/>
      <c r="LRT66" s="22"/>
      <c r="LRU66" s="22"/>
      <c r="LRV66" s="22"/>
      <c r="LRW66" s="22"/>
      <c r="LRX66" s="22"/>
      <c r="LRY66" s="22"/>
      <c r="LRZ66" s="22"/>
      <c r="LSA66" s="22"/>
      <c r="LSB66" s="22"/>
      <c r="LSC66" s="22"/>
      <c r="LSD66" s="22"/>
      <c r="LSE66" s="22"/>
      <c r="LSF66" s="22"/>
      <c r="LSG66" s="22"/>
      <c r="LSH66" s="22"/>
      <c r="LSI66" s="22"/>
      <c r="LSJ66" s="22"/>
      <c r="LSK66" s="22"/>
      <c r="LSL66" s="22"/>
      <c r="LSM66" s="22"/>
      <c r="LSN66" s="22"/>
      <c r="LSO66" s="22"/>
      <c r="LSP66" s="22"/>
      <c r="LSQ66" s="22"/>
      <c r="LSR66" s="22"/>
      <c r="LSS66" s="22"/>
      <c r="LST66" s="22"/>
      <c r="LSU66" s="22"/>
      <c r="LSV66" s="22"/>
      <c r="LSW66" s="22"/>
      <c r="LSX66" s="22"/>
      <c r="LSY66" s="22"/>
      <c r="LSZ66" s="22"/>
      <c r="LTA66" s="22"/>
      <c r="LTB66" s="22"/>
      <c r="LTC66" s="22"/>
      <c r="LTD66" s="22"/>
      <c r="LTE66" s="22"/>
      <c r="LTF66" s="22"/>
      <c r="LTG66" s="22"/>
      <c r="LTH66" s="22"/>
      <c r="LTI66" s="22"/>
      <c r="LTJ66" s="22"/>
      <c r="LTK66" s="22"/>
      <c r="LTL66" s="22"/>
      <c r="LTM66" s="22"/>
      <c r="LTN66" s="22"/>
      <c r="LTO66" s="22"/>
      <c r="LTP66" s="22"/>
      <c r="LTQ66" s="22"/>
      <c r="LTR66" s="22"/>
      <c r="LTS66" s="22"/>
      <c r="LTT66" s="22"/>
      <c r="LTU66" s="22"/>
      <c r="LTV66" s="22"/>
      <c r="LTW66" s="22"/>
      <c r="LTX66" s="22"/>
      <c r="LTY66" s="22"/>
      <c r="LTZ66" s="22"/>
      <c r="LUA66" s="22"/>
      <c r="LUB66" s="22"/>
      <c r="LUC66" s="22"/>
      <c r="LUD66" s="22"/>
      <c r="LUE66" s="22"/>
      <c r="LUF66" s="22"/>
      <c r="LUG66" s="22"/>
      <c r="LUH66" s="22"/>
      <c r="LUI66" s="22"/>
      <c r="LUJ66" s="22"/>
      <c r="LUK66" s="22"/>
      <c r="LUL66" s="22"/>
      <c r="LUM66" s="22"/>
      <c r="LUN66" s="22"/>
      <c r="LUO66" s="22"/>
      <c r="LUP66" s="22"/>
      <c r="LUQ66" s="22"/>
      <c r="LUR66" s="22"/>
      <c r="LUS66" s="22"/>
      <c r="LUT66" s="22"/>
      <c r="LUU66" s="22"/>
      <c r="LUV66" s="22"/>
      <c r="LUW66" s="22"/>
      <c r="LUX66" s="22"/>
      <c r="LUY66" s="22"/>
      <c r="LUZ66" s="22"/>
      <c r="LVA66" s="22"/>
      <c r="LVB66" s="22"/>
      <c r="LVC66" s="22"/>
      <c r="LVD66" s="22"/>
      <c r="LVE66" s="22"/>
      <c r="LVF66" s="22"/>
      <c r="LVG66" s="22"/>
      <c r="LVH66" s="22"/>
      <c r="LVI66" s="22"/>
      <c r="LVJ66" s="22"/>
      <c r="LVK66" s="22"/>
      <c r="LVL66" s="22"/>
      <c r="LVM66" s="22"/>
      <c r="LVN66" s="22"/>
      <c r="LVO66" s="22"/>
      <c r="LVP66" s="22"/>
      <c r="LVQ66" s="22"/>
      <c r="LVR66" s="22"/>
      <c r="LVS66" s="22"/>
      <c r="LVT66" s="22"/>
      <c r="LVU66" s="22"/>
      <c r="LVV66" s="22"/>
      <c r="LVW66" s="22"/>
      <c r="LVX66" s="22"/>
      <c r="LVY66" s="22"/>
      <c r="LVZ66" s="22"/>
      <c r="LWA66" s="22"/>
      <c r="LWB66" s="22"/>
      <c r="LWC66" s="22"/>
      <c r="LWD66" s="22"/>
      <c r="LWE66" s="22"/>
      <c r="LWF66" s="22"/>
      <c r="LWG66" s="22"/>
      <c r="LWH66" s="22"/>
      <c r="LWI66" s="22"/>
      <c r="LWJ66" s="22"/>
      <c r="LWK66" s="22"/>
      <c r="LWL66" s="22"/>
      <c r="LWM66" s="22"/>
      <c r="LWN66" s="22"/>
      <c r="LWO66" s="22"/>
      <c r="LWP66" s="22"/>
      <c r="LWQ66" s="22"/>
      <c r="LWR66" s="22"/>
      <c r="LWS66" s="22"/>
      <c r="LWT66" s="22"/>
      <c r="LWU66" s="22"/>
      <c r="LWV66" s="22"/>
      <c r="LWW66" s="22"/>
      <c r="LWX66" s="22"/>
      <c r="LWY66" s="22"/>
      <c r="LWZ66" s="22"/>
      <c r="LXA66" s="22"/>
      <c r="LXB66" s="22"/>
      <c r="LXC66" s="22"/>
      <c r="LXD66" s="22"/>
      <c r="LXE66" s="22"/>
      <c r="LXF66" s="22"/>
      <c r="LXG66" s="22"/>
      <c r="LXH66" s="22"/>
      <c r="LXI66" s="22"/>
      <c r="LXJ66" s="22"/>
      <c r="LXK66" s="22"/>
      <c r="LXL66" s="22"/>
      <c r="LXM66" s="22"/>
      <c r="LXN66" s="22"/>
      <c r="LXO66" s="22"/>
      <c r="LXP66" s="22"/>
      <c r="LXQ66" s="22"/>
      <c r="LXR66" s="22"/>
      <c r="LXS66" s="22"/>
      <c r="LXT66" s="22"/>
      <c r="LXU66" s="22"/>
      <c r="LXV66" s="22"/>
      <c r="LXW66" s="22"/>
      <c r="LXX66" s="22"/>
      <c r="LXY66" s="22"/>
      <c r="LXZ66" s="22"/>
      <c r="LYA66" s="22"/>
      <c r="LYB66" s="22"/>
      <c r="LYC66" s="22"/>
      <c r="LYD66" s="22"/>
      <c r="LYE66" s="22"/>
      <c r="LYF66" s="22"/>
      <c r="LYG66" s="22"/>
      <c r="LYH66" s="22"/>
      <c r="LYI66" s="22"/>
      <c r="LYJ66" s="22"/>
      <c r="LYK66" s="22"/>
      <c r="LYL66" s="22"/>
      <c r="LYM66" s="22"/>
      <c r="LYN66" s="22"/>
      <c r="LYO66" s="22"/>
      <c r="LYP66" s="22"/>
      <c r="LYQ66" s="22"/>
      <c r="LYR66" s="22"/>
      <c r="LYS66" s="22"/>
      <c r="LYT66" s="22"/>
      <c r="LYU66" s="22"/>
      <c r="LYV66" s="22"/>
      <c r="LYW66" s="22"/>
      <c r="LYX66" s="22"/>
      <c r="LYY66" s="22"/>
      <c r="LYZ66" s="22"/>
      <c r="LZA66" s="22"/>
      <c r="LZB66" s="22"/>
      <c r="LZC66" s="22"/>
      <c r="LZD66" s="22"/>
      <c r="LZE66" s="22"/>
      <c r="LZF66" s="22"/>
      <c r="LZG66" s="22"/>
      <c r="LZH66" s="22"/>
      <c r="LZI66" s="22"/>
      <c r="LZJ66" s="22"/>
      <c r="LZK66" s="22"/>
      <c r="LZL66" s="22"/>
      <c r="LZM66" s="22"/>
      <c r="LZN66" s="22"/>
      <c r="LZO66" s="22"/>
      <c r="LZP66" s="22"/>
      <c r="LZQ66" s="22"/>
      <c r="LZR66" s="22"/>
      <c r="LZS66" s="22"/>
      <c r="LZT66" s="22"/>
      <c r="LZU66" s="22"/>
      <c r="LZV66" s="22"/>
      <c r="LZW66" s="22"/>
      <c r="LZX66" s="22"/>
      <c r="LZY66" s="22"/>
      <c r="LZZ66" s="22"/>
      <c r="MAA66" s="22"/>
      <c r="MAB66" s="22"/>
      <c r="MAC66" s="22"/>
      <c r="MAD66" s="22"/>
      <c r="MAE66" s="22"/>
      <c r="MAF66" s="22"/>
      <c r="MAG66" s="22"/>
      <c r="MAH66" s="22"/>
      <c r="MAI66" s="22"/>
      <c r="MAJ66" s="22"/>
      <c r="MAK66" s="22"/>
      <c r="MAL66" s="22"/>
      <c r="MAM66" s="22"/>
      <c r="MAN66" s="22"/>
      <c r="MAO66" s="22"/>
      <c r="MAP66" s="22"/>
      <c r="MAQ66" s="22"/>
      <c r="MAR66" s="22"/>
      <c r="MAS66" s="22"/>
      <c r="MAT66" s="22"/>
      <c r="MAU66" s="22"/>
      <c r="MAV66" s="22"/>
      <c r="MAW66" s="22"/>
      <c r="MAX66" s="22"/>
      <c r="MAY66" s="22"/>
      <c r="MAZ66" s="22"/>
      <c r="MBA66" s="22"/>
      <c r="MBB66" s="22"/>
      <c r="MBC66" s="22"/>
      <c r="MBD66" s="22"/>
      <c r="MBE66" s="22"/>
      <c r="MBF66" s="22"/>
      <c r="MBG66" s="22"/>
      <c r="MBH66" s="22"/>
      <c r="MBI66" s="22"/>
      <c r="MBJ66" s="22"/>
      <c r="MBK66" s="22"/>
      <c r="MBL66" s="22"/>
      <c r="MBM66" s="22"/>
      <c r="MBN66" s="22"/>
      <c r="MBO66" s="22"/>
      <c r="MBP66" s="22"/>
      <c r="MBQ66" s="22"/>
      <c r="MBR66" s="22"/>
      <c r="MBS66" s="22"/>
      <c r="MBT66" s="22"/>
      <c r="MBU66" s="22"/>
      <c r="MBV66" s="22"/>
      <c r="MBW66" s="22"/>
      <c r="MBX66" s="22"/>
      <c r="MBY66" s="22"/>
      <c r="MBZ66" s="22"/>
      <c r="MCA66" s="22"/>
      <c r="MCB66" s="22"/>
      <c r="MCC66" s="22"/>
      <c r="MCD66" s="22"/>
      <c r="MCE66" s="22"/>
      <c r="MCF66" s="22"/>
      <c r="MCG66" s="22"/>
      <c r="MCH66" s="22"/>
      <c r="MCI66" s="22"/>
      <c r="MCJ66" s="22"/>
      <c r="MCK66" s="22"/>
      <c r="MCL66" s="22"/>
      <c r="MCM66" s="22"/>
      <c r="MCN66" s="22"/>
      <c r="MCO66" s="22"/>
      <c r="MCP66" s="22"/>
      <c r="MCQ66" s="22"/>
      <c r="MCR66" s="22"/>
      <c r="MCS66" s="22"/>
      <c r="MCT66" s="22"/>
      <c r="MCU66" s="22"/>
      <c r="MCV66" s="22"/>
      <c r="MCW66" s="22"/>
      <c r="MCX66" s="22"/>
      <c r="MCY66" s="22"/>
      <c r="MCZ66" s="22"/>
      <c r="MDA66" s="22"/>
      <c r="MDB66" s="22"/>
      <c r="MDC66" s="22"/>
      <c r="MDD66" s="22"/>
      <c r="MDE66" s="22"/>
      <c r="MDF66" s="22"/>
      <c r="MDG66" s="22"/>
      <c r="MDH66" s="22"/>
      <c r="MDI66" s="22"/>
      <c r="MDJ66" s="22"/>
      <c r="MDK66" s="22"/>
      <c r="MDL66" s="22"/>
      <c r="MDM66" s="22"/>
      <c r="MDN66" s="22"/>
      <c r="MDO66" s="22"/>
      <c r="MDP66" s="22"/>
      <c r="MDQ66" s="22"/>
      <c r="MDR66" s="22"/>
      <c r="MDS66" s="22"/>
      <c r="MDT66" s="22"/>
      <c r="MDU66" s="22"/>
      <c r="MDV66" s="22"/>
      <c r="MDW66" s="22"/>
      <c r="MDX66" s="22"/>
      <c r="MDY66" s="22"/>
      <c r="MDZ66" s="22"/>
      <c r="MEA66" s="22"/>
      <c r="MEB66" s="22"/>
      <c r="MEC66" s="22"/>
      <c r="MED66" s="22"/>
      <c r="MEE66" s="22"/>
      <c r="MEF66" s="22"/>
      <c r="MEG66" s="22"/>
      <c r="MEH66" s="22"/>
      <c r="MEI66" s="22"/>
      <c r="MEJ66" s="22"/>
      <c r="MEK66" s="22"/>
      <c r="MEL66" s="22"/>
      <c r="MEM66" s="22"/>
      <c r="MEN66" s="22"/>
      <c r="MEO66" s="22"/>
      <c r="MEP66" s="22"/>
      <c r="MEQ66" s="22"/>
      <c r="MER66" s="22"/>
      <c r="MES66" s="22"/>
      <c r="MET66" s="22"/>
      <c r="MEU66" s="22"/>
      <c r="MEV66" s="22"/>
      <c r="MEW66" s="22"/>
      <c r="MEX66" s="22"/>
      <c r="MEY66" s="22"/>
      <c r="MEZ66" s="22"/>
      <c r="MFA66" s="22"/>
      <c r="MFB66" s="22"/>
      <c r="MFC66" s="22"/>
      <c r="MFD66" s="22"/>
      <c r="MFE66" s="22"/>
      <c r="MFF66" s="22"/>
      <c r="MFG66" s="22"/>
      <c r="MFH66" s="22"/>
      <c r="MFI66" s="22"/>
      <c r="MFJ66" s="22"/>
      <c r="MFK66" s="22"/>
      <c r="MFL66" s="22"/>
      <c r="MFM66" s="22"/>
      <c r="MFN66" s="22"/>
      <c r="MFO66" s="22"/>
      <c r="MFP66" s="22"/>
      <c r="MFQ66" s="22"/>
      <c r="MFR66" s="22"/>
      <c r="MFS66" s="22"/>
      <c r="MFT66" s="22"/>
      <c r="MFU66" s="22"/>
      <c r="MFV66" s="22"/>
      <c r="MFW66" s="22"/>
      <c r="MFX66" s="22"/>
      <c r="MFY66" s="22"/>
      <c r="MFZ66" s="22"/>
      <c r="MGA66" s="22"/>
      <c r="MGB66" s="22"/>
      <c r="MGC66" s="22"/>
      <c r="MGD66" s="22"/>
      <c r="MGE66" s="22"/>
      <c r="MGF66" s="22"/>
      <c r="MGG66" s="22"/>
      <c r="MGH66" s="22"/>
      <c r="MGI66" s="22"/>
      <c r="MGJ66" s="22"/>
      <c r="MGK66" s="22"/>
      <c r="MGL66" s="22"/>
      <c r="MGM66" s="22"/>
      <c r="MGN66" s="22"/>
      <c r="MGO66" s="22"/>
      <c r="MGP66" s="22"/>
      <c r="MGQ66" s="22"/>
      <c r="MGR66" s="22"/>
      <c r="MGS66" s="22"/>
      <c r="MGT66" s="22"/>
      <c r="MGU66" s="22"/>
      <c r="MGV66" s="22"/>
      <c r="MGW66" s="22"/>
      <c r="MGX66" s="22"/>
      <c r="MGY66" s="22"/>
      <c r="MGZ66" s="22"/>
      <c r="MHA66" s="22"/>
      <c r="MHB66" s="22"/>
      <c r="MHC66" s="22"/>
      <c r="MHD66" s="22"/>
      <c r="MHE66" s="22"/>
      <c r="MHF66" s="22"/>
      <c r="MHG66" s="22"/>
      <c r="MHH66" s="22"/>
      <c r="MHI66" s="22"/>
      <c r="MHJ66" s="22"/>
      <c r="MHK66" s="22"/>
      <c r="MHL66" s="22"/>
      <c r="MHM66" s="22"/>
      <c r="MHN66" s="22"/>
      <c r="MHO66" s="22"/>
      <c r="MHP66" s="22"/>
      <c r="MHQ66" s="22"/>
      <c r="MHR66" s="22"/>
      <c r="MHS66" s="22"/>
      <c r="MHT66" s="22"/>
      <c r="MHU66" s="22"/>
      <c r="MHV66" s="22"/>
      <c r="MHW66" s="22"/>
      <c r="MHX66" s="22"/>
      <c r="MHY66" s="22"/>
      <c r="MHZ66" s="22"/>
      <c r="MIA66" s="22"/>
      <c r="MIB66" s="22"/>
      <c r="MIC66" s="22"/>
      <c r="MID66" s="22"/>
      <c r="MIE66" s="22"/>
      <c r="MIF66" s="22"/>
      <c r="MIG66" s="22"/>
      <c r="MIH66" s="22"/>
      <c r="MII66" s="22"/>
      <c r="MIJ66" s="22"/>
      <c r="MIK66" s="22"/>
      <c r="MIL66" s="22"/>
      <c r="MIM66" s="22"/>
      <c r="MIN66" s="22"/>
      <c r="MIO66" s="22"/>
      <c r="MIP66" s="22"/>
      <c r="MIQ66" s="22"/>
      <c r="MIR66" s="22"/>
      <c r="MIS66" s="22"/>
      <c r="MIT66" s="22"/>
      <c r="MIU66" s="22"/>
      <c r="MIV66" s="22"/>
      <c r="MIW66" s="22"/>
      <c r="MIX66" s="22"/>
      <c r="MIY66" s="22"/>
      <c r="MIZ66" s="22"/>
      <c r="MJA66" s="22"/>
      <c r="MJB66" s="22"/>
      <c r="MJC66" s="22"/>
      <c r="MJD66" s="22"/>
      <c r="MJE66" s="22"/>
      <c r="MJF66" s="22"/>
      <c r="MJG66" s="22"/>
      <c r="MJH66" s="22"/>
      <c r="MJI66" s="22"/>
      <c r="MJJ66" s="22"/>
      <c r="MJK66" s="22"/>
      <c r="MJL66" s="22"/>
      <c r="MJM66" s="22"/>
      <c r="MJN66" s="22"/>
      <c r="MJO66" s="22"/>
      <c r="MJP66" s="22"/>
      <c r="MJQ66" s="22"/>
      <c r="MJR66" s="22"/>
      <c r="MJS66" s="22"/>
      <c r="MJT66" s="22"/>
      <c r="MJU66" s="22"/>
      <c r="MJV66" s="22"/>
      <c r="MJW66" s="22"/>
      <c r="MJX66" s="22"/>
      <c r="MJY66" s="22"/>
      <c r="MJZ66" s="22"/>
      <c r="MKA66" s="22"/>
      <c r="MKB66" s="22"/>
      <c r="MKC66" s="22"/>
      <c r="MKD66" s="22"/>
      <c r="MKE66" s="22"/>
      <c r="MKF66" s="22"/>
      <c r="MKG66" s="22"/>
      <c r="MKH66" s="22"/>
      <c r="MKI66" s="22"/>
      <c r="MKJ66" s="22"/>
      <c r="MKK66" s="22"/>
      <c r="MKL66" s="22"/>
      <c r="MKM66" s="22"/>
      <c r="MKN66" s="22"/>
      <c r="MKO66" s="22"/>
      <c r="MKP66" s="22"/>
      <c r="MKQ66" s="22"/>
      <c r="MKR66" s="22"/>
      <c r="MKS66" s="22"/>
      <c r="MKT66" s="22"/>
      <c r="MKU66" s="22"/>
      <c r="MKV66" s="22"/>
      <c r="MKW66" s="22"/>
      <c r="MKX66" s="22"/>
      <c r="MKY66" s="22"/>
      <c r="MKZ66" s="22"/>
      <c r="MLA66" s="22"/>
      <c r="MLB66" s="22"/>
      <c r="MLC66" s="22"/>
      <c r="MLD66" s="22"/>
      <c r="MLE66" s="22"/>
      <c r="MLF66" s="22"/>
      <c r="MLG66" s="22"/>
      <c r="MLH66" s="22"/>
      <c r="MLI66" s="22"/>
      <c r="MLJ66" s="22"/>
      <c r="MLK66" s="22"/>
      <c r="MLL66" s="22"/>
      <c r="MLM66" s="22"/>
      <c r="MLN66" s="22"/>
      <c r="MLO66" s="22"/>
      <c r="MLP66" s="22"/>
      <c r="MLQ66" s="22"/>
      <c r="MLR66" s="22"/>
      <c r="MLS66" s="22"/>
      <c r="MLT66" s="22"/>
      <c r="MLU66" s="22"/>
      <c r="MLV66" s="22"/>
      <c r="MLW66" s="22"/>
      <c r="MLX66" s="22"/>
      <c r="MLY66" s="22"/>
      <c r="MLZ66" s="22"/>
      <c r="MMA66" s="22"/>
      <c r="MMB66" s="22"/>
      <c r="MMC66" s="22"/>
      <c r="MMD66" s="22"/>
      <c r="MME66" s="22"/>
      <c r="MMF66" s="22"/>
      <c r="MMG66" s="22"/>
      <c r="MMH66" s="22"/>
      <c r="MMI66" s="22"/>
      <c r="MMJ66" s="22"/>
      <c r="MMK66" s="22"/>
      <c r="MML66" s="22"/>
      <c r="MMM66" s="22"/>
      <c r="MMN66" s="22"/>
      <c r="MMO66" s="22"/>
      <c r="MMP66" s="22"/>
      <c r="MMQ66" s="22"/>
      <c r="MMR66" s="22"/>
      <c r="MMS66" s="22"/>
      <c r="MMT66" s="22"/>
      <c r="MMU66" s="22"/>
      <c r="MMV66" s="22"/>
      <c r="MMW66" s="22"/>
      <c r="MMX66" s="22"/>
      <c r="MMY66" s="22"/>
      <c r="MMZ66" s="22"/>
      <c r="MNA66" s="22"/>
      <c r="MNB66" s="22"/>
      <c r="MNC66" s="22"/>
      <c r="MND66" s="22"/>
      <c r="MNE66" s="22"/>
      <c r="MNF66" s="22"/>
      <c r="MNG66" s="22"/>
      <c r="MNH66" s="22"/>
      <c r="MNI66" s="22"/>
      <c r="MNJ66" s="22"/>
      <c r="MNK66" s="22"/>
      <c r="MNL66" s="22"/>
      <c r="MNM66" s="22"/>
      <c r="MNN66" s="22"/>
      <c r="MNO66" s="22"/>
      <c r="MNP66" s="22"/>
      <c r="MNQ66" s="22"/>
      <c r="MNR66" s="22"/>
      <c r="MNS66" s="22"/>
      <c r="MNT66" s="22"/>
      <c r="MNU66" s="22"/>
      <c r="MNV66" s="22"/>
      <c r="MNW66" s="22"/>
      <c r="MNX66" s="22"/>
      <c r="MNY66" s="22"/>
      <c r="MNZ66" s="22"/>
      <c r="MOA66" s="22"/>
      <c r="MOB66" s="22"/>
      <c r="MOC66" s="22"/>
      <c r="MOD66" s="22"/>
      <c r="MOE66" s="22"/>
      <c r="MOF66" s="22"/>
      <c r="MOG66" s="22"/>
      <c r="MOH66" s="22"/>
      <c r="MOI66" s="22"/>
      <c r="MOJ66" s="22"/>
      <c r="MOK66" s="22"/>
      <c r="MOL66" s="22"/>
      <c r="MOM66" s="22"/>
      <c r="MON66" s="22"/>
      <c r="MOO66" s="22"/>
      <c r="MOP66" s="22"/>
      <c r="MOQ66" s="22"/>
      <c r="MOR66" s="22"/>
      <c r="MOS66" s="22"/>
      <c r="MOT66" s="22"/>
      <c r="MOU66" s="22"/>
      <c r="MOV66" s="22"/>
      <c r="MOW66" s="22"/>
      <c r="MOX66" s="22"/>
      <c r="MOY66" s="22"/>
      <c r="MOZ66" s="22"/>
      <c r="MPA66" s="22"/>
      <c r="MPB66" s="22"/>
      <c r="MPC66" s="22"/>
      <c r="MPD66" s="22"/>
      <c r="MPE66" s="22"/>
      <c r="MPF66" s="22"/>
      <c r="MPG66" s="22"/>
      <c r="MPH66" s="22"/>
      <c r="MPI66" s="22"/>
      <c r="MPJ66" s="22"/>
      <c r="MPK66" s="22"/>
      <c r="MPL66" s="22"/>
      <c r="MPM66" s="22"/>
      <c r="MPN66" s="22"/>
      <c r="MPO66" s="22"/>
      <c r="MPP66" s="22"/>
      <c r="MPQ66" s="22"/>
      <c r="MPR66" s="22"/>
      <c r="MPS66" s="22"/>
      <c r="MPT66" s="22"/>
      <c r="MPU66" s="22"/>
      <c r="MPV66" s="22"/>
      <c r="MPW66" s="22"/>
      <c r="MPX66" s="22"/>
      <c r="MPY66" s="22"/>
      <c r="MPZ66" s="22"/>
      <c r="MQA66" s="22"/>
      <c r="MQB66" s="22"/>
      <c r="MQC66" s="22"/>
      <c r="MQD66" s="22"/>
      <c r="MQE66" s="22"/>
      <c r="MQF66" s="22"/>
      <c r="MQG66" s="22"/>
      <c r="MQH66" s="22"/>
      <c r="MQI66" s="22"/>
      <c r="MQJ66" s="22"/>
      <c r="MQK66" s="22"/>
      <c r="MQL66" s="22"/>
      <c r="MQM66" s="22"/>
      <c r="MQN66" s="22"/>
      <c r="MQO66" s="22"/>
      <c r="MQP66" s="22"/>
      <c r="MQQ66" s="22"/>
      <c r="MQR66" s="22"/>
      <c r="MQS66" s="22"/>
      <c r="MQT66" s="22"/>
      <c r="MQU66" s="22"/>
      <c r="MQV66" s="22"/>
      <c r="MQW66" s="22"/>
      <c r="MQX66" s="22"/>
      <c r="MQY66" s="22"/>
      <c r="MQZ66" s="22"/>
      <c r="MRA66" s="22"/>
      <c r="MRB66" s="22"/>
      <c r="MRC66" s="22"/>
      <c r="MRD66" s="22"/>
      <c r="MRE66" s="22"/>
      <c r="MRF66" s="22"/>
      <c r="MRG66" s="22"/>
      <c r="MRH66" s="22"/>
      <c r="MRI66" s="22"/>
      <c r="MRJ66" s="22"/>
      <c r="MRK66" s="22"/>
      <c r="MRL66" s="22"/>
      <c r="MRM66" s="22"/>
      <c r="MRN66" s="22"/>
      <c r="MRO66" s="22"/>
      <c r="MRP66" s="22"/>
      <c r="MRQ66" s="22"/>
      <c r="MRR66" s="22"/>
      <c r="MRS66" s="22"/>
      <c r="MRT66" s="22"/>
      <c r="MRU66" s="22"/>
      <c r="MRV66" s="22"/>
      <c r="MRW66" s="22"/>
      <c r="MRX66" s="22"/>
      <c r="MRY66" s="22"/>
      <c r="MRZ66" s="22"/>
      <c r="MSA66" s="22"/>
      <c r="MSB66" s="22"/>
      <c r="MSC66" s="22"/>
      <c r="MSD66" s="22"/>
      <c r="MSE66" s="22"/>
      <c r="MSF66" s="22"/>
      <c r="MSG66" s="22"/>
      <c r="MSH66" s="22"/>
      <c r="MSI66" s="22"/>
      <c r="MSJ66" s="22"/>
      <c r="MSK66" s="22"/>
      <c r="MSL66" s="22"/>
      <c r="MSM66" s="22"/>
      <c r="MSN66" s="22"/>
      <c r="MSO66" s="22"/>
      <c r="MSP66" s="22"/>
      <c r="MSQ66" s="22"/>
      <c r="MSR66" s="22"/>
      <c r="MSS66" s="22"/>
      <c r="MST66" s="22"/>
      <c r="MSU66" s="22"/>
      <c r="MSV66" s="22"/>
      <c r="MSW66" s="22"/>
      <c r="MSX66" s="22"/>
      <c r="MSY66" s="22"/>
      <c r="MSZ66" s="22"/>
      <c r="MTA66" s="22"/>
      <c r="MTB66" s="22"/>
      <c r="MTC66" s="22"/>
      <c r="MTD66" s="22"/>
      <c r="MTE66" s="22"/>
      <c r="MTF66" s="22"/>
      <c r="MTG66" s="22"/>
      <c r="MTH66" s="22"/>
      <c r="MTI66" s="22"/>
      <c r="MTJ66" s="22"/>
      <c r="MTK66" s="22"/>
      <c r="MTL66" s="22"/>
      <c r="MTM66" s="22"/>
      <c r="MTN66" s="22"/>
      <c r="MTO66" s="22"/>
      <c r="MTP66" s="22"/>
      <c r="MTQ66" s="22"/>
      <c r="MTR66" s="22"/>
      <c r="MTS66" s="22"/>
      <c r="MTT66" s="22"/>
      <c r="MTU66" s="22"/>
      <c r="MTV66" s="22"/>
      <c r="MTW66" s="22"/>
      <c r="MTX66" s="22"/>
      <c r="MTY66" s="22"/>
      <c r="MTZ66" s="22"/>
      <c r="MUA66" s="22"/>
      <c r="MUB66" s="22"/>
      <c r="MUC66" s="22"/>
      <c r="MUD66" s="22"/>
      <c r="MUE66" s="22"/>
      <c r="MUF66" s="22"/>
      <c r="MUG66" s="22"/>
      <c r="MUH66" s="22"/>
      <c r="MUI66" s="22"/>
      <c r="MUJ66" s="22"/>
      <c r="MUK66" s="22"/>
      <c r="MUL66" s="22"/>
      <c r="MUM66" s="22"/>
      <c r="MUN66" s="22"/>
      <c r="MUO66" s="22"/>
      <c r="MUP66" s="22"/>
      <c r="MUQ66" s="22"/>
      <c r="MUR66" s="22"/>
      <c r="MUS66" s="22"/>
      <c r="MUT66" s="22"/>
      <c r="MUU66" s="22"/>
      <c r="MUV66" s="22"/>
      <c r="MUW66" s="22"/>
      <c r="MUX66" s="22"/>
      <c r="MUY66" s="22"/>
      <c r="MUZ66" s="22"/>
      <c r="MVA66" s="22"/>
      <c r="MVB66" s="22"/>
      <c r="MVC66" s="22"/>
      <c r="MVD66" s="22"/>
      <c r="MVE66" s="22"/>
      <c r="MVF66" s="22"/>
      <c r="MVG66" s="22"/>
      <c r="MVH66" s="22"/>
      <c r="MVI66" s="22"/>
      <c r="MVJ66" s="22"/>
      <c r="MVK66" s="22"/>
      <c r="MVL66" s="22"/>
      <c r="MVM66" s="22"/>
      <c r="MVN66" s="22"/>
      <c r="MVO66" s="22"/>
      <c r="MVP66" s="22"/>
      <c r="MVQ66" s="22"/>
      <c r="MVR66" s="22"/>
      <c r="MVS66" s="22"/>
      <c r="MVT66" s="22"/>
      <c r="MVU66" s="22"/>
      <c r="MVV66" s="22"/>
      <c r="MVW66" s="22"/>
      <c r="MVX66" s="22"/>
      <c r="MVY66" s="22"/>
      <c r="MVZ66" s="22"/>
      <c r="MWA66" s="22"/>
      <c r="MWB66" s="22"/>
      <c r="MWC66" s="22"/>
      <c r="MWD66" s="22"/>
      <c r="MWE66" s="22"/>
      <c r="MWF66" s="22"/>
      <c r="MWG66" s="22"/>
      <c r="MWH66" s="22"/>
      <c r="MWI66" s="22"/>
      <c r="MWJ66" s="22"/>
      <c r="MWK66" s="22"/>
      <c r="MWL66" s="22"/>
      <c r="MWM66" s="22"/>
      <c r="MWN66" s="22"/>
      <c r="MWO66" s="22"/>
      <c r="MWP66" s="22"/>
      <c r="MWQ66" s="22"/>
      <c r="MWR66" s="22"/>
      <c r="MWS66" s="22"/>
      <c r="MWT66" s="22"/>
      <c r="MWU66" s="22"/>
      <c r="MWV66" s="22"/>
      <c r="MWW66" s="22"/>
      <c r="MWX66" s="22"/>
      <c r="MWY66" s="22"/>
      <c r="MWZ66" s="22"/>
      <c r="MXA66" s="22"/>
      <c r="MXB66" s="22"/>
      <c r="MXC66" s="22"/>
      <c r="MXD66" s="22"/>
      <c r="MXE66" s="22"/>
      <c r="MXF66" s="22"/>
      <c r="MXG66" s="22"/>
      <c r="MXH66" s="22"/>
      <c r="MXI66" s="22"/>
      <c r="MXJ66" s="22"/>
      <c r="MXK66" s="22"/>
      <c r="MXL66" s="22"/>
      <c r="MXM66" s="22"/>
      <c r="MXN66" s="22"/>
      <c r="MXO66" s="22"/>
      <c r="MXP66" s="22"/>
      <c r="MXQ66" s="22"/>
      <c r="MXR66" s="22"/>
      <c r="MXS66" s="22"/>
      <c r="MXT66" s="22"/>
      <c r="MXU66" s="22"/>
      <c r="MXV66" s="22"/>
      <c r="MXW66" s="22"/>
      <c r="MXX66" s="22"/>
      <c r="MXY66" s="22"/>
      <c r="MXZ66" s="22"/>
      <c r="MYA66" s="22"/>
      <c r="MYB66" s="22"/>
      <c r="MYC66" s="22"/>
      <c r="MYD66" s="22"/>
      <c r="MYE66" s="22"/>
      <c r="MYF66" s="22"/>
      <c r="MYG66" s="22"/>
      <c r="MYH66" s="22"/>
      <c r="MYI66" s="22"/>
      <c r="MYJ66" s="22"/>
      <c r="MYK66" s="22"/>
      <c r="MYL66" s="22"/>
      <c r="MYM66" s="22"/>
      <c r="MYN66" s="22"/>
      <c r="MYO66" s="22"/>
      <c r="MYP66" s="22"/>
      <c r="MYQ66" s="22"/>
      <c r="MYR66" s="22"/>
      <c r="MYS66" s="22"/>
      <c r="MYT66" s="22"/>
      <c r="MYU66" s="22"/>
      <c r="MYV66" s="22"/>
      <c r="MYW66" s="22"/>
      <c r="MYX66" s="22"/>
      <c r="MYY66" s="22"/>
      <c r="MYZ66" s="22"/>
      <c r="MZA66" s="22"/>
      <c r="MZB66" s="22"/>
      <c r="MZC66" s="22"/>
      <c r="MZD66" s="22"/>
      <c r="MZE66" s="22"/>
      <c r="MZF66" s="22"/>
      <c r="MZG66" s="22"/>
      <c r="MZH66" s="22"/>
      <c r="MZI66" s="22"/>
      <c r="MZJ66" s="22"/>
      <c r="MZK66" s="22"/>
      <c r="MZL66" s="22"/>
      <c r="MZM66" s="22"/>
      <c r="MZN66" s="22"/>
      <c r="MZO66" s="22"/>
      <c r="MZP66" s="22"/>
      <c r="MZQ66" s="22"/>
      <c r="MZR66" s="22"/>
      <c r="MZS66" s="22"/>
      <c r="MZT66" s="22"/>
      <c r="MZU66" s="22"/>
      <c r="MZV66" s="22"/>
      <c r="MZW66" s="22"/>
      <c r="MZX66" s="22"/>
      <c r="MZY66" s="22"/>
      <c r="MZZ66" s="22"/>
      <c r="NAA66" s="22"/>
      <c r="NAB66" s="22"/>
      <c r="NAC66" s="22"/>
      <c r="NAD66" s="22"/>
      <c r="NAE66" s="22"/>
      <c r="NAF66" s="22"/>
      <c r="NAG66" s="22"/>
      <c r="NAH66" s="22"/>
      <c r="NAI66" s="22"/>
      <c r="NAJ66" s="22"/>
      <c r="NAK66" s="22"/>
      <c r="NAL66" s="22"/>
      <c r="NAM66" s="22"/>
      <c r="NAN66" s="22"/>
      <c r="NAO66" s="22"/>
      <c r="NAP66" s="22"/>
      <c r="NAQ66" s="22"/>
      <c r="NAR66" s="22"/>
      <c r="NAS66" s="22"/>
      <c r="NAT66" s="22"/>
      <c r="NAU66" s="22"/>
      <c r="NAV66" s="22"/>
      <c r="NAW66" s="22"/>
      <c r="NAX66" s="22"/>
      <c r="NAY66" s="22"/>
      <c r="NAZ66" s="22"/>
      <c r="NBA66" s="22"/>
      <c r="NBB66" s="22"/>
      <c r="NBC66" s="22"/>
      <c r="NBD66" s="22"/>
      <c r="NBE66" s="22"/>
      <c r="NBF66" s="22"/>
      <c r="NBG66" s="22"/>
      <c r="NBH66" s="22"/>
      <c r="NBI66" s="22"/>
      <c r="NBJ66" s="22"/>
      <c r="NBK66" s="22"/>
      <c r="NBL66" s="22"/>
      <c r="NBM66" s="22"/>
      <c r="NBN66" s="22"/>
      <c r="NBO66" s="22"/>
      <c r="NBP66" s="22"/>
      <c r="NBQ66" s="22"/>
      <c r="NBR66" s="22"/>
      <c r="NBS66" s="22"/>
      <c r="NBT66" s="22"/>
      <c r="NBU66" s="22"/>
      <c r="NBV66" s="22"/>
      <c r="NBW66" s="22"/>
      <c r="NBX66" s="22"/>
      <c r="NBY66" s="22"/>
      <c r="NBZ66" s="22"/>
      <c r="NCA66" s="22"/>
      <c r="NCB66" s="22"/>
      <c r="NCC66" s="22"/>
      <c r="NCD66" s="22"/>
      <c r="NCE66" s="22"/>
      <c r="NCF66" s="22"/>
      <c r="NCG66" s="22"/>
      <c r="NCH66" s="22"/>
      <c r="NCI66" s="22"/>
      <c r="NCJ66" s="22"/>
      <c r="NCK66" s="22"/>
      <c r="NCL66" s="22"/>
      <c r="NCM66" s="22"/>
      <c r="NCN66" s="22"/>
      <c r="NCO66" s="22"/>
      <c r="NCP66" s="22"/>
      <c r="NCQ66" s="22"/>
      <c r="NCR66" s="22"/>
      <c r="NCS66" s="22"/>
      <c r="NCT66" s="22"/>
      <c r="NCU66" s="22"/>
      <c r="NCV66" s="22"/>
      <c r="NCW66" s="22"/>
      <c r="NCX66" s="22"/>
      <c r="NCY66" s="22"/>
      <c r="NCZ66" s="22"/>
      <c r="NDA66" s="22"/>
      <c r="NDB66" s="22"/>
      <c r="NDC66" s="22"/>
      <c r="NDD66" s="22"/>
      <c r="NDE66" s="22"/>
      <c r="NDF66" s="22"/>
      <c r="NDG66" s="22"/>
      <c r="NDH66" s="22"/>
      <c r="NDI66" s="22"/>
      <c r="NDJ66" s="22"/>
      <c r="NDK66" s="22"/>
      <c r="NDL66" s="22"/>
      <c r="NDM66" s="22"/>
      <c r="NDN66" s="22"/>
      <c r="NDO66" s="22"/>
      <c r="NDP66" s="22"/>
      <c r="NDQ66" s="22"/>
      <c r="NDR66" s="22"/>
      <c r="NDS66" s="22"/>
      <c r="NDT66" s="22"/>
      <c r="NDU66" s="22"/>
      <c r="NDV66" s="22"/>
      <c r="NDW66" s="22"/>
      <c r="NDX66" s="22"/>
      <c r="NDY66" s="22"/>
      <c r="NDZ66" s="22"/>
      <c r="NEA66" s="22"/>
      <c r="NEB66" s="22"/>
      <c r="NEC66" s="22"/>
      <c r="NED66" s="22"/>
      <c r="NEE66" s="22"/>
      <c r="NEF66" s="22"/>
      <c r="NEG66" s="22"/>
      <c r="NEH66" s="22"/>
      <c r="NEI66" s="22"/>
      <c r="NEJ66" s="22"/>
      <c r="NEK66" s="22"/>
      <c r="NEL66" s="22"/>
      <c r="NEM66" s="22"/>
      <c r="NEN66" s="22"/>
      <c r="NEO66" s="22"/>
      <c r="NEP66" s="22"/>
      <c r="NEQ66" s="22"/>
      <c r="NER66" s="22"/>
      <c r="NES66" s="22"/>
      <c r="NET66" s="22"/>
      <c r="NEU66" s="22"/>
      <c r="NEV66" s="22"/>
      <c r="NEW66" s="22"/>
      <c r="NEX66" s="22"/>
      <c r="NEY66" s="22"/>
      <c r="NEZ66" s="22"/>
      <c r="NFA66" s="22"/>
      <c r="NFB66" s="22"/>
      <c r="NFC66" s="22"/>
      <c r="NFD66" s="22"/>
      <c r="NFE66" s="22"/>
      <c r="NFF66" s="22"/>
      <c r="NFG66" s="22"/>
      <c r="NFH66" s="22"/>
      <c r="NFI66" s="22"/>
      <c r="NFJ66" s="22"/>
      <c r="NFK66" s="22"/>
      <c r="NFL66" s="22"/>
      <c r="NFM66" s="22"/>
      <c r="NFN66" s="22"/>
      <c r="NFO66" s="22"/>
      <c r="NFP66" s="22"/>
      <c r="NFQ66" s="22"/>
      <c r="NFR66" s="22"/>
      <c r="NFS66" s="22"/>
      <c r="NFT66" s="22"/>
      <c r="NFU66" s="22"/>
      <c r="NFV66" s="22"/>
      <c r="NFW66" s="22"/>
      <c r="NFX66" s="22"/>
      <c r="NFY66" s="22"/>
      <c r="NFZ66" s="22"/>
      <c r="NGA66" s="22"/>
      <c r="NGB66" s="22"/>
      <c r="NGC66" s="22"/>
      <c r="NGD66" s="22"/>
      <c r="NGE66" s="22"/>
      <c r="NGF66" s="22"/>
      <c r="NGG66" s="22"/>
      <c r="NGH66" s="22"/>
      <c r="NGI66" s="22"/>
      <c r="NGJ66" s="22"/>
      <c r="NGK66" s="22"/>
      <c r="NGL66" s="22"/>
      <c r="NGM66" s="22"/>
      <c r="NGN66" s="22"/>
      <c r="NGO66" s="22"/>
      <c r="NGP66" s="22"/>
      <c r="NGQ66" s="22"/>
      <c r="NGR66" s="22"/>
      <c r="NGS66" s="22"/>
      <c r="NGT66" s="22"/>
      <c r="NGU66" s="22"/>
      <c r="NGV66" s="22"/>
      <c r="NGW66" s="22"/>
      <c r="NGX66" s="22"/>
      <c r="NGY66" s="22"/>
      <c r="NGZ66" s="22"/>
      <c r="NHA66" s="22"/>
      <c r="NHB66" s="22"/>
      <c r="NHC66" s="22"/>
      <c r="NHD66" s="22"/>
      <c r="NHE66" s="22"/>
      <c r="NHF66" s="22"/>
      <c r="NHG66" s="22"/>
      <c r="NHH66" s="22"/>
      <c r="NHI66" s="22"/>
      <c r="NHJ66" s="22"/>
      <c r="NHK66" s="22"/>
      <c r="NHL66" s="22"/>
      <c r="NHM66" s="22"/>
      <c r="NHN66" s="22"/>
      <c r="NHO66" s="22"/>
      <c r="NHP66" s="22"/>
      <c r="NHQ66" s="22"/>
      <c r="NHR66" s="22"/>
      <c r="NHS66" s="22"/>
      <c r="NHT66" s="22"/>
      <c r="NHU66" s="22"/>
      <c r="NHV66" s="22"/>
      <c r="NHW66" s="22"/>
      <c r="NHX66" s="22"/>
      <c r="NHY66" s="22"/>
      <c r="NHZ66" s="22"/>
      <c r="NIA66" s="22"/>
      <c r="NIB66" s="22"/>
      <c r="NIC66" s="22"/>
      <c r="NID66" s="22"/>
      <c r="NIE66" s="22"/>
      <c r="NIF66" s="22"/>
      <c r="NIG66" s="22"/>
      <c r="NIH66" s="22"/>
      <c r="NII66" s="22"/>
      <c r="NIJ66" s="22"/>
      <c r="NIK66" s="22"/>
      <c r="NIL66" s="22"/>
      <c r="NIM66" s="22"/>
      <c r="NIN66" s="22"/>
      <c r="NIO66" s="22"/>
      <c r="NIP66" s="22"/>
      <c r="NIQ66" s="22"/>
      <c r="NIR66" s="22"/>
      <c r="NIS66" s="22"/>
      <c r="NIT66" s="22"/>
      <c r="NIU66" s="22"/>
      <c r="NIV66" s="22"/>
      <c r="NIW66" s="22"/>
      <c r="NIX66" s="22"/>
      <c r="NIY66" s="22"/>
      <c r="NIZ66" s="22"/>
      <c r="NJA66" s="22"/>
      <c r="NJB66" s="22"/>
      <c r="NJC66" s="22"/>
      <c r="NJD66" s="22"/>
      <c r="NJE66" s="22"/>
      <c r="NJF66" s="22"/>
      <c r="NJG66" s="22"/>
      <c r="NJH66" s="22"/>
      <c r="NJI66" s="22"/>
      <c r="NJJ66" s="22"/>
      <c r="NJK66" s="22"/>
      <c r="NJL66" s="22"/>
      <c r="NJM66" s="22"/>
      <c r="NJN66" s="22"/>
      <c r="NJO66" s="22"/>
      <c r="NJP66" s="22"/>
      <c r="NJQ66" s="22"/>
      <c r="NJR66" s="22"/>
      <c r="NJS66" s="22"/>
      <c r="NJT66" s="22"/>
      <c r="NJU66" s="22"/>
      <c r="NJV66" s="22"/>
      <c r="NJW66" s="22"/>
      <c r="NJX66" s="22"/>
      <c r="NJY66" s="22"/>
      <c r="NJZ66" s="22"/>
      <c r="NKA66" s="22"/>
      <c r="NKB66" s="22"/>
      <c r="NKC66" s="22"/>
      <c r="NKD66" s="22"/>
      <c r="NKE66" s="22"/>
      <c r="NKF66" s="22"/>
      <c r="NKG66" s="22"/>
      <c r="NKH66" s="22"/>
      <c r="NKI66" s="22"/>
      <c r="NKJ66" s="22"/>
      <c r="NKK66" s="22"/>
      <c r="NKL66" s="22"/>
      <c r="NKM66" s="22"/>
      <c r="NKN66" s="22"/>
      <c r="NKO66" s="22"/>
      <c r="NKP66" s="22"/>
      <c r="NKQ66" s="22"/>
      <c r="NKR66" s="22"/>
      <c r="NKS66" s="22"/>
      <c r="NKT66" s="22"/>
      <c r="NKU66" s="22"/>
      <c r="NKV66" s="22"/>
      <c r="NKW66" s="22"/>
      <c r="NKX66" s="22"/>
      <c r="NKY66" s="22"/>
      <c r="NKZ66" s="22"/>
      <c r="NLA66" s="22"/>
      <c r="NLB66" s="22"/>
      <c r="NLC66" s="22"/>
      <c r="NLD66" s="22"/>
      <c r="NLE66" s="22"/>
      <c r="NLF66" s="22"/>
      <c r="NLG66" s="22"/>
      <c r="NLH66" s="22"/>
      <c r="NLI66" s="22"/>
      <c r="NLJ66" s="22"/>
      <c r="NLK66" s="22"/>
      <c r="NLL66" s="22"/>
      <c r="NLM66" s="22"/>
      <c r="NLN66" s="22"/>
      <c r="NLO66" s="22"/>
      <c r="NLP66" s="22"/>
      <c r="NLQ66" s="22"/>
      <c r="NLR66" s="22"/>
      <c r="NLS66" s="22"/>
      <c r="NLT66" s="22"/>
      <c r="NLU66" s="22"/>
      <c r="NLV66" s="22"/>
      <c r="NLW66" s="22"/>
      <c r="NLX66" s="22"/>
      <c r="NLY66" s="22"/>
      <c r="NLZ66" s="22"/>
      <c r="NMA66" s="22"/>
      <c r="NMB66" s="22"/>
      <c r="NMC66" s="22"/>
      <c r="NMD66" s="22"/>
      <c r="NME66" s="22"/>
      <c r="NMF66" s="22"/>
      <c r="NMG66" s="22"/>
      <c r="NMH66" s="22"/>
      <c r="NMI66" s="22"/>
      <c r="NMJ66" s="22"/>
      <c r="NMK66" s="22"/>
      <c r="NML66" s="22"/>
      <c r="NMM66" s="22"/>
      <c r="NMN66" s="22"/>
      <c r="NMO66" s="22"/>
      <c r="NMP66" s="22"/>
      <c r="NMQ66" s="22"/>
      <c r="NMR66" s="22"/>
      <c r="NMS66" s="22"/>
      <c r="NMT66" s="22"/>
      <c r="NMU66" s="22"/>
      <c r="NMV66" s="22"/>
      <c r="NMW66" s="22"/>
      <c r="NMX66" s="22"/>
      <c r="NMY66" s="22"/>
      <c r="NMZ66" s="22"/>
      <c r="NNA66" s="22"/>
      <c r="NNB66" s="22"/>
      <c r="NNC66" s="22"/>
      <c r="NND66" s="22"/>
      <c r="NNE66" s="22"/>
      <c r="NNF66" s="22"/>
      <c r="NNG66" s="22"/>
      <c r="NNH66" s="22"/>
      <c r="NNI66" s="22"/>
      <c r="NNJ66" s="22"/>
      <c r="NNK66" s="22"/>
      <c r="NNL66" s="22"/>
      <c r="NNM66" s="22"/>
      <c r="NNN66" s="22"/>
      <c r="NNO66" s="22"/>
      <c r="NNP66" s="22"/>
      <c r="NNQ66" s="22"/>
      <c r="NNR66" s="22"/>
      <c r="NNS66" s="22"/>
      <c r="NNT66" s="22"/>
      <c r="NNU66" s="22"/>
      <c r="NNV66" s="22"/>
      <c r="NNW66" s="22"/>
      <c r="NNX66" s="22"/>
      <c r="NNY66" s="22"/>
      <c r="NNZ66" s="22"/>
      <c r="NOA66" s="22"/>
      <c r="NOB66" s="22"/>
      <c r="NOC66" s="22"/>
      <c r="NOD66" s="22"/>
      <c r="NOE66" s="22"/>
      <c r="NOF66" s="22"/>
      <c r="NOG66" s="22"/>
      <c r="NOH66" s="22"/>
      <c r="NOI66" s="22"/>
      <c r="NOJ66" s="22"/>
      <c r="NOK66" s="22"/>
      <c r="NOL66" s="22"/>
      <c r="NOM66" s="22"/>
      <c r="NON66" s="22"/>
      <c r="NOO66" s="22"/>
      <c r="NOP66" s="22"/>
      <c r="NOQ66" s="22"/>
      <c r="NOR66" s="22"/>
      <c r="NOS66" s="22"/>
      <c r="NOT66" s="22"/>
      <c r="NOU66" s="22"/>
      <c r="NOV66" s="22"/>
      <c r="NOW66" s="22"/>
      <c r="NOX66" s="22"/>
      <c r="NOY66" s="22"/>
      <c r="NOZ66" s="22"/>
      <c r="NPA66" s="22"/>
      <c r="NPB66" s="22"/>
      <c r="NPC66" s="22"/>
      <c r="NPD66" s="22"/>
      <c r="NPE66" s="22"/>
      <c r="NPF66" s="22"/>
      <c r="NPG66" s="22"/>
      <c r="NPH66" s="22"/>
      <c r="NPI66" s="22"/>
      <c r="NPJ66" s="22"/>
      <c r="NPK66" s="22"/>
      <c r="NPL66" s="22"/>
      <c r="NPM66" s="22"/>
      <c r="NPN66" s="22"/>
      <c r="NPO66" s="22"/>
      <c r="NPP66" s="22"/>
      <c r="NPQ66" s="22"/>
      <c r="NPR66" s="22"/>
      <c r="NPS66" s="22"/>
      <c r="NPT66" s="22"/>
      <c r="NPU66" s="22"/>
      <c r="NPV66" s="22"/>
      <c r="NPW66" s="22"/>
      <c r="NPX66" s="22"/>
      <c r="NPY66" s="22"/>
      <c r="NPZ66" s="22"/>
      <c r="NQA66" s="22"/>
      <c r="NQB66" s="22"/>
      <c r="NQC66" s="22"/>
      <c r="NQD66" s="22"/>
      <c r="NQE66" s="22"/>
      <c r="NQF66" s="22"/>
      <c r="NQG66" s="22"/>
      <c r="NQH66" s="22"/>
      <c r="NQI66" s="22"/>
      <c r="NQJ66" s="22"/>
      <c r="NQK66" s="22"/>
      <c r="NQL66" s="22"/>
      <c r="NQM66" s="22"/>
      <c r="NQN66" s="22"/>
      <c r="NQO66" s="22"/>
      <c r="NQP66" s="22"/>
      <c r="NQQ66" s="22"/>
      <c r="NQR66" s="22"/>
      <c r="NQS66" s="22"/>
      <c r="NQT66" s="22"/>
      <c r="NQU66" s="22"/>
      <c r="NQV66" s="22"/>
      <c r="NQW66" s="22"/>
      <c r="NQX66" s="22"/>
      <c r="NQY66" s="22"/>
      <c r="NQZ66" s="22"/>
      <c r="NRA66" s="22"/>
      <c r="NRB66" s="22"/>
      <c r="NRC66" s="22"/>
      <c r="NRD66" s="22"/>
      <c r="NRE66" s="22"/>
      <c r="NRF66" s="22"/>
      <c r="NRG66" s="22"/>
      <c r="NRH66" s="22"/>
      <c r="NRI66" s="22"/>
      <c r="NRJ66" s="22"/>
      <c r="NRK66" s="22"/>
      <c r="NRL66" s="22"/>
      <c r="NRM66" s="22"/>
      <c r="NRN66" s="22"/>
      <c r="NRO66" s="22"/>
      <c r="NRP66" s="22"/>
      <c r="NRQ66" s="22"/>
      <c r="NRR66" s="22"/>
      <c r="NRS66" s="22"/>
      <c r="NRT66" s="22"/>
      <c r="NRU66" s="22"/>
      <c r="NRV66" s="22"/>
      <c r="NRW66" s="22"/>
      <c r="NRX66" s="22"/>
      <c r="NRY66" s="22"/>
      <c r="NRZ66" s="22"/>
      <c r="NSA66" s="22"/>
      <c r="NSB66" s="22"/>
      <c r="NSC66" s="22"/>
      <c r="NSD66" s="22"/>
      <c r="NSE66" s="22"/>
      <c r="NSF66" s="22"/>
      <c r="NSG66" s="22"/>
      <c r="NSH66" s="22"/>
      <c r="NSI66" s="22"/>
      <c r="NSJ66" s="22"/>
      <c r="NSK66" s="22"/>
      <c r="NSL66" s="22"/>
      <c r="NSM66" s="22"/>
      <c r="NSN66" s="22"/>
      <c r="NSO66" s="22"/>
      <c r="NSP66" s="22"/>
      <c r="NSQ66" s="22"/>
      <c r="NSR66" s="22"/>
      <c r="NSS66" s="22"/>
      <c r="NST66" s="22"/>
      <c r="NSU66" s="22"/>
      <c r="NSV66" s="22"/>
      <c r="NSW66" s="22"/>
      <c r="NSX66" s="22"/>
      <c r="NSY66" s="22"/>
      <c r="NSZ66" s="22"/>
      <c r="NTA66" s="22"/>
      <c r="NTB66" s="22"/>
      <c r="NTC66" s="22"/>
      <c r="NTD66" s="22"/>
      <c r="NTE66" s="22"/>
      <c r="NTF66" s="22"/>
      <c r="NTG66" s="22"/>
      <c r="NTH66" s="22"/>
      <c r="NTI66" s="22"/>
      <c r="NTJ66" s="22"/>
      <c r="NTK66" s="22"/>
      <c r="NTL66" s="22"/>
      <c r="NTM66" s="22"/>
      <c r="NTN66" s="22"/>
      <c r="NTO66" s="22"/>
      <c r="NTP66" s="22"/>
      <c r="NTQ66" s="22"/>
      <c r="NTR66" s="22"/>
      <c r="NTS66" s="22"/>
      <c r="NTT66" s="22"/>
      <c r="NTU66" s="22"/>
      <c r="NTV66" s="22"/>
      <c r="NTW66" s="22"/>
      <c r="NTX66" s="22"/>
      <c r="NTY66" s="22"/>
      <c r="NTZ66" s="22"/>
      <c r="NUA66" s="22"/>
      <c r="NUB66" s="22"/>
      <c r="NUC66" s="22"/>
      <c r="NUD66" s="22"/>
      <c r="NUE66" s="22"/>
      <c r="NUF66" s="22"/>
      <c r="NUG66" s="22"/>
      <c r="NUH66" s="22"/>
      <c r="NUI66" s="22"/>
      <c r="NUJ66" s="22"/>
      <c r="NUK66" s="22"/>
      <c r="NUL66" s="22"/>
      <c r="NUM66" s="22"/>
      <c r="NUN66" s="22"/>
      <c r="NUO66" s="22"/>
      <c r="NUP66" s="22"/>
      <c r="NUQ66" s="22"/>
      <c r="NUR66" s="22"/>
      <c r="NUS66" s="22"/>
      <c r="NUT66" s="22"/>
      <c r="NUU66" s="22"/>
      <c r="NUV66" s="22"/>
      <c r="NUW66" s="22"/>
      <c r="NUX66" s="22"/>
      <c r="NUY66" s="22"/>
      <c r="NUZ66" s="22"/>
      <c r="NVA66" s="22"/>
      <c r="NVB66" s="22"/>
      <c r="NVC66" s="22"/>
      <c r="NVD66" s="22"/>
      <c r="NVE66" s="22"/>
      <c r="NVF66" s="22"/>
      <c r="NVG66" s="22"/>
      <c r="NVH66" s="22"/>
      <c r="NVI66" s="22"/>
      <c r="NVJ66" s="22"/>
      <c r="NVK66" s="22"/>
      <c r="NVL66" s="22"/>
      <c r="NVM66" s="22"/>
      <c r="NVN66" s="22"/>
      <c r="NVO66" s="22"/>
      <c r="NVP66" s="22"/>
      <c r="NVQ66" s="22"/>
      <c r="NVR66" s="22"/>
      <c r="NVS66" s="22"/>
      <c r="NVT66" s="22"/>
      <c r="NVU66" s="22"/>
      <c r="NVV66" s="22"/>
      <c r="NVW66" s="22"/>
      <c r="NVX66" s="22"/>
      <c r="NVY66" s="22"/>
      <c r="NVZ66" s="22"/>
      <c r="NWA66" s="22"/>
      <c r="NWB66" s="22"/>
      <c r="NWC66" s="22"/>
      <c r="NWD66" s="22"/>
      <c r="NWE66" s="22"/>
      <c r="NWF66" s="22"/>
      <c r="NWG66" s="22"/>
      <c r="NWH66" s="22"/>
      <c r="NWI66" s="22"/>
      <c r="NWJ66" s="22"/>
      <c r="NWK66" s="22"/>
      <c r="NWL66" s="22"/>
      <c r="NWM66" s="22"/>
      <c r="NWN66" s="22"/>
      <c r="NWO66" s="22"/>
      <c r="NWP66" s="22"/>
      <c r="NWQ66" s="22"/>
      <c r="NWR66" s="22"/>
      <c r="NWS66" s="22"/>
      <c r="NWT66" s="22"/>
      <c r="NWU66" s="22"/>
      <c r="NWV66" s="22"/>
      <c r="NWW66" s="22"/>
      <c r="NWX66" s="22"/>
      <c r="NWY66" s="22"/>
      <c r="NWZ66" s="22"/>
      <c r="NXA66" s="22"/>
      <c r="NXB66" s="22"/>
      <c r="NXC66" s="22"/>
      <c r="NXD66" s="22"/>
      <c r="NXE66" s="22"/>
      <c r="NXF66" s="22"/>
      <c r="NXG66" s="22"/>
      <c r="NXH66" s="22"/>
      <c r="NXI66" s="22"/>
      <c r="NXJ66" s="22"/>
      <c r="NXK66" s="22"/>
      <c r="NXL66" s="22"/>
      <c r="NXM66" s="22"/>
      <c r="NXN66" s="22"/>
      <c r="NXO66" s="22"/>
      <c r="NXP66" s="22"/>
      <c r="NXQ66" s="22"/>
      <c r="NXR66" s="22"/>
      <c r="NXS66" s="22"/>
      <c r="NXT66" s="22"/>
      <c r="NXU66" s="22"/>
      <c r="NXV66" s="22"/>
      <c r="NXW66" s="22"/>
      <c r="NXX66" s="22"/>
      <c r="NXY66" s="22"/>
      <c r="NXZ66" s="22"/>
      <c r="NYA66" s="22"/>
      <c r="NYB66" s="22"/>
      <c r="NYC66" s="22"/>
      <c r="NYD66" s="22"/>
      <c r="NYE66" s="22"/>
      <c r="NYF66" s="22"/>
      <c r="NYG66" s="22"/>
      <c r="NYH66" s="22"/>
      <c r="NYI66" s="22"/>
      <c r="NYJ66" s="22"/>
      <c r="NYK66" s="22"/>
      <c r="NYL66" s="22"/>
      <c r="NYM66" s="22"/>
      <c r="NYN66" s="22"/>
      <c r="NYO66" s="22"/>
      <c r="NYP66" s="22"/>
      <c r="NYQ66" s="22"/>
      <c r="NYR66" s="22"/>
      <c r="NYS66" s="22"/>
      <c r="NYT66" s="22"/>
      <c r="NYU66" s="22"/>
      <c r="NYV66" s="22"/>
      <c r="NYW66" s="22"/>
      <c r="NYX66" s="22"/>
      <c r="NYY66" s="22"/>
      <c r="NYZ66" s="22"/>
      <c r="NZA66" s="22"/>
      <c r="NZB66" s="22"/>
      <c r="NZC66" s="22"/>
      <c r="NZD66" s="22"/>
      <c r="NZE66" s="22"/>
      <c r="NZF66" s="22"/>
      <c r="NZG66" s="22"/>
      <c r="NZH66" s="22"/>
      <c r="NZI66" s="22"/>
      <c r="NZJ66" s="22"/>
      <c r="NZK66" s="22"/>
      <c r="NZL66" s="22"/>
      <c r="NZM66" s="22"/>
      <c r="NZN66" s="22"/>
      <c r="NZO66" s="22"/>
      <c r="NZP66" s="22"/>
      <c r="NZQ66" s="22"/>
      <c r="NZR66" s="22"/>
      <c r="NZS66" s="22"/>
      <c r="NZT66" s="22"/>
      <c r="NZU66" s="22"/>
      <c r="NZV66" s="22"/>
      <c r="NZW66" s="22"/>
      <c r="NZX66" s="22"/>
      <c r="NZY66" s="22"/>
      <c r="NZZ66" s="22"/>
      <c r="OAA66" s="22"/>
      <c r="OAB66" s="22"/>
      <c r="OAC66" s="22"/>
      <c r="OAD66" s="22"/>
      <c r="OAE66" s="22"/>
      <c r="OAF66" s="22"/>
      <c r="OAG66" s="22"/>
      <c r="OAH66" s="22"/>
      <c r="OAI66" s="22"/>
      <c r="OAJ66" s="22"/>
      <c r="OAK66" s="22"/>
      <c r="OAL66" s="22"/>
      <c r="OAM66" s="22"/>
      <c r="OAN66" s="22"/>
      <c r="OAO66" s="22"/>
      <c r="OAP66" s="22"/>
      <c r="OAQ66" s="22"/>
      <c r="OAR66" s="22"/>
      <c r="OAS66" s="22"/>
      <c r="OAT66" s="22"/>
      <c r="OAU66" s="22"/>
      <c r="OAV66" s="22"/>
      <c r="OAW66" s="22"/>
      <c r="OAX66" s="22"/>
      <c r="OAY66" s="22"/>
      <c r="OAZ66" s="22"/>
      <c r="OBA66" s="22"/>
      <c r="OBB66" s="22"/>
      <c r="OBC66" s="22"/>
      <c r="OBD66" s="22"/>
      <c r="OBE66" s="22"/>
      <c r="OBF66" s="22"/>
      <c r="OBG66" s="22"/>
      <c r="OBH66" s="22"/>
      <c r="OBI66" s="22"/>
      <c r="OBJ66" s="22"/>
      <c r="OBK66" s="22"/>
      <c r="OBL66" s="22"/>
      <c r="OBM66" s="22"/>
      <c r="OBN66" s="22"/>
      <c r="OBO66" s="22"/>
      <c r="OBP66" s="22"/>
      <c r="OBQ66" s="22"/>
      <c r="OBR66" s="22"/>
      <c r="OBS66" s="22"/>
      <c r="OBT66" s="22"/>
      <c r="OBU66" s="22"/>
      <c r="OBV66" s="22"/>
      <c r="OBW66" s="22"/>
      <c r="OBX66" s="22"/>
      <c r="OBY66" s="22"/>
      <c r="OBZ66" s="22"/>
      <c r="OCA66" s="22"/>
      <c r="OCB66" s="22"/>
      <c r="OCC66" s="22"/>
      <c r="OCD66" s="22"/>
      <c r="OCE66" s="22"/>
      <c r="OCF66" s="22"/>
      <c r="OCG66" s="22"/>
      <c r="OCH66" s="22"/>
      <c r="OCI66" s="22"/>
      <c r="OCJ66" s="22"/>
      <c r="OCK66" s="22"/>
      <c r="OCL66" s="22"/>
      <c r="OCM66" s="22"/>
      <c r="OCN66" s="22"/>
      <c r="OCO66" s="22"/>
      <c r="OCP66" s="22"/>
      <c r="OCQ66" s="22"/>
      <c r="OCR66" s="22"/>
      <c r="OCS66" s="22"/>
      <c r="OCT66" s="22"/>
      <c r="OCU66" s="22"/>
      <c r="OCV66" s="22"/>
      <c r="OCW66" s="22"/>
      <c r="OCX66" s="22"/>
      <c r="OCY66" s="22"/>
      <c r="OCZ66" s="22"/>
      <c r="ODA66" s="22"/>
      <c r="ODB66" s="22"/>
      <c r="ODC66" s="22"/>
      <c r="ODD66" s="22"/>
      <c r="ODE66" s="22"/>
      <c r="ODF66" s="22"/>
      <c r="ODG66" s="22"/>
      <c r="ODH66" s="22"/>
      <c r="ODI66" s="22"/>
      <c r="ODJ66" s="22"/>
      <c r="ODK66" s="22"/>
      <c r="ODL66" s="22"/>
      <c r="ODM66" s="22"/>
      <c r="ODN66" s="22"/>
      <c r="ODO66" s="22"/>
      <c r="ODP66" s="22"/>
      <c r="ODQ66" s="22"/>
      <c r="ODR66" s="22"/>
      <c r="ODS66" s="22"/>
      <c r="ODT66" s="22"/>
      <c r="ODU66" s="22"/>
      <c r="ODV66" s="22"/>
      <c r="ODW66" s="22"/>
      <c r="ODX66" s="22"/>
      <c r="ODY66" s="22"/>
      <c r="ODZ66" s="22"/>
      <c r="OEA66" s="22"/>
      <c r="OEB66" s="22"/>
      <c r="OEC66" s="22"/>
      <c r="OED66" s="22"/>
      <c r="OEE66" s="22"/>
      <c r="OEF66" s="22"/>
      <c r="OEG66" s="22"/>
      <c r="OEH66" s="22"/>
      <c r="OEI66" s="22"/>
      <c r="OEJ66" s="22"/>
      <c r="OEK66" s="22"/>
      <c r="OEL66" s="22"/>
      <c r="OEM66" s="22"/>
      <c r="OEN66" s="22"/>
      <c r="OEO66" s="22"/>
      <c r="OEP66" s="22"/>
      <c r="OEQ66" s="22"/>
      <c r="OER66" s="22"/>
      <c r="OES66" s="22"/>
      <c r="OET66" s="22"/>
      <c r="OEU66" s="22"/>
      <c r="OEV66" s="22"/>
      <c r="OEW66" s="22"/>
      <c r="OEX66" s="22"/>
      <c r="OEY66" s="22"/>
      <c r="OEZ66" s="22"/>
      <c r="OFA66" s="22"/>
      <c r="OFB66" s="22"/>
      <c r="OFC66" s="22"/>
      <c r="OFD66" s="22"/>
      <c r="OFE66" s="22"/>
      <c r="OFF66" s="22"/>
      <c r="OFG66" s="22"/>
      <c r="OFH66" s="22"/>
      <c r="OFI66" s="22"/>
      <c r="OFJ66" s="22"/>
      <c r="OFK66" s="22"/>
      <c r="OFL66" s="22"/>
      <c r="OFM66" s="22"/>
      <c r="OFN66" s="22"/>
      <c r="OFO66" s="22"/>
      <c r="OFP66" s="22"/>
      <c r="OFQ66" s="22"/>
      <c r="OFR66" s="22"/>
      <c r="OFS66" s="22"/>
      <c r="OFT66" s="22"/>
      <c r="OFU66" s="22"/>
      <c r="OFV66" s="22"/>
      <c r="OFW66" s="22"/>
      <c r="OFX66" s="22"/>
      <c r="OFY66" s="22"/>
      <c r="OFZ66" s="22"/>
      <c r="OGA66" s="22"/>
      <c r="OGB66" s="22"/>
      <c r="OGC66" s="22"/>
      <c r="OGD66" s="22"/>
      <c r="OGE66" s="22"/>
      <c r="OGF66" s="22"/>
      <c r="OGG66" s="22"/>
      <c r="OGH66" s="22"/>
      <c r="OGI66" s="22"/>
      <c r="OGJ66" s="22"/>
      <c r="OGK66" s="22"/>
      <c r="OGL66" s="22"/>
      <c r="OGM66" s="22"/>
      <c r="OGN66" s="22"/>
      <c r="OGO66" s="22"/>
      <c r="OGP66" s="22"/>
      <c r="OGQ66" s="22"/>
      <c r="OGR66" s="22"/>
      <c r="OGS66" s="22"/>
      <c r="OGT66" s="22"/>
      <c r="OGU66" s="22"/>
      <c r="OGV66" s="22"/>
      <c r="OGW66" s="22"/>
      <c r="OGX66" s="22"/>
      <c r="OGY66" s="22"/>
      <c r="OGZ66" s="22"/>
      <c r="OHA66" s="22"/>
      <c r="OHB66" s="22"/>
      <c r="OHC66" s="22"/>
      <c r="OHD66" s="22"/>
      <c r="OHE66" s="22"/>
      <c r="OHF66" s="22"/>
      <c r="OHG66" s="22"/>
      <c r="OHH66" s="22"/>
      <c r="OHI66" s="22"/>
      <c r="OHJ66" s="22"/>
      <c r="OHK66" s="22"/>
      <c r="OHL66" s="22"/>
      <c r="OHM66" s="22"/>
      <c r="OHN66" s="22"/>
      <c r="OHO66" s="22"/>
      <c r="OHP66" s="22"/>
      <c r="OHQ66" s="22"/>
      <c r="OHR66" s="22"/>
      <c r="OHS66" s="22"/>
      <c r="OHT66" s="22"/>
      <c r="OHU66" s="22"/>
      <c r="OHV66" s="22"/>
      <c r="OHW66" s="22"/>
      <c r="OHX66" s="22"/>
      <c r="OHY66" s="22"/>
      <c r="OHZ66" s="22"/>
      <c r="OIA66" s="22"/>
      <c r="OIB66" s="22"/>
      <c r="OIC66" s="22"/>
      <c r="OID66" s="22"/>
      <c r="OIE66" s="22"/>
      <c r="OIF66" s="22"/>
      <c r="OIG66" s="22"/>
      <c r="OIH66" s="22"/>
      <c r="OII66" s="22"/>
      <c r="OIJ66" s="22"/>
      <c r="OIK66" s="22"/>
      <c r="OIL66" s="22"/>
      <c r="OIM66" s="22"/>
      <c r="OIN66" s="22"/>
      <c r="OIO66" s="22"/>
      <c r="OIP66" s="22"/>
      <c r="OIQ66" s="22"/>
      <c r="OIR66" s="22"/>
      <c r="OIS66" s="22"/>
      <c r="OIT66" s="22"/>
      <c r="OIU66" s="22"/>
      <c r="OIV66" s="22"/>
      <c r="OIW66" s="22"/>
      <c r="OIX66" s="22"/>
      <c r="OIY66" s="22"/>
      <c r="OIZ66" s="22"/>
      <c r="OJA66" s="22"/>
      <c r="OJB66" s="22"/>
      <c r="OJC66" s="22"/>
      <c r="OJD66" s="22"/>
      <c r="OJE66" s="22"/>
      <c r="OJF66" s="22"/>
      <c r="OJG66" s="22"/>
      <c r="OJH66" s="22"/>
      <c r="OJI66" s="22"/>
      <c r="OJJ66" s="22"/>
      <c r="OJK66" s="22"/>
      <c r="OJL66" s="22"/>
      <c r="OJM66" s="22"/>
      <c r="OJN66" s="22"/>
      <c r="OJO66" s="22"/>
      <c r="OJP66" s="22"/>
      <c r="OJQ66" s="22"/>
      <c r="OJR66" s="22"/>
      <c r="OJS66" s="22"/>
      <c r="OJT66" s="22"/>
      <c r="OJU66" s="22"/>
      <c r="OJV66" s="22"/>
      <c r="OJW66" s="22"/>
      <c r="OJX66" s="22"/>
      <c r="OJY66" s="22"/>
      <c r="OJZ66" s="22"/>
      <c r="OKA66" s="22"/>
      <c r="OKB66" s="22"/>
      <c r="OKC66" s="22"/>
      <c r="OKD66" s="22"/>
      <c r="OKE66" s="22"/>
      <c r="OKF66" s="22"/>
      <c r="OKG66" s="22"/>
      <c r="OKH66" s="22"/>
      <c r="OKI66" s="22"/>
      <c r="OKJ66" s="22"/>
      <c r="OKK66" s="22"/>
      <c r="OKL66" s="22"/>
      <c r="OKM66" s="22"/>
      <c r="OKN66" s="22"/>
      <c r="OKO66" s="22"/>
      <c r="OKP66" s="22"/>
      <c r="OKQ66" s="22"/>
      <c r="OKR66" s="22"/>
      <c r="OKS66" s="22"/>
      <c r="OKT66" s="22"/>
      <c r="OKU66" s="22"/>
      <c r="OKV66" s="22"/>
      <c r="OKW66" s="22"/>
      <c r="OKX66" s="22"/>
      <c r="OKY66" s="22"/>
      <c r="OKZ66" s="22"/>
      <c r="OLA66" s="22"/>
      <c r="OLB66" s="22"/>
      <c r="OLC66" s="22"/>
      <c r="OLD66" s="22"/>
      <c r="OLE66" s="22"/>
      <c r="OLF66" s="22"/>
      <c r="OLG66" s="22"/>
      <c r="OLH66" s="22"/>
      <c r="OLI66" s="22"/>
      <c r="OLJ66" s="22"/>
      <c r="OLK66" s="22"/>
      <c r="OLL66" s="22"/>
      <c r="OLM66" s="22"/>
      <c r="OLN66" s="22"/>
      <c r="OLO66" s="22"/>
      <c r="OLP66" s="22"/>
      <c r="OLQ66" s="22"/>
      <c r="OLR66" s="22"/>
      <c r="OLS66" s="22"/>
      <c r="OLT66" s="22"/>
      <c r="OLU66" s="22"/>
      <c r="OLV66" s="22"/>
      <c r="OLW66" s="22"/>
      <c r="OLX66" s="22"/>
      <c r="OLY66" s="22"/>
      <c r="OLZ66" s="22"/>
      <c r="OMA66" s="22"/>
      <c r="OMB66" s="22"/>
      <c r="OMC66" s="22"/>
      <c r="OMD66" s="22"/>
      <c r="OME66" s="22"/>
      <c r="OMF66" s="22"/>
      <c r="OMG66" s="22"/>
      <c r="OMH66" s="22"/>
      <c r="OMI66" s="22"/>
      <c r="OMJ66" s="22"/>
      <c r="OMK66" s="22"/>
      <c r="OML66" s="22"/>
      <c r="OMM66" s="22"/>
      <c r="OMN66" s="22"/>
      <c r="OMO66" s="22"/>
      <c r="OMP66" s="22"/>
      <c r="OMQ66" s="22"/>
      <c r="OMR66" s="22"/>
      <c r="OMS66" s="22"/>
      <c r="OMT66" s="22"/>
      <c r="OMU66" s="22"/>
      <c r="OMV66" s="22"/>
      <c r="OMW66" s="22"/>
      <c r="OMX66" s="22"/>
      <c r="OMY66" s="22"/>
      <c r="OMZ66" s="22"/>
      <c r="ONA66" s="22"/>
      <c r="ONB66" s="22"/>
      <c r="ONC66" s="22"/>
      <c r="OND66" s="22"/>
      <c r="ONE66" s="22"/>
      <c r="ONF66" s="22"/>
      <c r="ONG66" s="22"/>
      <c r="ONH66" s="22"/>
      <c r="ONI66" s="22"/>
      <c r="ONJ66" s="22"/>
      <c r="ONK66" s="22"/>
      <c r="ONL66" s="22"/>
      <c r="ONM66" s="22"/>
      <c r="ONN66" s="22"/>
      <c r="ONO66" s="22"/>
      <c r="ONP66" s="22"/>
      <c r="ONQ66" s="22"/>
      <c r="ONR66" s="22"/>
      <c r="ONS66" s="22"/>
      <c r="ONT66" s="22"/>
      <c r="ONU66" s="22"/>
      <c r="ONV66" s="22"/>
      <c r="ONW66" s="22"/>
      <c r="ONX66" s="22"/>
      <c r="ONY66" s="22"/>
      <c r="ONZ66" s="22"/>
      <c r="OOA66" s="22"/>
      <c r="OOB66" s="22"/>
      <c r="OOC66" s="22"/>
      <c r="OOD66" s="22"/>
      <c r="OOE66" s="22"/>
      <c r="OOF66" s="22"/>
      <c r="OOG66" s="22"/>
      <c r="OOH66" s="22"/>
      <c r="OOI66" s="22"/>
      <c r="OOJ66" s="22"/>
      <c r="OOK66" s="22"/>
      <c r="OOL66" s="22"/>
      <c r="OOM66" s="22"/>
      <c r="OON66" s="22"/>
      <c r="OOO66" s="22"/>
      <c r="OOP66" s="22"/>
      <c r="OOQ66" s="22"/>
      <c r="OOR66" s="22"/>
      <c r="OOS66" s="22"/>
      <c r="OOT66" s="22"/>
      <c r="OOU66" s="22"/>
      <c r="OOV66" s="22"/>
      <c r="OOW66" s="22"/>
      <c r="OOX66" s="22"/>
      <c r="OOY66" s="22"/>
      <c r="OOZ66" s="22"/>
      <c r="OPA66" s="22"/>
      <c r="OPB66" s="22"/>
      <c r="OPC66" s="22"/>
      <c r="OPD66" s="22"/>
      <c r="OPE66" s="22"/>
      <c r="OPF66" s="22"/>
      <c r="OPG66" s="22"/>
      <c r="OPH66" s="22"/>
      <c r="OPI66" s="22"/>
      <c r="OPJ66" s="22"/>
      <c r="OPK66" s="22"/>
      <c r="OPL66" s="22"/>
      <c r="OPM66" s="22"/>
      <c r="OPN66" s="22"/>
      <c r="OPO66" s="22"/>
      <c r="OPP66" s="22"/>
      <c r="OPQ66" s="22"/>
      <c r="OPR66" s="22"/>
      <c r="OPS66" s="22"/>
      <c r="OPT66" s="22"/>
      <c r="OPU66" s="22"/>
      <c r="OPV66" s="22"/>
      <c r="OPW66" s="22"/>
      <c r="OPX66" s="22"/>
      <c r="OPY66" s="22"/>
      <c r="OPZ66" s="22"/>
      <c r="OQA66" s="22"/>
      <c r="OQB66" s="22"/>
      <c r="OQC66" s="22"/>
      <c r="OQD66" s="22"/>
      <c r="OQE66" s="22"/>
      <c r="OQF66" s="22"/>
      <c r="OQG66" s="22"/>
      <c r="OQH66" s="22"/>
      <c r="OQI66" s="22"/>
      <c r="OQJ66" s="22"/>
      <c r="OQK66" s="22"/>
      <c r="OQL66" s="22"/>
      <c r="OQM66" s="22"/>
      <c r="OQN66" s="22"/>
      <c r="OQO66" s="22"/>
      <c r="OQP66" s="22"/>
      <c r="OQQ66" s="22"/>
      <c r="OQR66" s="22"/>
      <c r="OQS66" s="22"/>
      <c r="OQT66" s="22"/>
      <c r="OQU66" s="22"/>
      <c r="OQV66" s="22"/>
      <c r="OQW66" s="22"/>
      <c r="OQX66" s="22"/>
      <c r="OQY66" s="22"/>
      <c r="OQZ66" s="22"/>
      <c r="ORA66" s="22"/>
      <c r="ORB66" s="22"/>
      <c r="ORC66" s="22"/>
      <c r="ORD66" s="22"/>
      <c r="ORE66" s="22"/>
      <c r="ORF66" s="22"/>
      <c r="ORG66" s="22"/>
      <c r="ORH66" s="22"/>
      <c r="ORI66" s="22"/>
      <c r="ORJ66" s="22"/>
      <c r="ORK66" s="22"/>
      <c r="ORL66" s="22"/>
      <c r="ORM66" s="22"/>
      <c r="ORN66" s="22"/>
      <c r="ORO66" s="22"/>
      <c r="ORP66" s="22"/>
      <c r="ORQ66" s="22"/>
      <c r="ORR66" s="22"/>
      <c r="ORS66" s="22"/>
      <c r="ORT66" s="22"/>
      <c r="ORU66" s="22"/>
      <c r="ORV66" s="22"/>
      <c r="ORW66" s="22"/>
      <c r="ORX66" s="22"/>
      <c r="ORY66" s="22"/>
      <c r="ORZ66" s="22"/>
      <c r="OSA66" s="22"/>
      <c r="OSB66" s="22"/>
      <c r="OSC66" s="22"/>
      <c r="OSD66" s="22"/>
      <c r="OSE66" s="22"/>
      <c r="OSF66" s="22"/>
      <c r="OSG66" s="22"/>
      <c r="OSH66" s="22"/>
      <c r="OSI66" s="22"/>
      <c r="OSJ66" s="22"/>
      <c r="OSK66" s="22"/>
      <c r="OSL66" s="22"/>
      <c r="OSM66" s="22"/>
      <c r="OSN66" s="22"/>
      <c r="OSO66" s="22"/>
      <c r="OSP66" s="22"/>
      <c r="OSQ66" s="22"/>
      <c r="OSR66" s="22"/>
      <c r="OSS66" s="22"/>
      <c r="OST66" s="22"/>
      <c r="OSU66" s="22"/>
      <c r="OSV66" s="22"/>
      <c r="OSW66" s="22"/>
      <c r="OSX66" s="22"/>
      <c r="OSY66" s="22"/>
      <c r="OSZ66" s="22"/>
      <c r="OTA66" s="22"/>
      <c r="OTB66" s="22"/>
      <c r="OTC66" s="22"/>
      <c r="OTD66" s="22"/>
      <c r="OTE66" s="22"/>
      <c r="OTF66" s="22"/>
      <c r="OTG66" s="22"/>
      <c r="OTH66" s="22"/>
      <c r="OTI66" s="22"/>
      <c r="OTJ66" s="22"/>
      <c r="OTK66" s="22"/>
      <c r="OTL66" s="22"/>
      <c r="OTM66" s="22"/>
      <c r="OTN66" s="22"/>
      <c r="OTO66" s="22"/>
      <c r="OTP66" s="22"/>
      <c r="OTQ66" s="22"/>
      <c r="OTR66" s="22"/>
      <c r="OTS66" s="22"/>
      <c r="OTT66" s="22"/>
      <c r="OTU66" s="22"/>
      <c r="OTV66" s="22"/>
      <c r="OTW66" s="22"/>
      <c r="OTX66" s="22"/>
      <c r="OTY66" s="22"/>
      <c r="OTZ66" s="22"/>
      <c r="OUA66" s="22"/>
      <c r="OUB66" s="22"/>
      <c r="OUC66" s="22"/>
      <c r="OUD66" s="22"/>
      <c r="OUE66" s="22"/>
      <c r="OUF66" s="22"/>
      <c r="OUG66" s="22"/>
      <c r="OUH66" s="22"/>
      <c r="OUI66" s="22"/>
      <c r="OUJ66" s="22"/>
      <c r="OUK66" s="22"/>
      <c r="OUL66" s="22"/>
      <c r="OUM66" s="22"/>
      <c r="OUN66" s="22"/>
      <c r="OUO66" s="22"/>
      <c r="OUP66" s="22"/>
      <c r="OUQ66" s="22"/>
      <c r="OUR66" s="22"/>
      <c r="OUS66" s="22"/>
      <c r="OUT66" s="22"/>
      <c r="OUU66" s="22"/>
      <c r="OUV66" s="22"/>
      <c r="OUW66" s="22"/>
      <c r="OUX66" s="22"/>
      <c r="OUY66" s="22"/>
      <c r="OUZ66" s="22"/>
      <c r="OVA66" s="22"/>
      <c r="OVB66" s="22"/>
      <c r="OVC66" s="22"/>
      <c r="OVD66" s="22"/>
      <c r="OVE66" s="22"/>
      <c r="OVF66" s="22"/>
      <c r="OVG66" s="22"/>
      <c r="OVH66" s="22"/>
      <c r="OVI66" s="22"/>
      <c r="OVJ66" s="22"/>
      <c r="OVK66" s="22"/>
      <c r="OVL66" s="22"/>
      <c r="OVM66" s="22"/>
      <c r="OVN66" s="22"/>
      <c r="OVO66" s="22"/>
      <c r="OVP66" s="22"/>
      <c r="OVQ66" s="22"/>
      <c r="OVR66" s="22"/>
      <c r="OVS66" s="22"/>
      <c r="OVT66" s="22"/>
      <c r="OVU66" s="22"/>
      <c r="OVV66" s="22"/>
      <c r="OVW66" s="22"/>
      <c r="OVX66" s="22"/>
      <c r="OVY66" s="22"/>
      <c r="OVZ66" s="22"/>
      <c r="OWA66" s="22"/>
      <c r="OWB66" s="22"/>
      <c r="OWC66" s="22"/>
      <c r="OWD66" s="22"/>
      <c r="OWE66" s="22"/>
      <c r="OWF66" s="22"/>
      <c r="OWG66" s="22"/>
      <c r="OWH66" s="22"/>
      <c r="OWI66" s="22"/>
      <c r="OWJ66" s="22"/>
      <c r="OWK66" s="22"/>
      <c r="OWL66" s="22"/>
      <c r="OWM66" s="22"/>
      <c r="OWN66" s="22"/>
      <c r="OWO66" s="22"/>
      <c r="OWP66" s="22"/>
      <c r="OWQ66" s="22"/>
      <c r="OWR66" s="22"/>
      <c r="OWS66" s="22"/>
      <c r="OWT66" s="22"/>
      <c r="OWU66" s="22"/>
      <c r="OWV66" s="22"/>
      <c r="OWW66" s="22"/>
      <c r="OWX66" s="22"/>
      <c r="OWY66" s="22"/>
      <c r="OWZ66" s="22"/>
      <c r="OXA66" s="22"/>
      <c r="OXB66" s="22"/>
      <c r="OXC66" s="22"/>
      <c r="OXD66" s="22"/>
      <c r="OXE66" s="22"/>
      <c r="OXF66" s="22"/>
      <c r="OXG66" s="22"/>
      <c r="OXH66" s="22"/>
      <c r="OXI66" s="22"/>
      <c r="OXJ66" s="22"/>
      <c r="OXK66" s="22"/>
      <c r="OXL66" s="22"/>
      <c r="OXM66" s="22"/>
      <c r="OXN66" s="22"/>
      <c r="OXO66" s="22"/>
      <c r="OXP66" s="22"/>
      <c r="OXQ66" s="22"/>
      <c r="OXR66" s="22"/>
      <c r="OXS66" s="22"/>
      <c r="OXT66" s="22"/>
      <c r="OXU66" s="22"/>
      <c r="OXV66" s="22"/>
      <c r="OXW66" s="22"/>
      <c r="OXX66" s="22"/>
      <c r="OXY66" s="22"/>
      <c r="OXZ66" s="22"/>
      <c r="OYA66" s="22"/>
      <c r="OYB66" s="22"/>
      <c r="OYC66" s="22"/>
      <c r="OYD66" s="22"/>
      <c r="OYE66" s="22"/>
      <c r="OYF66" s="22"/>
      <c r="OYG66" s="22"/>
      <c r="OYH66" s="22"/>
      <c r="OYI66" s="22"/>
      <c r="OYJ66" s="22"/>
      <c r="OYK66" s="22"/>
      <c r="OYL66" s="22"/>
      <c r="OYM66" s="22"/>
      <c r="OYN66" s="22"/>
      <c r="OYO66" s="22"/>
      <c r="OYP66" s="22"/>
      <c r="OYQ66" s="22"/>
      <c r="OYR66" s="22"/>
      <c r="OYS66" s="22"/>
      <c r="OYT66" s="22"/>
      <c r="OYU66" s="22"/>
      <c r="OYV66" s="22"/>
      <c r="OYW66" s="22"/>
      <c r="OYX66" s="22"/>
      <c r="OYY66" s="22"/>
      <c r="OYZ66" s="22"/>
      <c r="OZA66" s="22"/>
      <c r="OZB66" s="22"/>
      <c r="OZC66" s="22"/>
      <c r="OZD66" s="22"/>
      <c r="OZE66" s="22"/>
      <c r="OZF66" s="22"/>
      <c r="OZG66" s="22"/>
      <c r="OZH66" s="22"/>
      <c r="OZI66" s="22"/>
      <c r="OZJ66" s="22"/>
      <c r="OZK66" s="22"/>
      <c r="OZL66" s="22"/>
      <c r="OZM66" s="22"/>
      <c r="OZN66" s="22"/>
      <c r="OZO66" s="22"/>
      <c r="OZP66" s="22"/>
      <c r="OZQ66" s="22"/>
      <c r="OZR66" s="22"/>
      <c r="OZS66" s="22"/>
      <c r="OZT66" s="22"/>
      <c r="OZU66" s="22"/>
      <c r="OZV66" s="22"/>
      <c r="OZW66" s="22"/>
      <c r="OZX66" s="22"/>
      <c r="OZY66" s="22"/>
      <c r="OZZ66" s="22"/>
      <c r="PAA66" s="22"/>
      <c r="PAB66" s="22"/>
      <c r="PAC66" s="22"/>
      <c r="PAD66" s="22"/>
      <c r="PAE66" s="22"/>
      <c r="PAF66" s="22"/>
      <c r="PAG66" s="22"/>
      <c r="PAH66" s="22"/>
      <c r="PAI66" s="22"/>
      <c r="PAJ66" s="22"/>
      <c r="PAK66" s="22"/>
      <c r="PAL66" s="22"/>
      <c r="PAM66" s="22"/>
      <c r="PAN66" s="22"/>
      <c r="PAO66" s="22"/>
      <c r="PAP66" s="22"/>
      <c r="PAQ66" s="22"/>
      <c r="PAR66" s="22"/>
      <c r="PAS66" s="22"/>
      <c r="PAT66" s="22"/>
      <c r="PAU66" s="22"/>
      <c r="PAV66" s="22"/>
      <c r="PAW66" s="22"/>
      <c r="PAX66" s="22"/>
      <c r="PAY66" s="22"/>
      <c r="PAZ66" s="22"/>
      <c r="PBA66" s="22"/>
      <c r="PBB66" s="22"/>
      <c r="PBC66" s="22"/>
      <c r="PBD66" s="22"/>
      <c r="PBE66" s="22"/>
      <c r="PBF66" s="22"/>
      <c r="PBG66" s="22"/>
      <c r="PBH66" s="22"/>
      <c r="PBI66" s="22"/>
      <c r="PBJ66" s="22"/>
      <c r="PBK66" s="22"/>
      <c r="PBL66" s="22"/>
      <c r="PBM66" s="22"/>
      <c r="PBN66" s="22"/>
      <c r="PBO66" s="22"/>
      <c r="PBP66" s="22"/>
      <c r="PBQ66" s="22"/>
      <c r="PBR66" s="22"/>
      <c r="PBS66" s="22"/>
      <c r="PBT66" s="22"/>
      <c r="PBU66" s="22"/>
      <c r="PBV66" s="22"/>
      <c r="PBW66" s="22"/>
      <c r="PBX66" s="22"/>
      <c r="PBY66" s="22"/>
      <c r="PBZ66" s="22"/>
      <c r="PCA66" s="22"/>
      <c r="PCB66" s="22"/>
      <c r="PCC66" s="22"/>
      <c r="PCD66" s="22"/>
      <c r="PCE66" s="22"/>
      <c r="PCF66" s="22"/>
      <c r="PCG66" s="22"/>
      <c r="PCH66" s="22"/>
      <c r="PCI66" s="22"/>
      <c r="PCJ66" s="22"/>
      <c r="PCK66" s="22"/>
      <c r="PCL66" s="22"/>
      <c r="PCM66" s="22"/>
      <c r="PCN66" s="22"/>
      <c r="PCO66" s="22"/>
      <c r="PCP66" s="22"/>
      <c r="PCQ66" s="22"/>
      <c r="PCR66" s="22"/>
      <c r="PCS66" s="22"/>
      <c r="PCT66" s="22"/>
      <c r="PCU66" s="22"/>
      <c r="PCV66" s="22"/>
      <c r="PCW66" s="22"/>
      <c r="PCX66" s="22"/>
      <c r="PCY66" s="22"/>
      <c r="PCZ66" s="22"/>
      <c r="PDA66" s="22"/>
      <c r="PDB66" s="22"/>
      <c r="PDC66" s="22"/>
      <c r="PDD66" s="22"/>
      <c r="PDE66" s="22"/>
      <c r="PDF66" s="22"/>
      <c r="PDG66" s="22"/>
      <c r="PDH66" s="22"/>
      <c r="PDI66" s="22"/>
      <c r="PDJ66" s="22"/>
      <c r="PDK66" s="22"/>
      <c r="PDL66" s="22"/>
      <c r="PDM66" s="22"/>
      <c r="PDN66" s="22"/>
      <c r="PDO66" s="22"/>
      <c r="PDP66" s="22"/>
      <c r="PDQ66" s="22"/>
      <c r="PDR66" s="22"/>
      <c r="PDS66" s="22"/>
      <c r="PDT66" s="22"/>
      <c r="PDU66" s="22"/>
      <c r="PDV66" s="22"/>
      <c r="PDW66" s="22"/>
      <c r="PDX66" s="22"/>
      <c r="PDY66" s="22"/>
      <c r="PDZ66" s="22"/>
      <c r="PEA66" s="22"/>
      <c r="PEB66" s="22"/>
      <c r="PEC66" s="22"/>
      <c r="PED66" s="22"/>
      <c r="PEE66" s="22"/>
      <c r="PEF66" s="22"/>
      <c r="PEG66" s="22"/>
      <c r="PEH66" s="22"/>
      <c r="PEI66" s="22"/>
      <c r="PEJ66" s="22"/>
      <c r="PEK66" s="22"/>
      <c r="PEL66" s="22"/>
      <c r="PEM66" s="22"/>
      <c r="PEN66" s="22"/>
      <c r="PEO66" s="22"/>
      <c r="PEP66" s="22"/>
      <c r="PEQ66" s="22"/>
      <c r="PER66" s="22"/>
      <c r="PES66" s="22"/>
      <c r="PET66" s="22"/>
      <c r="PEU66" s="22"/>
      <c r="PEV66" s="22"/>
      <c r="PEW66" s="22"/>
      <c r="PEX66" s="22"/>
      <c r="PEY66" s="22"/>
      <c r="PEZ66" s="22"/>
      <c r="PFA66" s="22"/>
      <c r="PFB66" s="22"/>
      <c r="PFC66" s="22"/>
      <c r="PFD66" s="22"/>
      <c r="PFE66" s="22"/>
      <c r="PFF66" s="22"/>
      <c r="PFG66" s="22"/>
      <c r="PFH66" s="22"/>
      <c r="PFI66" s="22"/>
      <c r="PFJ66" s="22"/>
      <c r="PFK66" s="22"/>
      <c r="PFL66" s="22"/>
      <c r="PFM66" s="22"/>
      <c r="PFN66" s="22"/>
      <c r="PFO66" s="22"/>
      <c r="PFP66" s="22"/>
      <c r="PFQ66" s="22"/>
      <c r="PFR66" s="22"/>
      <c r="PFS66" s="22"/>
      <c r="PFT66" s="22"/>
      <c r="PFU66" s="22"/>
      <c r="PFV66" s="22"/>
      <c r="PFW66" s="22"/>
      <c r="PFX66" s="22"/>
      <c r="PFY66" s="22"/>
      <c r="PFZ66" s="22"/>
      <c r="PGA66" s="22"/>
      <c r="PGB66" s="22"/>
      <c r="PGC66" s="22"/>
      <c r="PGD66" s="22"/>
      <c r="PGE66" s="22"/>
      <c r="PGF66" s="22"/>
      <c r="PGG66" s="22"/>
      <c r="PGH66" s="22"/>
      <c r="PGI66" s="22"/>
      <c r="PGJ66" s="22"/>
      <c r="PGK66" s="22"/>
      <c r="PGL66" s="22"/>
      <c r="PGM66" s="22"/>
      <c r="PGN66" s="22"/>
      <c r="PGO66" s="22"/>
      <c r="PGP66" s="22"/>
      <c r="PGQ66" s="22"/>
      <c r="PGR66" s="22"/>
      <c r="PGS66" s="22"/>
      <c r="PGT66" s="22"/>
      <c r="PGU66" s="22"/>
      <c r="PGV66" s="22"/>
      <c r="PGW66" s="22"/>
      <c r="PGX66" s="22"/>
      <c r="PGY66" s="22"/>
      <c r="PGZ66" s="22"/>
      <c r="PHA66" s="22"/>
      <c r="PHB66" s="22"/>
      <c r="PHC66" s="22"/>
      <c r="PHD66" s="22"/>
      <c r="PHE66" s="22"/>
      <c r="PHF66" s="22"/>
      <c r="PHG66" s="22"/>
      <c r="PHH66" s="22"/>
      <c r="PHI66" s="22"/>
      <c r="PHJ66" s="22"/>
      <c r="PHK66" s="22"/>
      <c r="PHL66" s="22"/>
      <c r="PHM66" s="22"/>
      <c r="PHN66" s="22"/>
      <c r="PHO66" s="22"/>
      <c r="PHP66" s="22"/>
      <c r="PHQ66" s="22"/>
      <c r="PHR66" s="22"/>
      <c r="PHS66" s="22"/>
      <c r="PHT66" s="22"/>
      <c r="PHU66" s="22"/>
      <c r="PHV66" s="22"/>
      <c r="PHW66" s="22"/>
      <c r="PHX66" s="22"/>
      <c r="PHY66" s="22"/>
      <c r="PHZ66" s="22"/>
      <c r="PIA66" s="22"/>
      <c r="PIB66" s="22"/>
      <c r="PIC66" s="22"/>
      <c r="PID66" s="22"/>
      <c r="PIE66" s="22"/>
      <c r="PIF66" s="22"/>
      <c r="PIG66" s="22"/>
      <c r="PIH66" s="22"/>
      <c r="PII66" s="22"/>
      <c r="PIJ66" s="22"/>
      <c r="PIK66" s="22"/>
      <c r="PIL66" s="22"/>
      <c r="PIM66" s="22"/>
      <c r="PIN66" s="22"/>
      <c r="PIO66" s="22"/>
      <c r="PIP66" s="22"/>
      <c r="PIQ66" s="22"/>
      <c r="PIR66" s="22"/>
      <c r="PIS66" s="22"/>
      <c r="PIT66" s="22"/>
      <c r="PIU66" s="22"/>
      <c r="PIV66" s="22"/>
      <c r="PIW66" s="22"/>
      <c r="PIX66" s="22"/>
      <c r="PIY66" s="22"/>
      <c r="PIZ66" s="22"/>
      <c r="PJA66" s="22"/>
      <c r="PJB66" s="22"/>
      <c r="PJC66" s="22"/>
      <c r="PJD66" s="22"/>
      <c r="PJE66" s="22"/>
      <c r="PJF66" s="22"/>
      <c r="PJG66" s="22"/>
      <c r="PJH66" s="22"/>
      <c r="PJI66" s="22"/>
      <c r="PJJ66" s="22"/>
      <c r="PJK66" s="22"/>
      <c r="PJL66" s="22"/>
      <c r="PJM66" s="22"/>
      <c r="PJN66" s="22"/>
      <c r="PJO66" s="22"/>
      <c r="PJP66" s="22"/>
      <c r="PJQ66" s="22"/>
      <c r="PJR66" s="22"/>
      <c r="PJS66" s="22"/>
      <c r="PJT66" s="22"/>
      <c r="PJU66" s="22"/>
      <c r="PJV66" s="22"/>
      <c r="PJW66" s="22"/>
      <c r="PJX66" s="22"/>
      <c r="PJY66" s="22"/>
      <c r="PJZ66" s="22"/>
      <c r="PKA66" s="22"/>
      <c r="PKB66" s="22"/>
      <c r="PKC66" s="22"/>
      <c r="PKD66" s="22"/>
      <c r="PKE66" s="22"/>
      <c r="PKF66" s="22"/>
      <c r="PKG66" s="22"/>
      <c r="PKH66" s="22"/>
      <c r="PKI66" s="22"/>
      <c r="PKJ66" s="22"/>
      <c r="PKK66" s="22"/>
      <c r="PKL66" s="22"/>
      <c r="PKM66" s="22"/>
      <c r="PKN66" s="22"/>
      <c r="PKO66" s="22"/>
      <c r="PKP66" s="22"/>
      <c r="PKQ66" s="22"/>
      <c r="PKR66" s="22"/>
      <c r="PKS66" s="22"/>
      <c r="PKT66" s="22"/>
      <c r="PKU66" s="22"/>
      <c r="PKV66" s="22"/>
      <c r="PKW66" s="22"/>
      <c r="PKX66" s="22"/>
      <c r="PKY66" s="22"/>
      <c r="PKZ66" s="22"/>
      <c r="PLA66" s="22"/>
      <c r="PLB66" s="22"/>
      <c r="PLC66" s="22"/>
      <c r="PLD66" s="22"/>
      <c r="PLE66" s="22"/>
      <c r="PLF66" s="22"/>
      <c r="PLG66" s="22"/>
      <c r="PLH66" s="22"/>
      <c r="PLI66" s="22"/>
      <c r="PLJ66" s="22"/>
      <c r="PLK66" s="22"/>
      <c r="PLL66" s="22"/>
      <c r="PLM66" s="22"/>
      <c r="PLN66" s="22"/>
      <c r="PLO66" s="22"/>
      <c r="PLP66" s="22"/>
      <c r="PLQ66" s="22"/>
      <c r="PLR66" s="22"/>
      <c r="PLS66" s="22"/>
      <c r="PLT66" s="22"/>
      <c r="PLU66" s="22"/>
      <c r="PLV66" s="22"/>
      <c r="PLW66" s="22"/>
      <c r="PLX66" s="22"/>
      <c r="PLY66" s="22"/>
      <c r="PLZ66" s="22"/>
      <c r="PMA66" s="22"/>
      <c r="PMB66" s="22"/>
      <c r="PMC66" s="22"/>
      <c r="PMD66" s="22"/>
      <c r="PME66" s="22"/>
      <c r="PMF66" s="22"/>
      <c r="PMG66" s="22"/>
      <c r="PMH66" s="22"/>
      <c r="PMI66" s="22"/>
      <c r="PMJ66" s="22"/>
      <c r="PMK66" s="22"/>
      <c r="PML66" s="22"/>
      <c r="PMM66" s="22"/>
      <c r="PMN66" s="22"/>
      <c r="PMO66" s="22"/>
      <c r="PMP66" s="22"/>
      <c r="PMQ66" s="22"/>
      <c r="PMR66" s="22"/>
      <c r="PMS66" s="22"/>
      <c r="PMT66" s="22"/>
      <c r="PMU66" s="22"/>
      <c r="PMV66" s="22"/>
      <c r="PMW66" s="22"/>
      <c r="PMX66" s="22"/>
      <c r="PMY66" s="22"/>
      <c r="PMZ66" s="22"/>
      <c r="PNA66" s="22"/>
      <c r="PNB66" s="22"/>
      <c r="PNC66" s="22"/>
      <c r="PND66" s="22"/>
      <c r="PNE66" s="22"/>
      <c r="PNF66" s="22"/>
      <c r="PNG66" s="22"/>
      <c r="PNH66" s="22"/>
      <c r="PNI66" s="22"/>
      <c r="PNJ66" s="22"/>
      <c r="PNK66" s="22"/>
      <c r="PNL66" s="22"/>
      <c r="PNM66" s="22"/>
      <c r="PNN66" s="22"/>
      <c r="PNO66" s="22"/>
      <c r="PNP66" s="22"/>
      <c r="PNQ66" s="22"/>
      <c r="PNR66" s="22"/>
      <c r="PNS66" s="22"/>
      <c r="PNT66" s="22"/>
      <c r="PNU66" s="22"/>
      <c r="PNV66" s="22"/>
      <c r="PNW66" s="22"/>
      <c r="PNX66" s="22"/>
      <c r="PNY66" s="22"/>
      <c r="PNZ66" s="22"/>
      <c r="POA66" s="22"/>
      <c r="POB66" s="22"/>
      <c r="POC66" s="22"/>
      <c r="POD66" s="22"/>
      <c r="POE66" s="22"/>
      <c r="POF66" s="22"/>
      <c r="POG66" s="22"/>
      <c r="POH66" s="22"/>
      <c r="POI66" s="22"/>
      <c r="POJ66" s="22"/>
      <c r="POK66" s="22"/>
      <c r="POL66" s="22"/>
      <c r="POM66" s="22"/>
      <c r="PON66" s="22"/>
      <c r="POO66" s="22"/>
      <c r="POP66" s="22"/>
      <c r="POQ66" s="22"/>
      <c r="POR66" s="22"/>
      <c r="POS66" s="22"/>
      <c r="POT66" s="22"/>
      <c r="POU66" s="22"/>
      <c r="POV66" s="22"/>
      <c r="POW66" s="22"/>
      <c r="POX66" s="22"/>
      <c r="POY66" s="22"/>
      <c r="POZ66" s="22"/>
      <c r="PPA66" s="22"/>
      <c r="PPB66" s="22"/>
      <c r="PPC66" s="22"/>
      <c r="PPD66" s="22"/>
      <c r="PPE66" s="22"/>
      <c r="PPF66" s="22"/>
      <c r="PPG66" s="22"/>
      <c r="PPH66" s="22"/>
      <c r="PPI66" s="22"/>
      <c r="PPJ66" s="22"/>
      <c r="PPK66" s="22"/>
      <c r="PPL66" s="22"/>
      <c r="PPM66" s="22"/>
      <c r="PPN66" s="22"/>
      <c r="PPO66" s="22"/>
      <c r="PPP66" s="22"/>
      <c r="PPQ66" s="22"/>
      <c r="PPR66" s="22"/>
      <c r="PPS66" s="22"/>
      <c r="PPT66" s="22"/>
      <c r="PPU66" s="22"/>
      <c r="PPV66" s="22"/>
      <c r="PPW66" s="22"/>
      <c r="PPX66" s="22"/>
      <c r="PPY66" s="22"/>
      <c r="PPZ66" s="22"/>
      <c r="PQA66" s="22"/>
      <c r="PQB66" s="22"/>
      <c r="PQC66" s="22"/>
      <c r="PQD66" s="22"/>
      <c r="PQE66" s="22"/>
      <c r="PQF66" s="22"/>
      <c r="PQG66" s="22"/>
      <c r="PQH66" s="22"/>
      <c r="PQI66" s="22"/>
      <c r="PQJ66" s="22"/>
      <c r="PQK66" s="22"/>
      <c r="PQL66" s="22"/>
      <c r="PQM66" s="22"/>
      <c r="PQN66" s="22"/>
      <c r="PQO66" s="22"/>
      <c r="PQP66" s="22"/>
      <c r="PQQ66" s="22"/>
      <c r="PQR66" s="22"/>
      <c r="PQS66" s="22"/>
      <c r="PQT66" s="22"/>
      <c r="PQU66" s="22"/>
      <c r="PQV66" s="22"/>
      <c r="PQW66" s="22"/>
      <c r="PQX66" s="22"/>
      <c r="PQY66" s="22"/>
      <c r="PQZ66" s="22"/>
      <c r="PRA66" s="22"/>
      <c r="PRB66" s="22"/>
      <c r="PRC66" s="22"/>
      <c r="PRD66" s="22"/>
      <c r="PRE66" s="22"/>
      <c r="PRF66" s="22"/>
      <c r="PRG66" s="22"/>
      <c r="PRH66" s="22"/>
      <c r="PRI66" s="22"/>
      <c r="PRJ66" s="22"/>
      <c r="PRK66" s="22"/>
      <c r="PRL66" s="22"/>
      <c r="PRM66" s="22"/>
      <c r="PRN66" s="22"/>
      <c r="PRO66" s="22"/>
      <c r="PRP66" s="22"/>
      <c r="PRQ66" s="22"/>
      <c r="PRR66" s="22"/>
      <c r="PRS66" s="22"/>
      <c r="PRT66" s="22"/>
      <c r="PRU66" s="22"/>
      <c r="PRV66" s="22"/>
      <c r="PRW66" s="22"/>
      <c r="PRX66" s="22"/>
      <c r="PRY66" s="22"/>
      <c r="PRZ66" s="22"/>
      <c r="PSA66" s="22"/>
      <c r="PSB66" s="22"/>
      <c r="PSC66" s="22"/>
      <c r="PSD66" s="22"/>
      <c r="PSE66" s="22"/>
      <c r="PSF66" s="22"/>
      <c r="PSG66" s="22"/>
      <c r="PSH66" s="22"/>
      <c r="PSI66" s="22"/>
      <c r="PSJ66" s="22"/>
      <c r="PSK66" s="22"/>
      <c r="PSL66" s="22"/>
      <c r="PSM66" s="22"/>
      <c r="PSN66" s="22"/>
      <c r="PSO66" s="22"/>
      <c r="PSP66" s="22"/>
      <c r="PSQ66" s="22"/>
      <c r="PSR66" s="22"/>
      <c r="PSS66" s="22"/>
      <c r="PST66" s="22"/>
      <c r="PSU66" s="22"/>
      <c r="PSV66" s="22"/>
      <c r="PSW66" s="22"/>
      <c r="PSX66" s="22"/>
      <c r="PSY66" s="22"/>
      <c r="PSZ66" s="22"/>
      <c r="PTA66" s="22"/>
      <c r="PTB66" s="22"/>
      <c r="PTC66" s="22"/>
      <c r="PTD66" s="22"/>
      <c r="PTE66" s="22"/>
      <c r="PTF66" s="22"/>
      <c r="PTG66" s="22"/>
      <c r="PTH66" s="22"/>
      <c r="PTI66" s="22"/>
      <c r="PTJ66" s="22"/>
      <c r="PTK66" s="22"/>
      <c r="PTL66" s="22"/>
      <c r="PTM66" s="22"/>
      <c r="PTN66" s="22"/>
      <c r="PTO66" s="22"/>
      <c r="PTP66" s="22"/>
      <c r="PTQ66" s="22"/>
      <c r="PTR66" s="22"/>
      <c r="PTS66" s="22"/>
      <c r="PTT66" s="22"/>
      <c r="PTU66" s="22"/>
      <c r="PTV66" s="22"/>
      <c r="PTW66" s="22"/>
      <c r="PTX66" s="22"/>
      <c r="PTY66" s="22"/>
      <c r="PTZ66" s="22"/>
      <c r="PUA66" s="22"/>
      <c r="PUB66" s="22"/>
      <c r="PUC66" s="22"/>
      <c r="PUD66" s="22"/>
      <c r="PUE66" s="22"/>
      <c r="PUF66" s="22"/>
      <c r="PUG66" s="22"/>
      <c r="PUH66" s="22"/>
      <c r="PUI66" s="22"/>
      <c r="PUJ66" s="22"/>
      <c r="PUK66" s="22"/>
      <c r="PUL66" s="22"/>
      <c r="PUM66" s="22"/>
      <c r="PUN66" s="22"/>
      <c r="PUO66" s="22"/>
      <c r="PUP66" s="22"/>
      <c r="PUQ66" s="22"/>
      <c r="PUR66" s="22"/>
      <c r="PUS66" s="22"/>
      <c r="PUT66" s="22"/>
      <c r="PUU66" s="22"/>
      <c r="PUV66" s="22"/>
      <c r="PUW66" s="22"/>
      <c r="PUX66" s="22"/>
      <c r="PUY66" s="22"/>
      <c r="PUZ66" s="22"/>
      <c r="PVA66" s="22"/>
      <c r="PVB66" s="22"/>
      <c r="PVC66" s="22"/>
      <c r="PVD66" s="22"/>
      <c r="PVE66" s="22"/>
      <c r="PVF66" s="22"/>
      <c r="PVG66" s="22"/>
      <c r="PVH66" s="22"/>
      <c r="PVI66" s="22"/>
      <c r="PVJ66" s="22"/>
      <c r="PVK66" s="22"/>
      <c r="PVL66" s="22"/>
      <c r="PVM66" s="22"/>
      <c r="PVN66" s="22"/>
      <c r="PVO66" s="22"/>
      <c r="PVP66" s="22"/>
      <c r="PVQ66" s="22"/>
      <c r="PVR66" s="22"/>
      <c r="PVS66" s="22"/>
      <c r="PVT66" s="22"/>
      <c r="PVU66" s="22"/>
      <c r="PVV66" s="22"/>
      <c r="PVW66" s="22"/>
      <c r="PVX66" s="22"/>
      <c r="PVY66" s="22"/>
      <c r="PVZ66" s="22"/>
      <c r="PWA66" s="22"/>
      <c r="PWB66" s="22"/>
      <c r="PWC66" s="22"/>
      <c r="PWD66" s="22"/>
      <c r="PWE66" s="22"/>
      <c r="PWF66" s="22"/>
      <c r="PWG66" s="22"/>
      <c r="PWH66" s="22"/>
      <c r="PWI66" s="22"/>
      <c r="PWJ66" s="22"/>
      <c r="PWK66" s="22"/>
      <c r="PWL66" s="22"/>
      <c r="PWM66" s="22"/>
      <c r="PWN66" s="22"/>
      <c r="PWO66" s="22"/>
      <c r="PWP66" s="22"/>
      <c r="PWQ66" s="22"/>
      <c r="PWR66" s="22"/>
      <c r="PWS66" s="22"/>
      <c r="PWT66" s="22"/>
      <c r="PWU66" s="22"/>
      <c r="PWV66" s="22"/>
      <c r="PWW66" s="22"/>
      <c r="PWX66" s="22"/>
      <c r="PWY66" s="22"/>
      <c r="PWZ66" s="22"/>
      <c r="PXA66" s="22"/>
      <c r="PXB66" s="22"/>
      <c r="PXC66" s="22"/>
      <c r="PXD66" s="22"/>
      <c r="PXE66" s="22"/>
      <c r="PXF66" s="22"/>
      <c r="PXG66" s="22"/>
      <c r="PXH66" s="22"/>
      <c r="PXI66" s="22"/>
      <c r="PXJ66" s="22"/>
      <c r="PXK66" s="22"/>
      <c r="PXL66" s="22"/>
      <c r="PXM66" s="22"/>
      <c r="PXN66" s="22"/>
      <c r="PXO66" s="22"/>
      <c r="PXP66" s="22"/>
      <c r="PXQ66" s="22"/>
      <c r="PXR66" s="22"/>
      <c r="PXS66" s="22"/>
      <c r="PXT66" s="22"/>
      <c r="PXU66" s="22"/>
      <c r="PXV66" s="22"/>
      <c r="PXW66" s="22"/>
      <c r="PXX66" s="22"/>
      <c r="PXY66" s="22"/>
      <c r="PXZ66" s="22"/>
      <c r="PYA66" s="22"/>
      <c r="PYB66" s="22"/>
      <c r="PYC66" s="22"/>
      <c r="PYD66" s="22"/>
      <c r="PYE66" s="22"/>
      <c r="PYF66" s="22"/>
      <c r="PYG66" s="22"/>
      <c r="PYH66" s="22"/>
      <c r="PYI66" s="22"/>
      <c r="PYJ66" s="22"/>
      <c r="PYK66" s="22"/>
      <c r="PYL66" s="22"/>
      <c r="PYM66" s="22"/>
      <c r="PYN66" s="22"/>
      <c r="PYO66" s="22"/>
      <c r="PYP66" s="22"/>
      <c r="PYQ66" s="22"/>
      <c r="PYR66" s="22"/>
      <c r="PYS66" s="22"/>
      <c r="PYT66" s="22"/>
      <c r="PYU66" s="22"/>
      <c r="PYV66" s="22"/>
      <c r="PYW66" s="22"/>
      <c r="PYX66" s="22"/>
      <c r="PYY66" s="22"/>
      <c r="PYZ66" s="22"/>
      <c r="PZA66" s="22"/>
      <c r="PZB66" s="22"/>
      <c r="PZC66" s="22"/>
      <c r="PZD66" s="22"/>
      <c r="PZE66" s="22"/>
      <c r="PZF66" s="22"/>
      <c r="PZG66" s="22"/>
      <c r="PZH66" s="22"/>
      <c r="PZI66" s="22"/>
      <c r="PZJ66" s="22"/>
      <c r="PZK66" s="22"/>
      <c r="PZL66" s="22"/>
      <c r="PZM66" s="22"/>
      <c r="PZN66" s="22"/>
      <c r="PZO66" s="22"/>
      <c r="PZP66" s="22"/>
      <c r="PZQ66" s="22"/>
      <c r="PZR66" s="22"/>
      <c r="PZS66" s="22"/>
      <c r="PZT66" s="22"/>
      <c r="PZU66" s="22"/>
      <c r="PZV66" s="22"/>
      <c r="PZW66" s="22"/>
      <c r="PZX66" s="22"/>
      <c r="PZY66" s="22"/>
      <c r="PZZ66" s="22"/>
      <c r="QAA66" s="22"/>
      <c r="QAB66" s="22"/>
      <c r="QAC66" s="22"/>
      <c r="QAD66" s="22"/>
      <c r="QAE66" s="22"/>
      <c r="QAF66" s="22"/>
      <c r="QAG66" s="22"/>
      <c r="QAH66" s="22"/>
      <c r="QAI66" s="22"/>
      <c r="QAJ66" s="22"/>
      <c r="QAK66" s="22"/>
      <c r="QAL66" s="22"/>
      <c r="QAM66" s="22"/>
      <c r="QAN66" s="22"/>
      <c r="QAO66" s="22"/>
      <c r="QAP66" s="22"/>
      <c r="QAQ66" s="22"/>
      <c r="QAR66" s="22"/>
      <c r="QAS66" s="22"/>
      <c r="QAT66" s="22"/>
      <c r="QAU66" s="22"/>
      <c r="QAV66" s="22"/>
      <c r="QAW66" s="22"/>
      <c r="QAX66" s="22"/>
      <c r="QAY66" s="22"/>
      <c r="QAZ66" s="22"/>
      <c r="QBA66" s="22"/>
      <c r="QBB66" s="22"/>
      <c r="QBC66" s="22"/>
      <c r="QBD66" s="22"/>
      <c r="QBE66" s="22"/>
      <c r="QBF66" s="22"/>
      <c r="QBG66" s="22"/>
      <c r="QBH66" s="22"/>
      <c r="QBI66" s="22"/>
      <c r="QBJ66" s="22"/>
      <c r="QBK66" s="22"/>
      <c r="QBL66" s="22"/>
      <c r="QBM66" s="22"/>
      <c r="QBN66" s="22"/>
      <c r="QBO66" s="22"/>
      <c r="QBP66" s="22"/>
      <c r="QBQ66" s="22"/>
      <c r="QBR66" s="22"/>
      <c r="QBS66" s="22"/>
      <c r="QBT66" s="22"/>
      <c r="QBU66" s="22"/>
      <c r="QBV66" s="22"/>
      <c r="QBW66" s="22"/>
      <c r="QBX66" s="22"/>
      <c r="QBY66" s="22"/>
      <c r="QBZ66" s="22"/>
      <c r="QCA66" s="22"/>
      <c r="QCB66" s="22"/>
      <c r="QCC66" s="22"/>
      <c r="QCD66" s="22"/>
      <c r="QCE66" s="22"/>
      <c r="QCF66" s="22"/>
      <c r="QCG66" s="22"/>
      <c r="QCH66" s="22"/>
      <c r="QCI66" s="22"/>
      <c r="QCJ66" s="22"/>
      <c r="QCK66" s="22"/>
      <c r="QCL66" s="22"/>
      <c r="QCM66" s="22"/>
      <c r="QCN66" s="22"/>
      <c r="QCO66" s="22"/>
      <c r="QCP66" s="22"/>
      <c r="QCQ66" s="22"/>
      <c r="QCR66" s="22"/>
      <c r="QCS66" s="22"/>
      <c r="QCT66" s="22"/>
      <c r="QCU66" s="22"/>
      <c r="QCV66" s="22"/>
      <c r="QCW66" s="22"/>
      <c r="QCX66" s="22"/>
      <c r="QCY66" s="22"/>
      <c r="QCZ66" s="22"/>
      <c r="QDA66" s="22"/>
      <c r="QDB66" s="22"/>
      <c r="QDC66" s="22"/>
      <c r="QDD66" s="22"/>
      <c r="QDE66" s="22"/>
      <c r="QDF66" s="22"/>
      <c r="QDG66" s="22"/>
      <c r="QDH66" s="22"/>
      <c r="QDI66" s="22"/>
      <c r="QDJ66" s="22"/>
      <c r="QDK66" s="22"/>
      <c r="QDL66" s="22"/>
      <c r="QDM66" s="22"/>
      <c r="QDN66" s="22"/>
      <c r="QDO66" s="22"/>
      <c r="QDP66" s="22"/>
      <c r="QDQ66" s="22"/>
      <c r="QDR66" s="22"/>
      <c r="QDS66" s="22"/>
      <c r="QDT66" s="22"/>
      <c r="QDU66" s="22"/>
      <c r="QDV66" s="22"/>
      <c r="QDW66" s="22"/>
      <c r="QDX66" s="22"/>
      <c r="QDY66" s="22"/>
      <c r="QDZ66" s="22"/>
      <c r="QEA66" s="22"/>
      <c r="QEB66" s="22"/>
      <c r="QEC66" s="22"/>
      <c r="QED66" s="22"/>
      <c r="QEE66" s="22"/>
      <c r="QEF66" s="22"/>
      <c r="QEG66" s="22"/>
      <c r="QEH66" s="22"/>
      <c r="QEI66" s="22"/>
      <c r="QEJ66" s="22"/>
      <c r="QEK66" s="22"/>
      <c r="QEL66" s="22"/>
      <c r="QEM66" s="22"/>
      <c r="QEN66" s="22"/>
      <c r="QEO66" s="22"/>
      <c r="QEP66" s="22"/>
      <c r="QEQ66" s="22"/>
      <c r="QER66" s="22"/>
      <c r="QES66" s="22"/>
      <c r="QET66" s="22"/>
      <c r="QEU66" s="22"/>
      <c r="QEV66" s="22"/>
      <c r="QEW66" s="22"/>
      <c r="QEX66" s="22"/>
      <c r="QEY66" s="22"/>
      <c r="QEZ66" s="22"/>
      <c r="QFA66" s="22"/>
      <c r="QFB66" s="22"/>
      <c r="QFC66" s="22"/>
      <c r="QFD66" s="22"/>
      <c r="QFE66" s="22"/>
      <c r="QFF66" s="22"/>
      <c r="QFG66" s="22"/>
      <c r="QFH66" s="22"/>
      <c r="QFI66" s="22"/>
      <c r="QFJ66" s="22"/>
      <c r="QFK66" s="22"/>
      <c r="QFL66" s="22"/>
      <c r="QFM66" s="22"/>
      <c r="QFN66" s="22"/>
      <c r="QFO66" s="22"/>
      <c r="QFP66" s="22"/>
      <c r="QFQ66" s="22"/>
      <c r="QFR66" s="22"/>
      <c r="QFS66" s="22"/>
      <c r="QFT66" s="22"/>
      <c r="QFU66" s="22"/>
      <c r="QFV66" s="22"/>
      <c r="QFW66" s="22"/>
      <c r="QFX66" s="22"/>
      <c r="QFY66" s="22"/>
      <c r="QFZ66" s="22"/>
      <c r="QGA66" s="22"/>
      <c r="QGB66" s="22"/>
      <c r="QGC66" s="22"/>
      <c r="QGD66" s="22"/>
      <c r="QGE66" s="22"/>
      <c r="QGF66" s="22"/>
      <c r="QGG66" s="22"/>
      <c r="QGH66" s="22"/>
      <c r="QGI66" s="22"/>
      <c r="QGJ66" s="22"/>
      <c r="QGK66" s="22"/>
      <c r="QGL66" s="22"/>
      <c r="QGM66" s="22"/>
      <c r="QGN66" s="22"/>
      <c r="QGO66" s="22"/>
      <c r="QGP66" s="22"/>
      <c r="QGQ66" s="22"/>
      <c r="QGR66" s="22"/>
      <c r="QGS66" s="22"/>
      <c r="QGT66" s="22"/>
      <c r="QGU66" s="22"/>
      <c r="QGV66" s="22"/>
      <c r="QGW66" s="22"/>
      <c r="QGX66" s="22"/>
      <c r="QGY66" s="22"/>
      <c r="QGZ66" s="22"/>
      <c r="QHA66" s="22"/>
      <c r="QHB66" s="22"/>
      <c r="QHC66" s="22"/>
      <c r="QHD66" s="22"/>
      <c r="QHE66" s="22"/>
      <c r="QHF66" s="22"/>
      <c r="QHG66" s="22"/>
      <c r="QHH66" s="22"/>
      <c r="QHI66" s="22"/>
      <c r="QHJ66" s="22"/>
      <c r="QHK66" s="22"/>
      <c r="QHL66" s="22"/>
      <c r="QHM66" s="22"/>
      <c r="QHN66" s="22"/>
      <c r="QHO66" s="22"/>
      <c r="QHP66" s="22"/>
      <c r="QHQ66" s="22"/>
      <c r="QHR66" s="22"/>
      <c r="QHS66" s="22"/>
      <c r="QHT66" s="22"/>
      <c r="QHU66" s="22"/>
      <c r="QHV66" s="22"/>
      <c r="QHW66" s="22"/>
      <c r="QHX66" s="22"/>
      <c r="QHY66" s="22"/>
      <c r="QHZ66" s="22"/>
      <c r="QIA66" s="22"/>
      <c r="QIB66" s="22"/>
      <c r="QIC66" s="22"/>
      <c r="QID66" s="22"/>
      <c r="QIE66" s="22"/>
      <c r="QIF66" s="22"/>
      <c r="QIG66" s="22"/>
      <c r="QIH66" s="22"/>
      <c r="QII66" s="22"/>
      <c r="QIJ66" s="22"/>
      <c r="QIK66" s="22"/>
      <c r="QIL66" s="22"/>
      <c r="QIM66" s="22"/>
      <c r="QIN66" s="22"/>
      <c r="QIO66" s="22"/>
      <c r="QIP66" s="22"/>
      <c r="QIQ66" s="22"/>
      <c r="QIR66" s="22"/>
      <c r="QIS66" s="22"/>
      <c r="QIT66" s="22"/>
      <c r="QIU66" s="22"/>
      <c r="QIV66" s="22"/>
      <c r="QIW66" s="22"/>
      <c r="QIX66" s="22"/>
      <c r="QIY66" s="22"/>
      <c r="QIZ66" s="22"/>
      <c r="QJA66" s="22"/>
      <c r="QJB66" s="22"/>
      <c r="QJC66" s="22"/>
      <c r="QJD66" s="22"/>
      <c r="QJE66" s="22"/>
      <c r="QJF66" s="22"/>
      <c r="QJG66" s="22"/>
      <c r="QJH66" s="22"/>
      <c r="QJI66" s="22"/>
      <c r="QJJ66" s="22"/>
      <c r="QJK66" s="22"/>
      <c r="QJL66" s="22"/>
      <c r="QJM66" s="22"/>
      <c r="QJN66" s="22"/>
      <c r="QJO66" s="22"/>
      <c r="QJP66" s="22"/>
      <c r="QJQ66" s="22"/>
      <c r="QJR66" s="22"/>
      <c r="QJS66" s="22"/>
      <c r="QJT66" s="22"/>
      <c r="QJU66" s="22"/>
      <c r="QJV66" s="22"/>
      <c r="QJW66" s="22"/>
      <c r="QJX66" s="22"/>
      <c r="QJY66" s="22"/>
      <c r="QJZ66" s="22"/>
      <c r="QKA66" s="22"/>
      <c r="QKB66" s="22"/>
      <c r="QKC66" s="22"/>
      <c r="QKD66" s="22"/>
      <c r="QKE66" s="22"/>
      <c r="QKF66" s="22"/>
      <c r="QKG66" s="22"/>
      <c r="QKH66" s="22"/>
      <c r="QKI66" s="22"/>
      <c r="QKJ66" s="22"/>
      <c r="QKK66" s="22"/>
      <c r="QKL66" s="22"/>
      <c r="QKM66" s="22"/>
      <c r="QKN66" s="22"/>
      <c r="QKO66" s="22"/>
      <c r="QKP66" s="22"/>
      <c r="QKQ66" s="22"/>
      <c r="QKR66" s="22"/>
      <c r="QKS66" s="22"/>
      <c r="QKT66" s="22"/>
      <c r="QKU66" s="22"/>
      <c r="QKV66" s="22"/>
      <c r="QKW66" s="22"/>
      <c r="QKX66" s="22"/>
      <c r="QKY66" s="22"/>
      <c r="QKZ66" s="22"/>
      <c r="QLA66" s="22"/>
      <c r="QLB66" s="22"/>
      <c r="QLC66" s="22"/>
      <c r="QLD66" s="22"/>
      <c r="QLE66" s="22"/>
      <c r="QLF66" s="22"/>
      <c r="QLG66" s="22"/>
      <c r="QLH66" s="22"/>
      <c r="QLI66" s="22"/>
      <c r="QLJ66" s="22"/>
      <c r="QLK66" s="22"/>
      <c r="QLL66" s="22"/>
      <c r="QLM66" s="22"/>
      <c r="QLN66" s="22"/>
      <c r="QLO66" s="22"/>
      <c r="QLP66" s="22"/>
      <c r="QLQ66" s="22"/>
      <c r="QLR66" s="22"/>
      <c r="QLS66" s="22"/>
      <c r="QLT66" s="22"/>
      <c r="QLU66" s="22"/>
      <c r="QLV66" s="22"/>
      <c r="QLW66" s="22"/>
      <c r="QLX66" s="22"/>
      <c r="QLY66" s="22"/>
      <c r="QLZ66" s="22"/>
      <c r="QMA66" s="22"/>
      <c r="QMB66" s="22"/>
      <c r="QMC66" s="22"/>
      <c r="QMD66" s="22"/>
      <c r="QME66" s="22"/>
      <c r="QMF66" s="22"/>
      <c r="QMG66" s="22"/>
      <c r="QMH66" s="22"/>
      <c r="QMI66" s="22"/>
      <c r="QMJ66" s="22"/>
      <c r="QMK66" s="22"/>
      <c r="QML66" s="22"/>
      <c r="QMM66" s="22"/>
      <c r="QMN66" s="22"/>
      <c r="QMO66" s="22"/>
      <c r="QMP66" s="22"/>
      <c r="QMQ66" s="22"/>
      <c r="QMR66" s="22"/>
      <c r="QMS66" s="22"/>
      <c r="QMT66" s="22"/>
      <c r="QMU66" s="22"/>
      <c r="QMV66" s="22"/>
      <c r="QMW66" s="22"/>
      <c r="QMX66" s="22"/>
      <c r="QMY66" s="22"/>
      <c r="QMZ66" s="22"/>
      <c r="QNA66" s="22"/>
      <c r="QNB66" s="22"/>
      <c r="QNC66" s="22"/>
      <c r="QND66" s="22"/>
      <c r="QNE66" s="22"/>
      <c r="QNF66" s="22"/>
      <c r="QNG66" s="22"/>
      <c r="QNH66" s="22"/>
      <c r="QNI66" s="22"/>
      <c r="QNJ66" s="22"/>
      <c r="QNK66" s="22"/>
      <c r="QNL66" s="22"/>
      <c r="QNM66" s="22"/>
      <c r="QNN66" s="22"/>
      <c r="QNO66" s="22"/>
      <c r="QNP66" s="22"/>
      <c r="QNQ66" s="22"/>
      <c r="QNR66" s="22"/>
      <c r="QNS66" s="22"/>
      <c r="QNT66" s="22"/>
      <c r="QNU66" s="22"/>
      <c r="QNV66" s="22"/>
      <c r="QNW66" s="22"/>
      <c r="QNX66" s="22"/>
      <c r="QNY66" s="22"/>
      <c r="QNZ66" s="22"/>
      <c r="QOA66" s="22"/>
      <c r="QOB66" s="22"/>
      <c r="QOC66" s="22"/>
      <c r="QOD66" s="22"/>
      <c r="QOE66" s="22"/>
      <c r="QOF66" s="22"/>
      <c r="QOG66" s="22"/>
      <c r="QOH66" s="22"/>
      <c r="QOI66" s="22"/>
      <c r="QOJ66" s="22"/>
      <c r="QOK66" s="22"/>
      <c r="QOL66" s="22"/>
      <c r="QOM66" s="22"/>
      <c r="QON66" s="22"/>
      <c r="QOO66" s="22"/>
      <c r="QOP66" s="22"/>
      <c r="QOQ66" s="22"/>
      <c r="QOR66" s="22"/>
      <c r="QOS66" s="22"/>
      <c r="QOT66" s="22"/>
      <c r="QOU66" s="22"/>
      <c r="QOV66" s="22"/>
      <c r="QOW66" s="22"/>
      <c r="QOX66" s="22"/>
      <c r="QOY66" s="22"/>
      <c r="QOZ66" s="22"/>
      <c r="QPA66" s="22"/>
      <c r="QPB66" s="22"/>
      <c r="QPC66" s="22"/>
      <c r="QPD66" s="22"/>
      <c r="QPE66" s="22"/>
      <c r="QPF66" s="22"/>
      <c r="QPG66" s="22"/>
      <c r="QPH66" s="22"/>
      <c r="QPI66" s="22"/>
      <c r="QPJ66" s="22"/>
      <c r="QPK66" s="22"/>
      <c r="QPL66" s="22"/>
      <c r="QPM66" s="22"/>
      <c r="QPN66" s="22"/>
      <c r="QPO66" s="22"/>
      <c r="QPP66" s="22"/>
      <c r="QPQ66" s="22"/>
      <c r="QPR66" s="22"/>
      <c r="QPS66" s="22"/>
      <c r="QPT66" s="22"/>
      <c r="QPU66" s="22"/>
      <c r="QPV66" s="22"/>
      <c r="QPW66" s="22"/>
      <c r="QPX66" s="22"/>
      <c r="QPY66" s="22"/>
      <c r="QPZ66" s="22"/>
      <c r="QQA66" s="22"/>
      <c r="QQB66" s="22"/>
      <c r="QQC66" s="22"/>
      <c r="QQD66" s="22"/>
      <c r="QQE66" s="22"/>
      <c r="QQF66" s="22"/>
      <c r="QQG66" s="22"/>
      <c r="QQH66" s="22"/>
      <c r="QQI66" s="22"/>
      <c r="QQJ66" s="22"/>
      <c r="QQK66" s="22"/>
      <c r="QQL66" s="22"/>
      <c r="QQM66" s="22"/>
      <c r="QQN66" s="22"/>
      <c r="QQO66" s="22"/>
      <c r="QQP66" s="22"/>
      <c r="QQQ66" s="22"/>
      <c r="QQR66" s="22"/>
      <c r="QQS66" s="22"/>
      <c r="QQT66" s="22"/>
      <c r="QQU66" s="22"/>
      <c r="QQV66" s="22"/>
      <c r="QQW66" s="22"/>
      <c r="QQX66" s="22"/>
      <c r="QQY66" s="22"/>
      <c r="QQZ66" s="22"/>
      <c r="QRA66" s="22"/>
      <c r="QRB66" s="22"/>
      <c r="QRC66" s="22"/>
      <c r="QRD66" s="22"/>
      <c r="QRE66" s="22"/>
      <c r="QRF66" s="22"/>
      <c r="QRG66" s="22"/>
      <c r="QRH66" s="22"/>
      <c r="QRI66" s="22"/>
      <c r="QRJ66" s="22"/>
      <c r="QRK66" s="22"/>
      <c r="QRL66" s="22"/>
      <c r="QRM66" s="22"/>
      <c r="QRN66" s="22"/>
      <c r="QRO66" s="22"/>
      <c r="QRP66" s="22"/>
      <c r="QRQ66" s="22"/>
      <c r="QRR66" s="22"/>
      <c r="QRS66" s="22"/>
      <c r="QRT66" s="22"/>
      <c r="QRU66" s="22"/>
      <c r="QRV66" s="22"/>
      <c r="QRW66" s="22"/>
      <c r="QRX66" s="22"/>
      <c r="QRY66" s="22"/>
      <c r="QRZ66" s="22"/>
      <c r="QSA66" s="22"/>
      <c r="QSB66" s="22"/>
      <c r="QSC66" s="22"/>
      <c r="QSD66" s="22"/>
      <c r="QSE66" s="22"/>
      <c r="QSF66" s="22"/>
      <c r="QSG66" s="22"/>
      <c r="QSH66" s="22"/>
      <c r="QSI66" s="22"/>
      <c r="QSJ66" s="22"/>
      <c r="QSK66" s="22"/>
      <c r="QSL66" s="22"/>
      <c r="QSM66" s="22"/>
      <c r="QSN66" s="22"/>
      <c r="QSO66" s="22"/>
      <c r="QSP66" s="22"/>
      <c r="QSQ66" s="22"/>
      <c r="QSR66" s="22"/>
      <c r="QSS66" s="22"/>
      <c r="QST66" s="22"/>
      <c r="QSU66" s="22"/>
      <c r="QSV66" s="22"/>
      <c r="QSW66" s="22"/>
      <c r="QSX66" s="22"/>
      <c r="QSY66" s="22"/>
      <c r="QSZ66" s="22"/>
      <c r="QTA66" s="22"/>
      <c r="QTB66" s="22"/>
      <c r="QTC66" s="22"/>
      <c r="QTD66" s="22"/>
      <c r="QTE66" s="22"/>
      <c r="QTF66" s="22"/>
      <c r="QTG66" s="22"/>
      <c r="QTH66" s="22"/>
      <c r="QTI66" s="22"/>
      <c r="QTJ66" s="22"/>
      <c r="QTK66" s="22"/>
      <c r="QTL66" s="22"/>
      <c r="QTM66" s="22"/>
      <c r="QTN66" s="22"/>
      <c r="QTO66" s="22"/>
      <c r="QTP66" s="22"/>
      <c r="QTQ66" s="22"/>
      <c r="QTR66" s="22"/>
      <c r="QTS66" s="22"/>
      <c r="QTT66" s="22"/>
      <c r="QTU66" s="22"/>
      <c r="QTV66" s="22"/>
      <c r="QTW66" s="22"/>
      <c r="QTX66" s="22"/>
      <c r="QTY66" s="22"/>
      <c r="QTZ66" s="22"/>
      <c r="QUA66" s="22"/>
      <c r="QUB66" s="22"/>
      <c r="QUC66" s="22"/>
      <c r="QUD66" s="22"/>
      <c r="QUE66" s="22"/>
      <c r="QUF66" s="22"/>
      <c r="QUG66" s="22"/>
      <c r="QUH66" s="22"/>
      <c r="QUI66" s="22"/>
      <c r="QUJ66" s="22"/>
      <c r="QUK66" s="22"/>
      <c r="QUL66" s="22"/>
      <c r="QUM66" s="22"/>
      <c r="QUN66" s="22"/>
      <c r="QUO66" s="22"/>
      <c r="QUP66" s="22"/>
      <c r="QUQ66" s="22"/>
      <c r="QUR66" s="22"/>
      <c r="QUS66" s="22"/>
      <c r="QUT66" s="22"/>
      <c r="QUU66" s="22"/>
      <c r="QUV66" s="22"/>
      <c r="QUW66" s="22"/>
      <c r="QUX66" s="22"/>
      <c r="QUY66" s="22"/>
      <c r="QUZ66" s="22"/>
      <c r="QVA66" s="22"/>
      <c r="QVB66" s="22"/>
      <c r="QVC66" s="22"/>
      <c r="QVD66" s="22"/>
      <c r="QVE66" s="22"/>
      <c r="QVF66" s="22"/>
      <c r="QVG66" s="22"/>
      <c r="QVH66" s="22"/>
      <c r="QVI66" s="22"/>
      <c r="QVJ66" s="22"/>
      <c r="QVK66" s="22"/>
      <c r="QVL66" s="22"/>
      <c r="QVM66" s="22"/>
      <c r="QVN66" s="22"/>
      <c r="QVO66" s="22"/>
      <c r="QVP66" s="22"/>
      <c r="QVQ66" s="22"/>
      <c r="QVR66" s="22"/>
      <c r="QVS66" s="22"/>
      <c r="QVT66" s="22"/>
      <c r="QVU66" s="22"/>
      <c r="QVV66" s="22"/>
      <c r="QVW66" s="22"/>
      <c r="QVX66" s="22"/>
      <c r="QVY66" s="22"/>
      <c r="QVZ66" s="22"/>
      <c r="QWA66" s="22"/>
      <c r="QWB66" s="22"/>
      <c r="QWC66" s="22"/>
      <c r="QWD66" s="22"/>
      <c r="QWE66" s="22"/>
      <c r="QWF66" s="22"/>
      <c r="QWG66" s="22"/>
      <c r="QWH66" s="22"/>
      <c r="QWI66" s="22"/>
      <c r="QWJ66" s="22"/>
      <c r="QWK66" s="22"/>
      <c r="QWL66" s="22"/>
      <c r="QWM66" s="22"/>
      <c r="QWN66" s="22"/>
      <c r="QWO66" s="22"/>
      <c r="QWP66" s="22"/>
      <c r="QWQ66" s="22"/>
      <c r="QWR66" s="22"/>
      <c r="QWS66" s="22"/>
      <c r="QWT66" s="22"/>
      <c r="QWU66" s="22"/>
      <c r="QWV66" s="22"/>
      <c r="QWW66" s="22"/>
      <c r="QWX66" s="22"/>
      <c r="QWY66" s="22"/>
      <c r="QWZ66" s="22"/>
      <c r="QXA66" s="22"/>
      <c r="QXB66" s="22"/>
      <c r="QXC66" s="22"/>
      <c r="QXD66" s="22"/>
      <c r="QXE66" s="22"/>
      <c r="QXF66" s="22"/>
      <c r="QXG66" s="22"/>
      <c r="QXH66" s="22"/>
      <c r="QXI66" s="22"/>
      <c r="QXJ66" s="22"/>
      <c r="QXK66" s="22"/>
      <c r="QXL66" s="22"/>
      <c r="QXM66" s="22"/>
      <c r="QXN66" s="22"/>
      <c r="QXO66" s="22"/>
      <c r="QXP66" s="22"/>
      <c r="QXQ66" s="22"/>
      <c r="QXR66" s="22"/>
      <c r="QXS66" s="22"/>
      <c r="QXT66" s="22"/>
      <c r="QXU66" s="22"/>
      <c r="QXV66" s="22"/>
      <c r="QXW66" s="22"/>
      <c r="QXX66" s="22"/>
      <c r="QXY66" s="22"/>
      <c r="QXZ66" s="22"/>
      <c r="QYA66" s="22"/>
      <c r="QYB66" s="22"/>
      <c r="QYC66" s="22"/>
      <c r="QYD66" s="22"/>
      <c r="QYE66" s="22"/>
      <c r="QYF66" s="22"/>
      <c r="QYG66" s="22"/>
      <c r="QYH66" s="22"/>
      <c r="QYI66" s="22"/>
      <c r="QYJ66" s="22"/>
      <c r="QYK66" s="22"/>
      <c r="QYL66" s="22"/>
      <c r="QYM66" s="22"/>
      <c r="QYN66" s="22"/>
      <c r="QYO66" s="22"/>
      <c r="QYP66" s="22"/>
      <c r="QYQ66" s="22"/>
      <c r="QYR66" s="22"/>
      <c r="QYS66" s="22"/>
      <c r="QYT66" s="22"/>
      <c r="QYU66" s="22"/>
      <c r="QYV66" s="22"/>
      <c r="QYW66" s="22"/>
      <c r="QYX66" s="22"/>
      <c r="QYY66" s="22"/>
      <c r="QYZ66" s="22"/>
      <c r="QZA66" s="22"/>
      <c r="QZB66" s="22"/>
      <c r="QZC66" s="22"/>
      <c r="QZD66" s="22"/>
      <c r="QZE66" s="22"/>
      <c r="QZF66" s="22"/>
      <c r="QZG66" s="22"/>
      <c r="QZH66" s="22"/>
      <c r="QZI66" s="22"/>
      <c r="QZJ66" s="22"/>
      <c r="QZK66" s="22"/>
      <c r="QZL66" s="22"/>
      <c r="QZM66" s="22"/>
      <c r="QZN66" s="22"/>
      <c r="QZO66" s="22"/>
      <c r="QZP66" s="22"/>
      <c r="QZQ66" s="22"/>
      <c r="QZR66" s="22"/>
      <c r="QZS66" s="22"/>
      <c r="QZT66" s="22"/>
      <c r="QZU66" s="22"/>
      <c r="QZV66" s="22"/>
      <c r="QZW66" s="22"/>
      <c r="QZX66" s="22"/>
      <c r="QZY66" s="22"/>
      <c r="QZZ66" s="22"/>
      <c r="RAA66" s="22"/>
      <c r="RAB66" s="22"/>
      <c r="RAC66" s="22"/>
      <c r="RAD66" s="22"/>
      <c r="RAE66" s="22"/>
      <c r="RAF66" s="22"/>
      <c r="RAG66" s="22"/>
      <c r="RAH66" s="22"/>
      <c r="RAI66" s="22"/>
      <c r="RAJ66" s="22"/>
      <c r="RAK66" s="22"/>
      <c r="RAL66" s="22"/>
      <c r="RAM66" s="22"/>
      <c r="RAN66" s="22"/>
      <c r="RAO66" s="22"/>
      <c r="RAP66" s="22"/>
      <c r="RAQ66" s="22"/>
      <c r="RAR66" s="22"/>
      <c r="RAS66" s="22"/>
      <c r="RAT66" s="22"/>
      <c r="RAU66" s="22"/>
      <c r="RAV66" s="22"/>
      <c r="RAW66" s="22"/>
      <c r="RAX66" s="22"/>
      <c r="RAY66" s="22"/>
      <c r="RAZ66" s="22"/>
      <c r="RBA66" s="22"/>
      <c r="RBB66" s="22"/>
      <c r="RBC66" s="22"/>
      <c r="RBD66" s="22"/>
      <c r="RBE66" s="22"/>
      <c r="RBF66" s="22"/>
      <c r="RBG66" s="22"/>
      <c r="RBH66" s="22"/>
      <c r="RBI66" s="22"/>
      <c r="RBJ66" s="22"/>
      <c r="RBK66" s="22"/>
      <c r="RBL66" s="22"/>
      <c r="RBM66" s="22"/>
      <c r="RBN66" s="22"/>
      <c r="RBO66" s="22"/>
      <c r="RBP66" s="22"/>
      <c r="RBQ66" s="22"/>
      <c r="RBR66" s="22"/>
      <c r="RBS66" s="22"/>
      <c r="RBT66" s="22"/>
      <c r="RBU66" s="22"/>
      <c r="RBV66" s="22"/>
      <c r="RBW66" s="22"/>
      <c r="RBX66" s="22"/>
      <c r="RBY66" s="22"/>
      <c r="RBZ66" s="22"/>
      <c r="RCA66" s="22"/>
      <c r="RCB66" s="22"/>
      <c r="RCC66" s="22"/>
      <c r="RCD66" s="22"/>
      <c r="RCE66" s="22"/>
      <c r="RCF66" s="22"/>
      <c r="RCG66" s="22"/>
      <c r="RCH66" s="22"/>
      <c r="RCI66" s="22"/>
      <c r="RCJ66" s="22"/>
      <c r="RCK66" s="22"/>
      <c r="RCL66" s="22"/>
      <c r="RCM66" s="22"/>
      <c r="RCN66" s="22"/>
      <c r="RCO66" s="22"/>
      <c r="RCP66" s="22"/>
      <c r="RCQ66" s="22"/>
      <c r="RCR66" s="22"/>
      <c r="RCS66" s="22"/>
      <c r="RCT66" s="22"/>
      <c r="RCU66" s="22"/>
      <c r="RCV66" s="22"/>
      <c r="RCW66" s="22"/>
      <c r="RCX66" s="22"/>
      <c r="RCY66" s="22"/>
      <c r="RCZ66" s="22"/>
      <c r="RDA66" s="22"/>
      <c r="RDB66" s="22"/>
      <c r="RDC66" s="22"/>
      <c r="RDD66" s="22"/>
      <c r="RDE66" s="22"/>
      <c r="RDF66" s="22"/>
      <c r="RDG66" s="22"/>
      <c r="RDH66" s="22"/>
      <c r="RDI66" s="22"/>
      <c r="RDJ66" s="22"/>
      <c r="RDK66" s="22"/>
      <c r="RDL66" s="22"/>
      <c r="RDM66" s="22"/>
      <c r="RDN66" s="22"/>
      <c r="RDO66" s="22"/>
      <c r="RDP66" s="22"/>
      <c r="RDQ66" s="22"/>
      <c r="RDR66" s="22"/>
      <c r="RDS66" s="22"/>
      <c r="RDT66" s="22"/>
      <c r="RDU66" s="22"/>
      <c r="RDV66" s="22"/>
      <c r="RDW66" s="22"/>
      <c r="RDX66" s="22"/>
      <c r="RDY66" s="22"/>
      <c r="RDZ66" s="22"/>
      <c r="REA66" s="22"/>
      <c r="REB66" s="22"/>
      <c r="REC66" s="22"/>
      <c r="RED66" s="22"/>
      <c r="REE66" s="22"/>
      <c r="REF66" s="22"/>
      <c r="REG66" s="22"/>
      <c r="REH66" s="22"/>
      <c r="REI66" s="22"/>
      <c r="REJ66" s="22"/>
      <c r="REK66" s="22"/>
      <c r="REL66" s="22"/>
      <c r="REM66" s="22"/>
      <c r="REN66" s="22"/>
      <c r="REO66" s="22"/>
      <c r="REP66" s="22"/>
      <c r="REQ66" s="22"/>
      <c r="RER66" s="22"/>
      <c r="RES66" s="22"/>
      <c r="RET66" s="22"/>
      <c r="REU66" s="22"/>
      <c r="REV66" s="22"/>
      <c r="REW66" s="22"/>
      <c r="REX66" s="22"/>
      <c r="REY66" s="22"/>
      <c r="REZ66" s="22"/>
      <c r="RFA66" s="22"/>
      <c r="RFB66" s="22"/>
      <c r="RFC66" s="22"/>
      <c r="RFD66" s="22"/>
      <c r="RFE66" s="22"/>
      <c r="RFF66" s="22"/>
      <c r="RFG66" s="22"/>
      <c r="RFH66" s="22"/>
      <c r="RFI66" s="22"/>
      <c r="RFJ66" s="22"/>
      <c r="RFK66" s="22"/>
      <c r="RFL66" s="22"/>
      <c r="RFM66" s="22"/>
      <c r="RFN66" s="22"/>
      <c r="RFO66" s="22"/>
      <c r="RFP66" s="22"/>
      <c r="RFQ66" s="22"/>
      <c r="RFR66" s="22"/>
      <c r="RFS66" s="22"/>
      <c r="RFT66" s="22"/>
      <c r="RFU66" s="22"/>
      <c r="RFV66" s="22"/>
      <c r="RFW66" s="22"/>
      <c r="RFX66" s="22"/>
      <c r="RFY66" s="22"/>
      <c r="RFZ66" s="22"/>
      <c r="RGA66" s="22"/>
      <c r="RGB66" s="22"/>
      <c r="RGC66" s="22"/>
      <c r="RGD66" s="22"/>
      <c r="RGE66" s="22"/>
      <c r="RGF66" s="22"/>
      <c r="RGG66" s="22"/>
      <c r="RGH66" s="22"/>
      <c r="RGI66" s="22"/>
      <c r="RGJ66" s="22"/>
      <c r="RGK66" s="22"/>
      <c r="RGL66" s="22"/>
      <c r="RGM66" s="22"/>
      <c r="RGN66" s="22"/>
      <c r="RGO66" s="22"/>
      <c r="RGP66" s="22"/>
      <c r="RGQ66" s="22"/>
      <c r="RGR66" s="22"/>
      <c r="RGS66" s="22"/>
      <c r="RGT66" s="22"/>
      <c r="RGU66" s="22"/>
      <c r="RGV66" s="22"/>
      <c r="RGW66" s="22"/>
      <c r="RGX66" s="22"/>
      <c r="RGY66" s="22"/>
      <c r="RGZ66" s="22"/>
      <c r="RHA66" s="22"/>
      <c r="RHB66" s="22"/>
      <c r="RHC66" s="22"/>
      <c r="RHD66" s="22"/>
      <c r="RHE66" s="22"/>
      <c r="RHF66" s="22"/>
      <c r="RHG66" s="22"/>
      <c r="RHH66" s="22"/>
      <c r="RHI66" s="22"/>
      <c r="RHJ66" s="22"/>
      <c r="RHK66" s="22"/>
      <c r="RHL66" s="22"/>
      <c r="RHM66" s="22"/>
      <c r="RHN66" s="22"/>
      <c r="RHO66" s="22"/>
      <c r="RHP66" s="22"/>
      <c r="RHQ66" s="22"/>
      <c r="RHR66" s="22"/>
      <c r="RHS66" s="22"/>
      <c r="RHT66" s="22"/>
      <c r="RHU66" s="22"/>
      <c r="RHV66" s="22"/>
      <c r="RHW66" s="22"/>
      <c r="RHX66" s="22"/>
      <c r="RHY66" s="22"/>
      <c r="RHZ66" s="22"/>
      <c r="RIA66" s="22"/>
      <c r="RIB66" s="22"/>
      <c r="RIC66" s="22"/>
      <c r="RID66" s="22"/>
      <c r="RIE66" s="22"/>
      <c r="RIF66" s="22"/>
      <c r="RIG66" s="22"/>
      <c r="RIH66" s="22"/>
      <c r="RII66" s="22"/>
      <c r="RIJ66" s="22"/>
      <c r="RIK66" s="22"/>
      <c r="RIL66" s="22"/>
      <c r="RIM66" s="22"/>
      <c r="RIN66" s="22"/>
      <c r="RIO66" s="22"/>
      <c r="RIP66" s="22"/>
      <c r="RIQ66" s="22"/>
      <c r="RIR66" s="22"/>
      <c r="RIS66" s="22"/>
      <c r="RIT66" s="22"/>
      <c r="RIU66" s="22"/>
      <c r="RIV66" s="22"/>
      <c r="RIW66" s="22"/>
      <c r="RIX66" s="22"/>
      <c r="RIY66" s="22"/>
      <c r="RIZ66" s="22"/>
      <c r="RJA66" s="22"/>
      <c r="RJB66" s="22"/>
      <c r="RJC66" s="22"/>
      <c r="RJD66" s="22"/>
      <c r="RJE66" s="22"/>
      <c r="RJF66" s="22"/>
      <c r="RJG66" s="22"/>
      <c r="RJH66" s="22"/>
      <c r="RJI66" s="22"/>
      <c r="RJJ66" s="22"/>
      <c r="RJK66" s="22"/>
      <c r="RJL66" s="22"/>
      <c r="RJM66" s="22"/>
      <c r="RJN66" s="22"/>
      <c r="RJO66" s="22"/>
      <c r="RJP66" s="22"/>
      <c r="RJQ66" s="22"/>
      <c r="RJR66" s="22"/>
      <c r="RJS66" s="22"/>
      <c r="RJT66" s="22"/>
      <c r="RJU66" s="22"/>
      <c r="RJV66" s="22"/>
      <c r="RJW66" s="22"/>
      <c r="RJX66" s="22"/>
      <c r="RJY66" s="22"/>
      <c r="RJZ66" s="22"/>
      <c r="RKA66" s="22"/>
      <c r="RKB66" s="22"/>
      <c r="RKC66" s="22"/>
      <c r="RKD66" s="22"/>
      <c r="RKE66" s="22"/>
      <c r="RKF66" s="22"/>
      <c r="RKG66" s="22"/>
      <c r="RKH66" s="22"/>
      <c r="RKI66" s="22"/>
      <c r="RKJ66" s="22"/>
      <c r="RKK66" s="22"/>
      <c r="RKL66" s="22"/>
      <c r="RKM66" s="22"/>
      <c r="RKN66" s="22"/>
      <c r="RKO66" s="22"/>
      <c r="RKP66" s="22"/>
      <c r="RKQ66" s="22"/>
      <c r="RKR66" s="22"/>
      <c r="RKS66" s="22"/>
      <c r="RKT66" s="22"/>
      <c r="RKU66" s="22"/>
      <c r="RKV66" s="22"/>
      <c r="RKW66" s="22"/>
      <c r="RKX66" s="22"/>
      <c r="RKY66" s="22"/>
      <c r="RKZ66" s="22"/>
      <c r="RLA66" s="22"/>
      <c r="RLB66" s="22"/>
      <c r="RLC66" s="22"/>
      <c r="RLD66" s="22"/>
      <c r="RLE66" s="22"/>
      <c r="RLF66" s="22"/>
      <c r="RLG66" s="22"/>
      <c r="RLH66" s="22"/>
      <c r="RLI66" s="22"/>
      <c r="RLJ66" s="22"/>
      <c r="RLK66" s="22"/>
      <c r="RLL66" s="22"/>
      <c r="RLM66" s="22"/>
      <c r="RLN66" s="22"/>
      <c r="RLO66" s="22"/>
      <c r="RLP66" s="22"/>
      <c r="RLQ66" s="22"/>
      <c r="RLR66" s="22"/>
      <c r="RLS66" s="22"/>
      <c r="RLT66" s="22"/>
      <c r="RLU66" s="22"/>
      <c r="RLV66" s="22"/>
      <c r="RLW66" s="22"/>
      <c r="RLX66" s="22"/>
      <c r="RLY66" s="22"/>
      <c r="RLZ66" s="22"/>
      <c r="RMA66" s="22"/>
      <c r="RMB66" s="22"/>
      <c r="RMC66" s="22"/>
      <c r="RMD66" s="22"/>
      <c r="RME66" s="22"/>
      <c r="RMF66" s="22"/>
      <c r="RMG66" s="22"/>
      <c r="RMH66" s="22"/>
      <c r="RMI66" s="22"/>
      <c r="RMJ66" s="22"/>
      <c r="RMK66" s="22"/>
      <c r="RML66" s="22"/>
      <c r="RMM66" s="22"/>
      <c r="RMN66" s="22"/>
      <c r="RMO66" s="22"/>
      <c r="RMP66" s="22"/>
      <c r="RMQ66" s="22"/>
      <c r="RMR66" s="22"/>
      <c r="RMS66" s="22"/>
      <c r="RMT66" s="22"/>
      <c r="RMU66" s="22"/>
      <c r="RMV66" s="22"/>
      <c r="RMW66" s="22"/>
      <c r="RMX66" s="22"/>
      <c r="RMY66" s="22"/>
      <c r="RMZ66" s="22"/>
      <c r="RNA66" s="22"/>
      <c r="RNB66" s="22"/>
      <c r="RNC66" s="22"/>
      <c r="RND66" s="22"/>
      <c r="RNE66" s="22"/>
      <c r="RNF66" s="22"/>
      <c r="RNG66" s="22"/>
      <c r="RNH66" s="22"/>
      <c r="RNI66" s="22"/>
      <c r="RNJ66" s="22"/>
      <c r="RNK66" s="22"/>
      <c r="RNL66" s="22"/>
      <c r="RNM66" s="22"/>
      <c r="RNN66" s="22"/>
      <c r="RNO66" s="22"/>
      <c r="RNP66" s="22"/>
      <c r="RNQ66" s="22"/>
      <c r="RNR66" s="22"/>
      <c r="RNS66" s="22"/>
      <c r="RNT66" s="22"/>
      <c r="RNU66" s="22"/>
      <c r="RNV66" s="22"/>
      <c r="RNW66" s="22"/>
      <c r="RNX66" s="22"/>
      <c r="RNY66" s="22"/>
      <c r="RNZ66" s="22"/>
      <c r="ROA66" s="22"/>
      <c r="ROB66" s="22"/>
      <c r="ROC66" s="22"/>
      <c r="ROD66" s="22"/>
      <c r="ROE66" s="22"/>
      <c r="ROF66" s="22"/>
      <c r="ROG66" s="22"/>
      <c r="ROH66" s="22"/>
      <c r="ROI66" s="22"/>
      <c r="ROJ66" s="22"/>
      <c r="ROK66" s="22"/>
      <c r="ROL66" s="22"/>
      <c r="ROM66" s="22"/>
      <c r="RON66" s="22"/>
      <c r="ROO66" s="22"/>
      <c r="ROP66" s="22"/>
      <c r="ROQ66" s="22"/>
      <c r="ROR66" s="22"/>
      <c r="ROS66" s="22"/>
      <c r="ROT66" s="22"/>
      <c r="ROU66" s="22"/>
      <c r="ROV66" s="22"/>
      <c r="ROW66" s="22"/>
      <c r="ROX66" s="22"/>
      <c r="ROY66" s="22"/>
      <c r="ROZ66" s="22"/>
      <c r="RPA66" s="22"/>
      <c r="RPB66" s="22"/>
      <c r="RPC66" s="22"/>
      <c r="RPD66" s="22"/>
      <c r="RPE66" s="22"/>
      <c r="RPF66" s="22"/>
      <c r="RPG66" s="22"/>
      <c r="RPH66" s="22"/>
      <c r="RPI66" s="22"/>
      <c r="RPJ66" s="22"/>
      <c r="RPK66" s="22"/>
      <c r="RPL66" s="22"/>
      <c r="RPM66" s="22"/>
      <c r="RPN66" s="22"/>
      <c r="RPO66" s="22"/>
      <c r="RPP66" s="22"/>
      <c r="RPQ66" s="22"/>
      <c r="RPR66" s="22"/>
      <c r="RPS66" s="22"/>
      <c r="RPT66" s="22"/>
      <c r="RPU66" s="22"/>
      <c r="RPV66" s="22"/>
      <c r="RPW66" s="22"/>
      <c r="RPX66" s="22"/>
      <c r="RPY66" s="22"/>
      <c r="RPZ66" s="22"/>
      <c r="RQA66" s="22"/>
      <c r="RQB66" s="22"/>
      <c r="RQC66" s="22"/>
      <c r="RQD66" s="22"/>
      <c r="RQE66" s="22"/>
      <c r="RQF66" s="22"/>
      <c r="RQG66" s="22"/>
      <c r="RQH66" s="22"/>
      <c r="RQI66" s="22"/>
      <c r="RQJ66" s="22"/>
      <c r="RQK66" s="22"/>
      <c r="RQL66" s="22"/>
      <c r="RQM66" s="22"/>
      <c r="RQN66" s="22"/>
      <c r="RQO66" s="22"/>
      <c r="RQP66" s="22"/>
      <c r="RQQ66" s="22"/>
      <c r="RQR66" s="22"/>
      <c r="RQS66" s="22"/>
      <c r="RQT66" s="22"/>
      <c r="RQU66" s="22"/>
      <c r="RQV66" s="22"/>
      <c r="RQW66" s="22"/>
      <c r="RQX66" s="22"/>
      <c r="RQY66" s="22"/>
      <c r="RQZ66" s="22"/>
      <c r="RRA66" s="22"/>
      <c r="RRB66" s="22"/>
      <c r="RRC66" s="22"/>
      <c r="RRD66" s="22"/>
      <c r="RRE66" s="22"/>
      <c r="RRF66" s="22"/>
      <c r="RRG66" s="22"/>
      <c r="RRH66" s="22"/>
      <c r="RRI66" s="22"/>
      <c r="RRJ66" s="22"/>
      <c r="RRK66" s="22"/>
      <c r="RRL66" s="22"/>
      <c r="RRM66" s="22"/>
      <c r="RRN66" s="22"/>
      <c r="RRO66" s="22"/>
      <c r="RRP66" s="22"/>
      <c r="RRQ66" s="22"/>
      <c r="RRR66" s="22"/>
      <c r="RRS66" s="22"/>
      <c r="RRT66" s="22"/>
      <c r="RRU66" s="22"/>
      <c r="RRV66" s="22"/>
      <c r="RRW66" s="22"/>
      <c r="RRX66" s="22"/>
      <c r="RRY66" s="22"/>
      <c r="RRZ66" s="22"/>
      <c r="RSA66" s="22"/>
      <c r="RSB66" s="22"/>
      <c r="RSC66" s="22"/>
      <c r="RSD66" s="22"/>
      <c r="RSE66" s="22"/>
      <c r="RSF66" s="22"/>
      <c r="RSG66" s="22"/>
      <c r="RSH66" s="22"/>
      <c r="RSI66" s="22"/>
      <c r="RSJ66" s="22"/>
      <c r="RSK66" s="22"/>
      <c r="RSL66" s="22"/>
      <c r="RSM66" s="22"/>
      <c r="RSN66" s="22"/>
      <c r="RSO66" s="22"/>
      <c r="RSP66" s="22"/>
      <c r="RSQ66" s="22"/>
      <c r="RSR66" s="22"/>
      <c r="RSS66" s="22"/>
      <c r="RST66" s="22"/>
      <c r="RSU66" s="22"/>
      <c r="RSV66" s="22"/>
      <c r="RSW66" s="22"/>
      <c r="RSX66" s="22"/>
      <c r="RSY66" s="22"/>
      <c r="RSZ66" s="22"/>
      <c r="RTA66" s="22"/>
      <c r="RTB66" s="22"/>
      <c r="RTC66" s="22"/>
      <c r="RTD66" s="22"/>
      <c r="RTE66" s="22"/>
      <c r="RTF66" s="22"/>
      <c r="RTG66" s="22"/>
      <c r="RTH66" s="22"/>
      <c r="RTI66" s="22"/>
      <c r="RTJ66" s="22"/>
      <c r="RTK66" s="22"/>
      <c r="RTL66" s="22"/>
      <c r="RTM66" s="22"/>
      <c r="RTN66" s="22"/>
      <c r="RTO66" s="22"/>
      <c r="RTP66" s="22"/>
      <c r="RTQ66" s="22"/>
      <c r="RTR66" s="22"/>
      <c r="RTS66" s="22"/>
      <c r="RTT66" s="22"/>
      <c r="RTU66" s="22"/>
      <c r="RTV66" s="22"/>
      <c r="RTW66" s="22"/>
      <c r="RTX66" s="22"/>
      <c r="RTY66" s="22"/>
      <c r="RTZ66" s="22"/>
      <c r="RUA66" s="22"/>
      <c r="RUB66" s="22"/>
      <c r="RUC66" s="22"/>
      <c r="RUD66" s="22"/>
      <c r="RUE66" s="22"/>
      <c r="RUF66" s="22"/>
      <c r="RUG66" s="22"/>
      <c r="RUH66" s="22"/>
      <c r="RUI66" s="22"/>
      <c r="RUJ66" s="22"/>
      <c r="RUK66" s="22"/>
      <c r="RUL66" s="22"/>
      <c r="RUM66" s="22"/>
      <c r="RUN66" s="22"/>
      <c r="RUO66" s="22"/>
      <c r="RUP66" s="22"/>
      <c r="RUQ66" s="22"/>
      <c r="RUR66" s="22"/>
      <c r="RUS66" s="22"/>
      <c r="RUT66" s="22"/>
      <c r="RUU66" s="22"/>
      <c r="RUV66" s="22"/>
      <c r="RUW66" s="22"/>
      <c r="RUX66" s="22"/>
      <c r="RUY66" s="22"/>
      <c r="RUZ66" s="22"/>
      <c r="RVA66" s="22"/>
      <c r="RVB66" s="22"/>
      <c r="RVC66" s="22"/>
      <c r="RVD66" s="22"/>
      <c r="RVE66" s="22"/>
      <c r="RVF66" s="22"/>
      <c r="RVG66" s="22"/>
      <c r="RVH66" s="22"/>
      <c r="RVI66" s="22"/>
      <c r="RVJ66" s="22"/>
      <c r="RVK66" s="22"/>
      <c r="RVL66" s="22"/>
      <c r="RVM66" s="22"/>
      <c r="RVN66" s="22"/>
      <c r="RVO66" s="22"/>
      <c r="RVP66" s="22"/>
      <c r="RVQ66" s="22"/>
      <c r="RVR66" s="22"/>
      <c r="RVS66" s="22"/>
      <c r="RVT66" s="22"/>
      <c r="RVU66" s="22"/>
      <c r="RVV66" s="22"/>
      <c r="RVW66" s="22"/>
      <c r="RVX66" s="22"/>
      <c r="RVY66" s="22"/>
      <c r="RVZ66" s="22"/>
      <c r="RWA66" s="22"/>
      <c r="RWB66" s="22"/>
      <c r="RWC66" s="22"/>
      <c r="RWD66" s="22"/>
      <c r="RWE66" s="22"/>
      <c r="RWF66" s="22"/>
      <c r="RWG66" s="22"/>
      <c r="RWH66" s="22"/>
      <c r="RWI66" s="22"/>
      <c r="RWJ66" s="22"/>
      <c r="RWK66" s="22"/>
      <c r="RWL66" s="22"/>
      <c r="RWM66" s="22"/>
      <c r="RWN66" s="22"/>
      <c r="RWO66" s="22"/>
      <c r="RWP66" s="22"/>
      <c r="RWQ66" s="22"/>
      <c r="RWR66" s="22"/>
      <c r="RWS66" s="22"/>
      <c r="RWT66" s="22"/>
      <c r="RWU66" s="22"/>
      <c r="RWV66" s="22"/>
      <c r="RWW66" s="22"/>
      <c r="RWX66" s="22"/>
      <c r="RWY66" s="22"/>
      <c r="RWZ66" s="22"/>
      <c r="RXA66" s="22"/>
      <c r="RXB66" s="22"/>
      <c r="RXC66" s="22"/>
      <c r="RXD66" s="22"/>
      <c r="RXE66" s="22"/>
      <c r="RXF66" s="22"/>
      <c r="RXG66" s="22"/>
      <c r="RXH66" s="22"/>
      <c r="RXI66" s="22"/>
      <c r="RXJ66" s="22"/>
      <c r="RXK66" s="22"/>
      <c r="RXL66" s="22"/>
      <c r="RXM66" s="22"/>
      <c r="RXN66" s="22"/>
      <c r="RXO66" s="22"/>
      <c r="RXP66" s="22"/>
      <c r="RXQ66" s="22"/>
      <c r="RXR66" s="22"/>
      <c r="RXS66" s="22"/>
      <c r="RXT66" s="22"/>
      <c r="RXU66" s="22"/>
      <c r="RXV66" s="22"/>
      <c r="RXW66" s="22"/>
      <c r="RXX66" s="22"/>
      <c r="RXY66" s="22"/>
      <c r="RXZ66" s="22"/>
      <c r="RYA66" s="22"/>
      <c r="RYB66" s="22"/>
      <c r="RYC66" s="22"/>
      <c r="RYD66" s="22"/>
      <c r="RYE66" s="22"/>
      <c r="RYF66" s="22"/>
      <c r="RYG66" s="22"/>
      <c r="RYH66" s="22"/>
      <c r="RYI66" s="22"/>
      <c r="RYJ66" s="22"/>
      <c r="RYK66" s="22"/>
      <c r="RYL66" s="22"/>
      <c r="RYM66" s="22"/>
      <c r="RYN66" s="22"/>
      <c r="RYO66" s="22"/>
      <c r="RYP66" s="22"/>
      <c r="RYQ66" s="22"/>
      <c r="RYR66" s="22"/>
      <c r="RYS66" s="22"/>
      <c r="RYT66" s="22"/>
      <c r="RYU66" s="22"/>
      <c r="RYV66" s="22"/>
      <c r="RYW66" s="22"/>
      <c r="RYX66" s="22"/>
      <c r="RYY66" s="22"/>
      <c r="RYZ66" s="22"/>
      <c r="RZA66" s="22"/>
      <c r="RZB66" s="22"/>
      <c r="RZC66" s="22"/>
      <c r="RZD66" s="22"/>
      <c r="RZE66" s="22"/>
      <c r="RZF66" s="22"/>
      <c r="RZG66" s="22"/>
      <c r="RZH66" s="22"/>
      <c r="RZI66" s="22"/>
      <c r="RZJ66" s="22"/>
      <c r="RZK66" s="22"/>
      <c r="RZL66" s="22"/>
      <c r="RZM66" s="22"/>
      <c r="RZN66" s="22"/>
      <c r="RZO66" s="22"/>
      <c r="RZP66" s="22"/>
      <c r="RZQ66" s="22"/>
      <c r="RZR66" s="22"/>
      <c r="RZS66" s="22"/>
      <c r="RZT66" s="22"/>
      <c r="RZU66" s="22"/>
      <c r="RZV66" s="22"/>
      <c r="RZW66" s="22"/>
      <c r="RZX66" s="22"/>
      <c r="RZY66" s="22"/>
      <c r="RZZ66" s="22"/>
      <c r="SAA66" s="22"/>
      <c r="SAB66" s="22"/>
      <c r="SAC66" s="22"/>
      <c r="SAD66" s="22"/>
      <c r="SAE66" s="22"/>
      <c r="SAF66" s="22"/>
      <c r="SAG66" s="22"/>
      <c r="SAH66" s="22"/>
      <c r="SAI66" s="22"/>
      <c r="SAJ66" s="22"/>
      <c r="SAK66" s="22"/>
      <c r="SAL66" s="22"/>
      <c r="SAM66" s="22"/>
      <c r="SAN66" s="22"/>
      <c r="SAO66" s="22"/>
      <c r="SAP66" s="22"/>
      <c r="SAQ66" s="22"/>
      <c r="SAR66" s="22"/>
      <c r="SAS66" s="22"/>
      <c r="SAT66" s="22"/>
      <c r="SAU66" s="22"/>
      <c r="SAV66" s="22"/>
      <c r="SAW66" s="22"/>
      <c r="SAX66" s="22"/>
      <c r="SAY66" s="22"/>
      <c r="SAZ66" s="22"/>
      <c r="SBA66" s="22"/>
      <c r="SBB66" s="22"/>
      <c r="SBC66" s="22"/>
      <c r="SBD66" s="22"/>
      <c r="SBE66" s="22"/>
      <c r="SBF66" s="22"/>
      <c r="SBG66" s="22"/>
      <c r="SBH66" s="22"/>
      <c r="SBI66" s="22"/>
      <c r="SBJ66" s="22"/>
      <c r="SBK66" s="22"/>
      <c r="SBL66" s="22"/>
      <c r="SBM66" s="22"/>
      <c r="SBN66" s="22"/>
      <c r="SBO66" s="22"/>
      <c r="SBP66" s="22"/>
      <c r="SBQ66" s="22"/>
      <c r="SBR66" s="22"/>
      <c r="SBS66" s="22"/>
      <c r="SBT66" s="22"/>
      <c r="SBU66" s="22"/>
      <c r="SBV66" s="22"/>
      <c r="SBW66" s="22"/>
      <c r="SBX66" s="22"/>
      <c r="SBY66" s="22"/>
      <c r="SBZ66" s="22"/>
      <c r="SCA66" s="22"/>
      <c r="SCB66" s="22"/>
      <c r="SCC66" s="22"/>
      <c r="SCD66" s="22"/>
      <c r="SCE66" s="22"/>
      <c r="SCF66" s="22"/>
      <c r="SCG66" s="22"/>
      <c r="SCH66" s="22"/>
      <c r="SCI66" s="22"/>
      <c r="SCJ66" s="22"/>
      <c r="SCK66" s="22"/>
      <c r="SCL66" s="22"/>
      <c r="SCM66" s="22"/>
      <c r="SCN66" s="22"/>
      <c r="SCO66" s="22"/>
      <c r="SCP66" s="22"/>
      <c r="SCQ66" s="22"/>
      <c r="SCR66" s="22"/>
      <c r="SCS66" s="22"/>
      <c r="SCT66" s="22"/>
      <c r="SCU66" s="22"/>
      <c r="SCV66" s="22"/>
      <c r="SCW66" s="22"/>
      <c r="SCX66" s="22"/>
      <c r="SCY66" s="22"/>
      <c r="SCZ66" s="22"/>
      <c r="SDA66" s="22"/>
      <c r="SDB66" s="22"/>
      <c r="SDC66" s="22"/>
      <c r="SDD66" s="22"/>
      <c r="SDE66" s="22"/>
      <c r="SDF66" s="22"/>
      <c r="SDG66" s="22"/>
      <c r="SDH66" s="22"/>
      <c r="SDI66" s="22"/>
      <c r="SDJ66" s="22"/>
      <c r="SDK66" s="22"/>
      <c r="SDL66" s="22"/>
      <c r="SDM66" s="22"/>
      <c r="SDN66" s="22"/>
      <c r="SDO66" s="22"/>
      <c r="SDP66" s="22"/>
      <c r="SDQ66" s="22"/>
      <c r="SDR66" s="22"/>
      <c r="SDS66" s="22"/>
      <c r="SDT66" s="22"/>
      <c r="SDU66" s="22"/>
      <c r="SDV66" s="22"/>
      <c r="SDW66" s="22"/>
      <c r="SDX66" s="22"/>
      <c r="SDY66" s="22"/>
      <c r="SDZ66" s="22"/>
      <c r="SEA66" s="22"/>
      <c r="SEB66" s="22"/>
      <c r="SEC66" s="22"/>
      <c r="SED66" s="22"/>
      <c r="SEE66" s="22"/>
      <c r="SEF66" s="22"/>
      <c r="SEG66" s="22"/>
      <c r="SEH66" s="22"/>
      <c r="SEI66" s="22"/>
      <c r="SEJ66" s="22"/>
      <c r="SEK66" s="22"/>
      <c r="SEL66" s="22"/>
      <c r="SEM66" s="22"/>
      <c r="SEN66" s="22"/>
      <c r="SEO66" s="22"/>
      <c r="SEP66" s="22"/>
      <c r="SEQ66" s="22"/>
      <c r="SER66" s="22"/>
      <c r="SES66" s="22"/>
      <c r="SET66" s="22"/>
      <c r="SEU66" s="22"/>
      <c r="SEV66" s="22"/>
      <c r="SEW66" s="22"/>
      <c r="SEX66" s="22"/>
      <c r="SEY66" s="22"/>
      <c r="SEZ66" s="22"/>
      <c r="SFA66" s="22"/>
      <c r="SFB66" s="22"/>
      <c r="SFC66" s="22"/>
      <c r="SFD66" s="22"/>
      <c r="SFE66" s="22"/>
      <c r="SFF66" s="22"/>
      <c r="SFG66" s="22"/>
      <c r="SFH66" s="22"/>
      <c r="SFI66" s="22"/>
      <c r="SFJ66" s="22"/>
      <c r="SFK66" s="22"/>
      <c r="SFL66" s="22"/>
      <c r="SFM66" s="22"/>
      <c r="SFN66" s="22"/>
      <c r="SFO66" s="22"/>
      <c r="SFP66" s="22"/>
      <c r="SFQ66" s="22"/>
      <c r="SFR66" s="22"/>
      <c r="SFS66" s="22"/>
      <c r="SFT66" s="22"/>
      <c r="SFU66" s="22"/>
      <c r="SFV66" s="22"/>
      <c r="SFW66" s="22"/>
      <c r="SFX66" s="22"/>
      <c r="SFY66" s="22"/>
      <c r="SFZ66" s="22"/>
      <c r="SGA66" s="22"/>
      <c r="SGB66" s="22"/>
      <c r="SGC66" s="22"/>
      <c r="SGD66" s="22"/>
      <c r="SGE66" s="22"/>
      <c r="SGF66" s="22"/>
      <c r="SGG66" s="22"/>
      <c r="SGH66" s="22"/>
      <c r="SGI66" s="22"/>
      <c r="SGJ66" s="22"/>
      <c r="SGK66" s="22"/>
      <c r="SGL66" s="22"/>
      <c r="SGM66" s="22"/>
      <c r="SGN66" s="22"/>
      <c r="SGO66" s="22"/>
      <c r="SGP66" s="22"/>
      <c r="SGQ66" s="22"/>
      <c r="SGR66" s="22"/>
      <c r="SGS66" s="22"/>
      <c r="SGT66" s="22"/>
      <c r="SGU66" s="22"/>
      <c r="SGV66" s="22"/>
      <c r="SGW66" s="22"/>
      <c r="SGX66" s="22"/>
      <c r="SGY66" s="22"/>
      <c r="SGZ66" s="22"/>
      <c r="SHA66" s="22"/>
      <c r="SHB66" s="22"/>
      <c r="SHC66" s="22"/>
      <c r="SHD66" s="22"/>
      <c r="SHE66" s="22"/>
      <c r="SHF66" s="22"/>
      <c r="SHG66" s="22"/>
      <c r="SHH66" s="22"/>
      <c r="SHI66" s="22"/>
      <c r="SHJ66" s="22"/>
      <c r="SHK66" s="22"/>
      <c r="SHL66" s="22"/>
      <c r="SHM66" s="22"/>
      <c r="SHN66" s="22"/>
      <c r="SHO66" s="22"/>
      <c r="SHP66" s="22"/>
      <c r="SHQ66" s="22"/>
      <c r="SHR66" s="22"/>
      <c r="SHS66" s="22"/>
      <c r="SHT66" s="22"/>
      <c r="SHU66" s="22"/>
      <c r="SHV66" s="22"/>
      <c r="SHW66" s="22"/>
      <c r="SHX66" s="22"/>
      <c r="SHY66" s="22"/>
      <c r="SHZ66" s="22"/>
      <c r="SIA66" s="22"/>
      <c r="SIB66" s="22"/>
      <c r="SIC66" s="22"/>
      <c r="SID66" s="22"/>
      <c r="SIE66" s="22"/>
      <c r="SIF66" s="22"/>
      <c r="SIG66" s="22"/>
      <c r="SIH66" s="22"/>
      <c r="SII66" s="22"/>
      <c r="SIJ66" s="22"/>
      <c r="SIK66" s="22"/>
      <c r="SIL66" s="22"/>
      <c r="SIM66" s="22"/>
      <c r="SIN66" s="22"/>
      <c r="SIO66" s="22"/>
      <c r="SIP66" s="22"/>
      <c r="SIQ66" s="22"/>
      <c r="SIR66" s="22"/>
      <c r="SIS66" s="22"/>
      <c r="SIT66" s="22"/>
      <c r="SIU66" s="22"/>
      <c r="SIV66" s="22"/>
      <c r="SIW66" s="22"/>
      <c r="SIX66" s="22"/>
      <c r="SIY66" s="22"/>
      <c r="SIZ66" s="22"/>
      <c r="SJA66" s="22"/>
      <c r="SJB66" s="22"/>
      <c r="SJC66" s="22"/>
      <c r="SJD66" s="22"/>
      <c r="SJE66" s="22"/>
      <c r="SJF66" s="22"/>
      <c r="SJG66" s="22"/>
      <c r="SJH66" s="22"/>
      <c r="SJI66" s="22"/>
      <c r="SJJ66" s="22"/>
      <c r="SJK66" s="22"/>
      <c r="SJL66" s="22"/>
      <c r="SJM66" s="22"/>
      <c r="SJN66" s="22"/>
      <c r="SJO66" s="22"/>
      <c r="SJP66" s="22"/>
      <c r="SJQ66" s="22"/>
      <c r="SJR66" s="22"/>
      <c r="SJS66" s="22"/>
      <c r="SJT66" s="22"/>
      <c r="SJU66" s="22"/>
      <c r="SJV66" s="22"/>
      <c r="SJW66" s="22"/>
      <c r="SJX66" s="22"/>
      <c r="SJY66" s="22"/>
      <c r="SJZ66" s="22"/>
      <c r="SKA66" s="22"/>
      <c r="SKB66" s="22"/>
      <c r="SKC66" s="22"/>
      <c r="SKD66" s="22"/>
      <c r="SKE66" s="22"/>
      <c r="SKF66" s="22"/>
      <c r="SKG66" s="22"/>
      <c r="SKH66" s="22"/>
      <c r="SKI66" s="22"/>
      <c r="SKJ66" s="22"/>
      <c r="SKK66" s="22"/>
      <c r="SKL66" s="22"/>
      <c r="SKM66" s="22"/>
      <c r="SKN66" s="22"/>
      <c r="SKO66" s="22"/>
      <c r="SKP66" s="22"/>
      <c r="SKQ66" s="22"/>
      <c r="SKR66" s="22"/>
      <c r="SKS66" s="22"/>
      <c r="SKT66" s="22"/>
      <c r="SKU66" s="22"/>
      <c r="SKV66" s="22"/>
      <c r="SKW66" s="22"/>
      <c r="SKX66" s="22"/>
      <c r="SKY66" s="22"/>
      <c r="SKZ66" s="22"/>
      <c r="SLA66" s="22"/>
      <c r="SLB66" s="22"/>
      <c r="SLC66" s="22"/>
      <c r="SLD66" s="22"/>
      <c r="SLE66" s="22"/>
      <c r="SLF66" s="22"/>
      <c r="SLG66" s="22"/>
      <c r="SLH66" s="22"/>
      <c r="SLI66" s="22"/>
      <c r="SLJ66" s="22"/>
      <c r="SLK66" s="22"/>
      <c r="SLL66" s="22"/>
      <c r="SLM66" s="22"/>
      <c r="SLN66" s="22"/>
      <c r="SLO66" s="22"/>
      <c r="SLP66" s="22"/>
      <c r="SLQ66" s="22"/>
      <c r="SLR66" s="22"/>
      <c r="SLS66" s="22"/>
      <c r="SLT66" s="22"/>
      <c r="SLU66" s="22"/>
      <c r="SLV66" s="22"/>
      <c r="SLW66" s="22"/>
      <c r="SLX66" s="22"/>
      <c r="SLY66" s="22"/>
      <c r="SLZ66" s="22"/>
      <c r="SMA66" s="22"/>
      <c r="SMB66" s="22"/>
      <c r="SMC66" s="22"/>
      <c r="SMD66" s="22"/>
      <c r="SME66" s="22"/>
      <c r="SMF66" s="22"/>
      <c r="SMG66" s="22"/>
      <c r="SMH66" s="22"/>
      <c r="SMI66" s="22"/>
      <c r="SMJ66" s="22"/>
      <c r="SMK66" s="22"/>
      <c r="SML66" s="22"/>
      <c r="SMM66" s="22"/>
      <c r="SMN66" s="22"/>
      <c r="SMO66" s="22"/>
      <c r="SMP66" s="22"/>
      <c r="SMQ66" s="22"/>
      <c r="SMR66" s="22"/>
      <c r="SMS66" s="22"/>
      <c r="SMT66" s="22"/>
      <c r="SMU66" s="22"/>
      <c r="SMV66" s="22"/>
      <c r="SMW66" s="22"/>
      <c r="SMX66" s="22"/>
      <c r="SMY66" s="22"/>
      <c r="SMZ66" s="22"/>
      <c r="SNA66" s="22"/>
      <c r="SNB66" s="22"/>
      <c r="SNC66" s="22"/>
      <c r="SND66" s="22"/>
      <c r="SNE66" s="22"/>
      <c r="SNF66" s="22"/>
      <c r="SNG66" s="22"/>
      <c r="SNH66" s="22"/>
      <c r="SNI66" s="22"/>
      <c r="SNJ66" s="22"/>
      <c r="SNK66" s="22"/>
      <c r="SNL66" s="22"/>
      <c r="SNM66" s="22"/>
      <c r="SNN66" s="22"/>
      <c r="SNO66" s="22"/>
      <c r="SNP66" s="22"/>
      <c r="SNQ66" s="22"/>
      <c r="SNR66" s="22"/>
      <c r="SNS66" s="22"/>
      <c r="SNT66" s="22"/>
      <c r="SNU66" s="22"/>
      <c r="SNV66" s="22"/>
      <c r="SNW66" s="22"/>
      <c r="SNX66" s="22"/>
      <c r="SNY66" s="22"/>
      <c r="SNZ66" s="22"/>
      <c r="SOA66" s="22"/>
      <c r="SOB66" s="22"/>
      <c r="SOC66" s="22"/>
      <c r="SOD66" s="22"/>
      <c r="SOE66" s="22"/>
      <c r="SOF66" s="22"/>
      <c r="SOG66" s="22"/>
      <c r="SOH66" s="22"/>
      <c r="SOI66" s="22"/>
      <c r="SOJ66" s="22"/>
      <c r="SOK66" s="22"/>
      <c r="SOL66" s="22"/>
      <c r="SOM66" s="22"/>
      <c r="SON66" s="22"/>
      <c r="SOO66" s="22"/>
      <c r="SOP66" s="22"/>
      <c r="SOQ66" s="22"/>
      <c r="SOR66" s="22"/>
      <c r="SOS66" s="22"/>
      <c r="SOT66" s="22"/>
      <c r="SOU66" s="22"/>
      <c r="SOV66" s="22"/>
      <c r="SOW66" s="22"/>
      <c r="SOX66" s="22"/>
      <c r="SOY66" s="22"/>
      <c r="SOZ66" s="22"/>
      <c r="SPA66" s="22"/>
      <c r="SPB66" s="22"/>
      <c r="SPC66" s="22"/>
      <c r="SPD66" s="22"/>
      <c r="SPE66" s="22"/>
      <c r="SPF66" s="22"/>
      <c r="SPG66" s="22"/>
      <c r="SPH66" s="22"/>
      <c r="SPI66" s="22"/>
      <c r="SPJ66" s="22"/>
      <c r="SPK66" s="22"/>
      <c r="SPL66" s="22"/>
      <c r="SPM66" s="22"/>
      <c r="SPN66" s="22"/>
      <c r="SPO66" s="22"/>
      <c r="SPP66" s="22"/>
      <c r="SPQ66" s="22"/>
      <c r="SPR66" s="22"/>
      <c r="SPS66" s="22"/>
      <c r="SPT66" s="22"/>
      <c r="SPU66" s="22"/>
      <c r="SPV66" s="22"/>
      <c r="SPW66" s="22"/>
      <c r="SPX66" s="22"/>
      <c r="SPY66" s="22"/>
      <c r="SPZ66" s="22"/>
      <c r="SQA66" s="22"/>
      <c r="SQB66" s="22"/>
      <c r="SQC66" s="22"/>
      <c r="SQD66" s="22"/>
      <c r="SQE66" s="22"/>
      <c r="SQF66" s="22"/>
      <c r="SQG66" s="22"/>
      <c r="SQH66" s="22"/>
      <c r="SQI66" s="22"/>
      <c r="SQJ66" s="22"/>
      <c r="SQK66" s="22"/>
      <c r="SQL66" s="22"/>
      <c r="SQM66" s="22"/>
      <c r="SQN66" s="22"/>
      <c r="SQO66" s="22"/>
      <c r="SQP66" s="22"/>
      <c r="SQQ66" s="22"/>
      <c r="SQR66" s="22"/>
      <c r="SQS66" s="22"/>
      <c r="SQT66" s="22"/>
      <c r="SQU66" s="22"/>
      <c r="SQV66" s="22"/>
      <c r="SQW66" s="22"/>
      <c r="SQX66" s="22"/>
      <c r="SQY66" s="22"/>
      <c r="SQZ66" s="22"/>
      <c r="SRA66" s="22"/>
      <c r="SRB66" s="22"/>
      <c r="SRC66" s="22"/>
      <c r="SRD66" s="22"/>
      <c r="SRE66" s="22"/>
      <c r="SRF66" s="22"/>
      <c r="SRG66" s="22"/>
      <c r="SRH66" s="22"/>
      <c r="SRI66" s="22"/>
      <c r="SRJ66" s="22"/>
      <c r="SRK66" s="22"/>
      <c r="SRL66" s="22"/>
      <c r="SRM66" s="22"/>
      <c r="SRN66" s="22"/>
      <c r="SRO66" s="22"/>
      <c r="SRP66" s="22"/>
      <c r="SRQ66" s="22"/>
      <c r="SRR66" s="22"/>
      <c r="SRS66" s="22"/>
      <c r="SRT66" s="22"/>
      <c r="SRU66" s="22"/>
      <c r="SRV66" s="22"/>
      <c r="SRW66" s="22"/>
      <c r="SRX66" s="22"/>
      <c r="SRY66" s="22"/>
      <c r="SRZ66" s="22"/>
      <c r="SSA66" s="22"/>
      <c r="SSB66" s="22"/>
      <c r="SSC66" s="22"/>
      <c r="SSD66" s="22"/>
      <c r="SSE66" s="22"/>
      <c r="SSF66" s="22"/>
      <c r="SSG66" s="22"/>
      <c r="SSH66" s="22"/>
      <c r="SSI66" s="22"/>
      <c r="SSJ66" s="22"/>
      <c r="SSK66" s="22"/>
      <c r="SSL66" s="22"/>
      <c r="SSM66" s="22"/>
      <c r="SSN66" s="22"/>
      <c r="SSO66" s="22"/>
      <c r="SSP66" s="22"/>
      <c r="SSQ66" s="22"/>
      <c r="SSR66" s="22"/>
      <c r="SSS66" s="22"/>
      <c r="SST66" s="22"/>
      <c r="SSU66" s="22"/>
      <c r="SSV66" s="22"/>
      <c r="SSW66" s="22"/>
      <c r="SSX66" s="22"/>
      <c r="SSY66" s="22"/>
      <c r="SSZ66" s="22"/>
      <c r="STA66" s="22"/>
      <c r="STB66" s="22"/>
      <c r="STC66" s="22"/>
      <c r="STD66" s="22"/>
      <c r="STE66" s="22"/>
      <c r="STF66" s="22"/>
      <c r="STG66" s="22"/>
      <c r="STH66" s="22"/>
      <c r="STI66" s="22"/>
      <c r="STJ66" s="22"/>
      <c r="STK66" s="22"/>
      <c r="STL66" s="22"/>
      <c r="STM66" s="22"/>
      <c r="STN66" s="22"/>
      <c r="STO66" s="22"/>
      <c r="STP66" s="22"/>
      <c r="STQ66" s="22"/>
      <c r="STR66" s="22"/>
      <c r="STS66" s="22"/>
      <c r="STT66" s="22"/>
      <c r="STU66" s="22"/>
      <c r="STV66" s="22"/>
      <c r="STW66" s="22"/>
      <c r="STX66" s="22"/>
      <c r="STY66" s="22"/>
      <c r="STZ66" s="22"/>
      <c r="SUA66" s="22"/>
      <c r="SUB66" s="22"/>
      <c r="SUC66" s="22"/>
      <c r="SUD66" s="22"/>
      <c r="SUE66" s="22"/>
      <c r="SUF66" s="22"/>
      <c r="SUG66" s="22"/>
      <c r="SUH66" s="22"/>
      <c r="SUI66" s="22"/>
      <c r="SUJ66" s="22"/>
      <c r="SUK66" s="22"/>
      <c r="SUL66" s="22"/>
      <c r="SUM66" s="22"/>
      <c r="SUN66" s="22"/>
      <c r="SUO66" s="22"/>
      <c r="SUP66" s="22"/>
      <c r="SUQ66" s="22"/>
      <c r="SUR66" s="22"/>
      <c r="SUS66" s="22"/>
      <c r="SUT66" s="22"/>
      <c r="SUU66" s="22"/>
      <c r="SUV66" s="22"/>
      <c r="SUW66" s="22"/>
      <c r="SUX66" s="22"/>
      <c r="SUY66" s="22"/>
      <c r="SUZ66" s="22"/>
      <c r="SVA66" s="22"/>
      <c r="SVB66" s="22"/>
      <c r="SVC66" s="22"/>
      <c r="SVD66" s="22"/>
      <c r="SVE66" s="22"/>
      <c r="SVF66" s="22"/>
      <c r="SVG66" s="22"/>
      <c r="SVH66" s="22"/>
      <c r="SVI66" s="22"/>
      <c r="SVJ66" s="22"/>
      <c r="SVK66" s="22"/>
      <c r="SVL66" s="22"/>
      <c r="SVM66" s="22"/>
      <c r="SVN66" s="22"/>
      <c r="SVO66" s="22"/>
      <c r="SVP66" s="22"/>
      <c r="SVQ66" s="22"/>
      <c r="SVR66" s="22"/>
      <c r="SVS66" s="22"/>
      <c r="SVT66" s="22"/>
      <c r="SVU66" s="22"/>
      <c r="SVV66" s="22"/>
      <c r="SVW66" s="22"/>
      <c r="SVX66" s="22"/>
      <c r="SVY66" s="22"/>
      <c r="SVZ66" s="22"/>
      <c r="SWA66" s="22"/>
      <c r="SWB66" s="22"/>
      <c r="SWC66" s="22"/>
      <c r="SWD66" s="22"/>
      <c r="SWE66" s="22"/>
      <c r="SWF66" s="22"/>
      <c r="SWG66" s="22"/>
      <c r="SWH66" s="22"/>
      <c r="SWI66" s="22"/>
      <c r="SWJ66" s="22"/>
      <c r="SWK66" s="22"/>
      <c r="SWL66" s="22"/>
      <c r="SWM66" s="22"/>
      <c r="SWN66" s="22"/>
      <c r="SWO66" s="22"/>
      <c r="SWP66" s="22"/>
      <c r="SWQ66" s="22"/>
      <c r="SWR66" s="22"/>
      <c r="SWS66" s="22"/>
      <c r="SWT66" s="22"/>
      <c r="SWU66" s="22"/>
      <c r="SWV66" s="22"/>
      <c r="SWW66" s="22"/>
      <c r="SWX66" s="22"/>
      <c r="SWY66" s="22"/>
      <c r="SWZ66" s="22"/>
      <c r="SXA66" s="22"/>
      <c r="SXB66" s="22"/>
      <c r="SXC66" s="22"/>
      <c r="SXD66" s="22"/>
      <c r="SXE66" s="22"/>
      <c r="SXF66" s="22"/>
      <c r="SXG66" s="22"/>
      <c r="SXH66" s="22"/>
      <c r="SXI66" s="22"/>
      <c r="SXJ66" s="22"/>
      <c r="SXK66" s="22"/>
      <c r="SXL66" s="22"/>
      <c r="SXM66" s="22"/>
      <c r="SXN66" s="22"/>
      <c r="SXO66" s="22"/>
      <c r="SXP66" s="22"/>
      <c r="SXQ66" s="22"/>
      <c r="SXR66" s="22"/>
      <c r="SXS66" s="22"/>
      <c r="SXT66" s="22"/>
      <c r="SXU66" s="22"/>
      <c r="SXV66" s="22"/>
      <c r="SXW66" s="22"/>
      <c r="SXX66" s="22"/>
      <c r="SXY66" s="22"/>
      <c r="SXZ66" s="22"/>
      <c r="SYA66" s="22"/>
      <c r="SYB66" s="22"/>
      <c r="SYC66" s="22"/>
      <c r="SYD66" s="22"/>
      <c r="SYE66" s="22"/>
      <c r="SYF66" s="22"/>
      <c r="SYG66" s="22"/>
      <c r="SYH66" s="22"/>
      <c r="SYI66" s="22"/>
      <c r="SYJ66" s="22"/>
      <c r="SYK66" s="22"/>
      <c r="SYL66" s="22"/>
      <c r="SYM66" s="22"/>
      <c r="SYN66" s="22"/>
      <c r="SYO66" s="22"/>
      <c r="SYP66" s="22"/>
      <c r="SYQ66" s="22"/>
      <c r="SYR66" s="22"/>
      <c r="SYS66" s="22"/>
      <c r="SYT66" s="22"/>
      <c r="SYU66" s="22"/>
      <c r="SYV66" s="22"/>
      <c r="SYW66" s="22"/>
      <c r="SYX66" s="22"/>
      <c r="SYY66" s="22"/>
      <c r="SYZ66" s="22"/>
      <c r="SZA66" s="22"/>
      <c r="SZB66" s="22"/>
      <c r="SZC66" s="22"/>
      <c r="SZD66" s="22"/>
      <c r="SZE66" s="22"/>
      <c r="SZF66" s="22"/>
      <c r="SZG66" s="22"/>
      <c r="SZH66" s="22"/>
      <c r="SZI66" s="22"/>
      <c r="SZJ66" s="22"/>
      <c r="SZK66" s="22"/>
      <c r="SZL66" s="22"/>
      <c r="SZM66" s="22"/>
      <c r="SZN66" s="22"/>
      <c r="SZO66" s="22"/>
      <c r="SZP66" s="22"/>
      <c r="SZQ66" s="22"/>
      <c r="SZR66" s="22"/>
      <c r="SZS66" s="22"/>
      <c r="SZT66" s="22"/>
      <c r="SZU66" s="22"/>
      <c r="SZV66" s="22"/>
      <c r="SZW66" s="22"/>
      <c r="SZX66" s="22"/>
      <c r="SZY66" s="22"/>
      <c r="SZZ66" s="22"/>
      <c r="TAA66" s="22"/>
      <c r="TAB66" s="22"/>
      <c r="TAC66" s="22"/>
      <c r="TAD66" s="22"/>
      <c r="TAE66" s="22"/>
      <c r="TAF66" s="22"/>
      <c r="TAG66" s="22"/>
      <c r="TAH66" s="22"/>
      <c r="TAI66" s="22"/>
      <c r="TAJ66" s="22"/>
      <c r="TAK66" s="22"/>
      <c r="TAL66" s="22"/>
      <c r="TAM66" s="22"/>
      <c r="TAN66" s="22"/>
      <c r="TAO66" s="22"/>
      <c r="TAP66" s="22"/>
      <c r="TAQ66" s="22"/>
      <c r="TAR66" s="22"/>
      <c r="TAS66" s="22"/>
      <c r="TAT66" s="22"/>
      <c r="TAU66" s="22"/>
      <c r="TAV66" s="22"/>
      <c r="TAW66" s="22"/>
      <c r="TAX66" s="22"/>
      <c r="TAY66" s="22"/>
      <c r="TAZ66" s="22"/>
      <c r="TBA66" s="22"/>
      <c r="TBB66" s="22"/>
      <c r="TBC66" s="22"/>
      <c r="TBD66" s="22"/>
      <c r="TBE66" s="22"/>
      <c r="TBF66" s="22"/>
      <c r="TBG66" s="22"/>
      <c r="TBH66" s="22"/>
      <c r="TBI66" s="22"/>
      <c r="TBJ66" s="22"/>
      <c r="TBK66" s="22"/>
      <c r="TBL66" s="22"/>
      <c r="TBM66" s="22"/>
      <c r="TBN66" s="22"/>
      <c r="TBO66" s="22"/>
      <c r="TBP66" s="22"/>
      <c r="TBQ66" s="22"/>
      <c r="TBR66" s="22"/>
      <c r="TBS66" s="22"/>
      <c r="TBT66" s="22"/>
      <c r="TBU66" s="22"/>
      <c r="TBV66" s="22"/>
      <c r="TBW66" s="22"/>
      <c r="TBX66" s="22"/>
      <c r="TBY66" s="22"/>
      <c r="TBZ66" s="22"/>
      <c r="TCA66" s="22"/>
      <c r="TCB66" s="22"/>
      <c r="TCC66" s="22"/>
      <c r="TCD66" s="22"/>
      <c r="TCE66" s="22"/>
      <c r="TCF66" s="22"/>
      <c r="TCG66" s="22"/>
      <c r="TCH66" s="22"/>
      <c r="TCI66" s="22"/>
      <c r="TCJ66" s="22"/>
      <c r="TCK66" s="22"/>
      <c r="TCL66" s="22"/>
      <c r="TCM66" s="22"/>
      <c r="TCN66" s="22"/>
      <c r="TCO66" s="22"/>
      <c r="TCP66" s="22"/>
      <c r="TCQ66" s="22"/>
      <c r="TCR66" s="22"/>
      <c r="TCS66" s="22"/>
      <c r="TCT66" s="22"/>
      <c r="TCU66" s="22"/>
      <c r="TCV66" s="22"/>
      <c r="TCW66" s="22"/>
      <c r="TCX66" s="22"/>
      <c r="TCY66" s="22"/>
      <c r="TCZ66" s="22"/>
      <c r="TDA66" s="22"/>
      <c r="TDB66" s="22"/>
      <c r="TDC66" s="22"/>
      <c r="TDD66" s="22"/>
      <c r="TDE66" s="22"/>
      <c r="TDF66" s="22"/>
      <c r="TDG66" s="22"/>
      <c r="TDH66" s="22"/>
      <c r="TDI66" s="22"/>
      <c r="TDJ66" s="22"/>
      <c r="TDK66" s="22"/>
      <c r="TDL66" s="22"/>
      <c r="TDM66" s="22"/>
      <c r="TDN66" s="22"/>
      <c r="TDO66" s="22"/>
      <c r="TDP66" s="22"/>
      <c r="TDQ66" s="22"/>
      <c r="TDR66" s="22"/>
      <c r="TDS66" s="22"/>
      <c r="TDT66" s="22"/>
      <c r="TDU66" s="22"/>
      <c r="TDV66" s="22"/>
      <c r="TDW66" s="22"/>
      <c r="TDX66" s="22"/>
      <c r="TDY66" s="22"/>
      <c r="TDZ66" s="22"/>
      <c r="TEA66" s="22"/>
      <c r="TEB66" s="22"/>
      <c r="TEC66" s="22"/>
      <c r="TED66" s="22"/>
      <c r="TEE66" s="22"/>
      <c r="TEF66" s="22"/>
      <c r="TEG66" s="22"/>
      <c r="TEH66" s="22"/>
      <c r="TEI66" s="22"/>
      <c r="TEJ66" s="22"/>
      <c r="TEK66" s="22"/>
      <c r="TEL66" s="22"/>
      <c r="TEM66" s="22"/>
      <c r="TEN66" s="22"/>
      <c r="TEO66" s="22"/>
      <c r="TEP66" s="22"/>
      <c r="TEQ66" s="22"/>
      <c r="TER66" s="22"/>
      <c r="TES66" s="22"/>
      <c r="TET66" s="22"/>
      <c r="TEU66" s="22"/>
      <c r="TEV66" s="22"/>
      <c r="TEW66" s="22"/>
      <c r="TEX66" s="22"/>
      <c r="TEY66" s="22"/>
      <c r="TEZ66" s="22"/>
      <c r="TFA66" s="22"/>
      <c r="TFB66" s="22"/>
      <c r="TFC66" s="22"/>
      <c r="TFD66" s="22"/>
      <c r="TFE66" s="22"/>
      <c r="TFF66" s="22"/>
      <c r="TFG66" s="22"/>
      <c r="TFH66" s="22"/>
      <c r="TFI66" s="22"/>
      <c r="TFJ66" s="22"/>
      <c r="TFK66" s="22"/>
      <c r="TFL66" s="22"/>
      <c r="TFM66" s="22"/>
      <c r="TFN66" s="22"/>
      <c r="TFO66" s="22"/>
      <c r="TFP66" s="22"/>
      <c r="TFQ66" s="22"/>
      <c r="TFR66" s="22"/>
      <c r="TFS66" s="22"/>
      <c r="TFT66" s="22"/>
      <c r="TFU66" s="22"/>
      <c r="TFV66" s="22"/>
      <c r="TFW66" s="22"/>
      <c r="TFX66" s="22"/>
      <c r="TFY66" s="22"/>
      <c r="TFZ66" s="22"/>
      <c r="TGA66" s="22"/>
      <c r="TGB66" s="22"/>
      <c r="TGC66" s="22"/>
      <c r="TGD66" s="22"/>
      <c r="TGE66" s="22"/>
      <c r="TGF66" s="22"/>
      <c r="TGG66" s="22"/>
      <c r="TGH66" s="22"/>
      <c r="TGI66" s="22"/>
      <c r="TGJ66" s="22"/>
      <c r="TGK66" s="22"/>
      <c r="TGL66" s="22"/>
      <c r="TGM66" s="22"/>
      <c r="TGN66" s="22"/>
      <c r="TGO66" s="22"/>
      <c r="TGP66" s="22"/>
      <c r="TGQ66" s="22"/>
      <c r="TGR66" s="22"/>
      <c r="TGS66" s="22"/>
      <c r="TGT66" s="22"/>
      <c r="TGU66" s="22"/>
      <c r="TGV66" s="22"/>
      <c r="TGW66" s="22"/>
      <c r="TGX66" s="22"/>
      <c r="TGY66" s="22"/>
      <c r="TGZ66" s="22"/>
      <c r="THA66" s="22"/>
      <c r="THB66" s="22"/>
      <c r="THC66" s="22"/>
      <c r="THD66" s="22"/>
      <c r="THE66" s="22"/>
      <c r="THF66" s="22"/>
      <c r="THG66" s="22"/>
      <c r="THH66" s="22"/>
      <c r="THI66" s="22"/>
      <c r="THJ66" s="22"/>
      <c r="THK66" s="22"/>
      <c r="THL66" s="22"/>
      <c r="THM66" s="22"/>
      <c r="THN66" s="22"/>
      <c r="THO66" s="22"/>
      <c r="THP66" s="22"/>
      <c r="THQ66" s="22"/>
      <c r="THR66" s="22"/>
      <c r="THS66" s="22"/>
      <c r="THT66" s="22"/>
      <c r="THU66" s="22"/>
      <c r="THV66" s="22"/>
      <c r="THW66" s="22"/>
      <c r="THX66" s="22"/>
      <c r="THY66" s="22"/>
      <c r="THZ66" s="22"/>
      <c r="TIA66" s="22"/>
      <c r="TIB66" s="22"/>
      <c r="TIC66" s="22"/>
      <c r="TID66" s="22"/>
      <c r="TIE66" s="22"/>
      <c r="TIF66" s="22"/>
      <c r="TIG66" s="22"/>
      <c r="TIH66" s="22"/>
      <c r="TII66" s="22"/>
      <c r="TIJ66" s="22"/>
      <c r="TIK66" s="22"/>
      <c r="TIL66" s="22"/>
      <c r="TIM66" s="22"/>
      <c r="TIN66" s="22"/>
      <c r="TIO66" s="22"/>
      <c r="TIP66" s="22"/>
      <c r="TIQ66" s="22"/>
      <c r="TIR66" s="22"/>
      <c r="TIS66" s="22"/>
      <c r="TIT66" s="22"/>
      <c r="TIU66" s="22"/>
      <c r="TIV66" s="22"/>
      <c r="TIW66" s="22"/>
      <c r="TIX66" s="22"/>
      <c r="TIY66" s="22"/>
      <c r="TIZ66" s="22"/>
      <c r="TJA66" s="22"/>
      <c r="TJB66" s="22"/>
      <c r="TJC66" s="22"/>
      <c r="TJD66" s="22"/>
      <c r="TJE66" s="22"/>
      <c r="TJF66" s="22"/>
      <c r="TJG66" s="22"/>
      <c r="TJH66" s="22"/>
      <c r="TJI66" s="22"/>
      <c r="TJJ66" s="22"/>
      <c r="TJK66" s="22"/>
      <c r="TJL66" s="22"/>
      <c r="TJM66" s="22"/>
      <c r="TJN66" s="22"/>
      <c r="TJO66" s="22"/>
      <c r="TJP66" s="22"/>
      <c r="TJQ66" s="22"/>
      <c r="TJR66" s="22"/>
      <c r="TJS66" s="22"/>
      <c r="TJT66" s="22"/>
      <c r="TJU66" s="22"/>
      <c r="TJV66" s="22"/>
      <c r="TJW66" s="22"/>
      <c r="TJX66" s="22"/>
      <c r="TJY66" s="22"/>
      <c r="TJZ66" s="22"/>
      <c r="TKA66" s="22"/>
      <c r="TKB66" s="22"/>
      <c r="TKC66" s="22"/>
      <c r="TKD66" s="22"/>
      <c r="TKE66" s="22"/>
      <c r="TKF66" s="22"/>
      <c r="TKG66" s="22"/>
      <c r="TKH66" s="22"/>
      <c r="TKI66" s="22"/>
      <c r="TKJ66" s="22"/>
      <c r="TKK66" s="22"/>
      <c r="TKL66" s="22"/>
      <c r="TKM66" s="22"/>
      <c r="TKN66" s="22"/>
      <c r="TKO66" s="22"/>
      <c r="TKP66" s="22"/>
      <c r="TKQ66" s="22"/>
      <c r="TKR66" s="22"/>
      <c r="TKS66" s="22"/>
      <c r="TKT66" s="22"/>
      <c r="TKU66" s="22"/>
      <c r="TKV66" s="22"/>
      <c r="TKW66" s="22"/>
      <c r="TKX66" s="22"/>
      <c r="TKY66" s="22"/>
      <c r="TKZ66" s="22"/>
      <c r="TLA66" s="22"/>
      <c r="TLB66" s="22"/>
      <c r="TLC66" s="22"/>
      <c r="TLD66" s="22"/>
      <c r="TLE66" s="22"/>
      <c r="TLF66" s="22"/>
      <c r="TLG66" s="22"/>
      <c r="TLH66" s="22"/>
      <c r="TLI66" s="22"/>
      <c r="TLJ66" s="22"/>
      <c r="TLK66" s="22"/>
      <c r="TLL66" s="22"/>
      <c r="TLM66" s="22"/>
      <c r="TLN66" s="22"/>
      <c r="TLO66" s="22"/>
      <c r="TLP66" s="22"/>
      <c r="TLQ66" s="22"/>
      <c r="TLR66" s="22"/>
      <c r="TLS66" s="22"/>
      <c r="TLT66" s="22"/>
      <c r="TLU66" s="22"/>
      <c r="TLV66" s="22"/>
      <c r="TLW66" s="22"/>
      <c r="TLX66" s="22"/>
      <c r="TLY66" s="22"/>
      <c r="TLZ66" s="22"/>
      <c r="TMA66" s="22"/>
      <c r="TMB66" s="22"/>
      <c r="TMC66" s="22"/>
      <c r="TMD66" s="22"/>
      <c r="TME66" s="22"/>
      <c r="TMF66" s="22"/>
      <c r="TMG66" s="22"/>
      <c r="TMH66" s="22"/>
      <c r="TMI66" s="22"/>
      <c r="TMJ66" s="22"/>
      <c r="TMK66" s="22"/>
      <c r="TML66" s="22"/>
      <c r="TMM66" s="22"/>
      <c r="TMN66" s="22"/>
      <c r="TMO66" s="22"/>
      <c r="TMP66" s="22"/>
      <c r="TMQ66" s="22"/>
      <c r="TMR66" s="22"/>
      <c r="TMS66" s="22"/>
      <c r="TMT66" s="22"/>
      <c r="TMU66" s="22"/>
      <c r="TMV66" s="22"/>
      <c r="TMW66" s="22"/>
      <c r="TMX66" s="22"/>
      <c r="TMY66" s="22"/>
      <c r="TMZ66" s="22"/>
      <c r="TNA66" s="22"/>
      <c r="TNB66" s="22"/>
      <c r="TNC66" s="22"/>
      <c r="TND66" s="22"/>
      <c r="TNE66" s="22"/>
      <c r="TNF66" s="22"/>
      <c r="TNG66" s="22"/>
      <c r="TNH66" s="22"/>
      <c r="TNI66" s="22"/>
      <c r="TNJ66" s="22"/>
      <c r="TNK66" s="22"/>
      <c r="TNL66" s="22"/>
      <c r="TNM66" s="22"/>
      <c r="TNN66" s="22"/>
      <c r="TNO66" s="22"/>
      <c r="TNP66" s="22"/>
      <c r="TNQ66" s="22"/>
      <c r="TNR66" s="22"/>
      <c r="TNS66" s="22"/>
      <c r="TNT66" s="22"/>
      <c r="TNU66" s="22"/>
      <c r="TNV66" s="22"/>
      <c r="TNW66" s="22"/>
      <c r="TNX66" s="22"/>
      <c r="TNY66" s="22"/>
      <c r="TNZ66" s="22"/>
      <c r="TOA66" s="22"/>
      <c r="TOB66" s="22"/>
      <c r="TOC66" s="22"/>
      <c r="TOD66" s="22"/>
      <c r="TOE66" s="22"/>
      <c r="TOF66" s="22"/>
      <c r="TOG66" s="22"/>
      <c r="TOH66" s="22"/>
      <c r="TOI66" s="22"/>
      <c r="TOJ66" s="22"/>
      <c r="TOK66" s="22"/>
      <c r="TOL66" s="22"/>
      <c r="TOM66" s="22"/>
      <c r="TON66" s="22"/>
      <c r="TOO66" s="22"/>
      <c r="TOP66" s="22"/>
      <c r="TOQ66" s="22"/>
      <c r="TOR66" s="22"/>
      <c r="TOS66" s="22"/>
      <c r="TOT66" s="22"/>
      <c r="TOU66" s="22"/>
      <c r="TOV66" s="22"/>
      <c r="TOW66" s="22"/>
      <c r="TOX66" s="22"/>
      <c r="TOY66" s="22"/>
      <c r="TOZ66" s="22"/>
      <c r="TPA66" s="22"/>
      <c r="TPB66" s="22"/>
      <c r="TPC66" s="22"/>
      <c r="TPD66" s="22"/>
      <c r="TPE66" s="22"/>
      <c r="TPF66" s="22"/>
      <c r="TPG66" s="22"/>
      <c r="TPH66" s="22"/>
      <c r="TPI66" s="22"/>
      <c r="TPJ66" s="22"/>
      <c r="TPK66" s="22"/>
      <c r="TPL66" s="22"/>
      <c r="TPM66" s="22"/>
      <c r="TPN66" s="22"/>
      <c r="TPO66" s="22"/>
      <c r="TPP66" s="22"/>
      <c r="TPQ66" s="22"/>
      <c r="TPR66" s="22"/>
      <c r="TPS66" s="22"/>
      <c r="TPT66" s="22"/>
      <c r="TPU66" s="22"/>
      <c r="TPV66" s="22"/>
      <c r="TPW66" s="22"/>
      <c r="TPX66" s="22"/>
      <c r="TPY66" s="22"/>
      <c r="TPZ66" s="22"/>
      <c r="TQA66" s="22"/>
      <c r="TQB66" s="22"/>
      <c r="TQC66" s="22"/>
      <c r="TQD66" s="22"/>
      <c r="TQE66" s="22"/>
      <c r="TQF66" s="22"/>
      <c r="TQG66" s="22"/>
      <c r="TQH66" s="22"/>
      <c r="TQI66" s="22"/>
      <c r="TQJ66" s="22"/>
      <c r="TQK66" s="22"/>
      <c r="TQL66" s="22"/>
      <c r="TQM66" s="22"/>
      <c r="TQN66" s="22"/>
      <c r="TQO66" s="22"/>
      <c r="TQP66" s="22"/>
      <c r="TQQ66" s="22"/>
      <c r="TQR66" s="22"/>
      <c r="TQS66" s="22"/>
      <c r="TQT66" s="22"/>
      <c r="TQU66" s="22"/>
      <c r="TQV66" s="22"/>
      <c r="TQW66" s="22"/>
      <c r="TQX66" s="22"/>
      <c r="TQY66" s="22"/>
      <c r="TQZ66" s="22"/>
      <c r="TRA66" s="22"/>
      <c r="TRB66" s="22"/>
      <c r="TRC66" s="22"/>
      <c r="TRD66" s="22"/>
      <c r="TRE66" s="22"/>
      <c r="TRF66" s="22"/>
      <c r="TRG66" s="22"/>
      <c r="TRH66" s="22"/>
      <c r="TRI66" s="22"/>
      <c r="TRJ66" s="22"/>
      <c r="TRK66" s="22"/>
      <c r="TRL66" s="22"/>
      <c r="TRM66" s="22"/>
      <c r="TRN66" s="22"/>
      <c r="TRO66" s="22"/>
      <c r="TRP66" s="22"/>
      <c r="TRQ66" s="22"/>
      <c r="TRR66" s="22"/>
      <c r="TRS66" s="22"/>
      <c r="TRT66" s="22"/>
      <c r="TRU66" s="22"/>
      <c r="TRV66" s="22"/>
      <c r="TRW66" s="22"/>
      <c r="TRX66" s="22"/>
      <c r="TRY66" s="22"/>
      <c r="TRZ66" s="22"/>
      <c r="TSA66" s="22"/>
      <c r="TSB66" s="22"/>
      <c r="TSC66" s="22"/>
      <c r="TSD66" s="22"/>
      <c r="TSE66" s="22"/>
      <c r="TSF66" s="22"/>
      <c r="TSG66" s="22"/>
      <c r="TSH66" s="22"/>
      <c r="TSI66" s="22"/>
      <c r="TSJ66" s="22"/>
      <c r="TSK66" s="22"/>
      <c r="TSL66" s="22"/>
      <c r="TSM66" s="22"/>
      <c r="TSN66" s="22"/>
      <c r="TSO66" s="22"/>
      <c r="TSP66" s="22"/>
      <c r="TSQ66" s="22"/>
      <c r="TSR66" s="22"/>
      <c r="TSS66" s="22"/>
      <c r="TST66" s="22"/>
      <c r="TSU66" s="22"/>
      <c r="TSV66" s="22"/>
      <c r="TSW66" s="22"/>
      <c r="TSX66" s="22"/>
      <c r="TSY66" s="22"/>
      <c r="TSZ66" s="22"/>
      <c r="TTA66" s="22"/>
      <c r="TTB66" s="22"/>
      <c r="TTC66" s="22"/>
      <c r="TTD66" s="22"/>
      <c r="TTE66" s="22"/>
      <c r="TTF66" s="22"/>
      <c r="TTG66" s="22"/>
      <c r="TTH66" s="22"/>
      <c r="TTI66" s="22"/>
      <c r="TTJ66" s="22"/>
      <c r="TTK66" s="22"/>
      <c r="TTL66" s="22"/>
      <c r="TTM66" s="22"/>
      <c r="TTN66" s="22"/>
      <c r="TTO66" s="22"/>
      <c r="TTP66" s="22"/>
      <c r="TTQ66" s="22"/>
      <c r="TTR66" s="22"/>
      <c r="TTS66" s="22"/>
      <c r="TTT66" s="22"/>
      <c r="TTU66" s="22"/>
      <c r="TTV66" s="22"/>
      <c r="TTW66" s="22"/>
      <c r="TTX66" s="22"/>
      <c r="TTY66" s="22"/>
      <c r="TTZ66" s="22"/>
      <c r="TUA66" s="22"/>
      <c r="TUB66" s="22"/>
      <c r="TUC66" s="22"/>
      <c r="TUD66" s="22"/>
      <c r="TUE66" s="22"/>
      <c r="TUF66" s="22"/>
      <c r="TUG66" s="22"/>
      <c r="TUH66" s="22"/>
      <c r="TUI66" s="22"/>
      <c r="TUJ66" s="22"/>
      <c r="TUK66" s="22"/>
      <c r="TUL66" s="22"/>
      <c r="TUM66" s="22"/>
      <c r="TUN66" s="22"/>
      <c r="TUO66" s="22"/>
      <c r="TUP66" s="22"/>
      <c r="TUQ66" s="22"/>
      <c r="TUR66" s="22"/>
      <c r="TUS66" s="22"/>
      <c r="TUT66" s="22"/>
      <c r="TUU66" s="22"/>
      <c r="TUV66" s="22"/>
      <c r="TUW66" s="22"/>
      <c r="TUX66" s="22"/>
      <c r="TUY66" s="22"/>
      <c r="TUZ66" s="22"/>
      <c r="TVA66" s="22"/>
      <c r="TVB66" s="22"/>
      <c r="TVC66" s="22"/>
      <c r="TVD66" s="22"/>
      <c r="TVE66" s="22"/>
      <c r="TVF66" s="22"/>
      <c r="TVG66" s="22"/>
      <c r="TVH66" s="22"/>
      <c r="TVI66" s="22"/>
      <c r="TVJ66" s="22"/>
      <c r="TVK66" s="22"/>
      <c r="TVL66" s="22"/>
      <c r="TVM66" s="22"/>
      <c r="TVN66" s="22"/>
      <c r="TVO66" s="22"/>
      <c r="TVP66" s="22"/>
      <c r="TVQ66" s="22"/>
      <c r="TVR66" s="22"/>
      <c r="TVS66" s="22"/>
      <c r="TVT66" s="22"/>
      <c r="TVU66" s="22"/>
      <c r="TVV66" s="22"/>
      <c r="TVW66" s="22"/>
      <c r="TVX66" s="22"/>
      <c r="TVY66" s="22"/>
      <c r="TVZ66" s="22"/>
      <c r="TWA66" s="22"/>
      <c r="TWB66" s="22"/>
      <c r="TWC66" s="22"/>
      <c r="TWD66" s="22"/>
      <c r="TWE66" s="22"/>
      <c r="TWF66" s="22"/>
      <c r="TWG66" s="22"/>
      <c r="TWH66" s="22"/>
      <c r="TWI66" s="22"/>
      <c r="TWJ66" s="22"/>
      <c r="TWK66" s="22"/>
      <c r="TWL66" s="22"/>
      <c r="TWM66" s="22"/>
      <c r="TWN66" s="22"/>
      <c r="TWO66" s="22"/>
      <c r="TWP66" s="22"/>
      <c r="TWQ66" s="22"/>
      <c r="TWR66" s="22"/>
      <c r="TWS66" s="22"/>
      <c r="TWT66" s="22"/>
      <c r="TWU66" s="22"/>
      <c r="TWV66" s="22"/>
      <c r="TWW66" s="22"/>
      <c r="TWX66" s="22"/>
      <c r="TWY66" s="22"/>
      <c r="TWZ66" s="22"/>
      <c r="TXA66" s="22"/>
      <c r="TXB66" s="22"/>
      <c r="TXC66" s="22"/>
      <c r="TXD66" s="22"/>
      <c r="TXE66" s="22"/>
      <c r="TXF66" s="22"/>
      <c r="TXG66" s="22"/>
      <c r="TXH66" s="22"/>
      <c r="TXI66" s="22"/>
      <c r="TXJ66" s="22"/>
      <c r="TXK66" s="22"/>
      <c r="TXL66" s="22"/>
      <c r="TXM66" s="22"/>
      <c r="TXN66" s="22"/>
      <c r="TXO66" s="22"/>
      <c r="TXP66" s="22"/>
      <c r="TXQ66" s="22"/>
      <c r="TXR66" s="22"/>
      <c r="TXS66" s="22"/>
      <c r="TXT66" s="22"/>
      <c r="TXU66" s="22"/>
      <c r="TXV66" s="22"/>
      <c r="TXW66" s="22"/>
      <c r="TXX66" s="22"/>
      <c r="TXY66" s="22"/>
      <c r="TXZ66" s="22"/>
      <c r="TYA66" s="22"/>
      <c r="TYB66" s="22"/>
      <c r="TYC66" s="22"/>
      <c r="TYD66" s="22"/>
      <c r="TYE66" s="22"/>
      <c r="TYF66" s="22"/>
      <c r="TYG66" s="22"/>
      <c r="TYH66" s="22"/>
      <c r="TYI66" s="22"/>
      <c r="TYJ66" s="22"/>
      <c r="TYK66" s="22"/>
      <c r="TYL66" s="22"/>
      <c r="TYM66" s="22"/>
      <c r="TYN66" s="22"/>
      <c r="TYO66" s="22"/>
      <c r="TYP66" s="22"/>
      <c r="TYQ66" s="22"/>
      <c r="TYR66" s="22"/>
      <c r="TYS66" s="22"/>
      <c r="TYT66" s="22"/>
      <c r="TYU66" s="22"/>
      <c r="TYV66" s="22"/>
      <c r="TYW66" s="22"/>
      <c r="TYX66" s="22"/>
      <c r="TYY66" s="22"/>
      <c r="TYZ66" s="22"/>
      <c r="TZA66" s="22"/>
      <c r="TZB66" s="22"/>
      <c r="TZC66" s="22"/>
      <c r="TZD66" s="22"/>
      <c r="TZE66" s="22"/>
      <c r="TZF66" s="22"/>
      <c r="TZG66" s="22"/>
      <c r="TZH66" s="22"/>
      <c r="TZI66" s="22"/>
      <c r="TZJ66" s="22"/>
      <c r="TZK66" s="22"/>
      <c r="TZL66" s="22"/>
      <c r="TZM66" s="22"/>
      <c r="TZN66" s="22"/>
      <c r="TZO66" s="22"/>
      <c r="TZP66" s="22"/>
      <c r="TZQ66" s="22"/>
      <c r="TZR66" s="22"/>
      <c r="TZS66" s="22"/>
      <c r="TZT66" s="22"/>
      <c r="TZU66" s="22"/>
      <c r="TZV66" s="22"/>
      <c r="TZW66" s="22"/>
      <c r="TZX66" s="22"/>
      <c r="TZY66" s="22"/>
      <c r="TZZ66" s="22"/>
      <c r="UAA66" s="22"/>
      <c r="UAB66" s="22"/>
      <c r="UAC66" s="22"/>
      <c r="UAD66" s="22"/>
      <c r="UAE66" s="22"/>
      <c r="UAF66" s="22"/>
      <c r="UAG66" s="22"/>
      <c r="UAH66" s="22"/>
      <c r="UAI66" s="22"/>
      <c r="UAJ66" s="22"/>
      <c r="UAK66" s="22"/>
      <c r="UAL66" s="22"/>
      <c r="UAM66" s="22"/>
      <c r="UAN66" s="22"/>
      <c r="UAO66" s="22"/>
      <c r="UAP66" s="22"/>
      <c r="UAQ66" s="22"/>
      <c r="UAR66" s="22"/>
      <c r="UAS66" s="22"/>
      <c r="UAT66" s="22"/>
      <c r="UAU66" s="22"/>
      <c r="UAV66" s="22"/>
      <c r="UAW66" s="22"/>
      <c r="UAX66" s="22"/>
      <c r="UAY66" s="22"/>
      <c r="UAZ66" s="22"/>
      <c r="UBA66" s="22"/>
      <c r="UBB66" s="22"/>
      <c r="UBC66" s="22"/>
      <c r="UBD66" s="22"/>
      <c r="UBE66" s="22"/>
      <c r="UBF66" s="22"/>
      <c r="UBG66" s="22"/>
      <c r="UBH66" s="22"/>
      <c r="UBI66" s="22"/>
      <c r="UBJ66" s="22"/>
      <c r="UBK66" s="22"/>
      <c r="UBL66" s="22"/>
      <c r="UBM66" s="22"/>
      <c r="UBN66" s="22"/>
      <c r="UBO66" s="22"/>
      <c r="UBP66" s="22"/>
      <c r="UBQ66" s="22"/>
      <c r="UBR66" s="22"/>
      <c r="UBS66" s="22"/>
      <c r="UBT66" s="22"/>
      <c r="UBU66" s="22"/>
      <c r="UBV66" s="22"/>
      <c r="UBW66" s="22"/>
      <c r="UBX66" s="22"/>
      <c r="UBY66" s="22"/>
      <c r="UBZ66" s="22"/>
      <c r="UCA66" s="22"/>
      <c r="UCB66" s="22"/>
      <c r="UCC66" s="22"/>
      <c r="UCD66" s="22"/>
      <c r="UCE66" s="22"/>
      <c r="UCF66" s="22"/>
      <c r="UCG66" s="22"/>
      <c r="UCH66" s="22"/>
      <c r="UCI66" s="22"/>
      <c r="UCJ66" s="22"/>
      <c r="UCK66" s="22"/>
      <c r="UCL66" s="22"/>
      <c r="UCM66" s="22"/>
      <c r="UCN66" s="22"/>
      <c r="UCO66" s="22"/>
      <c r="UCP66" s="22"/>
      <c r="UCQ66" s="22"/>
      <c r="UCR66" s="22"/>
      <c r="UCS66" s="22"/>
      <c r="UCT66" s="22"/>
      <c r="UCU66" s="22"/>
      <c r="UCV66" s="22"/>
      <c r="UCW66" s="22"/>
      <c r="UCX66" s="22"/>
      <c r="UCY66" s="22"/>
      <c r="UCZ66" s="22"/>
      <c r="UDA66" s="22"/>
      <c r="UDB66" s="22"/>
      <c r="UDC66" s="22"/>
      <c r="UDD66" s="22"/>
      <c r="UDE66" s="22"/>
      <c r="UDF66" s="22"/>
      <c r="UDG66" s="22"/>
      <c r="UDH66" s="22"/>
      <c r="UDI66" s="22"/>
      <c r="UDJ66" s="22"/>
      <c r="UDK66" s="22"/>
      <c r="UDL66" s="22"/>
      <c r="UDM66" s="22"/>
      <c r="UDN66" s="22"/>
      <c r="UDO66" s="22"/>
      <c r="UDP66" s="22"/>
      <c r="UDQ66" s="22"/>
      <c r="UDR66" s="22"/>
      <c r="UDS66" s="22"/>
      <c r="UDT66" s="22"/>
      <c r="UDU66" s="22"/>
      <c r="UDV66" s="22"/>
      <c r="UDW66" s="22"/>
      <c r="UDX66" s="22"/>
      <c r="UDY66" s="22"/>
      <c r="UDZ66" s="22"/>
      <c r="UEA66" s="22"/>
      <c r="UEB66" s="22"/>
      <c r="UEC66" s="22"/>
      <c r="UED66" s="22"/>
      <c r="UEE66" s="22"/>
      <c r="UEF66" s="22"/>
      <c r="UEG66" s="22"/>
      <c r="UEH66" s="22"/>
      <c r="UEI66" s="22"/>
      <c r="UEJ66" s="22"/>
      <c r="UEK66" s="22"/>
      <c r="UEL66" s="22"/>
      <c r="UEM66" s="22"/>
      <c r="UEN66" s="22"/>
      <c r="UEO66" s="22"/>
      <c r="UEP66" s="22"/>
      <c r="UEQ66" s="22"/>
      <c r="UER66" s="22"/>
      <c r="UES66" s="22"/>
      <c r="UET66" s="22"/>
      <c r="UEU66" s="22"/>
      <c r="UEV66" s="22"/>
      <c r="UEW66" s="22"/>
      <c r="UEX66" s="22"/>
      <c r="UEY66" s="22"/>
      <c r="UEZ66" s="22"/>
      <c r="UFA66" s="22"/>
      <c r="UFB66" s="22"/>
      <c r="UFC66" s="22"/>
      <c r="UFD66" s="22"/>
      <c r="UFE66" s="22"/>
      <c r="UFF66" s="22"/>
      <c r="UFG66" s="22"/>
      <c r="UFH66" s="22"/>
      <c r="UFI66" s="22"/>
      <c r="UFJ66" s="22"/>
      <c r="UFK66" s="22"/>
      <c r="UFL66" s="22"/>
      <c r="UFM66" s="22"/>
      <c r="UFN66" s="22"/>
      <c r="UFO66" s="22"/>
      <c r="UFP66" s="22"/>
      <c r="UFQ66" s="22"/>
      <c r="UFR66" s="22"/>
      <c r="UFS66" s="22"/>
      <c r="UFT66" s="22"/>
      <c r="UFU66" s="22"/>
      <c r="UFV66" s="22"/>
      <c r="UFW66" s="22"/>
      <c r="UFX66" s="22"/>
      <c r="UFY66" s="22"/>
      <c r="UFZ66" s="22"/>
      <c r="UGA66" s="22"/>
      <c r="UGB66" s="22"/>
      <c r="UGC66" s="22"/>
      <c r="UGD66" s="22"/>
      <c r="UGE66" s="22"/>
      <c r="UGF66" s="22"/>
      <c r="UGG66" s="22"/>
      <c r="UGH66" s="22"/>
      <c r="UGI66" s="22"/>
      <c r="UGJ66" s="22"/>
      <c r="UGK66" s="22"/>
      <c r="UGL66" s="22"/>
      <c r="UGM66" s="22"/>
      <c r="UGN66" s="22"/>
      <c r="UGO66" s="22"/>
      <c r="UGP66" s="22"/>
      <c r="UGQ66" s="22"/>
      <c r="UGR66" s="22"/>
      <c r="UGS66" s="22"/>
      <c r="UGT66" s="22"/>
      <c r="UGU66" s="22"/>
      <c r="UGV66" s="22"/>
      <c r="UGW66" s="22"/>
      <c r="UGX66" s="22"/>
      <c r="UGY66" s="22"/>
      <c r="UGZ66" s="22"/>
      <c r="UHA66" s="22"/>
      <c r="UHB66" s="22"/>
      <c r="UHC66" s="22"/>
      <c r="UHD66" s="22"/>
      <c r="UHE66" s="22"/>
      <c r="UHF66" s="22"/>
      <c r="UHG66" s="22"/>
      <c r="UHH66" s="22"/>
      <c r="UHI66" s="22"/>
      <c r="UHJ66" s="22"/>
      <c r="UHK66" s="22"/>
      <c r="UHL66" s="22"/>
      <c r="UHM66" s="22"/>
      <c r="UHN66" s="22"/>
      <c r="UHO66" s="22"/>
      <c r="UHP66" s="22"/>
      <c r="UHQ66" s="22"/>
      <c r="UHR66" s="22"/>
      <c r="UHS66" s="22"/>
      <c r="UHT66" s="22"/>
      <c r="UHU66" s="22"/>
      <c r="UHV66" s="22"/>
      <c r="UHW66" s="22"/>
      <c r="UHX66" s="22"/>
      <c r="UHY66" s="22"/>
      <c r="UHZ66" s="22"/>
      <c r="UIA66" s="22"/>
      <c r="UIB66" s="22"/>
      <c r="UIC66" s="22"/>
      <c r="UID66" s="22"/>
      <c r="UIE66" s="22"/>
      <c r="UIF66" s="22"/>
      <c r="UIG66" s="22"/>
      <c r="UIH66" s="22"/>
      <c r="UII66" s="22"/>
      <c r="UIJ66" s="22"/>
      <c r="UIK66" s="22"/>
      <c r="UIL66" s="22"/>
      <c r="UIM66" s="22"/>
      <c r="UIN66" s="22"/>
      <c r="UIO66" s="22"/>
      <c r="UIP66" s="22"/>
      <c r="UIQ66" s="22"/>
      <c r="UIR66" s="22"/>
      <c r="UIS66" s="22"/>
      <c r="UIT66" s="22"/>
      <c r="UIU66" s="22"/>
      <c r="UIV66" s="22"/>
      <c r="UIW66" s="22"/>
      <c r="UIX66" s="22"/>
      <c r="UIY66" s="22"/>
      <c r="UIZ66" s="22"/>
      <c r="UJA66" s="22"/>
      <c r="UJB66" s="22"/>
      <c r="UJC66" s="22"/>
      <c r="UJD66" s="22"/>
      <c r="UJE66" s="22"/>
      <c r="UJF66" s="22"/>
      <c r="UJG66" s="22"/>
      <c r="UJH66" s="22"/>
      <c r="UJI66" s="22"/>
      <c r="UJJ66" s="22"/>
      <c r="UJK66" s="22"/>
      <c r="UJL66" s="22"/>
      <c r="UJM66" s="22"/>
      <c r="UJN66" s="22"/>
      <c r="UJO66" s="22"/>
      <c r="UJP66" s="22"/>
      <c r="UJQ66" s="22"/>
      <c r="UJR66" s="22"/>
      <c r="UJS66" s="22"/>
      <c r="UJT66" s="22"/>
      <c r="UJU66" s="22"/>
      <c r="UJV66" s="22"/>
      <c r="UJW66" s="22"/>
      <c r="UJX66" s="22"/>
      <c r="UJY66" s="22"/>
      <c r="UJZ66" s="22"/>
      <c r="UKA66" s="22"/>
      <c r="UKB66" s="22"/>
      <c r="UKC66" s="22"/>
      <c r="UKD66" s="22"/>
      <c r="UKE66" s="22"/>
      <c r="UKF66" s="22"/>
      <c r="UKG66" s="22"/>
      <c r="UKH66" s="22"/>
      <c r="UKI66" s="22"/>
      <c r="UKJ66" s="22"/>
      <c r="UKK66" s="22"/>
      <c r="UKL66" s="22"/>
      <c r="UKM66" s="22"/>
      <c r="UKN66" s="22"/>
      <c r="UKO66" s="22"/>
      <c r="UKP66" s="22"/>
      <c r="UKQ66" s="22"/>
      <c r="UKR66" s="22"/>
      <c r="UKS66" s="22"/>
      <c r="UKT66" s="22"/>
      <c r="UKU66" s="22"/>
      <c r="UKV66" s="22"/>
      <c r="UKW66" s="22"/>
      <c r="UKX66" s="22"/>
      <c r="UKY66" s="22"/>
      <c r="UKZ66" s="22"/>
      <c r="ULA66" s="22"/>
      <c r="ULB66" s="22"/>
      <c r="ULC66" s="22"/>
      <c r="ULD66" s="22"/>
      <c r="ULE66" s="22"/>
      <c r="ULF66" s="22"/>
      <c r="ULG66" s="22"/>
      <c r="ULH66" s="22"/>
      <c r="ULI66" s="22"/>
      <c r="ULJ66" s="22"/>
      <c r="ULK66" s="22"/>
      <c r="ULL66" s="22"/>
      <c r="ULM66" s="22"/>
      <c r="ULN66" s="22"/>
      <c r="ULO66" s="22"/>
      <c r="ULP66" s="22"/>
      <c r="ULQ66" s="22"/>
      <c r="ULR66" s="22"/>
      <c r="ULS66" s="22"/>
      <c r="ULT66" s="22"/>
      <c r="ULU66" s="22"/>
      <c r="ULV66" s="22"/>
      <c r="ULW66" s="22"/>
      <c r="ULX66" s="22"/>
      <c r="ULY66" s="22"/>
      <c r="ULZ66" s="22"/>
      <c r="UMA66" s="22"/>
      <c r="UMB66" s="22"/>
      <c r="UMC66" s="22"/>
      <c r="UMD66" s="22"/>
      <c r="UME66" s="22"/>
      <c r="UMF66" s="22"/>
      <c r="UMG66" s="22"/>
      <c r="UMH66" s="22"/>
      <c r="UMI66" s="22"/>
      <c r="UMJ66" s="22"/>
      <c r="UMK66" s="22"/>
      <c r="UML66" s="22"/>
      <c r="UMM66" s="22"/>
      <c r="UMN66" s="22"/>
      <c r="UMO66" s="22"/>
      <c r="UMP66" s="22"/>
      <c r="UMQ66" s="22"/>
      <c r="UMR66" s="22"/>
      <c r="UMS66" s="22"/>
      <c r="UMT66" s="22"/>
      <c r="UMU66" s="22"/>
      <c r="UMV66" s="22"/>
      <c r="UMW66" s="22"/>
      <c r="UMX66" s="22"/>
      <c r="UMY66" s="22"/>
      <c r="UMZ66" s="22"/>
      <c r="UNA66" s="22"/>
      <c r="UNB66" s="22"/>
      <c r="UNC66" s="22"/>
      <c r="UND66" s="22"/>
      <c r="UNE66" s="22"/>
      <c r="UNF66" s="22"/>
      <c r="UNG66" s="22"/>
      <c r="UNH66" s="22"/>
      <c r="UNI66" s="22"/>
      <c r="UNJ66" s="22"/>
      <c r="UNK66" s="22"/>
      <c r="UNL66" s="22"/>
      <c r="UNM66" s="22"/>
      <c r="UNN66" s="22"/>
      <c r="UNO66" s="22"/>
      <c r="UNP66" s="22"/>
      <c r="UNQ66" s="22"/>
      <c r="UNR66" s="22"/>
      <c r="UNS66" s="22"/>
      <c r="UNT66" s="22"/>
      <c r="UNU66" s="22"/>
      <c r="UNV66" s="22"/>
      <c r="UNW66" s="22"/>
      <c r="UNX66" s="22"/>
      <c r="UNY66" s="22"/>
      <c r="UNZ66" s="22"/>
      <c r="UOA66" s="22"/>
      <c r="UOB66" s="22"/>
      <c r="UOC66" s="22"/>
      <c r="UOD66" s="22"/>
      <c r="UOE66" s="22"/>
      <c r="UOF66" s="22"/>
      <c r="UOG66" s="22"/>
      <c r="UOH66" s="22"/>
      <c r="UOI66" s="22"/>
      <c r="UOJ66" s="22"/>
      <c r="UOK66" s="22"/>
      <c r="UOL66" s="22"/>
      <c r="UOM66" s="22"/>
      <c r="UON66" s="22"/>
      <c r="UOO66" s="22"/>
      <c r="UOP66" s="22"/>
      <c r="UOQ66" s="22"/>
      <c r="UOR66" s="22"/>
      <c r="UOS66" s="22"/>
      <c r="UOT66" s="22"/>
      <c r="UOU66" s="22"/>
      <c r="UOV66" s="22"/>
      <c r="UOW66" s="22"/>
      <c r="UOX66" s="22"/>
      <c r="UOY66" s="22"/>
      <c r="UOZ66" s="22"/>
      <c r="UPA66" s="22"/>
      <c r="UPB66" s="22"/>
      <c r="UPC66" s="22"/>
      <c r="UPD66" s="22"/>
      <c r="UPE66" s="22"/>
      <c r="UPF66" s="22"/>
      <c r="UPG66" s="22"/>
      <c r="UPH66" s="22"/>
      <c r="UPI66" s="22"/>
      <c r="UPJ66" s="22"/>
      <c r="UPK66" s="22"/>
      <c r="UPL66" s="22"/>
      <c r="UPM66" s="22"/>
      <c r="UPN66" s="22"/>
      <c r="UPO66" s="22"/>
      <c r="UPP66" s="22"/>
      <c r="UPQ66" s="22"/>
      <c r="UPR66" s="22"/>
      <c r="UPS66" s="22"/>
      <c r="UPT66" s="22"/>
      <c r="UPU66" s="22"/>
      <c r="UPV66" s="22"/>
      <c r="UPW66" s="22"/>
      <c r="UPX66" s="22"/>
      <c r="UPY66" s="22"/>
      <c r="UPZ66" s="22"/>
      <c r="UQA66" s="22"/>
      <c r="UQB66" s="22"/>
      <c r="UQC66" s="22"/>
      <c r="UQD66" s="22"/>
      <c r="UQE66" s="22"/>
      <c r="UQF66" s="22"/>
      <c r="UQG66" s="22"/>
      <c r="UQH66" s="22"/>
      <c r="UQI66" s="22"/>
      <c r="UQJ66" s="22"/>
      <c r="UQK66" s="22"/>
      <c r="UQL66" s="22"/>
      <c r="UQM66" s="22"/>
      <c r="UQN66" s="22"/>
      <c r="UQO66" s="22"/>
      <c r="UQP66" s="22"/>
      <c r="UQQ66" s="22"/>
      <c r="UQR66" s="22"/>
      <c r="UQS66" s="22"/>
      <c r="UQT66" s="22"/>
      <c r="UQU66" s="22"/>
      <c r="UQV66" s="22"/>
      <c r="UQW66" s="22"/>
      <c r="UQX66" s="22"/>
      <c r="UQY66" s="22"/>
      <c r="UQZ66" s="22"/>
      <c r="URA66" s="22"/>
      <c r="URB66" s="22"/>
      <c r="URC66" s="22"/>
      <c r="URD66" s="22"/>
      <c r="URE66" s="22"/>
      <c r="URF66" s="22"/>
      <c r="URG66" s="22"/>
      <c r="URH66" s="22"/>
      <c r="URI66" s="22"/>
      <c r="URJ66" s="22"/>
      <c r="URK66" s="22"/>
      <c r="URL66" s="22"/>
      <c r="URM66" s="22"/>
      <c r="URN66" s="22"/>
      <c r="URO66" s="22"/>
      <c r="URP66" s="22"/>
      <c r="URQ66" s="22"/>
      <c r="URR66" s="22"/>
      <c r="URS66" s="22"/>
      <c r="URT66" s="22"/>
      <c r="URU66" s="22"/>
      <c r="URV66" s="22"/>
      <c r="URW66" s="22"/>
      <c r="URX66" s="22"/>
      <c r="URY66" s="22"/>
      <c r="URZ66" s="22"/>
      <c r="USA66" s="22"/>
      <c r="USB66" s="22"/>
      <c r="USC66" s="22"/>
      <c r="USD66" s="22"/>
      <c r="USE66" s="22"/>
      <c r="USF66" s="22"/>
      <c r="USG66" s="22"/>
      <c r="USH66" s="22"/>
      <c r="USI66" s="22"/>
      <c r="USJ66" s="22"/>
      <c r="USK66" s="22"/>
      <c r="USL66" s="22"/>
      <c r="USM66" s="22"/>
      <c r="USN66" s="22"/>
      <c r="USO66" s="22"/>
      <c r="USP66" s="22"/>
      <c r="USQ66" s="22"/>
      <c r="USR66" s="22"/>
      <c r="USS66" s="22"/>
      <c r="UST66" s="22"/>
      <c r="USU66" s="22"/>
      <c r="USV66" s="22"/>
      <c r="USW66" s="22"/>
      <c r="USX66" s="22"/>
      <c r="USY66" s="22"/>
      <c r="USZ66" s="22"/>
      <c r="UTA66" s="22"/>
      <c r="UTB66" s="22"/>
      <c r="UTC66" s="22"/>
      <c r="UTD66" s="22"/>
      <c r="UTE66" s="22"/>
      <c r="UTF66" s="22"/>
      <c r="UTG66" s="22"/>
      <c r="UTH66" s="22"/>
      <c r="UTI66" s="22"/>
      <c r="UTJ66" s="22"/>
      <c r="UTK66" s="22"/>
      <c r="UTL66" s="22"/>
      <c r="UTM66" s="22"/>
      <c r="UTN66" s="22"/>
      <c r="UTO66" s="22"/>
      <c r="UTP66" s="22"/>
      <c r="UTQ66" s="22"/>
      <c r="UTR66" s="22"/>
      <c r="UTS66" s="22"/>
      <c r="UTT66" s="22"/>
      <c r="UTU66" s="22"/>
      <c r="UTV66" s="22"/>
      <c r="UTW66" s="22"/>
      <c r="UTX66" s="22"/>
      <c r="UTY66" s="22"/>
      <c r="UTZ66" s="22"/>
      <c r="UUA66" s="22"/>
      <c r="UUB66" s="22"/>
      <c r="UUC66" s="22"/>
      <c r="UUD66" s="22"/>
      <c r="UUE66" s="22"/>
      <c r="UUF66" s="22"/>
      <c r="UUG66" s="22"/>
      <c r="UUH66" s="22"/>
      <c r="UUI66" s="22"/>
      <c r="UUJ66" s="22"/>
      <c r="UUK66" s="22"/>
      <c r="UUL66" s="22"/>
      <c r="UUM66" s="22"/>
      <c r="UUN66" s="22"/>
      <c r="UUO66" s="22"/>
      <c r="UUP66" s="22"/>
      <c r="UUQ66" s="22"/>
      <c r="UUR66" s="22"/>
      <c r="UUS66" s="22"/>
      <c r="UUT66" s="22"/>
      <c r="UUU66" s="22"/>
      <c r="UUV66" s="22"/>
      <c r="UUW66" s="22"/>
      <c r="UUX66" s="22"/>
      <c r="UUY66" s="22"/>
      <c r="UUZ66" s="22"/>
      <c r="UVA66" s="22"/>
      <c r="UVB66" s="22"/>
      <c r="UVC66" s="22"/>
      <c r="UVD66" s="22"/>
      <c r="UVE66" s="22"/>
      <c r="UVF66" s="22"/>
      <c r="UVG66" s="22"/>
      <c r="UVH66" s="22"/>
      <c r="UVI66" s="22"/>
      <c r="UVJ66" s="22"/>
      <c r="UVK66" s="22"/>
      <c r="UVL66" s="22"/>
      <c r="UVM66" s="22"/>
      <c r="UVN66" s="22"/>
      <c r="UVO66" s="22"/>
      <c r="UVP66" s="22"/>
      <c r="UVQ66" s="22"/>
      <c r="UVR66" s="22"/>
      <c r="UVS66" s="22"/>
      <c r="UVT66" s="22"/>
      <c r="UVU66" s="22"/>
      <c r="UVV66" s="22"/>
      <c r="UVW66" s="22"/>
      <c r="UVX66" s="22"/>
      <c r="UVY66" s="22"/>
      <c r="UVZ66" s="22"/>
      <c r="UWA66" s="22"/>
      <c r="UWB66" s="22"/>
      <c r="UWC66" s="22"/>
      <c r="UWD66" s="22"/>
      <c r="UWE66" s="22"/>
      <c r="UWF66" s="22"/>
      <c r="UWG66" s="22"/>
      <c r="UWH66" s="22"/>
      <c r="UWI66" s="22"/>
      <c r="UWJ66" s="22"/>
      <c r="UWK66" s="22"/>
      <c r="UWL66" s="22"/>
      <c r="UWM66" s="22"/>
      <c r="UWN66" s="22"/>
      <c r="UWO66" s="22"/>
      <c r="UWP66" s="22"/>
      <c r="UWQ66" s="22"/>
      <c r="UWR66" s="22"/>
      <c r="UWS66" s="22"/>
      <c r="UWT66" s="22"/>
      <c r="UWU66" s="22"/>
      <c r="UWV66" s="22"/>
      <c r="UWW66" s="22"/>
      <c r="UWX66" s="22"/>
      <c r="UWY66" s="22"/>
      <c r="UWZ66" s="22"/>
      <c r="UXA66" s="22"/>
      <c r="UXB66" s="22"/>
      <c r="UXC66" s="22"/>
      <c r="UXD66" s="22"/>
      <c r="UXE66" s="22"/>
      <c r="UXF66" s="22"/>
      <c r="UXG66" s="22"/>
      <c r="UXH66" s="22"/>
      <c r="UXI66" s="22"/>
      <c r="UXJ66" s="22"/>
      <c r="UXK66" s="22"/>
      <c r="UXL66" s="22"/>
      <c r="UXM66" s="22"/>
      <c r="UXN66" s="22"/>
      <c r="UXO66" s="22"/>
      <c r="UXP66" s="22"/>
      <c r="UXQ66" s="22"/>
      <c r="UXR66" s="22"/>
      <c r="UXS66" s="22"/>
      <c r="UXT66" s="22"/>
      <c r="UXU66" s="22"/>
      <c r="UXV66" s="22"/>
      <c r="UXW66" s="22"/>
      <c r="UXX66" s="22"/>
      <c r="UXY66" s="22"/>
      <c r="UXZ66" s="22"/>
      <c r="UYA66" s="22"/>
      <c r="UYB66" s="22"/>
      <c r="UYC66" s="22"/>
      <c r="UYD66" s="22"/>
      <c r="UYE66" s="22"/>
      <c r="UYF66" s="22"/>
      <c r="UYG66" s="22"/>
      <c r="UYH66" s="22"/>
      <c r="UYI66" s="22"/>
      <c r="UYJ66" s="22"/>
      <c r="UYK66" s="22"/>
      <c r="UYL66" s="22"/>
      <c r="UYM66" s="22"/>
      <c r="UYN66" s="22"/>
      <c r="UYO66" s="22"/>
      <c r="UYP66" s="22"/>
      <c r="UYQ66" s="22"/>
      <c r="UYR66" s="22"/>
      <c r="UYS66" s="22"/>
      <c r="UYT66" s="22"/>
      <c r="UYU66" s="22"/>
      <c r="UYV66" s="22"/>
      <c r="UYW66" s="22"/>
      <c r="UYX66" s="22"/>
      <c r="UYY66" s="22"/>
      <c r="UYZ66" s="22"/>
      <c r="UZA66" s="22"/>
      <c r="UZB66" s="22"/>
      <c r="UZC66" s="22"/>
      <c r="UZD66" s="22"/>
      <c r="UZE66" s="22"/>
      <c r="UZF66" s="22"/>
      <c r="UZG66" s="22"/>
      <c r="UZH66" s="22"/>
      <c r="UZI66" s="22"/>
      <c r="UZJ66" s="22"/>
      <c r="UZK66" s="22"/>
      <c r="UZL66" s="22"/>
      <c r="UZM66" s="22"/>
      <c r="UZN66" s="22"/>
      <c r="UZO66" s="22"/>
      <c r="UZP66" s="22"/>
      <c r="UZQ66" s="22"/>
      <c r="UZR66" s="22"/>
      <c r="UZS66" s="22"/>
      <c r="UZT66" s="22"/>
      <c r="UZU66" s="22"/>
      <c r="UZV66" s="22"/>
      <c r="UZW66" s="22"/>
      <c r="UZX66" s="22"/>
      <c r="UZY66" s="22"/>
      <c r="UZZ66" s="22"/>
      <c r="VAA66" s="22"/>
      <c r="VAB66" s="22"/>
      <c r="VAC66" s="22"/>
      <c r="VAD66" s="22"/>
      <c r="VAE66" s="22"/>
      <c r="VAF66" s="22"/>
      <c r="VAG66" s="22"/>
      <c r="VAH66" s="22"/>
      <c r="VAI66" s="22"/>
      <c r="VAJ66" s="22"/>
      <c r="VAK66" s="22"/>
      <c r="VAL66" s="22"/>
      <c r="VAM66" s="22"/>
      <c r="VAN66" s="22"/>
      <c r="VAO66" s="22"/>
      <c r="VAP66" s="22"/>
      <c r="VAQ66" s="22"/>
      <c r="VAR66" s="22"/>
      <c r="VAS66" s="22"/>
      <c r="VAT66" s="22"/>
      <c r="VAU66" s="22"/>
      <c r="VAV66" s="22"/>
      <c r="VAW66" s="22"/>
      <c r="VAX66" s="22"/>
      <c r="VAY66" s="22"/>
      <c r="VAZ66" s="22"/>
      <c r="VBA66" s="22"/>
      <c r="VBB66" s="22"/>
      <c r="VBC66" s="22"/>
      <c r="VBD66" s="22"/>
      <c r="VBE66" s="22"/>
      <c r="VBF66" s="22"/>
      <c r="VBG66" s="22"/>
      <c r="VBH66" s="22"/>
      <c r="VBI66" s="22"/>
      <c r="VBJ66" s="22"/>
      <c r="VBK66" s="22"/>
      <c r="VBL66" s="22"/>
      <c r="VBM66" s="22"/>
      <c r="VBN66" s="22"/>
      <c r="VBO66" s="22"/>
      <c r="VBP66" s="22"/>
      <c r="VBQ66" s="22"/>
      <c r="VBR66" s="22"/>
      <c r="VBS66" s="22"/>
      <c r="VBT66" s="22"/>
      <c r="VBU66" s="22"/>
      <c r="VBV66" s="22"/>
      <c r="VBW66" s="22"/>
      <c r="VBX66" s="22"/>
      <c r="VBY66" s="22"/>
      <c r="VBZ66" s="22"/>
      <c r="VCA66" s="22"/>
      <c r="VCB66" s="22"/>
      <c r="VCC66" s="22"/>
      <c r="VCD66" s="22"/>
      <c r="VCE66" s="22"/>
      <c r="VCF66" s="22"/>
      <c r="VCG66" s="22"/>
      <c r="VCH66" s="22"/>
      <c r="VCI66" s="22"/>
      <c r="VCJ66" s="22"/>
      <c r="VCK66" s="22"/>
      <c r="VCL66" s="22"/>
      <c r="VCM66" s="22"/>
      <c r="VCN66" s="22"/>
      <c r="VCO66" s="22"/>
      <c r="VCP66" s="22"/>
      <c r="VCQ66" s="22"/>
      <c r="VCR66" s="22"/>
      <c r="VCS66" s="22"/>
      <c r="VCT66" s="22"/>
      <c r="VCU66" s="22"/>
      <c r="VCV66" s="22"/>
      <c r="VCW66" s="22"/>
      <c r="VCX66" s="22"/>
      <c r="VCY66" s="22"/>
      <c r="VCZ66" s="22"/>
      <c r="VDA66" s="22"/>
      <c r="VDB66" s="22"/>
      <c r="VDC66" s="22"/>
      <c r="VDD66" s="22"/>
      <c r="VDE66" s="22"/>
      <c r="VDF66" s="22"/>
      <c r="VDG66" s="22"/>
      <c r="VDH66" s="22"/>
      <c r="VDI66" s="22"/>
      <c r="VDJ66" s="22"/>
      <c r="VDK66" s="22"/>
      <c r="VDL66" s="22"/>
      <c r="VDM66" s="22"/>
      <c r="VDN66" s="22"/>
      <c r="VDO66" s="22"/>
      <c r="VDP66" s="22"/>
      <c r="VDQ66" s="22"/>
      <c r="VDR66" s="22"/>
      <c r="VDS66" s="22"/>
      <c r="VDT66" s="22"/>
      <c r="VDU66" s="22"/>
      <c r="VDV66" s="22"/>
      <c r="VDW66" s="22"/>
      <c r="VDX66" s="22"/>
      <c r="VDY66" s="22"/>
      <c r="VDZ66" s="22"/>
      <c r="VEA66" s="22"/>
      <c r="VEB66" s="22"/>
      <c r="VEC66" s="22"/>
      <c r="VED66" s="22"/>
      <c r="VEE66" s="22"/>
      <c r="VEF66" s="22"/>
      <c r="VEG66" s="22"/>
      <c r="VEH66" s="22"/>
      <c r="VEI66" s="22"/>
      <c r="VEJ66" s="22"/>
      <c r="VEK66" s="22"/>
      <c r="VEL66" s="22"/>
      <c r="VEM66" s="22"/>
      <c r="VEN66" s="22"/>
      <c r="VEO66" s="22"/>
      <c r="VEP66" s="22"/>
      <c r="VEQ66" s="22"/>
      <c r="VER66" s="22"/>
      <c r="VES66" s="22"/>
      <c r="VET66" s="22"/>
      <c r="VEU66" s="22"/>
      <c r="VEV66" s="22"/>
      <c r="VEW66" s="22"/>
      <c r="VEX66" s="22"/>
      <c r="VEY66" s="22"/>
      <c r="VEZ66" s="22"/>
      <c r="VFA66" s="22"/>
      <c r="VFB66" s="22"/>
      <c r="VFC66" s="22"/>
      <c r="VFD66" s="22"/>
      <c r="VFE66" s="22"/>
      <c r="VFF66" s="22"/>
      <c r="VFG66" s="22"/>
      <c r="VFH66" s="22"/>
      <c r="VFI66" s="22"/>
      <c r="VFJ66" s="22"/>
      <c r="VFK66" s="22"/>
      <c r="VFL66" s="22"/>
      <c r="VFM66" s="22"/>
      <c r="VFN66" s="22"/>
      <c r="VFO66" s="22"/>
      <c r="VFP66" s="22"/>
      <c r="VFQ66" s="22"/>
      <c r="VFR66" s="22"/>
      <c r="VFS66" s="22"/>
      <c r="VFT66" s="22"/>
      <c r="VFU66" s="22"/>
      <c r="VFV66" s="22"/>
      <c r="VFW66" s="22"/>
      <c r="VFX66" s="22"/>
      <c r="VFY66" s="22"/>
      <c r="VFZ66" s="22"/>
      <c r="VGA66" s="22"/>
      <c r="VGB66" s="22"/>
      <c r="VGC66" s="22"/>
      <c r="VGD66" s="22"/>
      <c r="VGE66" s="22"/>
      <c r="VGF66" s="22"/>
      <c r="VGG66" s="22"/>
      <c r="VGH66" s="22"/>
      <c r="VGI66" s="22"/>
      <c r="VGJ66" s="22"/>
      <c r="VGK66" s="22"/>
      <c r="VGL66" s="22"/>
      <c r="VGM66" s="22"/>
      <c r="VGN66" s="22"/>
      <c r="VGO66" s="22"/>
      <c r="VGP66" s="22"/>
      <c r="VGQ66" s="22"/>
      <c r="VGR66" s="22"/>
      <c r="VGS66" s="22"/>
      <c r="VGT66" s="22"/>
      <c r="VGU66" s="22"/>
      <c r="VGV66" s="22"/>
      <c r="VGW66" s="22"/>
      <c r="VGX66" s="22"/>
      <c r="VGY66" s="22"/>
      <c r="VGZ66" s="22"/>
      <c r="VHA66" s="22"/>
      <c r="VHB66" s="22"/>
      <c r="VHC66" s="22"/>
      <c r="VHD66" s="22"/>
      <c r="VHE66" s="22"/>
      <c r="VHF66" s="22"/>
      <c r="VHG66" s="22"/>
      <c r="VHH66" s="22"/>
      <c r="VHI66" s="22"/>
      <c r="VHJ66" s="22"/>
      <c r="VHK66" s="22"/>
      <c r="VHL66" s="22"/>
      <c r="VHM66" s="22"/>
      <c r="VHN66" s="22"/>
      <c r="VHO66" s="22"/>
      <c r="VHP66" s="22"/>
      <c r="VHQ66" s="22"/>
      <c r="VHR66" s="22"/>
      <c r="VHS66" s="22"/>
      <c r="VHT66" s="22"/>
      <c r="VHU66" s="22"/>
      <c r="VHV66" s="22"/>
      <c r="VHW66" s="22"/>
      <c r="VHX66" s="22"/>
      <c r="VHY66" s="22"/>
      <c r="VHZ66" s="22"/>
      <c r="VIA66" s="22"/>
      <c r="VIB66" s="22"/>
      <c r="VIC66" s="22"/>
      <c r="VID66" s="22"/>
      <c r="VIE66" s="22"/>
      <c r="VIF66" s="22"/>
      <c r="VIG66" s="22"/>
      <c r="VIH66" s="22"/>
      <c r="VII66" s="22"/>
      <c r="VIJ66" s="22"/>
      <c r="VIK66" s="22"/>
      <c r="VIL66" s="22"/>
      <c r="VIM66" s="22"/>
      <c r="VIN66" s="22"/>
      <c r="VIO66" s="22"/>
      <c r="VIP66" s="22"/>
      <c r="VIQ66" s="22"/>
      <c r="VIR66" s="22"/>
      <c r="VIS66" s="22"/>
      <c r="VIT66" s="22"/>
      <c r="VIU66" s="22"/>
      <c r="VIV66" s="22"/>
      <c r="VIW66" s="22"/>
      <c r="VIX66" s="22"/>
      <c r="VIY66" s="22"/>
      <c r="VIZ66" s="22"/>
      <c r="VJA66" s="22"/>
      <c r="VJB66" s="22"/>
      <c r="VJC66" s="22"/>
      <c r="VJD66" s="22"/>
      <c r="VJE66" s="22"/>
      <c r="VJF66" s="22"/>
      <c r="VJG66" s="22"/>
      <c r="VJH66" s="22"/>
      <c r="VJI66" s="22"/>
      <c r="VJJ66" s="22"/>
      <c r="VJK66" s="22"/>
      <c r="VJL66" s="22"/>
      <c r="VJM66" s="22"/>
      <c r="VJN66" s="22"/>
      <c r="VJO66" s="22"/>
      <c r="VJP66" s="22"/>
      <c r="VJQ66" s="22"/>
      <c r="VJR66" s="22"/>
      <c r="VJS66" s="22"/>
      <c r="VJT66" s="22"/>
      <c r="VJU66" s="22"/>
      <c r="VJV66" s="22"/>
      <c r="VJW66" s="22"/>
      <c r="VJX66" s="22"/>
      <c r="VJY66" s="22"/>
      <c r="VJZ66" s="22"/>
      <c r="VKA66" s="22"/>
      <c r="VKB66" s="22"/>
      <c r="VKC66" s="22"/>
      <c r="VKD66" s="22"/>
      <c r="VKE66" s="22"/>
      <c r="VKF66" s="22"/>
      <c r="VKG66" s="22"/>
      <c r="VKH66" s="22"/>
      <c r="VKI66" s="22"/>
      <c r="VKJ66" s="22"/>
      <c r="VKK66" s="22"/>
      <c r="VKL66" s="22"/>
      <c r="VKM66" s="22"/>
      <c r="VKN66" s="22"/>
      <c r="VKO66" s="22"/>
      <c r="VKP66" s="22"/>
      <c r="VKQ66" s="22"/>
      <c r="VKR66" s="22"/>
      <c r="VKS66" s="22"/>
      <c r="VKT66" s="22"/>
      <c r="VKU66" s="22"/>
      <c r="VKV66" s="22"/>
      <c r="VKW66" s="22"/>
      <c r="VKX66" s="22"/>
      <c r="VKY66" s="22"/>
      <c r="VKZ66" s="22"/>
      <c r="VLA66" s="22"/>
      <c r="VLB66" s="22"/>
      <c r="VLC66" s="22"/>
      <c r="VLD66" s="22"/>
      <c r="VLE66" s="22"/>
      <c r="VLF66" s="22"/>
      <c r="VLG66" s="22"/>
      <c r="VLH66" s="22"/>
      <c r="VLI66" s="22"/>
      <c r="VLJ66" s="22"/>
      <c r="VLK66" s="22"/>
      <c r="VLL66" s="22"/>
      <c r="VLM66" s="22"/>
      <c r="VLN66" s="22"/>
      <c r="VLO66" s="22"/>
      <c r="VLP66" s="22"/>
      <c r="VLQ66" s="22"/>
      <c r="VLR66" s="22"/>
      <c r="VLS66" s="22"/>
      <c r="VLT66" s="22"/>
      <c r="VLU66" s="22"/>
      <c r="VLV66" s="22"/>
      <c r="VLW66" s="22"/>
      <c r="VLX66" s="22"/>
      <c r="VLY66" s="22"/>
      <c r="VLZ66" s="22"/>
      <c r="VMA66" s="22"/>
      <c r="VMB66" s="22"/>
      <c r="VMC66" s="22"/>
      <c r="VMD66" s="22"/>
      <c r="VME66" s="22"/>
      <c r="VMF66" s="22"/>
      <c r="VMG66" s="22"/>
      <c r="VMH66" s="22"/>
      <c r="VMI66" s="22"/>
      <c r="VMJ66" s="22"/>
      <c r="VMK66" s="22"/>
      <c r="VML66" s="22"/>
      <c r="VMM66" s="22"/>
      <c r="VMN66" s="22"/>
      <c r="VMO66" s="22"/>
      <c r="VMP66" s="22"/>
      <c r="VMQ66" s="22"/>
      <c r="VMR66" s="22"/>
      <c r="VMS66" s="22"/>
      <c r="VMT66" s="22"/>
      <c r="VMU66" s="22"/>
      <c r="VMV66" s="22"/>
      <c r="VMW66" s="22"/>
      <c r="VMX66" s="22"/>
      <c r="VMY66" s="22"/>
      <c r="VMZ66" s="22"/>
      <c r="VNA66" s="22"/>
      <c r="VNB66" s="22"/>
      <c r="VNC66" s="22"/>
      <c r="VND66" s="22"/>
      <c r="VNE66" s="22"/>
      <c r="VNF66" s="22"/>
      <c r="VNG66" s="22"/>
      <c r="VNH66" s="22"/>
      <c r="VNI66" s="22"/>
      <c r="VNJ66" s="22"/>
      <c r="VNK66" s="22"/>
      <c r="VNL66" s="22"/>
      <c r="VNM66" s="22"/>
      <c r="VNN66" s="22"/>
      <c r="VNO66" s="22"/>
      <c r="VNP66" s="22"/>
      <c r="VNQ66" s="22"/>
      <c r="VNR66" s="22"/>
      <c r="VNS66" s="22"/>
      <c r="VNT66" s="22"/>
      <c r="VNU66" s="22"/>
      <c r="VNV66" s="22"/>
      <c r="VNW66" s="22"/>
      <c r="VNX66" s="22"/>
      <c r="VNY66" s="22"/>
      <c r="VNZ66" s="22"/>
      <c r="VOA66" s="22"/>
      <c r="VOB66" s="22"/>
      <c r="VOC66" s="22"/>
      <c r="VOD66" s="22"/>
      <c r="VOE66" s="22"/>
      <c r="VOF66" s="22"/>
      <c r="VOG66" s="22"/>
      <c r="VOH66" s="22"/>
      <c r="VOI66" s="22"/>
      <c r="VOJ66" s="22"/>
      <c r="VOK66" s="22"/>
      <c r="VOL66" s="22"/>
      <c r="VOM66" s="22"/>
      <c r="VON66" s="22"/>
      <c r="VOO66" s="22"/>
      <c r="VOP66" s="22"/>
      <c r="VOQ66" s="22"/>
      <c r="VOR66" s="22"/>
      <c r="VOS66" s="22"/>
      <c r="VOT66" s="22"/>
      <c r="VOU66" s="22"/>
      <c r="VOV66" s="22"/>
      <c r="VOW66" s="22"/>
      <c r="VOX66" s="22"/>
      <c r="VOY66" s="22"/>
      <c r="VOZ66" s="22"/>
      <c r="VPA66" s="22"/>
      <c r="VPB66" s="22"/>
      <c r="VPC66" s="22"/>
      <c r="VPD66" s="22"/>
      <c r="VPE66" s="22"/>
      <c r="VPF66" s="22"/>
      <c r="VPG66" s="22"/>
      <c r="VPH66" s="22"/>
      <c r="VPI66" s="22"/>
      <c r="VPJ66" s="22"/>
      <c r="VPK66" s="22"/>
      <c r="VPL66" s="22"/>
      <c r="VPM66" s="22"/>
      <c r="VPN66" s="22"/>
      <c r="VPO66" s="22"/>
      <c r="VPP66" s="22"/>
      <c r="VPQ66" s="22"/>
      <c r="VPR66" s="22"/>
      <c r="VPS66" s="22"/>
      <c r="VPT66" s="22"/>
      <c r="VPU66" s="22"/>
      <c r="VPV66" s="22"/>
      <c r="VPW66" s="22"/>
      <c r="VPX66" s="22"/>
      <c r="VPY66" s="22"/>
      <c r="VPZ66" s="22"/>
      <c r="VQA66" s="22"/>
      <c r="VQB66" s="22"/>
      <c r="VQC66" s="22"/>
      <c r="VQD66" s="22"/>
      <c r="VQE66" s="22"/>
      <c r="VQF66" s="22"/>
      <c r="VQG66" s="22"/>
      <c r="VQH66" s="22"/>
      <c r="VQI66" s="22"/>
      <c r="VQJ66" s="22"/>
      <c r="VQK66" s="22"/>
      <c r="VQL66" s="22"/>
      <c r="VQM66" s="22"/>
      <c r="VQN66" s="22"/>
      <c r="VQO66" s="22"/>
      <c r="VQP66" s="22"/>
      <c r="VQQ66" s="22"/>
      <c r="VQR66" s="22"/>
      <c r="VQS66" s="22"/>
      <c r="VQT66" s="22"/>
      <c r="VQU66" s="22"/>
      <c r="VQV66" s="22"/>
      <c r="VQW66" s="22"/>
      <c r="VQX66" s="22"/>
      <c r="VQY66" s="22"/>
      <c r="VQZ66" s="22"/>
      <c r="VRA66" s="22"/>
      <c r="VRB66" s="22"/>
      <c r="VRC66" s="22"/>
      <c r="VRD66" s="22"/>
      <c r="VRE66" s="22"/>
      <c r="VRF66" s="22"/>
      <c r="VRG66" s="22"/>
      <c r="VRH66" s="22"/>
      <c r="VRI66" s="22"/>
      <c r="VRJ66" s="22"/>
      <c r="VRK66" s="22"/>
      <c r="VRL66" s="22"/>
      <c r="VRM66" s="22"/>
      <c r="VRN66" s="22"/>
      <c r="VRO66" s="22"/>
      <c r="VRP66" s="22"/>
      <c r="VRQ66" s="22"/>
      <c r="VRR66" s="22"/>
      <c r="VRS66" s="22"/>
      <c r="VRT66" s="22"/>
      <c r="VRU66" s="22"/>
      <c r="VRV66" s="22"/>
      <c r="VRW66" s="22"/>
      <c r="VRX66" s="22"/>
      <c r="VRY66" s="22"/>
      <c r="VRZ66" s="22"/>
      <c r="VSA66" s="22"/>
      <c r="VSB66" s="22"/>
      <c r="VSC66" s="22"/>
      <c r="VSD66" s="22"/>
      <c r="VSE66" s="22"/>
      <c r="VSF66" s="22"/>
      <c r="VSG66" s="22"/>
      <c r="VSH66" s="22"/>
      <c r="VSI66" s="22"/>
      <c r="VSJ66" s="22"/>
      <c r="VSK66" s="22"/>
      <c r="VSL66" s="22"/>
      <c r="VSM66" s="22"/>
      <c r="VSN66" s="22"/>
      <c r="VSO66" s="22"/>
      <c r="VSP66" s="22"/>
      <c r="VSQ66" s="22"/>
      <c r="VSR66" s="22"/>
      <c r="VSS66" s="22"/>
      <c r="VST66" s="22"/>
      <c r="VSU66" s="22"/>
      <c r="VSV66" s="22"/>
      <c r="VSW66" s="22"/>
      <c r="VSX66" s="22"/>
      <c r="VSY66" s="22"/>
      <c r="VSZ66" s="22"/>
      <c r="VTA66" s="22"/>
      <c r="VTB66" s="22"/>
      <c r="VTC66" s="22"/>
      <c r="VTD66" s="22"/>
      <c r="VTE66" s="22"/>
      <c r="VTF66" s="22"/>
      <c r="VTG66" s="22"/>
      <c r="VTH66" s="22"/>
      <c r="VTI66" s="22"/>
      <c r="VTJ66" s="22"/>
      <c r="VTK66" s="22"/>
      <c r="VTL66" s="22"/>
      <c r="VTM66" s="22"/>
      <c r="VTN66" s="22"/>
      <c r="VTO66" s="22"/>
      <c r="VTP66" s="22"/>
      <c r="VTQ66" s="22"/>
      <c r="VTR66" s="22"/>
      <c r="VTS66" s="22"/>
      <c r="VTT66" s="22"/>
      <c r="VTU66" s="22"/>
      <c r="VTV66" s="22"/>
      <c r="VTW66" s="22"/>
      <c r="VTX66" s="22"/>
      <c r="VTY66" s="22"/>
      <c r="VTZ66" s="22"/>
      <c r="VUA66" s="22"/>
      <c r="VUB66" s="22"/>
      <c r="VUC66" s="22"/>
      <c r="VUD66" s="22"/>
      <c r="VUE66" s="22"/>
      <c r="VUF66" s="22"/>
      <c r="VUG66" s="22"/>
      <c r="VUH66" s="22"/>
      <c r="VUI66" s="22"/>
      <c r="VUJ66" s="22"/>
      <c r="VUK66" s="22"/>
      <c r="VUL66" s="22"/>
      <c r="VUM66" s="22"/>
      <c r="VUN66" s="22"/>
      <c r="VUO66" s="22"/>
      <c r="VUP66" s="22"/>
      <c r="VUQ66" s="22"/>
      <c r="VUR66" s="22"/>
      <c r="VUS66" s="22"/>
      <c r="VUT66" s="22"/>
      <c r="VUU66" s="22"/>
      <c r="VUV66" s="22"/>
      <c r="VUW66" s="22"/>
      <c r="VUX66" s="22"/>
      <c r="VUY66" s="22"/>
      <c r="VUZ66" s="22"/>
      <c r="VVA66" s="22"/>
      <c r="VVB66" s="22"/>
      <c r="VVC66" s="22"/>
      <c r="VVD66" s="22"/>
      <c r="VVE66" s="22"/>
      <c r="VVF66" s="22"/>
      <c r="VVG66" s="22"/>
      <c r="VVH66" s="22"/>
      <c r="VVI66" s="22"/>
      <c r="VVJ66" s="22"/>
      <c r="VVK66" s="22"/>
      <c r="VVL66" s="22"/>
      <c r="VVM66" s="22"/>
      <c r="VVN66" s="22"/>
      <c r="VVO66" s="22"/>
      <c r="VVP66" s="22"/>
      <c r="VVQ66" s="22"/>
      <c r="VVR66" s="22"/>
      <c r="VVS66" s="22"/>
      <c r="VVT66" s="22"/>
      <c r="VVU66" s="22"/>
      <c r="VVV66" s="22"/>
      <c r="VVW66" s="22"/>
      <c r="VVX66" s="22"/>
      <c r="VVY66" s="22"/>
      <c r="VVZ66" s="22"/>
      <c r="VWA66" s="22"/>
      <c r="VWB66" s="22"/>
      <c r="VWC66" s="22"/>
      <c r="VWD66" s="22"/>
      <c r="VWE66" s="22"/>
      <c r="VWF66" s="22"/>
      <c r="VWG66" s="22"/>
      <c r="VWH66" s="22"/>
      <c r="VWI66" s="22"/>
      <c r="VWJ66" s="22"/>
      <c r="VWK66" s="22"/>
      <c r="VWL66" s="22"/>
      <c r="VWM66" s="22"/>
      <c r="VWN66" s="22"/>
      <c r="VWO66" s="22"/>
      <c r="VWP66" s="22"/>
      <c r="VWQ66" s="22"/>
      <c r="VWR66" s="22"/>
      <c r="VWS66" s="22"/>
      <c r="VWT66" s="22"/>
      <c r="VWU66" s="22"/>
      <c r="VWV66" s="22"/>
      <c r="VWW66" s="22"/>
      <c r="VWX66" s="22"/>
      <c r="VWY66" s="22"/>
      <c r="VWZ66" s="22"/>
      <c r="VXA66" s="22"/>
      <c r="VXB66" s="22"/>
      <c r="VXC66" s="22"/>
      <c r="VXD66" s="22"/>
      <c r="VXE66" s="22"/>
      <c r="VXF66" s="22"/>
      <c r="VXG66" s="22"/>
      <c r="VXH66" s="22"/>
      <c r="VXI66" s="22"/>
      <c r="VXJ66" s="22"/>
      <c r="VXK66" s="22"/>
      <c r="VXL66" s="22"/>
      <c r="VXM66" s="22"/>
      <c r="VXN66" s="22"/>
      <c r="VXO66" s="22"/>
      <c r="VXP66" s="22"/>
      <c r="VXQ66" s="22"/>
      <c r="VXR66" s="22"/>
      <c r="VXS66" s="22"/>
      <c r="VXT66" s="22"/>
      <c r="VXU66" s="22"/>
      <c r="VXV66" s="22"/>
      <c r="VXW66" s="22"/>
      <c r="VXX66" s="22"/>
      <c r="VXY66" s="22"/>
      <c r="VXZ66" s="22"/>
      <c r="VYA66" s="22"/>
      <c r="VYB66" s="22"/>
      <c r="VYC66" s="22"/>
      <c r="VYD66" s="22"/>
      <c r="VYE66" s="22"/>
      <c r="VYF66" s="22"/>
      <c r="VYG66" s="22"/>
      <c r="VYH66" s="22"/>
      <c r="VYI66" s="22"/>
      <c r="VYJ66" s="22"/>
      <c r="VYK66" s="22"/>
      <c r="VYL66" s="22"/>
      <c r="VYM66" s="22"/>
      <c r="VYN66" s="22"/>
      <c r="VYO66" s="22"/>
      <c r="VYP66" s="22"/>
      <c r="VYQ66" s="22"/>
      <c r="VYR66" s="22"/>
      <c r="VYS66" s="22"/>
      <c r="VYT66" s="22"/>
      <c r="VYU66" s="22"/>
      <c r="VYV66" s="22"/>
      <c r="VYW66" s="22"/>
      <c r="VYX66" s="22"/>
      <c r="VYY66" s="22"/>
      <c r="VYZ66" s="22"/>
      <c r="VZA66" s="22"/>
      <c r="VZB66" s="22"/>
      <c r="VZC66" s="22"/>
      <c r="VZD66" s="22"/>
      <c r="VZE66" s="22"/>
      <c r="VZF66" s="22"/>
      <c r="VZG66" s="22"/>
      <c r="VZH66" s="22"/>
      <c r="VZI66" s="22"/>
      <c r="VZJ66" s="22"/>
      <c r="VZK66" s="22"/>
      <c r="VZL66" s="22"/>
      <c r="VZM66" s="22"/>
      <c r="VZN66" s="22"/>
      <c r="VZO66" s="22"/>
      <c r="VZP66" s="22"/>
      <c r="VZQ66" s="22"/>
      <c r="VZR66" s="22"/>
      <c r="VZS66" s="22"/>
      <c r="VZT66" s="22"/>
      <c r="VZU66" s="22"/>
      <c r="VZV66" s="22"/>
      <c r="VZW66" s="22"/>
      <c r="VZX66" s="22"/>
      <c r="VZY66" s="22"/>
      <c r="VZZ66" s="22"/>
      <c r="WAA66" s="22"/>
      <c r="WAB66" s="22"/>
      <c r="WAC66" s="22"/>
      <c r="WAD66" s="22"/>
      <c r="WAE66" s="22"/>
      <c r="WAF66" s="22"/>
      <c r="WAG66" s="22"/>
      <c r="WAH66" s="22"/>
      <c r="WAI66" s="22"/>
      <c r="WAJ66" s="22"/>
      <c r="WAK66" s="22"/>
      <c r="WAL66" s="22"/>
      <c r="WAM66" s="22"/>
      <c r="WAN66" s="22"/>
      <c r="WAO66" s="22"/>
      <c r="WAP66" s="22"/>
      <c r="WAQ66" s="22"/>
      <c r="WAR66" s="22"/>
      <c r="WAS66" s="22"/>
      <c r="WAT66" s="22"/>
      <c r="WAU66" s="22"/>
      <c r="WAV66" s="22"/>
      <c r="WAW66" s="22"/>
      <c r="WAX66" s="22"/>
      <c r="WAY66" s="22"/>
      <c r="WAZ66" s="22"/>
      <c r="WBA66" s="22"/>
      <c r="WBB66" s="22"/>
      <c r="WBC66" s="22"/>
      <c r="WBD66" s="22"/>
      <c r="WBE66" s="22"/>
      <c r="WBF66" s="22"/>
      <c r="WBG66" s="22"/>
      <c r="WBH66" s="22"/>
      <c r="WBI66" s="22"/>
      <c r="WBJ66" s="22"/>
      <c r="WBK66" s="22"/>
      <c r="WBL66" s="22"/>
      <c r="WBM66" s="22"/>
      <c r="WBN66" s="22"/>
      <c r="WBO66" s="22"/>
      <c r="WBP66" s="22"/>
      <c r="WBQ66" s="22"/>
      <c r="WBR66" s="22"/>
      <c r="WBS66" s="22"/>
      <c r="WBT66" s="22"/>
      <c r="WBU66" s="22"/>
      <c r="WBV66" s="22"/>
      <c r="WBW66" s="22"/>
      <c r="WBX66" s="22"/>
      <c r="WBY66" s="22"/>
      <c r="WBZ66" s="22"/>
      <c r="WCA66" s="22"/>
      <c r="WCB66" s="22"/>
      <c r="WCC66" s="22"/>
      <c r="WCD66" s="22"/>
      <c r="WCE66" s="22"/>
      <c r="WCF66" s="22"/>
      <c r="WCG66" s="22"/>
      <c r="WCH66" s="22"/>
      <c r="WCI66" s="22"/>
      <c r="WCJ66" s="22"/>
      <c r="WCK66" s="22"/>
      <c r="WCL66" s="22"/>
      <c r="WCM66" s="22"/>
      <c r="WCN66" s="22"/>
      <c r="WCO66" s="22"/>
      <c r="WCP66" s="22"/>
      <c r="WCQ66" s="22"/>
      <c r="WCR66" s="22"/>
      <c r="WCS66" s="22"/>
      <c r="WCT66" s="22"/>
      <c r="WCU66" s="22"/>
      <c r="WCV66" s="22"/>
      <c r="WCW66" s="22"/>
      <c r="WCX66" s="22"/>
      <c r="WCY66" s="22"/>
      <c r="WCZ66" s="22"/>
      <c r="WDA66" s="22"/>
      <c r="WDB66" s="22"/>
      <c r="WDC66" s="22"/>
      <c r="WDD66" s="22"/>
      <c r="WDE66" s="22"/>
      <c r="WDF66" s="22"/>
      <c r="WDG66" s="22"/>
      <c r="WDH66" s="22"/>
      <c r="WDI66" s="22"/>
      <c r="WDJ66" s="22"/>
      <c r="WDK66" s="22"/>
      <c r="WDL66" s="22"/>
      <c r="WDM66" s="22"/>
      <c r="WDN66" s="22"/>
      <c r="WDO66" s="22"/>
      <c r="WDP66" s="22"/>
      <c r="WDQ66" s="22"/>
      <c r="WDR66" s="22"/>
      <c r="WDS66" s="22"/>
      <c r="WDT66" s="22"/>
      <c r="WDU66" s="22"/>
      <c r="WDV66" s="22"/>
      <c r="WDW66" s="22"/>
      <c r="WDX66" s="22"/>
      <c r="WDY66" s="22"/>
      <c r="WDZ66" s="22"/>
      <c r="WEA66" s="22"/>
      <c r="WEB66" s="22"/>
      <c r="WEC66" s="22"/>
      <c r="WED66" s="22"/>
      <c r="WEE66" s="22"/>
      <c r="WEF66" s="22"/>
      <c r="WEG66" s="22"/>
      <c r="WEH66" s="22"/>
      <c r="WEI66" s="22"/>
      <c r="WEJ66" s="22"/>
      <c r="WEK66" s="22"/>
      <c r="WEL66" s="22"/>
      <c r="WEM66" s="22"/>
      <c r="WEN66" s="22"/>
      <c r="WEO66" s="22"/>
      <c r="WEP66" s="22"/>
      <c r="WEQ66" s="22"/>
      <c r="WER66" s="22"/>
      <c r="WES66" s="22"/>
      <c r="WET66" s="22"/>
      <c r="WEU66" s="22"/>
      <c r="WEV66" s="22"/>
      <c r="WEW66" s="22"/>
      <c r="WEX66" s="22"/>
      <c r="WEY66" s="22"/>
      <c r="WEZ66" s="22"/>
      <c r="WFA66" s="22"/>
      <c r="WFB66" s="22"/>
      <c r="WFC66" s="22"/>
      <c r="WFD66" s="22"/>
      <c r="WFE66" s="22"/>
      <c r="WFF66" s="22"/>
      <c r="WFG66" s="22"/>
      <c r="WFH66" s="22"/>
      <c r="WFI66" s="22"/>
      <c r="WFJ66" s="22"/>
      <c r="WFK66" s="22"/>
      <c r="WFL66" s="22"/>
      <c r="WFM66" s="22"/>
      <c r="WFN66" s="22"/>
      <c r="WFO66" s="22"/>
      <c r="WFP66" s="22"/>
      <c r="WFQ66" s="22"/>
      <c r="WFR66" s="22"/>
      <c r="WFS66" s="22"/>
      <c r="WFT66" s="22"/>
      <c r="WFU66" s="22"/>
      <c r="WFV66" s="22"/>
      <c r="WFW66" s="22"/>
      <c r="WFX66" s="22"/>
      <c r="WFY66" s="22"/>
      <c r="WFZ66" s="22"/>
      <c r="WGA66" s="22"/>
      <c r="WGB66" s="22"/>
      <c r="WGC66" s="22"/>
      <c r="WGD66" s="22"/>
      <c r="WGE66" s="22"/>
      <c r="WGF66" s="22"/>
      <c r="WGG66" s="22"/>
      <c r="WGH66" s="22"/>
      <c r="WGI66" s="22"/>
      <c r="WGJ66" s="22"/>
      <c r="WGK66" s="22"/>
      <c r="WGL66" s="22"/>
      <c r="WGM66" s="22"/>
      <c r="WGN66" s="22"/>
      <c r="WGO66" s="22"/>
      <c r="WGP66" s="22"/>
      <c r="WGQ66" s="22"/>
      <c r="WGR66" s="22"/>
      <c r="WGS66" s="22"/>
      <c r="WGT66" s="22"/>
      <c r="WGU66" s="22"/>
      <c r="WGV66" s="22"/>
      <c r="WGW66" s="22"/>
      <c r="WGX66" s="22"/>
      <c r="WGY66" s="22"/>
      <c r="WGZ66" s="22"/>
      <c r="WHA66" s="22"/>
      <c r="WHB66" s="22"/>
      <c r="WHC66" s="22"/>
      <c r="WHD66" s="22"/>
      <c r="WHE66" s="22"/>
      <c r="WHF66" s="22"/>
      <c r="WHG66" s="22"/>
      <c r="WHH66" s="22"/>
      <c r="WHI66" s="22"/>
      <c r="WHJ66" s="22"/>
      <c r="WHK66" s="22"/>
      <c r="WHL66" s="22"/>
      <c r="WHM66" s="22"/>
      <c r="WHN66" s="22"/>
      <c r="WHO66" s="22"/>
      <c r="WHP66" s="22"/>
      <c r="WHQ66" s="22"/>
      <c r="WHR66" s="22"/>
      <c r="WHS66" s="22"/>
      <c r="WHT66" s="22"/>
      <c r="WHU66" s="22"/>
      <c r="WHV66" s="22"/>
      <c r="WHW66" s="22"/>
      <c r="WHX66" s="22"/>
      <c r="WHY66" s="22"/>
      <c r="WHZ66" s="22"/>
      <c r="WIA66" s="22"/>
      <c r="WIB66" s="22"/>
      <c r="WIC66" s="22"/>
      <c r="WID66" s="22"/>
      <c r="WIE66" s="22"/>
      <c r="WIF66" s="22"/>
      <c r="WIG66" s="22"/>
      <c r="WIH66" s="22"/>
      <c r="WII66" s="22"/>
      <c r="WIJ66" s="22"/>
      <c r="WIK66" s="22"/>
      <c r="WIL66" s="22"/>
      <c r="WIM66" s="22"/>
      <c r="WIN66" s="22"/>
      <c r="WIO66" s="22"/>
      <c r="WIP66" s="22"/>
      <c r="WIQ66" s="22"/>
      <c r="WIR66" s="22"/>
      <c r="WIS66" s="22"/>
      <c r="WIT66" s="22"/>
      <c r="WIU66" s="22"/>
      <c r="WIV66" s="22"/>
      <c r="WIW66" s="22"/>
      <c r="WIX66" s="22"/>
      <c r="WIY66" s="22"/>
      <c r="WIZ66" s="22"/>
      <c r="WJA66" s="22"/>
      <c r="WJB66" s="22"/>
      <c r="WJC66" s="22"/>
      <c r="WJD66" s="22"/>
      <c r="WJE66" s="22"/>
      <c r="WJF66" s="22"/>
      <c r="WJG66" s="22"/>
      <c r="WJH66" s="22"/>
      <c r="WJI66" s="22"/>
      <c r="WJJ66" s="22"/>
      <c r="WJK66" s="22"/>
      <c r="WJL66" s="22"/>
      <c r="WJM66" s="22"/>
      <c r="WJN66" s="22"/>
      <c r="WJO66" s="22"/>
      <c r="WJP66" s="22"/>
      <c r="WJQ66" s="22"/>
      <c r="WJR66" s="22"/>
      <c r="WJS66" s="22"/>
      <c r="WJT66" s="22"/>
      <c r="WJU66" s="22"/>
      <c r="WJV66" s="22"/>
      <c r="WJW66" s="22"/>
      <c r="WJX66" s="22"/>
      <c r="WJY66" s="22"/>
      <c r="WJZ66" s="22"/>
      <c r="WKA66" s="22"/>
      <c r="WKB66" s="22"/>
      <c r="WKC66" s="22"/>
      <c r="WKD66" s="22"/>
      <c r="WKE66" s="22"/>
      <c r="WKF66" s="22"/>
      <c r="WKG66" s="22"/>
      <c r="WKH66" s="22"/>
      <c r="WKI66" s="22"/>
      <c r="WKJ66" s="22"/>
      <c r="WKK66" s="22"/>
      <c r="WKL66" s="22"/>
      <c r="WKM66" s="22"/>
      <c r="WKN66" s="22"/>
      <c r="WKO66" s="22"/>
      <c r="WKP66" s="22"/>
      <c r="WKQ66" s="22"/>
      <c r="WKR66" s="22"/>
      <c r="WKS66" s="22"/>
      <c r="WKT66" s="22"/>
      <c r="WKU66" s="22"/>
      <c r="WKV66" s="22"/>
      <c r="WKW66" s="22"/>
      <c r="WKX66" s="22"/>
      <c r="WKY66" s="22"/>
      <c r="WKZ66" s="22"/>
      <c r="WLA66" s="22"/>
      <c r="WLB66" s="22"/>
      <c r="WLC66" s="22"/>
      <c r="WLD66" s="22"/>
      <c r="WLE66" s="22"/>
      <c r="WLF66" s="22"/>
      <c r="WLG66" s="22"/>
      <c r="WLH66" s="22"/>
      <c r="WLI66" s="22"/>
      <c r="WLJ66" s="22"/>
      <c r="WLK66" s="22"/>
      <c r="WLL66" s="22"/>
      <c r="WLM66" s="22"/>
      <c r="WLN66" s="22"/>
      <c r="WLO66" s="22"/>
      <c r="WLP66" s="22"/>
      <c r="WLQ66" s="22"/>
      <c r="WLR66" s="22"/>
      <c r="WLS66" s="22"/>
      <c r="WLT66" s="22"/>
      <c r="WLU66" s="22"/>
      <c r="WLV66" s="22"/>
      <c r="WLW66" s="22"/>
      <c r="WLX66" s="22"/>
      <c r="WLY66" s="22"/>
      <c r="WLZ66" s="22"/>
      <c r="WMA66" s="22"/>
      <c r="WMB66" s="22"/>
      <c r="WMC66" s="22"/>
      <c r="WMD66" s="22"/>
      <c r="WME66" s="22"/>
      <c r="WMF66" s="22"/>
      <c r="WMG66" s="22"/>
      <c r="WMH66" s="22"/>
      <c r="WMI66" s="22"/>
      <c r="WMJ66" s="22"/>
      <c r="WMK66" s="22"/>
      <c r="WML66" s="22"/>
      <c r="WMM66" s="22"/>
      <c r="WMN66" s="22"/>
      <c r="WMO66" s="22"/>
      <c r="WMP66" s="22"/>
      <c r="WMQ66" s="22"/>
      <c r="WMR66" s="22"/>
      <c r="WMS66" s="22"/>
      <c r="WMT66" s="22"/>
      <c r="WMU66" s="22"/>
      <c r="WMV66" s="22"/>
      <c r="WMW66" s="22"/>
      <c r="WMX66" s="22"/>
      <c r="WMY66" s="22"/>
      <c r="WMZ66" s="22"/>
      <c r="WNA66" s="22"/>
      <c r="WNB66" s="22"/>
      <c r="WNC66" s="22"/>
      <c r="WND66" s="22"/>
      <c r="WNE66" s="22"/>
      <c r="WNF66" s="22"/>
      <c r="WNG66" s="22"/>
      <c r="WNH66" s="22"/>
      <c r="WNI66" s="22"/>
      <c r="WNJ66" s="22"/>
      <c r="WNK66" s="22"/>
      <c r="WNL66" s="22"/>
      <c r="WNM66" s="22"/>
      <c r="WNN66" s="22"/>
      <c r="WNO66" s="22"/>
      <c r="WNP66" s="22"/>
      <c r="WNQ66" s="22"/>
      <c r="WNR66" s="22"/>
      <c r="WNS66" s="22"/>
      <c r="WNT66" s="22"/>
      <c r="WNU66" s="22"/>
      <c r="WNV66" s="22"/>
      <c r="WNW66" s="22"/>
      <c r="WNX66" s="22"/>
      <c r="WNY66" s="22"/>
      <c r="WNZ66" s="22"/>
      <c r="WOA66" s="22"/>
      <c r="WOB66" s="22"/>
      <c r="WOC66" s="22"/>
      <c r="WOD66" s="22"/>
      <c r="WOE66" s="22"/>
      <c r="WOF66" s="22"/>
      <c r="WOG66" s="22"/>
      <c r="WOH66" s="22"/>
      <c r="WOI66" s="22"/>
      <c r="WOJ66" s="22"/>
      <c r="WOK66" s="22"/>
      <c r="WOL66" s="22"/>
      <c r="WOM66" s="22"/>
      <c r="WON66" s="22"/>
      <c r="WOO66" s="22"/>
      <c r="WOP66" s="22"/>
      <c r="WOQ66" s="22"/>
      <c r="WOR66" s="22"/>
      <c r="WOS66" s="22"/>
      <c r="WOT66" s="22"/>
      <c r="WOU66" s="22"/>
      <c r="WOV66" s="22"/>
      <c r="WOW66" s="22"/>
      <c r="WOX66" s="22"/>
      <c r="WOY66" s="22"/>
      <c r="WOZ66" s="22"/>
      <c r="WPA66" s="22"/>
      <c r="WPB66" s="22"/>
      <c r="WPC66" s="22"/>
      <c r="WPD66" s="22"/>
      <c r="WPE66" s="22"/>
      <c r="WPF66" s="22"/>
      <c r="WPG66" s="22"/>
      <c r="WPH66" s="22"/>
      <c r="WPI66" s="22"/>
      <c r="WPJ66" s="22"/>
      <c r="WPK66" s="22"/>
      <c r="WPL66" s="22"/>
      <c r="WPM66" s="22"/>
      <c r="WPN66" s="22"/>
      <c r="WPO66" s="22"/>
      <c r="WPP66" s="22"/>
      <c r="WPQ66" s="22"/>
      <c r="WPR66" s="22"/>
      <c r="WPS66" s="22"/>
      <c r="WPT66" s="22"/>
      <c r="WPU66" s="22"/>
      <c r="WPV66" s="22"/>
      <c r="WPW66" s="22"/>
      <c r="WPX66" s="22"/>
      <c r="WPY66" s="22"/>
      <c r="WPZ66" s="22"/>
      <c r="WQA66" s="22"/>
      <c r="WQB66" s="22"/>
      <c r="WQC66" s="22"/>
      <c r="WQD66" s="22"/>
      <c r="WQE66" s="22"/>
      <c r="WQF66" s="22"/>
      <c r="WQG66" s="22"/>
      <c r="WQH66" s="22"/>
      <c r="WQI66" s="22"/>
      <c r="WQJ66" s="22"/>
      <c r="WQK66" s="22"/>
      <c r="WQL66" s="22"/>
      <c r="WQM66" s="22"/>
      <c r="WQN66" s="22"/>
      <c r="WQO66" s="22"/>
      <c r="WQP66" s="22"/>
      <c r="WQQ66" s="22"/>
      <c r="WQR66" s="22"/>
      <c r="WQS66" s="22"/>
      <c r="WQT66" s="22"/>
      <c r="WQU66" s="22"/>
      <c r="WQV66" s="22"/>
      <c r="WQW66" s="22"/>
      <c r="WQX66" s="22"/>
      <c r="WQY66" s="22"/>
      <c r="WQZ66" s="22"/>
      <c r="WRA66" s="22"/>
      <c r="WRB66" s="22"/>
      <c r="WRC66" s="22"/>
      <c r="WRD66" s="22"/>
      <c r="WRE66" s="22"/>
      <c r="WRF66" s="22"/>
      <c r="WRG66" s="22"/>
      <c r="WRH66" s="22"/>
      <c r="WRI66" s="22"/>
      <c r="WRJ66" s="22"/>
      <c r="WRK66" s="22"/>
      <c r="WRL66" s="22"/>
      <c r="WRM66" s="22"/>
      <c r="WRN66" s="22"/>
      <c r="WRO66" s="22"/>
      <c r="WRP66" s="22"/>
      <c r="WRQ66" s="22"/>
      <c r="WRR66" s="22"/>
      <c r="WRS66" s="22"/>
      <c r="WRT66" s="22"/>
      <c r="WRU66" s="22"/>
      <c r="WRV66" s="22"/>
      <c r="WRW66" s="22"/>
      <c r="WRX66" s="22"/>
      <c r="WRY66" s="22"/>
      <c r="WRZ66" s="22"/>
      <c r="WSA66" s="22"/>
      <c r="WSB66" s="22"/>
      <c r="WSC66" s="22"/>
      <c r="WSD66" s="22"/>
      <c r="WSE66" s="22"/>
      <c r="WSF66" s="22"/>
      <c r="WSG66" s="22"/>
      <c r="WSH66" s="22"/>
      <c r="WSI66" s="22"/>
      <c r="WSJ66" s="22"/>
      <c r="WSK66" s="22"/>
      <c r="WSL66" s="22"/>
      <c r="WSM66" s="22"/>
      <c r="WSN66" s="22"/>
      <c r="WSO66" s="22"/>
      <c r="WSP66" s="22"/>
      <c r="WSQ66" s="22"/>
      <c r="WSR66" s="22"/>
      <c r="WSS66" s="22"/>
      <c r="WST66" s="22"/>
      <c r="WSU66" s="22"/>
      <c r="WSV66" s="22"/>
      <c r="WSW66" s="22"/>
      <c r="WSX66" s="22"/>
      <c r="WSY66" s="22"/>
      <c r="WSZ66" s="22"/>
      <c r="WTA66" s="22"/>
      <c r="WTB66" s="22"/>
      <c r="WTC66" s="22"/>
      <c r="WTD66" s="22"/>
      <c r="WTE66" s="22"/>
      <c r="WTF66" s="22"/>
      <c r="WTG66" s="22"/>
      <c r="WTH66" s="22"/>
      <c r="WTI66" s="22"/>
      <c r="WTJ66" s="22"/>
      <c r="WTK66" s="22"/>
      <c r="WTL66" s="22"/>
      <c r="WTM66" s="22"/>
      <c r="WTN66" s="22"/>
      <c r="WTO66" s="22"/>
      <c r="WTP66" s="22"/>
      <c r="WTQ66" s="22"/>
      <c r="WTR66" s="22"/>
      <c r="WTS66" s="22"/>
      <c r="WTT66" s="22"/>
      <c r="WTU66" s="22"/>
      <c r="WTV66" s="22"/>
      <c r="WTW66" s="22"/>
      <c r="WTX66" s="22"/>
      <c r="WTY66" s="22"/>
      <c r="WTZ66" s="22"/>
      <c r="WUA66" s="22"/>
      <c r="WUB66" s="22"/>
      <c r="WUC66" s="22"/>
      <c r="WUD66" s="22"/>
      <c r="WUE66" s="22"/>
      <c r="WUF66" s="22"/>
      <c r="WUG66" s="22"/>
      <c r="WUH66" s="22"/>
      <c r="WUI66" s="22"/>
      <c r="WUJ66" s="22"/>
      <c r="WUK66" s="22"/>
      <c r="WUL66" s="22"/>
      <c r="WUM66" s="22"/>
      <c r="WUN66" s="22"/>
      <c r="WUO66" s="22"/>
      <c r="WUP66" s="22"/>
      <c r="WUQ66" s="22"/>
      <c r="WUR66" s="22"/>
      <c r="WUS66" s="22"/>
      <c r="WUT66" s="22"/>
      <c r="WUU66" s="22"/>
      <c r="WUV66" s="22"/>
      <c r="WUW66" s="22"/>
      <c r="WUX66" s="22"/>
      <c r="WUY66" s="22"/>
      <c r="WUZ66" s="22"/>
      <c r="WVA66" s="22"/>
      <c r="WVB66" s="22"/>
      <c r="WVC66" s="22"/>
      <c r="WVD66" s="22"/>
      <c r="WVE66" s="22"/>
      <c r="WVF66" s="22"/>
      <c r="WVG66" s="22"/>
      <c r="WVH66" s="22"/>
      <c r="WVI66" s="22"/>
      <c r="WVJ66" s="22"/>
      <c r="WVK66" s="22"/>
      <c r="WVL66" s="22"/>
      <c r="WVM66" s="22"/>
      <c r="WVN66" s="22"/>
      <c r="WVO66" s="22"/>
      <c r="WVP66" s="22"/>
      <c r="WVQ66" s="22"/>
      <c r="WVR66" s="22"/>
      <c r="WVS66" s="22"/>
      <c r="WVT66" s="22"/>
      <c r="WVU66" s="22"/>
      <c r="WVV66" s="22"/>
      <c r="WVW66" s="22"/>
      <c r="WVX66" s="22"/>
      <c r="WVY66" s="22"/>
      <c r="WVZ66" s="22"/>
      <c r="WWA66" s="22"/>
      <c r="WWB66" s="22"/>
      <c r="WWC66" s="22"/>
      <c r="WWD66" s="22"/>
      <c r="WWE66" s="22"/>
      <c r="WWF66" s="22"/>
      <c r="WWG66" s="22"/>
      <c r="WWH66" s="22"/>
      <c r="WWI66" s="22"/>
      <c r="WWJ66" s="22"/>
      <c r="WWK66" s="22"/>
      <c r="WWL66" s="22"/>
      <c r="WWM66" s="22"/>
      <c r="WWN66" s="22"/>
      <c r="WWO66" s="22"/>
      <c r="WWP66" s="22"/>
      <c r="WWQ66" s="22"/>
      <c r="WWR66" s="22"/>
      <c r="WWS66" s="22"/>
      <c r="WWT66" s="22"/>
      <c r="WWU66" s="22"/>
      <c r="WWV66" s="22"/>
      <c r="WWW66" s="22"/>
      <c r="WWX66" s="22"/>
      <c r="WWY66" s="22"/>
      <c r="WWZ66" s="22"/>
      <c r="WXA66" s="22"/>
      <c r="WXB66" s="22"/>
      <c r="WXC66" s="22"/>
      <c r="WXD66" s="22"/>
      <c r="WXE66" s="22"/>
      <c r="WXF66" s="22"/>
      <c r="WXG66" s="22"/>
      <c r="WXH66" s="22"/>
      <c r="WXI66" s="22"/>
      <c r="WXJ66" s="22"/>
      <c r="WXK66" s="22"/>
      <c r="WXL66" s="22"/>
      <c r="WXM66" s="22"/>
      <c r="WXN66" s="22"/>
      <c r="WXO66" s="22"/>
      <c r="WXP66" s="22"/>
      <c r="WXQ66" s="22"/>
      <c r="WXR66" s="22"/>
      <c r="WXS66" s="22"/>
      <c r="WXT66" s="22"/>
      <c r="WXU66" s="22"/>
      <c r="WXV66" s="22"/>
      <c r="WXW66" s="22"/>
      <c r="WXX66" s="22"/>
      <c r="WXY66" s="22"/>
      <c r="WXZ66" s="22"/>
      <c r="WYA66" s="22"/>
      <c r="WYB66" s="22"/>
      <c r="WYC66" s="22"/>
      <c r="WYD66" s="22"/>
      <c r="WYE66" s="22"/>
      <c r="WYF66" s="22"/>
      <c r="WYG66" s="22"/>
      <c r="WYH66" s="22"/>
      <c r="WYI66" s="22"/>
      <c r="WYJ66" s="22"/>
      <c r="WYK66" s="22"/>
      <c r="WYL66" s="22"/>
      <c r="WYM66" s="22"/>
      <c r="WYN66" s="22"/>
      <c r="WYO66" s="22"/>
      <c r="WYP66" s="22"/>
      <c r="WYQ66" s="22"/>
      <c r="WYR66" s="22"/>
      <c r="WYS66" s="22"/>
      <c r="WYT66" s="22"/>
      <c r="WYU66" s="22"/>
      <c r="WYV66" s="22"/>
      <c r="WYW66" s="22"/>
      <c r="WYX66" s="22"/>
      <c r="WYY66" s="22"/>
      <c r="WYZ66" s="22"/>
      <c r="WZA66" s="22"/>
      <c r="WZB66" s="22"/>
      <c r="WZC66" s="22"/>
      <c r="WZD66" s="22"/>
      <c r="WZE66" s="22"/>
      <c r="WZF66" s="22"/>
      <c r="WZG66" s="22"/>
      <c r="WZH66" s="22"/>
      <c r="WZI66" s="22"/>
      <c r="WZJ66" s="22"/>
      <c r="WZK66" s="22"/>
      <c r="WZL66" s="22"/>
      <c r="WZM66" s="22"/>
      <c r="WZN66" s="22"/>
      <c r="WZO66" s="22"/>
      <c r="WZP66" s="22"/>
      <c r="WZQ66" s="22"/>
      <c r="WZR66" s="22"/>
      <c r="WZS66" s="22"/>
      <c r="WZT66" s="22"/>
      <c r="WZU66" s="22"/>
      <c r="WZV66" s="22"/>
      <c r="WZW66" s="22"/>
      <c r="WZX66" s="22"/>
      <c r="WZY66" s="22"/>
      <c r="WZZ66" s="22"/>
      <c r="XAA66" s="22"/>
      <c r="XAB66" s="22"/>
      <c r="XAC66" s="22"/>
      <c r="XAD66" s="22"/>
      <c r="XAE66" s="22"/>
      <c r="XAF66" s="22"/>
      <c r="XAG66" s="22"/>
      <c r="XAH66" s="22"/>
      <c r="XAI66" s="22"/>
      <c r="XAJ66" s="22"/>
      <c r="XAK66" s="22"/>
      <c r="XAL66" s="22"/>
      <c r="XAM66" s="22"/>
      <c r="XAN66" s="22"/>
      <c r="XAO66" s="22"/>
      <c r="XAP66" s="22"/>
      <c r="XAQ66" s="22"/>
      <c r="XAR66" s="22"/>
      <c r="XAS66" s="22"/>
      <c r="XAT66" s="22"/>
      <c r="XAU66" s="22"/>
      <c r="XAV66" s="22"/>
      <c r="XAW66" s="22"/>
      <c r="XAX66" s="22"/>
      <c r="XAY66" s="22"/>
      <c r="XAZ66" s="22"/>
      <c r="XBA66" s="22"/>
      <c r="XBB66" s="22"/>
      <c r="XBC66" s="22"/>
      <c r="XBD66" s="22"/>
      <c r="XBE66" s="22"/>
      <c r="XBF66" s="22"/>
      <c r="XBG66" s="22"/>
      <c r="XBH66" s="22"/>
      <c r="XBI66" s="22"/>
      <c r="XBJ66" s="22"/>
      <c r="XBK66" s="22"/>
      <c r="XBL66" s="22"/>
      <c r="XBM66" s="22"/>
      <c r="XBN66" s="22"/>
      <c r="XBO66" s="22"/>
      <c r="XBP66" s="22"/>
      <c r="XBQ66" s="22"/>
      <c r="XBR66" s="22"/>
      <c r="XBS66" s="22"/>
      <c r="XBT66" s="22"/>
      <c r="XBU66" s="22"/>
      <c r="XBV66" s="22"/>
      <c r="XBW66" s="22"/>
      <c r="XBX66" s="22"/>
      <c r="XBY66" s="22"/>
      <c r="XBZ66" s="22"/>
      <c r="XCA66" s="22"/>
      <c r="XCB66" s="22"/>
      <c r="XCC66" s="22"/>
      <c r="XCD66" s="22"/>
      <c r="XCE66" s="22"/>
      <c r="XCF66" s="22"/>
      <c r="XCG66" s="22"/>
      <c r="XCH66" s="22"/>
      <c r="XCI66" s="22"/>
      <c r="XCJ66" s="22"/>
      <c r="XCK66" s="22"/>
      <c r="XCL66" s="22"/>
      <c r="XCM66" s="22"/>
      <c r="XCN66" s="22"/>
      <c r="XCO66" s="22"/>
      <c r="XCP66" s="22"/>
      <c r="XCQ66" s="22"/>
      <c r="XCR66" s="22"/>
      <c r="XCS66" s="22"/>
      <c r="XCT66" s="22"/>
    </row>
    <row r="67" spans="1:16322" s="5" customFormat="1" ht="14.1" customHeight="1" x14ac:dyDescent="0.3">
      <c r="A67" s="5">
        <f t="shared" si="1"/>
        <v>65</v>
      </c>
      <c r="B67" s="124">
        <v>1042436213</v>
      </c>
      <c r="C67" s="6" t="s">
        <v>222</v>
      </c>
      <c r="D67" s="19" t="s">
        <v>568</v>
      </c>
      <c r="E67" s="21" t="s">
        <v>15</v>
      </c>
      <c r="F67" s="10" t="s">
        <v>963</v>
      </c>
      <c r="G67" s="7" t="s">
        <v>964</v>
      </c>
      <c r="H67" s="8">
        <v>1900000</v>
      </c>
      <c r="I67" s="9">
        <f t="shared" si="3"/>
        <v>1900000</v>
      </c>
      <c r="J67" s="6" t="s">
        <v>1106</v>
      </c>
      <c r="K67" s="6" t="s">
        <v>971</v>
      </c>
      <c r="L67" s="6" t="s">
        <v>1131</v>
      </c>
      <c r="M67" s="66">
        <v>615</v>
      </c>
      <c r="N67" s="66">
        <v>1246</v>
      </c>
      <c r="O67" s="20" t="s">
        <v>1130</v>
      </c>
      <c r="P67" s="20" t="s">
        <v>1357</v>
      </c>
    </row>
    <row r="68" spans="1:16322" s="5" customFormat="1" ht="14.1" customHeight="1" x14ac:dyDescent="0.3">
      <c r="A68" s="5">
        <f t="shared" si="1"/>
        <v>66</v>
      </c>
      <c r="B68" s="124">
        <v>1082405551</v>
      </c>
      <c r="C68" s="6" t="s">
        <v>223</v>
      </c>
      <c r="D68" s="19" t="s">
        <v>569</v>
      </c>
      <c r="E68" s="21" t="s">
        <v>14</v>
      </c>
      <c r="F68" s="10" t="s">
        <v>963</v>
      </c>
      <c r="G68" s="7" t="s">
        <v>964</v>
      </c>
      <c r="H68" s="26">
        <v>2300000</v>
      </c>
      <c r="I68" s="9">
        <f t="shared" si="3"/>
        <v>2300000</v>
      </c>
      <c r="J68" s="6" t="s">
        <v>972</v>
      </c>
      <c r="K68" s="6" t="s">
        <v>973</v>
      </c>
      <c r="L68" s="6" t="s">
        <v>1132</v>
      </c>
      <c r="M68" s="66">
        <v>616</v>
      </c>
      <c r="N68" s="66">
        <v>1247</v>
      </c>
      <c r="O68" s="20" t="s">
        <v>1130</v>
      </c>
      <c r="P68" s="20" t="s">
        <v>1358</v>
      </c>
    </row>
    <row r="69" spans="1:16322" s="5" customFormat="1" ht="14.1" customHeight="1" x14ac:dyDescent="0.3">
      <c r="A69" s="5">
        <f t="shared" ref="A69:A132" si="4">+A68+1</f>
        <v>67</v>
      </c>
      <c r="B69" s="124">
        <v>22524112</v>
      </c>
      <c r="C69" s="6" t="s">
        <v>224</v>
      </c>
      <c r="D69" s="19" t="s">
        <v>570</v>
      </c>
      <c r="E69" s="21" t="s">
        <v>415</v>
      </c>
      <c r="F69" s="10" t="s">
        <v>963</v>
      </c>
      <c r="G69" s="7" t="s">
        <v>964</v>
      </c>
      <c r="H69" s="8">
        <v>1900000</v>
      </c>
      <c r="I69" s="9">
        <f t="shared" si="3"/>
        <v>1900000</v>
      </c>
      <c r="J69" s="6" t="s">
        <v>1108</v>
      </c>
      <c r="K69" s="6" t="s">
        <v>1109</v>
      </c>
      <c r="L69" s="6" t="s">
        <v>1134</v>
      </c>
      <c r="M69" s="66">
        <v>617</v>
      </c>
      <c r="N69" s="66">
        <v>1248</v>
      </c>
      <c r="O69" s="20" t="s">
        <v>1130</v>
      </c>
      <c r="P69" s="20" t="s">
        <v>1359</v>
      </c>
    </row>
    <row r="70" spans="1:16322" s="5" customFormat="1" ht="14.1" customHeight="1" x14ac:dyDescent="0.3">
      <c r="A70" s="5">
        <f t="shared" si="4"/>
        <v>68</v>
      </c>
      <c r="B70" s="124">
        <v>1052949649</v>
      </c>
      <c r="C70" s="6" t="s">
        <v>225</v>
      </c>
      <c r="D70" s="19" t="s">
        <v>571</v>
      </c>
      <c r="E70" s="21" t="s">
        <v>15</v>
      </c>
      <c r="F70" s="10" t="s">
        <v>963</v>
      </c>
      <c r="G70" s="7" t="s">
        <v>964</v>
      </c>
      <c r="H70" s="8">
        <v>1900000</v>
      </c>
      <c r="I70" s="23">
        <f t="shared" si="3"/>
        <v>1900000</v>
      </c>
      <c r="J70" s="6" t="s">
        <v>1119</v>
      </c>
      <c r="K70" s="6" t="s">
        <v>1109</v>
      </c>
      <c r="L70" s="6" t="s">
        <v>1131</v>
      </c>
      <c r="M70" s="66">
        <v>618</v>
      </c>
      <c r="N70" s="66">
        <v>1249</v>
      </c>
      <c r="O70" s="20" t="s">
        <v>1130</v>
      </c>
      <c r="P70" s="20" t="s">
        <v>1360</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c r="EA70" s="22"/>
      <c r="EB70" s="22"/>
      <c r="EC70" s="22"/>
      <c r="ED70" s="22"/>
      <c r="EE70" s="22"/>
      <c r="EF70" s="22"/>
      <c r="EG70" s="22"/>
      <c r="EH70" s="22"/>
      <c r="EI70" s="22"/>
      <c r="EJ70" s="22"/>
      <c r="EK70" s="22"/>
      <c r="EL70" s="22"/>
      <c r="EM70" s="22"/>
      <c r="EN70" s="22"/>
      <c r="EO70" s="22"/>
      <c r="EP70" s="22"/>
      <c r="EQ70" s="22"/>
      <c r="ER70" s="22"/>
      <c r="ES70" s="22"/>
      <c r="ET70" s="22"/>
      <c r="EU70" s="22"/>
      <c r="EV70" s="22"/>
      <c r="EW70" s="22"/>
      <c r="EX70" s="22"/>
      <c r="EY70" s="22"/>
      <c r="EZ70" s="22"/>
      <c r="FA70" s="22"/>
      <c r="FB70" s="22"/>
      <c r="FC70" s="22"/>
      <c r="FD70" s="22"/>
      <c r="FE70" s="22"/>
      <c r="FF70" s="22"/>
      <c r="FG70" s="22"/>
      <c r="FH70" s="22"/>
      <c r="FI70" s="22"/>
      <c r="FJ70" s="22"/>
      <c r="FK70" s="22"/>
      <c r="FL70" s="22"/>
      <c r="FM70" s="22"/>
      <c r="FN70" s="22"/>
      <c r="FO70" s="22"/>
      <c r="FP70" s="22"/>
      <c r="FQ70" s="22"/>
      <c r="FR70" s="22"/>
      <c r="FS70" s="22"/>
      <c r="FT70" s="22"/>
      <c r="FU70" s="22"/>
      <c r="FV70" s="22"/>
      <c r="FW70" s="22"/>
      <c r="FX70" s="22"/>
      <c r="FY70" s="22"/>
      <c r="FZ70" s="22"/>
      <c r="GA70" s="22"/>
      <c r="GB70" s="22"/>
      <c r="GC70" s="22"/>
      <c r="GD70" s="22"/>
      <c r="GE70" s="22"/>
      <c r="GF70" s="22"/>
      <c r="GG70" s="22"/>
      <c r="GH70" s="22"/>
      <c r="GI70" s="22"/>
      <c r="GJ70" s="22"/>
      <c r="GK70" s="22"/>
      <c r="GL70" s="22"/>
      <c r="GM70" s="22"/>
      <c r="GN70" s="22"/>
      <c r="GO70" s="22"/>
      <c r="GP70" s="22"/>
      <c r="GQ70" s="22"/>
      <c r="GR70" s="22"/>
      <c r="GS70" s="22"/>
      <c r="GT70" s="22"/>
      <c r="GU70" s="22"/>
      <c r="GV70" s="22"/>
      <c r="GW70" s="22"/>
      <c r="GX70" s="22"/>
      <c r="GY70" s="22"/>
      <c r="GZ70" s="22"/>
      <c r="HA70" s="22"/>
      <c r="HB70" s="22"/>
      <c r="HC70" s="22"/>
      <c r="HD70" s="22"/>
      <c r="HE70" s="22"/>
      <c r="HF70" s="22"/>
      <c r="HG70" s="22"/>
      <c r="HH70" s="22"/>
      <c r="HI70" s="22"/>
      <c r="HJ70" s="22"/>
      <c r="HK70" s="22"/>
      <c r="HL70" s="22"/>
      <c r="HM70" s="22"/>
      <c r="HN70" s="22"/>
      <c r="HO70" s="22"/>
      <c r="HP70" s="22"/>
      <c r="HQ70" s="22"/>
      <c r="HR70" s="22"/>
      <c r="HS70" s="22"/>
      <c r="HT70" s="22"/>
      <c r="HU70" s="22"/>
      <c r="HV70" s="22"/>
      <c r="HW70" s="22"/>
      <c r="HX70" s="22"/>
      <c r="HY70" s="22"/>
      <c r="HZ70" s="22"/>
      <c r="IA70" s="22"/>
      <c r="IB70" s="22"/>
      <c r="IC70" s="22"/>
      <c r="ID70" s="22"/>
      <c r="IE70" s="22"/>
      <c r="IF70" s="22"/>
      <c r="IG70" s="22"/>
      <c r="IH70" s="22"/>
      <c r="II70" s="22"/>
      <c r="IJ70" s="22"/>
      <c r="IK70" s="22"/>
      <c r="IL70" s="22"/>
      <c r="IM70" s="22"/>
      <c r="IN70" s="22"/>
      <c r="IO70" s="22"/>
      <c r="IP70" s="22"/>
      <c r="IQ70" s="22"/>
      <c r="IR70" s="22"/>
      <c r="IS70" s="22"/>
      <c r="IT70" s="22"/>
      <c r="IU70" s="22"/>
      <c r="IV70" s="22"/>
      <c r="IW70" s="22"/>
      <c r="IX70" s="22"/>
      <c r="IY70" s="22"/>
      <c r="IZ70" s="22"/>
      <c r="JA70" s="22"/>
      <c r="JB70" s="22"/>
      <c r="JC70" s="22"/>
      <c r="JD70" s="22"/>
      <c r="JE70" s="22"/>
      <c r="JF70" s="22"/>
      <c r="JG70" s="22"/>
      <c r="JH70" s="22"/>
      <c r="JI70" s="22"/>
      <c r="JJ70" s="22"/>
      <c r="JK70" s="22"/>
      <c r="JL70" s="22"/>
      <c r="JM70" s="22"/>
      <c r="JN70" s="22"/>
      <c r="JO70" s="22"/>
      <c r="JP70" s="22"/>
      <c r="JQ70" s="22"/>
      <c r="JR70" s="22"/>
      <c r="JS70" s="22"/>
      <c r="JT70" s="22"/>
      <c r="JU70" s="22"/>
      <c r="JV70" s="22"/>
      <c r="JW70" s="22"/>
      <c r="JX70" s="22"/>
      <c r="JY70" s="22"/>
      <c r="JZ70" s="22"/>
      <c r="KA70" s="22"/>
      <c r="KB70" s="22"/>
      <c r="KC70" s="22"/>
      <c r="KD70" s="22"/>
      <c r="KE70" s="22"/>
      <c r="KF70" s="22"/>
      <c r="KG70" s="22"/>
      <c r="KH70" s="22"/>
      <c r="KI70" s="22"/>
      <c r="KJ70" s="22"/>
      <c r="KK70" s="22"/>
      <c r="KL70" s="22"/>
      <c r="KM70" s="22"/>
      <c r="KN70" s="22"/>
      <c r="KO70" s="22"/>
      <c r="KP70" s="22"/>
      <c r="KQ70" s="22"/>
      <c r="KR70" s="22"/>
      <c r="KS70" s="22"/>
      <c r="KT70" s="22"/>
      <c r="KU70" s="22"/>
      <c r="KV70" s="22"/>
      <c r="KW70" s="22"/>
      <c r="KX70" s="22"/>
      <c r="KY70" s="22"/>
      <c r="KZ70" s="22"/>
      <c r="LA70" s="22"/>
      <c r="LB70" s="22"/>
      <c r="LC70" s="22"/>
      <c r="LD70" s="22"/>
      <c r="LE70" s="22"/>
      <c r="LF70" s="22"/>
      <c r="LG70" s="22"/>
      <c r="LH70" s="22"/>
      <c r="LI70" s="22"/>
      <c r="LJ70" s="22"/>
      <c r="LK70" s="22"/>
      <c r="LL70" s="22"/>
      <c r="LM70" s="22"/>
      <c r="LN70" s="22"/>
      <c r="LO70" s="22"/>
      <c r="LP70" s="22"/>
      <c r="LQ70" s="22"/>
      <c r="LR70" s="22"/>
      <c r="LS70" s="22"/>
      <c r="LT70" s="22"/>
      <c r="LU70" s="22"/>
      <c r="LV70" s="22"/>
      <c r="LW70" s="22"/>
      <c r="LX70" s="22"/>
      <c r="LY70" s="22"/>
      <c r="LZ70" s="22"/>
      <c r="MA70" s="22"/>
      <c r="MB70" s="22"/>
      <c r="MC70" s="22"/>
      <c r="MD70" s="22"/>
      <c r="ME70" s="22"/>
      <c r="MF70" s="22"/>
      <c r="MG70" s="22"/>
      <c r="MH70" s="22"/>
      <c r="MI70" s="22"/>
      <c r="MJ70" s="22"/>
      <c r="MK70" s="22"/>
      <c r="ML70" s="22"/>
      <c r="MM70" s="22"/>
      <c r="MN70" s="22"/>
      <c r="MO70" s="22"/>
      <c r="MP70" s="22"/>
      <c r="MQ70" s="22"/>
      <c r="MR70" s="22"/>
      <c r="MS70" s="22"/>
      <c r="MT70" s="22"/>
      <c r="MU70" s="22"/>
      <c r="MV70" s="22"/>
      <c r="MW70" s="22"/>
      <c r="MX70" s="22"/>
      <c r="MY70" s="22"/>
      <c r="MZ70" s="22"/>
      <c r="NA70" s="22"/>
      <c r="NB70" s="22"/>
      <c r="NC70" s="22"/>
      <c r="ND70" s="22"/>
      <c r="NE70" s="22"/>
      <c r="NF70" s="22"/>
      <c r="NG70" s="22"/>
      <c r="NH70" s="22"/>
      <c r="NI70" s="22"/>
      <c r="NJ70" s="22"/>
      <c r="NK70" s="22"/>
      <c r="NL70" s="22"/>
      <c r="NM70" s="22"/>
      <c r="NN70" s="22"/>
      <c r="NO70" s="22"/>
      <c r="NP70" s="22"/>
      <c r="NQ70" s="22"/>
      <c r="NR70" s="22"/>
      <c r="NS70" s="22"/>
      <c r="NT70" s="22"/>
      <c r="NU70" s="22"/>
      <c r="NV70" s="22"/>
      <c r="NW70" s="22"/>
      <c r="NX70" s="22"/>
      <c r="NY70" s="22"/>
      <c r="NZ70" s="22"/>
      <c r="OA70" s="22"/>
      <c r="OB70" s="22"/>
      <c r="OC70" s="22"/>
      <c r="OD70" s="22"/>
      <c r="OE70" s="22"/>
      <c r="OF70" s="22"/>
      <c r="OG70" s="22"/>
      <c r="OH70" s="22"/>
      <c r="OI70" s="22"/>
      <c r="OJ70" s="22"/>
      <c r="OK70" s="22"/>
      <c r="OL70" s="22"/>
      <c r="OM70" s="22"/>
      <c r="ON70" s="22"/>
      <c r="OO70" s="22"/>
      <c r="OP70" s="22"/>
      <c r="OQ70" s="22"/>
      <c r="OR70" s="22"/>
      <c r="OS70" s="22"/>
      <c r="OT70" s="22"/>
      <c r="OU70" s="22"/>
      <c r="OV70" s="22"/>
      <c r="OW70" s="22"/>
      <c r="OX70" s="22"/>
      <c r="OY70" s="22"/>
      <c r="OZ70" s="22"/>
      <c r="PA70" s="22"/>
      <c r="PB70" s="22"/>
      <c r="PC70" s="22"/>
      <c r="PD70" s="22"/>
      <c r="PE70" s="22"/>
      <c r="PF70" s="22"/>
      <c r="PG70" s="22"/>
      <c r="PH70" s="22"/>
      <c r="PI70" s="22"/>
      <c r="PJ70" s="22"/>
      <c r="PK70" s="22"/>
      <c r="PL70" s="22"/>
      <c r="PM70" s="22"/>
      <c r="PN70" s="22"/>
      <c r="PO70" s="22"/>
      <c r="PP70" s="22"/>
      <c r="PQ70" s="22"/>
      <c r="PR70" s="22"/>
      <c r="PS70" s="22"/>
      <c r="PT70" s="22"/>
      <c r="PU70" s="22"/>
      <c r="PV70" s="22"/>
      <c r="PW70" s="22"/>
      <c r="PX70" s="22"/>
      <c r="PY70" s="22"/>
      <c r="PZ70" s="22"/>
      <c r="QA70" s="22"/>
      <c r="QB70" s="22"/>
      <c r="QC70" s="22"/>
      <c r="QD70" s="22"/>
      <c r="QE70" s="22"/>
      <c r="QF70" s="22"/>
      <c r="QG70" s="22"/>
      <c r="QH70" s="22"/>
      <c r="QI70" s="22"/>
      <c r="QJ70" s="22"/>
      <c r="QK70" s="22"/>
      <c r="QL70" s="22"/>
      <c r="QM70" s="22"/>
      <c r="QN70" s="22"/>
      <c r="QO70" s="22"/>
      <c r="QP70" s="22"/>
      <c r="QQ70" s="22"/>
      <c r="QR70" s="22"/>
      <c r="QS70" s="22"/>
      <c r="QT70" s="22"/>
      <c r="QU70" s="22"/>
      <c r="QV70" s="22"/>
      <c r="QW70" s="22"/>
      <c r="QX70" s="22"/>
      <c r="QY70" s="22"/>
      <c r="QZ70" s="22"/>
      <c r="RA70" s="22"/>
      <c r="RB70" s="22"/>
      <c r="RC70" s="22"/>
      <c r="RD70" s="22"/>
      <c r="RE70" s="22"/>
      <c r="RF70" s="22"/>
      <c r="RG70" s="22"/>
      <c r="RH70" s="22"/>
      <c r="RI70" s="22"/>
      <c r="RJ70" s="22"/>
      <c r="RK70" s="22"/>
      <c r="RL70" s="22"/>
      <c r="RM70" s="22"/>
      <c r="RN70" s="22"/>
      <c r="RO70" s="22"/>
      <c r="RP70" s="22"/>
      <c r="RQ70" s="22"/>
      <c r="RR70" s="22"/>
      <c r="RS70" s="22"/>
      <c r="RT70" s="22"/>
      <c r="RU70" s="22"/>
      <c r="RV70" s="22"/>
      <c r="RW70" s="22"/>
      <c r="RX70" s="22"/>
      <c r="RY70" s="22"/>
      <c r="RZ70" s="22"/>
      <c r="SA70" s="22"/>
      <c r="SB70" s="22"/>
      <c r="SC70" s="22"/>
      <c r="SD70" s="22"/>
      <c r="SE70" s="22"/>
      <c r="SF70" s="22"/>
      <c r="SG70" s="22"/>
      <c r="SH70" s="22"/>
      <c r="SI70" s="22"/>
      <c r="SJ70" s="22"/>
      <c r="SK70" s="22"/>
      <c r="SL70" s="22"/>
      <c r="SM70" s="22"/>
      <c r="SN70" s="22"/>
      <c r="SO70" s="22"/>
      <c r="SP70" s="22"/>
      <c r="SQ70" s="22"/>
      <c r="SR70" s="22"/>
      <c r="SS70" s="22"/>
      <c r="ST70" s="22"/>
      <c r="SU70" s="22"/>
      <c r="SV70" s="22"/>
      <c r="SW70" s="22"/>
      <c r="SX70" s="22"/>
      <c r="SY70" s="22"/>
      <c r="SZ70" s="22"/>
      <c r="TA70" s="22"/>
      <c r="TB70" s="22"/>
      <c r="TC70" s="22"/>
      <c r="TD70" s="22"/>
      <c r="TE70" s="22"/>
      <c r="TF70" s="22"/>
      <c r="TG70" s="22"/>
      <c r="TH70" s="22"/>
      <c r="TI70" s="22"/>
      <c r="TJ70" s="22"/>
      <c r="TK70" s="22"/>
      <c r="TL70" s="22"/>
      <c r="TM70" s="22"/>
      <c r="TN70" s="22"/>
      <c r="TO70" s="22"/>
      <c r="TP70" s="22"/>
      <c r="TQ70" s="22"/>
      <c r="TR70" s="22"/>
      <c r="TS70" s="22"/>
      <c r="TT70" s="22"/>
      <c r="TU70" s="22"/>
      <c r="TV70" s="22"/>
      <c r="TW70" s="22"/>
      <c r="TX70" s="22"/>
      <c r="TY70" s="22"/>
      <c r="TZ70" s="22"/>
      <c r="UA70" s="22"/>
      <c r="UB70" s="22"/>
      <c r="UC70" s="22"/>
      <c r="UD70" s="22"/>
      <c r="UE70" s="22"/>
      <c r="UF70" s="22"/>
      <c r="UG70" s="22"/>
      <c r="UH70" s="22"/>
      <c r="UI70" s="22"/>
      <c r="UJ70" s="22"/>
      <c r="UK70" s="22"/>
      <c r="UL70" s="22"/>
      <c r="UM70" s="22"/>
      <c r="UN70" s="22"/>
      <c r="UO70" s="22"/>
      <c r="UP70" s="22"/>
      <c r="UQ70" s="22"/>
      <c r="UR70" s="22"/>
      <c r="US70" s="22"/>
      <c r="UT70" s="22"/>
      <c r="UU70" s="22"/>
      <c r="UV70" s="22"/>
      <c r="UW70" s="22"/>
      <c r="UX70" s="22"/>
      <c r="UY70" s="22"/>
      <c r="UZ70" s="22"/>
      <c r="VA70" s="22"/>
      <c r="VB70" s="22"/>
      <c r="VC70" s="22"/>
      <c r="VD70" s="22"/>
      <c r="VE70" s="22"/>
      <c r="VF70" s="22"/>
      <c r="VG70" s="22"/>
      <c r="VH70" s="22"/>
      <c r="VI70" s="22"/>
      <c r="VJ70" s="22"/>
      <c r="VK70" s="22"/>
      <c r="VL70" s="22"/>
      <c r="VM70" s="22"/>
      <c r="VN70" s="22"/>
      <c r="VO70" s="22"/>
      <c r="VP70" s="22"/>
      <c r="VQ70" s="22"/>
      <c r="VR70" s="22"/>
      <c r="VS70" s="22"/>
      <c r="VT70" s="22"/>
      <c r="VU70" s="22"/>
      <c r="VV70" s="22"/>
      <c r="VW70" s="22"/>
      <c r="VX70" s="22"/>
      <c r="VY70" s="22"/>
      <c r="VZ70" s="22"/>
      <c r="WA70" s="22"/>
      <c r="WB70" s="22"/>
      <c r="WC70" s="22"/>
      <c r="WD70" s="22"/>
      <c r="WE70" s="22"/>
      <c r="WF70" s="22"/>
      <c r="WG70" s="22"/>
      <c r="WH70" s="22"/>
      <c r="WI70" s="22"/>
      <c r="WJ70" s="22"/>
      <c r="WK70" s="22"/>
      <c r="WL70" s="22"/>
      <c r="WM70" s="22"/>
      <c r="WN70" s="22"/>
      <c r="WO70" s="22"/>
      <c r="WP70" s="22"/>
      <c r="WQ70" s="22"/>
      <c r="WR70" s="22"/>
      <c r="WS70" s="22"/>
      <c r="WT70" s="22"/>
      <c r="WU70" s="22"/>
      <c r="WV70" s="22"/>
      <c r="WW70" s="22"/>
      <c r="WX70" s="22"/>
      <c r="WY70" s="22"/>
      <c r="WZ70" s="22"/>
      <c r="XA70" s="22"/>
      <c r="XB70" s="22"/>
      <c r="XC70" s="22"/>
      <c r="XD70" s="22"/>
      <c r="XE70" s="22"/>
      <c r="XF70" s="22"/>
      <c r="XG70" s="22"/>
      <c r="XH70" s="22"/>
      <c r="XI70" s="22"/>
      <c r="XJ70" s="22"/>
      <c r="XK70" s="22"/>
      <c r="XL70" s="22"/>
      <c r="XM70" s="22"/>
      <c r="XN70" s="22"/>
      <c r="XO70" s="22"/>
      <c r="XP70" s="22"/>
      <c r="XQ70" s="22"/>
      <c r="XR70" s="22"/>
      <c r="XS70" s="22"/>
      <c r="XT70" s="22"/>
      <c r="XU70" s="22"/>
      <c r="XV70" s="22"/>
      <c r="XW70" s="22"/>
      <c r="XX70" s="22"/>
      <c r="XY70" s="22"/>
      <c r="XZ70" s="22"/>
      <c r="YA70" s="22"/>
      <c r="YB70" s="22"/>
      <c r="YC70" s="22"/>
      <c r="YD70" s="22"/>
      <c r="YE70" s="22"/>
      <c r="YF70" s="22"/>
      <c r="YG70" s="22"/>
      <c r="YH70" s="22"/>
      <c r="YI70" s="22"/>
      <c r="YJ70" s="22"/>
      <c r="YK70" s="22"/>
      <c r="YL70" s="22"/>
      <c r="YM70" s="22"/>
      <c r="YN70" s="22"/>
      <c r="YO70" s="22"/>
      <c r="YP70" s="22"/>
      <c r="YQ70" s="22"/>
      <c r="YR70" s="22"/>
      <c r="YS70" s="22"/>
      <c r="YT70" s="22"/>
      <c r="YU70" s="22"/>
      <c r="YV70" s="22"/>
      <c r="YW70" s="22"/>
      <c r="YX70" s="22"/>
      <c r="YY70" s="22"/>
      <c r="YZ70" s="22"/>
      <c r="ZA70" s="22"/>
      <c r="ZB70" s="22"/>
      <c r="ZC70" s="22"/>
      <c r="ZD70" s="22"/>
      <c r="ZE70" s="22"/>
      <c r="ZF70" s="22"/>
      <c r="ZG70" s="22"/>
      <c r="ZH70" s="22"/>
      <c r="ZI70" s="22"/>
      <c r="ZJ70" s="22"/>
      <c r="ZK70" s="22"/>
      <c r="ZL70" s="22"/>
      <c r="ZM70" s="22"/>
      <c r="ZN70" s="22"/>
      <c r="ZO70" s="22"/>
      <c r="ZP70" s="22"/>
      <c r="ZQ70" s="22"/>
      <c r="ZR70" s="22"/>
      <c r="ZS70" s="22"/>
      <c r="ZT70" s="22"/>
      <c r="ZU70" s="22"/>
      <c r="ZV70" s="22"/>
      <c r="ZW70" s="22"/>
      <c r="ZX70" s="22"/>
      <c r="ZY70" s="22"/>
      <c r="ZZ70" s="22"/>
      <c r="AAA70" s="22"/>
      <c r="AAB70" s="22"/>
      <c r="AAC70" s="22"/>
      <c r="AAD70" s="22"/>
      <c r="AAE70" s="22"/>
      <c r="AAF70" s="22"/>
      <c r="AAG70" s="22"/>
      <c r="AAH70" s="22"/>
      <c r="AAI70" s="22"/>
      <c r="AAJ70" s="22"/>
      <c r="AAK70" s="22"/>
      <c r="AAL70" s="22"/>
      <c r="AAM70" s="22"/>
      <c r="AAN70" s="22"/>
      <c r="AAO70" s="22"/>
      <c r="AAP70" s="22"/>
      <c r="AAQ70" s="22"/>
      <c r="AAR70" s="22"/>
      <c r="AAS70" s="22"/>
      <c r="AAT70" s="22"/>
      <c r="AAU70" s="22"/>
      <c r="AAV70" s="22"/>
      <c r="AAW70" s="22"/>
      <c r="AAX70" s="22"/>
      <c r="AAY70" s="22"/>
      <c r="AAZ70" s="22"/>
      <c r="ABA70" s="22"/>
      <c r="ABB70" s="22"/>
      <c r="ABC70" s="22"/>
      <c r="ABD70" s="22"/>
      <c r="ABE70" s="22"/>
      <c r="ABF70" s="22"/>
      <c r="ABG70" s="22"/>
      <c r="ABH70" s="22"/>
      <c r="ABI70" s="22"/>
      <c r="ABJ70" s="22"/>
      <c r="ABK70" s="22"/>
      <c r="ABL70" s="22"/>
      <c r="ABM70" s="22"/>
      <c r="ABN70" s="22"/>
      <c r="ABO70" s="22"/>
      <c r="ABP70" s="22"/>
      <c r="ABQ70" s="22"/>
      <c r="ABR70" s="22"/>
      <c r="ABS70" s="22"/>
      <c r="ABT70" s="22"/>
      <c r="ABU70" s="22"/>
      <c r="ABV70" s="22"/>
      <c r="ABW70" s="22"/>
      <c r="ABX70" s="22"/>
      <c r="ABY70" s="22"/>
      <c r="ABZ70" s="22"/>
      <c r="ACA70" s="22"/>
      <c r="ACB70" s="22"/>
      <c r="ACC70" s="22"/>
      <c r="ACD70" s="22"/>
      <c r="ACE70" s="22"/>
      <c r="ACF70" s="22"/>
      <c r="ACG70" s="22"/>
      <c r="ACH70" s="22"/>
      <c r="ACI70" s="22"/>
      <c r="ACJ70" s="22"/>
      <c r="ACK70" s="22"/>
      <c r="ACL70" s="22"/>
      <c r="ACM70" s="22"/>
      <c r="ACN70" s="22"/>
      <c r="ACO70" s="22"/>
      <c r="ACP70" s="22"/>
      <c r="ACQ70" s="22"/>
      <c r="ACR70" s="22"/>
      <c r="ACS70" s="22"/>
      <c r="ACT70" s="22"/>
      <c r="ACU70" s="22"/>
      <c r="ACV70" s="22"/>
      <c r="ACW70" s="22"/>
      <c r="ACX70" s="22"/>
      <c r="ACY70" s="22"/>
      <c r="ACZ70" s="22"/>
      <c r="ADA70" s="22"/>
      <c r="ADB70" s="22"/>
      <c r="ADC70" s="22"/>
      <c r="ADD70" s="22"/>
      <c r="ADE70" s="22"/>
      <c r="ADF70" s="22"/>
      <c r="ADG70" s="22"/>
      <c r="ADH70" s="22"/>
      <c r="ADI70" s="22"/>
      <c r="ADJ70" s="22"/>
      <c r="ADK70" s="22"/>
      <c r="ADL70" s="22"/>
      <c r="ADM70" s="22"/>
      <c r="ADN70" s="22"/>
      <c r="ADO70" s="22"/>
      <c r="ADP70" s="22"/>
      <c r="ADQ70" s="22"/>
      <c r="ADR70" s="22"/>
      <c r="ADS70" s="22"/>
      <c r="ADT70" s="22"/>
      <c r="ADU70" s="22"/>
      <c r="ADV70" s="22"/>
      <c r="ADW70" s="22"/>
      <c r="ADX70" s="22"/>
      <c r="ADY70" s="22"/>
      <c r="ADZ70" s="22"/>
      <c r="AEA70" s="22"/>
      <c r="AEB70" s="22"/>
      <c r="AEC70" s="22"/>
      <c r="AED70" s="22"/>
      <c r="AEE70" s="22"/>
      <c r="AEF70" s="22"/>
      <c r="AEG70" s="22"/>
      <c r="AEH70" s="22"/>
      <c r="AEI70" s="22"/>
      <c r="AEJ70" s="22"/>
      <c r="AEK70" s="22"/>
      <c r="AEL70" s="22"/>
      <c r="AEM70" s="22"/>
      <c r="AEN70" s="22"/>
      <c r="AEO70" s="22"/>
      <c r="AEP70" s="22"/>
      <c r="AEQ70" s="22"/>
      <c r="AER70" s="22"/>
      <c r="AES70" s="22"/>
      <c r="AET70" s="22"/>
      <c r="AEU70" s="22"/>
      <c r="AEV70" s="22"/>
      <c r="AEW70" s="22"/>
      <c r="AEX70" s="22"/>
      <c r="AEY70" s="22"/>
      <c r="AEZ70" s="22"/>
      <c r="AFA70" s="22"/>
      <c r="AFB70" s="22"/>
      <c r="AFC70" s="22"/>
      <c r="AFD70" s="22"/>
      <c r="AFE70" s="22"/>
      <c r="AFF70" s="22"/>
      <c r="AFG70" s="22"/>
      <c r="AFH70" s="22"/>
      <c r="AFI70" s="22"/>
      <c r="AFJ70" s="22"/>
      <c r="AFK70" s="22"/>
      <c r="AFL70" s="22"/>
      <c r="AFM70" s="22"/>
      <c r="AFN70" s="22"/>
      <c r="AFO70" s="22"/>
      <c r="AFP70" s="22"/>
      <c r="AFQ70" s="22"/>
      <c r="AFR70" s="22"/>
      <c r="AFS70" s="22"/>
      <c r="AFT70" s="22"/>
      <c r="AFU70" s="22"/>
      <c r="AFV70" s="22"/>
      <c r="AFW70" s="22"/>
      <c r="AFX70" s="22"/>
      <c r="AFY70" s="22"/>
      <c r="AFZ70" s="22"/>
      <c r="AGA70" s="22"/>
      <c r="AGB70" s="22"/>
      <c r="AGC70" s="22"/>
      <c r="AGD70" s="22"/>
      <c r="AGE70" s="22"/>
      <c r="AGF70" s="22"/>
      <c r="AGG70" s="22"/>
      <c r="AGH70" s="22"/>
      <c r="AGI70" s="22"/>
      <c r="AGJ70" s="22"/>
      <c r="AGK70" s="22"/>
      <c r="AGL70" s="22"/>
      <c r="AGM70" s="22"/>
      <c r="AGN70" s="22"/>
      <c r="AGO70" s="22"/>
      <c r="AGP70" s="22"/>
      <c r="AGQ70" s="22"/>
      <c r="AGR70" s="22"/>
      <c r="AGS70" s="22"/>
      <c r="AGT70" s="22"/>
      <c r="AGU70" s="22"/>
      <c r="AGV70" s="22"/>
      <c r="AGW70" s="22"/>
      <c r="AGX70" s="22"/>
      <c r="AGY70" s="22"/>
      <c r="AGZ70" s="22"/>
      <c r="AHA70" s="22"/>
      <c r="AHB70" s="22"/>
      <c r="AHC70" s="22"/>
      <c r="AHD70" s="22"/>
      <c r="AHE70" s="22"/>
      <c r="AHF70" s="22"/>
      <c r="AHG70" s="22"/>
      <c r="AHH70" s="22"/>
      <c r="AHI70" s="22"/>
      <c r="AHJ70" s="22"/>
      <c r="AHK70" s="22"/>
      <c r="AHL70" s="22"/>
      <c r="AHM70" s="22"/>
      <c r="AHN70" s="22"/>
      <c r="AHO70" s="22"/>
      <c r="AHP70" s="22"/>
      <c r="AHQ70" s="22"/>
      <c r="AHR70" s="22"/>
      <c r="AHS70" s="22"/>
      <c r="AHT70" s="22"/>
      <c r="AHU70" s="22"/>
      <c r="AHV70" s="22"/>
      <c r="AHW70" s="22"/>
      <c r="AHX70" s="22"/>
      <c r="AHY70" s="22"/>
      <c r="AHZ70" s="22"/>
      <c r="AIA70" s="22"/>
      <c r="AIB70" s="22"/>
      <c r="AIC70" s="22"/>
      <c r="AID70" s="22"/>
      <c r="AIE70" s="22"/>
      <c r="AIF70" s="22"/>
      <c r="AIG70" s="22"/>
      <c r="AIH70" s="22"/>
      <c r="AII70" s="22"/>
      <c r="AIJ70" s="22"/>
      <c r="AIK70" s="22"/>
      <c r="AIL70" s="22"/>
      <c r="AIM70" s="22"/>
      <c r="AIN70" s="22"/>
      <c r="AIO70" s="22"/>
      <c r="AIP70" s="22"/>
      <c r="AIQ70" s="22"/>
      <c r="AIR70" s="22"/>
      <c r="AIS70" s="22"/>
      <c r="AIT70" s="22"/>
      <c r="AIU70" s="22"/>
      <c r="AIV70" s="22"/>
      <c r="AIW70" s="22"/>
      <c r="AIX70" s="22"/>
      <c r="AIY70" s="22"/>
      <c r="AIZ70" s="22"/>
      <c r="AJA70" s="22"/>
      <c r="AJB70" s="22"/>
      <c r="AJC70" s="22"/>
      <c r="AJD70" s="22"/>
      <c r="AJE70" s="22"/>
      <c r="AJF70" s="22"/>
      <c r="AJG70" s="22"/>
      <c r="AJH70" s="22"/>
      <c r="AJI70" s="22"/>
      <c r="AJJ70" s="22"/>
      <c r="AJK70" s="22"/>
      <c r="AJL70" s="22"/>
      <c r="AJM70" s="22"/>
      <c r="AJN70" s="22"/>
      <c r="AJO70" s="22"/>
      <c r="AJP70" s="22"/>
      <c r="AJQ70" s="22"/>
      <c r="AJR70" s="22"/>
      <c r="AJS70" s="22"/>
      <c r="AJT70" s="22"/>
      <c r="AJU70" s="22"/>
      <c r="AJV70" s="22"/>
      <c r="AJW70" s="22"/>
      <c r="AJX70" s="22"/>
      <c r="AJY70" s="22"/>
      <c r="AJZ70" s="22"/>
      <c r="AKA70" s="22"/>
      <c r="AKB70" s="22"/>
      <c r="AKC70" s="22"/>
      <c r="AKD70" s="22"/>
      <c r="AKE70" s="22"/>
      <c r="AKF70" s="22"/>
      <c r="AKG70" s="22"/>
      <c r="AKH70" s="22"/>
      <c r="AKI70" s="22"/>
      <c r="AKJ70" s="22"/>
      <c r="AKK70" s="22"/>
      <c r="AKL70" s="22"/>
      <c r="AKM70" s="22"/>
      <c r="AKN70" s="22"/>
      <c r="AKO70" s="22"/>
      <c r="AKP70" s="22"/>
      <c r="AKQ70" s="22"/>
      <c r="AKR70" s="22"/>
      <c r="AKS70" s="22"/>
      <c r="AKT70" s="22"/>
      <c r="AKU70" s="22"/>
      <c r="AKV70" s="22"/>
      <c r="AKW70" s="22"/>
      <c r="AKX70" s="22"/>
      <c r="AKY70" s="22"/>
      <c r="AKZ70" s="22"/>
      <c r="ALA70" s="22"/>
      <c r="ALB70" s="22"/>
      <c r="ALC70" s="22"/>
      <c r="ALD70" s="22"/>
      <c r="ALE70" s="22"/>
      <c r="ALF70" s="22"/>
      <c r="ALG70" s="22"/>
      <c r="ALH70" s="22"/>
      <c r="ALI70" s="22"/>
      <c r="ALJ70" s="22"/>
      <c r="ALK70" s="22"/>
      <c r="ALL70" s="22"/>
      <c r="ALM70" s="22"/>
      <c r="ALN70" s="22"/>
      <c r="ALO70" s="22"/>
      <c r="ALP70" s="22"/>
      <c r="ALQ70" s="22"/>
      <c r="ALR70" s="22"/>
      <c r="ALS70" s="22"/>
      <c r="ALT70" s="22"/>
      <c r="ALU70" s="22"/>
      <c r="ALV70" s="22"/>
      <c r="ALW70" s="22"/>
      <c r="ALX70" s="22"/>
      <c r="ALY70" s="22"/>
      <c r="ALZ70" s="22"/>
      <c r="AMA70" s="22"/>
      <c r="AMB70" s="22"/>
      <c r="AMC70" s="22"/>
      <c r="AMD70" s="22"/>
      <c r="AME70" s="22"/>
      <c r="AMF70" s="22"/>
      <c r="AMG70" s="22"/>
      <c r="AMH70" s="22"/>
      <c r="AMI70" s="22"/>
      <c r="AMJ70" s="22"/>
      <c r="AMK70" s="22"/>
      <c r="AML70" s="22"/>
      <c r="AMM70" s="22"/>
      <c r="AMN70" s="22"/>
      <c r="AMO70" s="22"/>
      <c r="AMP70" s="22"/>
      <c r="AMQ70" s="22"/>
      <c r="AMR70" s="22"/>
      <c r="AMS70" s="22"/>
      <c r="AMT70" s="22"/>
      <c r="AMU70" s="22"/>
      <c r="AMV70" s="22"/>
      <c r="AMW70" s="22"/>
      <c r="AMX70" s="22"/>
      <c r="AMY70" s="22"/>
      <c r="AMZ70" s="22"/>
      <c r="ANA70" s="22"/>
      <c r="ANB70" s="22"/>
      <c r="ANC70" s="22"/>
      <c r="AND70" s="22"/>
      <c r="ANE70" s="22"/>
      <c r="ANF70" s="22"/>
      <c r="ANG70" s="22"/>
      <c r="ANH70" s="22"/>
      <c r="ANI70" s="22"/>
      <c r="ANJ70" s="22"/>
      <c r="ANK70" s="22"/>
      <c r="ANL70" s="22"/>
      <c r="ANM70" s="22"/>
      <c r="ANN70" s="22"/>
      <c r="ANO70" s="22"/>
      <c r="ANP70" s="22"/>
      <c r="ANQ70" s="22"/>
      <c r="ANR70" s="22"/>
      <c r="ANS70" s="22"/>
      <c r="ANT70" s="22"/>
      <c r="ANU70" s="22"/>
      <c r="ANV70" s="22"/>
      <c r="ANW70" s="22"/>
      <c r="ANX70" s="22"/>
      <c r="ANY70" s="22"/>
      <c r="ANZ70" s="22"/>
      <c r="AOA70" s="22"/>
      <c r="AOB70" s="22"/>
      <c r="AOC70" s="22"/>
      <c r="AOD70" s="22"/>
      <c r="AOE70" s="22"/>
      <c r="AOF70" s="22"/>
      <c r="AOG70" s="22"/>
      <c r="AOH70" s="22"/>
      <c r="AOI70" s="22"/>
      <c r="AOJ70" s="22"/>
      <c r="AOK70" s="22"/>
      <c r="AOL70" s="22"/>
      <c r="AOM70" s="22"/>
      <c r="AON70" s="22"/>
      <c r="AOO70" s="22"/>
      <c r="AOP70" s="22"/>
      <c r="AOQ70" s="22"/>
      <c r="AOR70" s="22"/>
      <c r="AOS70" s="22"/>
      <c r="AOT70" s="22"/>
      <c r="AOU70" s="22"/>
      <c r="AOV70" s="22"/>
      <c r="AOW70" s="22"/>
      <c r="AOX70" s="22"/>
      <c r="AOY70" s="22"/>
      <c r="AOZ70" s="22"/>
      <c r="APA70" s="22"/>
      <c r="APB70" s="22"/>
      <c r="APC70" s="22"/>
      <c r="APD70" s="22"/>
      <c r="APE70" s="22"/>
      <c r="APF70" s="22"/>
      <c r="APG70" s="22"/>
      <c r="APH70" s="22"/>
      <c r="API70" s="22"/>
      <c r="APJ70" s="22"/>
      <c r="APK70" s="22"/>
      <c r="APL70" s="22"/>
      <c r="APM70" s="22"/>
      <c r="APN70" s="22"/>
      <c r="APO70" s="22"/>
      <c r="APP70" s="22"/>
      <c r="APQ70" s="22"/>
      <c r="APR70" s="22"/>
      <c r="APS70" s="22"/>
      <c r="APT70" s="22"/>
      <c r="APU70" s="22"/>
      <c r="APV70" s="22"/>
      <c r="APW70" s="22"/>
      <c r="APX70" s="22"/>
      <c r="APY70" s="22"/>
      <c r="APZ70" s="22"/>
      <c r="AQA70" s="22"/>
      <c r="AQB70" s="22"/>
      <c r="AQC70" s="22"/>
      <c r="AQD70" s="22"/>
      <c r="AQE70" s="22"/>
      <c r="AQF70" s="22"/>
      <c r="AQG70" s="22"/>
      <c r="AQH70" s="22"/>
      <c r="AQI70" s="22"/>
      <c r="AQJ70" s="22"/>
      <c r="AQK70" s="22"/>
      <c r="AQL70" s="22"/>
      <c r="AQM70" s="22"/>
      <c r="AQN70" s="22"/>
      <c r="AQO70" s="22"/>
      <c r="AQP70" s="22"/>
      <c r="AQQ70" s="22"/>
      <c r="AQR70" s="22"/>
      <c r="AQS70" s="22"/>
      <c r="AQT70" s="22"/>
      <c r="AQU70" s="22"/>
      <c r="AQV70" s="22"/>
      <c r="AQW70" s="22"/>
      <c r="AQX70" s="22"/>
      <c r="AQY70" s="22"/>
      <c r="AQZ70" s="22"/>
      <c r="ARA70" s="22"/>
      <c r="ARB70" s="22"/>
      <c r="ARC70" s="22"/>
      <c r="ARD70" s="22"/>
      <c r="ARE70" s="22"/>
      <c r="ARF70" s="22"/>
      <c r="ARG70" s="22"/>
      <c r="ARH70" s="22"/>
      <c r="ARI70" s="22"/>
      <c r="ARJ70" s="22"/>
      <c r="ARK70" s="22"/>
      <c r="ARL70" s="22"/>
      <c r="ARM70" s="22"/>
      <c r="ARN70" s="22"/>
      <c r="ARO70" s="22"/>
      <c r="ARP70" s="22"/>
      <c r="ARQ70" s="22"/>
      <c r="ARR70" s="22"/>
      <c r="ARS70" s="22"/>
      <c r="ART70" s="22"/>
      <c r="ARU70" s="22"/>
      <c r="ARV70" s="22"/>
      <c r="ARW70" s="22"/>
      <c r="ARX70" s="22"/>
      <c r="ARY70" s="22"/>
      <c r="ARZ70" s="22"/>
      <c r="ASA70" s="22"/>
      <c r="ASB70" s="22"/>
      <c r="ASC70" s="22"/>
      <c r="ASD70" s="22"/>
      <c r="ASE70" s="22"/>
      <c r="ASF70" s="22"/>
      <c r="ASG70" s="22"/>
      <c r="ASH70" s="22"/>
      <c r="ASI70" s="22"/>
      <c r="ASJ70" s="22"/>
      <c r="ASK70" s="22"/>
      <c r="ASL70" s="22"/>
      <c r="ASM70" s="22"/>
      <c r="ASN70" s="22"/>
      <c r="ASO70" s="22"/>
      <c r="ASP70" s="22"/>
      <c r="ASQ70" s="22"/>
      <c r="ASR70" s="22"/>
      <c r="ASS70" s="22"/>
      <c r="AST70" s="22"/>
      <c r="ASU70" s="22"/>
      <c r="ASV70" s="22"/>
      <c r="ASW70" s="22"/>
      <c r="ASX70" s="22"/>
      <c r="ASY70" s="22"/>
      <c r="ASZ70" s="22"/>
      <c r="ATA70" s="22"/>
      <c r="ATB70" s="22"/>
      <c r="ATC70" s="22"/>
      <c r="ATD70" s="22"/>
      <c r="ATE70" s="22"/>
      <c r="ATF70" s="22"/>
      <c r="ATG70" s="22"/>
      <c r="ATH70" s="22"/>
      <c r="ATI70" s="22"/>
      <c r="ATJ70" s="22"/>
      <c r="ATK70" s="22"/>
      <c r="ATL70" s="22"/>
      <c r="ATM70" s="22"/>
      <c r="ATN70" s="22"/>
      <c r="ATO70" s="22"/>
      <c r="ATP70" s="22"/>
      <c r="ATQ70" s="22"/>
      <c r="ATR70" s="22"/>
      <c r="ATS70" s="22"/>
      <c r="ATT70" s="22"/>
      <c r="ATU70" s="22"/>
      <c r="ATV70" s="22"/>
      <c r="ATW70" s="22"/>
      <c r="ATX70" s="22"/>
      <c r="ATY70" s="22"/>
      <c r="ATZ70" s="22"/>
      <c r="AUA70" s="22"/>
      <c r="AUB70" s="22"/>
      <c r="AUC70" s="22"/>
      <c r="AUD70" s="22"/>
      <c r="AUE70" s="22"/>
      <c r="AUF70" s="22"/>
      <c r="AUG70" s="22"/>
      <c r="AUH70" s="22"/>
      <c r="AUI70" s="22"/>
      <c r="AUJ70" s="22"/>
      <c r="AUK70" s="22"/>
      <c r="AUL70" s="22"/>
      <c r="AUM70" s="22"/>
      <c r="AUN70" s="22"/>
      <c r="AUO70" s="22"/>
      <c r="AUP70" s="22"/>
      <c r="AUQ70" s="22"/>
      <c r="AUR70" s="22"/>
      <c r="AUS70" s="22"/>
      <c r="AUT70" s="22"/>
      <c r="AUU70" s="22"/>
      <c r="AUV70" s="22"/>
      <c r="AUW70" s="22"/>
      <c r="AUX70" s="22"/>
      <c r="AUY70" s="22"/>
      <c r="AUZ70" s="22"/>
      <c r="AVA70" s="22"/>
      <c r="AVB70" s="22"/>
      <c r="AVC70" s="22"/>
      <c r="AVD70" s="22"/>
      <c r="AVE70" s="22"/>
      <c r="AVF70" s="22"/>
      <c r="AVG70" s="22"/>
      <c r="AVH70" s="22"/>
      <c r="AVI70" s="22"/>
      <c r="AVJ70" s="22"/>
      <c r="AVK70" s="22"/>
      <c r="AVL70" s="22"/>
      <c r="AVM70" s="22"/>
      <c r="AVN70" s="22"/>
      <c r="AVO70" s="22"/>
      <c r="AVP70" s="22"/>
      <c r="AVQ70" s="22"/>
      <c r="AVR70" s="22"/>
      <c r="AVS70" s="22"/>
      <c r="AVT70" s="22"/>
      <c r="AVU70" s="22"/>
      <c r="AVV70" s="22"/>
      <c r="AVW70" s="22"/>
      <c r="AVX70" s="22"/>
      <c r="AVY70" s="22"/>
      <c r="AVZ70" s="22"/>
      <c r="AWA70" s="22"/>
      <c r="AWB70" s="22"/>
      <c r="AWC70" s="22"/>
      <c r="AWD70" s="22"/>
      <c r="AWE70" s="22"/>
      <c r="AWF70" s="22"/>
      <c r="AWG70" s="22"/>
      <c r="AWH70" s="22"/>
      <c r="AWI70" s="22"/>
      <c r="AWJ70" s="22"/>
      <c r="AWK70" s="22"/>
      <c r="AWL70" s="22"/>
      <c r="AWM70" s="22"/>
      <c r="AWN70" s="22"/>
      <c r="AWO70" s="22"/>
      <c r="AWP70" s="22"/>
      <c r="AWQ70" s="22"/>
      <c r="AWR70" s="22"/>
      <c r="AWS70" s="22"/>
      <c r="AWT70" s="22"/>
      <c r="AWU70" s="22"/>
      <c r="AWV70" s="22"/>
      <c r="AWW70" s="22"/>
      <c r="AWX70" s="22"/>
      <c r="AWY70" s="22"/>
      <c r="AWZ70" s="22"/>
      <c r="AXA70" s="22"/>
      <c r="AXB70" s="22"/>
      <c r="AXC70" s="22"/>
      <c r="AXD70" s="22"/>
      <c r="AXE70" s="22"/>
      <c r="AXF70" s="22"/>
      <c r="AXG70" s="22"/>
      <c r="AXH70" s="22"/>
      <c r="AXI70" s="22"/>
      <c r="AXJ70" s="22"/>
      <c r="AXK70" s="22"/>
      <c r="AXL70" s="22"/>
      <c r="AXM70" s="22"/>
      <c r="AXN70" s="22"/>
      <c r="AXO70" s="22"/>
      <c r="AXP70" s="22"/>
      <c r="AXQ70" s="22"/>
      <c r="AXR70" s="22"/>
      <c r="AXS70" s="22"/>
      <c r="AXT70" s="22"/>
      <c r="AXU70" s="22"/>
      <c r="AXV70" s="22"/>
      <c r="AXW70" s="22"/>
      <c r="AXX70" s="22"/>
      <c r="AXY70" s="22"/>
      <c r="AXZ70" s="22"/>
      <c r="AYA70" s="22"/>
      <c r="AYB70" s="22"/>
      <c r="AYC70" s="22"/>
      <c r="AYD70" s="22"/>
      <c r="AYE70" s="22"/>
      <c r="AYF70" s="22"/>
      <c r="AYG70" s="22"/>
      <c r="AYH70" s="22"/>
      <c r="AYI70" s="22"/>
      <c r="AYJ70" s="22"/>
      <c r="AYK70" s="22"/>
      <c r="AYL70" s="22"/>
      <c r="AYM70" s="22"/>
      <c r="AYN70" s="22"/>
      <c r="AYO70" s="22"/>
      <c r="AYP70" s="22"/>
      <c r="AYQ70" s="22"/>
      <c r="AYR70" s="22"/>
      <c r="AYS70" s="22"/>
      <c r="AYT70" s="22"/>
      <c r="AYU70" s="22"/>
      <c r="AYV70" s="22"/>
      <c r="AYW70" s="22"/>
      <c r="AYX70" s="22"/>
      <c r="AYY70" s="22"/>
      <c r="AYZ70" s="22"/>
      <c r="AZA70" s="22"/>
      <c r="AZB70" s="22"/>
      <c r="AZC70" s="22"/>
      <c r="AZD70" s="22"/>
      <c r="AZE70" s="22"/>
      <c r="AZF70" s="22"/>
      <c r="AZG70" s="22"/>
      <c r="AZH70" s="22"/>
      <c r="AZI70" s="22"/>
      <c r="AZJ70" s="22"/>
      <c r="AZK70" s="22"/>
      <c r="AZL70" s="22"/>
      <c r="AZM70" s="22"/>
      <c r="AZN70" s="22"/>
      <c r="AZO70" s="22"/>
      <c r="AZP70" s="22"/>
      <c r="AZQ70" s="22"/>
      <c r="AZR70" s="22"/>
      <c r="AZS70" s="22"/>
      <c r="AZT70" s="22"/>
      <c r="AZU70" s="22"/>
      <c r="AZV70" s="22"/>
      <c r="AZW70" s="22"/>
      <c r="AZX70" s="22"/>
      <c r="AZY70" s="22"/>
      <c r="AZZ70" s="22"/>
      <c r="BAA70" s="22"/>
      <c r="BAB70" s="22"/>
      <c r="BAC70" s="22"/>
      <c r="BAD70" s="22"/>
      <c r="BAE70" s="22"/>
      <c r="BAF70" s="22"/>
      <c r="BAG70" s="22"/>
      <c r="BAH70" s="22"/>
      <c r="BAI70" s="22"/>
      <c r="BAJ70" s="22"/>
      <c r="BAK70" s="22"/>
      <c r="BAL70" s="22"/>
      <c r="BAM70" s="22"/>
      <c r="BAN70" s="22"/>
      <c r="BAO70" s="22"/>
      <c r="BAP70" s="22"/>
      <c r="BAQ70" s="22"/>
      <c r="BAR70" s="22"/>
      <c r="BAS70" s="22"/>
      <c r="BAT70" s="22"/>
      <c r="BAU70" s="22"/>
      <c r="BAV70" s="22"/>
      <c r="BAW70" s="22"/>
      <c r="BAX70" s="22"/>
      <c r="BAY70" s="22"/>
      <c r="BAZ70" s="22"/>
      <c r="BBA70" s="22"/>
      <c r="BBB70" s="22"/>
      <c r="BBC70" s="22"/>
      <c r="BBD70" s="22"/>
      <c r="BBE70" s="22"/>
      <c r="BBF70" s="22"/>
      <c r="BBG70" s="22"/>
      <c r="BBH70" s="22"/>
      <c r="BBI70" s="22"/>
      <c r="BBJ70" s="22"/>
      <c r="BBK70" s="22"/>
      <c r="BBL70" s="22"/>
      <c r="BBM70" s="22"/>
      <c r="BBN70" s="22"/>
      <c r="BBO70" s="22"/>
      <c r="BBP70" s="22"/>
      <c r="BBQ70" s="22"/>
      <c r="BBR70" s="22"/>
      <c r="BBS70" s="22"/>
      <c r="BBT70" s="22"/>
      <c r="BBU70" s="22"/>
      <c r="BBV70" s="22"/>
      <c r="BBW70" s="22"/>
      <c r="BBX70" s="22"/>
      <c r="BBY70" s="22"/>
      <c r="BBZ70" s="22"/>
      <c r="BCA70" s="22"/>
      <c r="BCB70" s="22"/>
      <c r="BCC70" s="22"/>
      <c r="BCD70" s="22"/>
      <c r="BCE70" s="22"/>
      <c r="BCF70" s="22"/>
      <c r="BCG70" s="22"/>
      <c r="BCH70" s="22"/>
      <c r="BCI70" s="22"/>
      <c r="BCJ70" s="22"/>
      <c r="BCK70" s="22"/>
      <c r="BCL70" s="22"/>
      <c r="BCM70" s="22"/>
      <c r="BCN70" s="22"/>
      <c r="BCO70" s="22"/>
      <c r="BCP70" s="22"/>
      <c r="BCQ70" s="22"/>
      <c r="BCR70" s="22"/>
      <c r="BCS70" s="22"/>
      <c r="BCT70" s="22"/>
      <c r="BCU70" s="22"/>
      <c r="BCV70" s="22"/>
      <c r="BCW70" s="22"/>
      <c r="BCX70" s="22"/>
      <c r="BCY70" s="22"/>
      <c r="BCZ70" s="22"/>
      <c r="BDA70" s="22"/>
      <c r="BDB70" s="22"/>
      <c r="BDC70" s="22"/>
      <c r="BDD70" s="22"/>
      <c r="BDE70" s="22"/>
      <c r="BDF70" s="22"/>
      <c r="BDG70" s="22"/>
      <c r="BDH70" s="22"/>
      <c r="BDI70" s="22"/>
      <c r="BDJ70" s="22"/>
      <c r="BDK70" s="22"/>
      <c r="BDL70" s="22"/>
      <c r="BDM70" s="22"/>
      <c r="BDN70" s="22"/>
      <c r="BDO70" s="22"/>
      <c r="BDP70" s="22"/>
      <c r="BDQ70" s="22"/>
      <c r="BDR70" s="22"/>
      <c r="BDS70" s="22"/>
      <c r="BDT70" s="22"/>
      <c r="BDU70" s="22"/>
      <c r="BDV70" s="22"/>
      <c r="BDW70" s="22"/>
      <c r="BDX70" s="22"/>
      <c r="BDY70" s="22"/>
      <c r="BDZ70" s="22"/>
      <c r="BEA70" s="22"/>
      <c r="BEB70" s="22"/>
      <c r="BEC70" s="22"/>
      <c r="BED70" s="22"/>
      <c r="BEE70" s="22"/>
      <c r="BEF70" s="22"/>
      <c r="BEG70" s="22"/>
      <c r="BEH70" s="22"/>
      <c r="BEI70" s="22"/>
      <c r="BEJ70" s="22"/>
      <c r="BEK70" s="22"/>
      <c r="BEL70" s="22"/>
      <c r="BEM70" s="22"/>
      <c r="BEN70" s="22"/>
      <c r="BEO70" s="22"/>
      <c r="BEP70" s="22"/>
      <c r="BEQ70" s="22"/>
      <c r="BER70" s="22"/>
      <c r="BES70" s="22"/>
      <c r="BET70" s="22"/>
      <c r="BEU70" s="22"/>
      <c r="BEV70" s="22"/>
      <c r="BEW70" s="22"/>
      <c r="BEX70" s="22"/>
      <c r="BEY70" s="22"/>
      <c r="BEZ70" s="22"/>
      <c r="BFA70" s="22"/>
      <c r="BFB70" s="22"/>
      <c r="BFC70" s="22"/>
      <c r="BFD70" s="22"/>
      <c r="BFE70" s="22"/>
      <c r="BFF70" s="22"/>
      <c r="BFG70" s="22"/>
      <c r="BFH70" s="22"/>
      <c r="BFI70" s="22"/>
      <c r="BFJ70" s="22"/>
      <c r="BFK70" s="22"/>
      <c r="BFL70" s="22"/>
      <c r="BFM70" s="22"/>
      <c r="BFN70" s="22"/>
      <c r="BFO70" s="22"/>
      <c r="BFP70" s="22"/>
      <c r="BFQ70" s="22"/>
      <c r="BFR70" s="22"/>
      <c r="BFS70" s="22"/>
      <c r="BFT70" s="22"/>
      <c r="BFU70" s="22"/>
      <c r="BFV70" s="22"/>
      <c r="BFW70" s="22"/>
      <c r="BFX70" s="22"/>
      <c r="BFY70" s="22"/>
      <c r="BFZ70" s="22"/>
      <c r="BGA70" s="22"/>
      <c r="BGB70" s="22"/>
      <c r="BGC70" s="22"/>
      <c r="BGD70" s="22"/>
      <c r="BGE70" s="22"/>
      <c r="BGF70" s="22"/>
      <c r="BGG70" s="22"/>
      <c r="BGH70" s="22"/>
      <c r="BGI70" s="22"/>
      <c r="BGJ70" s="22"/>
      <c r="BGK70" s="22"/>
      <c r="BGL70" s="22"/>
      <c r="BGM70" s="22"/>
      <c r="BGN70" s="22"/>
      <c r="BGO70" s="22"/>
      <c r="BGP70" s="22"/>
      <c r="BGQ70" s="22"/>
      <c r="BGR70" s="22"/>
      <c r="BGS70" s="22"/>
      <c r="BGT70" s="22"/>
      <c r="BGU70" s="22"/>
      <c r="BGV70" s="22"/>
      <c r="BGW70" s="22"/>
      <c r="BGX70" s="22"/>
      <c r="BGY70" s="22"/>
      <c r="BGZ70" s="22"/>
      <c r="BHA70" s="22"/>
      <c r="BHB70" s="22"/>
      <c r="BHC70" s="22"/>
      <c r="BHD70" s="22"/>
      <c r="BHE70" s="22"/>
      <c r="BHF70" s="22"/>
      <c r="BHG70" s="22"/>
      <c r="BHH70" s="22"/>
      <c r="BHI70" s="22"/>
      <c r="BHJ70" s="22"/>
      <c r="BHK70" s="22"/>
      <c r="BHL70" s="22"/>
      <c r="BHM70" s="22"/>
      <c r="BHN70" s="22"/>
      <c r="BHO70" s="22"/>
      <c r="BHP70" s="22"/>
      <c r="BHQ70" s="22"/>
      <c r="BHR70" s="22"/>
      <c r="BHS70" s="22"/>
      <c r="BHT70" s="22"/>
      <c r="BHU70" s="22"/>
      <c r="BHV70" s="22"/>
      <c r="BHW70" s="22"/>
      <c r="BHX70" s="22"/>
      <c r="BHY70" s="22"/>
      <c r="BHZ70" s="22"/>
      <c r="BIA70" s="22"/>
      <c r="BIB70" s="22"/>
      <c r="BIC70" s="22"/>
      <c r="BID70" s="22"/>
      <c r="BIE70" s="22"/>
      <c r="BIF70" s="22"/>
      <c r="BIG70" s="22"/>
      <c r="BIH70" s="22"/>
      <c r="BII70" s="22"/>
      <c r="BIJ70" s="22"/>
      <c r="BIK70" s="22"/>
      <c r="BIL70" s="22"/>
      <c r="BIM70" s="22"/>
      <c r="BIN70" s="22"/>
      <c r="BIO70" s="22"/>
      <c r="BIP70" s="22"/>
      <c r="BIQ70" s="22"/>
      <c r="BIR70" s="22"/>
      <c r="BIS70" s="22"/>
      <c r="BIT70" s="22"/>
      <c r="BIU70" s="22"/>
      <c r="BIV70" s="22"/>
      <c r="BIW70" s="22"/>
      <c r="BIX70" s="22"/>
      <c r="BIY70" s="22"/>
      <c r="BIZ70" s="22"/>
      <c r="BJA70" s="22"/>
      <c r="BJB70" s="22"/>
      <c r="BJC70" s="22"/>
      <c r="BJD70" s="22"/>
      <c r="BJE70" s="22"/>
      <c r="BJF70" s="22"/>
      <c r="BJG70" s="22"/>
      <c r="BJH70" s="22"/>
      <c r="BJI70" s="22"/>
      <c r="BJJ70" s="22"/>
      <c r="BJK70" s="22"/>
      <c r="BJL70" s="22"/>
      <c r="BJM70" s="22"/>
      <c r="BJN70" s="22"/>
      <c r="BJO70" s="22"/>
      <c r="BJP70" s="22"/>
      <c r="BJQ70" s="22"/>
      <c r="BJR70" s="22"/>
      <c r="BJS70" s="22"/>
      <c r="BJT70" s="22"/>
      <c r="BJU70" s="22"/>
      <c r="BJV70" s="22"/>
      <c r="BJW70" s="22"/>
      <c r="BJX70" s="22"/>
      <c r="BJY70" s="22"/>
      <c r="BJZ70" s="22"/>
      <c r="BKA70" s="22"/>
      <c r="BKB70" s="22"/>
      <c r="BKC70" s="22"/>
      <c r="BKD70" s="22"/>
      <c r="BKE70" s="22"/>
      <c r="BKF70" s="22"/>
      <c r="BKG70" s="22"/>
      <c r="BKH70" s="22"/>
      <c r="BKI70" s="22"/>
      <c r="BKJ70" s="22"/>
      <c r="BKK70" s="22"/>
      <c r="BKL70" s="22"/>
      <c r="BKM70" s="22"/>
      <c r="BKN70" s="22"/>
      <c r="BKO70" s="22"/>
      <c r="BKP70" s="22"/>
      <c r="BKQ70" s="22"/>
      <c r="BKR70" s="22"/>
      <c r="BKS70" s="22"/>
      <c r="BKT70" s="22"/>
      <c r="BKU70" s="22"/>
      <c r="BKV70" s="22"/>
      <c r="BKW70" s="22"/>
      <c r="BKX70" s="22"/>
      <c r="BKY70" s="22"/>
      <c r="BKZ70" s="22"/>
      <c r="BLA70" s="22"/>
      <c r="BLB70" s="22"/>
      <c r="BLC70" s="22"/>
      <c r="BLD70" s="22"/>
      <c r="BLE70" s="22"/>
      <c r="BLF70" s="22"/>
      <c r="BLG70" s="22"/>
      <c r="BLH70" s="22"/>
      <c r="BLI70" s="22"/>
      <c r="BLJ70" s="22"/>
      <c r="BLK70" s="22"/>
      <c r="BLL70" s="22"/>
      <c r="BLM70" s="22"/>
      <c r="BLN70" s="22"/>
      <c r="BLO70" s="22"/>
      <c r="BLP70" s="22"/>
      <c r="BLQ70" s="22"/>
      <c r="BLR70" s="22"/>
      <c r="BLS70" s="22"/>
      <c r="BLT70" s="22"/>
      <c r="BLU70" s="22"/>
      <c r="BLV70" s="22"/>
      <c r="BLW70" s="22"/>
      <c r="BLX70" s="22"/>
      <c r="BLY70" s="22"/>
      <c r="BLZ70" s="22"/>
      <c r="BMA70" s="22"/>
      <c r="BMB70" s="22"/>
      <c r="BMC70" s="22"/>
      <c r="BMD70" s="22"/>
      <c r="BME70" s="22"/>
      <c r="BMF70" s="22"/>
      <c r="BMG70" s="22"/>
      <c r="BMH70" s="22"/>
      <c r="BMI70" s="22"/>
      <c r="BMJ70" s="22"/>
      <c r="BMK70" s="22"/>
      <c r="BML70" s="22"/>
      <c r="BMM70" s="22"/>
      <c r="BMN70" s="22"/>
      <c r="BMO70" s="22"/>
      <c r="BMP70" s="22"/>
      <c r="BMQ70" s="22"/>
      <c r="BMR70" s="22"/>
      <c r="BMS70" s="22"/>
      <c r="BMT70" s="22"/>
      <c r="BMU70" s="22"/>
      <c r="BMV70" s="22"/>
      <c r="BMW70" s="22"/>
      <c r="BMX70" s="22"/>
      <c r="BMY70" s="22"/>
      <c r="BMZ70" s="22"/>
      <c r="BNA70" s="22"/>
      <c r="BNB70" s="22"/>
      <c r="BNC70" s="22"/>
      <c r="BND70" s="22"/>
      <c r="BNE70" s="22"/>
      <c r="BNF70" s="22"/>
      <c r="BNG70" s="22"/>
      <c r="BNH70" s="22"/>
      <c r="BNI70" s="22"/>
      <c r="BNJ70" s="22"/>
      <c r="BNK70" s="22"/>
      <c r="BNL70" s="22"/>
      <c r="BNM70" s="22"/>
      <c r="BNN70" s="22"/>
      <c r="BNO70" s="22"/>
      <c r="BNP70" s="22"/>
      <c r="BNQ70" s="22"/>
      <c r="BNR70" s="22"/>
      <c r="BNS70" s="22"/>
      <c r="BNT70" s="22"/>
      <c r="BNU70" s="22"/>
      <c r="BNV70" s="22"/>
      <c r="BNW70" s="22"/>
      <c r="BNX70" s="22"/>
      <c r="BNY70" s="22"/>
      <c r="BNZ70" s="22"/>
      <c r="BOA70" s="22"/>
      <c r="BOB70" s="22"/>
      <c r="BOC70" s="22"/>
      <c r="BOD70" s="22"/>
      <c r="BOE70" s="22"/>
      <c r="BOF70" s="22"/>
      <c r="BOG70" s="22"/>
      <c r="BOH70" s="22"/>
      <c r="BOI70" s="22"/>
      <c r="BOJ70" s="22"/>
      <c r="BOK70" s="22"/>
      <c r="BOL70" s="22"/>
      <c r="BOM70" s="22"/>
      <c r="BON70" s="22"/>
      <c r="BOO70" s="22"/>
      <c r="BOP70" s="22"/>
      <c r="BOQ70" s="22"/>
      <c r="BOR70" s="22"/>
      <c r="BOS70" s="22"/>
      <c r="BOT70" s="22"/>
      <c r="BOU70" s="22"/>
      <c r="BOV70" s="22"/>
      <c r="BOW70" s="22"/>
      <c r="BOX70" s="22"/>
      <c r="BOY70" s="22"/>
      <c r="BOZ70" s="22"/>
      <c r="BPA70" s="22"/>
      <c r="BPB70" s="22"/>
      <c r="BPC70" s="22"/>
      <c r="BPD70" s="22"/>
      <c r="BPE70" s="22"/>
      <c r="BPF70" s="22"/>
      <c r="BPG70" s="22"/>
      <c r="BPH70" s="22"/>
      <c r="BPI70" s="22"/>
      <c r="BPJ70" s="22"/>
      <c r="BPK70" s="22"/>
      <c r="BPL70" s="22"/>
      <c r="BPM70" s="22"/>
      <c r="BPN70" s="22"/>
      <c r="BPO70" s="22"/>
      <c r="BPP70" s="22"/>
      <c r="BPQ70" s="22"/>
      <c r="BPR70" s="22"/>
      <c r="BPS70" s="22"/>
      <c r="BPT70" s="22"/>
      <c r="BPU70" s="22"/>
      <c r="BPV70" s="22"/>
      <c r="BPW70" s="22"/>
      <c r="BPX70" s="22"/>
      <c r="BPY70" s="22"/>
      <c r="BPZ70" s="22"/>
      <c r="BQA70" s="22"/>
      <c r="BQB70" s="22"/>
      <c r="BQC70" s="22"/>
      <c r="BQD70" s="22"/>
      <c r="BQE70" s="22"/>
      <c r="BQF70" s="22"/>
      <c r="BQG70" s="22"/>
      <c r="BQH70" s="22"/>
      <c r="BQI70" s="22"/>
      <c r="BQJ70" s="22"/>
      <c r="BQK70" s="22"/>
      <c r="BQL70" s="22"/>
      <c r="BQM70" s="22"/>
      <c r="BQN70" s="22"/>
      <c r="BQO70" s="22"/>
      <c r="BQP70" s="22"/>
      <c r="BQQ70" s="22"/>
      <c r="BQR70" s="22"/>
      <c r="BQS70" s="22"/>
      <c r="BQT70" s="22"/>
      <c r="BQU70" s="22"/>
      <c r="BQV70" s="22"/>
      <c r="BQW70" s="22"/>
      <c r="BQX70" s="22"/>
      <c r="BQY70" s="22"/>
      <c r="BQZ70" s="22"/>
      <c r="BRA70" s="22"/>
      <c r="BRB70" s="22"/>
      <c r="BRC70" s="22"/>
      <c r="BRD70" s="22"/>
      <c r="BRE70" s="22"/>
      <c r="BRF70" s="22"/>
      <c r="BRG70" s="22"/>
      <c r="BRH70" s="22"/>
      <c r="BRI70" s="22"/>
      <c r="BRJ70" s="22"/>
      <c r="BRK70" s="22"/>
      <c r="BRL70" s="22"/>
      <c r="BRM70" s="22"/>
      <c r="BRN70" s="22"/>
      <c r="BRO70" s="22"/>
      <c r="BRP70" s="22"/>
      <c r="BRQ70" s="22"/>
      <c r="BRR70" s="22"/>
      <c r="BRS70" s="22"/>
      <c r="BRT70" s="22"/>
      <c r="BRU70" s="22"/>
      <c r="BRV70" s="22"/>
      <c r="BRW70" s="22"/>
      <c r="BRX70" s="22"/>
      <c r="BRY70" s="22"/>
      <c r="BRZ70" s="22"/>
      <c r="BSA70" s="22"/>
      <c r="BSB70" s="22"/>
      <c r="BSC70" s="22"/>
      <c r="BSD70" s="22"/>
      <c r="BSE70" s="22"/>
      <c r="BSF70" s="22"/>
      <c r="BSG70" s="22"/>
      <c r="BSH70" s="22"/>
      <c r="BSI70" s="22"/>
      <c r="BSJ70" s="22"/>
      <c r="BSK70" s="22"/>
      <c r="BSL70" s="22"/>
      <c r="BSM70" s="22"/>
      <c r="BSN70" s="22"/>
      <c r="BSO70" s="22"/>
      <c r="BSP70" s="22"/>
      <c r="BSQ70" s="22"/>
      <c r="BSR70" s="22"/>
      <c r="BSS70" s="22"/>
      <c r="BST70" s="22"/>
      <c r="BSU70" s="22"/>
      <c r="BSV70" s="22"/>
      <c r="BSW70" s="22"/>
      <c r="BSX70" s="22"/>
      <c r="BSY70" s="22"/>
      <c r="BSZ70" s="22"/>
      <c r="BTA70" s="22"/>
      <c r="BTB70" s="22"/>
      <c r="BTC70" s="22"/>
      <c r="BTD70" s="22"/>
      <c r="BTE70" s="22"/>
      <c r="BTF70" s="22"/>
      <c r="BTG70" s="22"/>
      <c r="BTH70" s="22"/>
      <c r="BTI70" s="22"/>
      <c r="BTJ70" s="22"/>
      <c r="BTK70" s="22"/>
      <c r="BTL70" s="22"/>
      <c r="BTM70" s="22"/>
      <c r="BTN70" s="22"/>
      <c r="BTO70" s="22"/>
      <c r="BTP70" s="22"/>
      <c r="BTQ70" s="22"/>
      <c r="BTR70" s="22"/>
      <c r="BTS70" s="22"/>
      <c r="BTT70" s="22"/>
      <c r="BTU70" s="22"/>
      <c r="BTV70" s="22"/>
      <c r="BTW70" s="22"/>
      <c r="BTX70" s="22"/>
      <c r="BTY70" s="22"/>
      <c r="BTZ70" s="22"/>
      <c r="BUA70" s="22"/>
      <c r="BUB70" s="22"/>
      <c r="BUC70" s="22"/>
      <c r="BUD70" s="22"/>
      <c r="BUE70" s="22"/>
      <c r="BUF70" s="22"/>
      <c r="BUG70" s="22"/>
      <c r="BUH70" s="22"/>
      <c r="BUI70" s="22"/>
      <c r="BUJ70" s="22"/>
      <c r="BUK70" s="22"/>
      <c r="BUL70" s="22"/>
      <c r="BUM70" s="22"/>
      <c r="BUN70" s="22"/>
      <c r="BUO70" s="22"/>
      <c r="BUP70" s="22"/>
      <c r="BUQ70" s="22"/>
      <c r="BUR70" s="22"/>
      <c r="BUS70" s="22"/>
      <c r="BUT70" s="22"/>
      <c r="BUU70" s="22"/>
      <c r="BUV70" s="22"/>
      <c r="BUW70" s="22"/>
      <c r="BUX70" s="22"/>
      <c r="BUY70" s="22"/>
      <c r="BUZ70" s="22"/>
      <c r="BVA70" s="22"/>
      <c r="BVB70" s="22"/>
      <c r="BVC70" s="22"/>
      <c r="BVD70" s="22"/>
      <c r="BVE70" s="22"/>
      <c r="BVF70" s="22"/>
      <c r="BVG70" s="22"/>
      <c r="BVH70" s="22"/>
      <c r="BVI70" s="22"/>
      <c r="BVJ70" s="22"/>
      <c r="BVK70" s="22"/>
      <c r="BVL70" s="22"/>
      <c r="BVM70" s="22"/>
      <c r="BVN70" s="22"/>
      <c r="BVO70" s="22"/>
      <c r="BVP70" s="22"/>
      <c r="BVQ70" s="22"/>
      <c r="BVR70" s="22"/>
      <c r="BVS70" s="22"/>
      <c r="BVT70" s="22"/>
      <c r="BVU70" s="22"/>
      <c r="BVV70" s="22"/>
      <c r="BVW70" s="22"/>
      <c r="BVX70" s="22"/>
      <c r="BVY70" s="22"/>
      <c r="BVZ70" s="22"/>
      <c r="BWA70" s="22"/>
      <c r="BWB70" s="22"/>
      <c r="BWC70" s="22"/>
      <c r="BWD70" s="22"/>
      <c r="BWE70" s="22"/>
      <c r="BWF70" s="22"/>
      <c r="BWG70" s="22"/>
      <c r="BWH70" s="22"/>
      <c r="BWI70" s="22"/>
      <c r="BWJ70" s="22"/>
      <c r="BWK70" s="22"/>
      <c r="BWL70" s="22"/>
      <c r="BWM70" s="22"/>
      <c r="BWN70" s="22"/>
      <c r="BWO70" s="22"/>
      <c r="BWP70" s="22"/>
      <c r="BWQ70" s="22"/>
      <c r="BWR70" s="22"/>
      <c r="BWS70" s="22"/>
      <c r="BWT70" s="22"/>
      <c r="BWU70" s="22"/>
      <c r="BWV70" s="22"/>
      <c r="BWW70" s="22"/>
      <c r="BWX70" s="22"/>
      <c r="BWY70" s="22"/>
      <c r="BWZ70" s="22"/>
      <c r="BXA70" s="22"/>
      <c r="BXB70" s="22"/>
      <c r="BXC70" s="22"/>
      <c r="BXD70" s="22"/>
      <c r="BXE70" s="22"/>
      <c r="BXF70" s="22"/>
      <c r="BXG70" s="22"/>
      <c r="BXH70" s="22"/>
      <c r="BXI70" s="22"/>
      <c r="BXJ70" s="22"/>
      <c r="BXK70" s="22"/>
      <c r="BXL70" s="22"/>
      <c r="BXM70" s="22"/>
      <c r="BXN70" s="22"/>
      <c r="BXO70" s="22"/>
      <c r="BXP70" s="22"/>
      <c r="BXQ70" s="22"/>
      <c r="BXR70" s="22"/>
      <c r="BXS70" s="22"/>
      <c r="BXT70" s="22"/>
      <c r="BXU70" s="22"/>
      <c r="BXV70" s="22"/>
      <c r="BXW70" s="22"/>
      <c r="BXX70" s="22"/>
      <c r="BXY70" s="22"/>
      <c r="BXZ70" s="22"/>
      <c r="BYA70" s="22"/>
      <c r="BYB70" s="22"/>
      <c r="BYC70" s="22"/>
      <c r="BYD70" s="22"/>
      <c r="BYE70" s="22"/>
      <c r="BYF70" s="22"/>
      <c r="BYG70" s="22"/>
      <c r="BYH70" s="22"/>
      <c r="BYI70" s="22"/>
      <c r="BYJ70" s="22"/>
      <c r="BYK70" s="22"/>
      <c r="BYL70" s="22"/>
      <c r="BYM70" s="22"/>
      <c r="BYN70" s="22"/>
      <c r="BYO70" s="22"/>
      <c r="BYP70" s="22"/>
      <c r="BYQ70" s="22"/>
      <c r="BYR70" s="22"/>
      <c r="BYS70" s="22"/>
      <c r="BYT70" s="22"/>
      <c r="BYU70" s="22"/>
      <c r="BYV70" s="22"/>
      <c r="BYW70" s="22"/>
      <c r="BYX70" s="22"/>
      <c r="BYY70" s="22"/>
      <c r="BYZ70" s="22"/>
      <c r="BZA70" s="22"/>
      <c r="BZB70" s="22"/>
      <c r="BZC70" s="22"/>
      <c r="BZD70" s="22"/>
      <c r="BZE70" s="22"/>
      <c r="BZF70" s="22"/>
      <c r="BZG70" s="22"/>
      <c r="BZH70" s="22"/>
      <c r="BZI70" s="22"/>
      <c r="BZJ70" s="22"/>
      <c r="BZK70" s="22"/>
      <c r="BZL70" s="22"/>
      <c r="BZM70" s="22"/>
      <c r="BZN70" s="22"/>
      <c r="BZO70" s="22"/>
      <c r="BZP70" s="22"/>
      <c r="BZQ70" s="22"/>
      <c r="BZR70" s="22"/>
      <c r="BZS70" s="22"/>
      <c r="BZT70" s="22"/>
      <c r="BZU70" s="22"/>
      <c r="BZV70" s="22"/>
      <c r="BZW70" s="22"/>
      <c r="BZX70" s="22"/>
      <c r="BZY70" s="22"/>
      <c r="BZZ70" s="22"/>
      <c r="CAA70" s="22"/>
      <c r="CAB70" s="22"/>
      <c r="CAC70" s="22"/>
      <c r="CAD70" s="22"/>
      <c r="CAE70" s="22"/>
      <c r="CAF70" s="22"/>
      <c r="CAG70" s="22"/>
      <c r="CAH70" s="22"/>
      <c r="CAI70" s="22"/>
      <c r="CAJ70" s="22"/>
      <c r="CAK70" s="22"/>
      <c r="CAL70" s="22"/>
      <c r="CAM70" s="22"/>
      <c r="CAN70" s="22"/>
      <c r="CAO70" s="22"/>
      <c r="CAP70" s="22"/>
      <c r="CAQ70" s="22"/>
      <c r="CAR70" s="22"/>
      <c r="CAS70" s="22"/>
      <c r="CAT70" s="22"/>
      <c r="CAU70" s="22"/>
      <c r="CAV70" s="22"/>
      <c r="CAW70" s="22"/>
      <c r="CAX70" s="22"/>
      <c r="CAY70" s="22"/>
      <c r="CAZ70" s="22"/>
      <c r="CBA70" s="22"/>
      <c r="CBB70" s="22"/>
      <c r="CBC70" s="22"/>
      <c r="CBD70" s="22"/>
      <c r="CBE70" s="22"/>
      <c r="CBF70" s="22"/>
      <c r="CBG70" s="22"/>
      <c r="CBH70" s="22"/>
      <c r="CBI70" s="22"/>
      <c r="CBJ70" s="22"/>
      <c r="CBK70" s="22"/>
      <c r="CBL70" s="22"/>
      <c r="CBM70" s="22"/>
      <c r="CBN70" s="22"/>
      <c r="CBO70" s="22"/>
      <c r="CBP70" s="22"/>
      <c r="CBQ70" s="22"/>
      <c r="CBR70" s="22"/>
      <c r="CBS70" s="22"/>
      <c r="CBT70" s="22"/>
      <c r="CBU70" s="22"/>
      <c r="CBV70" s="22"/>
      <c r="CBW70" s="22"/>
      <c r="CBX70" s="22"/>
      <c r="CBY70" s="22"/>
      <c r="CBZ70" s="22"/>
      <c r="CCA70" s="22"/>
      <c r="CCB70" s="22"/>
      <c r="CCC70" s="22"/>
      <c r="CCD70" s="22"/>
      <c r="CCE70" s="22"/>
      <c r="CCF70" s="22"/>
      <c r="CCG70" s="22"/>
      <c r="CCH70" s="22"/>
      <c r="CCI70" s="22"/>
      <c r="CCJ70" s="22"/>
      <c r="CCK70" s="22"/>
      <c r="CCL70" s="22"/>
      <c r="CCM70" s="22"/>
      <c r="CCN70" s="22"/>
      <c r="CCO70" s="22"/>
      <c r="CCP70" s="22"/>
      <c r="CCQ70" s="22"/>
      <c r="CCR70" s="22"/>
      <c r="CCS70" s="22"/>
      <c r="CCT70" s="22"/>
      <c r="CCU70" s="22"/>
      <c r="CCV70" s="22"/>
      <c r="CCW70" s="22"/>
      <c r="CCX70" s="22"/>
      <c r="CCY70" s="22"/>
      <c r="CCZ70" s="22"/>
      <c r="CDA70" s="22"/>
      <c r="CDB70" s="22"/>
      <c r="CDC70" s="22"/>
      <c r="CDD70" s="22"/>
      <c r="CDE70" s="22"/>
      <c r="CDF70" s="22"/>
      <c r="CDG70" s="22"/>
      <c r="CDH70" s="22"/>
      <c r="CDI70" s="22"/>
      <c r="CDJ70" s="22"/>
      <c r="CDK70" s="22"/>
      <c r="CDL70" s="22"/>
      <c r="CDM70" s="22"/>
      <c r="CDN70" s="22"/>
      <c r="CDO70" s="22"/>
      <c r="CDP70" s="22"/>
      <c r="CDQ70" s="22"/>
      <c r="CDR70" s="22"/>
      <c r="CDS70" s="22"/>
      <c r="CDT70" s="22"/>
      <c r="CDU70" s="22"/>
      <c r="CDV70" s="22"/>
      <c r="CDW70" s="22"/>
      <c r="CDX70" s="22"/>
      <c r="CDY70" s="22"/>
      <c r="CDZ70" s="22"/>
      <c r="CEA70" s="22"/>
      <c r="CEB70" s="22"/>
      <c r="CEC70" s="22"/>
      <c r="CED70" s="22"/>
      <c r="CEE70" s="22"/>
      <c r="CEF70" s="22"/>
      <c r="CEG70" s="22"/>
      <c r="CEH70" s="22"/>
      <c r="CEI70" s="22"/>
      <c r="CEJ70" s="22"/>
      <c r="CEK70" s="22"/>
      <c r="CEL70" s="22"/>
      <c r="CEM70" s="22"/>
      <c r="CEN70" s="22"/>
      <c r="CEO70" s="22"/>
      <c r="CEP70" s="22"/>
      <c r="CEQ70" s="22"/>
      <c r="CER70" s="22"/>
      <c r="CES70" s="22"/>
      <c r="CET70" s="22"/>
      <c r="CEU70" s="22"/>
      <c r="CEV70" s="22"/>
      <c r="CEW70" s="22"/>
      <c r="CEX70" s="22"/>
      <c r="CEY70" s="22"/>
      <c r="CEZ70" s="22"/>
      <c r="CFA70" s="22"/>
      <c r="CFB70" s="22"/>
      <c r="CFC70" s="22"/>
      <c r="CFD70" s="22"/>
      <c r="CFE70" s="22"/>
      <c r="CFF70" s="22"/>
      <c r="CFG70" s="22"/>
      <c r="CFH70" s="22"/>
      <c r="CFI70" s="22"/>
      <c r="CFJ70" s="22"/>
      <c r="CFK70" s="22"/>
      <c r="CFL70" s="22"/>
      <c r="CFM70" s="22"/>
      <c r="CFN70" s="22"/>
      <c r="CFO70" s="22"/>
      <c r="CFP70" s="22"/>
      <c r="CFQ70" s="22"/>
      <c r="CFR70" s="22"/>
      <c r="CFS70" s="22"/>
      <c r="CFT70" s="22"/>
      <c r="CFU70" s="22"/>
      <c r="CFV70" s="22"/>
      <c r="CFW70" s="22"/>
      <c r="CFX70" s="22"/>
      <c r="CFY70" s="22"/>
      <c r="CFZ70" s="22"/>
      <c r="CGA70" s="22"/>
      <c r="CGB70" s="22"/>
      <c r="CGC70" s="22"/>
      <c r="CGD70" s="22"/>
      <c r="CGE70" s="22"/>
      <c r="CGF70" s="22"/>
      <c r="CGG70" s="22"/>
      <c r="CGH70" s="22"/>
      <c r="CGI70" s="22"/>
      <c r="CGJ70" s="22"/>
      <c r="CGK70" s="22"/>
      <c r="CGL70" s="22"/>
      <c r="CGM70" s="22"/>
      <c r="CGN70" s="22"/>
      <c r="CGO70" s="22"/>
      <c r="CGP70" s="22"/>
      <c r="CGQ70" s="22"/>
      <c r="CGR70" s="22"/>
      <c r="CGS70" s="22"/>
      <c r="CGT70" s="22"/>
      <c r="CGU70" s="22"/>
      <c r="CGV70" s="22"/>
      <c r="CGW70" s="22"/>
      <c r="CGX70" s="22"/>
      <c r="CGY70" s="22"/>
      <c r="CGZ70" s="22"/>
      <c r="CHA70" s="22"/>
      <c r="CHB70" s="22"/>
      <c r="CHC70" s="22"/>
      <c r="CHD70" s="22"/>
      <c r="CHE70" s="22"/>
      <c r="CHF70" s="22"/>
      <c r="CHG70" s="22"/>
      <c r="CHH70" s="22"/>
      <c r="CHI70" s="22"/>
      <c r="CHJ70" s="22"/>
      <c r="CHK70" s="22"/>
      <c r="CHL70" s="22"/>
      <c r="CHM70" s="22"/>
      <c r="CHN70" s="22"/>
      <c r="CHO70" s="22"/>
      <c r="CHP70" s="22"/>
      <c r="CHQ70" s="22"/>
      <c r="CHR70" s="22"/>
      <c r="CHS70" s="22"/>
      <c r="CHT70" s="22"/>
      <c r="CHU70" s="22"/>
      <c r="CHV70" s="22"/>
      <c r="CHW70" s="22"/>
      <c r="CHX70" s="22"/>
      <c r="CHY70" s="22"/>
      <c r="CHZ70" s="22"/>
      <c r="CIA70" s="22"/>
      <c r="CIB70" s="22"/>
      <c r="CIC70" s="22"/>
      <c r="CID70" s="22"/>
      <c r="CIE70" s="22"/>
      <c r="CIF70" s="22"/>
      <c r="CIG70" s="22"/>
      <c r="CIH70" s="22"/>
      <c r="CII70" s="22"/>
      <c r="CIJ70" s="22"/>
      <c r="CIK70" s="22"/>
      <c r="CIL70" s="22"/>
      <c r="CIM70" s="22"/>
      <c r="CIN70" s="22"/>
      <c r="CIO70" s="22"/>
      <c r="CIP70" s="22"/>
      <c r="CIQ70" s="22"/>
      <c r="CIR70" s="22"/>
      <c r="CIS70" s="22"/>
      <c r="CIT70" s="22"/>
      <c r="CIU70" s="22"/>
      <c r="CIV70" s="22"/>
      <c r="CIW70" s="22"/>
      <c r="CIX70" s="22"/>
      <c r="CIY70" s="22"/>
      <c r="CIZ70" s="22"/>
      <c r="CJA70" s="22"/>
      <c r="CJB70" s="22"/>
      <c r="CJC70" s="22"/>
      <c r="CJD70" s="22"/>
      <c r="CJE70" s="22"/>
      <c r="CJF70" s="22"/>
      <c r="CJG70" s="22"/>
      <c r="CJH70" s="22"/>
      <c r="CJI70" s="22"/>
      <c r="CJJ70" s="22"/>
      <c r="CJK70" s="22"/>
      <c r="CJL70" s="22"/>
      <c r="CJM70" s="22"/>
      <c r="CJN70" s="22"/>
      <c r="CJO70" s="22"/>
      <c r="CJP70" s="22"/>
      <c r="CJQ70" s="22"/>
      <c r="CJR70" s="22"/>
      <c r="CJS70" s="22"/>
      <c r="CJT70" s="22"/>
      <c r="CJU70" s="22"/>
      <c r="CJV70" s="22"/>
      <c r="CJW70" s="22"/>
      <c r="CJX70" s="22"/>
      <c r="CJY70" s="22"/>
      <c r="CJZ70" s="22"/>
      <c r="CKA70" s="22"/>
      <c r="CKB70" s="22"/>
      <c r="CKC70" s="22"/>
      <c r="CKD70" s="22"/>
      <c r="CKE70" s="22"/>
      <c r="CKF70" s="22"/>
      <c r="CKG70" s="22"/>
      <c r="CKH70" s="22"/>
      <c r="CKI70" s="22"/>
      <c r="CKJ70" s="22"/>
      <c r="CKK70" s="22"/>
      <c r="CKL70" s="22"/>
      <c r="CKM70" s="22"/>
      <c r="CKN70" s="22"/>
      <c r="CKO70" s="22"/>
      <c r="CKP70" s="22"/>
      <c r="CKQ70" s="22"/>
      <c r="CKR70" s="22"/>
      <c r="CKS70" s="22"/>
      <c r="CKT70" s="22"/>
      <c r="CKU70" s="22"/>
      <c r="CKV70" s="22"/>
      <c r="CKW70" s="22"/>
      <c r="CKX70" s="22"/>
      <c r="CKY70" s="22"/>
      <c r="CKZ70" s="22"/>
      <c r="CLA70" s="22"/>
      <c r="CLB70" s="22"/>
      <c r="CLC70" s="22"/>
      <c r="CLD70" s="22"/>
      <c r="CLE70" s="22"/>
      <c r="CLF70" s="22"/>
      <c r="CLG70" s="22"/>
      <c r="CLH70" s="22"/>
      <c r="CLI70" s="22"/>
      <c r="CLJ70" s="22"/>
      <c r="CLK70" s="22"/>
      <c r="CLL70" s="22"/>
      <c r="CLM70" s="22"/>
      <c r="CLN70" s="22"/>
      <c r="CLO70" s="22"/>
      <c r="CLP70" s="22"/>
      <c r="CLQ70" s="22"/>
      <c r="CLR70" s="22"/>
      <c r="CLS70" s="22"/>
      <c r="CLT70" s="22"/>
      <c r="CLU70" s="22"/>
      <c r="CLV70" s="22"/>
      <c r="CLW70" s="22"/>
      <c r="CLX70" s="22"/>
      <c r="CLY70" s="22"/>
      <c r="CLZ70" s="22"/>
      <c r="CMA70" s="22"/>
      <c r="CMB70" s="22"/>
      <c r="CMC70" s="22"/>
      <c r="CMD70" s="22"/>
      <c r="CME70" s="22"/>
      <c r="CMF70" s="22"/>
      <c r="CMG70" s="22"/>
      <c r="CMH70" s="22"/>
      <c r="CMI70" s="22"/>
      <c r="CMJ70" s="22"/>
      <c r="CMK70" s="22"/>
      <c r="CML70" s="22"/>
      <c r="CMM70" s="22"/>
      <c r="CMN70" s="22"/>
      <c r="CMO70" s="22"/>
      <c r="CMP70" s="22"/>
      <c r="CMQ70" s="22"/>
      <c r="CMR70" s="22"/>
      <c r="CMS70" s="22"/>
      <c r="CMT70" s="22"/>
      <c r="CMU70" s="22"/>
      <c r="CMV70" s="22"/>
      <c r="CMW70" s="22"/>
      <c r="CMX70" s="22"/>
      <c r="CMY70" s="22"/>
      <c r="CMZ70" s="22"/>
      <c r="CNA70" s="22"/>
      <c r="CNB70" s="22"/>
      <c r="CNC70" s="22"/>
      <c r="CND70" s="22"/>
      <c r="CNE70" s="22"/>
      <c r="CNF70" s="22"/>
      <c r="CNG70" s="22"/>
      <c r="CNH70" s="22"/>
      <c r="CNI70" s="22"/>
      <c r="CNJ70" s="22"/>
      <c r="CNK70" s="22"/>
      <c r="CNL70" s="22"/>
      <c r="CNM70" s="22"/>
      <c r="CNN70" s="22"/>
      <c r="CNO70" s="22"/>
      <c r="CNP70" s="22"/>
      <c r="CNQ70" s="22"/>
      <c r="CNR70" s="22"/>
      <c r="CNS70" s="22"/>
      <c r="CNT70" s="22"/>
      <c r="CNU70" s="22"/>
      <c r="CNV70" s="22"/>
      <c r="CNW70" s="22"/>
      <c r="CNX70" s="22"/>
      <c r="CNY70" s="22"/>
      <c r="CNZ70" s="22"/>
      <c r="COA70" s="22"/>
      <c r="COB70" s="22"/>
      <c r="COC70" s="22"/>
      <c r="COD70" s="22"/>
      <c r="COE70" s="22"/>
      <c r="COF70" s="22"/>
      <c r="COG70" s="22"/>
      <c r="COH70" s="22"/>
      <c r="COI70" s="22"/>
      <c r="COJ70" s="22"/>
      <c r="COK70" s="22"/>
      <c r="COL70" s="22"/>
      <c r="COM70" s="22"/>
      <c r="CON70" s="22"/>
      <c r="COO70" s="22"/>
      <c r="COP70" s="22"/>
      <c r="COQ70" s="22"/>
      <c r="COR70" s="22"/>
      <c r="COS70" s="22"/>
      <c r="COT70" s="22"/>
      <c r="COU70" s="22"/>
      <c r="COV70" s="22"/>
      <c r="COW70" s="22"/>
      <c r="COX70" s="22"/>
      <c r="COY70" s="22"/>
      <c r="COZ70" s="22"/>
      <c r="CPA70" s="22"/>
      <c r="CPB70" s="22"/>
      <c r="CPC70" s="22"/>
      <c r="CPD70" s="22"/>
      <c r="CPE70" s="22"/>
      <c r="CPF70" s="22"/>
      <c r="CPG70" s="22"/>
      <c r="CPH70" s="22"/>
      <c r="CPI70" s="22"/>
      <c r="CPJ70" s="22"/>
      <c r="CPK70" s="22"/>
      <c r="CPL70" s="22"/>
      <c r="CPM70" s="22"/>
      <c r="CPN70" s="22"/>
      <c r="CPO70" s="22"/>
      <c r="CPP70" s="22"/>
      <c r="CPQ70" s="22"/>
      <c r="CPR70" s="22"/>
      <c r="CPS70" s="22"/>
      <c r="CPT70" s="22"/>
      <c r="CPU70" s="22"/>
      <c r="CPV70" s="22"/>
      <c r="CPW70" s="22"/>
      <c r="CPX70" s="22"/>
      <c r="CPY70" s="22"/>
      <c r="CPZ70" s="22"/>
      <c r="CQA70" s="22"/>
      <c r="CQB70" s="22"/>
      <c r="CQC70" s="22"/>
      <c r="CQD70" s="22"/>
      <c r="CQE70" s="22"/>
      <c r="CQF70" s="22"/>
      <c r="CQG70" s="22"/>
      <c r="CQH70" s="22"/>
      <c r="CQI70" s="22"/>
      <c r="CQJ70" s="22"/>
      <c r="CQK70" s="22"/>
      <c r="CQL70" s="22"/>
      <c r="CQM70" s="22"/>
      <c r="CQN70" s="22"/>
      <c r="CQO70" s="22"/>
      <c r="CQP70" s="22"/>
      <c r="CQQ70" s="22"/>
      <c r="CQR70" s="22"/>
      <c r="CQS70" s="22"/>
      <c r="CQT70" s="22"/>
      <c r="CQU70" s="22"/>
      <c r="CQV70" s="22"/>
      <c r="CQW70" s="22"/>
      <c r="CQX70" s="22"/>
      <c r="CQY70" s="22"/>
      <c r="CQZ70" s="22"/>
      <c r="CRA70" s="22"/>
      <c r="CRB70" s="22"/>
      <c r="CRC70" s="22"/>
      <c r="CRD70" s="22"/>
      <c r="CRE70" s="22"/>
      <c r="CRF70" s="22"/>
      <c r="CRG70" s="22"/>
      <c r="CRH70" s="22"/>
      <c r="CRI70" s="22"/>
      <c r="CRJ70" s="22"/>
      <c r="CRK70" s="22"/>
      <c r="CRL70" s="22"/>
      <c r="CRM70" s="22"/>
      <c r="CRN70" s="22"/>
      <c r="CRO70" s="22"/>
      <c r="CRP70" s="22"/>
      <c r="CRQ70" s="22"/>
      <c r="CRR70" s="22"/>
      <c r="CRS70" s="22"/>
      <c r="CRT70" s="22"/>
      <c r="CRU70" s="22"/>
      <c r="CRV70" s="22"/>
      <c r="CRW70" s="22"/>
      <c r="CRX70" s="22"/>
      <c r="CRY70" s="22"/>
      <c r="CRZ70" s="22"/>
      <c r="CSA70" s="22"/>
      <c r="CSB70" s="22"/>
      <c r="CSC70" s="22"/>
      <c r="CSD70" s="22"/>
      <c r="CSE70" s="22"/>
      <c r="CSF70" s="22"/>
      <c r="CSG70" s="22"/>
      <c r="CSH70" s="22"/>
      <c r="CSI70" s="22"/>
      <c r="CSJ70" s="22"/>
      <c r="CSK70" s="22"/>
      <c r="CSL70" s="22"/>
      <c r="CSM70" s="22"/>
      <c r="CSN70" s="22"/>
      <c r="CSO70" s="22"/>
      <c r="CSP70" s="22"/>
      <c r="CSQ70" s="22"/>
      <c r="CSR70" s="22"/>
      <c r="CSS70" s="22"/>
      <c r="CST70" s="22"/>
      <c r="CSU70" s="22"/>
      <c r="CSV70" s="22"/>
      <c r="CSW70" s="22"/>
      <c r="CSX70" s="22"/>
      <c r="CSY70" s="22"/>
      <c r="CSZ70" s="22"/>
      <c r="CTA70" s="22"/>
      <c r="CTB70" s="22"/>
      <c r="CTC70" s="22"/>
      <c r="CTD70" s="22"/>
      <c r="CTE70" s="22"/>
      <c r="CTF70" s="22"/>
      <c r="CTG70" s="22"/>
      <c r="CTH70" s="22"/>
      <c r="CTI70" s="22"/>
      <c r="CTJ70" s="22"/>
      <c r="CTK70" s="22"/>
      <c r="CTL70" s="22"/>
      <c r="CTM70" s="22"/>
      <c r="CTN70" s="22"/>
      <c r="CTO70" s="22"/>
      <c r="CTP70" s="22"/>
      <c r="CTQ70" s="22"/>
      <c r="CTR70" s="22"/>
      <c r="CTS70" s="22"/>
      <c r="CTT70" s="22"/>
      <c r="CTU70" s="22"/>
      <c r="CTV70" s="22"/>
      <c r="CTW70" s="22"/>
      <c r="CTX70" s="22"/>
      <c r="CTY70" s="22"/>
      <c r="CTZ70" s="22"/>
      <c r="CUA70" s="22"/>
      <c r="CUB70" s="22"/>
      <c r="CUC70" s="22"/>
      <c r="CUD70" s="22"/>
      <c r="CUE70" s="22"/>
      <c r="CUF70" s="22"/>
      <c r="CUG70" s="22"/>
      <c r="CUH70" s="22"/>
      <c r="CUI70" s="22"/>
      <c r="CUJ70" s="22"/>
      <c r="CUK70" s="22"/>
      <c r="CUL70" s="22"/>
      <c r="CUM70" s="22"/>
      <c r="CUN70" s="22"/>
      <c r="CUO70" s="22"/>
      <c r="CUP70" s="22"/>
      <c r="CUQ70" s="22"/>
      <c r="CUR70" s="22"/>
      <c r="CUS70" s="22"/>
      <c r="CUT70" s="22"/>
      <c r="CUU70" s="22"/>
      <c r="CUV70" s="22"/>
      <c r="CUW70" s="22"/>
      <c r="CUX70" s="22"/>
      <c r="CUY70" s="22"/>
      <c r="CUZ70" s="22"/>
      <c r="CVA70" s="22"/>
      <c r="CVB70" s="22"/>
      <c r="CVC70" s="22"/>
      <c r="CVD70" s="22"/>
      <c r="CVE70" s="22"/>
      <c r="CVF70" s="22"/>
      <c r="CVG70" s="22"/>
      <c r="CVH70" s="22"/>
      <c r="CVI70" s="22"/>
      <c r="CVJ70" s="22"/>
      <c r="CVK70" s="22"/>
      <c r="CVL70" s="22"/>
      <c r="CVM70" s="22"/>
      <c r="CVN70" s="22"/>
      <c r="CVO70" s="22"/>
      <c r="CVP70" s="22"/>
      <c r="CVQ70" s="22"/>
      <c r="CVR70" s="22"/>
      <c r="CVS70" s="22"/>
      <c r="CVT70" s="22"/>
      <c r="CVU70" s="22"/>
      <c r="CVV70" s="22"/>
      <c r="CVW70" s="22"/>
      <c r="CVX70" s="22"/>
      <c r="CVY70" s="22"/>
      <c r="CVZ70" s="22"/>
      <c r="CWA70" s="22"/>
      <c r="CWB70" s="22"/>
      <c r="CWC70" s="22"/>
      <c r="CWD70" s="22"/>
      <c r="CWE70" s="22"/>
      <c r="CWF70" s="22"/>
      <c r="CWG70" s="22"/>
      <c r="CWH70" s="22"/>
      <c r="CWI70" s="22"/>
      <c r="CWJ70" s="22"/>
      <c r="CWK70" s="22"/>
      <c r="CWL70" s="22"/>
      <c r="CWM70" s="22"/>
      <c r="CWN70" s="22"/>
      <c r="CWO70" s="22"/>
      <c r="CWP70" s="22"/>
      <c r="CWQ70" s="22"/>
      <c r="CWR70" s="22"/>
      <c r="CWS70" s="22"/>
      <c r="CWT70" s="22"/>
      <c r="CWU70" s="22"/>
      <c r="CWV70" s="22"/>
      <c r="CWW70" s="22"/>
      <c r="CWX70" s="22"/>
      <c r="CWY70" s="22"/>
      <c r="CWZ70" s="22"/>
      <c r="CXA70" s="22"/>
      <c r="CXB70" s="22"/>
      <c r="CXC70" s="22"/>
      <c r="CXD70" s="22"/>
      <c r="CXE70" s="22"/>
      <c r="CXF70" s="22"/>
      <c r="CXG70" s="22"/>
      <c r="CXH70" s="22"/>
      <c r="CXI70" s="22"/>
      <c r="CXJ70" s="22"/>
      <c r="CXK70" s="22"/>
      <c r="CXL70" s="22"/>
      <c r="CXM70" s="22"/>
      <c r="CXN70" s="22"/>
      <c r="CXO70" s="22"/>
      <c r="CXP70" s="22"/>
      <c r="CXQ70" s="22"/>
      <c r="CXR70" s="22"/>
      <c r="CXS70" s="22"/>
      <c r="CXT70" s="22"/>
      <c r="CXU70" s="22"/>
      <c r="CXV70" s="22"/>
      <c r="CXW70" s="22"/>
      <c r="CXX70" s="22"/>
      <c r="CXY70" s="22"/>
      <c r="CXZ70" s="22"/>
      <c r="CYA70" s="22"/>
      <c r="CYB70" s="22"/>
      <c r="CYC70" s="22"/>
      <c r="CYD70" s="22"/>
      <c r="CYE70" s="22"/>
      <c r="CYF70" s="22"/>
      <c r="CYG70" s="22"/>
      <c r="CYH70" s="22"/>
      <c r="CYI70" s="22"/>
      <c r="CYJ70" s="22"/>
      <c r="CYK70" s="22"/>
      <c r="CYL70" s="22"/>
      <c r="CYM70" s="22"/>
      <c r="CYN70" s="22"/>
      <c r="CYO70" s="22"/>
      <c r="CYP70" s="22"/>
      <c r="CYQ70" s="22"/>
      <c r="CYR70" s="22"/>
      <c r="CYS70" s="22"/>
      <c r="CYT70" s="22"/>
      <c r="CYU70" s="22"/>
      <c r="CYV70" s="22"/>
      <c r="CYW70" s="22"/>
      <c r="CYX70" s="22"/>
      <c r="CYY70" s="22"/>
      <c r="CYZ70" s="22"/>
      <c r="CZA70" s="22"/>
      <c r="CZB70" s="22"/>
      <c r="CZC70" s="22"/>
      <c r="CZD70" s="22"/>
      <c r="CZE70" s="22"/>
      <c r="CZF70" s="22"/>
      <c r="CZG70" s="22"/>
      <c r="CZH70" s="22"/>
      <c r="CZI70" s="22"/>
      <c r="CZJ70" s="22"/>
      <c r="CZK70" s="22"/>
      <c r="CZL70" s="22"/>
      <c r="CZM70" s="22"/>
      <c r="CZN70" s="22"/>
      <c r="CZO70" s="22"/>
      <c r="CZP70" s="22"/>
      <c r="CZQ70" s="22"/>
      <c r="CZR70" s="22"/>
      <c r="CZS70" s="22"/>
      <c r="CZT70" s="22"/>
      <c r="CZU70" s="22"/>
      <c r="CZV70" s="22"/>
      <c r="CZW70" s="22"/>
      <c r="CZX70" s="22"/>
      <c r="CZY70" s="22"/>
      <c r="CZZ70" s="22"/>
      <c r="DAA70" s="22"/>
      <c r="DAB70" s="22"/>
      <c r="DAC70" s="22"/>
      <c r="DAD70" s="22"/>
      <c r="DAE70" s="22"/>
      <c r="DAF70" s="22"/>
      <c r="DAG70" s="22"/>
      <c r="DAH70" s="22"/>
      <c r="DAI70" s="22"/>
      <c r="DAJ70" s="22"/>
      <c r="DAK70" s="22"/>
      <c r="DAL70" s="22"/>
      <c r="DAM70" s="22"/>
      <c r="DAN70" s="22"/>
      <c r="DAO70" s="22"/>
      <c r="DAP70" s="22"/>
      <c r="DAQ70" s="22"/>
      <c r="DAR70" s="22"/>
      <c r="DAS70" s="22"/>
      <c r="DAT70" s="22"/>
      <c r="DAU70" s="22"/>
      <c r="DAV70" s="22"/>
      <c r="DAW70" s="22"/>
      <c r="DAX70" s="22"/>
      <c r="DAY70" s="22"/>
      <c r="DAZ70" s="22"/>
      <c r="DBA70" s="22"/>
      <c r="DBB70" s="22"/>
      <c r="DBC70" s="22"/>
      <c r="DBD70" s="22"/>
      <c r="DBE70" s="22"/>
      <c r="DBF70" s="22"/>
      <c r="DBG70" s="22"/>
      <c r="DBH70" s="22"/>
      <c r="DBI70" s="22"/>
      <c r="DBJ70" s="22"/>
      <c r="DBK70" s="22"/>
      <c r="DBL70" s="22"/>
      <c r="DBM70" s="22"/>
      <c r="DBN70" s="22"/>
      <c r="DBO70" s="22"/>
      <c r="DBP70" s="22"/>
      <c r="DBQ70" s="22"/>
      <c r="DBR70" s="22"/>
      <c r="DBS70" s="22"/>
      <c r="DBT70" s="22"/>
      <c r="DBU70" s="22"/>
      <c r="DBV70" s="22"/>
      <c r="DBW70" s="22"/>
      <c r="DBX70" s="22"/>
      <c r="DBY70" s="22"/>
      <c r="DBZ70" s="22"/>
      <c r="DCA70" s="22"/>
      <c r="DCB70" s="22"/>
      <c r="DCC70" s="22"/>
      <c r="DCD70" s="22"/>
      <c r="DCE70" s="22"/>
      <c r="DCF70" s="22"/>
      <c r="DCG70" s="22"/>
      <c r="DCH70" s="22"/>
      <c r="DCI70" s="22"/>
      <c r="DCJ70" s="22"/>
      <c r="DCK70" s="22"/>
      <c r="DCL70" s="22"/>
      <c r="DCM70" s="22"/>
      <c r="DCN70" s="22"/>
      <c r="DCO70" s="22"/>
      <c r="DCP70" s="22"/>
      <c r="DCQ70" s="22"/>
      <c r="DCR70" s="22"/>
      <c r="DCS70" s="22"/>
      <c r="DCT70" s="22"/>
      <c r="DCU70" s="22"/>
      <c r="DCV70" s="22"/>
      <c r="DCW70" s="22"/>
      <c r="DCX70" s="22"/>
      <c r="DCY70" s="22"/>
      <c r="DCZ70" s="22"/>
      <c r="DDA70" s="22"/>
      <c r="DDB70" s="22"/>
      <c r="DDC70" s="22"/>
      <c r="DDD70" s="22"/>
      <c r="DDE70" s="22"/>
      <c r="DDF70" s="22"/>
      <c r="DDG70" s="22"/>
      <c r="DDH70" s="22"/>
      <c r="DDI70" s="22"/>
      <c r="DDJ70" s="22"/>
      <c r="DDK70" s="22"/>
      <c r="DDL70" s="22"/>
      <c r="DDM70" s="22"/>
      <c r="DDN70" s="22"/>
      <c r="DDO70" s="22"/>
      <c r="DDP70" s="22"/>
      <c r="DDQ70" s="22"/>
      <c r="DDR70" s="22"/>
      <c r="DDS70" s="22"/>
      <c r="DDT70" s="22"/>
      <c r="DDU70" s="22"/>
      <c r="DDV70" s="22"/>
      <c r="DDW70" s="22"/>
      <c r="DDX70" s="22"/>
      <c r="DDY70" s="22"/>
      <c r="DDZ70" s="22"/>
      <c r="DEA70" s="22"/>
      <c r="DEB70" s="22"/>
      <c r="DEC70" s="22"/>
      <c r="DED70" s="22"/>
      <c r="DEE70" s="22"/>
      <c r="DEF70" s="22"/>
      <c r="DEG70" s="22"/>
      <c r="DEH70" s="22"/>
      <c r="DEI70" s="22"/>
      <c r="DEJ70" s="22"/>
      <c r="DEK70" s="22"/>
      <c r="DEL70" s="22"/>
      <c r="DEM70" s="22"/>
      <c r="DEN70" s="22"/>
      <c r="DEO70" s="22"/>
      <c r="DEP70" s="22"/>
      <c r="DEQ70" s="22"/>
      <c r="DER70" s="22"/>
      <c r="DES70" s="22"/>
      <c r="DET70" s="22"/>
      <c r="DEU70" s="22"/>
      <c r="DEV70" s="22"/>
      <c r="DEW70" s="22"/>
      <c r="DEX70" s="22"/>
      <c r="DEY70" s="22"/>
      <c r="DEZ70" s="22"/>
      <c r="DFA70" s="22"/>
      <c r="DFB70" s="22"/>
      <c r="DFC70" s="22"/>
      <c r="DFD70" s="22"/>
      <c r="DFE70" s="22"/>
      <c r="DFF70" s="22"/>
      <c r="DFG70" s="22"/>
      <c r="DFH70" s="22"/>
      <c r="DFI70" s="22"/>
      <c r="DFJ70" s="22"/>
      <c r="DFK70" s="22"/>
      <c r="DFL70" s="22"/>
      <c r="DFM70" s="22"/>
      <c r="DFN70" s="22"/>
      <c r="DFO70" s="22"/>
      <c r="DFP70" s="22"/>
      <c r="DFQ70" s="22"/>
      <c r="DFR70" s="22"/>
      <c r="DFS70" s="22"/>
      <c r="DFT70" s="22"/>
      <c r="DFU70" s="22"/>
      <c r="DFV70" s="22"/>
      <c r="DFW70" s="22"/>
      <c r="DFX70" s="22"/>
      <c r="DFY70" s="22"/>
      <c r="DFZ70" s="22"/>
      <c r="DGA70" s="22"/>
      <c r="DGB70" s="22"/>
      <c r="DGC70" s="22"/>
      <c r="DGD70" s="22"/>
      <c r="DGE70" s="22"/>
      <c r="DGF70" s="22"/>
      <c r="DGG70" s="22"/>
      <c r="DGH70" s="22"/>
      <c r="DGI70" s="22"/>
      <c r="DGJ70" s="22"/>
      <c r="DGK70" s="22"/>
      <c r="DGL70" s="22"/>
      <c r="DGM70" s="22"/>
      <c r="DGN70" s="22"/>
      <c r="DGO70" s="22"/>
      <c r="DGP70" s="22"/>
      <c r="DGQ70" s="22"/>
      <c r="DGR70" s="22"/>
      <c r="DGS70" s="22"/>
      <c r="DGT70" s="22"/>
      <c r="DGU70" s="22"/>
      <c r="DGV70" s="22"/>
      <c r="DGW70" s="22"/>
      <c r="DGX70" s="22"/>
      <c r="DGY70" s="22"/>
      <c r="DGZ70" s="22"/>
      <c r="DHA70" s="22"/>
      <c r="DHB70" s="22"/>
      <c r="DHC70" s="22"/>
      <c r="DHD70" s="22"/>
      <c r="DHE70" s="22"/>
      <c r="DHF70" s="22"/>
      <c r="DHG70" s="22"/>
      <c r="DHH70" s="22"/>
      <c r="DHI70" s="22"/>
      <c r="DHJ70" s="22"/>
      <c r="DHK70" s="22"/>
      <c r="DHL70" s="22"/>
      <c r="DHM70" s="22"/>
      <c r="DHN70" s="22"/>
      <c r="DHO70" s="22"/>
      <c r="DHP70" s="22"/>
      <c r="DHQ70" s="22"/>
      <c r="DHR70" s="22"/>
      <c r="DHS70" s="22"/>
      <c r="DHT70" s="22"/>
      <c r="DHU70" s="22"/>
      <c r="DHV70" s="22"/>
      <c r="DHW70" s="22"/>
      <c r="DHX70" s="22"/>
      <c r="DHY70" s="22"/>
      <c r="DHZ70" s="22"/>
      <c r="DIA70" s="22"/>
      <c r="DIB70" s="22"/>
      <c r="DIC70" s="22"/>
      <c r="DID70" s="22"/>
      <c r="DIE70" s="22"/>
      <c r="DIF70" s="22"/>
      <c r="DIG70" s="22"/>
      <c r="DIH70" s="22"/>
      <c r="DII70" s="22"/>
      <c r="DIJ70" s="22"/>
      <c r="DIK70" s="22"/>
      <c r="DIL70" s="22"/>
      <c r="DIM70" s="22"/>
      <c r="DIN70" s="22"/>
      <c r="DIO70" s="22"/>
      <c r="DIP70" s="22"/>
      <c r="DIQ70" s="22"/>
      <c r="DIR70" s="22"/>
      <c r="DIS70" s="22"/>
      <c r="DIT70" s="22"/>
      <c r="DIU70" s="22"/>
      <c r="DIV70" s="22"/>
      <c r="DIW70" s="22"/>
      <c r="DIX70" s="22"/>
      <c r="DIY70" s="22"/>
      <c r="DIZ70" s="22"/>
      <c r="DJA70" s="22"/>
      <c r="DJB70" s="22"/>
      <c r="DJC70" s="22"/>
      <c r="DJD70" s="22"/>
      <c r="DJE70" s="22"/>
      <c r="DJF70" s="22"/>
      <c r="DJG70" s="22"/>
      <c r="DJH70" s="22"/>
      <c r="DJI70" s="22"/>
      <c r="DJJ70" s="22"/>
      <c r="DJK70" s="22"/>
      <c r="DJL70" s="22"/>
      <c r="DJM70" s="22"/>
      <c r="DJN70" s="22"/>
      <c r="DJO70" s="22"/>
      <c r="DJP70" s="22"/>
      <c r="DJQ70" s="22"/>
      <c r="DJR70" s="22"/>
      <c r="DJS70" s="22"/>
      <c r="DJT70" s="22"/>
      <c r="DJU70" s="22"/>
      <c r="DJV70" s="22"/>
      <c r="DJW70" s="22"/>
      <c r="DJX70" s="22"/>
      <c r="DJY70" s="22"/>
      <c r="DJZ70" s="22"/>
      <c r="DKA70" s="22"/>
      <c r="DKB70" s="22"/>
      <c r="DKC70" s="22"/>
      <c r="DKD70" s="22"/>
      <c r="DKE70" s="22"/>
      <c r="DKF70" s="22"/>
      <c r="DKG70" s="22"/>
      <c r="DKH70" s="22"/>
      <c r="DKI70" s="22"/>
      <c r="DKJ70" s="22"/>
      <c r="DKK70" s="22"/>
      <c r="DKL70" s="22"/>
      <c r="DKM70" s="22"/>
      <c r="DKN70" s="22"/>
      <c r="DKO70" s="22"/>
      <c r="DKP70" s="22"/>
      <c r="DKQ70" s="22"/>
      <c r="DKR70" s="22"/>
      <c r="DKS70" s="22"/>
      <c r="DKT70" s="22"/>
      <c r="DKU70" s="22"/>
      <c r="DKV70" s="22"/>
      <c r="DKW70" s="22"/>
      <c r="DKX70" s="22"/>
      <c r="DKY70" s="22"/>
      <c r="DKZ70" s="22"/>
      <c r="DLA70" s="22"/>
      <c r="DLB70" s="22"/>
      <c r="DLC70" s="22"/>
      <c r="DLD70" s="22"/>
      <c r="DLE70" s="22"/>
      <c r="DLF70" s="22"/>
      <c r="DLG70" s="22"/>
      <c r="DLH70" s="22"/>
      <c r="DLI70" s="22"/>
      <c r="DLJ70" s="22"/>
      <c r="DLK70" s="22"/>
      <c r="DLL70" s="22"/>
      <c r="DLM70" s="22"/>
      <c r="DLN70" s="22"/>
      <c r="DLO70" s="22"/>
      <c r="DLP70" s="22"/>
      <c r="DLQ70" s="22"/>
      <c r="DLR70" s="22"/>
      <c r="DLS70" s="22"/>
      <c r="DLT70" s="22"/>
      <c r="DLU70" s="22"/>
      <c r="DLV70" s="22"/>
      <c r="DLW70" s="22"/>
      <c r="DLX70" s="22"/>
      <c r="DLY70" s="22"/>
      <c r="DLZ70" s="22"/>
      <c r="DMA70" s="22"/>
      <c r="DMB70" s="22"/>
      <c r="DMC70" s="22"/>
      <c r="DMD70" s="22"/>
      <c r="DME70" s="22"/>
      <c r="DMF70" s="22"/>
      <c r="DMG70" s="22"/>
      <c r="DMH70" s="22"/>
      <c r="DMI70" s="22"/>
      <c r="DMJ70" s="22"/>
      <c r="DMK70" s="22"/>
      <c r="DML70" s="22"/>
      <c r="DMM70" s="22"/>
      <c r="DMN70" s="22"/>
      <c r="DMO70" s="22"/>
      <c r="DMP70" s="22"/>
      <c r="DMQ70" s="22"/>
      <c r="DMR70" s="22"/>
      <c r="DMS70" s="22"/>
      <c r="DMT70" s="22"/>
      <c r="DMU70" s="22"/>
      <c r="DMV70" s="22"/>
      <c r="DMW70" s="22"/>
      <c r="DMX70" s="22"/>
      <c r="DMY70" s="22"/>
      <c r="DMZ70" s="22"/>
      <c r="DNA70" s="22"/>
      <c r="DNB70" s="22"/>
      <c r="DNC70" s="22"/>
      <c r="DND70" s="22"/>
      <c r="DNE70" s="22"/>
      <c r="DNF70" s="22"/>
      <c r="DNG70" s="22"/>
      <c r="DNH70" s="22"/>
      <c r="DNI70" s="22"/>
      <c r="DNJ70" s="22"/>
      <c r="DNK70" s="22"/>
      <c r="DNL70" s="22"/>
      <c r="DNM70" s="22"/>
      <c r="DNN70" s="22"/>
      <c r="DNO70" s="22"/>
      <c r="DNP70" s="22"/>
      <c r="DNQ70" s="22"/>
      <c r="DNR70" s="22"/>
      <c r="DNS70" s="22"/>
      <c r="DNT70" s="22"/>
      <c r="DNU70" s="22"/>
      <c r="DNV70" s="22"/>
      <c r="DNW70" s="22"/>
      <c r="DNX70" s="22"/>
      <c r="DNY70" s="22"/>
      <c r="DNZ70" s="22"/>
      <c r="DOA70" s="22"/>
      <c r="DOB70" s="22"/>
      <c r="DOC70" s="22"/>
      <c r="DOD70" s="22"/>
      <c r="DOE70" s="22"/>
      <c r="DOF70" s="22"/>
      <c r="DOG70" s="22"/>
      <c r="DOH70" s="22"/>
      <c r="DOI70" s="22"/>
      <c r="DOJ70" s="22"/>
      <c r="DOK70" s="22"/>
      <c r="DOL70" s="22"/>
      <c r="DOM70" s="22"/>
      <c r="DON70" s="22"/>
      <c r="DOO70" s="22"/>
      <c r="DOP70" s="22"/>
      <c r="DOQ70" s="22"/>
      <c r="DOR70" s="22"/>
      <c r="DOS70" s="22"/>
      <c r="DOT70" s="22"/>
      <c r="DOU70" s="22"/>
      <c r="DOV70" s="22"/>
      <c r="DOW70" s="22"/>
      <c r="DOX70" s="22"/>
      <c r="DOY70" s="22"/>
      <c r="DOZ70" s="22"/>
      <c r="DPA70" s="22"/>
      <c r="DPB70" s="22"/>
      <c r="DPC70" s="22"/>
      <c r="DPD70" s="22"/>
      <c r="DPE70" s="22"/>
      <c r="DPF70" s="22"/>
      <c r="DPG70" s="22"/>
      <c r="DPH70" s="22"/>
      <c r="DPI70" s="22"/>
      <c r="DPJ70" s="22"/>
      <c r="DPK70" s="22"/>
      <c r="DPL70" s="22"/>
      <c r="DPM70" s="22"/>
      <c r="DPN70" s="22"/>
      <c r="DPO70" s="22"/>
      <c r="DPP70" s="22"/>
      <c r="DPQ70" s="22"/>
      <c r="DPR70" s="22"/>
      <c r="DPS70" s="22"/>
      <c r="DPT70" s="22"/>
      <c r="DPU70" s="22"/>
      <c r="DPV70" s="22"/>
      <c r="DPW70" s="22"/>
      <c r="DPX70" s="22"/>
      <c r="DPY70" s="22"/>
      <c r="DPZ70" s="22"/>
      <c r="DQA70" s="22"/>
      <c r="DQB70" s="22"/>
      <c r="DQC70" s="22"/>
      <c r="DQD70" s="22"/>
      <c r="DQE70" s="22"/>
      <c r="DQF70" s="22"/>
      <c r="DQG70" s="22"/>
      <c r="DQH70" s="22"/>
      <c r="DQI70" s="22"/>
      <c r="DQJ70" s="22"/>
      <c r="DQK70" s="22"/>
      <c r="DQL70" s="22"/>
      <c r="DQM70" s="22"/>
      <c r="DQN70" s="22"/>
      <c r="DQO70" s="22"/>
      <c r="DQP70" s="22"/>
      <c r="DQQ70" s="22"/>
      <c r="DQR70" s="22"/>
      <c r="DQS70" s="22"/>
      <c r="DQT70" s="22"/>
      <c r="DQU70" s="22"/>
      <c r="DQV70" s="22"/>
      <c r="DQW70" s="22"/>
      <c r="DQX70" s="22"/>
      <c r="DQY70" s="22"/>
      <c r="DQZ70" s="22"/>
      <c r="DRA70" s="22"/>
      <c r="DRB70" s="22"/>
      <c r="DRC70" s="22"/>
      <c r="DRD70" s="22"/>
      <c r="DRE70" s="22"/>
      <c r="DRF70" s="22"/>
      <c r="DRG70" s="22"/>
      <c r="DRH70" s="22"/>
      <c r="DRI70" s="22"/>
      <c r="DRJ70" s="22"/>
      <c r="DRK70" s="22"/>
      <c r="DRL70" s="22"/>
      <c r="DRM70" s="22"/>
      <c r="DRN70" s="22"/>
      <c r="DRO70" s="22"/>
      <c r="DRP70" s="22"/>
      <c r="DRQ70" s="22"/>
      <c r="DRR70" s="22"/>
      <c r="DRS70" s="22"/>
      <c r="DRT70" s="22"/>
      <c r="DRU70" s="22"/>
      <c r="DRV70" s="22"/>
      <c r="DRW70" s="22"/>
      <c r="DRX70" s="22"/>
      <c r="DRY70" s="22"/>
      <c r="DRZ70" s="22"/>
      <c r="DSA70" s="22"/>
      <c r="DSB70" s="22"/>
      <c r="DSC70" s="22"/>
      <c r="DSD70" s="22"/>
      <c r="DSE70" s="22"/>
      <c r="DSF70" s="22"/>
      <c r="DSG70" s="22"/>
      <c r="DSH70" s="22"/>
      <c r="DSI70" s="22"/>
      <c r="DSJ70" s="22"/>
      <c r="DSK70" s="22"/>
      <c r="DSL70" s="22"/>
      <c r="DSM70" s="22"/>
      <c r="DSN70" s="22"/>
      <c r="DSO70" s="22"/>
      <c r="DSP70" s="22"/>
      <c r="DSQ70" s="22"/>
      <c r="DSR70" s="22"/>
      <c r="DSS70" s="22"/>
      <c r="DST70" s="22"/>
      <c r="DSU70" s="22"/>
      <c r="DSV70" s="22"/>
      <c r="DSW70" s="22"/>
      <c r="DSX70" s="22"/>
      <c r="DSY70" s="22"/>
      <c r="DSZ70" s="22"/>
      <c r="DTA70" s="22"/>
      <c r="DTB70" s="22"/>
      <c r="DTC70" s="22"/>
      <c r="DTD70" s="22"/>
      <c r="DTE70" s="22"/>
      <c r="DTF70" s="22"/>
      <c r="DTG70" s="22"/>
      <c r="DTH70" s="22"/>
      <c r="DTI70" s="22"/>
      <c r="DTJ70" s="22"/>
      <c r="DTK70" s="22"/>
      <c r="DTL70" s="22"/>
      <c r="DTM70" s="22"/>
      <c r="DTN70" s="22"/>
      <c r="DTO70" s="22"/>
      <c r="DTP70" s="22"/>
      <c r="DTQ70" s="22"/>
      <c r="DTR70" s="22"/>
      <c r="DTS70" s="22"/>
      <c r="DTT70" s="22"/>
      <c r="DTU70" s="22"/>
      <c r="DTV70" s="22"/>
      <c r="DTW70" s="22"/>
      <c r="DTX70" s="22"/>
      <c r="DTY70" s="22"/>
      <c r="DTZ70" s="22"/>
      <c r="DUA70" s="22"/>
      <c r="DUB70" s="22"/>
      <c r="DUC70" s="22"/>
      <c r="DUD70" s="22"/>
      <c r="DUE70" s="22"/>
      <c r="DUF70" s="22"/>
      <c r="DUG70" s="22"/>
      <c r="DUH70" s="22"/>
      <c r="DUI70" s="22"/>
      <c r="DUJ70" s="22"/>
      <c r="DUK70" s="22"/>
      <c r="DUL70" s="22"/>
      <c r="DUM70" s="22"/>
      <c r="DUN70" s="22"/>
      <c r="DUO70" s="22"/>
      <c r="DUP70" s="22"/>
      <c r="DUQ70" s="22"/>
      <c r="DUR70" s="22"/>
      <c r="DUS70" s="22"/>
      <c r="DUT70" s="22"/>
      <c r="DUU70" s="22"/>
      <c r="DUV70" s="22"/>
      <c r="DUW70" s="22"/>
      <c r="DUX70" s="22"/>
      <c r="DUY70" s="22"/>
      <c r="DUZ70" s="22"/>
      <c r="DVA70" s="22"/>
      <c r="DVB70" s="22"/>
      <c r="DVC70" s="22"/>
      <c r="DVD70" s="22"/>
      <c r="DVE70" s="22"/>
      <c r="DVF70" s="22"/>
      <c r="DVG70" s="22"/>
      <c r="DVH70" s="22"/>
      <c r="DVI70" s="22"/>
      <c r="DVJ70" s="22"/>
      <c r="DVK70" s="22"/>
      <c r="DVL70" s="22"/>
      <c r="DVM70" s="22"/>
      <c r="DVN70" s="22"/>
      <c r="DVO70" s="22"/>
      <c r="DVP70" s="22"/>
      <c r="DVQ70" s="22"/>
      <c r="DVR70" s="22"/>
      <c r="DVS70" s="22"/>
      <c r="DVT70" s="22"/>
      <c r="DVU70" s="22"/>
      <c r="DVV70" s="22"/>
      <c r="DVW70" s="22"/>
      <c r="DVX70" s="22"/>
      <c r="DVY70" s="22"/>
      <c r="DVZ70" s="22"/>
      <c r="DWA70" s="22"/>
      <c r="DWB70" s="22"/>
      <c r="DWC70" s="22"/>
      <c r="DWD70" s="22"/>
      <c r="DWE70" s="22"/>
      <c r="DWF70" s="22"/>
      <c r="DWG70" s="22"/>
      <c r="DWH70" s="22"/>
      <c r="DWI70" s="22"/>
      <c r="DWJ70" s="22"/>
      <c r="DWK70" s="22"/>
      <c r="DWL70" s="22"/>
      <c r="DWM70" s="22"/>
      <c r="DWN70" s="22"/>
      <c r="DWO70" s="22"/>
      <c r="DWP70" s="22"/>
      <c r="DWQ70" s="22"/>
      <c r="DWR70" s="22"/>
      <c r="DWS70" s="22"/>
      <c r="DWT70" s="22"/>
      <c r="DWU70" s="22"/>
      <c r="DWV70" s="22"/>
      <c r="DWW70" s="22"/>
      <c r="DWX70" s="22"/>
      <c r="DWY70" s="22"/>
      <c r="DWZ70" s="22"/>
      <c r="DXA70" s="22"/>
      <c r="DXB70" s="22"/>
      <c r="DXC70" s="22"/>
      <c r="DXD70" s="22"/>
      <c r="DXE70" s="22"/>
      <c r="DXF70" s="22"/>
      <c r="DXG70" s="22"/>
      <c r="DXH70" s="22"/>
      <c r="DXI70" s="22"/>
      <c r="DXJ70" s="22"/>
      <c r="DXK70" s="22"/>
      <c r="DXL70" s="22"/>
      <c r="DXM70" s="22"/>
      <c r="DXN70" s="22"/>
      <c r="DXO70" s="22"/>
      <c r="DXP70" s="22"/>
      <c r="DXQ70" s="22"/>
      <c r="DXR70" s="22"/>
      <c r="DXS70" s="22"/>
      <c r="DXT70" s="22"/>
      <c r="DXU70" s="22"/>
      <c r="DXV70" s="22"/>
      <c r="DXW70" s="22"/>
      <c r="DXX70" s="22"/>
      <c r="DXY70" s="22"/>
      <c r="DXZ70" s="22"/>
      <c r="DYA70" s="22"/>
      <c r="DYB70" s="22"/>
      <c r="DYC70" s="22"/>
      <c r="DYD70" s="22"/>
      <c r="DYE70" s="22"/>
      <c r="DYF70" s="22"/>
      <c r="DYG70" s="22"/>
      <c r="DYH70" s="22"/>
      <c r="DYI70" s="22"/>
      <c r="DYJ70" s="22"/>
      <c r="DYK70" s="22"/>
      <c r="DYL70" s="22"/>
      <c r="DYM70" s="22"/>
      <c r="DYN70" s="22"/>
      <c r="DYO70" s="22"/>
      <c r="DYP70" s="22"/>
      <c r="DYQ70" s="22"/>
      <c r="DYR70" s="22"/>
      <c r="DYS70" s="22"/>
      <c r="DYT70" s="22"/>
      <c r="DYU70" s="22"/>
      <c r="DYV70" s="22"/>
      <c r="DYW70" s="22"/>
      <c r="DYX70" s="22"/>
      <c r="DYY70" s="22"/>
      <c r="DYZ70" s="22"/>
      <c r="DZA70" s="22"/>
      <c r="DZB70" s="22"/>
      <c r="DZC70" s="22"/>
      <c r="DZD70" s="22"/>
      <c r="DZE70" s="22"/>
      <c r="DZF70" s="22"/>
      <c r="DZG70" s="22"/>
      <c r="DZH70" s="22"/>
      <c r="DZI70" s="22"/>
      <c r="DZJ70" s="22"/>
      <c r="DZK70" s="22"/>
      <c r="DZL70" s="22"/>
      <c r="DZM70" s="22"/>
      <c r="DZN70" s="22"/>
      <c r="DZO70" s="22"/>
      <c r="DZP70" s="22"/>
      <c r="DZQ70" s="22"/>
      <c r="DZR70" s="22"/>
      <c r="DZS70" s="22"/>
      <c r="DZT70" s="22"/>
      <c r="DZU70" s="22"/>
      <c r="DZV70" s="22"/>
      <c r="DZW70" s="22"/>
      <c r="DZX70" s="22"/>
      <c r="DZY70" s="22"/>
      <c r="DZZ70" s="22"/>
      <c r="EAA70" s="22"/>
      <c r="EAB70" s="22"/>
      <c r="EAC70" s="22"/>
      <c r="EAD70" s="22"/>
      <c r="EAE70" s="22"/>
      <c r="EAF70" s="22"/>
      <c r="EAG70" s="22"/>
      <c r="EAH70" s="22"/>
      <c r="EAI70" s="22"/>
      <c r="EAJ70" s="22"/>
      <c r="EAK70" s="22"/>
      <c r="EAL70" s="22"/>
      <c r="EAM70" s="22"/>
      <c r="EAN70" s="22"/>
      <c r="EAO70" s="22"/>
      <c r="EAP70" s="22"/>
      <c r="EAQ70" s="22"/>
      <c r="EAR70" s="22"/>
      <c r="EAS70" s="22"/>
      <c r="EAT70" s="22"/>
      <c r="EAU70" s="22"/>
      <c r="EAV70" s="22"/>
      <c r="EAW70" s="22"/>
      <c r="EAX70" s="22"/>
      <c r="EAY70" s="22"/>
      <c r="EAZ70" s="22"/>
      <c r="EBA70" s="22"/>
      <c r="EBB70" s="22"/>
      <c r="EBC70" s="22"/>
      <c r="EBD70" s="22"/>
      <c r="EBE70" s="22"/>
      <c r="EBF70" s="22"/>
      <c r="EBG70" s="22"/>
      <c r="EBH70" s="22"/>
      <c r="EBI70" s="22"/>
      <c r="EBJ70" s="22"/>
      <c r="EBK70" s="22"/>
      <c r="EBL70" s="22"/>
      <c r="EBM70" s="22"/>
      <c r="EBN70" s="22"/>
      <c r="EBO70" s="22"/>
      <c r="EBP70" s="22"/>
      <c r="EBQ70" s="22"/>
      <c r="EBR70" s="22"/>
      <c r="EBS70" s="22"/>
      <c r="EBT70" s="22"/>
      <c r="EBU70" s="22"/>
      <c r="EBV70" s="22"/>
      <c r="EBW70" s="22"/>
      <c r="EBX70" s="22"/>
      <c r="EBY70" s="22"/>
      <c r="EBZ70" s="22"/>
      <c r="ECA70" s="22"/>
      <c r="ECB70" s="22"/>
      <c r="ECC70" s="22"/>
      <c r="ECD70" s="22"/>
      <c r="ECE70" s="22"/>
      <c r="ECF70" s="22"/>
      <c r="ECG70" s="22"/>
      <c r="ECH70" s="22"/>
      <c r="ECI70" s="22"/>
      <c r="ECJ70" s="22"/>
      <c r="ECK70" s="22"/>
      <c r="ECL70" s="22"/>
      <c r="ECM70" s="22"/>
      <c r="ECN70" s="22"/>
      <c r="ECO70" s="22"/>
      <c r="ECP70" s="22"/>
      <c r="ECQ70" s="22"/>
      <c r="ECR70" s="22"/>
      <c r="ECS70" s="22"/>
      <c r="ECT70" s="22"/>
      <c r="ECU70" s="22"/>
      <c r="ECV70" s="22"/>
      <c r="ECW70" s="22"/>
      <c r="ECX70" s="22"/>
      <c r="ECY70" s="22"/>
      <c r="ECZ70" s="22"/>
      <c r="EDA70" s="22"/>
      <c r="EDB70" s="22"/>
      <c r="EDC70" s="22"/>
      <c r="EDD70" s="22"/>
      <c r="EDE70" s="22"/>
      <c r="EDF70" s="22"/>
      <c r="EDG70" s="22"/>
      <c r="EDH70" s="22"/>
      <c r="EDI70" s="22"/>
      <c r="EDJ70" s="22"/>
      <c r="EDK70" s="22"/>
      <c r="EDL70" s="22"/>
      <c r="EDM70" s="22"/>
      <c r="EDN70" s="22"/>
      <c r="EDO70" s="22"/>
      <c r="EDP70" s="22"/>
      <c r="EDQ70" s="22"/>
      <c r="EDR70" s="22"/>
      <c r="EDS70" s="22"/>
      <c r="EDT70" s="22"/>
      <c r="EDU70" s="22"/>
      <c r="EDV70" s="22"/>
      <c r="EDW70" s="22"/>
      <c r="EDX70" s="22"/>
      <c r="EDY70" s="22"/>
      <c r="EDZ70" s="22"/>
      <c r="EEA70" s="22"/>
      <c r="EEB70" s="22"/>
      <c r="EEC70" s="22"/>
      <c r="EED70" s="22"/>
      <c r="EEE70" s="22"/>
      <c r="EEF70" s="22"/>
      <c r="EEG70" s="22"/>
      <c r="EEH70" s="22"/>
      <c r="EEI70" s="22"/>
      <c r="EEJ70" s="22"/>
      <c r="EEK70" s="22"/>
      <c r="EEL70" s="22"/>
      <c r="EEM70" s="22"/>
      <c r="EEN70" s="22"/>
      <c r="EEO70" s="22"/>
      <c r="EEP70" s="22"/>
      <c r="EEQ70" s="22"/>
      <c r="EER70" s="22"/>
      <c r="EES70" s="22"/>
      <c r="EET70" s="22"/>
      <c r="EEU70" s="22"/>
      <c r="EEV70" s="22"/>
      <c r="EEW70" s="22"/>
      <c r="EEX70" s="22"/>
      <c r="EEY70" s="22"/>
      <c r="EEZ70" s="22"/>
      <c r="EFA70" s="22"/>
      <c r="EFB70" s="22"/>
      <c r="EFC70" s="22"/>
      <c r="EFD70" s="22"/>
      <c r="EFE70" s="22"/>
      <c r="EFF70" s="22"/>
      <c r="EFG70" s="22"/>
      <c r="EFH70" s="22"/>
      <c r="EFI70" s="22"/>
      <c r="EFJ70" s="22"/>
      <c r="EFK70" s="22"/>
      <c r="EFL70" s="22"/>
      <c r="EFM70" s="22"/>
      <c r="EFN70" s="22"/>
      <c r="EFO70" s="22"/>
      <c r="EFP70" s="22"/>
      <c r="EFQ70" s="22"/>
      <c r="EFR70" s="22"/>
      <c r="EFS70" s="22"/>
      <c r="EFT70" s="22"/>
      <c r="EFU70" s="22"/>
      <c r="EFV70" s="22"/>
      <c r="EFW70" s="22"/>
      <c r="EFX70" s="22"/>
      <c r="EFY70" s="22"/>
      <c r="EFZ70" s="22"/>
      <c r="EGA70" s="22"/>
      <c r="EGB70" s="22"/>
      <c r="EGC70" s="22"/>
      <c r="EGD70" s="22"/>
      <c r="EGE70" s="22"/>
      <c r="EGF70" s="22"/>
      <c r="EGG70" s="22"/>
      <c r="EGH70" s="22"/>
      <c r="EGI70" s="22"/>
      <c r="EGJ70" s="22"/>
      <c r="EGK70" s="22"/>
      <c r="EGL70" s="22"/>
      <c r="EGM70" s="22"/>
      <c r="EGN70" s="22"/>
      <c r="EGO70" s="22"/>
      <c r="EGP70" s="22"/>
      <c r="EGQ70" s="22"/>
      <c r="EGR70" s="22"/>
      <c r="EGS70" s="22"/>
      <c r="EGT70" s="22"/>
      <c r="EGU70" s="22"/>
      <c r="EGV70" s="22"/>
      <c r="EGW70" s="22"/>
      <c r="EGX70" s="22"/>
      <c r="EGY70" s="22"/>
      <c r="EGZ70" s="22"/>
      <c r="EHA70" s="22"/>
      <c r="EHB70" s="22"/>
      <c r="EHC70" s="22"/>
      <c r="EHD70" s="22"/>
      <c r="EHE70" s="22"/>
      <c r="EHF70" s="22"/>
      <c r="EHG70" s="22"/>
      <c r="EHH70" s="22"/>
      <c r="EHI70" s="22"/>
      <c r="EHJ70" s="22"/>
      <c r="EHK70" s="22"/>
      <c r="EHL70" s="22"/>
      <c r="EHM70" s="22"/>
      <c r="EHN70" s="22"/>
      <c r="EHO70" s="22"/>
      <c r="EHP70" s="22"/>
      <c r="EHQ70" s="22"/>
      <c r="EHR70" s="22"/>
      <c r="EHS70" s="22"/>
      <c r="EHT70" s="22"/>
      <c r="EHU70" s="22"/>
      <c r="EHV70" s="22"/>
      <c r="EHW70" s="22"/>
      <c r="EHX70" s="22"/>
      <c r="EHY70" s="22"/>
      <c r="EHZ70" s="22"/>
      <c r="EIA70" s="22"/>
      <c r="EIB70" s="22"/>
      <c r="EIC70" s="22"/>
      <c r="EID70" s="22"/>
      <c r="EIE70" s="22"/>
      <c r="EIF70" s="22"/>
      <c r="EIG70" s="22"/>
      <c r="EIH70" s="22"/>
      <c r="EII70" s="22"/>
      <c r="EIJ70" s="22"/>
      <c r="EIK70" s="22"/>
      <c r="EIL70" s="22"/>
      <c r="EIM70" s="22"/>
      <c r="EIN70" s="22"/>
      <c r="EIO70" s="22"/>
      <c r="EIP70" s="22"/>
      <c r="EIQ70" s="22"/>
      <c r="EIR70" s="22"/>
      <c r="EIS70" s="22"/>
      <c r="EIT70" s="22"/>
      <c r="EIU70" s="22"/>
      <c r="EIV70" s="22"/>
      <c r="EIW70" s="22"/>
      <c r="EIX70" s="22"/>
      <c r="EIY70" s="22"/>
      <c r="EIZ70" s="22"/>
      <c r="EJA70" s="22"/>
      <c r="EJB70" s="22"/>
      <c r="EJC70" s="22"/>
      <c r="EJD70" s="22"/>
      <c r="EJE70" s="22"/>
      <c r="EJF70" s="22"/>
      <c r="EJG70" s="22"/>
      <c r="EJH70" s="22"/>
      <c r="EJI70" s="22"/>
      <c r="EJJ70" s="22"/>
      <c r="EJK70" s="22"/>
      <c r="EJL70" s="22"/>
      <c r="EJM70" s="22"/>
      <c r="EJN70" s="22"/>
      <c r="EJO70" s="22"/>
      <c r="EJP70" s="22"/>
      <c r="EJQ70" s="22"/>
      <c r="EJR70" s="22"/>
      <c r="EJS70" s="22"/>
      <c r="EJT70" s="22"/>
      <c r="EJU70" s="22"/>
      <c r="EJV70" s="22"/>
      <c r="EJW70" s="22"/>
      <c r="EJX70" s="22"/>
      <c r="EJY70" s="22"/>
      <c r="EJZ70" s="22"/>
      <c r="EKA70" s="22"/>
      <c r="EKB70" s="22"/>
      <c r="EKC70" s="22"/>
      <c r="EKD70" s="22"/>
      <c r="EKE70" s="22"/>
      <c r="EKF70" s="22"/>
      <c r="EKG70" s="22"/>
      <c r="EKH70" s="22"/>
      <c r="EKI70" s="22"/>
      <c r="EKJ70" s="22"/>
      <c r="EKK70" s="22"/>
      <c r="EKL70" s="22"/>
      <c r="EKM70" s="22"/>
      <c r="EKN70" s="22"/>
      <c r="EKO70" s="22"/>
      <c r="EKP70" s="22"/>
      <c r="EKQ70" s="22"/>
      <c r="EKR70" s="22"/>
      <c r="EKS70" s="22"/>
      <c r="EKT70" s="22"/>
      <c r="EKU70" s="22"/>
      <c r="EKV70" s="22"/>
      <c r="EKW70" s="22"/>
      <c r="EKX70" s="22"/>
      <c r="EKY70" s="22"/>
      <c r="EKZ70" s="22"/>
      <c r="ELA70" s="22"/>
      <c r="ELB70" s="22"/>
      <c r="ELC70" s="22"/>
      <c r="ELD70" s="22"/>
      <c r="ELE70" s="22"/>
      <c r="ELF70" s="22"/>
      <c r="ELG70" s="22"/>
      <c r="ELH70" s="22"/>
      <c r="ELI70" s="22"/>
      <c r="ELJ70" s="22"/>
      <c r="ELK70" s="22"/>
      <c r="ELL70" s="22"/>
      <c r="ELM70" s="22"/>
      <c r="ELN70" s="22"/>
      <c r="ELO70" s="22"/>
      <c r="ELP70" s="22"/>
      <c r="ELQ70" s="22"/>
      <c r="ELR70" s="22"/>
      <c r="ELS70" s="22"/>
      <c r="ELT70" s="22"/>
      <c r="ELU70" s="22"/>
      <c r="ELV70" s="22"/>
      <c r="ELW70" s="22"/>
      <c r="ELX70" s="22"/>
      <c r="ELY70" s="22"/>
      <c r="ELZ70" s="22"/>
      <c r="EMA70" s="22"/>
      <c r="EMB70" s="22"/>
      <c r="EMC70" s="22"/>
      <c r="EMD70" s="22"/>
      <c r="EME70" s="22"/>
      <c r="EMF70" s="22"/>
      <c r="EMG70" s="22"/>
      <c r="EMH70" s="22"/>
      <c r="EMI70" s="22"/>
      <c r="EMJ70" s="22"/>
      <c r="EMK70" s="22"/>
      <c r="EML70" s="22"/>
      <c r="EMM70" s="22"/>
      <c r="EMN70" s="22"/>
      <c r="EMO70" s="22"/>
      <c r="EMP70" s="22"/>
      <c r="EMQ70" s="22"/>
      <c r="EMR70" s="22"/>
      <c r="EMS70" s="22"/>
      <c r="EMT70" s="22"/>
      <c r="EMU70" s="22"/>
      <c r="EMV70" s="22"/>
      <c r="EMW70" s="22"/>
      <c r="EMX70" s="22"/>
      <c r="EMY70" s="22"/>
      <c r="EMZ70" s="22"/>
      <c r="ENA70" s="22"/>
      <c r="ENB70" s="22"/>
      <c r="ENC70" s="22"/>
      <c r="END70" s="22"/>
      <c r="ENE70" s="22"/>
      <c r="ENF70" s="22"/>
      <c r="ENG70" s="22"/>
      <c r="ENH70" s="22"/>
      <c r="ENI70" s="22"/>
      <c r="ENJ70" s="22"/>
      <c r="ENK70" s="22"/>
      <c r="ENL70" s="22"/>
      <c r="ENM70" s="22"/>
      <c r="ENN70" s="22"/>
      <c r="ENO70" s="22"/>
      <c r="ENP70" s="22"/>
      <c r="ENQ70" s="22"/>
      <c r="ENR70" s="22"/>
      <c r="ENS70" s="22"/>
      <c r="ENT70" s="22"/>
      <c r="ENU70" s="22"/>
      <c r="ENV70" s="22"/>
      <c r="ENW70" s="22"/>
      <c r="ENX70" s="22"/>
      <c r="ENY70" s="22"/>
      <c r="ENZ70" s="22"/>
      <c r="EOA70" s="22"/>
      <c r="EOB70" s="22"/>
      <c r="EOC70" s="22"/>
      <c r="EOD70" s="22"/>
      <c r="EOE70" s="22"/>
      <c r="EOF70" s="22"/>
      <c r="EOG70" s="22"/>
      <c r="EOH70" s="22"/>
      <c r="EOI70" s="22"/>
      <c r="EOJ70" s="22"/>
      <c r="EOK70" s="22"/>
      <c r="EOL70" s="22"/>
      <c r="EOM70" s="22"/>
      <c r="EON70" s="22"/>
      <c r="EOO70" s="22"/>
      <c r="EOP70" s="22"/>
      <c r="EOQ70" s="22"/>
      <c r="EOR70" s="22"/>
      <c r="EOS70" s="22"/>
      <c r="EOT70" s="22"/>
      <c r="EOU70" s="22"/>
      <c r="EOV70" s="22"/>
      <c r="EOW70" s="22"/>
      <c r="EOX70" s="22"/>
      <c r="EOY70" s="22"/>
      <c r="EOZ70" s="22"/>
      <c r="EPA70" s="22"/>
      <c r="EPB70" s="22"/>
      <c r="EPC70" s="22"/>
      <c r="EPD70" s="22"/>
      <c r="EPE70" s="22"/>
      <c r="EPF70" s="22"/>
      <c r="EPG70" s="22"/>
      <c r="EPH70" s="22"/>
      <c r="EPI70" s="22"/>
      <c r="EPJ70" s="22"/>
      <c r="EPK70" s="22"/>
      <c r="EPL70" s="22"/>
      <c r="EPM70" s="22"/>
      <c r="EPN70" s="22"/>
      <c r="EPO70" s="22"/>
      <c r="EPP70" s="22"/>
      <c r="EPQ70" s="22"/>
      <c r="EPR70" s="22"/>
      <c r="EPS70" s="22"/>
      <c r="EPT70" s="22"/>
      <c r="EPU70" s="22"/>
      <c r="EPV70" s="22"/>
      <c r="EPW70" s="22"/>
      <c r="EPX70" s="22"/>
      <c r="EPY70" s="22"/>
      <c r="EPZ70" s="22"/>
      <c r="EQA70" s="22"/>
      <c r="EQB70" s="22"/>
      <c r="EQC70" s="22"/>
      <c r="EQD70" s="22"/>
      <c r="EQE70" s="22"/>
      <c r="EQF70" s="22"/>
      <c r="EQG70" s="22"/>
      <c r="EQH70" s="22"/>
      <c r="EQI70" s="22"/>
      <c r="EQJ70" s="22"/>
      <c r="EQK70" s="22"/>
      <c r="EQL70" s="22"/>
      <c r="EQM70" s="22"/>
      <c r="EQN70" s="22"/>
      <c r="EQO70" s="22"/>
      <c r="EQP70" s="22"/>
      <c r="EQQ70" s="22"/>
      <c r="EQR70" s="22"/>
      <c r="EQS70" s="22"/>
      <c r="EQT70" s="22"/>
      <c r="EQU70" s="22"/>
      <c r="EQV70" s="22"/>
      <c r="EQW70" s="22"/>
      <c r="EQX70" s="22"/>
      <c r="EQY70" s="22"/>
      <c r="EQZ70" s="22"/>
      <c r="ERA70" s="22"/>
      <c r="ERB70" s="22"/>
      <c r="ERC70" s="22"/>
      <c r="ERD70" s="22"/>
      <c r="ERE70" s="22"/>
      <c r="ERF70" s="22"/>
      <c r="ERG70" s="22"/>
      <c r="ERH70" s="22"/>
      <c r="ERI70" s="22"/>
      <c r="ERJ70" s="22"/>
      <c r="ERK70" s="22"/>
      <c r="ERL70" s="22"/>
      <c r="ERM70" s="22"/>
      <c r="ERN70" s="22"/>
      <c r="ERO70" s="22"/>
      <c r="ERP70" s="22"/>
      <c r="ERQ70" s="22"/>
      <c r="ERR70" s="22"/>
      <c r="ERS70" s="22"/>
      <c r="ERT70" s="22"/>
      <c r="ERU70" s="22"/>
      <c r="ERV70" s="22"/>
      <c r="ERW70" s="22"/>
      <c r="ERX70" s="22"/>
      <c r="ERY70" s="22"/>
      <c r="ERZ70" s="22"/>
      <c r="ESA70" s="22"/>
      <c r="ESB70" s="22"/>
      <c r="ESC70" s="22"/>
      <c r="ESD70" s="22"/>
      <c r="ESE70" s="22"/>
      <c r="ESF70" s="22"/>
      <c r="ESG70" s="22"/>
      <c r="ESH70" s="22"/>
      <c r="ESI70" s="22"/>
      <c r="ESJ70" s="22"/>
      <c r="ESK70" s="22"/>
      <c r="ESL70" s="22"/>
      <c r="ESM70" s="22"/>
      <c r="ESN70" s="22"/>
      <c r="ESO70" s="22"/>
      <c r="ESP70" s="22"/>
      <c r="ESQ70" s="22"/>
      <c r="ESR70" s="22"/>
      <c r="ESS70" s="22"/>
      <c r="EST70" s="22"/>
      <c r="ESU70" s="22"/>
      <c r="ESV70" s="22"/>
      <c r="ESW70" s="22"/>
      <c r="ESX70" s="22"/>
      <c r="ESY70" s="22"/>
      <c r="ESZ70" s="22"/>
      <c r="ETA70" s="22"/>
      <c r="ETB70" s="22"/>
      <c r="ETC70" s="22"/>
      <c r="ETD70" s="22"/>
      <c r="ETE70" s="22"/>
      <c r="ETF70" s="22"/>
      <c r="ETG70" s="22"/>
      <c r="ETH70" s="22"/>
      <c r="ETI70" s="22"/>
      <c r="ETJ70" s="22"/>
      <c r="ETK70" s="22"/>
      <c r="ETL70" s="22"/>
      <c r="ETM70" s="22"/>
      <c r="ETN70" s="22"/>
      <c r="ETO70" s="22"/>
      <c r="ETP70" s="22"/>
      <c r="ETQ70" s="22"/>
      <c r="ETR70" s="22"/>
      <c r="ETS70" s="22"/>
      <c r="ETT70" s="22"/>
      <c r="ETU70" s="22"/>
      <c r="ETV70" s="22"/>
      <c r="ETW70" s="22"/>
      <c r="ETX70" s="22"/>
      <c r="ETY70" s="22"/>
      <c r="ETZ70" s="22"/>
      <c r="EUA70" s="22"/>
      <c r="EUB70" s="22"/>
      <c r="EUC70" s="22"/>
      <c r="EUD70" s="22"/>
      <c r="EUE70" s="22"/>
      <c r="EUF70" s="22"/>
      <c r="EUG70" s="22"/>
      <c r="EUH70" s="22"/>
      <c r="EUI70" s="22"/>
      <c r="EUJ70" s="22"/>
      <c r="EUK70" s="22"/>
      <c r="EUL70" s="22"/>
      <c r="EUM70" s="22"/>
      <c r="EUN70" s="22"/>
      <c r="EUO70" s="22"/>
      <c r="EUP70" s="22"/>
      <c r="EUQ70" s="22"/>
      <c r="EUR70" s="22"/>
      <c r="EUS70" s="22"/>
      <c r="EUT70" s="22"/>
      <c r="EUU70" s="22"/>
      <c r="EUV70" s="22"/>
      <c r="EUW70" s="22"/>
      <c r="EUX70" s="22"/>
      <c r="EUY70" s="22"/>
      <c r="EUZ70" s="22"/>
      <c r="EVA70" s="22"/>
      <c r="EVB70" s="22"/>
      <c r="EVC70" s="22"/>
      <c r="EVD70" s="22"/>
      <c r="EVE70" s="22"/>
      <c r="EVF70" s="22"/>
      <c r="EVG70" s="22"/>
      <c r="EVH70" s="22"/>
      <c r="EVI70" s="22"/>
      <c r="EVJ70" s="22"/>
      <c r="EVK70" s="22"/>
      <c r="EVL70" s="22"/>
      <c r="EVM70" s="22"/>
      <c r="EVN70" s="22"/>
      <c r="EVO70" s="22"/>
      <c r="EVP70" s="22"/>
      <c r="EVQ70" s="22"/>
      <c r="EVR70" s="22"/>
      <c r="EVS70" s="22"/>
      <c r="EVT70" s="22"/>
      <c r="EVU70" s="22"/>
      <c r="EVV70" s="22"/>
      <c r="EVW70" s="22"/>
      <c r="EVX70" s="22"/>
      <c r="EVY70" s="22"/>
      <c r="EVZ70" s="22"/>
      <c r="EWA70" s="22"/>
      <c r="EWB70" s="22"/>
      <c r="EWC70" s="22"/>
      <c r="EWD70" s="22"/>
      <c r="EWE70" s="22"/>
      <c r="EWF70" s="22"/>
      <c r="EWG70" s="22"/>
      <c r="EWH70" s="22"/>
      <c r="EWI70" s="22"/>
      <c r="EWJ70" s="22"/>
      <c r="EWK70" s="22"/>
      <c r="EWL70" s="22"/>
      <c r="EWM70" s="22"/>
      <c r="EWN70" s="22"/>
      <c r="EWO70" s="22"/>
      <c r="EWP70" s="22"/>
      <c r="EWQ70" s="22"/>
      <c r="EWR70" s="22"/>
      <c r="EWS70" s="22"/>
      <c r="EWT70" s="22"/>
      <c r="EWU70" s="22"/>
      <c r="EWV70" s="22"/>
      <c r="EWW70" s="22"/>
      <c r="EWX70" s="22"/>
      <c r="EWY70" s="22"/>
      <c r="EWZ70" s="22"/>
      <c r="EXA70" s="22"/>
      <c r="EXB70" s="22"/>
      <c r="EXC70" s="22"/>
      <c r="EXD70" s="22"/>
      <c r="EXE70" s="22"/>
      <c r="EXF70" s="22"/>
      <c r="EXG70" s="22"/>
      <c r="EXH70" s="22"/>
      <c r="EXI70" s="22"/>
      <c r="EXJ70" s="22"/>
      <c r="EXK70" s="22"/>
      <c r="EXL70" s="22"/>
      <c r="EXM70" s="22"/>
      <c r="EXN70" s="22"/>
      <c r="EXO70" s="22"/>
      <c r="EXP70" s="22"/>
      <c r="EXQ70" s="22"/>
      <c r="EXR70" s="22"/>
      <c r="EXS70" s="22"/>
      <c r="EXT70" s="22"/>
      <c r="EXU70" s="22"/>
      <c r="EXV70" s="22"/>
      <c r="EXW70" s="22"/>
      <c r="EXX70" s="22"/>
      <c r="EXY70" s="22"/>
      <c r="EXZ70" s="22"/>
      <c r="EYA70" s="22"/>
      <c r="EYB70" s="22"/>
      <c r="EYC70" s="22"/>
      <c r="EYD70" s="22"/>
      <c r="EYE70" s="22"/>
      <c r="EYF70" s="22"/>
      <c r="EYG70" s="22"/>
      <c r="EYH70" s="22"/>
      <c r="EYI70" s="22"/>
      <c r="EYJ70" s="22"/>
      <c r="EYK70" s="22"/>
      <c r="EYL70" s="22"/>
      <c r="EYM70" s="22"/>
      <c r="EYN70" s="22"/>
      <c r="EYO70" s="22"/>
      <c r="EYP70" s="22"/>
      <c r="EYQ70" s="22"/>
      <c r="EYR70" s="22"/>
      <c r="EYS70" s="22"/>
      <c r="EYT70" s="22"/>
      <c r="EYU70" s="22"/>
      <c r="EYV70" s="22"/>
      <c r="EYW70" s="22"/>
      <c r="EYX70" s="22"/>
      <c r="EYY70" s="22"/>
      <c r="EYZ70" s="22"/>
      <c r="EZA70" s="22"/>
      <c r="EZB70" s="22"/>
      <c r="EZC70" s="22"/>
      <c r="EZD70" s="22"/>
      <c r="EZE70" s="22"/>
      <c r="EZF70" s="22"/>
      <c r="EZG70" s="22"/>
      <c r="EZH70" s="22"/>
      <c r="EZI70" s="22"/>
      <c r="EZJ70" s="22"/>
      <c r="EZK70" s="22"/>
      <c r="EZL70" s="22"/>
      <c r="EZM70" s="22"/>
      <c r="EZN70" s="22"/>
      <c r="EZO70" s="22"/>
      <c r="EZP70" s="22"/>
      <c r="EZQ70" s="22"/>
      <c r="EZR70" s="22"/>
      <c r="EZS70" s="22"/>
      <c r="EZT70" s="22"/>
      <c r="EZU70" s="22"/>
      <c r="EZV70" s="22"/>
      <c r="EZW70" s="22"/>
      <c r="EZX70" s="22"/>
      <c r="EZY70" s="22"/>
      <c r="EZZ70" s="22"/>
      <c r="FAA70" s="22"/>
      <c r="FAB70" s="22"/>
      <c r="FAC70" s="22"/>
      <c r="FAD70" s="22"/>
      <c r="FAE70" s="22"/>
      <c r="FAF70" s="22"/>
      <c r="FAG70" s="22"/>
      <c r="FAH70" s="22"/>
      <c r="FAI70" s="22"/>
      <c r="FAJ70" s="22"/>
      <c r="FAK70" s="22"/>
      <c r="FAL70" s="22"/>
      <c r="FAM70" s="22"/>
      <c r="FAN70" s="22"/>
      <c r="FAO70" s="22"/>
      <c r="FAP70" s="22"/>
      <c r="FAQ70" s="22"/>
      <c r="FAR70" s="22"/>
      <c r="FAS70" s="22"/>
      <c r="FAT70" s="22"/>
      <c r="FAU70" s="22"/>
      <c r="FAV70" s="22"/>
      <c r="FAW70" s="22"/>
      <c r="FAX70" s="22"/>
      <c r="FAY70" s="22"/>
      <c r="FAZ70" s="22"/>
      <c r="FBA70" s="22"/>
      <c r="FBB70" s="22"/>
      <c r="FBC70" s="22"/>
      <c r="FBD70" s="22"/>
      <c r="FBE70" s="22"/>
      <c r="FBF70" s="22"/>
      <c r="FBG70" s="22"/>
      <c r="FBH70" s="22"/>
      <c r="FBI70" s="22"/>
      <c r="FBJ70" s="22"/>
      <c r="FBK70" s="22"/>
      <c r="FBL70" s="22"/>
      <c r="FBM70" s="22"/>
      <c r="FBN70" s="22"/>
      <c r="FBO70" s="22"/>
      <c r="FBP70" s="22"/>
      <c r="FBQ70" s="22"/>
      <c r="FBR70" s="22"/>
      <c r="FBS70" s="22"/>
      <c r="FBT70" s="22"/>
      <c r="FBU70" s="22"/>
      <c r="FBV70" s="22"/>
      <c r="FBW70" s="22"/>
      <c r="FBX70" s="22"/>
      <c r="FBY70" s="22"/>
      <c r="FBZ70" s="22"/>
      <c r="FCA70" s="22"/>
      <c r="FCB70" s="22"/>
      <c r="FCC70" s="22"/>
      <c r="FCD70" s="22"/>
      <c r="FCE70" s="22"/>
      <c r="FCF70" s="22"/>
      <c r="FCG70" s="22"/>
      <c r="FCH70" s="22"/>
      <c r="FCI70" s="22"/>
      <c r="FCJ70" s="22"/>
      <c r="FCK70" s="22"/>
      <c r="FCL70" s="22"/>
      <c r="FCM70" s="22"/>
      <c r="FCN70" s="22"/>
      <c r="FCO70" s="22"/>
      <c r="FCP70" s="22"/>
      <c r="FCQ70" s="22"/>
      <c r="FCR70" s="22"/>
      <c r="FCS70" s="22"/>
      <c r="FCT70" s="22"/>
      <c r="FCU70" s="22"/>
      <c r="FCV70" s="22"/>
      <c r="FCW70" s="22"/>
      <c r="FCX70" s="22"/>
      <c r="FCY70" s="22"/>
      <c r="FCZ70" s="22"/>
      <c r="FDA70" s="22"/>
      <c r="FDB70" s="22"/>
      <c r="FDC70" s="22"/>
      <c r="FDD70" s="22"/>
      <c r="FDE70" s="22"/>
      <c r="FDF70" s="22"/>
      <c r="FDG70" s="22"/>
      <c r="FDH70" s="22"/>
      <c r="FDI70" s="22"/>
      <c r="FDJ70" s="22"/>
      <c r="FDK70" s="22"/>
      <c r="FDL70" s="22"/>
      <c r="FDM70" s="22"/>
      <c r="FDN70" s="22"/>
      <c r="FDO70" s="22"/>
      <c r="FDP70" s="22"/>
      <c r="FDQ70" s="22"/>
      <c r="FDR70" s="22"/>
      <c r="FDS70" s="22"/>
      <c r="FDT70" s="22"/>
      <c r="FDU70" s="22"/>
      <c r="FDV70" s="22"/>
      <c r="FDW70" s="22"/>
      <c r="FDX70" s="22"/>
      <c r="FDY70" s="22"/>
      <c r="FDZ70" s="22"/>
      <c r="FEA70" s="22"/>
      <c r="FEB70" s="22"/>
      <c r="FEC70" s="22"/>
      <c r="FED70" s="22"/>
      <c r="FEE70" s="22"/>
      <c r="FEF70" s="22"/>
      <c r="FEG70" s="22"/>
      <c r="FEH70" s="22"/>
      <c r="FEI70" s="22"/>
      <c r="FEJ70" s="22"/>
      <c r="FEK70" s="22"/>
      <c r="FEL70" s="22"/>
      <c r="FEM70" s="22"/>
      <c r="FEN70" s="22"/>
      <c r="FEO70" s="22"/>
      <c r="FEP70" s="22"/>
      <c r="FEQ70" s="22"/>
      <c r="FER70" s="22"/>
      <c r="FES70" s="22"/>
      <c r="FET70" s="22"/>
      <c r="FEU70" s="22"/>
      <c r="FEV70" s="22"/>
      <c r="FEW70" s="22"/>
      <c r="FEX70" s="22"/>
      <c r="FEY70" s="22"/>
      <c r="FEZ70" s="22"/>
      <c r="FFA70" s="22"/>
      <c r="FFB70" s="22"/>
      <c r="FFC70" s="22"/>
      <c r="FFD70" s="22"/>
      <c r="FFE70" s="22"/>
      <c r="FFF70" s="22"/>
      <c r="FFG70" s="22"/>
      <c r="FFH70" s="22"/>
      <c r="FFI70" s="22"/>
      <c r="FFJ70" s="22"/>
      <c r="FFK70" s="22"/>
      <c r="FFL70" s="22"/>
      <c r="FFM70" s="22"/>
      <c r="FFN70" s="22"/>
      <c r="FFO70" s="22"/>
      <c r="FFP70" s="22"/>
      <c r="FFQ70" s="22"/>
      <c r="FFR70" s="22"/>
      <c r="FFS70" s="22"/>
      <c r="FFT70" s="22"/>
      <c r="FFU70" s="22"/>
      <c r="FFV70" s="22"/>
      <c r="FFW70" s="22"/>
      <c r="FFX70" s="22"/>
      <c r="FFY70" s="22"/>
      <c r="FFZ70" s="22"/>
      <c r="FGA70" s="22"/>
      <c r="FGB70" s="22"/>
      <c r="FGC70" s="22"/>
      <c r="FGD70" s="22"/>
      <c r="FGE70" s="22"/>
      <c r="FGF70" s="22"/>
      <c r="FGG70" s="22"/>
      <c r="FGH70" s="22"/>
      <c r="FGI70" s="22"/>
      <c r="FGJ70" s="22"/>
      <c r="FGK70" s="22"/>
      <c r="FGL70" s="22"/>
      <c r="FGM70" s="22"/>
      <c r="FGN70" s="22"/>
      <c r="FGO70" s="22"/>
      <c r="FGP70" s="22"/>
      <c r="FGQ70" s="22"/>
      <c r="FGR70" s="22"/>
      <c r="FGS70" s="22"/>
      <c r="FGT70" s="22"/>
      <c r="FGU70" s="22"/>
      <c r="FGV70" s="22"/>
      <c r="FGW70" s="22"/>
      <c r="FGX70" s="22"/>
      <c r="FGY70" s="22"/>
      <c r="FGZ70" s="22"/>
      <c r="FHA70" s="22"/>
      <c r="FHB70" s="22"/>
      <c r="FHC70" s="22"/>
      <c r="FHD70" s="22"/>
      <c r="FHE70" s="22"/>
      <c r="FHF70" s="22"/>
      <c r="FHG70" s="22"/>
      <c r="FHH70" s="22"/>
      <c r="FHI70" s="22"/>
      <c r="FHJ70" s="22"/>
      <c r="FHK70" s="22"/>
      <c r="FHL70" s="22"/>
      <c r="FHM70" s="22"/>
      <c r="FHN70" s="22"/>
      <c r="FHO70" s="22"/>
      <c r="FHP70" s="22"/>
      <c r="FHQ70" s="22"/>
      <c r="FHR70" s="22"/>
      <c r="FHS70" s="22"/>
      <c r="FHT70" s="22"/>
      <c r="FHU70" s="22"/>
      <c r="FHV70" s="22"/>
      <c r="FHW70" s="22"/>
      <c r="FHX70" s="22"/>
      <c r="FHY70" s="22"/>
      <c r="FHZ70" s="22"/>
      <c r="FIA70" s="22"/>
      <c r="FIB70" s="22"/>
      <c r="FIC70" s="22"/>
      <c r="FID70" s="22"/>
      <c r="FIE70" s="22"/>
      <c r="FIF70" s="22"/>
      <c r="FIG70" s="22"/>
      <c r="FIH70" s="22"/>
      <c r="FII70" s="22"/>
      <c r="FIJ70" s="22"/>
      <c r="FIK70" s="22"/>
      <c r="FIL70" s="22"/>
      <c r="FIM70" s="22"/>
      <c r="FIN70" s="22"/>
      <c r="FIO70" s="22"/>
      <c r="FIP70" s="22"/>
      <c r="FIQ70" s="22"/>
      <c r="FIR70" s="22"/>
      <c r="FIS70" s="22"/>
      <c r="FIT70" s="22"/>
      <c r="FIU70" s="22"/>
      <c r="FIV70" s="22"/>
      <c r="FIW70" s="22"/>
      <c r="FIX70" s="22"/>
      <c r="FIY70" s="22"/>
      <c r="FIZ70" s="22"/>
      <c r="FJA70" s="22"/>
      <c r="FJB70" s="22"/>
      <c r="FJC70" s="22"/>
      <c r="FJD70" s="22"/>
      <c r="FJE70" s="22"/>
      <c r="FJF70" s="22"/>
      <c r="FJG70" s="22"/>
      <c r="FJH70" s="22"/>
      <c r="FJI70" s="22"/>
      <c r="FJJ70" s="22"/>
      <c r="FJK70" s="22"/>
      <c r="FJL70" s="22"/>
      <c r="FJM70" s="22"/>
      <c r="FJN70" s="22"/>
      <c r="FJO70" s="22"/>
      <c r="FJP70" s="22"/>
      <c r="FJQ70" s="22"/>
      <c r="FJR70" s="22"/>
      <c r="FJS70" s="22"/>
      <c r="FJT70" s="22"/>
      <c r="FJU70" s="22"/>
      <c r="FJV70" s="22"/>
      <c r="FJW70" s="22"/>
      <c r="FJX70" s="22"/>
      <c r="FJY70" s="22"/>
      <c r="FJZ70" s="22"/>
      <c r="FKA70" s="22"/>
      <c r="FKB70" s="22"/>
      <c r="FKC70" s="22"/>
      <c r="FKD70" s="22"/>
      <c r="FKE70" s="22"/>
      <c r="FKF70" s="22"/>
      <c r="FKG70" s="22"/>
      <c r="FKH70" s="22"/>
      <c r="FKI70" s="22"/>
      <c r="FKJ70" s="22"/>
      <c r="FKK70" s="22"/>
      <c r="FKL70" s="22"/>
      <c r="FKM70" s="22"/>
      <c r="FKN70" s="22"/>
      <c r="FKO70" s="22"/>
      <c r="FKP70" s="22"/>
      <c r="FKQ70" s="22"/>
      <c r="FKR70" s="22"/>
      <c r="FKS70" s="22"/>
      <c r="FKT70" s="22"/>
      <c r="FKU70" s="22"/>
      <c r="FKV70" s="22"/>
      <c r="FKW70" s="22"/>
      <c r="FKX70" s="22"/>
      <c r="FKY70" s="22"/>
      <c r="FKZ70" s="22"/>
      <c r="FLA70" s="22"/>
      <c r="FLB70" s="22"/>
      <c r="FLC70" s="22"/>
      <c r="FLD70" s="22"/>
      <c r="FLE70" s="22"/>
      <c r="FLF70" s="22"/>
      <c r="FLG70" s="22"/>
      <c r="FLH70" s="22"/>
      <c r="FLI70" s="22"/>
      <c r="FLJ70" s="22"/>
      <c r="FLK70" s="22"/>
      <c r="FLL70" s="22"/>
      <c r="FLM70" s="22"/>
      <c r="FLN70" s="22"/>
      <c r="FLO70" s="22"/>
      <c r="FLP70" s="22"/>
      <c r="FLQ70" s="22"/>
      <c r="FLR70" s="22"/>
      <c r="FLS70" s="22"/>
      <c r="FLT70" s="22"/>
      <c r="FLU70" s="22"/>
      <c r="FLV70" s="22"/>
      <c r="FLW70" s="22"/>
      <c r="FLX70" s="22"/>
      <c r="FLY70" s="22"/>
      <c r="FLZ70" s="22"/>
      <c r="FMA70" s="22"/>
      <c r="FMB70" s="22"/>
      <c r="FMC70" s="22"/>
      <c r="FMD70" s="22"/>
      <c r="FME70" s="22"/>
      <c r="FMF70" s="22"/>
      <c r="FMG70" s="22"/>
      <c r="FMH70" s="22"/>
      <c r="FMI70" s="22"/>
      <c r="FMJ70" s="22"/>
      <c r="FMK70" s="22"/>
      <c r="FML70" s="22"/>
      <c r="FMM70" s="22"/>
      <c r="FMN70" s="22"/>
      <c r="FMO70" s="22"/>
      <c r="FMP70" s="22"/>
      <c r="FMQ70" s="22"/>
      <c r="FMR70" s="22"/>
      <c r="FMS70" s="22"/>
      <c r="FMT70" s="22"/>
      <c r="FMU70" s="22"/>
      <c r="FMV70" s="22"/>
      <c r="FMW70" s="22"/>
      <c r="FMX70" s="22"/>
      <c r="FMY70" s="22"/>
      <c r="FMZ70" s="22"/>
      <c r="FNA70" s="22"/>
      <c r="FNB70" s="22"/>
      <c r="FNC70" s="22"/>
      <c r="FND70" s="22"/>
      <c r="FNE70" s="22"/>
      <c r="FNF70" s="22"/>
      <c r="FNG70" s="22"/>
      <c r="FNH70" s="22"/>
      <c r="FNI70" s="22"/>
      <c r="FNJ70" s="22"/>
      <c r="FNK70" s="22"/>
      <c r="FNL70" s="22"/>
      <c r="FNM70" s="22"/>
      <c r="FNN70" s="22"/>
      <c r="FNO70" s="22"/>
      <c r="FNP70" s="22"/>
      <c r="FNQ70" s="22"/>
      <c r="FNR70" s="22"/>
      <c r="FNS70" s="22"/>
      <c r="FNT70" s="22"/>
      <c r="FNU70" s="22"/>
      <c r="FNV70" s="22"/>
      <c r="FNW70" s="22"/>
      <c r="FNX70" s="22"/>
      <c r="FNY70" s="22"/>
      <c r="FNZ70" s="22"/>
      <c r="FOA70" s="22"/>
      <c r="FOB70" s="22"/>
      <c r="FOC70" s="22"/>
      <c r="FOD70" s="22"/>
      <c r="FOE70" s="22"/>
      <c r="FOF70" s="22"/>
      <c r="FOG70" s="22"/>
      <c r="FOH70" s="22"/>
      <c r="FOI70" s="22"/>
      <c r="FOJ70" s="22"/>
      <c r="FOK70" s="22"/>
      <c r="FOL70" s="22"/>
      <c r="FOM70" s="22"/>
      <c r="FON70" s="22"/>
      <c r="FOO70" s="22"/>
      <c r="FOP70" s="22"/>
      <c r="FOQ70" s="22"/>
      <c r="FOR70" s="22"/>
      <c r="FOS70" s="22"/>
      <c r="FOT70" s="22"/>
      <c r="FOU70" s="22"/>
      <c r="FOV70" s="22"/>
      <c r="FOW70" s="22"/>
      <c r="FOX70" s="22"/>
      <c r="FOY70" s="22"/>
      <c r="FOZ70" s="22"/>
      <c r="FPA70" s="22"/>
      <c r="FPB70" s="22"/>
      <c r="FPC70" s="22"/>
      <c r="FPD70" s="22"/>
      <c r="FPE70" s="22"/>
      <c r="FPF70" s="22"/>
      <c r="FPG70" s="22"/>
      <c r="FPH70" s="22"/>
      <c r="FPI70" s="22"/>
      <c r="FPJ70" s="22"/>
      <c r="FPK70" s="22"/>
      <c r="FPL70" s="22"/>
      <c r="FPM70" s="22"/>
      <c r="FPN70" s="22"/>
      <c r="FPO70" s="22"/>
      <c r="FPP70" s="22"/>
      <c r="FPQ70" s="22"/>
      <c r="FPR70" s="22"/>
      <c r="FPS70" s="22"/>
      <c r="FPT70" s="22"/>
      <c r="FPU70" s="22"/>
      <c r="FPV70" s="22"/>
      <c r="FPW70" s="22"/>
      <c r="FPX70" s="22"/>
      <c r="FPY70" s="22"/>
      <c r="FPZ70" s="22"/>
      <c r="FQA70" s="22"/>
      <c r="FQB70" s="22"/>
      <c r="FQC70" s="22"/>
      <c r="FQD70" s="22"/>
      <c r="FQE70" s="22"/>
      <c r="FQF70" s="22"/>
      <c r="FQG70" s="22"/>
      <c r="FQH70" s="22"/>
      <c r="FQI70" s="22"/>
      <c r="FQJ70" s="22"/>
      <c r="FQK70" s="22"/>
      <c r="FQL70" s="22"/>
      <c r="FQM70" s="22"/>
      <c r="FQN70" s="22"/>
      <c r="FQO70" s="22"/>
      <c r="FQP70" s="22"/>
      <c r="FQQ70" s="22"/>
      <c r="FQR70" s="22"/>
      <c r="FQS70" s="22"/>
      <c r="FQT70" s="22"/>
      <c r="FQU70" s="22"/>
      <c r="FQV70" s="22"/>
      <c r="FQW70" s="22"/>
      <c r="FQX70" s="22"/>
      <c r="FQY70" s="22"/>
      <c r="FQZ70" s="22"/>
      <c r="FRA70" s="22"/>
      <c r="FRB70" s="22"/>
      <c r="FRC70" s="22"/>
      <c r="FRD70" s="22"/>
      <c r="FRE70" s="22"/>
      <c r="FRF70" s="22"/>
      <c r="FRG70" s="22"/>
      <c r="FRH70" s="22"/>
      <c r="FRI70" s="22"/>
      <c r="FRJ70" s="22"/>
      <c r="FRK70" s="22"/>
      <c r="FRL70" s="22"/>
      <c r="FRM70" s="22"/>
      <c r="FRN70" s="22"/>
      <c r="FRO70" s="22"/>
      <c r="FRP70" s="22"/>
      <c r="FRQ70" s="22"/>
      <c r="FRR70" s="22"/>
      <c r="FRS70" s="22"/>
      <c r="FRT70" s="22"/>
      <c r="FRU70" s="22"/>
      <c r="FRV70" s="22"/>
      <c r="FRW70" s="22"/>
      <c r="FRX70" s="22"/>
      <c r="FRY70" s="22"/>
      <c r="FRZ70" s="22"/>
      <c r="FSA70" s="22"/>
      <c r="FSB70" s="22"/>
      <c r="FSC70" s="22"/>
      <c r="FSD70" s="22"/>
      <c r="FSE70" s="22"/>
      <c r="FSF70" s="22"/>
      <c r="FSG70" s="22"/>
      <c r="FSH70" s="22"/>
      <c r="FSI70" s="22"/>
      <c r="FSJ70" s="22"/>
      <c r="FSK70" s="22"/>
      <c r="FSL70" s="22"/>
      <c r="FSM70" s="22"/>
      <c r="FSN70" s="22"/>
      <c r="FSO70" s="22"/>
      <c r="FSP70" s="22"/>
      <c r="FSQ70" s="22"/>
      <c r="FSR70" s="22"/>
      <c r="FSS70" s="22"/>
      <c r="FST70" s="22"/>
      <c r="FSU70" s="22"/>
      <c r="FSV70" s="22"/>
      <c r="FSW70" s="22"/>
      <c r="FSX70" s="22"/>
      <c r="FSY70" s="22"/>
      <c r="FSZ70" s="22"/>
      <c r="FTA70" s="22"/>
      <c r="FTB70" s="22"/>
      <c r="FTC70" s="22"/>
      <c r="FTD70" s="22"/>
      <c r="FTE70" s="22"/>
      <c r="FTF70" s="22"/>
      <c r="FTG70" s="22"/>
      <c r="FTH70" s="22"/>
      <c r="FTI70" s="22"/>
      <c r="FTJ70" s="22"/>
      <c r="FTK70" s="22"/>
      <c r="FTL70" s="22"/>
      <c r="FTM70" s="22"/>
      <c r="FTN70" s="22"/>
      <c r="FTO70" s="22"/>
      <c r="FTP70" s="22"/>
      <c r="FTQ70" s="22"/>
      <c r="FTR70" s="22"/>
      <c r="FTS70" s="22"/>
      <c r="FTT70" s="22"/>
      <c r="FTU70" s="22"/>
      <c r="FTV70" s="22"/>
      <c r="FTW70" s="22"/>
      <c r="FTX70" s="22"/>
      <c r="FTY70" s="22"/>
      <c r="FTZ70" s="22"/>
      <c r="FUA70" s="22"/>
      <c r="FUB70" s="22"/>
      <c r="FUC70" s="22"/>
      <c r="FUD70" s="22"/>
      <c r="FUE70" s="22"/>
      <c r="FUF70" s="22"/>
      <c r="FUG70" s="22"/>
      <c r="FUH70" s="22"/>
      <c r="FUI70" s="22"/>
      <c r="FUJ70" s="22"/>
      <c r="FUK70" s="22"/>
      <c r="FUL70" s="22"/>
      <c r="FUM70" s="22"/>
      <c r="FUN70" s="22"/>
      <c r="FUO70" s="22"/>
      <c r="FUP70" s="22"/>
      <c r="FUQ70" s="22"/>
      <c r="FUR70" s="22"/>
      <c r="FUS70" s="22"/>
      <c r="FUT70" s="22"/>
      <c r="FUU70" s="22"/>
      <c r="FUV70" s="22"/>
      <c r="FUW70" s="22"/>
      <c r="FUX70" s="22"/>
      <c r="FUY70" s="22"/>
      <c r="FUZ70" s="22"/>
      <c r="FVA70" s="22"/>
      <c r="FVB70" s="22"/>
      <c r="FVC70" s="22"/>
      <c r="FVD70" s="22"/>
      <c r="FVE70" s="22"/>
      <c r="FVF70" s="22"/>
      <c r="FVG70" s="22"/>
      <c r="FVH70" s="22"/>
      <c r="FVI70" s="22"/>
      <c r="FVJ70" s="22"/>
      <c r="FVK70" s="22"/>
      <c r="FVL70" s="22"/>
      <c r="FVM70" s="22"/>
      <c r="FVN70" s="22"/>
      <c r="FVO70" s="22"/>
      <c r="FVP70" s="22"/>
      <c r="FVQ70" s="22"/>
      <c r="FVR70" s="22"/>
      <c r="FVS70" s="22"/>
      <c r="FVT70" s="22"/>
      <c r="FVU70" s="22"/>
      <c r="FVV70" s="22"/>
      <c r="FVW70" s="22"/>
      <c r="FVX70" s="22"/>
      <c r="FVY70" s="22"/>
      <c r="FVZ70" s="22"/>
      <c r="FWA70" s="22"/>
      <c r="FWB70" s="22"/>
      <c r="FWC70" s="22"/>
      <c r="FWD70" s="22"/>
      <c r="FWE70" s="22"/>
      <c r="FWF70" s="22"/>
      <c r="FWG70" s="22"/>
      <c r="FWH70" s="22"/>
      <c r="FWI70" s="22"/>
      <c r="FWJ70" s="22"/>
      <c r="FWK70" s="22"/>
      <c r="FWL70" s="22"/>
      <c r="FWM70" s="22"/>
      <c r="FWN70" s="22"/>
      <c r="FWO70" s="22"/>
      <c r="FWP70" s="22"/>
      <c r="FWQ70" s="22"/>
      <c r="FWR70" s="22"/>
      <c r="FWS70" s="22"/>
      <c r="FWT70" s="22"/>
      <c r="FWU70" s="22"/>
      <c r="FWV70" s="22"/>
      <c r="FWW70" s="22"/>
      <c r="FWX70" s="22"/>
      <c r="FWY70" s="22"/>
      <c r="FWZ70" s="22"/>
      <c r="FXA70" s="22"/>
      <c r="FXB70" s="22"/>
      <c r="FXC70" s="22"/>
      <c r="FXD70" s="22"/>
      <c r="FXE70" s="22"/>
      <c r="FXF70" s="22"/>
      <c r="FXG70" s="22"/>
      <c r="FXH70" s="22"/>
      <c r="FXI70" s="22"/>
      <c r="FXJ70" s="22"/>
      <c r="FXK70" s="22"/>
      <c r="FXL70" s="22"/>
      <c r="FXM70" s="22"/>
      <c r="FXN70" s="22"/>
      <c r="FXO70" s="22"/>
      <c r="FXP70" s="22"/>
      <c r="FXQ70" s="22"/>
      <c r="FXR70" s="22"/>
      <c r="FXS70" s="22"/>
      <c r="FXT70" s="22"/>
      <c r="FXU70" s="22"/>
      <c r="FXV70" s="22"/>
      <c r="FXW70" s="22"/>
      <c r="FXX70" s="22"/>
      <c r="FXY70" s="22"/>
      <c r="FXZ70" s="22"/>
      <c r="FYA70" s="22"/>
      <c r="FYB70" s="22"/>
      <c r="FYC70" s="22"/>
      <c r="FYD70" s="22"/>
      <c r="FYE70" s="22"/>
      <c r="FYF70" s="22"/>
      <c r="FYG70" s="22"/>
      <c r="FYH70" s="22"/>
      <c r="FYI70" s="22"/>
      <c r="FYJ70" s="22"/>
      <c r="FYK70" s="22"/>
      <c r="FYL70" s="22"/>
      <c r="FYM70" s="22"/>
      <c r="FYN70" s="22"/>
      <c r="FYO70" s="22"/>
      <c r="FYP70" s="22"/>
      <c r="FYQ70" s="22"/>
      <c r="FYR70" s="22"/>
      <c r="FYS70" s="22"/>
      <c r="FYT70" s="22"/>
      <c r="FYU70" s="22"/>
      <c r="FYV70" s="22"/>
      <c r="FYW70" s="22"/>
      <c r="FYX70" s="22"/>
      <c r="FYY70" s="22"/>
      <c r="FYZ70" s="22"/>
      <c r="FZA70" s="22"/>
      <c r="FZB70" s="22"/>
      <c r="FZC70" s="22"/>
      <c r="FZD70" s="22"/>
      <c r="FZE70" s="22"/>
      <c r="FZF70" s="22"/>
      <c r="FZG70" s="22"/>
      <c r="FZH70" s="22"/>
      <c r="FZI70" s="22"/>
      <c r="FZJ70" s="22"/>
      <c r="FZK70" s="22"/>
      <c r="FZL70" s="22"/>
      <c r="FZM70" s="22"/>
      <c r="FZN70" s="22"/>
      <c r="FZO70" s="22"/>
      <c r="FZP70" s="22"/>
      <c r="FZQ70" s="22"/>
      <c r="FZR70" s="22"/>
      <c r="FZS70" s="22"/>
      <c r="FZT70" s="22"/>
      <c r="FZU70" s="22"/>
      <c r="FZV70" s="22"/>
      <c r="FZW70" s="22"/>
      <c r="FZX70" s="22"/>
      <c r="FZY70" s="22"/>
      <c r="FZZ70" s="22"/>
      <c r="GAA70" s="22"/>
      <c r="GAB70" s="22"/>
      <c r="GAC70" s="22"/>
      <c r="GAD70" s="22"/>
      <c r="GAE70" s="22"/>
      <c r="GAF70" s="22"/>
      <c r="GAG70" s="22"/>
      <c r="GAH70" s="22"/>
      <c r="GAI70" s="22"/>
      <c r="GAJ70" s="22"/>
      <c r="GAK70" s="22"/>
      <c r="GAL70" s="22"/>
      <c r="GAM70" s="22"/>
      <c r="GAN70" s="22"/>
      <c r="GAO70" s="22"/>
      <c r="GAP70" s="22"/>
      <c r="GAQ70" s="22"/>
      <c r="GAR70" s="22"/>
      <c r="GAS70" s="22"/>
      <c r="GAT70" s="22"/>
      <c r="GAU70" s="22"/>
      <c r="GAV70" s="22"/>
      <c r="GAW70" s="22"/>
      <c r="GAX70" s="22"/>
      <c r="GAY70" s="22"/>
      <c r="GAZ70" s="22"/>
      <c r="GBA70" s="22"/>
      <c r="GBB70" s="22"/>
      <c r="GBC70" s="22"/>
      <c r="GBD70" s="22"/>
      <c r="GBE70" s="22"/>
      <c r="GBF70" s="22"/>
      <c r="GBG70" s="22"/>
      <c r="GBH70" s="22"/>
      <c r="GBI70" s="22"/>
      <c r="GBJ70" s="22"/>
      <c r="GBK70" s="22"/>
      <c r="GBL70" s="22"/>
      <c r="GBM70" s="22"/>
      <c r="GBN70" s="22"/>
      <c r="GBO70" s="22"/>
      <c r="GBP70" s="22"/>
      <c r="GBQ70" s="22"/>
      <c r="GBR70" s="22"/>
      <c r="GBS70" s="22"/>
      <c r="GBT70" s="22"/>
      <c r="GBU70" s="22"/>
      <c r="GBV70" s="22"/>
      <c r="GBW70" s="22"/>
      <c r="GBX70" s="22"/>
      <c r="GBY70" s="22"/>
      <c r="GBZ70" s="22"/>
      <c r="GCA70" s="22"/>
      <c r="GCB70" s="22"/>
      <c r="GCC70" s="22"/>
      <c r="GCD70" s="22"/>
      <c r="GCE70" s="22"/>
      <c r="GCF70" s="22"/>
      <c r="GCG70" s="22"/>
      <c r="GCH70" s="22"/>
      <c r="GCI70" s="22"/>
      <c r="GCJ70" s="22"/>
      <c r="GCK70" s="22"/>
      <c r="GCL70" s="22"/>
      <c r="GCM70" s="22"/>
      <c r="GCN70" s="22"/>
      <c r="GCO70" s="22"/>
      <c r="GCP70" s="22"/>
      <c r="GCQ70" s="22"/>
      <c r="GCR70" s="22"/>
      <c r="GCS70" s="22"/>
      <c r="GCT70" s="22"/>
      <c r="GCU70" s="22"/>
      <c r="GCV70" s="22"/>
      <c r="GCW70" s="22"/>
      <c r="GCX70" s="22"/>
      <c r="GCY70" s="22"/>
      <c r="GCZ70" s="22"/>
      <c r="GDA70" s="22"/>
      <c r="GDB70" s="22"/>
      <c r="GDC70" s="22"/>
      <c r="GDD70" s="22"/>
      <c r="GDE70" s="22"/>
      <c r="GDF70" s="22"/>
      <c r="GDG70" s="22"/>
      <c r="GDH70" s="22"/>
      <c r="GDI70" s="22"/>
      <c r="GDJ70" s="22"/>
      <c r="GDK70" s="22"/>
      <c r="GDL70" s="22"/>
      <c r="GDM70" s="22"/>
      <c r="GDN70" s="22"/>
      <c r="GDO70" s="22"/>
      <c r="GDP70" s="22"/>
      <c r="GDQ70" s="22"/>
      <c r="GDR70" s="22"/>
      <c r="GDS70" s="22"/>
      <c r="GDT70" s="22"/>
      <c r="GDU70" s="22"/>
      <c r="GDV70" s="22"/>
      <c r="GDW70" s="22"/>
      <c r="GDX70" s="22"/>
      <c r="GDY70" s="22"/>
      <c r="GDZ70" s="22"/>
      <c r="GEA70" s="22"/>
      <c r="GEB70" s="22"/>
      <c r="GEC70" s="22"/>
      <c r="GED70" s="22"/>
      <c r="GEE70" s="22"/>
      <c r="GEF70" s="22"/>
      <c r="GEG70" s="22"/>
      <c r="GEH70" s="22"/>
      <c r="GEI70" s="22"/>
      <c r="GEJ70" s="22"/>
      <c r="GEK70" s="22"/>
      <c r="GEL70" s="22"/>
      <c r="GEM70" s="22"/>
      <c r="GEN70" s="22"/>
      <c r="GEO70" s="22"/>
      <c r="GEP70" s="22"/>
      <c r="GEQ70" s="22"/>
      <c r="GER70" s="22"/>
      <c r="GES70" s="22"/>
      <c r="GET70" s="22"/>
      <c r="GEU70" s="22"/>
      <c r="GEV70" s="22"/>
      <c r="GEW70" s="22"/>
      <c r="GEX70" s="22"/>
      <c r="GEY70" s="22"/>
      <c r="GEZ70" s="22"/>
      <c r="GFA70" s="22"/>
      <c r="GFB70" s="22"/>
      <c r="GFC70" s="22"/>
      <c r="GFD70" s="22"/>
      <c r="GFE70" s="22"/>
      <c r="GFF70" s="22"/>
      <c r="GFG70" s="22"/>
      <c r="GFH70" s="22"/>
      <c r="GFI70" s="22"/>
      <c r="GFJ70" s="22"/>
      <c r="GFK70" s="22"/>
      <c r="GFL70" s="22"/>
      <c r="GFM70" s="22"/>
      <c r="GFN70" s="22"/>
      <c r="GFO70" s="22"/>
      <c r="GFP70" s="22"/>
      <c r="GFQ70" s="22"/>
      <c r="GFR70" s="22"/>
      <c r="GFS70" s="22"/>
      <c r="GFT70" s="22"/>
      <c r="GFU70" s="22"/>
      <c r="GFV70" s="22"/>
      <c r="GFW70" s="22"/>
      <c r="GFX70" s="22"/>
      <c r="GFY70" s="22"/>
      <c r="GFZ70" s="22"/>
      <c r="GGA70" s="22"/>
      <c r="GGB70" s="22"/>
      <c r="GGC70" s="22"/>
      <c r="GGD70" s="22"/>
      <c r="GGE70" s="22"/>
      <c r="GGF70" s="22"/>
      <c r="GGG70" s="22"/>
      <c r="GGH70" s="22"/>
      <c r="GGI70" s="22"/>
      <c r="GGJ70" s="22"/>
      <c r="GGK70" s="22"/>
      <c r="GGL70" s="22"/>
      <c r="GGM70" s="22"/>
      <c r="GGN70" s="22"/>
      <c r="GGO70" s="22"/>
      <c r="GGP70" s="22"/>
      <c r="GGQ70" s="22"/>
      <c r="GGR70" s="22"/>
      <c r="GGS70" s="22"/>
      <c r="GGT70" s="22"/>
      <c r="GGU70" s="22"/>
      <c r="GGV70" s="22"/>
      <c r="GGW70" s="22"/>
      <c r="GGX70" s="22"/>
      <c r="GGY70" s="22"/>
      <c r="GGZ70" s="22"/>
      <c r="GHA70" s="22"/>
      <c r="GHB70" s="22"/>
      <c r="GHC70" s="22"/>
      <c r="GHD70" s="22"/>
      <c r="GHE70" s="22"/>
      <c r="GHF70" s="22"/>
      <c r="GHG70" s="22"/>
      <c r="GHH70" s="22"/>
      <c r="GHI70" s="22"/>
      <c r="GHJ70" s="22"/>
      <c r="GHK70" s="22"/>
      <c r="GHL70" s="22"/>
      <c r="GHM70" s="22"/>
      <c r="GHN70" s="22"/>
      <c r="GHO70" s="22"/>
      <c r="GHP70" s="22"/>
      <c r="GHQ70" s="22"/>
      <c r="GHR70" s="22"/>
      <c r="GHS70" s="22"/>
      <c r="GHT70" s="22"/>
      <c r="GHU70" s="22"/>
      <c r="GHV70" s="22"/>
      <c r="GHW70" s="22"/>
      <c r="GHX70" s="22"/>
      <c r="GHY70" s="22"/>
      <c r="GHZ70" s="22"/>
      <c r="GIA70" s="22"/>
      <c r="GIB70" s="22"/>
      <c r="GIC70" s="22"/>
      <c r="GID70" s="22"/>
      <c r="GIE70" s="22"/>
      <c r="GIF70" s="22"/>
      <c r="GIG70" s="22"/>
      <c r="GIH70" s="22"/>
      <c r="GII70" s="22"/>
      <c r="GIJ70" s="22"/>
      <c r="GIK70" s="22"/>
      <c r="GIL70" s="22"/>
      <c r="GIM70" s="22"/>
      <c r="GIN70" s="22"/>
      <c r="GIO70" s="22"/>
      <c r="GIP70" s="22"/>
      <c r="GIQ70" s="22"/>
      <c r="GIR70" s="22"/>
      <c r="GIS70" s="22"/>
      <c r="GIT70" s="22"/>
      <c r="GIU70" s="22"/>
      <c r="GIV70" s="22"/>
      <c r="GIW70" s="22"/>
      <c r="GIX70" s="22"/>
      <c r="GIY70" s="22"/>
      <c r="GIZ70" s="22"/>
      <c r="GJA70" s="22"/>
      <c r="GJB70" s="22"/>
      <c r="GJC70" s="22"/>
      <c r="GJD70" s="22"/>
      <c r="GJE70" s="22"/>
      <c r="GJF70" s="22"/>
      <c r="GJG70" s="22"/>
      <c r="GJH70" s="22"/>
      <c r="GJI70" s="22"/>
      <c r="GJJ70" s="22"/>
      <c r="GJK70" s="22"/>
      <c r="GJL70" s="22"/>
      <c r="GJM70" s="22"/>
      <c r="GJN70" s="22"/>
      <c r="GJO70" s="22"/>
      <c r="GJP70" s="22"/>
      <c r="GJQ70" s="22"/>
      <c r="GJR70" s="22"/>
      <c r="GJS70" s="22"/>
      <c r="GJT70" s="22"/>
      <c r="GJU70" s="22"/>
      <c r="GJV70" s="22"/>
      <c r="GJW70" s="22"/>
      <c r="GJX70" s="22"/>
      <c r="GJY70" s="22"/>
      <c r="GJZ70" s="22"/>
      <c r="GKA70" s="22"/>
      <c r="GKB70" s="22"/>
      <c r="GKC70" s="22"/>
      <c r="GKD70" s="22"/>
      <c r="GKE70" s="22"/>
      <c r="GKF70" s="22"/>
      <c r="GKG70" s="22"/>
      <c r="GKH70" s="22"/>
      <c r="GKI70" s="22"/>
      <c r="GKJ70" s="22"/>
      <c r="GKK70" s="22"/>
      <c r="GKL70" s="22"/>
      <c r="GKM70" s="22"/>
      <c r="GKN70" s="22"/>
      <c r="GKO70" s="22"/>
      <c r="GKP70" s="22"/>
      <c r="GKQ70" s="22"/>
      <c r="GKR70" s="22"/>
      <c r="GKS70" s="22"/>
      <c r="GKT70" s="22"/>
      <c r="GKU70" s="22"/>
      <c r="GKV70" s="22"/>
      <c r="GKW70" s="22"/>
      <c r="GKX70" s="22"/>
      <c r="GKY70" s="22"/>
      <c r="GKZ70" s="22"/>
      <c r="GLA70" s="22"/>
      <c r="GLB70" s="22"/>
      <c r="GLC70" s="22"/>
      <c r="GLD70" s="22"/>
      <c r="GLE70" s="22"/>
      <c r="GLF70" s="22"/>
      <c r="GLG70" s="22"/>
      <c r="GLH70" s="22"/>
      <c r="GLI70" s="22"/>
      <c r="GLJ70" s="22"/>
      <c r="GLK70" s="22"/>
      <c r="GLL70" s="22"/>
      <c r="GLM70" s="22"/>
      <c r="GLN70" s="22"/>
      <c r="GLO70" s="22"/>
      <c r="GLP70" s="22"/>
      <c r="GLQ70" s="22"/>
      <c r="GLR70" s="22"/>
      <c r="GLS70" s="22"/>
      <c r="GLT70" s="22"/>
      <c r="GLU70" s="22"/>
      <c r="GLV70" s="22"/>
      <c r="GLW70" s="22"/>
      <c r="GLX70" s="22"/>
      <c r="GLY70" s="22"/>
      <c r="GLZ70" s="22"/>
      <c r="GMA70" s="22"/>
      <c r="GMB70" s="22"/>
      <c r="GMC70" s="22"/>
      <c r="GMD70" s="22"/>
      <c r="GME70" s="22"/>
      <c r="GMF70" s="22"/>
      <c r="GMG70" s="22"/>
      <c r="GMH70" s="22"/>
      <c r="GMI70" s="22"/>
      <c r="GMJ70" s="22"/>
      <c r="GMK70" s="22"/>
      <c r="GML70" s="22"/>
      <c r="GMM70" s="22"/>
      <c r="GMN70" s="22"/>
      <c r="GMO70" s="22"/>
      <c r="GMP70" s="22"/>
      <c r="GMQ70" s="22"/>
      <c r="GMR70" s="22"/>
      <c r="GMS70" s="22"/>
      <c r="GMT70" s="22"/>
      <c r="GMU70" s="22"/>
      <c r="GMV70" s="22"/>
      <c r="GMW70" s="22"/>
      <c r="GMX70" s="22"/>
      <c r="GMY70" s="22"/>
      <c r="GMZ70" s="22"/>
      <c r="GNA70" s="22"/>
      <c r="GNB70" s="22"/>
      <c r="GNC70" s="22"/>
      <c r="GND70" s="22"/>
      <c r="GNE70" s="22"/>
      <c r="GNF70" s="22"/>
      <c r="GNG70" s="22"/>
      <c r="GNH70" s="22"/>
      <c r="GNI70" s="22"/>
      <c r="GNJ70" s="22"/>
      <c r="GNK70" s="22"/>
      <c r="GNL70" s="22"/>
      <c r="GNM70" s="22"/>
      <c r="GNN70" s="22"/>
      <c r="GNO70" s="22"/>
      <c r="GNP70" s="22"/>
      <c r="GNQ70" s="22"/>
      <c r="GNR70" s="22"/>
      <c r="GNS70" s="22"/>
      <c r="GNT70" s="22"/>
      <c r="GNU70" s="22"/>
      <c r="GNV70" s="22"/>
      <c r="GNW70" s="22"/>
      <c r="GNX70" s="22"/>
      <c r="GNY70" s="22"/>
      <c r="GNZ70" s="22"/>
      <c r="GOA70" s="22"/>
      <c r="GOB70" s="22"/>
      <c r="GOC70" s="22"/>
      <c r="GOD70" s="22"/>
      <c r="GOE70" s="22"/>
      <c r="GOF70" s="22"/>
      <c r="GOG70" s="22"/>
      <c r="GOH70" s="22"/>
      <c r="GOI70" s="22"/>
      <c r="GOJ70" s="22"/>
      <c r="GOK70" s="22"/>
      <c r="GOL70" s="22"/>
      <c r="GOM70" s="22"/>
      <c r="GON70" s="22"/>
      <c r="GOO70" s="22"/>
      <c r="GOP70" s="22"/>
      <c r="GOQ70" s="22"/>
      <c r="GOR70" s="22"/>
      <c r="GOS70" s="22"/>
      <c r="GOT70" s="22"/>
      <c r="GOU70" s="22"/>
      <c r="GOV70" s="22"/>
      <c r="GOW70" s="22"/>
      <c r="GOX70" s="22"/>
      <c r="GOY70" s="22"/>
      <c r="GOZ70" s="22"/>
      <c r="GPA70" s="22"/>
      <c r="GPB70" s="22"/>
      <c r="GPC70" s="22"/>
      <c r="GPD70" s="22"/>
      <c r="GPE70" s="22"/>
      <c r="GPF70" s="22"/>
      <c r="GPG70" s="22"/>
      <c r="GPH70" s="22"/>
      <c r="GPI70" s="22"/>
      <c r="GPJ70" s="22"/>
      <c r="GPK70" s="22"/>
      <c r="GPL70" s="22"/>
      <c r="GPM70" s="22"/>
      <c r="GPN70" s="22"/>
      <c r="GPO70" s="22"/>
      <c r="GPP70" s="22"/>
      <c r="GPQ70" s="22"/>
      <c r="GPR70" s="22"/>
      <c r="GPS70" s="22"/>
      <c r="GPT70" s="22"/>
      <c r="GPU70" s="22"/>
      <c r="GPV70" s="22"/>
      <c r="GPW70" s="22"/>
      <c r="GPX70" s="22"/>
      <c r="GPY70" s="22"/>
      <c r="GPZ70" s="22"/>
      <c r="GQA70" s="22"/>
      <c r="GQB70" s="22"/>
      <c r="GQC70" s="22"/>
      <c r="GQD70" s="22"/>
      <c r="GQE70" s="22"/>
      <c r="GQF70" s="22"/>
      <c r="GQG70" s="22"/>
      <c r="GQH70" s="22"/>
      <c r="GQI70" s="22"/>
      <c r="GQJ70" s="22"/>
      <c r="GQK70" s="22"/>
      <c r="GQL70" s="22"/>
      <c r="GQM70" s="22"/>
      <c r="GQN70" s="22"/>
      <c r="GQO70" s="22"/>
      <c r="GQP70" s="22"/>
      <c r="GQQ70" s="22"/>
      <c r="GQR70" s="22"/>
      <c r="GQS70" s="22"/>
      <c r="GQT70" s="22"/>
      <c r="GQU70" s="22"/>
      <c r="GQV70" s="22"/>
      <c r="GQW70" s="22"/>
      <c r="GQX70" s="22"/>
      <c r="GQY70" s="22"/>
      <c r="GQZ70" s="22"/>
      <c r="GRA70" s="22"/>
      <c r="GRB70" s="22"/>
      <c r="GRC70" s="22"/>
      <c r="GRD70" s="22"/>
      <c r="GRE70" s="22"/>
      <c r="GRF70" s="22"/>
      <c r="GRG70" s="22"/>
      <c r="GRH70" s="22"/>
      <c r="GRI70" s="22"/>
      <c r="GRJ70" s="22"/>
      <c r="GRK70" s="22"/>
      <c r="GRL70" s="22"/>
      <c r="GRM70" s="22"/>
      <c r="GRN70" s="22"/>
      <c r="GRO70" s="22"/>
      <c r="GRP70" s="22"/>
      <c r="GRQ70" s="22"/>
      <c r="GRR70" s="22"/>
      <c r="GRS70" s="22"/>
      <c r="GRT70" s="22"/>
      <c r="GRU70" s="22"/>
      <c r="GRV70" s="22"/>
      <c r="GRW70" s="22"/>
      <c r="GRX70" s="22"/>
      <c r="GRY70" s="22"/>
      <c r="GRZ70" s="22"/>
      <c r="GSA70" s="22"/>
      <c r="GSB70" s="22"/>
      <c r="GSC70" s="22"/>
      <c r="GSD70" s="22"/>
      <c r="GSE70" s="22"/>
      <c r="GSF70" s="22"/>
      <c r="GSG70" s="22"/>
      <c r="GSH70" s="22"/>
      <c r="GSI70" s="22"/>
      <c r="GSJ70" s="22"/>
      <c r="GSK70" s="22"/>
      <c r="GSL70" s="22"/>
      <c r="GSM70" s="22"/>
      <c r="GSN70" s="22"/>
      <c r="GSO70" s="22"/>
      <c r="GSP70" s="22"/>
      <c r="GSQ70" s="22"/>
      <c r="GSR70" s="22"/>
      <c r="GSS70" s="22"/>
      <c r="GST70" s="22"/>
      <c r="GSU70" s="22"/>
      <c r="GSV70" s="22"/>
      <c r="GSW70" s="22"/>
      <c r="GSX70" s="22"/>
      <c r="GSY70" s="22"/>
      <c r="GSZ70" s="22"/>
      <c r="GTA70" s="22"/>
      <c r="GTB70" s="22"/>
      <c r="GTC70" s="22"/>
      <c r="GTD70" s="22"/>
      <c r="GTE70" s="22"/>
      <c r="GTF70" s="22"/>
      <c r="GTG70" s="22"/>
      <c r="GTH70" s="22"/>
      <c r="GTI70" s="22"/>
      <c r="GTJ70" s="22"/>
      <c r="GTK70" s="22"/>
      <c r="GTL70" s="22"/>
      <c r="GTM70" s="22"/>
      <c r="GTN70" s="22"/>
      <c r="GTO70" s="22"/>
      <c r="GTP70" s="22"/>
      <c r="GTQ70" s="22"/>
      <c r="GTR70" s="22"/>
      <c r="GTS70" s="22"/>
      <c r="GTT70" s="22"/>
      <c r="GTU70" s="22"/>
      <c r="GTV70" s="22"/>
      <c r="GTW70" s="22"/>
      <c r="GTX70" s="22"/>
      <c r="GTY70" s="22"/>
      <c r="GTZ70" s="22"/>
      <c r="GUA70" s="22"/>
      <c r="GUB70" s="22"/>
      <c r="GUC70" s="22"/>
      <c r="GUD70" s="22"/>
      <c r="GUE70" s="22"/>
      <c r="GUF70" s="22"/>
      <c r="GUG70" s="22"/>
      <c r="GUH70" s="22"/>
      <c r="GUI70" s="22"/>
      <c r="GUJ70" s="22"/>
      <c r="GUK70" s="22"/>
      <c r="GUL70" s="22"/>
      <c r="GUM70" s="22"/>
      <c r="GUN70" s="22"/>
      <c r="GUO70" s="22"/>
      <c r="GUP70" s="22"/>
      <c r="GUQ70" s="22"/>
      <c r="GUR70" s="22"/>
      <c r="GUS70" s="22"/>
      <c r="GUT70" s="22"/>
      <c r="GUU70" s="22"/>
      <c r="GUV70" s="22"/>
      <c r="GUW70" s="22"/>
      <c r="GUX70" s="22"/>
      <c r="GUY70" s="22"/>
      <c r="GUZ70" s="22"/>
      <c r="GVA70" s="22"/>
      <c r="GVB70" s="22"/>
      <c r="GVC70" s="22"/>
      <c r="GVD70" s="22"/>
      <c r="GVE70" s="22"/>
      <c r="GVF70" s="22"/>
      <c r="GVG70" s="22"/>
      <c r="GVH70" s="22"/>
      <c r="GVI70" s="22"/>
      <c r="GVJ70" s="22"/>
      <c r="GVK70" s="22"/>
      <c r="GVL70" s="22"/>
      <c r="GVM70" s="22"/>
      <c r="GVN70" s="22"/>
      <c r="GVO70" s="22"/>
      <c r="GVP70" s="22"/>
      <c r="GVQ70" s="22"/>
      <c r="GVR70" s="22"/>
      <c r="GVS70" s="22"/>
      <c r="GVT70" s="22"/>
      <c r="GVU70" s="22"/>
      <c r="GVV70" s="22"/>
      <c r="GVW70" s="22"/>
      <c r="GVX70" s="22"/>
      <c r="GVY70" s="22"/>
      <c r="GVZ70" s="22"/>
      <c r="GWA70" s="22"/>
      <c r="GWB70" s="22"/>
      <c r="GWC70" s="22"/>
      <c r="GWD70" s="22"/>
      <c r="GWE70" s="22"/>
      <c r="GWF70" s="22"/>
      <c r="GWG70" s="22"/>
      <c r="GWH70" s="22"/>
      <c r="GWI70" s="22"/>
      <c r="GWJ70" s="22"/>
      <c r="GWK70" s="22"/>
      <c r="GWL70" s="22"/>
      <c r="GWM70" s="22"/>
      <c r="GWN70" s="22"/>
      <c r="GWO70" s="22"/>
      <c r="GWP70" s="22"/>
      <c r="GWQ70" s="22"/>
      <c r="GWR70" s="22"/>
      <c r="GWS70" s="22"/>
      <c r="GWT70" s="22"/>
      <c r="GWU70" s="22"/>
      <c r="GWV70" s="22"/>
      <c r="GWW70" s="22"/>
      <c r="GWX70" s="22"/>
      <c r="GWY70" s="22"/>
      <c r="GWZ70" s="22"/>
      <c r="GXA70" s="22"/>
      <c r="GXB70" s="22"/>
      <c r="GXC70" s="22"/>
      <c r="GXD70" s="22"/>
      <c r="GXE70" s="22"/>
      <c r="GXF70" s="22"/>
      <c r="GXG70" s="22"/>
      <c r="GXH70" s="22"/>
      <c r="GXI70" s="22"/>
      <c r="GXJ70" s="22"/>
      <c r="GXK70" s="22"/>
      <c r="GXL70" s="22"/>
      <c r="GXM70" s="22"/>
      <c r="GXN70" s="22"/>
      <c r="GXO70" s="22"/>
      <c r="GXP70" s="22"/>
      <c r="GXQ70" s="22"/>
      <c r="GXR70" s="22"/>
      <c r="GXS70" s="22"/>
      <c r="GXT70" s="22"/>
      <c r="GXU70" s="22"/>
      <c r="GXV70" s="22"/>
      <c r="GXW70" s="22"/>
      <c r="GXX70" s="22"/>
      <c r="GXY70" s="22"/>
      <c r="GXZ70" s="22"/>
      <c r="GYA70" s="22"/>
      <c r="GYB70" s="22"/>
      <c r="GYC70" s="22"/>
      <c r="GYD70" s="22"/>
      <c r="GYE70" s="22"/>
      <c r="GYF70" s="22"/>
      <c r="GYG70" s="22"/>
      <c r="GYH70" s="22"/>
      <c r="GYI70" s="22"/>
      <c r="GYJ70" s="22"/>
      <c r="GYK70" s="22"/>
      <c r="GYL70" s="22"/>
      <c r="GYM70" s="22"/>
      <c r="GYN70" s="22"/>
      <c r="GYO70" s="22"/>
      <c r="GYP70" s="22"/>
      <c r="GYQ70" s="22"/>
      <c r="GYR70" s="22"/>
      <c r="GYS70" s="22"/>
      <c r="GYT70" s="22"/>
      <c r="GYU70" s="22"/>
      <c r="GYV70" s="22"/>
      <c r="GYW70" s="22"/>
      <c r="GYX70" s="22"/>
      <c r="GYY70" s="22"/>
      <c r="GYZ70" s="22"/>
      <c r="GZA70" s="22"/>
      <c r="GZB70" s="22"/>
      <c r="GZC70" s="22"/>
      <c r="GZD70" s="22"/>
      <c r="GZE70" s="22"/>
      <c r="GZF70" s="22"/>
      <c r="GZG70" s="22"/>
      <c r="GZH70" s="22"/>
      <c r="GZI70" s="22"/>
      <c r="GZJ70" s="22"/>
      <c r="GZK70" s="22"/>
      <c r="GZL70" s="22"/>
      <c r="GZM70" s="22"/>
      <c r="GZN70" s="22"/>
      <c r="GZO70" s="22"/>
      <c r="GZP70" s="22"/>
      <c r="GZQ70" s="22"/>
      <c r="GZR70" s="22"/>
      <c r="GZS70" s="22"/>
      <c r="GZT70" s="22"/>
      <c r="GZU70" s="22"/>
      <c r="GZV70" s="22"/>
      <c r="GZW70" s="22"/>
      <c r="GZX70" s="22"/>
      <c r="GZY70" s="22"/>
      <c r="GZZ70" s="22"/>
      <c r="HAA70" s="22"/>
      <c r="HAB70" s="22"/>
      <c r="HAC70" s="22"/>
      <c r="HAD70" s="22"/>
      <c r="HAE70" s="22"/>
      <c r="HAF70" s="22"/>
      <c r="HAG70" s="22"/>
      <c r="HAH70" s="22"/>
      <c r="HAI70" s="22"/>
      <c r="HAJ70" s="22"/>
      <c r="HAK70" s="22"/>
      <c r="HAL70" s="22"/>
      <c r="HAM70" s="22"/>
      <c r="HAN70" s="22"/>
      <c r="HAO70" s="22"/>
      <c r="HAP70" s="22"/>
      <c r="HAQ70" s="22"/>
      <c r="HAR70" s="22"/>
      <c r="HAS70" s="22"/>
      <c r="HAT70" s="22"/>
      <c r="HAU70" s="22"/>
      <c r="HAV70" s="22"/>
      <c r="HAW70" s="22"/>
      <c r="HAX70" s="22"/>
      <c r="HAY70" s="22"/>
      <c r="HAZ70" s="22"/>
      <c r="HBA70" s="22"/>
      <c r="HBB70" s="22"/>
      <c r="HBC70" s="22"/>
      <c r="HBD70" s="22"/>
      <c r="HBE70" s="22"/>
      <c r="HBF70" s="22"/>
      <c r="HBG70" s="22"/>
      <c r="HBH70" s="22"/>
      <c r="HBI70" s="22"/>
      <c r="HBJ70" s="22"/>
      <c r="HBK70" s="22"/>
      <c r="HBL70" s="22"/>
      <c r="HBM70" s="22"/>
      <c r="HBN70" s="22"/>
      <c r="HBO70" s="22"/>
      <c r="HBP70" s="22"/>
      <c r="HBQ70" s="22"/>
      <c r="HBR70" s="22"/>
      <c r="HBS70" s="22"/>
      <c r="HBT70" s="22"/>
      <c r="HBU70" s="22"/>
      <c r="HBV70" s="22"/>
      <c r="HBW70" s="22"/>
      <c r="HBX70" s="22"/>
      <c r="HBY70" s="22"/>
      <c r="HBZ70" s="22"/>
      <c r="HCA70" s="22"/>
      <c r="HCB70" s="22"/>
      <c r="HCC70" s="22"/>
      <c r="HCD70" s="22"/>
      <c r="HCE70" s="22"/>
      <c r="HCF70" s="22"/>
      <c r="HCG70" s="22"/>
      <c r="HCH70" s="22"/>
      <c r="HCI70" s="22"/>
      <c r="HCJ70" s="22"/>
      <c r="HCK70" s="22"/>
      <c r="HCL70" s="22"/>
      <c r="HCM70" s="22"/>
      <c r="HCN70" s="22"/>
      <c r="HCO70" s="22"/>
      <c r="HCP70" s="22"/>
      <c r="HCQ70" s="22"/>
      <c r="HCR70" s="22"/>
      <c r="HCS70" s="22"/>
      <c r="HCT70" s="22"/>
      <c r="HCU70" s="22"/>
      <c r="HCV70" s="22"/>
      <c r="HCW70" s="22"/>
      <c r="HCX70" s="22"/>
      <c r="HCY70" s="22"/>
      <c r="HCZ70" s="22"/>
      <c r="HDA70" s="22"/>
      <c r="HDB70" s="22"/>
      <c r="HDC70" s="22"/>
      <c r="HDD70" s="22"/>
      <c r="HDE70" s="22"/>
      <c r="HDF70" s="22"/>
      <c r="HDG70" s="22"/>
      <c r="HDH70" s="22"/>
      <c r="HDI70" s="22"/>
      <c r="HDJ70" s="22"/>
      <c r="HDK70" s="22"/>
      <c r="HDL70" s="22"/>
      <c r="HDM70" s="22"/>
      <c r="HDN70" s="22"/>
      <c r="HDO70" s="22"/>
      <c r="HDP70" s="22"/>
      <c r="HDQ70" s="22"/>
      <c r="HDR70" s="22"/>
      <c r="HDS70" s="22"/>
      <c r="HDT70" s="22"/>
      <c r="HDU70" s="22"/>
      <c r="HDV70" s="22"/>
      <c r="HDW70" s="22"/>
      <c r="HDX70" s="22"/>
      <c r="HDY70" s="22"/>
      <c r="HDZ70" s="22"/>
      <c r="HEA70" s="22"/>
      <c r="HEB70" s="22"/>
      <c r="HEC70" s="22"/>
      <c r="HED70" s="22"/>
      <c r="HEE70" s="22"/>
      <c r="HEF70" s="22"/>
      <c r="HEG70" s="22"/>
      <c r="HEH70" s="22"/>
      <c r="HEI70" s="22"/>
      <c r="HEJ70" s="22"/>
      <c r="HEK70" s="22"/>
      <c r="HEL70" s="22"/>
      <c r="HEM70" s="22"/>
      <c r="HEN70" s="22"/>
      <c r="HEO70" s="22"/>
      <c r="HEP70" s="22"/>
      <c r="HEQ70" s="22"/>
      <c r="HER70" s="22"/>
      <c r="HES70" s="22"/>
      <c r="HET70" s="22"/>
      <c r="HEU70" s="22"/>
      <c r="HEV70" s="22"/>
      <c r="HEW70" s="22"/>
      <c r="HEX70" s="22"/>
      <c r="HEY70" s="22"/>
      <c r="HEZ70" s="22"/>
      <c r="HFA70" s="22"/>
      <c r="HFB70" s="22"/>
      <c r="HFC70" s="22"/>
      <c r="HFD70" s="22"/>
      <c r="HFE70" s="22"/>
      <c r="HFF70" s="22"/>
      <c r="HFG70" s="22"/>
      <c r="HFH70" s="22"/>
      <c r="HFI70" s="22"/>
      <c r="HFJ70" s="22"/>
      <c r="HFK70" s="22"/>
      <c r="HFL70" s="22"/>
      <c r="HFM70" s="22"/>
      <c r="HFN70" s="22"/>
      <c r="HFO70" s="22"/>
      <c r="HFP70" s="22"/>
      <c r="HFQ70" s="22"/>
      <c r="HFR70" s="22"/>
      <c r="HFS70" s="22"/>
      <c r="HFT70" s="22"/>
      <c r="HFU70" s="22"/>
      <c r="HFV70" s="22"/>
      <c r="HFW70" s="22"/>
      <c r="HFX70" s="22"/>
      <c r="HFY70" s="22"/>
      <c r="HFZ70" s="22"/>
      <c r="HGA70" s="22"/>
      <c r="HGB70" s="22"/>
      <c r="HGC70" s="22"/>
      <c r="HGD70" s="22"/>
      <c r="HGE70" s="22"/>
      <c r="HGF70" s="22"/>
      <c r="HGG70" s="22"/>
      <c r="HGH70" s="22"/>
      <c r="HGI70" s="22"/>
      <c r="HGJ70" s="22"/>
      <c r="HGK70" s="22"/>
      <c r="HGL70" s="22"/>
      <c r="HGM70" s="22"/>
      <c r="HGN70" s="22"/>
      <c r="HGO70" s="22"/>
      <c r="HGP70" s="22"/>
      <c r="HGQ70" s="22"/>
      <c r="HGR70" s="22"/>
      <c r="HGS70" s="22"/>
      <c r="HGT70" s="22"/>
      <c r="HGU70" s="22"/>
      <c r="HGV70" s="22"/>
      <c r="HGW70" s="22"/>
      <c r="HGX70" s="22"/>
      <c r="HGY70" s="22"/>
      <c r="HGZ70" s="22"/>
      <c r="HHA70" s="22"/>
      <c r="HHB70" s="22"/>
      <c r="HHC70" s="22"/>
      <c r="HHD70" s="22"/>
      <c r="HHE70" s="22"/>
      <c r="HHF70" s="22"/>
      <c r="HHG70" s="22"/>
      <c r="HHH70" s="22"/>
      <c r="HHI70" s="22"/>
      <c r="HHJ70" s="22"/>
      <c r="HHK70" s="22"/>
      <c r="HHL70" s="22"/>
      <c r="HHM70" s="22"/>
      <c r="HHN70" s="22"/>
      <c r="HHO70" s="22"/>
      <c r="HHP70" s="22"/>
      <c r="HHQ70" s="22"/>
      <c r="HHR70" s="22"/>
      <c r="HHS70" s="22"/>
      <c r="HHT70" s="22"/>
      <c r="HHU70" s="22"/>
      <c r="HHV70" s="22"/>
      <c r="HHW70" s="22"/>
      <c r="HHX70" s="22"/>
      <c r="HHY70" s="22"/>
      <c r="HHZ70" s="22"/>
      <c r="HIA70" s="22"/>
      <c r="HIB70" s="22"/>
      <c r="HIC70" s="22"/>
      <c r="HID70" s="22"/>
      <c r="HIE70" s="22"/>
      <c r="HIF70" s="22"/>
      <c r="HIG70" s="22"/>
      <c r="HIH70" s="22"/>
      <c r="HII70" s="22"/>
      <c r="HIJ70" s="22"/>
      <c r="HIK70" s="22"/>
      <c r="HIL70" s="22"/>
      <c r="HIM70" s="22"/>
      <c r="HIN70" s="22"/>
      <c r="HIO70" s="22"/>
      <c r="HIP70" s="22"/>
      <c r="HIQ70" s="22"/>
      <c r="HIR70" s="22"/>
      <c r="HIS70" s="22"/>
      <c r="HIT70" s="22"/>
      <c r="HIU70" s="22"/>
      <c r="HIV70" s="22"/>
      <c r="HIW70" s="22"/>
      <c r="HIX70" s="22"/>
      <c r="HIY70" s="22"/>
      <c r="HIZ70" s="22"/>
      <c r="HJA70" s="22"/>
      <c r="HJB70" s="22"/>
      <c r="HJC70" s="22"/>
      <c r="HJD70" s="22"/>
      <c r="HJE70" s="22"/>
      <c r="HJF70" s="22"/>
      <c r="HJG70" s="22"/>
      <c r="HJH70" s="22"/>
      <c r="HJI70" s="22"/>
      <c r="HJJ70" s="22"/>
      <c r="HJK70" s="22"/>
      <c r="HJL70" s="22"/>
      <c r="HJM70" s="22"/>
      <c r="HJN70" s="22"/>
      <c r="HJO70" s="22"/>
      <c r="HJP70" s="22"/>
      <c r="HJQ70" s="22"/>
      <c r="HJR70" s="22"/>
      <c r="HJS70" s="22"/>
      <c r="HJT70" s="22"/>
      <c r="HJU70" s="22"/>
      <c r="HJV70" s="22"/>
      <c r="HJW70" s="22"/>
      <c r="HJX70" s="22"/>
      <c r="HJY70" s="22"/>
      <c r="HJZ70" s="22"/>
      <c r="HKA70" s="22"/>
      <c r="HKB70" s="22"/>
      <c r="HKC70" s="22"/>
      <c r="HKD70" s="22"/>
      <c r="HKE70" s="22"/>
      <c r="HKF70" s="22"/>
      <c r="HKG70" s="22"/>
      <c r="HKH70" s="22"/>
      <c r="HKI70" s="22"/>
      <c r="HKJ70" s="22"/>
      <c r="HKK70" s="22"/>
      <c r="HKL70" s="22"/>
      <c r="HKM70" s="22"/>
      <c r="HKN70" s="22"/>
      <c r="HKO70" s="22"/>
      <c r="HKP70" s="22"/>
      <c r="HKQ70" s="22"/>
      <c r="HKR70" s="22"/>
      <c r="HKS70" s="22"/>
      <c r="HKT70" s="22"/>
      <c r="HKU70" s="22"/>
      <c r="HKV70" s="22"/>
      <c r="HKW70" s="22"/>
      <c r="HKX70" s="22"/>
      <c r="HKY70" s="22"/>
      <c r="HKZ70" s="22"/>
      <c r="HLA70" s="22"/>
      <c r="HLB70" s="22"/>
      <c r="HLC70" s="22"/>
      <c r="HLD70" s="22"/>
      <c r="HLE70" s="22"/>
      <c r="HLF70" s="22"/>
      <c r="HLG70" s="22"/>
      <c r="HLH70" s="22"/>
      <c r="HLI70" s="22"/>
      <c r="HLJ70" s="22"/>
      <c r="HLK70" s="22"/>
      <c r="HLL70" s="22"/>
      <c r="HLM70" s="22"/>
      <c r="HLN70" s="22"/>
      <c r="HLO70" s="22"/>
      <c r="HLP70" s="22"/>
      <c r="HLQ70" s="22"/>
      <c r="HLR70" s="22"/>
      <c r="HLS70" s="22"/>
      <c r="HLT70" s="22"/>
      <c r="HLU70" s="22"/>
      <c r="HLV70" s="22"/>
      <c r="HLW70" s="22"/>
      <c r="HLX70" s="22"/>
      <c r="HLY70" s="22"/>
      <c r="HLZ70" s="22"/>
      <c r="HMA70" s="22"/>
      <c r="HMB70" s="22"/>
      <c r="HMC70" s="22"/>
      <c r="HMD70" s="22"/>
      <c r="HME70" s="22"/>
      <c r="HMF70" s="22"/>
      <c r="HMG70" s="22"/>
      <c r="HMH70" s="22"/>
      <c r="HMI70" s="22"/>
      <c r="HMJ70" s="22"/>
      <c r="HMK70" s="22"/>
      <c r="HML70" s="22"/>
      <c r="HMM70" s="22"/>
      <c r="HMN70" s="22"/>
      <c r="HMO70" s="22"/>
      <c r="HMP70" s="22"/>
      <c r="HMQ70" s="22"/>
      <c r="HMR70" s="22"/>
      <c r="HMS70" s="22"/>
      <c r="HMT70" s="22"/>
      <c r="HMU70" s="22"/>
      <c r="HMV70" s="22"/>
      <c r="HMW70" s="22"/>
      <c r="HMX70" s="22"/>
      <c r="HMY70" s="22"/>
      <c r="HMZ70" s="22"/>
      <c r="HNA70" s="22"/>
      <c r="HNB70" s="22"/>
      <c r="HNC70" s="22"/>
      <c r="HND70" s="22"/>
      <c r="HNE70" s="22"/>
      <c r="HNF70" s="22"/>
      <c r="HNG70" s="22"/>
      <c r="HNH70" s="22"/>
      <c r="HNI70" s="22"/>
      <c r="HNJ70" s="22"/>
      <c r="HNK70" s="22"/>
      <c r="HNL70" s="22"/>
      <c r="HNM70" s="22"/>
      <c r="HNN70" s="22"/>
      <c r="HNO70" s="22"/>
      <c r="HNP70" s="22"/>
      <c r="HNQ70" s="22"/>
      <c r="HNR70" s="22"/>
      <c r="HNS70" s="22"/>
      <c r="HNT70" s="22"/>
      <c r="HNU70" s="22"/>
      <c r="HNV70" s="22"/>
      <c r="HNW70" s="22"/>
      <c r="HNX70" s="22"/>
      <c r="HNY70" s="22"/>
      <c r="HNZ70" s="22"/>
      <c r="HOA70" s="22"/>
      <c r="HOB70" s="22"/>
      <c r="HOC70" s="22"/>
      <c r="HOD70" s="22"/>
      <c r="HOE70" s="22"/>
      <c r="HOF70" s="22"/>
      <c r="HOG70" s="22"/>
      <c r="HOH70" s="22"/>
      <c r="HOI70" s="22"/>
      <c r="HOJ70" s="22"/>
      <c r="HOK70" s="22"/>
      <c r="HOL70" s="22"/>
      <c r="HOM70" s="22"/>
      <c r="HON70" s="22"/>
      <c r="HOO70" s="22"/>
      <c r="HOP70" s="22"/>
      <c r="HOQ70" s="22"/>
      <c r="HOR70" s="22"/>
      <c r="HOS70" s="22"/>
      <c r="HOT70" s="22"/>
      <c r="HOU70" s="22"/>
      <c r="HOV70" s="22"/>
      <c r="HOW70" s="22"/>
      <c r="HOX70" s="22"/>
      <c r="HOY70" s="22"/>
      <c r="HOZ70" s="22"/>
      <c r="HPA70" s="22"/>
      <c r="HPB70" s="22"/>
      <c r="HPC70" s="22"/>
      <c r="HPD70" s="22"/>
      <c r="HPE70" s="22"/>
      <c r="HPF70" s="22"/>
      <c r="HPG70" s="22"/>
      <c r="HPH70" s="22"/>
      <c r="HPI70" s="22"/>
      <c r="HPJ70" s="22"/>
      <c r="HPK70" s="22"/>
      <c r="HPL70" s="22"/>
      <c r="HPM70" s="22"/>
      <c r="HPN70" s="22"/>
      <c r="HPO70" s="22"/>
      <c r="HPP70" s="22"/>
      <c r="HPQ70" s="22"/>
      <c r="HPR70" s="22"/>
      <c r="HPS70" s="22"/>
      <c r="HPT70" s="22"/>
      <c r="HPU70" s="22"/>
      <c r="HPV70" s="22"/>
      <c r="HPW70" s="22"/>
      <c r="HPX70" s="22"/>
      <c r="HPY70" s="22"/>
      <c r="HPZ70" s="22"/>
      <c r="HQA70" s="22"/>
      <c r="HQB70" s="22"/>
      <c r="HQC70" s="22"/>
      <c r="HQD70" s="22"/>
      <c r="HQE70" s="22"/>
      <c r="HQF70" s="22"/>
      <c r="HQG70" s="22"/>
      <c r="HQH70" s="22"/>
      <c r="HQI70" s="22"/>
      <c r="HQJ70" s="22"/>
      <c r="HQK70" s="22"/>
      <c r="HQL70" s="22"/>
      <c r="HQM70" s="22"/>
      <c r="HQN70" s="22"/>
      <c r="HQO70" s="22"/>
      <c r="HQP70" s="22"/>
      <c r="HQQ70" s="22"/>
      <c r="HQR70" s="22"/>
      <c r="HQS70" s="22"/>
      <c r="HQT70" s="22"/>
      <c r="HQU70" s="22"/>
      <c r="HQV70" s="22"/>
      <c r="HQW70" s="22"/>
      <c r="HQX70" s="22"/>
      <c r="HQY70" s="22"/>
      <c r="HQZ70" s="22"/>
      <c r="HRA70" s="22"/>
      <c r="HRB70" s="22"/>
      <c r="HRC70" s="22"/>
      <c r="HRD70" s="22"/>
      <c r="HRE70" s="22"/>
      <c r="HRF70" s="22"/>
      <c r="HRG70" s="22"/>
      <c r="HRH70" s="22"/>
      <c r="HRI70" s="22"/>
      <c r="HRJ70" s="22"/>
      <c r="HRK70" s="22"/>
      <c r="HRL70" s="22"/>
      <c r="HRM70" s="22"/>
      <c r="HRN70" s="22"/>
      <c r="HRO70" s="22"/>
      <c r="HRP70" s="22"/>
      <c r="HRQ70" s="22"/>
      <c r="HRR70" s="22"/>
      <c r="HRS70" s="22"/>
      <c r="HRT70" s="22"/>
      <c r="HRU70" s="22"/>
      <c r="HRV70" s="22"/>
      <c r="HRW70" s="22"/>
      <c r="HRX70" s="22"/>
      <c r="HRY70" s="22"/>
      <c r="HRZ70" s="22"/>
      <c r="HSA70" s="22"/>
      <c r="HSB70" s="22"/>
      <c r="HSC70" s="22"/>
      <c r="HSD70" s="22"/>
      <c r="HSE70" s="22"/>
      <c r="HSF70" s="22"/>
      <c r="HSG70" s="22"/>
      <c r="HSH70" s="22"/>
      <c r="HSI70" s="22"/>
      <c r="HSJ70" s="22"/>
      <c r="HSK70" s="22"/>
      <c r="HSL70" s="22"/>
      <c r="HSM70" s="22"/>
      <c r="HSN70" s="22"/>
      <c r="HSO70" s="22"/>
      <c r="HSP70" s="22"/>
      <c r="HSQ70" s="22"/>
      <c r="HSR70" s="22"/>
      <c r="HSS70" s="22"/>
      <c r="HST70" s="22"/>
      <c r="HSU70" s="22"/>
      <c r="HSV70" s="22"/>
      <c r="HSW70" s="22"/>
      <c r="HSX70" s="22"/>
      <c r="HSY70" s="22"/>
      <c r="HSZ70" s="22"/>
      <c r="HTA70" s="22"/>
      <c r="HTB70" s="22"/>
      <c r="HTC70" s="22"/>
      <c r="HTD70" s="22"/>
      <c r="HTE70" s="22"/>
      <c r="HTF70" s="22"/>
      <c r="HTG70" s="22"/>
      <c r="HTH70" s="22"/>
      <c r="HTI70" s="22"/>
      <c r="HTJ70" s="22"/>
      <c r="HTK70" s="22"/>
      <c r="HTL70" s="22"/>
      <c r="HTM70" s="22"/>
      <c r="HTN70" s="22"/>
      <c r="HTO70" s="22"/>
      <c r="HTP70" s="22"/>
      <c r="HTQ70" s="22"/>
      <c r="HTR70" s="22"/>
      <c r="HTS70" s="22"/>
      <c r="HTT70" s="22"/>
      <c r="HTU70" s="22"/>
      <c r="HTV70" s="22"/>
      <c r="HTW70" s="22"/>
      <c r="HTX70" s="22"/>
      <c r="HTY70" s="22"/>
      <c r="HTZ70" s="22"/>
      <c r="HUA70" s="22"/>
      <c r="HUB70" s="22"/>
      <c r="HUC70" s="22"/>
      <c r="HUD70" s="22"/>
      <c r="HUE70" s="22"/>
      <c r="HUF70" s="22"/>
      <c r="HUG70" s="22"/>
      <c r="HUH70" s="22"/>
      <c r="HUI70" s="22"/>
      <c r="HUJ70" s="22"/>
      <c r="HUK70" s="22"/>
      <c r="HUL70" s="22"/>
      <c r="HUM70" s="22"/>
      <c r="HUN70" s="22"/>
      <c r="HUO70" s="22"/>
      <c r="HUP70" s="22"/>
      <c r="HUQ70" s="22"/>
      <c r="HUR70" s="22"/>
      <c r="HUS70" s="22"/>
      <c r="HUT70" s="22"/>
      <c r="HUU70" s="22"/>
      <c r="HUV70" s="22"/>
      <c r="HUW70" s="22"/>
      <c r="HUX70" s="22"/>
      <c r="HUY70" s="22"/>
      <c r="HUZ70" s="22"/>
      <c r="HVA70" s="22"/>
      <c r="HVB70" s="22"/>
      <c r="HVC70" s="22"/>
      <c r="HVD70" s="22"/>
      <c r="HVE70" s="22"/>
      <c r="HVF70" s="22"/>
      <c r="HVG70" s="22"/>
      <c r="HVH70" s="22"/>
      <c r="HVI70" s="22"/>
      <c r="HVJ70" s="22"/>
      <c r="HVK70" s="22"/>
      <c r="HVL70" s="22"/>
      <c r="HVM70" s="22"/>
      <c r="HVN70" s="22"/>
      <c r="HVO70" s="22"/>
      <c r="HVP70" s="22"/>
      <c r="HVQ70" s="22"/>
      <c r="HVR70" s="22"/>
      <c r="HVS70" s="22"/>
      <c r="HVT70" s="22"/>
      <c r="HVU70" s="22"/>
      <c r="HVV70" s="22"/>
      <c r="HVW70" s="22"/>
      <c r="HVX70" s="22"/>
      <c r="HVY70" s="22"/>
      <c r="HVZ70" s="22"/>
      <c r="HWA70" s="22"/>
      <c r="HWB70" s="22"/>
      <c r="HWC70" s="22"/>
      <c r="HWD70" s="22"/>
      <c r="HWE70" s="22"/>
      <c r="HWF70" s="22"/>
      <c r="HWG70" s="22"/>
      <c r="HWH70" s="22"/>
      <c r="HWI70" s="22"/>
      <c r="HWJ70" s="22"/>
      <c r="HWK70" s="22"/>
      <c r="HWL70" s="22"/>
      <c r="HWM70" s="22"/>
      <c r="HWN70" s="22"/>
      <c r="HWO70" s="22"/>
      <c r="HWP70" s="22"/>
      <c r="HWQ70" s="22"/>
      <c r="HWR70" s="22"/>
      <c r="HWS70" s="22"/>
      <c r="HWT70" s="22"/>
      <c r="HWU70" s="22"/>
      <c r="HWV70" s="22"/>
      <c r="HWW70" s="22"/>
      <c r="HWX70" s="22"/>
      <c r="HWY70" s="22"/>
      <c r="HWZ70" s="22"/>
      <c r="HXA70" s="22"/>
      <c r="HXB70" s="22"/>
      <c r="HXC70" s="22"/>
      <c r="HXD70" s="22"/>
      <c r="HXE70" s="22"/>
      <c r="HXF70" s="22"/>
      <c r="HXG70" s="22"/>
      <c r="HXH70" s="22"/>
      <c r="HXI70" s="22"/>
      <c r="HXJ70" s="22"/>
      <c r="HXK70" s="22"/>
      <c r="HXL70" s="22"/>
      <c r="HXM70" s="22"/>
      <c r="HXN70" s="22"/>
      <c r="HXO70" s="22"/>
      <c r="HXP70" s="22"/>
      <c r="HXQ70" s="22"/>
      <c r="HXR70" s="22"/>
      <c r="HXS70" s="22"/>
      <c r="HXT70" s="22"/>
      <c r="HXU70" s="22"/>
      <c r="HXV70" s="22"/>
      <c r="HXW70" s="22"/>
      <c r="HXX70" s="22"/>
      <c r="HXY70" s="22"/>
      <c r="HXZ70" s="22"/>
      <c r="HYA70" s="22"/>
      <c r="HYB70" s="22"/>
      <c r="HYC70" s="22"/>
      <c r="HYD70" s="22"/>
      <c r="HYE70" s="22"/>
      <c r="HYF70" s="22"/>
      <c r="HYG70" s="22"/>
      <c r="HYH70" s="22"/>
      <c r="HYI70" s="22"/>
      <c r="HYJ70" s="22"/>
      <c r="HYK70" s="22"/>
      <c r="HYL70" s="22"/>
      <c r="HYM70" s="22"/>
      <c r="HYN70" s="22"/>
      <c r="HYO70" s="22"/>
      <c r="HYP70" s="22"/>
      <c r="HYQ70" s="22"/>
      <c r="HYR70" s="22"/>
      <c r="HYS70" s="22"/>
      <c r="HYT70" s="22"/>
      <c r="HYU70" s="22"/>
      <c r="HYV70" s="22"/>
      <c r="HYW70" s="22"/>
      <c r="HYX70" s="22"/>
      <c r="HYY70" s="22"/>
      <c r="HYZ70" s="22"/>
      <c r="HZA70" s="22"/>
      <c r="HZB70" s="22"/>
      <c r="HZC70" s="22"/>
      <c r="HZD70" s="22"/>
      <c r="HZE70" s="22"/>
      <c r="HZF70" s="22"/>
      <c r="HZG70" s="22"/>
      <c r="HZH70" s="22"/>
      <c r="HZI70" s="22"/>
      <c r="HZJ70" s="22"/>
      <c r="HZK70" s="22"/>
      <c r="HZL70" s="22"/>
      <c r="HZM70" s="22"/>
      <c r="HZN70" s="22"/>
      <c r="HZO70" s="22"/>
      <c r="HZP70" s="22"/>
      <c r="HZQ70" s="22"/>
      <c r="HZR70" s="22"/>
      <c r="HZS70" s="22"/>
      <c r="HZT70" s="22"/>
      <c r="HZU70" s="22"/>
      <c r="HZV70" s="22"/>
      <c r="HZW70" s="22"/>
      <c r="HZX70" s="22"/>
      <c r="HZY70" s="22"/>
      <c r="HZZ70" s="22"/>
      <c r="IAA70" s="22"/>
      <c r="IAB70" s="22"/>
      <c r="IAC70" s="22"/>
      <c r="IAD70" s="22"/>
      <c r="IAE70" s="22"/>
      <c r="IAF70" s="22"/>
      <c r="IAG70" s="22"/>
      <c r="IAH70" s="22"/>
      <c r="IAI70" s="22"/>
      <c r="IAJ70" s="22"/>
      <c r="IAK70" s="22"/>
      <c r="IAL70" s="22"/>
      <c r="IAM70" s="22"/>
      <c r="IAN70" s="22"/>
      <c r="IAO70" s="22"/>
      <c r="IAP70" s="22"/>
      <c r="IAQ70" s="22"/>
      <c r="IAR70" s="22"/>
      <c r="IAS70" s="22"/>
      <c r="IAT70" s="22"/>
      <c r="IAU70" s="22"/>
      <c r="IAV70" s="22"/>
      <c r="IAW70" s="22"/>
      <c r="IAX70" s="22"/>
      <c r="IAY70" s="22"/>
      <c r="IAZ70" s="22"/>
      <c r="IBA70" s="22"/>
      <c r="IBB70" s="22"/>
      <c r="IBC70" s="22"/>
      <c r="IBD70" s="22"/>
      <c r="IBE70" s="22"/>
      <c r="IBF70" s="22"/>
      <c r="IBG70" s="22"/>
      <c r="IBH70" s="22"/>
      <c r="IBI70" s="22"/>
      <c r="IBJ70" s="22"/>
      <c r="IBK70" s="22"/>
      <c r="IBL70" s="22"/>
      <c r="IBM70" s="22"/>
      <c r="IBN70" s="22"/>
      <c r="IBO70" s="22"/>
      <c r="IBP70" s="22"/>
      <c r="IBQ70" s="22"/>
      <c r="IBR70" s="22"/>
      <c r="IBS70" s="22"/>
      <c r="IBT70" s="22"/>
      <c r="IBU70" s="22"/>
      <c r="IBV70" s="22"/>
      <c r="IBW70" s="22"/>
      <c r="IBX70" s="22"/>
      <c r="IBY70" s="22"/>
      <c r="IBZ70" s="22"/>
      <c r="ICA70" s="22"/>
      <c r="ICB70" s="22"/>
      <c r="ICC70" s="22"/>
      <c r="ICD70" s="22"/>
      <c r="ICE70" s="22"/>
      <c r="ICF70" s="22"/>
      <c r="ICG70" s="22"/>
      <c r="ICH70" s="22"/>
      <c r="ICI70" s="22"/>
      <c r="ICJ70" s="22"/>
      <c r="ICK70" s="22"/>
      <c r="ICL70" s="22"/>
      <c r="ICM70" s="22"/>
      <c r="ICN70" s="22"/>
      <c r="ICO70" s="22"/>
      <c r="ICP70" s="22"/>
      <c r="ICQ70" s="22"/>
      <c r="ICR70" s="22"/>
      <c r="ICS70" s="22"/>
      <c r="ICT70" s="22"/>
      <c r="ICU70" s="22"/>
      <c r="ICV70" s="22"/>
      <c r="ICW70" s="22"/>
      <c r="ICX70" s="22"/>
      <c r="ICY70" s="22"/>
      <c r="ICZ70" s="22"/>
      <c r="IDA70" s="22"/>
      <c r="IDB70" s="22"/>
      <c r="IDC70" s="22"/>
      <c r="IDD70" s="22"/>
      <c r="IDE70" s="22"/>
      <c r="IDF70" s="22"/>
      <c r="IDG70" s="22"/>
      <c r="IDH70" s="22"/>
      <c r="IDI70" s="22"/>
      <c r="IDJ70" s="22"/>
      <c r="IDK70" s="22"/>
      <c r="IDL70" s="22"/>
      <c r="IDM70" s="22"/>
      <c r="IDN70" s="22"/>
      <c r="IDO70" s="22"/>
      <c r="IDP70" s="22"/>
      <c r="IDQ70" s="22"/>
      <c r="IDR70" s="22"/>
      <c r="IDS70" s="22"/>
      <c r="IDT70" s="22"/>
      <c r="IDU70" s="22"/>
      <c r="IDV70" s="22"/>
      <c r="IDW70" s="22"/>
      <c r="IDX70" s="22"/>
      <c r="IDY70" s="22"/>
      <c r="IDZ70" s="22"/>
      <c r="IEA70" s="22"/>
      <c r="IEB70" s="22"/>
      <c r="IEC70" s="22"/>
      <c r="IED70" s="22"/>
      <c r="IEE70" s="22"/>
      <c r="IEF70" s="22"/>
      <c r="IEG70" s="22"/>
      <c r="IEH70" s="22"/>
      <c r="IEI70" s="22"/>
      <c r="IEJ70" s="22"/>
      <c r="IEK70" s="22"/>
      <c r="IEL70" s="22"/>
      <c r="IEM70" s="22"/>
      <c r="IEN70" s="22"/>
      <c r="IEO70" s="22"/>
      <c r="IEP70" s="22"/>
      <c r="IEQ70" s="22"/>
      <c r="IER70" s="22"/>
      <c r="IES70" s="22"/>
      <c r="IET70" s="22"/>
      <c r="IEU70" s="22"/>
      <c r="IEV70" s="22"/>
      <c r="IEW70" s="22"/>
      <c r="IEX70" s="22"/>
      <c r="IEY70" s="22"/>
      <c r="IEZ70" s="22"/>
      <c r="IFA70" s="22"/>
      <c r="IFB70" s="22"/>
      <c r="IFC70" s="22"/>
      <c r="IFD70" s="22"/>
      <c r="IFE70" s="22"/>
      <c r="IFF70" s="22"/>
      <c r="IFG70" s="22"/>
      <c r="IFH70" s="22"/>
      <c r="IFI70" s="22"/>
      <c r="IFJ70" s="22"/>
      <c r="IFK70" s="22"/>
      <c r="IFL70" s="22"/>
      <c r="IFM70" s="22"/>
      <c r="IFN70" s="22"/>
      <c r="IFO70" s="22"/>
      <c r="IFP70" s="22"/>
      <c r="IFQ70" s="22"/>
      <c r="IFR70" s="22"/>
      <c r="IFS70" s="22"/>
      <c r="IFT70" s="22"/>
      <c r="IFU70" s="22"/>
      <c r="IFV70" s="22"/>
      <c r="IFW70" s="22"/>
      <c r="IFX70" s="22"/>
      <c r="IFY70" s="22"/>
      <c r="IFZ70" s="22"/>
      <c r="IGA70" s="22"/>
      <c r="IGB70" s="22"/>
      <c r="IGC70" s="22"/>
      <c r="IGD70" s="22"/>
      <c r="IGE70" s="22"/>
      <c r="IGF70" s="22"/>
      <c r="IGG70" s="22"/>
      <c r="IGH70" s="22"/>
      <c r="IGI70" s="22"/>
      <c r="IGJ70" s="22"/>
      <c r="IGK70" s="22"/>
      <c r="IGL70" s="22"/>
      <c r="IGM70" s="22"/>
      <c r="IGN70" s="22"/>
      <c r="IGO70" s="22"/>
      <c r="IGP70" s="22"/>
      <c r="IGQ70" s="22"/>
      <c r="IGR70" s="22"/>
      <c r="IGS70" s="22"/>
      <c r="IGT70" s="22"/>
      <c r="IGU70" s="22"/>
      <c r="IGV70" s="22"/>
      <c r="IGW70" s="22"/>
      <c r="IGX70" s="22"/>
      <c r="IGY70" s="22"/>
      <c r="IGZ70" s="22"/>
      <c r="IHA70" s="22"/>
      <c r="IHB70" s="22"/>
      <c r="IHC70" s="22"/>
      <c r="IHD70" s="22"/>
      <c r="IHE70" s="22"/>
      <c r="IHF70" s="22"/>
      <c r="IHG70" s="22"/>
      <c r="IHH70" s="22"/>
      <c r="IHI70" s="22"/>
      <c r="IHJ70" s="22"/>
      <c r="IHK70" s="22"/>
      <c r="IHL70" s="22"/>
      <c r="IHM70" s="22"/>
      <c r="IHN70" s="22"/>
      <c r="IHO70" s="22"/>
      <c r="IHP70" s="22"/>
      <c r="IHQ70" s="22"/>
      <c r="IHR70" s="22"/>
      <c r="IHS70" s="22"/>
      <c r="IHT70" s="22"/>
      <c r="IHU70" s="22"/>
      <c r="IHV70" s="22"/>
      <c r="IHW70" s="22"/>
      <c r="IHX70" s="22"/>
      <c r="IHY70" s="22"/>
      <c r="IHZ70" s="22"/>
      <c r="IIA70" s="22"/>
      <c r="IIB70" s="22"/>
      <c r="IIC70" s="22"/>
      <c r="IID70" s="22"/>
      <c r="IIE70" s="22"/>
      <c r="IIF70" s="22"/>
      <c r="IIG70" s="22"/>
      <c r="IIH70" s="22"/>
      <c r="III70" s="22"/>
      <c r="IIJ70" s="22"/>
      <c r="IIK70" s="22"/>
      <c r="IIL70" s="22"/>
      <c r="IIM70" s="22"/>
      <c r="IIN70" s="22"/>
      <c r="IIO70" s="22"/>
      <c r="IIP70" s="22"/>
      <c r="IIQ70" s="22"/>
      <c r="IIR70" s="22"/>
      <c r="IIS70" s="22"/>
      <c r="IIT70" s="22"/>
      <c r="IIU70" s="22"/>
      <c r="IIV70" s="22"/>
      <c r="IIW70" s="22"/>
      <c r="IIX70" s="22"/>
      <c r="IIY70" s="22"/>
      <c r="IIZ70" s="22"/>
      <c r="IJA70" s="22"/>
      <c r="IJB70" s="22"/>
      <c r="IJC70" s="22"/>
      <c r="IJD70" s="22"/>
      <c r="IJE70" s="22"/>
      <c r="IJF70" s="22"/>
      <c r="IJG70" s="22"/>
      <c r="IJH70" s="22"/>
      <c r="IJI70" s="22"/>
      <c r="IJJ70" s="22"/>
      <c r="IJK70" s="22"/>
      <c r="IJL70" s="22"/>
      <c r="IJM70" s="22"/>
      <c r="IJN70" s="22"/>
      <c r="IJO70" s="22"/>
      <c r="IJP70" s="22"/>
      <c r="IJQ70" s="22"/>
      <c r="IJR70" s="22"/>
      <c r="IJS70" s="22"/>
      <c r="IJT70" s="22"/>
      <c r="IJU70" s="22"/>
      <c r="IJV70" s="22"/>
      <c r="IJW70" s="22"/>
      <c r="IJX70" s="22"/>
      <c r="IJY70" s="22"/>
      <c r="IJZ70" s="22"/>
      <c r="IKA70" s="22"/>
      <c r="IKB70" s="22"/>
      <c r="IKC70" s="22"/>
      <c r="IKD70" s="22"/>
      <c r="IKE70" s="22"/>
      <c r="IKF70" s="22"/>
      <c r="IKG70" s="22"/>
      <c r="IKH70" s="22"/>
      <c r="IKI70" s="22"/>
      <c r="IKJ70" s="22"/>
      <c r="IKK70" s="22"/>
      <c r="IKL70" s="22"/>
      <c r="IKM70" s="22"/>
      <c r="IKN70" s="22"/>
      <c r="IKO70" s="22"/>
      <c r="IKP70" s="22"/>
      <c r="IKQ70" s="22"/>
      <c r="IKR70" s="22"/>
      <c r="IKS70" s="22"/>
      <c r="IKT70" s="22"/>
      <c r="IKU70" s="22"/>
      <c r="IKV70" s="22"/>
      <c r="IKW70" s="22"/>
      <c r="IKX70" s="22"/>
      <c r="IKY70" s="22"/>
      <c r="IKZ70" s="22"/>
      <c r="ILA70" s="22"/>
      <c r="ILB70" s="22"/>
      <c r="ILC70" s="22"/>
      <c r="ILD70" s="22"/>
      <c r="ILE70" s="22"/>
      <c r="ILF70" s="22"/>
      <c r="ILG70" s="22"/>
      <c r="ILH70" s="22"/>
      <c r="ILI70" s="22"/>
      <c r="ILJ70" s="22"/>
      <c r="ILK70" s="22"/>
      <c r="ILL70" s="22"/>
      <c r="ILM70" s="22"/>
      <c r="ILN70" s="22"/>
      <c r="ILO70" s="22"/>
      <c r="ILP70" s="22"/>
      <c r="ILQ70" s="22"/>
      <c r="ILR70" s="22"/>
      <c r="ILS70" s="22"/>
      <c r="ILT70" s="22"/>
      <c r="ILU70" s="22"/>
      <c r="ILV70" s="22"/>
      <c r="ILW70" s="22"/>
      <c r="ILX70" s="22"/>
      <c r="ILY70" s="22"/>
      <c r="ILZ70" s="22"/>
      <c r="IMA70" s="22"/>
      <c r="IMB70" s="22"/>
      <c r="IMC70" s="22"/>
      <c r="IMD70" s="22"/>
      <c r="IME70" s="22"/>
      <c r="IMF70" s="22"/>
      <c r="IMG70" s="22"/>
      <c r="IMH70" s="22"/>
      <c r="IMI70" s="22"/>
      <c r="IMJ70" s="22"/>
      <c r="IMK70" s="22"/>
      <c r="IML70" s="22"/>
      <c r="IMM70" s="22"/>
      <c r="IMN70" s="22"/>
      <c r="IMO70" s="22"/>
      <c r="IMP70" s="22"/>
      <c r="IMQ70" s="22"/>
      <c r="IMR70" s="22"/>
      <c r="IMS70" s="22"/>
      <c r="IMT70" s="22"/>
      <c r="IMU70" s="22"/>
      <c r="IMV70" s="22"/>
      <c r="IMW70" s="22"/>
      <c r="IMX70" s="22"/>
      <c r="IMY70" s="22"/>
      <c r="IMZ70" s="22"/>
      <c r="INA70" s="22"/>
      <c r="INB70" s="22"/>
      <c r="INC70" s="22"/>
      <c r="IND70" s="22"/>
      <c r="INE70" s="22"/>
      <c r="INF70" s="22"/>
      <c r="ING70" s="22"/>
      <c r="INH70" s="22"/>
      <c r="INI70" s="22"/>
      <c r="INJ70" s="22"/>
      <c r="INK70" s="22"/>
      <c r="INL70" s="22"/>
      <c r="INM70" s="22"/>
      <c r="INN70" s="22"/>
      <c r="INO70" s="22"/>
      <c r="INP70" s="22"/>
      <c r="INQ70" s="22"/>
      <c r="INR70" s="22"/>
      <c r="INS70" s="22"/>
      <c r="INT70" s="22"/>
      <c r="INU70" s="22"/>
      <c r="INV70" s="22"/>
      <c r="INW70" s="22"/>
      <c r="INX70" s="22"/>
      <c r="INY70" s="22"/>
      <c r="INZ70" s="22"/>
      <c r="IOA70" s="22"/>
      <c r="IOB70" s="22"/>
      <c r="IOC70" s="22"/>
      <c r="IOD70" s="22"/>
      <c r="IOE70" s="22"/>
      <c r="IOF70" s="22"/>
      <c r="IOG70" s="22"/>
      <c r="IOH70" s="22"/>
      <c r="IOI70" s="22"/>
      <c r="IOJ70" s="22"/>
      <c r="IOK70" s="22"/>
      <c r="IOL70" s="22"/>
      <c r="IOM70" s="22"/>
      <c r="ION70" s="22"/>
      <c r="IOO70" s="22"/>
      <c r="IOP70" s="22"/>
      <c r="IOQ70" s="22"/>
      <c r="IOR70" s="22"/>
      <c r="IOS70" s="22"/>
      <c r="IOT70" s="22"/>
      <c r="IOU70" s="22"/>
      <c r="IOV70" s="22"/>
      <c r="IOW70" s="22"/>
      <c r="IOX70" s="22"/>
      <c r="IOY70" s="22"/>
      <c r="IOZ70" s="22"/>
      <c r="IPA70" s="22"/>
      <c r="IPB70" s="22"/>
      <c r="IPC70" s="22"/>
      <c r="IPD70" s="22"/>
      <c r="IPE70" s="22"/>
      <c r="IPF70" s="22"/>
      <c r="IPG70" s="22"/>
      <c r="IPH70" s="22"/>
      <c r="IPI70" s="22"/>
      <c r="IPJ70" s="22"/>
      <c r="IPK70" s="22"/>
      <c r="IPL70" s="22"/>
      <c r="IPM70" s="22"/>
      <c r="IPN70" s="22"/>
      <c r="IPO70" s="22"/>
      <c r="IPP70" s="22"/>
      <c r="IPQ70" s="22"/>
      <c r="IPR70" s="22"/>
      <c r="IPS70" s="22"/>
      <c r="IPT70" s="22"/>
      <c r="IPU70" s="22"/>
      <c r="IPV70" s="22"/>
      <c r="IPW70" s="22"/>
      <c r="IPX70" s="22"/>
      <c r="IPY70" s="22"/>
      <c r="IPZ70" s="22"/>
      <c r="IQA70" s="22"/>
      <c r="IQB70" s="22"/>
      <c r="IQC70" s="22"/>
      <c r="IQD70" s="22"/>
      <c r="IQE70" s="22"/>
      <c r="IQF70" s="22"/>
      <c r="IQG70" s="22"/>
      <c r="IQH70" s="22"/>
      <c r="IQI70" s="22"/>
      <c r="IQJ70" s="22"/>
      <c r="IQK70" s="22"/>
      <c r="IQL70" s="22"/>
      <c r="IQM70" s="22"/>
      <c r="IQN70" s="22"/>
      <c r="IQO70" s="22"/>
      <c r="IQP70" s="22"/>
      <c r="IQQ70" s="22"/>
      <c r="IQR70" s="22"/>
      <c r="IQS70" s="22"/>
      <c r="IQT70" s="22"/>
      <c r="IQU70" s="22"/>
      <c r="IQV70" s="22"/>
      <c r="IQW70" s="22"/>
      <c r="IQX70" s="22"/>
      <c r="IQY70" s="22"/>
      <c r="IQZ70" s="22"/>
      <c r="IRA70" s="22"/>
      <c r="IRB70" s="22"/>
      <c r="IRC70" s="22"/>
      <c r="IRD70" s="22"/>
      <c r="IRE70" s="22"/>
      <c r="IRF70" s="22"/>
      <c r="IRG70" s="22"/>
      <c r="IRH70" s="22"/>
      <c r="IRI70" s="22"/>
      <c r="IRJ70" s="22"/>
      <c r="IRK70" s="22"/>
      <c r="IRL70" s="22"/>
      <c r="IRM70" s="22"/>
      <c r="IRN70" s="22"/>
      <c r="IRO70" s="22"/>
      <c r="IRP70" s="22"/>
      <c r="IRQ70" s="22"/>
      <c r="IRR70" s="22"/>
      <c r="IRS70" s="22"/>
      <c r="IRT70" s="22"/>
      <c r="IRU70" s="22"/>
      <c r="IRV70" s="22"/>
      <c r="IRW70" s="22"/>
      <c r="IRX70" s="22"/>
      <c r="IRY70" s="22"/>
      <c r="IRZ70" s="22"/>
      <c r="ISA70" s="22"/>
      <c r="ISB70" s="22"/>
      <c r="ISC70" s="22"/>
      <c r="ISD70" s="22"/>
      <c r="ISE70" s="22"/>
      <c r="ISF70" s="22"/>
      <c r="ISG70" s="22"/>
      <c r="ISH70" s="22"/>
      <c r="ISI70" s="22"/>
      <c r="ISJ70" s="22"/>
      <c r="ISK70" s="22"/>
      <c r="ISL70" s="22"/>
      <c r="ISM70" s="22"/>
      <c r="ISN70" s="22"/>
      <c r="ISO70" s="22"/>
      <c r="ISP70" s="22"/>
      <c r="ISQ70" s="22"/>
      <c r="ISR70" s="22"/>
      <c r="ISS70" s="22"/>
      <c r="IST70" s="22"/>
      <c r="ISU70" s="22"/>
      <c r="ISV70" s="22"/>
      <c r="ISW70" s="22"/>
      <c r="ISX70" s="22"/>
      <c r="ISY70" s="22"/>
      <c r="ISZ70" s="22"/>
      <c r="ITA70" s="22"/>
      <c r="ITB70" s="22"/>
      <c r="ITC70" s="22"/>
      <c r="ITD70" s="22"/>
      <c r="ITE70" s="22"/>
      <c r="ITF70" s="22"/>
      <c r="ITG70" s="22"/>
      <c r="ITH70" s="22"/>
      <c r="ITI70" s="22"/>
      <c r="ITJ70" s="22"/>
      <c r="ITK70" s="22"/>
      <c r="ITL70" s="22"/>
      <c r="ITM70" s="22"/>
      <c r="ITN70" s="22"/>
      <c r="ITO70" s="22"/>
      <c r="ITP70" s="22"/>
      <c r="ITQ70" s="22"/>
      <c r="ITR70" s="22"/>
      <c r="ITS70" s="22"/>
      <c r="ITT70" s="22"/>
      <c r="ITU70" s="22"/>
      <c r="ITV70" s="22"/>
      <c r="ITW70" s="22"/>
      <c r="ITX70" s="22"/>
      <c r="ITY70" s="22"/>
      <c r="ITZ70" s="22"/>
      <c r="IUA70" s="22"/>
      <c r="IUB70" s="22"/>
      <c r="IUC70" s="22"/>
      <c r="IUD70" s="22"/>
      <c r="IUE70" s="22"/>
      <c r="IUF70" s="22"/>
      <c r="IUG70" s="22"/>
      <c r="IUH70" s="22"/>
      <c r="IUI70" s="22"/>
      <c r="IUJ70" s="22"/>
      <c r="IUK70" s="22"/>
      <c r="IUL70" s="22"/>
      <c r="IUM70" s="22"/>
      <c r="IUN70" s="22"/>
      <c r="IUO70" s="22"/>
      <c r="IUP70" s="22"/>
      <c r="IUQ70" s="22"/>
      <c r="IUR70" s="22"/>
      <c r="IUS70" s="22"/>
      <c r="IUT70" s="22"/>
      <c r="IUU70" s="22"/>
      <c r="IUV70" s="22"/>
      <c r="IUW70" s="22"/>
      <c r="IUX70" s="22"/>
      <c r="IUY70" s="22"/>
      <c r="IUZ70" s="22"/>
      <c r="IVA70" s="22"/>
      <c r="IVB70" s="22"/>
      <c r="IVC70" s="22"/>
      <c r="IVD70" s="22"/>
      <c r="IVE70" s="22"/>
      <c r="IVF70" s="22"/>
      <c r="IVG70" s="22"/>
      <c r="IVH70" s="22"/>
      <c r="IVI70" s="22"/>
      <c r="IVJ70" s="22"/>
      <c r="IVK70" s="22"/>
      <c r="IVL70" s="22"/>
      <c r="IVM70" s="22"/>
      <c r="IVN70" s="22"/>
      <c r="IVO70" s="22"/>
      <c r="IVP70" s="22"/>
      <c r="IVQ70" s="22"/>
      <c r="IVR70" s="22"/>
      <c r="IVS70" s="22"/>
      <c r="IVT70" s="22"/>
      <c r="IVU70" s="22"/>
      <c r="IVV70" s="22"/>
      <c r="IVW70" s="22"/>
      <c r="IVX70" s="22"/>
      <c r="IVY70" s="22"/>
      <c r="IVZ70" s="22"/>
      <c r="IWA70" s="22"/>
      <c r="IWB70" s="22"/>
      <c r="IWC70" s="22"/>
      <c r="IWD70" s="22"/>
      <c r="IWE70" s="22"/>
      <c r="IWF70" s="22"/>
      <c r="IWG70" s="22"/>
      <c r="IWH70" s="22"/>
      <c r="IWI70" s="22"/>
      <c r="IWJ70" s="22"/>
      <c r="IWK70" s="22"/>
      <c r="IWL70" s="22"/>
      <c r="IWM70" s="22"/>
      <c r="IWN70" s="22"/>
      <c r="IWO70" s="22"/>
      <c r="IWP70" s="22"/>
      <c r="IWQ70" s="22"/>
      <c r="IWR70" s="22"/>
      <c r="IWS70" s="22"/>
      <c r="IWT70" s="22"/>
      <c r="IWU70" s="22"/>
      <c r="IWV70" s="22"/>
      <c r="IWW70" s="22"/>
      <c r="IWX70" s="22"/>
      <c r="IWY70" s="22"/>
      <c r="IWZ70" s="22"/>
      <c r="IXA70" s="22"/>
      <c r="IXB70" s="22"/>
      <c r="IXC70" s="22"/>
      <c r="IXD70" s="22"/>
      <c r="IXE70" s="22"/>
      <c r="IXF70" s="22"/>
      <c r="IXG70" s="22"/>
      <c r="IXH70" s="22"/>
      <c r="IXI70" s="22"/>
      <c r="IXJ70" s="22"/>
      <c r="IXK70" s="22"/>
      <c r="IXL70" s="22"/>
      <c r="IXM70" s="22"/>
      <c r="IXN70" s="22"/>
      <c r="IXO70" s="22"/>
      <c r="IXP70" s="22"/>
      <c r="IXQ70" s="22"/>
      <c r="IXR70" s="22"/>
      <c r="IXS70" s="22"/>
      <c r="IXT70" s="22"/>
      <c r="IXU70" s="22"/>
      <c r="IXV70" s="22"/>
      <c r="IXW70" s="22"/>
      <c r="IXX70" s="22"/>
      <c r="IXY70" s="22"/>
      <c r="IXZ70" s="22"/>
      <c r="IYA70" s="22"/>
      <c r="IYB70" s="22"/>
      <c r="IYC70" s="22"/>
      <c r="IYD70" s="22"/>
      <c r="IYE70" s="22"/>
      <c r="IYF70" s="22"/>
      <c r="IYG70" s="22"/>
      <c r="IYH70" s="22"/>
      <c r="IYI70" s="22"/>
      <c r="IYJ70" s="22"/>
      <c r="IYK70" s="22"/>
      <c r="IYL70" s="22"/>
      <c r="IYM70" s="22"/>
      <c r="IYN70" s="22"/>
      <c r="IYO70" s="22"/>
      <c r="IYP70" s="22"/>
      <c r="IYQ70" s="22"/>
      <c r="IYR70" s="22"/>
      <c r="IYS70" s="22"/>
      <c r="IYT70" s="22"/>
      <c r="IYU70" s="22"/>
      <c r="IYV70" s="22"/>
      <c r="IYW70" s="22"/>
      <c r="IYX70" s="22"/>
      <c r="IYY70" s="22"/>
      <c r="IYZ70" s="22"/>
      <c r="IZA70" s="22"/>
      <c r="IZB70" s="22"/>
      <c r="IZC70" s="22"/>
      <c r="IZD70" s="22"/>
      <c r="IZE70" s="22"/>
      <c r="IZF70" s="22"/>
      <c r="IZG70" s="22"/>
      <c r="IZH70" s="22"/>
      <c r="IZI70" s="22"/>
      <c r="IZJ70" s="22"/>
      <c r="IZK70" s="22"/>
      <c r="IZL70" s="22"/>
      <c r="IZM70" s="22"/>
      <c r="IZN70" s="22"/>
      <c r="IZO70" s="22"/>
      <c r="IZP70" s="22"/>
      <c r="IZQ70" s="22"/>
      <c r="IZR70" s="22"/>
      <c r="IZS70" s="22"/>
      <c r="IZT70" s="22"/>
      <c r="IZU70" s="22"/>
      <c r="IZV70" s="22"/>
      <c r="IZW70" s="22"/>
      <c r="IZX70" s="22"/>
      <c r="IZY70" s="22"/>
      <c r="IZZ70" s="22"/>
      <c r="JAA70" s="22"/>
      <c r="JAB70" s="22"/>
      <c r="JAC70" s="22"/>
      <c r="JAD70" s="22"/>
      <c r="JAE70" s="22"/>
      <c r="JAF70" s="22"/>
      <c r="JAG70" s="22"/>
      <c r="JAH70" s="22"/>
      <c r="JAI70" s="22"/>
      <c r="JAJ70" s="22"/>
      <c r="JAK70" s="22"/>
      <c r="JAL70" s="22"/>
      <c r="JAM70" s="22"/>
      <c r="JAN70" s="22"/>
      <c r="JAO70" s="22"/>
      <c r="JAP70" s="22"/>
      <c r="JAQ70" s="22"/>
      <c r="JAR70" s="22"/>
      <c r="JAS70" s="22"/>
      <c r="JAT70" s="22"/>
      <c r="JAU70" s="22"/>
      <c r="JAV70" s="22"/>
      <c r="JAW70" s="22"/>
      <c r="JAX70" s="22"/>
      <c r="JAY70" s="22"/>
      <c r="JAZ70" s="22"/>
      <c r="JBA70" s="22"/>
      <c r="JBB70" s="22"/>
      <c r="JBC70" s="22"/>
      <c r="JBD70" s="22"/>
      <c r="JBE70" s="22"/>
      <c r="JBF70" s="22"/>
      <c r="JBG70" s="22"/>
      <c r="JBH70" s="22"/>
      <c r="JBI70" s="22"/>
      <c r="JBJ70" s="22"/>
      <c r="JBK70" s="22"/>
      <c r="JBL70" s="22"/>
      <c r="JBM70" s="22"/>
      <c r="JBN70" s="22"/>
      <c r="JBO70" s="22"/>
      <c r="JBP70" s="22"/>
      <c r="JBQ70" s="22"/>
      <c r="JBR70" s="22"/>
      <c r="JBS70" s="22"/>
      <c r="JBT70" s="22"/>
      <c r="JBU70" s="22"/>
      <c r="JBV70" s="22"/>
      <c r="JBW70" s="22"/>
      <c r="JBX70" s="22"/>
      <c r="JBY70" s="22"/>
      <c r="JBZ70" s="22"/>
      <c r="JCA70" s="22"/>
      <c r="JCB70" s="22"/>
      <c r="JCC70" s="22"/>
      <c r="JCD70" s="22"/>
      <c r="JCE70" s="22"/>
      <c r="JCF70" s="22"/>
      <c r="JCG70" s="22"/>
      <c r="JCH70" s="22"/>
      <c r="JCI70" s="22"/>
      <c r="JCJ70" s="22"/>
      <c r="JCK70" s="22"/>
      <c r="JCL70" s="22"/>
      <c r="JCM70" s="22"/>
      <c r="JCN70" s="22"/>
      <c r="JCO70" s="22"/>
      <c r="JCP70" s="22"/>
      <c r="JCQ70" s="22"/>
      <c r="JCR70" s="22"/>
      <c r="JCS70" s="22"/>
      <c r="JCT70" s="22"/>
      <c r="JCU70" s="22"/>
      <c r="JCV70" s="22"/>
      <c r="JCW70" s="22"/>
      <c r="JCX70" s="22"/>
      <c r="JCY70" s="22"/>
      <c r="JCZ70" s="22"/>
      <c r="JDA70" s="22"/>
      <c r="JDB70" s="22"/>
      <c r="JDC70" s="22"/>
      <c r="JDD70" s="22"/>
      <c r="JDE70" s="22"/>
      <c r="JDF70" s="22"/>
      <c r="JDG70" s="22"/>
      <c r="JDH70" s="22"/>
      <c r="JDI70" s="22"/>
      <c r="JDJ70" s="22"/>
      <c r="JDK70" s="22"/>
      <c r="JDL70" s="22"/>
      <c r="JDM70" s="22"/>
      <c r="JDN70" s="22"/>
      <c r="JDO70" s="22"/>
      <c r="JDP70" s="22"/>
      <c r="JDQ70" s="22"/>
      <c r="JDR70" s="22"/>
      <c r="JDS70" s="22"/>
      <c r="JDT70" s="22"/>
      <c r="JDU70" s="22"/>
      <c r="JDV70" s="22"/>
      <c r="JDW70" s="22"/>
      <c r="JDX70" s="22"/>
      <c r="JDY70" s="22"/>
      <c r="JDZ70" s="22"/>
      <c r="JEA70" s="22"/>
      <c r="JEB70" s="22"/>
      <c r="JEC70" s="22"/>
      <c r="JED70" s="22"/>
      <c r="JEE70" s="22"/>
      <c r="JEF70" s="22"/>
      <c r="JEG70" s="22"/>
      <c r="JEH70" s="22"/>
      <c r="JEI70" s="22"/>
      <c r="JEJ70" s="22"/>
      <c r="JEK70" s="22"/>
      <c r="JEL70" s="22"/>
      <c r="JEM70" s="22"/>
      <c r="JEN70" s="22"/>
      <c r="JEO70" s="22"/>
      <c r="JEP70" s="22"/>
      <c r="JEQ70" s="22"/>
      <c r="JER70" s="22"/>
      <c r="JES70" s="22"/>
      <c r="JET70" s="22"/>
      <c r="JEU70" s="22"/>
      <c r="JEV70" s="22"/>
      <c r="JEW70" s="22"/>
      <c r="JEX70" s="22"/>
      <c r="JEY70" s="22"/>
      <c r="JEZ70" s="22"/>
      <c r="JFA70" s="22"/>
      <c r="JFB70" s="22"/>
      <c r="JFC70" s="22"/>
      <c r="JFD70" s="22"/>
      <c r="JFE70" s="22"/>
      <c r="JFF70" s="22"/>
      <c r="JFG70" s="22"/>
      <c r="JFH70" s="22"/>
      <c r="JFI70" s="22"/>
      <c r="JFJ70" s="22"/>
      <c r="JFK70" s="22"/>
      <c r="JFL70" s="22"/>
      <c r="JFM70" s="22"/>
      <c r="JFN70" s="22"/>
      <c r="JFO70" s="22"/>
      <c r="JFP70" s="22"/>
      <c r="JFQ70" s="22"/>
      <c r="JFR70" s="22"/>
      <c r="JFS70" s="22"/>
      <c r="JFT70" s="22"/>
      <c r="JFU70" s="22"/>
      <c r="JFV70" s="22"/>
      <c r="JFW70" s="22"/>
      <c r="JFX70" s="22"/>
      <c r="JFY70" s="22"/>
      <c r="JFZ70" s="22"/>
      <c r="JGA70" s="22"/>
      <c r="JGB70" s="22"/>
      <c r="JGC70" s="22"/>
      <c r="JGD70" s="22"/>
      <c r="JGE70" s="22"/>
      <c r="JGF70" s="22"/>
      <c r="JGG70" s="22"/>
      <c r="JGH70" s="22"/>
      <c r="JGI70" s="22"/>
      <c r="JGJ70" s="22"/>
      <c r="JGK70" s="22"/>
      <c r="JGL70" s="22"/>
      <c r="JGM70" s="22"/>
      <c r="JGN70" s="22"/>
      <c r="JGO70" s="22"/>
      <c r="JGP70" s="22"/>
      <c r="JGQ70" s="22"/>
      <c r="JGR70" s="22"/>
      <c r="JGS70" s="22"/>
      <c r="JGT70" s="22"/>
      <c r="JGU70" s="22"/>
      <c r="JGV70" s="22"/>
      <c r="JGW70" s="22"/>
      <c r="JGX70" s="22"/>
      <c r="JGY70" s="22"/>
      <c r="JGZ70" s="22"/>
      <c r="JHA70" s="22"/>
      <c r="JHB70" s="22"/>
      <c r="JHC70" s="22"/>
      <c r="JHD70" s="22"/>
      <c r="JHE70" s="22"/>
      <c r="JHF70" s="22"/>
      <c r="JHG70" s="22"/>
      <c r="JHH70" s="22"/>
      <c r="JHI70" s="22"/>
      <c r="JHJ70" s="22"/>
      <c r="JHK70" s="22"/>
      <c r="JHL70" s="22"/>
      <c r="JHM70" s="22"/>
      <c r="JHN70" s="22"/>
      <c r="JHO70" s="22"/>
      <c r="JHP70" s="22"/>
      <c r="JHQ70" s="22"/>
      <c r="JHR70" s="22"/>
      <c r="JHS70" s="22"/>
      <c r="JHT70" s="22"/>
      <c r="JHU70" s="22"/>
      <c r="JHV70" s="22"/>
      <c r="JHW70" s="22"/>
      <c r="JHX70" s="22"/>
      <c r="JHY70" s="22"/>
      <c r="JHZ70" s="22"/>
      <c r="JIA70" s="22"/>
      <c r="JIB70" s="22"/>
      <c r="JIC70" s="22"/>
      <c r="JID70" s="22"/>
      <c r="JIE70" s="22"/>
      <c r="JIF70" s="22"/>
      <c r="JIG70" s="22"/>
      <c r="JIH70" s="22"/>
      <c r="JII70" s="22"/>
      <c r="JIJ70" s="22"/>
      <c r="JIK70" s="22"/>
      <c r="JIL70" s="22"/>
      <c r="JIM70" s="22"/>
      <c r="JIN70" s="22"/>
      <c r="JIO70" s="22"/>
      <c r="JIP70" s="22"/>
      <c r="JIQ70" s="22"/>
      <c r="JIR70" s="22"/>
      <c r="JIS70" s="22"/>
      <c r="JIT70" s="22"/>
      <c r="JIU70" s="22"/>
      <c r="JIV70" s="22"/>
      <c r="JIW70" s="22"/>
      <c r="JIX70" s="22"/>
      <c r="JIY70" s="22"/>
      <c r="JIZ70" s="22"/>
      <c r="JJA70" s="22"/>
      <c r="JJB70" s="22"/>
      <c r="JJC70" s="22"/>
      <c r="JJD70" s="22"/>
      <c r="JJE70" s="22"/>
      <c r="JJF70" s="22"/>
      <c r="JJG70" s="22"/>
      <c r="JJH70" s="22"/>
      <c r="JJI70" s="22"/>
      <c r="JJJ70" s="22"/>
      <c r="JJK70" s="22"/>
      <c r="JJL70" s="22"/>
      <c r="JJM70" s="22"/>
      <c r="JJN70" s="22"/>
      <c r="JJO70" s="22"/>
      <c r="JJP70" s="22"/>
      <c r="JJQ70" s="22"/>
      <c r="JJR70" s="22"/>
      <c r="JJS70" s="22"/>
      <c r="JJT70" s="22"/>
      <c r="JJU70" s="22"/>
      <c r="JJV70" s="22"/>
      <c r="JJW70" s="22"/>
      <c r="JJX70" s="22"/>
      <c r="JJY70" s="22"/>
      <c r="JJZ70" s="22"/>
      <c r="JKA70" s="22"/>
      <c r="JKB70" s="22"/>
      <c r="JKC70" s="22"/>
      <c r="JKD70" s="22"/>
      <c r="JKE70" s="22"/>
      <c r="JKF70" s="22"/>
      <c r="JKG70" s="22"/>
      <c r="JKH70" s="22"/>
      <c r="JKI70" s="22"/>
      <c r="JKJ70" s="22"/>
      <c r="JKK70" s="22"/>
      <c r="JKL70" s="22"/>
      <c r="JKM70" s="22"/>
      <c r="JKN70" s="22"/>
      <c r="JKO70" s="22"/>
      <c r="JKP70" s="22"/>
      <c r="JKQ70" s="22"/>
      <c r="JKR70" s="22"/>
      <c r="JKS70" s="22"/>
      <c r="JKT70" s="22"/>
      <c r="JKU70" s="22"/>
      <c r="JKV70" s="22"/>
      <c r="JKW70" s="22"/>
      <c r="JKX70" s="22"/>
      <c r="JKY70" s="22"/>
      <c r="JKZ70" s="22"/>
      <c r="JLA70" s="22"/>
      <c r="JLB70" s="22"/>
      <c r="JLC70" s="22"/>
      <c r="JLD70" s="22"/>
      <c r="JLE70" s="22"/>
      <c r="JLF70" s="22"/>
      <c r="JLG70" s="22"/>
      <c r="JLH70" s="22"/>
      <c r="JLI70" s="22"/>
      <c r="JLJ70" s="22"/>
      <c r="JLK70" s="22"/>
      <c r="JLL70" s="22"/>
      <c r="JLM70" s="22"/>
      <c r="JLN70" s="22"/>
      <c r="JLO70" s="22"/>
      <c r="JLP70" s="22"/>
      <c r="JLQ70" s="22"/>
      <c r="JLR70" s="22"/>
      <c r="JLS70" s="22"/>
      <c r="JLT70" s="22"/>
      <c r="JLU70" s="22"/>
      <c r="JLV70" s="22"/>
      <c r="JLW70" s="22"/>
      <c r="JLX70" s="22"/>
      <c r="JLY70" s="22"/>
      <c r="JLZ70" s="22"/>
      <c r="JMA70" s="22"/>
      <c r="JMB70" s="22"/>
      <c r="JMC70" s="22"/>
      <c r="JMD70" s="22"/>
      <c r="JME70" s="22"/>
      <c r="JMF70" s="22"/>
      <c r="JMG70" s="22"/>
      <c r="JMH70" s="22"/>
      <c r="JMI70" s="22"/>
      <c r="JMJ70" s="22"/>
      <c r="JMK70" s="22"/>
      <c r="JML70" s="22"/>
      <c r="JMM70" s="22"/>
      <c r="JMN70" s="22"/>
      <c r="JMO70" s="22"/>
      <c r="JMP70" s="22"/>
      <c r="JMQ70" s="22"/>
      <c r="JMR70" s="22"/>
      <c r="JMS70" s="22"/>
      <c r="JMT70" s="22"/>
      <c r="JMU70" s="22"/>
      <c r="JMV70" s="22"/>
      <c r="JMW70" s="22"/>
      <c r="JMX70" s="22"/>
      <c r="JMY70" s="22"/>
      <c r="JMZ70" s="22"/>
      <c r="JNA70" s="22"/>
      <c r="JNB70" s="22"/>
      <c r="JNC70" s="22"/>
      <c r="JND70" s="22"/>
      <c r="JNE70" s="22"/>
      <c r="JNF70" s="22"/>
      <c r="JNG70" s="22"/>
      <c r="JNH70" s="22"/>
      <c r="JNI70" s="22"/>
      <c r="JNJ70" s="22"/>
      <c r="JNK70" s="22"/>
      <c r="JNL70" s="22"/>
      <c r="JNM70" s="22"/>
      <c r="JNN70" s="22"/>
      <c r="JNO70" s="22"/>
      <c r="JNP70" s="22"/>
      <c r="JNQ70" s="22"/>
      <c r="JNR70" s="22"/>
      <c r="JNS70" s="22"/>
      <c r="JNT70" s="22"/>
      <c r="JNU70" s="22"/>
      <c r="JNV70" s="22"/>
      <c r="JNW70" s="22"/>
      <c r="JNX70" s="22"/>
      <c r="JNY70" s="22"/>
      <c r="JNZ70" s="22"/>
      <c r="JOA70" s="22"/>
      <c r="JOB70" s="22"/>
      <c r="JOC70" s="22"/>
      <c r="JOD70" s="22"/>
      <c r="JOE70" s="22"/>
      <c r="JOF70" s="22"/>
      <c r="JOG70" s="22"/>
      <c r="JOH70" s="22"/>
      <c r="JOI70" s="22"/>
      <c r="JOJ70" s="22"/>
      <c r="JOK70" s="22"/>
      <c r="JOL70" s="22"/>
      <c r="JOM70" s="22"/>
      <c r="JON70" s="22"/>
      <c r="JOO70" s="22"/>
      <c r="JOP70" s="22"/>
      <c r="JOQ70" s="22"/>
      <c r="JOR70" s="22"/>
      <c r="JOS70" s="22"/>
      <c r="JOT70" s="22"/>
      <c r="JOU70" s="22"/>
      <c r="JOV70" s="22"/>
      <c r="JOW70" s="22"/>
      <c r="JOX70" s="22"/>
      <c r="JOY70" s="22"/>
      <c r="JOZ70" s="22"/>
      <c r="JPA70" s="22"/>
      <c r="JPB70" s="22"/>
      <c r="JPC70" s="22"/>
      <c r="JPD70" s="22"/>
      <c r="JPE70" s="22"/>
      <c r="JPF70" s="22"/>
      <c r="JPG70" s="22"/>
      <c r="JPH70" s="22"/>
      <c r="JPI70" s="22"/>
      <c r="JPJ70" s="22"/>
      <c r="JPK70" s="22"/>
      <c r="JPL70" s="22"/>
      <c r="JPM70" s="22"/>
      <c r="JPN70" s="22"/>
      <c r="JPO70" s="22"/>
      <c r="JPP70" s="22"/>
      <c r="JPQ70" s="22"/>
      <c r="JPR70" s="22"/>
      <c r="JPS70" s="22"/>
      <c r="JPT70" s="22"/>
      <c r="JPU70" s="22"/>
      <c r="JPV70" s="22"/>
      <c r="JPW70" s="22"/>
      <c r="JPX70" s="22"/>
      <c r="JPY70" s="22"/>
      <c r="JPZ70" s="22"/>
      <c r="JQA70" s="22"/>
      <c r="JQB70" s="22"/>
      <c r="JQC70" s="22"/>
      <c r="JQD70" s="22"/>
      <c r="JQE70" s="22"/>
      <c r="JQF70" s="22"/>
      <c r="JQG70" s="22"/>
      <c r="JQH70" s="22"/>
      <c r="JQI70" s="22"/>
      <c r="JQJ70" s="22"/>
      <c r="JQK70" s="22"/>
      <c r="JQL70" s="22"/>
      <c r="JQM70" s="22"/>
      <c r="JQN70" s="22"/>
      <c r="JQO70" s="22"/>
      <c r="JQP70" s="22"/>
      <c r="JQQ70" s="22"/>
      <c r="JQR70" s="22"/>
      <c r="JQS70" s="22"/>
      <c r="JQT70" s="22"/>
      <c r="JQU70" s="22"/>
      <c r="JQV70" s="22"/>
      <c r="JQW70" s="22"/>
      <c r="JQX70" s="22"/>
      <c r="JQY70" s="22"/>
      <c r="JQZ70" s="22"/>
      <c r="JRA70" s="22"/>
      <c r="JRB70" s="22"/>
      <c r="JRC70" s="22"/>
      <c r="JRD70" s="22"/>
      <c r="JRE70" s="22"/>
      <c r="JRF70" s="22"/>
      <c r="JRG70" s="22"/>
      <c r="JRH70" s="22"/>
      <c r="JRI70" s="22"/>
      <c r="JRJ70" s="22"/>
      <c r="JRK70" s="22"/>
      <c r="JRL70" s="22"/>
      <c r="JRM70" s="22"/>
      <c r="JRN70" s="22"/>
      <c r="JRO70" s="22"/>
      <c r="JRP70" s="22"/>
      <c r="JRQ70" s="22"/>
      <c r="JRR70" s="22"/>
      <c r="JRS70" s="22"/>
      <c r="JRT70" s="22"/>
      <c r="JRU70" s="22"/>
      <c r="JRV70" s="22"/>
      <c r="JRW70" s="22"/>
      <c r="JRX70" s="22"/>
      <c r="JRY70" s="22"/>
      <c r="JRZ70" s="22"/>
      <c r="JSA70" s="22"/>
      <c r="JSB70" s="22"/>
      <c r="JSC70" s="22"/>
      <c r="JSD70" s="22"/>
      <c r="JSE70" s="22"/>
      <c r="JSF70" s="22"/>
      <c r="JSG70" s="22"/>
      <c r="JSH70" s="22"/>
      <c r="JSI70" s="22"/>
      <c r="JSJ70" s="22"/>
      <c r="JSK70" s="22"/>
      <c r="JSL70" s="22"/>
      <c r="JSM70" s="22"/>
      <c r="JSN70" s="22"/>
      <c r="JSO70" s="22"/>
      <c r="JSP70" s="22"/>
      <c r="JSQ70" s="22"/>
      <c r="JSR70" s="22"/>
      <c r="JSS70" s="22"/>
      <c r="JST70" s="22"/>
      <c r="JSU70" s="22"/>
      <c r="JSV70" s="22"/>
      <c r="JSW70" s="22"/>
      <c r="JSX70" s="22"/>
      <c r="JSY70" s="22"/>
      <c r="JSZ70" s="22"/>
      <c r="JTA70" s="22"/>
      <c r="JTB70" s="22"/>
      <c r="JTC70" s="22"/>
      <c r="JTD70" s="22"/>
      <c r="JTE70" s="22"/>
      <c r="JTF70" s="22"/>
      <c r="JTG70" s="22"/>
      <c r="JTH70" s="22"/>
      <c r="JTI70" s="22"/>
      <c r="JTJ70" s="22"/>
      <c r="JTK70" s="22"/>
      <c r="JTL70" s="22"/>
      <c r="JTM70" s="22"/>
      <c r="JTN70" s="22"/>
      <c r="JTO70" s="22"/>
      <c r="JTP70" s="22"/>
      <c r="JTQ70" s="22"/>
      <c r="JTR70" s="22"/>
      <c r="JTS70" s="22"/>
      <c r="JTT70" s="22"/>
      <c r="JTU70" s="22"/>
      <c r="JTV70" s="22"/>
      <c r="JTW70" s="22"/>
      <c r="JTX70" s="22"/>
      <c r="JTY70" s="22"/>
      <c r="JTZ70" s="22"/>
      <c r="JUA70" s="22"/>
      <c r="JUB70" s="22"/>
      <c r="JUC70" s="22"/>
      <c r="JUD70" s="22"/>
      <c r="JUE70" s="22"/>
      <c r="JUF70" s="22"/>
      <c r="JUG70" s="22"/>
      <c r="JUH70" s="22"/>
      <c r="JUI70" s="22"/>
      <c r="JUJ70" s="22"/>
      <c r="JUK70" s="22"/>
      <c r="JUL70" s="22"/>
      <c r="JUM70" s="22"/>
      <c r="JUN70" s="22"/>
      <c r="JUO70" s="22"/>
      <c r="JUP70" s="22"/>
      <c r="JUQ70" s="22"/>
      <c r="JUR70" s="22"/>
      <c r="JUS70" s="22"/>
      <c r="JUT70" s="22"/>
      <c r="JUU70" s="22"/>
      <c r="JUV70" s="22"/>
      <c r="JUW70" s="22"/>
      <c r="JUX70" s="22"/>
      <c r="JUY70" s="22"/>
      <c r="JUZ70" s="22"/>
      <c r="JVA70" s="22"/>
      <c r="JVB70" s="22"/>
      <c r="JVC70" s="22"/>
      <c r="JVD70" s="22"/>
      <c r="JVE70" s="22"/>
      <c r="JVF70" s="22"/>
      <c r="JVG70" s="22"/>
      <c r="JVH70" s="22"/>
      <c r="JVI70" s="22"/>
      <c r="JVJ70" s="22"/>
      <c r="JVK70" s="22"/>
      <c r="JVL70" s="22"/>
      <c r="JVM70" s="22"/>
      <c r="JVN70" s="22"/>
      <c r="JVO70" s="22"/>
      <c r="JVP70" s="22"/>
      <c r="JVQ70" s="22"/>
      <c r="JVR70" s="22"/>
      <c r="JVS70" s="22"/>
      <c r="JVT70" s="22"/>
      <c r="JVU70" s="22"/>
      <c r="JVV70" s="22"/>
      <c r="JVW70" s="22"/>
      <c r="JVX70" s="22"/>
      <c r="JVY70" s="22"/>
      <c r="JVZ70" s="22"/>
      <c r="JWA70" s="22"/>
      <c r="JWB70" s="22"/>
      <c r="JWC70" s="22"/>
      <c r="JWD70" s="22"/>
      <c r="JWE70" s="22"/>
      <c r="JWF70" s="22"/>
      <c r="JWG70" s="22"/>
      <c r="JWH70" s="22"/>
      <c r="JWI70" s="22"/>
      <c r="JWJ70" s="22"/>
      <c r="JWK70" s="22"/>
      <c r="JWL70" s="22"/>
      <c r="JWM70" s="22"/>
      <c r="JWN70" s="22"/>
      <c r="JWO70" s="22"/>
      <c r="JWP70" s="22"/>
      <c r="JWQ70" s="22"/>
      <c r="JWR70" s="22"/>
      <c r="JWS70" s="22"/>
      <c r="JWT70" s="22"/>
      <c r="JWU70" s="22"/>
      <c r="JWV70" s="22"/>
      <c r="JWW70" s="22"/>
      <c r="JWX70" s="22"/>
      <c r="JWY70" s="22"/>
      <c r="JWZ70" s="22"/>
      <c r="JXA70" s="22"/>
      <c r="JXB70" s="22"/>
      <c r="JXC70" s="22"/>
      <c r="JXD70" s="22"/>
      <c r="JXE70" s="22"/>
      <c r="JXF70" s="22"/>
      <c r="JXG70" s="22"/>
      <c r="JXH70" s="22"/>
      <c r="JXI70" s="22"/>
      <c r="JXJ70" s="22"/>
      <c r="JXK70" s="22"/>
      <c r="JXL70" s="22"/>
      <c r="JXM70" s="22"/>
      <c r="JXN70" s="22"/>
      <c r="JXO70" s="22"/>
      <c r="JXP70" s="22"/>
      <c r="JXQ70" s="22"/>
      <c r="JXR70" s="22"/>
      <c r="JXS70" s="22"/>
      <c r="JXT70" s="22"/>
      <c r="JXU70" s="22"/>
      <c r="JXV70" s="22"/>
      <c r="JXW70" s="22"/>
      <c r="JXX70" s="22"/>
      <c r="JXY70" s="22"/>
      <c r="JXZ70" s="22"/>
      <c r="JYA70" s="22"/>
      <c r="JYB70" s="22"/>
      <c r="JYC70" s="22"/>
      <c r="JYD70" s="22"/>
      <c r="JYE70" s="22"/>
      <c r="JYF70" s="22"/>
      <c r="JYG70" s="22"/>
      <c r="JYH70" s="22"/>
      <c r="JYI70" s="22"/>
      <c r="JYJ70" s="22"/>
      <c r="JYK70" s="22"/>
      <c r="JYL70" s="22"/>
      <c r="JYM70" s="22"/>
      <c r="JYN70" s="22"/>
      <c r="JYO70" s="22"/>
      <c r="JYP70" s="22"/>
      <c r="JYQ70" s="22"/>
      <c r="JYR70" s="22"/>
      <c r="JYS70" s="22"/>
      <c r="JYT70" s="22"/>
      <c r="JYU70" s="22"/>
      <c r="JYV70" s="22"/>
      <c r="JYW70" s="22"/>
      <c r="JYX70" s="22"/>
      <c r="JYY70" s="22"/>
      <c r="JYZ70" s="22"/>
      <c r="JZA70" s="22"/>
      <c r="JZB70" s="22"/>
      <c r="JZC70" s="22"/>
      <c r="JZD70" s="22"/>
      <c r="JZE70" s="22"/>
      <c r="JZF70" s="22"/>
      <c r="JZG70" s="22"/>
      <c r="JZH70" s="22"/>
      <c r="JZI70" s="22"/>
      <c r="JZJ70" s="22"/>
      <c r="JZK70" s="22"/>
      <c r="JZL70" s="22"/>
      <c r="JZM70" s="22"/>
      <c r="JZN70" s="22"/>
      <c r="JZO70" s="22"/>
      <c r="JZP70" s="22"/>
      <c r="JZQ70" s="22"/>
      <c r="JZR70" s="22"/>
      <c r="JZS70" s="22"/>
      <c r="JZT70" s="22"/>
      <c r="JZU70" s="22"/>
      <c r="JZV70" s="22"/>
      <c r="JZW70" s="22"/>
      <c r="JZX70" s="22"/>
      <c r="JZY70" s="22"/>
      <c r="JZZ70" s="22"/>
      <c r="KAA70" s="22"/>
      <c r="KAB70" s="22"/>
      <c r="KAC70" s="22"/>
      <c r="KAD70" s="22"/>
      <c r="KAE70" s="22"/>
      <c r="KAF70" s="22"/>
      <c r="KAG70" s="22"/>
      <c r="KAH70" s="22"/>
      <c r="KAI70" s="22"/>
      <c r="KAJ70" s="22"/>
      <c r="KAK70" s="22"/>
      <c r="KAL70" s="22"/>
      <c r="KAM70" s="22"/>
      <c r="KAN70" s="22"/>
      <c r="KAO70" s="22"/>
      <c r="KAP70" s="22"/>
      <c r="KAQ70" s="22"/>
      <c r="KAR70" s="22"/>
      <c r="KAS70" s="22"/>
      <c r="KAT70" s="22"/>
      <c r="KAU70" s="22"/>
      <c r="KAV70" s="22"/>
      <c r="KAW70" s="22"/>
      <c r="KAX70" s="22"/>
      <c r="KAY70" s="22"/>
      <c r="KAZ70" s="22"/>
      <c r="KBA70" s="22"/>
      <c r="KBB70" s="22"/>
      <c r="KBC70" s="22"/>
      <c r="KBD70" s="22"/>
      <c r="KBE70" s="22"/>
      <c r="KBF70" s="22"/>
      <c r="KBG70" s="22"/>
      <c r="KBH70" s="22"/>
      <c r="KBI70" s="22"/>
      <c r="KBJ70" s="22"/>
      <c r="KBK70" s="22"/>
      <c r="KBL70" s="22"/>
      <c r="KBM70" s="22"/>
      <c r="KBN70" s="22"/>
      <c r="KBO70" s="22"/>
      <c r="KBP70" s="22"/>
      <c r="KBQ70" s="22"/>
      <c r="KBR70" s="22"/>
      <c r="KBS70" s="22"/>
      <c r="KBT70" s="22"/>
      <c r="KBU70" s="22"/>
      <c r="KBV70" s="22"/>
      <c r="KBW70" s="22"/>
      <c r="KBX70" s="22"/>
      <c r="KBY70" s="22"/>
      <c r="KBZ70" s="22"/>
      <c r="KCA70" s="22"/>
      <c r="KCB70" s="22"/>
      <c r="KCC70" s="22"/>
      <c r="KCD70" s="22"/>
      <c r="KCE70" s="22"/>
      <c r="KCF70" s="22"/>
      <c r="KCG70" s="22"/>
      <c r="KCH70" s="22"/>
      <c r="KCI70" s="22"/>
      <c r="KCJ70" s="22"/>
      <c r="KCK70" s="22"/>
      <c r="KCL70" s="22"/>
      <c r="KCM70" s="22"/>
      <c r="KCN70" s="22"/>
      <c r="KCO70" s="22"/>
      <c r="KCP70" s="22"/>
      <c r="KCQ70" s="22"/>
      <c r="KCR70" s="22"/>
      <c r="KCS70" s="22"/>
      <c r="KCT70" s="22"/>
      <c r="KCU70" s="22"/>
      <c r="KCV70" s="22"/>
      <c r="KCW70" s="22"/>
      <c r="KCX70" s="22"/>
      <c r="KCY70" s="22"/>
      <c r="KCZ70" s="22"/>
      <c r="KDA70" s="22"/>
      <c r="KDB70" s="22"/>
      <c r="KDC70" s="22"/>
      <c r="KDD70" s="22"/>
      <c r="KDE70" s="22"/>
      <c r="KDF70" s="22"/>
      <c r="KDG70" s="22"/>
      <c r="KDH70" s="22"/>
      <c r="KDI70" s="22"/>
      <c r="KDJ70" s="22"/>
      <c r="KDK70" s="22"/>
      <c r="KDL70" s="22"/>
      <c r="KDM70" s="22"/>
      <c r="KDN70" s="22"/>
      <c r="KDO70" s="22"/>
      <c r="KDP70" s="22"/>
      <c r="KDQ70" s="22"/>
      <c r="KDR70" s="22"/>
      <c r="KDS70" s="22"/>
      <c r="KDT70" s="22"/>
      <c r="KDU70" s="22"/>
      <c r="KDV70" s="22"/>
      <c r="KDW70" s="22"/>
      <c r="KDX70" s="22"/>
      <c r="KDY70" s="22"/>
      <c r="KDZ70" s="22"/>
      <c r="KEA70" s="22"/>
      <c r="KEB70" s="22"/>
      <c r="KEC70" s="22"/>
      <c r="KED70" s="22"/>
      <c r="KEE70" s="22"/>
      <c r="KEF70" s="22"/>
      <c r="KEG70" s="22"/>
      <c r="KEH70" s="22"/>
      <c r="KEI70" s="22"/>
      <c r="KEJ70" s="22"/>
      <c r="KEK70" s="22"/>
      <c r="KEL70" s="22"/>
      <c r="KEM70" s="22"/>
      <c r="KEN70" s="22"/>
      <c r="KEO70" s="22"/>
      <c r="KEP70" s="22"/>
      <c r="KEQ70" s="22"/>
      <c r="KER70" s="22"/>
      <c r="KES70" s="22"/>
      <c r="KET70" s="22"/>
      <c r="KEU70" s="22"/>
      <c r="KEV70" s="22"/>
      <c r="KEW70" s="22"/>
      <c r="KEX70" s="22"/>
      <c r="KEY70" s="22"/>
      <c r="KEZ70" s="22"/>
      <c r="KFA70" s="22"/>
      <c r="KFB70" s="22"/>
      <c r="KFC70" s="22"/>
      <c r="KFD70" s="22"/>
      <c r="KFE70" s="22"/>
      <c r="KFF70" s="22"/>
      <c r="KFG70" s="22"/>
      <c r="KFH70" s="22"/>
      <c r="KFI70" s="22"/>
      <c r="KFJ70" s="22"/>
      <c r="KFK70" s="22"/>
      <c r="KFL70" s="22"/>
      <c r="KFM70" s="22"/>
      <c r="KFN70" s="22"/>
      <c r="KFO70" s="22"/>
      <c r="KFP70" s="22"/>
      <c r="KFQ70" s="22"/>
      <c r="KFR70" s="22"/>
      <c r="KFS70" s="22"/>
      <c r="KFT70" s="22"/>
      <c r="KFU70" s="22"/>
      <c r="KFV70" s="22"/>
      <c r="KFW70" s="22"/>
      <c r="KFX70" s="22"/>
      <c r="KFY70" s="22"/>
      <c r="KFZ70" s="22"/>
      <c r="KGA70" s="22"/>
      <c r="KGB70" s="22"/>
      <c r="KGC70" s="22"/>
      <c r="KGD70" s="22"/>
      <c r="KGE70" s="22"/>
      <c r="KGF70" s="22"/>
      <c r="KGG70" s="22"/>
      <c r="KGH70" s="22"/>
      <c r="KGI70" s="22"/>
      <c r="KGJ70" s="22"/>
      <c r="KGK70" s="22"/>
      <c r="KGL70" s="22"/>
      <c r="KGM70" s="22"/>
      <c r="KGN70" s="22"/>
      <c r="KGO70" s="22"/>
      <c r="KGP70" s="22"/>
      <c r="KGQ70" s="22"/>
      <c r="KGR70" s="22"/>
      <c r="KGS70" s="22"/>
      <c r="KGT70" s="22"/>
      <c r="KGU70" s="22"/>
      <c r="KGV70" s="22"/>
      <c r="KGW70" s="22"/>
      <c r="KGX70" s="22"/>
      <c r="KGY70" s="22"/>
      <c r="KGZ70" s="22"/>
      <c r="KHA70" s="22"/>
      <c r="KHB70" s="22"/>
      <c r="KHC70" s="22"/>
      <c r="KHD70" s="22"/>
      <c r="KHE70" s="22"/>
      <c r="KHF70" s="22"/>
      <c r="KHG70" s="22"/>
      <c r="KHH70" s="22"/>
      <c r="KHI70" s="22"/>
      <c r="KHJ70" s="22"/>
      <c r="KHK70" s="22"/>
      <c r="KHL70" s="22"/>
      <c r="KHM70" s="22"/>
      <c r="KHN70" s="22"/>
      <c r="KHO70" s="22"/>
      <c r="KHP70" s="22"/>
      <c r="KHQ70" s="22"/>
      <c r="KHR70" s="22"/>
      <c r="KHS70" s="22"/>
      <c r="KHT70" s="22"/>
      <c r="KHU70" s="22"/>
      <c r="KHV70" s="22"/>
      <c r="KHW70" s="22"/>
      <c r="KHX70" s="22"/>
      <c r="KHY70" s="22"/>
      <c r="KHZ70" s="22"/>
      <c r="KIA70" s="22"/>
      <c r="KIB70" s="22"/>
      <c r="KIC70" s="22"/>
      <c r="KID70" s="22"/>
      <c r="KIE70" s="22"/>
      <c r="KIF70" s="22"/>
      <c r="KIG70" s="22"/>
      <c r="KIH70" s="22"/>
      <c r="KII70" s="22"/>
      <c r="KIJ70" s="22"/>
      <c r="KIK70" s="22"/>
      <c r="KIL70" s="22"/>
      <c r="KIM70" s="22"/>
      <c r="KIN70" s="22"/>
      <c r="KIO70" s="22"/>
      <c r="KIP70" s="22"/>
      <c r="KIQ70" s="22"/>
      <c r="KIR70" s="22"/>
      <c r="KIS70" s="22"/>
      <c r="KIT70" s="22"/>
      <c r="KIU70" s="22"/>
      <c r="KIV70" s="22"/>
      <c r="KIW70" s="22"/>
      <c r="KIX70" s="22"/>
      <c r="KIY70" s="22"/>
      <c r="KIZ70" s="22"/>
      <c r="KJA70" s="22"/>
      <c r="KJB70" s="22"/>
      <c r="KJC70" s="22"/>
      <c r="KJD70" s="22"/>
      <c r="KJE70" s="22"/>
      <c r="KJF70" s="22"/>
      <c r="KJG70" s="22"/>
      <c r="KJH70" s="22"/>
      <c r="KJI70" s="22"/>
      <c r="KJJ70" s="22"/>
      <c r="KJK70" s="22"/>
      <c r="KJL70" s="22"/>
      <c r="KJM70" s="22"/>
      <c r="KJN70" s="22"/>
      <c r="KJO70" s="22"/>
      <c r="KJP70" s="22"/>
      <c r="KJQ70" s="22"/>
      <c r="KJR70" s="22"/>
      <c r="KJS70" s="22"/>
      <c r="KJT70" s="22"/>
      <c r="KJU70" s="22"/>
      <c r="KJV70" s="22"/>
      <c r="KJW70" s="22"/>
      <c r="KJX70" s="22"/>
      <c r="KJY70" s="22"/>
      <c r="KJZ70" s="22"/>
      <c r="KKA70" s="22"/>
      <c r="KKB70" s="22"/>
      <c r="KKC70" s="22"/>
      <c r="KKD70" s="22"/>
      <c r="KKE70" s="22"/>
      <c r="KKF70" s="22"/>
      <c r="KKG70" s="22"/>
      <c r="KKH70" s="22"/>
      <c r="KKI70" s="22"/>
      <c r="KKJ70" s="22"/>
      <c r="KKK70" s="22"/>
      <c r="KKL70" s="22"/>
      <c r="KKM70" s="22"/>
      <c r="KKN70" s="22"/>
      <c r="KKO70" s="22"/>
      <c r="KKP70" s="22"/>
      <c r="KKQ70" s="22"/>
      <c r="KKR70" s="22"/>
      <c r="KKS70" s="22"/>
      <c r="KKT70" s="22"/>
      <c r="KKU70" s="22"/>
      <c r="KKV70" s="22"/>
      <c r="KKW70" s="22"/>
      <c r="KKX70" s="22"/>
      <c r="KKY70" s="22"/>
      <c r="KKZ70" s="22"/>
      <c r="KLA70" s="22"/>
      <c r="KLB70" s="22"/>
      <c r="KLC70" s="22"/>
      <c r="KLD70" s="22"/>
      <c r="KLE70" s="22"/>
      <c r="KLF70" s="22"/>
      <c r="KLG70" s="22"/>
      <c r="KLH70" s="22"/>
      <c r="KLI70" s="22"/>
      <c r="KLJ70" s="22"/>
      <c r="KLK70" s="22"/>
      <c r="KLL70" s="22"/>
      <c r="KLM70" s="22"/>
      <c r="KLN70" s="22"/>
      <c r="KLO70" s="22"/>
      <c r="KLP70" s="22"/>
      <c r="KLQ70" s="22"/>
      <c r="KLR70" s="22"/>
      <c r="KLS70" s="22"/>
      <c r="KLT70" s="22"/>
      <c r="KLU70" s="22"/>
      <c r="KLV70" s="22"/>
      <c r="KLW70" s="22"/>
      <c r="KLX70" s="22"/>
      <c r="KLY70" s="22"/>
      <c r="KLZ70" s="22"/>
      <c r="KMA70" s="22"/>
      <c r="KMB70" s="22"/>
      <c r="KMC70" s="22"/>
      <c r="KMD70" s="22"/>
      <c r="KME70" s="22"/>
      <c r="KMF70" s="22"/>
      <c r="KMG70" s="22"/>
      <c r="KMH70" s="22"/>
      <c r="KMI70" s="22"/>
      <c r="KMJ70" s="22"/>
      <c r="KMK70" s="22"/>
      <c r="KML70" s="22"/>
      <c r="KMM70" s="22"/>
      <c r="KMN70" s="22"/>
      <c r="KMO70" s="22"/>
      <c r="KMP70" s="22"/>
      <c r="KMQ70" s="22"/>
      <c r="KMR70" s="22"/>
      <c r="KMS70" s="22"/>
      <c r="KMT70" s="22"/>
      <c r="KMU70" s="22"/>
      <c r="KMV70" s="22"/>
      <c r="KMW70" s="22"/>
      <c r="KMX70" s="22"/>
      <c r="KMY70" s="22"/>
      <c r="KMZ70" s="22"/>
      <c r="KNA70" s="22"/>
      <c r="KNB70" s="22"/>
      <c r="KNC70" s="22"/>
      <c r="KND70" s="22"/>
      <c r="KNE70" s="22"/>
      <c r="KNF70" s="22"/>
      <c r="KNG70" s="22"/>
      <c r="KNH70" s="22"/>
      <c r="KNI70" s="22"/>
      <c r="KNJ70" s="22"/>
      <c r="KNK70" s="22"/>
      <c r="KNL70" s="22"/>
      <c r="KNM70" s="22"/>
      <c r="KNN70" s="22"/>
      <c r="KNO70" s="22"/>
      <c r="KNP70" s="22"/>
      <c r="KNQ70" s="22"/>
      <c r="KNR70" s="22"/>
      <c r="KNS70" s="22"/>
      <c r="KNT70" s="22"/>
      <c r="KNU70" s="22"/>
      <c r="KNV70" s="22"/>
      <c r="KNW70" s="22"/>
      <c r="KNX70" s="22"/>
      <c r="KNY70" s="22"/>
      <c r="KNZ70" s="22"/>
      <c r="KOA70" s="22"/>
      <c r="KOB70" s="22"/>
      <c r="KOC70" s="22"/>
      <c r="KOD70" s="22"/>
      <c r="KOE70" s="22"/>
      <c r="KOF70" s="22"/>
      <c r="KOG70" s="22"/>
      <c r="KOH70" s="22"/>
      <c r="KOI70" s="22"/>
      <c r="KOJ70" s="22"/>
      <c r="KOK70" s="22"/>
      <c r="KOL70" s="22"/>
      <c r="KOM70" s="22"/>
      <c r="KON70" s="22"/>
      <c r="KOO70" s="22"/>
      <c r="KOP70" s="22"/>
      <c r="KOQ70" s="22"/>
      <c r="KOR70" s="22"/>
      <c r="KOS70" s="22"/>
      <c r="KOT70" s="22"/>
      <c r="KOU70" s="22"/>
      <c r="KOV70" s="22"/>
      <c r="KOW70" s="22"/>
      <c r="KOX70" s="22"/>
      <c r="KOY70" s="22"/>
      <c r="KOZ70" s="22"/>
      <c r="KPA70" s="22"/>
      <c r="KPB70" s="22"/>
      <c r="KPC70" s="22"/>
      <c r="KPD70" s="22"/>
      <c r="KPE70" s="22"/>
      <c r="KPF70" s="22"/>
      <c r="KPG70" s="22"/>
      <c r="KPH70" s="22"/>
      <c r="KPI70" s="22"/>
      <c r="KPJ70" s="22"/>
      <c r="KPK70" s="22"/>
      <c r="KPL70" s="22"/>
      <c r="KPM70" s="22"/>
      <c r="KPN70" s="22"/>
      <c r="KPO70" s="22"/>
      <c r="KPP70" s="22"/>
      <c r="KPQ70" s="22"/>
      <c r="KPR70" s="22"/>
      <c r="KPS70" s="22"/>
      <c r="KPT70" s="22"/>
      <c r="KPU70" s="22"/>
      <c r="KPV70" s="22"/>
      <c r="KPW70" s="22"/>
      <c r="KPX70" s="22"/>
      <c r="KPY70" s="22"/>
      <c r="KPZ70" s="22"/>
      <c r="KQA70" s="22"/>
      <c r="KQB70" s="22"/>
      <c r="KQC70" s="22"/>
      <c r="KQD70" s="22"/>
      <c r="KQE70" s="22"/>
      <c r="KQF70" s="22"/>
      <c r="KQG70" s="22"/>
      <c r="KQH70" s="22"/>
      <c r="KQI70" s="22"/>
      <c r="KQJ70" s="22"/>
      <c r="KQK70" s="22"/>
      <c r="KQL70" s="22"/>
      <c r="KQM70" s="22"/>
      <c r="KQN70" s="22"/>
      <c r="KQO70" s="22"/>
      <c r="KQP70" s="22"/>
      <c r="KQQ70" s="22"/>
      <c r="KQR70" s="22"/>
      <c r="KQS70" s="22"/>
      <c r="KQT70" s="22"/>
      <c r="KQU70" s="22"/>
      <c r="KQV70" s="22"/>
      <c r="KQW70" s="22"/>
      <c r="KQX70" s="22"/>
      <c r="KQY70" s="22"/>
      <c r="KQZ70" s="22"/>
      <c r="KRA70" s="22"/>
      <c r="KRB70" s="22"/>
      <c r="KRC70" s="22"/>
      <c r="KRD70" s="22"/>
      <c r="KRE70" s="22"/>
      <c r="KRF70" s="22"/>
      <c r="KRG70" s="22"/>
      <c r="KRH70" s="22"/>
      <c r="KRI70" s="22"/>
      <c r="KRJ70" s="22"/>
      <c r="KRK70" s="22"/>
      <c r="KRL70" s="22"/>
      <c r="KRM70" s="22"/>
      <c r="KRN70" s="22"/>
      <c r="KRO70" s="22"/>
      <c r="KRP70" s="22"/>
      <c r="KRQ70" s="22"/>
      <c r="KRR70" s="22"/>
      <c r="KRS70" s="22"/>
      <c r="KRT70" s="22"/>
      <c r="KRU70" s="22"/>
      <c r="KRV70" s="22"/>
      <c r="KRW70" s="22"/>
      <c r="KRX70" s="22"/>
      <c r="KRY70" s="22"/>
      <c r="KRZ70" s="22"/>
      <c r="KSA70" s="22"/>
      <c r="KSB70" s="22"/>
      <c r="KSC70" s="22"/>
      <c r="KSD70" s="22"/>
      <c r="KSE70" s="22"/>
      <c r="KSF70" s="22"/>
      <c r="KSG70" s="22"/>
      <c r="KSH70" s="22"/>
      <c r="KSI70" s="22"/>
      <c r="KSJ70" s="22"/>
      <c r="KSK70" s="22"/>
      <c r="KSL70" s="22"/>
      <c r="KSM70" s="22"/>
      <c r="KSN70" s="22"/>
      <c r="KSO70" s="22"/>
      <c r="KSP70" s="22"/>
      <c r="KSQ70" s="22"/>
      <c r="KSR70" s="22"/>
      <c r="KSS70" s="22"/>
      <c r="KST70" s="22"/>
      <c r="KSU70" s="22"/>
      <c r="KSV70" s="22"/>
      <c r="KSW70" s="22"/>
      <c r="KSX70" s="22"/>
      <c r="KSY70" s="22"/>
      <c r="KSZ70" s="22"/>
      <c r="KTA70" s="22"/>
      <c r="KTB70" s="22"/>
      <c r="KTC70" s="22"/>
      <c r="KTD70" s="22"/>
      <c r="KTE70" s="22"/>
      <c r="KTF70" s="22"/>
      <c r="KTG70" s="22"/>
      <c r="KTH70" s="22"/>
      <c r="KTI70" s="22"/>
      <c r="KTJ70" s="22"/>
      <c r="KTK70" s="22"/>
      <c r="KTL70" s="22"/>
      <c r="KTM70" s="22"/>
      <c r="KTN70" s="22"/>
      <c r="KTO70" s="22"/>
      <c r="KTP70" s="22"/>
      <c r="KTQ70" s="22"/>
      <c r="KTR70" s="22"/>
      <c r="KTS70" s="22"/>
      <c r="KTT70" s="22"/>
      <c r="KTU70" s="22"/>
      <c r="KTV70" s="22"/>
      <c r="KTW70" s="22"/>
      <c r="KTX70" s="22"/>
      <c r="KTY70" s="22"/>
      <c r="KTZ70" s="22"/>
      <c r="KUA70" s="22"/>
      <c r="KUB70" s="22"/>
      <c r="KUC70" s="22"/>
      <c r="KUD70" s="22"/>
      <c r="KUE70" s="22"/>
      <c r="KUF70" s="22"/>
      <c r="KUG70" s="22"/>
      <c r="KUH70" s="22"/>
      <c r="KUI70" s="22"/>
      <c r="KUJ70" s="22"/>
      <c r="KUK70" s="22"/>
      <c r="KUL70" s="22"/>
      <c r="KUM70" s="22"/>
      <c r="KUN70" s="22"/>
      <c r="KUO70" s="22"/>
      <c r="KUP70" s="22"/>
      <c r="KUQ70" s="22"/>
      <c r="KUR70" s="22"/>
      <c r="KUS70" s="22"/>
      <c r="KUT70" s="22"/>
      <c r="KUU70" s="22"/>
      <c r="KUV70" s="22"/>
      <c r="KUW70" s="22"/>
      <c r="KUX70" s="22"/>
      <c r="KUY70" s="22"/>
      <c r="KUZ70" s="22"/>
      <c r="KVA70" s="22"/>
      <c r="KVB70" s="22"/>
      <c r="KVC70" s="22"/>
      <c r="KVD70" s="22"/>
      <c r="KVE70" s="22"/>
      <c r="KVF70" s="22"/>
      <c r="KVG70" s="22"/>
      <c r="KVH70" s="22"/>
      <c r="KVI70" s="22"/>
      <c r="KVJ70" s="22"/>
      <c r="KVK70" s="22"/>
      <c r="KVL70" s="22"/>
      <c r="KVM70" s="22"/>
      <c r="KVN70" s="22"/>
      <c r="KVO70" s="22"/>
      <c r="KVP70" s="22"/>
      <c r="KVQ70" s="22"/>
      <c r="KVR70" s="22"/>
      <c r="KVS70" s="22"/>
      <c r="KVT70" s="22"/>
      <c r="KVU70" s="22"/>
      <c r="KVV70" s="22"/>
      <c r="KVW70" s="22"/>
      <c r="KVX70" s="22"/>
      <c r="KVY70" s="22"/>
      <c r="KVZ70" s="22"/>
      <c r="KWA70" s="22"/>
      <c r="KWB70" s="22"/>
      <c r="KWC70" s="22"/>
      <c r="KWD70" s="22"/>
      <c r="KWE70" s="22"/>
      <c r="KWF70" s="22"/>
      <c r="KWG70" s="22"/>
      <c r="KWH70" s="22"/>
      <c r="KWI70" s="22"/>
      <c r="KWJ70" s="22"/>
      <c r="KWK70" s="22"/>
      <c r="KWL70" s="22"/>
      <c r="KWM70" s="22"/>
      <c r="KWN70" s="22"/>
      <c r="KWO70" s="22"/>
      <c r="KWP70" s="22"/>
      <c r="KWQ70" s="22"/>
      <c r="KWR70" s="22"/>
      <c r="KWS70" s="22"/>
      <c r="KWT70" s="22"/>
      <c r="KWU70" s="22"/>
      <c r="KWV70" s="22"/>
      <c r="KWW70" s="22"/>
      <c r="KWX70" s="22"/>
      <c r="KWY70" s="22"/>
      <c r="KWZ70" s="22"/>
      <c r="KXA70" s="22"/>
      <c r="KXB70" s="22"/>
      <c r="KXC70" s="22"/>
      <c r="KXD70" s="22"/>
      <c r="KXE70" s="22"/>
      <c r="KXF70" s="22"/>
      <c r="KXG70" s="22"/>
      <c r="KXH70" s="22"/>
      <c r="KXI70" s="22"/>
      <c r="KXJ70" s="22"/>
      <c r="KXK70" s="22"/>
      <c r="KXL70" s="22"/>
      <c r="KXM70" s="22"/>
      <c r="KXN70" s="22"/>
      <c r="KXO70" s="22"/>
      <c r="KXP70" s="22"/>
      <c r="KXQ70" s="22"/>
      <c r="KXR70" s="22"/>
      <c r="KXS70" s="22"/>
      <c r="KXT70" s="22"/>
      <c r="KXU70" s="22"/>
      <c r="KXV70" s="22"/>
      <c r="KXW70" s="22"/>
      <c r="KXX70" s="22"/>
      <c r="KXY70" s="22"/>
      <c r="KXZ70" s="22"/>
      <c r="KYA70" s="22"/>
      <c r="KYB70" s="22"/>
      <c r="KYC70" s="22"/>
      <c r="KYD70" s="22"/>
      <c r="KYE70" s="22"/>
      <c r="KYF70" s="22"/>
      <c r="KYG70" s="22"/>
      <c r="KYH70" s="22"/>
      <c r="KYI70" s="22"/>
      <c r="KYJ70" s="22"/>
      <c r="KYK70" s="22"/>
      <c r="KYL70" s="22"/>
      <c r="KYM70" s="22"/>
      <c r="KYN70" s="22"/>
      <c r="KYO70" s="22"/>
      <c r="KYP70" s="22"/>
      <c r="KYQ70" s="22"/>
      <c r="KYR70" s="22"/>
      <c r="KYS70" s="22"/>
      <c r="KYT70" s="22"/>
      <c r="KYU70" s="22"/>
      <c r="KYV70" s="22"/>
      <c r="KYW70" s="22"/>
      <c r="KYX70" s="22"/>
      <c r="KYY70" s="22"/>
      <c r="KYZ70" s="22"/>
      <c r="KZA70" s="22"/>
      <c r="KZB70" s="22"/>
      <c r="KZC70" s="22"/>
      <c r="KZD70" s="22"/>
      <c r="KZE70" s="22"/>
      <c r="KZF70" s="22"/>
      <c r="KZG70" s="22"/>
      <c r="KZH70" s="22"/>
      <c r="KZI70" s="22"/>
      <c r="KZJ70" s="22"/>
      <c r="KZK70" s="22"/>
      <c r="KZL70" s="22"/>
      <c r="KZM70" s="22"/>
      <c r="KZN70" s="22"/>
      <c r="KZO70" s="22"/>
      <c r="KZP70" s="22"/>
      <c r="KZQ70" s="22"/>
      <c r="KZR70" s="22"/>
      <c r="KZS70" s="22"/>
      <c r="KZT70" s="22"/>
      <c r="KZU70" s="22"/>
      <c r="KZV70" s="22"/>
      <c r="KZW70" s="22"/>
      <c r="KZX70" s="22"/>
      <c r="KZY70" s="22"/>
      <c r="KZZ70" s="22"/>
      <c r="LAA70" s="22"/>
      <c r="LAB70" s="22"/>
      <c r="LAC70" s="22"/>
      <c r="LAD70" s="22"/>
      <c r="LAE70" s="22"/>
      <c r="LAF70" s="22"/>
      <c r="LAG70" s="22"/>
      <c r="LAH70" s="22"/>
      <c r="LAI70" s="22"/>
      <c r="LAJ70" s="22"/>
      <c r="LAK70" s="22"/>
      <c r="LAL70" s="22"/>
      <c r="LAM70" s="22"/>
      <c r="LAN70" s="22"/>
      <c r="LAO70" s="22"/>
      <c r="LAP70" s="22"/>
      <c r="LAQ70" s="22"/>
      <c r="LAR70" s="22"/>
      <c r="LAS70" s="22"/>
      <c r="LAT70" s="22"/>
      <c r="LAU70" s="22"/>
      <c r="LAV70" s="22"/>
      <c r="LAW70" s="22"/>
      <c r="LAX70" s="22"/>
      <c r="LAY70" s="22"/>
      <c r="LAZ70" s="22"/>
      <c r="LBA70" s="22"/>
      <c r="LBB70" s="22"/>
      <c r="LBC70" s="22"/>
      <c r="LBD70" s="22"/>
      <c r="LBE70" s="22"/>
      <c r="LBF70" s="22"/>
      <c r="LBG70" s="22"/>
      <c r="LBH70" s="22"/>
      <c r="LBI70" s="22"/>
      <c r="LBJ70" s="22"/>
      <c r="LBK70" s="22"/>
      <c r="LBL70" s="22"/>
      <c r="LBM70" s="22"/>
      <c r="LBN70" s="22"/>
      <c r="LBO70" s="22"/>
      <c r="LBP70" s="22"/>
      <c r="LBQ70" s="22"/>
      <c r="LBR70" s="22"/>
      <c r="LBS70" s="22"/>
      <c r="LBT70" s="22"/>
      <c r="LBU70" s="22"/>
      <c r="LBV70" s="22"/>
      <c r="LBW70" s="22"/>
      <c r="LBX70" s="22"/>
      <c r="LBY70" s="22"/>
      <c r="LBZ70" s="22"/>
      <c r="LCA70" s="22"/>
      <c r="LCB70" s="22"/>
      <c r="LCC70" s="22"/>
      <c r="LCD70" s="22"/>
      <c r="LCE70" s="22"/>
      <c r="LCF70" s="22"/>
      <c r="LCG70" s="22"/>
      <c r="LCH70" s="22"/>
      <c r="LCI70" s="22"/>
      <c r="LCJ70" s="22"/>
      <c r="LCK70" s="22"/>
      <c r="LCL70" s="22"/>
      <c r="LCM70" s="22"/>
      <c r="LCN70" s="22"/>
      <c r="LCO70" s="22"/>
      <c r="LCP70" s="22"/>
      <c r="LCQ70" s="22"/>
      <c r="LCR70" s="22"/>
      <c r="LCS70" s="22"/>
      <c r="LCT70" s="22"/>
      <c r="LCU70" s="22"/>
      <c r="LCV70" s="22"/>
      <c r="LCW70" s="22"/>
      <c r="LCX70" s="22"/>
      <c r="LCY70" s="22"/>
      <c r="LCZ70" s="22"/>
      <c r="LDA70" s="22"/>
      <c r="LDB70" s="22"/>
      <c r="LDC70" s="22"/>
      <c r="LDD70" s="22"/>
      <c r="LDE70" s="22"/>
      <c r="LDF70" s="22"/>
      <c r="LDG70" s="22"/>
      <c r="LDH70" s="22"/>
      <c r="LDI70" s="22"/>
      <c r="LDJ70" s="22"/>
      <c r="LDK70" s="22"/>
      <c r="LDL70" s="22"/>
      <c r="LDM70" s="22"/>
      <c r="LDN70" s="22"/>
      <c r="LDO70" s="22"/>
      <c r="LDP70" s="22"/>
      <c r="LDQ70" s="22"/>
      <c r="LDR70" s="22"/>
      <c r="LDS70" s="22"/>
      <c r="LDT70" s="22"/>
      <c r="LDU70" s="22"/>
      <c r="LDV70" s="22"/>
      <c r="LDW70" s="22"/>
      <c r="LDX70" s="22"/>
      <c r="LDY70" s="22"/>
      <c r="LDZ70" s="22"/>
      <c r="LEA70" s="22"/>
      <c r="LEB70" s="22"/>
      <c r="LEC70" s="22"/>
      <c r="LED70" s="22"/>
      <c r="LEE70" s="22"/>
      <c r="LEF70" s="22"/>
      <c r="LEG70" s="22"/>
      <c r="LEH70" s="22"/>
      <c r="LEI70" s="22"/>
      <c r="LEJ70" s="22"/>
      <c r="LEK70" s="22"/>
      <c r="LEL70" s="22"/>
      <c r="LEM70" s="22"/>
      <c r="LEN70" s="22"/>
      <c r="LEO70" s="22"/>
      <c r="LEP70" s="22"/>
      <c r="LEQ70" s="22"/>
      <c r="LER70" s="22"/>
      <c r="LES70" s="22"/>
      <c r="LET70" s="22"/>
      <c r="LEU70" s="22"/>
      <c r="LEV70" s="22"/>
      <c r="LEW70" s="22"/>
      <c r="LEX70" s="22"/>
      <c r="LEY70" s="22"/>
      <c r="LEZ70" s="22"/>
      <c r="LFA70" s="22"/>
      <c r="LFB70" s="22"/>
      <c r="LFC70" s="22"/>
      <c r="LFD70" s="22"/>
      <c r="LFE70" s="22"/>
      <c r="LFF70" s="22"/>
      <c r="LFG70" s="22"/>
      <c r="LFH70" s="22"/>
      <c r="LFI70" s="22"/>
      <c r="LFJ70" s="22"/>
      <c r="LFK70" s="22"/>
      <c r="LFL70" s="22"/>
      <c r="LFM70" s="22"/>
      <c r="LFN70" s="22"/>
      <c r="LFO70" s="22"/>
      <c r="LFP70" s="22"/>
      <c r="LFQ70" s="22"/>
      <c r="LFR70" s="22"/>
      <c r="LFS70" s="22"/>
      <c r="LFT70" s="22"/>
      <c r="LFU70" s="22"/>
      <c r="LFV70" s="22"/>
      <c r="LFW70" s="22"/>
      <c r="LFX70" s="22"/>
      <c r="LFY70" s="22"/>
      <c r="LFZ70" s="22"/>
      <c r="LGA70" s="22"/>
      <c r="LGB70" s="22"/>
      <c r="LGC70" s="22"/>
      <c r="LGD70" s="22"/>
      <c r="LGE70" s="22"/>
      <c r="LGF70" s="22"/>
      <c r="LGG70" s="22"/>
      <c r="LGH70" s="22"/>
      <c r="LGI70" s="22"/>
      <c r="LGJ70" s="22"/>
      <c r="LGK70" s="22"/>
      <c r="LGL70" s="22"/>
      <c r="LGM70" s="22"/>
      <c r="LGN70" s="22"/>
      <c r="LGO70" s="22"/>
      <c r="LGP70" s="22"/>
      <c r="LGQ70" s="22"/>
      <c r="LGR70" s="22"/>
      <c r="LGS70" s="22"/>
      <c r="LGT70" s="22"/>
      <c r="LGU70" s="22"/>
      <c r="LGV70" s="22"/>
      <c r="LGW70" s="22"/>
      <c r="LGX70" s="22"/>
      <c r="LGY70" s="22"/>
      <c r="LGZ70" s="22"/>
      <c r="LHA70" s="22"/>
      <c r="LHB70" s="22"/>
      <c r="LHC70" s="22"/>
      <c r="LHD70" s="22"/>
      <c r="LHE70" s="22"/>
      <c r="LHF70" s="22"/>
      <c r="LHG70" s="22"/>
      <c r="LHH70" s="22"/>
      <c r="LHI70" s="22"/>
      <c r="LHJ70" s="22"/>
      <c r="LHK70" s="22"/>
      <c r="LHL70" s="22"/>
      <c r="LHM70" s="22"/>
      <c r="LHN70" s="22"/>
      <c r="LHO70" s="22"/>
      <c r="LHP70" s="22"/>
      <c r="LHQ70" s="22"/>
      <c r="LHR70" s="22"/>
      <c r="LHS70" s="22"/>
      <c r="LHT70" s="22"/>
      <c r="LHU70" s="22"/>
      <c r="LHV70" s="22"/>
      <c r="LHW70" s="22"/>
      <c r="LHX70" s="22"/>
      <c r="LHY70" s="22"/>
      <c r="LHZ70" s="22"/>
      <c r="LIA70" s="22"/>
      <c r="LIB70" s="22"/>
      <c r="LIC70" s="22"/>
      <c r="LID70" s="22"/>
      <c r="LIE70" s="22"/>
      <c r="LIF70" s="22"/>
      <c r="LIG70" s="22"/>
      <c r="LIH70" s="22"/>
      <c r="LII70" s="22"/>
      <c r="LIJ70" s="22"/>
      <c r="LIK70" s="22"/>
      <c r="LIL70" s="22"/>
      <c r="LIM70" s="22"/>
      <c r="LIN70" s="22"/>
      <c r="LIO70" s="22"/>
      <c r="LIP70" s="22"/>
      <c r="LIQ70" s="22"/>
      <c r="LIR70" s="22"/>
      <c r="LIS70" s="22"/>
      <c r="LIT70" s="22"/>
      <c r="LIU70" s="22"/>
      <c r="LIV70" s="22"/>
      <c r="LIW70" s="22"/>
      <c r="LIX70" s="22"/>
      <c r="LIY70" s="22"/>
      <c r="LIZ70" s="22"/>
      <c r="LJA70" s="22"/>
      <c r="LJB70" s="22"/>
      <c r="LJC70" s="22"/>
      <c r="LJD70" s="22"/>
      <c r="LJE70" s="22"/>
      <c r="LJF70" s="22"/>
      <c r="LJG70" s="22"/>
      <c r="LJH70" s="22"/>
      <c r="LJI70" s="22"/>
      <c r="LJJ70" s="22"/>
      <c r="LJK70" s="22"/>
      <c r="LJL70" s="22"/>
      <c r="LJM70" s="22"/>
      <c r="LJN70" s="22"/>
      <c r="LJO70" s="22"/>
      <c r="LJP70" s="22"/>
      <c r="LJQ70" s="22"/>
      <c r="LJR70" s="22"/>
      <c r="LJS70" s="22"/>
      <c r="LJT70" s="22"/>
      <c r="LJU70" s="22"/>
      <c r="LJV70" s="22"/>
      <c r="LJW70" s="22"/>
      <c r="LJX70" s="22"/>
      <c r="LJY70" s="22"/>
      <c r="LJZ70" s="22"/>
      <c r="LKA70" s="22"/>
      <c r="LKB70" s="22"/>
      <c r="LKC70" s="22"/>
      <c r="LKD70" s="22"/>
      <c r="LKE70" s="22"/>
      <c r="LKF70" s="22"/>
      <c r="LKG70" s="22"/>
      <c r="LKH70" s="22"/>
      <c r="LKI70" s="22"/>
      <c r="LKJ70" s="22"/>
      <c r="LKK70" s="22"/>
      <c r="LKL70" s="22"/>
      <c r="LKM70" s="22"/>
      <c r="LKN70" s="22"/>
      <c r="LKO70" s="22"/>
      <c r="LKP70" s="22"/>
      <c r="LKQ70" s="22"/>
      <c r="LKR70" s="22"/>
      <c r="LKS70" s="22"/>
      <c r="LKT70" s="22"/>
      <c r="LKU70" s="22"/>
      <c r="LKV70" s="22"/>
      <c r="LKW70" s="22"/>
      <c r="LKX70" s="22"/>
      <c r="LKY70" s="22"/>
      <c r="LKZ70" s="22"/>
      <c r="LLA70" s="22"/>
      <c r="LLB70" s="22"/>
      <c r="LLC70" s="22"/>
      <c r="LLD70" s="22"/>
      <c r="LLE70" s="22"/>
      <c r="LLF70" s="22"/>
      <c r="LLG70" s="22"/>
      <c r="LLH70" s="22"/>
      <c r="LLI70" s="22"/>
      <c r="LLJ70" s="22"/>
      <c r="LLK70" s="22"/>
      <c r="LLL70" s="22"/>
      <c r="LLM70" s="22"/>
      <c r="LLN70" s="22"/>
      <c r="LLO70" s="22"/>
      <c r="LLP70" s="22"/>
      <c r="LLQ70" s="22"/>
      <c r="LLR70" s="22"/>
      <c r="LLS70" s="22"/>
      <c r="LLT70" s="22"/>
      <c r="LLU70" s="22"/>
      <c r="LLV70" s="22"/>
      <c r="LLW70" s="22"/>
      <c r="LLX70" s="22"/>
      <c r="LLY70" s="22"/>
      <c r="LLZ70" s="22"/>
      <c r="LMA70" s="22"/>
      <c r="LMB70" s="22"/>
      <c r="LMC70" s="22"/>
      <c r="LMD70" s="22"/>
      <c r="LME70" s="22"/>
      <c r="LMF70" s="22"/>
      <c r="LMG70" s="22"/>
      <c r="LMH70" s="22"/>
      <c r="LMI70" s="22"/>
      <c r="LMJ70" s="22"/>
      <c r="LMK70" s="22"/>
      <c r="LML70" s="22"/>
      <c r="LMM70" s="22"/>
      <c r="LMN70" s="22"/>
      <c r="LMO70" s="22"/>
      <c r="LMP70" s="22"/>
      <c r="LMQ70" s="22"/>
      <c r="LMR70" s="22"/>
      <c r="LMS70" s="22"/>
      <c r="LMT70" s="22"/>
      <c r="LMU70" s="22"/>
      <c r="LMV70" s="22"/>
      <c r="LMW70" s="22"/>
      <c r="LMX70" s="22"/>
      <c r="LMY70" s="22"/>
      <c r="LMZ70" s="22"/>
      <c r="LNA70" s="22"/>
      <c r="LNB70" s="22"/>
      <c r="LNC70" s="22"/>
      <c r="LND70" s="22"/>
      <c r="LNE70" s="22"/>
      <c r="LNF70" s="22"/>
      <c r="LNG70" s="22"/>
      <c r="LNH70" s="22"/>
      <c r="LNI70" s="22"/>
      <c r="LNJ70" s="22"/>
      <c r="LNK70" s="22"/>
      <c r="LNL70" s="22"/>
      <c r="LNM70" s="22"/>
      <c r="LNN70" s="22"/>
      <c r="LNO70" s="22"/>
      <c r="LNP70" s="22"/>
      <c r="LNQ70" s="22"/>
      <c r="LNR70" s="22"/>
      <c r="LNS70" s="22"/>
      <c r="LNT70" s="22"/>
      <c r="LNU70" s="22"/>
      <c r="LNV70" s="22"/>
      <c r="LNW70" s="22"/>
      <c r="LNX70" s="22"/>
      <c r="LNY70" s="22"/>
      <c r="LNZ70" s="22"/>
      <c r="LOA70" s="22"/>
      <c r="LOB70" s="22"/>
      <c r="LOC70" s="22"/>
      <c r="LOD70" s="22"/>
      <c r="LOE70" s="22"/>
      <c r="LOF70" s="22"/>
      <c r="LOG70" s="22"/>
      <c r="LOH70" s="22"/>
      <c r="LOI70" s="22"/>
      <c r="LOJ70" s="22"/>
      <c r="LOK70" s="22"/>
      <c r="LOL70" s="22"/>
      <c r="LOM70" s="22"/>
      <c r="LON70" s="22"/>
      <c r="LOO70" s="22"/>
      <c r="LOP70" s="22"/>
      <c r="LOQ70" s="22"/>
      <c r="LOR70" s="22"/>
      <c r="LOS70" s="22"/>
      <c r="LOT70" s="22"/>
      <c r="LOU70" s="22"/>
      <c r="LOV70" s="22"/>
      <c r="LOW70" s="22"/>
      <c r="LOX70" s="22"/>
      <c r="LOY70" s="22"/>
      <c r="LOZ70" s="22"/>
      <c r="LPA70" s="22"/>
      <c r="LPB70" s="22"/>
      <c r="LPC70" s="22"/>
      <c r="LPD70" s="22"/>
      <c r="LPE70" s="22"/>
      <c r="LPF70" s="22"/>
      <c r="LPG70" s="22"/>
      <c r="LPH70" s="22"/>
      <c r="LPI70" s="22"/>
      <c r="LPJ70" s="22"/>
      <c r="LPK70" s="22"/>
      <c r="LPL70" s="22"/>
      <c r="LPM70" s="22"/>
      <c r="LPN70" s="22"/>
      <c r="LPO70" s="22"/>
      <c r="LPP70" s="22"/>
      <c r="LPQ70" s="22"/>
      <c r="LPR70" s="22"/>
      <c r="LPS70" s="22"/>
      <c r="LPT70" s="22"/>
      <c r="LPU70" s="22"/>
      <c r="LPV70" s="22"/>
      <c r="LPW70" s="22"/>
      <c r="LPX70" s="22"/>
      <c r="LPY70" s="22"/>
      <c r="LPZ70" s="22"/>
      <c r="LQA70" s="22"/>
      <c r="LQB70" s="22"/>
      <c r="LQC70" s="22"/>
      <c r="LQD70" s="22"/>
      <c r="LQE70" s="22"/>
      <c r="LQF70" s="22"/>
      <c r="LQG70" s="22"/>
      <c r="LQH70" s="22"/>
      <c r="LQI70" s="22"/>
      <c r="LQJ70" s="22"/>
      <c r="LQK70" s="22"/>
      <c r="LQL70" s="22"/>
      <c r="LQM70" s="22"/>
      <c r="LQN70" s="22"/>
      <c r="LQO70" s="22"/>
      <c r="LQP70" s="22"/>
      <c r="LQQ70" s="22"/>
      <c r="LQR70" s="22"/>
      <c r="LQS70" s="22"/>
      <c r="LQT70" s="22"/>
      <c r="LQU70" s="22"/>
      <c r="LQV70" s="22"/>
      <c r="LQW70" s="22"/>
      <c r="LQX70" s="22"/>
      <c r="LQY70" s="22"/>
      <c r="LQZ70" s="22"/>
      <c r="LRA70" s="22"/>
      <c r="LRB70" s="22"/>
      <c r="LRC70" s="22"/>
      <c r="LRD70" s="22"/>
      <c r="LRE70" s="22"/>
      <c r="LRF70" s="22"/>
      <c r="LRG70" s="22"/>
      <c r="LRH70" s="22"/>
      <c r="LRI70" s="22"/>
      <c r="LRJ70" s="22"/>
      <c r="LRK70" s="22"/>
      <c r="LRL70" s="22"/>
      <c r="LRM70" s="22"/>
      <c r="LRN70" s="22"/>
      <c r="LRO70" s="22"/>
      <c r="LRP70" s="22"/>
      <c r="LRQ70" s="22"/>
      <c r="LRR70" s="22"/>
      <c r="LRS70" s="22"/>
      <c r="LRT70" s="22"/>
      <c r="LRU70" s="22"/>
      <c r="LRV70" s="22"/>
      <c r="LRW70" s="22"/>
      <c r="LRX70" s="22"/>
      <c r="LRY70" s="22"/>
      <c r="LRZ70" s="22"/>
      <c r="LSA70" s="22"/>
      <c r="LSB70" s="22"/>
      <c r="LSC70" s="22"/>
      <c r="LSD70" s="22"/>
      <c r="LSE70" s="22"/>
      <c r="LSF70" s="22"/>
      <c r="LSG70" s="22"/>
      <c r="LSH70" s="22"/>
      <c r="LSI70" s="22"/>
      <c r="LSJ70" s="22"/>
      <c r="LSK70" s="22"/>
      <c r="LSL70" s="22"/>
      <c r="LSM70" s="22"/>
      <c r="LSN70" s="22"/>
      <c r="LSO70" s="22"/>
      <c r="LSP70" s="22"/>
      <c r="LSQ70" s="22"/>
      <c r="LSR70" s="22"/>
      <c r="LSS70" s="22"/>
      <c r="LST70" s="22"/>
      <c r="LSU70" s="22"/>
      <c r="LSV70" s="22"/>
      <c r="LSW70" s="22"/>
      <c r="LSX70" s="22"/>
      <c r="LSY70" s="22"/>
      <c r="LSZ70" s="22"/>
      <c r="LTA70" s="22"/>
      <c r="LTB70" s="22"/>
      <c r="LTC70" s="22"/>
      <c r="LTD70" s="22"/>
      <c r="LTE70" s="22"/>
      <c r="LTF70" s="22"/>
      <c r="LTG70" s="22"/>
      <c r="LTH70" s="22"/>
      <c r="LTI70" s="22"/>
      <c r="LTJ70" s="22"/>
      <c r="LTK70" s="22"/>
      <c r="LTL70" s="22"/>
      <c r="LTM70" s="22"/>
      <c r="LTN70" s="22"/>
      <c r="LTO70" s="22"/>
      <c r="LTP70" s="22"/>
      <c r="LTQ70" s="22"/>
      <c r="LTR70" s="22"/>
      <c r="LTS70" s="22"/>
      <c r="LTT70" s="22"/>
      <c r="LTU70" s="22"/>
      <c r="LTV70" s="22"/>
      <c r="LTW70" s="22"/>
      <c r="LTX70" s="22"/>
      <c r="LTY70" s="22"/>
      <c r="LTZ70" s="22"/>
      <c r="LUA70" s="22"/>
      <c r="LUB70" s="22"/>
      <c r="LUC70" s="22"/>
      <c r="LUD70" s="22"/>
      <c r="LUE70" s="22"/>
      <c r="LUF70" s="22"/>
      <c r="LUG70" s="22"/>
      <c r="LUH70" s="22"/>
      <c r="LUI70" s="22"/>
      <c r="LUJ70" s="22"/>
      <c r="LUK70" s="22"/>
      <c r="LUL70" s="22"/>
      <c r="LUM70" s="22"/>
      <c r="LUN70" s="22"/>
      <c r="LUO70" s="22"/>
      <c r="LUP70" s="22"/>
      <c r="LUQ70" s="22"/>
      <c r="LUR70" s="22"/>
      <c r="LUS70" s="22"/>
      <c r="LUT70" s="22"/>
      <c r="LUU70" s="22"/>
      <c r="LUV70" s="22"/>
      <c r="LUW70" s="22"/>
      <c r="LUX70" s="22"/>
      <c r="LUY70" s="22"/>
      <c r="LUZ70" s="22"/>
      <c r="LVA70" s="22"/>
      <c r="LVB70" s="22"/>
      <c r="LVC70" s="22"/>
      <c r="LVD70" s="22"/>
      <c r="LVE70" s="22"/>
      <c r="LVF70" s="22"/>
      <c r="LVG70" s="22"/>
      <c r="LVH70" s="22"/>
      <c r="LVI70" s="22"/>
      <c r="LVJ70" s="22"/>
      <c r="LVK70" s="22"/>
      <c r="LVL70" s="22"/>
      <c r="LVM70" s="22"/>
      <c r="LVN70" s="22"/>
      <c r="LVO70" s="22"/>
      <c r="LVP70" s="22"/>
      <c r="LVQ70" s="22"/>
      <c r="LVR70" s="22"/>
      <c r="LVS70" s="22"/>
      <c r="LVT70" s="22"/>
      <c r="LVU70" s="22"/>
      <c r="LVV70" s="22"/>
      <c r="LVW70" s="22"/>
      <c r="LVX70" s="22"/>
      <c r="LVY70" s="22"/>
      <c r="LVZ70" s="22"/>
      <c r="LWA70" s="22"/>
      <c r="LWB70" s="22"/>
      <c r="LWC70" s="22"/>
      <c r="LWD70" s="22"/>
      <c r="LWE70" s="22"/>
      <c r="LWF70" s="22"/>
      <c r="LWG70" s="22"/>
      <c r="LWH70" s="22"/>
      <c r="LWI70" s="22"/>
      <c r="LWJ70" s="22"/>
      <c r="LWK70" s="22"/>
      <c r="LWL70" s="22"/>
      <c r="LWM70" s="22"/>
      <c r="LWN70" s="22"/>
      <c r="LWO70" s="22"/>
      <c r="LWP70" s="22"/>
      <c r="LWQ70" s="22"/>
      <c r="LWR70" s="22"/>
      <c r="LWS70" s="22"/>
      <c r="LWT70" s="22"/>
      <c r="LWU70" s="22"/>
      <c r="LWV70" s="22"/>
      <c r="LWW70" s="22"/>
      <c r="LWX70" s="22"/>
      <c r="LWY70" s="22"/>
      <c r="LWZ70" s="22"/>
      <c r="LXA70" s="22"/>
      <c r="LXB70" s="22"/>
      <c r="LXC70" s="22"/>
      <c r="LXD70" s="22"/>
      <c r="LXE70" s="22"/>
      <c r="LXF70" s="22"/>
      <c r="LXG70" s="22"/>
      <c r="LXH70" s="22"/>
      <c r="LXI70" s="22"/>
      <c r="LXJ70" s="22"/>
      <c r="LXK70" s="22"/>
      <c r="LXL70" s="22"/>
      <c r="LXM70" s="22"/>
      <c r="LXN70" s="22"/>
      <c r="LXO70" s="22"/>
      <c r="LXP70" s="22"/>
      <c r="LXQ70" s="22"/>
      <c r="LXR70" s="22"/>
      <c r="LXS70" s="22"/>
      <c r="LXT70" s="22"/>
      <c r="LXU70" s="22"/>
      <c r="LXV70" s="22"/>
      <c r="LXW70" s="22"/>
      <c r="LXX70" s="22"/>
      <c r="LXY70" s="22"/>
      <c r="LXZ70" s="22"/>
      <c r="LYA70" s="22"/>
      <c r="LYB70" s="22"/>
      <c r="LYC70" s="22"/>
      <c r="LYD70" s="22"/>
      <c r="LYE70" s="22"/>
      <c r="LYF70" s="22"/>
      <c r="LYG70" s="22"/>
      <c r="LYH70" s="22"/>
      <c r="LYI70" s="22"/>
      <c r="LYJ70" s="22"/>
      <c r="LYK70" s="22"/>
      <c r="LYL70" s="22"/>
      <c r="LYM70" s="22"/>
      <c r="LYN70" s="22"/>
      <c r="LYO70" s="22"/>
      <c r="LYP70" s="22"/>
      <c r="LYQ70" s="22"/>
      <c r="LYR70" s="22"/>
      <c r="LYS70" s="22"/>
      <c r="LYT70" s="22"/>
      <c r="LYU70" s="22"/>
      <c r="LYV70" s="22"/>
      <c r="LYW70" s="22"/>
      <c r="LYX70" s="22"/>
      <c r="LYY70" s="22"/>
      <c r="LYZ70" s="22"/>
      <c r="LZA70" s="22"/>
      <c r="LZB70" s="22"/>
      <c r="LZC70" s="22"/>
      <c r="LZD70" s="22"/>
      <c r="LZE70" s="22"/>
      <c r="LZF70" s="22"/>
      <c r="LZG70" s="22"/>
      <c r="LZH70" s="22"/>
      <c r="LZI70" s="22"/>
      <c r="LZJ70" s="22"/>
      <c r="LZK70" s="22"/>
      <c r="LZL70" s="22"/>
      <c r="LZM70" s="22"/>
      <c r="LZN70" s="22"/>
      <c r="LZO70" s="22"/>
      <c r="LZP70" s="22"/>
      <c r="LZQ70" s="22"/>
      <c r="LZR70" s="22"/>
      <c r="LZS70" s="22"/>
      <c r="LZT70" s="22"/>
      <c r="LZU70" s="22"/>
      <c r="LZV70" s="22"/>
      <c r="LZW70" s="22"/>
      <c r="LZX70" s="22"/>
      <c r="LZY70" s="22"/>
      <c r="LZZ70" s="22"/>
      <c r="MAA70" s="22"/>
      <c r="MAB70" s="22"/>
      <c r="MAC70" s="22"/>
      <c r="MAD70" s="22"/>
      <c r="MAE70" s="22"/>
      <c r="MAF70" s="22"/>
      <c r="MAG70" s="22"/>
      <c r="MAH70" s="22"/>
      <c r="MAI70" s="22"/>
      <c r="MAJ70" s="22"/>
      <c r="MAK70" s="22"/>
      <c r="MAL70" s="22"/>
      <c r="MAM70" s="22"/>
      <c r="MAN70" s="22"/>
      <c r="MAO70" s="22"/>
      <c r="MAP70" s="22"/>
      <c r="MAQ70" s="22"/>
      <c r="MAR70" s="22"/>
      <c r="MAS70" s="22"/>
      <c r="MAT70" s="22"/>
      <c r="MAU70" s="22"/>
      <c r="MAV70" s="22"/>
      <c r="MAW70" s="22"/>
      <c r="MAX70" s="22"/>
      <c r="MAY70" s="22"/>
      <c r="MAZ70" s="22"/>
      <c r="MBA70" s="22"/>
      <c r="MBB70" s="22"/>
      <c r="MBC70" s="22"/>
      <c r="MBD70" s="22"/>
      <c r="MBE70" s="22"/>
      <c r="MBF70" s="22"/>
      <c r="MBG70" s="22"/>
      <c r="MBH70" s="22"/>
      <c r="MBI70" s="22"/>
      <c r="MBJ70" s="22"/>
      <c r="MBK70" s="22"/>
      <c r="MBL70" s="22"/>
      <c r="MBM70" s="22"/>
      <c r="MBN70" s="22"/>
      <c r="MBO70" s="22"/>
      <c r="MBP70" s="22"/>
      <c r="MBQ70" s="22"/>
      <c r="MBR70" s="22"/>
      <c r="MBS70" s="22"/>
      <c r="MBT70" s="22"/>
      <c r="MBU70" s="22"/>
      <c r="MBV70" s="22"/>
      <c r="MBW70" s="22"/>
      <c r="MBX70" s="22"/>
      <c r="MBY70" s="22"/>
      <c r="MBZ70" s="22"/>
      <c r="MCA70" s="22"/>
      <c r="MCB70" s="22"/>
      <c r="MCC70" s="22"/>
      <c r="MCD70" s="22"/>
      <c r="MCE70" s="22"/>
      <c r="MCF70" s="22"/>
      <c r="MCG70" s="22"/>
      <c r="MCH70" s="22"/>
      <c r="MCI70" s="22"/>
      <c r="MCJ70" s="22"/>
      <c r="MCK70" s="22"/>
      <c r="MCL70" s="22"/>
      <c r="MCM70" s="22"/>
      <c r="MCN70" s="22"/>
      <c r="MCO70" s="22"/>
      <c r="MCP70" s="22"/>
      <c r="MCQ70" s="22"/>
      <c r="MCR70" s="22"/>
      <c r="MCS70" s="22"/>
      <c r="MCT70" s="22"/>
      <c r="MCU70" s="22"/>
      <c r="MCV70" s="22"/>
      <c r="MCW70" s="22"/>
      <c r="MCX70" s="22"/>
      <c r="MCY70" s="22"/>
      <c r="MCZ70" s="22"/>
      <c r="MDA70" s="22"/>
      <c r="MDB70" s="22"/>
      <c r="MDC70" s="22"/>
      <c r="MDD70" s="22"/>
      <c r="MDE70" s="22"/>
      <c r="MDF70" s="22"/>
      <c r="MDG70" s="22"/>
      <c r="MDH70" s="22"/>
      <c r="MDI70" s="22"/>
      <c r="MDJ70" s="22"/>
      <c r="MDK70" s="22"/>
      <c r="MDL70" s="22"/>
      <c r="MDM70" s="22"/>
      <c r="MDN70" s="22"/>
      <c r="MDO70" s="22"/>
      <c r="MDP70" s="22"/>
      <c r="MDQ70" s="22"/>
      <c r="MDR70" s="22"/>
      <c r="MDS70" s="22"/>
      <c r="MDT70" s="22"/>
      <c r="MDU70" s="22"/>
      <c r="MDV70" s="22"/>
      <c r="MDW70" s="22"/>
      <c r="MDX70" s="22"/>
      <c r="MDY70" s="22"/>
      <c r="MDZ70" s="22"/>
      <c r="MEA70" s="22"/>
      <c r="MEB70" s="22"/>
      <c r="MEC70" s="22"/>
      <c r="MED70" s="22"/>
      <c r="MEE70" s="22"/>
      <c r="MEF70" s="22"/>
      <c r="MEG70" s="22"/>
      <c r="MEH70" s="22"/>
      <c r="MEI70" s="22"/>
      <c r="MEJ70" s="22"/>
      <c r="MEK70" s="22"/>
      <c r="MEL70" s="22"/>
      <c r="MEM70" s="22"/>
      <c r="MEN70" s="22"/>
      <c r="MEO70" s="22"/>
      <c r="MEP70" s="22"/>
      <c r="MEQ70" s="22"/>
      <c r="MER70" s="22"/>
      <c r="MES70" s="22"/>
      <c r="MET70" s="22"/>
      <c r="MEU70" s="22"/>
      <c r="MEV70" s="22"/>
      <c r="MEW70" s="22"/>
      <c r="MEX70" s="22"/>
      <c r="MEY70" s="22"/>
      <c r="MEZ70" s="22"/>
      <c r="MFA70" s="22"/>
      <c r="MFB70" s="22"/>
      <c r="MFC70" s="22"/>
      <c r="MFD70" s="22"/>
      <c r="MFE70" s="22"/>
      <c r="MFF70" s="22"/>
      <c r="MFG70" s="22"/>
      <c r="MFH70" s="22"/>
      <c r="MFI70" s="22"/>
      <c r="MFJ70" s="22"/>
      <c r="MFK70" s="22"/>
      <c r="MFL70" s="22"/>
      <c r="MFM70" s="22"/>
      <c r="MFN70" s="22"/>
      <c r="MFO70" s="22"/>
      <c r="MFP70" s="22"/>
      <c r="MFQ70" s="22"/>
      <c r="MFR70" s="22"/>
      <c r="MFS70" s="22"/>
      <c r="MFT70" s="22"/>
      <c r="MFU70" s="22"/>
      <c r="MFV70" s="22"/>
      <c r="MFW70" s="22"/>
      <c r="MFX70" s="22"/>
      <c r="MFY70" s="22"/>
      <c r="MFZ70" s="22"/>
      <c r="MGA70" s="22"/>
      <c r="MGB70" s="22"/>
      <c r="MGC70" s="22"/>
      <c r="MGD70" s="22"/>
      <c r="MGE70" s="22"/>
      <c r="MGF70" s="22"/>
      <c r="MGG70" s="22"/>
      <c r="MGH70" s="22"/>
      <c r="MGI70" s="22"/>
      <c r="MGJ70" s="22"/>
      <c r="MGK70" s="22"/>
      <c r="MGL70" s="22"/>
      <c r="MGM70" s="22"/>
      <c r="MGN70" s="22"/>
      <c r="MGO70" s="22"/>
      <c r="MGP70" s="22"/>
      <c r="MGQ70" s="22"/>
      <c r="MGR70" s="22"/>
      <c r="MGS70" s="22"/>
      <c r="MGT70" s="22"/>
      <c r="MGU70" s="22"/>
      <c r="MGV70" s="22"/>
      <c r="MGW70" s="22"/>
      <c r="MGX70" s="22"/>
      <c r="MGY70" s="22"/>
      <c r="MGZ70" s="22"/>
      <c r="MHA70" s="22"/>
      <c r="MHB70" s="22"/>
      <c r="MHC70" s="22"/>
      <c r="MHD70" s="22"/>
      <c r="MHE70" s="22"/>
      <c r="MHF70" s="22"/>
      <c r="MHG70" s="22"/>
      <c r="MHH70" s="22"/>
      <c r="MHI70" s="22"/>
      <c r="MHJ70" s="22"/>
      <c r="MHK70" s="22"/>
      <c r="MHL70" s="22"/>
      <c r="MHM70" s="22"/>
      <c r="MHN70" s="22"/>
      <c r="MHO70" s="22"/>
      <c r="MHP70" s="22"/>
      <c r="MHQ70" s="22"/>
      <c r="MHR70" s="22"/>
      <c r="MHS70" s="22"/>
      <c r="MHT70" s="22"/>
      <c r="MHU70" s="22"/>
      <c r="MHV70" s="22"/>
      <c r="MHW70" s="22"/>
      <c r="MHX70" s="22"/>
      <c r="MHY70" s="22"/>
      <c r="MHZ70" s="22"/>
      <c r="MIA70" s="22"/>
      <c r="MIB70" s="22"/>
      <c r="MIC70" s="22"/>
      <c r="MID70" s="22"/>
      <c r="MIE70" s="22"/>
      <c r="MIF70" s="22"/>
      <c r="MIG70" s="22"/>
      <c r="MIH70" s="22"/>
      <c r="MII70" s="22"/>
      <c r="MIJ70" s="22"/>
      <c r="MIK70" s="22"/>
      <c r="MIL70" s="22"/>
      <c r="MIM70" s="22"/>
      <c r="MIN70" s="22"/>
      <c r="MIO70" s="22"/>
      <c r="MIP70" s="22"/>
      <c r="MIQ70" s="22"/>
      <c r="MIR70" s="22"/>
      <c r="MIS70" s="22"/>
      <c r="MIT70" s="22"/>
      <c r="MIU70" s="22"/>
      <c r="MIV70" s="22"/>
      <c r="MIW70" s="22"/>
      <c r="MIX70" s="22"/>
      <c r="MIY70" s="22"/>
      <c r="MIZ70" s="22"/>
      <c r="MJA70" s="22"/>
      <c r="MJB70" s="22"/>
      <c r="MJC70" s="22"/>
      <c r="MJD70" s="22"/>
      <c r="MJE70" s="22"/>
      <c r="MJF70" s="22"/>
      <c r="MJG70" s="22"/>
      <c r="MJH70" s="22"/>
      <c r="MJI70" s="22"/>
      <c r="MJJ70" s="22"/>
      <c r="MJK70" s="22"/>
      <c r="MJL70" s="22"/>
      <c r="MJM70" s="22"/>
      <c r="MJN70" s="22"/>
      <c r="MJO70" s="22"/>
      <c r="MJP70" s="22"/>
      <c r="MJQ70" s="22"/>
      <c r="MJR70" s="22"/>
      <c r="MJS70" s="22"/>
      <c r="MJT70" s="22"/>
      <c r="MJU70" s="22"/>
      <c r="MJV70" s="22"/>
      <c r="MJW70" s="22"/>
      <c r="MJX70" s="22"/>
      <c r="MJY70" s="22"/>
      <c r="MJZ70" s="22"/>
      <c r="MKA70" s="22"/>
      <c r="MKB70" s="22"/>
      <c r="MKC70" s="22"/>
      <c r="MKD70" s="22"/>
      <c r="MKE70" s="22"/>
      <c r="MKF70" s="22"/>
      <c r="MKG70" s="22"/>
      <c r="MKH70" s="22"/>
      <c r="MKI70" s="22"/>
      <c r="MKJ70" s="22"/>
      <c r="MKK70" s="22"/>
      <c r="MKL70" s="22"/>
      <c r="MKM70" s="22"/>
      <c r="MKN70" s="22"/>
      <c r="MKO70" s="22"/>
      <c r="MKP70" s="22"/>
      <c r="MKQ70" s="22"/>
      <c r="MKR70" s="22"/>
      <c r="MKS70" s="22"/>
      <c r="MKT70" s="22"/>
      <c r="MKU70" s="22"/>
      <c r="MKV70" s="22"/>
      <c r="MKW70" s="22"/>
      <c r="MKX70" s="22"/>
      <c r="MKY70" s="22"/>
      <c r="MKZ70" s="22"/>
      <c r="MLA70" s="22"/>
      <c r="MLB70" s="22"/>
      <c r="MLC70" s="22"/>
      <c r="MLD70" s="22"/>
      <c r="MLE70" s="22"/>
      <c r="MLF70" s="22"/>
      <c r="MLG70" s="22"/>
      <c r="MLH70" s="22"/>
      <c r="MLI70" s="22"/>
      <c r="MLJ70" s="22"/>
      <c r="MLK70" s="22"/>
      <c r="MLL70" s="22"/>
      <c r="MLM70" s="22"/>
      <c r="MLN70" s="22"/>
      <c r="MLO70" s="22"/>
      <c r="MLP70" s="22"/>
      <c r="MLQ70" s="22"/>
      <c r="MLR70" s="22"/>
      <c r="MLS70" s="22"/>
      <c r="MLT70" s="22"/>
      <c r="MLU70" s="22"/>
      <c r="MLV70" s="22"/>
      <c r="MLW70" s="22"/>
      <c r="MLX70" s="22"/>
      <c r="MLY70" s="22"/>
      <c r="MLZ70" s="22"/>
      <c r="MMA70" s="22"/>
      <c r="MMB70" s="22"/>
      <c r="MMC70" s="22"/>
      <c r="MMD70" s="22"/>
      <c r="MME70" s="22"/>
      <c r="MMF70" s="22"/>
      <c r="MMG70" s="22"/>
      <c r="MMH70" s="22"/>
      <c r="MMI70" s="22"/>
      <c r="MMJ70" s="22"/>
      <c r="MMK70" s="22"/>
      <c r="MML70" s="22"/>
      <c r="MMM70" s="22"/>
      <c r="MMN70" s="22"/>
      <c r="MMO70" s="22"/>
      <c r="MMP70" s="22"/>
      <c r="MMQ70" s="22"/>
      <c r="MMR70" s="22"/>
      <c r="MMS70" s="22"/>
      <c r="MMT70" s="22"/>
      <c r="MMU70" s="22"/>
      <c r="MMV70" s="22"/>
      <c r="MMW70" s="22"/>
      <c r="MMX70" s="22"/>
      <c r="MMY70" s="22"/>
      <c r="MMZ70" s="22"/>
      <c r="MNA70" s="22"/>
      <c r="MNB70" s="22"/>
      <c r="MNC70" s="22"/>
      <c r="MND70" s="22"/>
      <c r="MNE70" s="22"/>
      <c r="MNF70" s="22"/>
      <c r="MNG70" s="22"/>
      <c r="MNH70" s="22"/>
      <c r="MNI70" s="22"/>
      <c r="MNJ70" s="22"/>
      <c r="MNK70" s="22"/>
      <c r="MNL70" s="22"/>
      <c r="MNM70" s="22"/>
      <c r="MNN70" s="22"/>
      <c r="MNO70" s="22"/>
      <c r="MNP70" s="22"/>
      <c r="MNQ70" s="22"/>
      <c r="MNR70" s="22"/>
      <c r="MNS70" s="22"/>
      <c r="MNT70" s="22"/>
      <c r="MNU70" s="22"/>
      <c r="MNV70" s="22"/>
      <c r="MNW70" s="22"/>
      <c r="MNX70" s="22"/>
      <c r="MNY70" s="22"/>
      <c r="MNZ70" s="22"/>
      <c r="MOA70" s="22"/>
      <c r="MOB70" s="22"/>
      <c r="MOC70" s="22"/>
      <c r="MOD70" s="22"/>
      <c r="MOE70" s="22"/>
      <c r="MOF70" s="22"/>
      <c r="MOG70" s="22"/>
      <c r="MOH70" s="22"/>
      <c r="MOI70" s="22"/>
      <c r="MOJ70" s="22"/>
      <c r="MOK70" s="22"/>
      <c r="MOL70" s="22"/>
      <c r="MOM70" s="22"/>
      <c r="MON70" s="22"/>
      <c r="MOO70" s="22"/>
      <c r="MOP70" s="22"/>
      <c r="MOQ70" s="22"/>
      <c r="MOR70" s="22"/>
      <c r="MOS70" s="22"/>
      <c r="MOT70" s="22"/>
      <c r="MOU70" s="22"/>
      <c r="MOV70" s="22"/>
      <c r="MOW70" s="22"/>
      <c r="MOX70" s="22"/>
      <c r="MOY70" s="22"/>
      <c r="MOZ70" s="22"/>
      <c r="MPA70" s="22"/>
      <c r="MPB70" s="22"/>
      <c r="MPC70" s="22"/>
      <c r="MPD70" s="22"/>
      <c r="MPE70" s="22"/>
      <c r="MPF70" s="22"/>
      <c r="MPG70" s="22"/>
      <c r="MPH70" s="22"/>
      <c r="MPI70" s="22"/>
      <c r="MPJ70" s="22"/>
      <c r="MPK70" s="22"/>
      <c r="MPL70" s="22"/>
      <c r="MPM70" s="22"/>
      <c r="MPN70" s="22"/>
      <c r="MPO70" s="22"/>
      <c r="MPP70" s="22"/>
      <c r="MPQ70" s="22"/>
      <c r="MPR70" s="22"/>
      <c r="MPS70" s="22"/>
      <c r="MPT70" s="22"/>
      <c r="MPU70" s="22"/>
      <c r="MPV70" s="22"/>
      <c r="MPW70" s="22"/>
      <c r="MPX70" s="22"/>
      <c r="MPY70" s="22"/>
      <c r="MPZ70" s="22"/>
      <c r="MQA70" s="22"/>
      <c r="MQB70" s="22"/>
      <c r="MQC70" s="22"/>
      <c r="MQD70" s="22"/>
      <c r="MQE70" s="22"/>
      <c r="MQF70" s="22"/>
      <c r="MQG70" s="22"/>
      <c r="MQH70" s="22"/>
      <c r="MQI70" s="22"/>
      <c r="MQJ70" s="22"/>
      <c r="MQK70" s="22"/>
      <c r="MQL70" s="22"/>
      <c r="MQM70" s="22"/>
      <c r="MQN70" s="22"/>
      <c r="MQO70" s="22"/>
      <c r="MQP70" s="22"/>
      <c r="MQQ70" s="22"/>
      <c r="MQR70" s="22"/>
      <c r="MQS70" s="22"/>
      <c r="MQT70" s="22"/>
      <c r="MQU70" s="22"/>
      <c r="MQV70" s="22"/>
      <c r="MQW70" s="22"/>
      <c r="MQX70" s="22"/>
      <c r="MQY70" s="22"/>
      <c r="MQZ70" s="22"/>
      <c r="MRA70" s="22"/>
      <c r="MRB70" s="22"/>
      <c r="MRC70" s="22"/>
      <c r="MRD70" s="22"/>
      <c r="MRE70" s="22"/>
      <c r="MRF70" s="22"/>
      <c r="MRG70" s="22"/>
      <c r="MRH70" s="22"/>
      <c r="MRI70" s="22"/>
      <c r="MRJ70" s="22"/>
      <c r="MRK70" s="22"/>
      <c r="MRL70" s="22"/>
      <c r="MRM70" s="22"/>
      <c r="MRN70" s="22"/>
      <c r="MRO70" s="22"/>
      <c r="MRP70" s="22"/>
      <c r="MRQ70" s="22"/>
      <c r="MRR70" s="22"/>
      <c r="MRS70" s="22"/>
      <c r="MRT70" s="22"/>
      <c r="MRU70" s="22"/>
      <c r="MRV70" s="22"/>
      <c r="MRW70" s="22"/>
      <c r="MRX70" s="22"/>
      <c r="MRY70" s="22"/>
      <c r="MRZ70" s="22"/>
      <c r="MSA70" s="22"/>
      <c r="MSB70" s="22"/>
      <c r="MSC70" s="22"/>
      <c r="MSD70" s="22"/>
      <c r="MSE70" s="22"/>
      <c r="MSF70" s="22"/>
      <c r="MSG70" s="22"/>
      <c r="MSH70" s="22"/>
      <c r="MSI70" s="22"/>
      <c r="MSJ70" s="22"/>
      <c r="MSK70" s="22"/>
      <c r="MSL70" s="22"/>
      <c r="MSM70" s="22"/>
      <c r="MSN70" s="22"/>
      <c r="MSO70" s="22"/>
      <c r="MSP70" s="22"/>
      <c r="MSQ70" s="22"/>
      <c r="MSR70" s="22"/>
      <c r="MSS70" s="22"/>
      <c r="MST70" s="22"/>
      <c r="MSU70" s="22"/>
      <c r="MSV70" s="22"/>
      <c r="MSW70" s="22"/>
      <c r="MSX70" s="22"/>
      <c r="MSY70" s="22"/>
      <c r="MSZ70" s="22"/>
      <c r="MTA70" s="22"/>
      <c r="MTB70" s="22"/>
      <c r="MTC70" s="22"/>
      <c r="MTD70" s="22"/>
      <c r="MTE70" s="22"/>
      <c r="MTF70" s="22"/>
      <c r="MTG70" s="22"/>
      <c r="MTH70" s="22"/>
      <c r="MTI70" s="22"/>
      <c r="MTJ70" s="22"/>
      <c r="MTK70" s="22"/>
      <c r="MTL70" s="22"/>
      <c r="MTM70" s="22"/>
      <c r="MTN70" s="22"/>
      <c r="MTO70" s="22"/>
      <c r="MTP70" s="22"/>
      <c r="MTQ70" s="22"/>
      <c r="MTR70" s="22"/>
      <c r="MTS70" s="22"/>
      <c r="MTT70" s="22"/>
      <c r="MTU70" s="22"/>
      <c r="MTV70" s="22"/>
      <c r="MTW70" s="22"/>
      <c r="MTX70" s="22"/>
      <c r="MTY70" s="22"/>
      <c r="MTZ70" s="22"/>
      <c r="MUA70" s="22"/>
      <c r="MUB70" s="22"/>
      <c r="MUC70" s="22"/>
      <c r="MUD70" s="22"/>
      <c r="MUE70" s="22"/>
      <c r="MUF70" s="22"/>
      <c r="MUG70" s="22"/>
      <c r="MUH70" s="22"/>
      <c r="MUI70" s="22"/>
      <c r="MUJ70" s="22"/>
      <c r="MUK70" s="22"/>
      <c r="MUL70" s="22"/>
      <c r="MUM70" s="22"/>
      <c r="MUN70" s="22"/>
      <c r="MUO70" s="22"/>
      <c r="MUP70" s="22"/>
      <c r="MUQ70" s="22"/>
      <c r="MUR70" s="22"/>
      <c r="MUS70" s="22"/>
      <c r="MUT70" s="22"/>
      <c r="MUU70" s="22"/>
      <c r="MUV70" s="22"/>
      <c r="MUW70" s="22"/>
      <c r="MUX70" s="22"/>
      <c r="MUY70" s="22"/>
      <c r="MUZ70" s="22"/>
      <c r="MVA70" s="22"/>
      <c r="MVB70" s="22"/>
      <c r="MVC70" s="22"/>
      <c r="MVD70" s="22"/>
      <c r="MVE70" s="22"/>
      <c r="MVF70" s="22"/>
      <c r="MVG70" s="22"/>
      <c r="MVH70" s="22"/>
      <c r="MVI70" s="22"/>
      <c r="MVJ70" s="22"/>
      <c r="MVK70" s="22"/>
      <c r="MVL70" s="22"/>
      <c r="MVM70" s="22"/>
      <c r="MVN70" s="22"/>
      <c r="MVO70" s="22"/>
      <c r="MVP70" s="22"/>
      <c r="MVQ70" s="22"/>
      <c r="MVR70" s="22"/>
      <c r="MVS70" s="22"/>
      <c r="MVT70" s="22"/>
      <c r="MVU70" s="22"/>
      <c r="MVV70" s="22"/>
      <c r="MVW70" s="22"/>
      <c r="MVX70" s="22"/>
      <c r="MVY70" s="22"/>
      <c r="MVZ70" s="22"/>
      <c r="MWA70" s="22"/>
      <c r="MWB70" s="22"/>
      <c r="MWC70" s="22"/>
      <c r="MWD70" s="22"/>
      <c r="MWE70" s="22"/>
      <c r="MWF70" s="22"/>
      <c r="MWG70" s="22"/>
      <c r="MWH70" s="22"/>
      <c r="MWI70" s="22"/>
      <c r="MWJ70" s="22"/>
      <c r="MWK70" s="22"/>
      <c r="MWL70" s="22"/>
      <c r="MWM70" s="22"/>
      <c r="MWN70" s="22"/>
      <c r="MWO70" s="22"/>
      <c r="MWP70" s="22"/>
      <c r="MWQ70" s="22"/>
      <c r="MWR70" s="22"/>
      <c r="MWS70" s="22"/>
      <c r="MWT70" s="22"/>
      <c r="MWU70" s="22"/>
      <c r="MWV70" s="22"/>
      <c r="MWW70" s="22"/>
      <c r="MWX70" s="22"/>
      <c r="MWY70" s="22"/>
      <c r="MWZ70" s="22"/>
      <c r="MXA70" s="22"/>
      <c r="MXB70" s="22"/>
      <c r="MXC70" s="22"/>
      <c r="MXD70" s="22"/>
      <c r="MXE70" s="22"/>
      <c r="MXF70" s="22"/>
      <c r="MXG70" s="22"/>
      <c r="MXH70" s="22"/>
      <c r="MXI70" s="22"/>
      <c r="MXJ70" s="22"/>
      <c r="MXK70" s="22"/>
      <c r="MXL70" s="22"/>
      <c r="MXM70" s="22"/>
      <c r="MXN70" s="22"/>
      <c r="MXO70" s="22"/>
      <c r="MXP70" s="22"/>
      <c r="MXQ70" s="22"/>
      <c r="MXR70" s="22"/>
      <c r="MXS70" s="22"/>
      <c r="MXT70" s="22"/>
      <c r="MXU70" s="22"/>
      <c r="MXV70" s="22"/>
      <c r="MXW70" s="22"/>
      <c r="MXX70" s="22"/>
      <c r="MXY70" s="22"/>
      <c r="MXZ70" s="22"/>
      <c r="MYA70" s="22"/>
      <c r="MYB70" s="22"/>
      <c r="MYC70" s="22"/>
      <c r="MYD70" s="22"/>
      <c r="MYE70" s="22"/>
      <c r="MYF70" s="22"/>
      <c r="MYG70" s="22"/>
      <c r="MYH70" s="22"/>
      <c r="MYI70" s="22"/>
      <c r="MYJ70" s="22"/>
      <c r="MYK70" s="22"/>
      <c r="MYL70" s="22"/>
      <c r="MYM70" s="22"/>
      <c r="MYN70" s="22"/>
      <c r="MYO70" s="22"/>
      <c r="MYP70" s="22"/>
      <c r="MYQ70" s="22"/>
      <c r="MYR70" s="22"/>
      <c r="MYS70" s="22"/>
      <c r="MYT70" s="22"/>
      <c r="MYU70" s="22"/>
      <c r="MYV70" s="22"/>
      <c r="MYW70" s="22"/>
      <c r="MYX70" s="22"/>
      <c r="MYY70" s="22"/>
      <c r="MYZ70" s="22"/>
      <c r="MZA70" s="22"/>
      <c r="MZB70" s="22"/>
      <c r="MZC70" s="22"/>
      <c r="MZD70" s="22"/>
      <c r="MZE70" s="22"/>
      <c r="MZF70" s="22"/>
      <c r="MZG70" s="22"/>
      <c r="MZH70" s="22"/>
      <c r="MZI70" s="22"/>
      <c r="MZJ70" s="22"/>
      <c r="MZK70" s="22"/>
      <c r="MZL70" s="22"/>
      <c r="MZM70" s="22"/>
      <c r="MZN70" s="22"/>
      <c r="MZO70" s="22"/>
      <c r="MZP70" s="22"/>
      <c r="MZQ70" s="22"/>
      <c r="MZR70" s="22"/>
      <c r="MZS70" s="22"/>
      <c r="MZT70" s="22"/>
      <c r="MZU70" s="22"/>
      <c r="MZV70" s="22"/>
      <c r="MZW70" s="22"/>
      <c r="MZX70" s="22"/>
      <c r="MZY70" s="22"/>
      <c r="MZZ70" s="22"/>
      <c r="NAA70" s="22"/>
      <c r="NAB70" s="22"/>
      <c r="NAC70" s="22"/>
      <c r="NAD70" s="22"/>
      <c r="NAE70" s="22"/>
      <c r="NAF70" s="22"/>
      <c r="NAG70" s="22"/>
      <c r="NAH70" s="22"/>
      <c r="NAI70" s="22"/>
      <c r="NAJ70" s="22"/>
      <c r="NAK70" s="22"/>
      <c r="NAL70" s="22"/>
      <c r="NAM70" s="22"/>
      <c r="NAN70" s="22"/>
      <c r="NAO70" s="22"/>
      <c r="NAP70" s="22"/>
      <c r="NAQ70" s="22"/>
      <c r="NAR70" s="22"/>
      <c r="NAS70" s="22"/>
      <c r="NAT70" s="22"/>
      <c r="NAU70" s="22"/>
      <c r="NAV70" s="22"/>
      <c r="NAW70" s="22"/>
      <c r="NAX70" s="22"/>
      <c r="NAY70" s="22"/>
      <c r="NAZ70" s="22"/>
      <c r="NBA70" s="22"/>
      <c r="NBB70" s="22"/>
      <c r="NBC70" s="22"/>
      <c r="NBD70" s="22"/>
      <c r="NBE70" s="22"/>
      <c r="NBF70" s="22"/>
      <c r="NBG70" s="22"/>
      <c r="NBH70" s="22"/>
      <c r="NBI70" s="22"/>
      <c r="NBJ70" s="22"/>
      <c r="NBK70" s="22"/>
      <c r="NBL70" s="22"/>
      <c r="NBM70" s="22"/>
      <c r="NBN70" s="22"/>
      <c r="NBO70" s="22"/>
      <c r="NBP70" s="22"/>
      <c r="NBQ70" s="22"/>
      <c r="NBR70" s="22"/>
      <c r="NBS70" s="22"/>
      <c r="NBT70" s="22"/>
      <c r="NBU70" s="22"/>
      <c r="NBV70" s="22"/>
      <c r="NBW70" s="22"/>
      <c r="NBX70" s="22"/>
      <c r="NBY70" s="22"/>
      <c r="NBZ70" s="22"/>
      <c r="NCA70" s="22"/>
      <c r="NCB70" s="22"/>
      <c r="NCC70" s="22"/>
      <c r="NCD70" s="22"/>
      <c r="NCE70" s="22"/>
      <c r="NCF70" s="22"/>
      <c r="NCG70" s="22"/>
      <c r="NCH70" s="22"/>
      <c r="NCI70" s="22"/>
      <c r="NCJ70" s="22"/>
      <c r="NCK70" s="22"/>
      <c r="NCL70" s="22"/>
      <c r="NCM70" s="22"/>
      <c r="NCN70" s="22"/>
      <c r="NCO70" s="22"/>
      <c r="NCP70" s="22"/>
      <c r="NCQ70" s="22"/>
      <c r="NCR70" s="22"/>
      <c r="NCS70" s="22"/>
      <c r="NCT70" s="22"/>
      <c r="NCU70" s="22"/>
      <c r="NCV70" s="22"/>
      <c r="NCW70" s="22"/>
      <c r="NCX70" s="22"/>
      <c r="NCY70" s="22"/>
      <c r="NCZ70" s="22"/>
      <c r="NDA70" s="22"/>
      <c r="NDB70" s="22"/>
      <c r="NDC70" s="22"/>
      <c r="NDD70" s="22"/>
      <c r="NDE70" s="22"/>
      <c r="NDF70" s="22"/>
      <c r="NDG70" s="22"/>
      <c r="NDH70" s="22"/>
      <c r="NDI70" s="22"/>
      <c r="NDJ70" s="22"/>
      <c r="NDK70" s="22"/>
      <c r="NDL70" s="22"/>
      <c r="NDM70" s="22"/>
      <c r="NDN70" s="22"/>
      <c r="NDO70" s="22"/>
      <c r="NDP70" s="22"/>
      <c r="NDQ70" s="22"/>
      <c r="NDR70" s="22"/>
      <c r="NDS70" s="22"/>
      <c r="NDT70" s="22"/>
      <c r="NDU70" s="22"/>
      <c r="NDV70" s="22"/>
      <c r="NDW70" s="22"/>
      <c r="NDX70" s="22"/>
      <c r="NDY70" s="22"/>
      <c r="NDZ70" s="22"/>
      <c r="NEA70" s="22"/>
      <c r="NEB70" s="22"/>
      <c r="NEC70" s="22"/>
      <c r="NED70" s="22"/>
      <c r="NEE70" s="22"/>
      <c r="NEF70" s="22"/>
      <c r="NEG70" s="22"/>
      <c r="NEH70" s="22"/>
      <c r="NEI70" s="22"/>
      <c r="NEJ70" s="22"/>
      <c r="NEK70" s="22"/>
      <c r="NEL70" s="22"/>
      <c r="NEM70" s="22"/>
      <c r="NEN70" s="22"/>
      <c r="NEO70" s="22"/>
      <c r="NEP70" s="22"/>
      <c r="NEQ70" s="22"/>
      <c r="NER70" s="22"/>
      <c r="NES70" s="22"/>
      <c r="NET70" s="22"/>
      <c r="NEU70" s="22"/>
      <c r="NEV70" s="22"/>
      <c r="NEW70" s="22"/>
      <c r="NEX70" s="22"/>
      <c r="NEY70" s="22"/>
      <c r="NEZ70" s="22"/>
      <c r="NFA70" s="22"/>
      <c r="NFB70" s="22"/>
      <c r="NFC70" s="22"/>
      <c r="NFD70" s="22"/>
      <c r="NFE70" s="22"/>
      <c r="NFF70" s="22"/>
      <c r="NFG70" s="22"/>
      <c r="NFH70" s="22"/>
      <c r="NFI70" s="22"/>
      <c r="NFJ70" s="22"/>
      <c r="NFK70" s="22"/>
      <c r="NFL70" s="22"/>
      <c r="NFM70" s="22"/>
      <c r="NFN70" s="22"/>
      <c r="NFO70" s="22"/>
      <c r="NFP70" s="22"/>
      <c r="NFQ70" s="22"/>
      <c r="NFR70" s="22"/>
      <c r="NFS70" s="22"/>
      <c r="NFT70" s="22"/>
      <c r="NFU70" s="22"/>
      <c r="NFV70" s="22"/>
      <c r="NFW70" s="22"/>
      <c r="NFX70" s="22"/>
      <c r="NFY70" s="22"/>
      <c r="NFZ70" s="22"/>
      <c r="NGA70" s="22"/>
      <c r="NGB70" s="22"/>
      <c r="NGC70" s="22"/>
      <c r="NGD70" s="22"/>
      <c r="NGE70" s="22"/>
      <c r="NGF70" s="22"/>
      <c r="NGG70" s="22"/>
      <c r="NGH70" s="22"/>
      <c r="NGI70" s="22"/>
      <c r="NGJ70" s="22"/>
      <c r="NGK70" s="22"/>
      <c r="NGL70" s="22"/>
      <c r="NGM70" s="22"/>
      <c r="NGN70" s="22"/>
      <c r="NGO70" s="22"/>
      <c r="NGP70" s="22"/>
      <c r="NGQ70" s="22"/>
      <c r="NGR70" s="22"/>
      <c r="NGS70" s="22"/>
      <c r="NGT70" s="22"/>
      <c r="NGU70" s="22"/>
      <c r="NGV70" s="22"/>
      <c r="NGW70" s="22"/>
      <c r="NGX70" s="22"/>
      <c r="NGY70" s="22"/>
      <c r="NGZ70" s="22"/>
      <c r="NHA70" s="22"/>
      <c r="NHB70" s="22"/>
      <c r="NHC70" s="22"/>
      <c r="NHD70" s="22"/>
      <c r="NHE70" s="22"/>
      <c r="NHF70" s="22"/>
      <c r="NHG70" s="22"/>
      <c r="NHH70" s="22"/>
      <c r="NHI70" s="22"/>
      <c r="NHJ70" s="22"/>
      <c r="NHK70" s="22"/>
      <c r="NHL70" s="22"/>
      <c r="NHM70" s="22"/>
      <c r="NHN70" s="22"/>
      <c r="NHO70" s="22"/>
      <c r="NHP70" s="22"/>
      <c r="NHQ70" s="22"/>
      <c r="NHR70" s="22"/>
      <c r="NHS70" s="22"/>
      <c r="NHT70" s="22"/>
      <c r="NHU70" s="22"/>
      <c r="NHV70" s="22"/>
      <c r="NHW70" s="22"/>
      <c r="NHX70" s="22"/>
      <c r="NHY70" s="22"/>
      <c r="NHZ70" s="22"/>
      <c r="NIA70" s="22"/>
      <c r="NIB70" s="22"/>
      <c r="NIC70" s="22"/>
      <c r="NID70" s="22"/>
      <c r="NIE70" s="22"/>
      <c r="NIF70" s="22"/>
      <c r="NIG70" s="22"/>
      <c r="NIH70" s="22"/>
      <c r="NII70" s="22"/>
      <c r="NIJ70" s="22"/>
      <c r="NIK70" s="22"/>
      <c r="NIL70" s="22"/>
      <c r="NIM70" s="22"/>
      <c r="NIN70" s="22"/>
      <c r="NIO70" s="22"/>
      <c r="NIP70" s="22"/>
      <c r="NIQ70" s="22"/>
      <c r="NIR70" s="22"/>
      <c r="NIS70" s="22"/>
      <c r="NIT70" s="22"/>
      <c r="NIU70" s="22"/>
      <c r="NIV70" s="22"/>
      <c r="NIW70" s="22"/>
      <c r="NIX70" s="22"/>
      <c r="NIY70" s="22"/>
      <c r="NIZ70" s="22"/>
      <c r="NJA70" s="22"/>
      <c r="NJB70" s="22"/>
      <c r="NJC70" s="22"/>
      <c r="NJD70" s="22"/>
      <c r="NJE70" s="22"/>
      <c r="NJF70" s="22"/>
      <c r="NJG70" s="22"/>
      <c r="NJH70" s="22"/>
      <c r="NJI70" s="22"/>
      <c r="NJJ70" s="22"/>
      <c r="NJK70" s="22"/>
      <c r="NJL70" s="22"/>
      <c r="NJM70" s="22"/>
      <c r="NJN70" s="22"/>
      <c r="NJO70" s="22"/>
      <c r="NJP70" s="22"/>
      <c r="NJQ70" s="22"/>
      <c r="NJR70" s="22"/>
      <c r="NJS70" s="22"/>
      <c r="NJT70" s="22"/>
      <c r="NJU70" s="22"/>
      <c r="NJV70" s="22"/>
      <c r="NJW70" s="22"/>
      <c r="NJX70" s="22"/>
      <c r="NJY70" s="22"/>
      <c r="NJZ70" s="22"/>
      <c r="NKA70" s="22"/>
      <c r="NKB70" s="22"/>
      <c r="NKC70" s="22"/>
      <c r="NKD70" s="22"/>
      <c r="NKE70" s="22"/>
      <c r="NKF70" s="22"/>
      <c r="NKG70" s="22"/>
      <c r="NKH70" s="22"/>
      <c r="NKI70" s="22"/>
      <c r="NKJ70" s="22"/>
      <c r="NKK70" s="22"/>
      <c r="NKL70" s="22"/>
      <c r="NKM70" s="22"/>
      <c r="NKN70" s="22"/>
      <c r="NKO70" s="22"/>
      <c r="NKP70" s="22"/>
      <c r="NKQ70" s="22"/>
      <c r="NKR70" s="22"/>
      <c r="NKS70" s="22"/>
      <c r="NKT70" s="22"/>
      <c r="NKU70" s="22"/>
      <c r="NKV70" s="22"/>
      <c r="NKW70" s="22"/>
      <c r="NKX70" s="22"/>
      <c r="NKY70" s="22"/>
      <c r="NKZ70" s="22"/>
      <c r="NLA70" s="22"/>
      <c r="NLB70" s="22"/>
      <c r="NLC70" s="22"/>
      <c r="NLD70" s="22"/>
      <c r="NLE70" s="22"/>
      <c r="NLF70" s="22"/>
      <c r="NLG70" s="22"/>
      <c r="NLH70" s="22"/>
      <c r="NLI70" s="22"/>
      <c r="NLJ70" s="22"/>
      <c r="NLK70" s="22"/>
      <c r="NLL70" s="22"/>
      <c r="NLM70" s="22"/>
      <c r="NLN70" s="22"/>
      <c r="NLO70" s="22"/>
      <c r="NLP70" s="22"/>
      <c r="NLQ70" s="22"/>
      <c r="NLR70" s="22"/>
      <c r="NLS70" s="22"/>
      <c r="NLT70" s="22"/>
      <c r="NLU70" s="22"/>
      <c r="NLV70" s="22"/>
      <c r="NLW70" s="22"/>
      <c r="NLX70" s="22"/>
      <c r="NLY70" s="22"/>
      <c r="NLZ70" s="22"/>
      <c r="NMA70" s="22"/>
      <c r="NMB70" s="22"/>
      <c r="NMC70" s="22"/>
      <c r="NMD70" s="22"/>
      <c r="NME70" s="22"/>
      <c r="NMF70" s="22"/>
      <c r="NMG70" s="22"/>
      <c r="NMH70" s="22"/>
      <c r="NMI70" s="22"/>
      <c r="NMJ70" s="22"/>
      <c r="NMK70" s="22"/>
      <c r="NML70" s="22"/>
      <c r="NMM70" s="22"/>
      <c r="NMN70" s="22"/>
      <c r="NMO70" s="22"/>
      <c r="NMP70" s="22"/>
      <c r="NMQ70" s="22"/>
      <c r="NMR70" s="22"/>
      <c r="NMS70" s="22"/>
      <c r="NMT70" s="22"/>
      <c r="NMU70" s="22"/>
      <c r="NMV70" s="22"/>
      <c r="NMW70" s="22"/>
      <c r="NMX70" s="22"/>
      <c r="NMY70" s="22"/>
      <c r="NMZ70" s="22"/>
      <c r="NNA70" s="22"/>
      <c r="NNB70" s="22"/>
      <c r="NNC70" s="22"/>
      <c r="NND70" s="22"/>
      <c r="NNE70" s="22"/>
      <c r="NNF70" s="22"/>
      <c r="NNG70" s="22"/>
      <c r="NNH70" s="22"/>
      <c r="NNI70" s="22"/>
      <c r="NNJ70" s="22"/>
      <c r="NNK70" s="22"/>
      <c r="NNL70" s="22"/>
      <c r="NNM70" s="22"/>
      <c r="NNN70" s="22"/>
      <c r="NNO70" s="22"/>
      <c r="NNP70" s="22"/>
      <c r="NNQ70" s="22"/>
      <c r="NNR70" s="22"/>
      <c r="NNS70" s="22"/>
      <c r="NNT70" s="22"/>
      <c r="NNU70" s="22"/>
      <c r="NNV70" s="22"/>
      <c r="NNW70" s="22"/>
      <c r="NNX70" s="22"/>
      <c r="NNY70" s="22"/>
      <c r="NNZ70" s="22"/>
      <c r="NOA70" s="22"/>
      <c r="NOB70" s="22"/>
      <c r="NOC70" s="22"/>
      <c r="NOD70" s="22"/>
      <c r="NOE70" s="22"/>
      <c r="NOF70" s="22"/>
      <c r="NOG70" s="22"/>
      <c r="NOH70" s="22"/>
      <c r="NOI70" s="22"/>
      <c r="NOJ70" s="22"/>
      <c r="NOK70" s="22"/>
      <c r="NOL70" s="22"/>
      <c r="NOM70" s="22"/>
      <c r="NON70" s="22"/>
      <c r="NOO70" s="22"/>
      <c r="NOP70" s="22"/>
      <c r="NOQ70" s="22"/>
      <c r="NOR70" s="22"/>
      <c r="NOS70" s="22"/>
      <c r="NOT70" s="22"/>
      <c r="NOU70" s="22"/>
      <c r="NOV70" s="22"/>
      <c r="NOW70" s="22"/>
      <c r="NOX70" s="22"/>
      <c r="NOY70" s="22"/>
      <c r="NOZ70" s="22"/>
      <c r="NPA70" s="22"/>
      <c r="NPB70" s="22"/>
      <c r="NPC70" s="22"/>
      <c r="NPD70" s="22"/>
      <c r="NPE70" s="22"/>
      <c r="NPF70" s="22"/>
      <c r="NPG70" s="22"/>
      <c r="NPH70" s="22"/>
      <c r="NPI70" s="22"/>
      <c r="NPJ70" s="22"/>
      <c r="NPK70" s="22"/>
      <c r="NPL70" s="22"/>
      <c r="NPM70" s="22"/>
      <c r="NPN70" s="22"/>
      <c r="NPO70" s="22"/>
      <c r="NPP70" s="22"/>
      <c r="NPQ70" s="22"/>
      <c r="NPR70" s="22"/>
      <c r="NPS70" s="22"/>
      <c r="NPT70" s="22"/>
      <c r="NPU70" s="22"/>
      <c r="NPV70" s="22"/>
      <c r="NPW70" s="22"/>
      <c r="NPX70" s="22"/>
      <c r="NPY70" s="22"/>
      <c r="NPZ70" s="22"/>
      <c r="NQA70" s="22"/>
      <c r="NQB70" s="22"/>
      <c r="NQC70" s="22"/>
      <c r="NQD70" s="22"/>
      <c r="NQE70" s="22"/>
      <c r="NQF70" s="22"/>
      <c r="NQG70" s="22"/>
      <c r="NQH70" s="22"/>
      <c r="NQI70" s="22"/>
      <c r="NQJ70" s="22"/>
      <c r="NQK70" s="22"/>
      <c r="NQL70" s="22"/>
      <c r="NQM70" s="22"/>
      <c r="NQN70" s="22"/>
      <c r="NQO70" s="22"/>
      <c r="NQP70" s="22"/>
      <c r="NQQ70" s="22"/>
      <c r="NQR70" s="22"/>
      <c r="NQS70" s="22"/>
      <c r="NQT70" s="22"/>
      <c r="NQU70" s="22"/>
      <c r="NQV70" s="22"/>
      <c r="NQW70" s="22"/>
      <c r="NQX70" s="22"/>
      <c r="NQY70" s="22"/>
      <c r="NQZ70" s="22"/>
      <c r="NRA70" s="22"/>
      <c r="NRB70" s="22"/>
      <c r="NRC70" s="22"/>
      <c r="NRD70" s="22"/>
      <c r="NRE70" s="22"/>
      <c r="NRF70" s="22"/>
      <c r="NRG70" s="22"/>
      <c r="NRH70" s="22"/>
      <c r="NRI70" s="22"/>
      <c r="NRJ70" s="22"/>
      <c r="NRK70" s="22"/>
      <c r="NRL70" s="22"/>
      <c r="NRM70" s="22"/>
      <c r="NRN70" s="22"/>
      <c r="NRO70" s="22"/>
      <c r="NRP70" s="22"/>
      <c r="NRQ70" s="22"/>
      <c r="NRR70" s="22"/>
      <c r="NRS70" s="22"/>
      <c r="NRT70" s="22"/>
      <c r="NRU70" s="22"/>
      <c r="NRV70" s="22"/>
      <c r="NRW70" s="22"/>
      <c r="NRX70" s="22"/>
      <c r="NRY70" s="22"/>
      <c r="NRZ70" s="22"/>
      <c r="NSA70" s="22"/>
      <c r="NSB70" s="22"/>
      <c r="NSC70" s="22"/>
      <c r="NSD70" s="22"/>
      <c r="NSE70" s="22"/>
      <c r="NSF70" s="22"/>
      <c r="NSG70" s="22"/>
      <c r="NSH70" s="22"/>
      <c r="NSI70" s="22"/>
      <c r="NSJ70" s="22"/>
      <c r="NSK70" s="22"/>
      <c r="NSL70" s="22"/>
      <c r="NSM70" s="22"/>
      <c r="NSN70" s="22"/>
      <c r="NSO70" s="22"/>
      <c r="NSP70" s="22"/>
      <c r="NSQ70" s="22"/>
      <c r="NSR70" s="22"/>
      <c r="NSS70" s="22"/>
      <c r="NST70" s="22"/>
      <c r="NSU70" s="22"/>
      <c r="NSV70" s="22"/>
      <c r="NSW70" s="22"/>
      <c r="NSX70" s="22"/>
      <c r="NSY70" s="22"/>
      <c r="NSZ70" s="22"/>
      <c r="NTA70" s="22"/>
      <c r="NTB70" s="22"/>
      <c r="NTC70" s="22"/>
      <c r="NTD70" s="22"/>
      <c r="NTE70" s="22"/>
      <c r="NTF70" s="22"/>
      <c r="NTG70" s="22"/>
      <c r="NTH70" s="22"/>
      <c r="NTI70" s="22"/>
      <c r="NTJ70" s="22"/>
      <c r="NTK70" s="22"/>
      <c r="NTL70" s="22"/>
      <c r="NTM70" s="22"/>
      <c r="NTN70" s="22"/>
      <c r="NTO70" s="22"/>
      <c r="NTP70" s="22"/>
      <c r="NTQ70" s="22"/>
      <c r="NTR70" s="22"/>
      <c r="NTS70" s="22"/>
      <c r="NTT70" s="22"/>
      <c r="NTU70" s="22"/>
      <c r="NTV70" s="22"/>
      <c r="NTW70" s="22"/>
      <c r="NTX70" s="22"/>
      <c r="NTY70" s="22"/>
      <c r="NTZ70" s="22"/>
      <c r="NUA70" s="22"/>
      <c r="NUB70" s="22"/>
      <c r="NUC70" s="22"/>
      <c r="NUD70" s="22"/>
      <c r="NUE70" s="22"/>
      <c r="NUF70" s="22"/>
      <c r="NUG70" s="22"/>
      <c r="NUH70" s="22"/>
      <c r="NUI70" s="22"/>
      <c r="NUJ70" s="22"/>
      <c r="NUK70" s="22"/>
      <c r="NUL70" s="22"/>
      <c r="NUM70" s="22"/>
      <c r="NUN70" s="22"/>
      <c r="NUO70" s="22"/>
      <c r="NUP70" s="22"/>
      <c r="NUQ70" s="22"/>
      <c r="NUR70" s="22"/>
      <c r="NUS70" s="22"/>
      <c r="NUT70" s="22"/>
      <c r="NUU70" s="22"/>
      <c r="NUV70" s="22"/>
      <c r="NUW70" s="22"/>
      <c r="NUX70" s="22"/>
      <c r="NUY70" s="22"/>
      <c r="NUZ70" s="22"/>
      <c r="NVA70" s="22"/>
      <c r="NVB70" s="22"/>
      <c r="NVC70" s="22"/>
      <c r="NVD70" s="22"/>
      <c r="NVE70" s="22"/>
      <c r="NVF70" s="22"/>
      <c r="NVG70" s="22"/>
      <c r="NVH70" s="22"/>
      <c r="NVI70" s="22"/>
      <c r="NVJ70" s="22"/>
      <c r="NVK70" s="22"/>
      <c r="NVL70" s="22"/>
      <c r="NVM70" s="22"/>
      <c r="NVN70" s="22"/>
      <c r="NVO70" s="22"/>
      <c r="NVP70" s="22"/>
      <c r="NVQ70" s="22"/>
      <c r="NVR70" s="22"/>
      <c r="NVS70" s="22"/>
      <c r="NVT70" s="22"/>
      <c r="NVU70" s="22"/>
      <c r="NVV70" s="22"/>
      <c r="NVW70" s="22"/>
      <c r="NVX70" s="22"/>
      <c r="NVY70" s="22"/>
      <c r="NVZ70" s="22"/>
      <c r="NWA70" s="22"/>
      <c r="NWB70" s="22"/>
      <c r="NWC70" s="22"/>
      <c r="NWD70" s="22"/>
      <c r="NWE70" s="22"/>
      <c r="NWF70" s="22"/>
      <c r="NWG70" s="22"/>
      <c r="NWH70" s="22"/>
      <c r="NWI70" s="22"/>
      <c r="NWJ70" s="22"/>
      <c r="NWK70" s="22"/>
      <c r="NWL70" s="22"/>
      <c r="NWM70" s="22"/>
      <c r="NWN70" s="22"/>
      <c r="NWO70" s="22"/>
      <c r="NWP70" s="22"/>
      <c r="NWQ70" s="22"/>
      <c r="NWR70" s="22"/>
      <c r="NWS70" s="22"/>
      <c r="NWT70" s="22"/>
      <c r="NWU70" s="22"/>
      <c r="NWV70" s="22"/>
      <c r="NWW70" s="22"/>
      <c r="NWX70" s="22"/>
      <c r="NWY70" s="22"/>
      <c r="NWZ70" s="22"/>
      <c r="NXA70" s="22"/>
      <c r="NXB70" s="22"/>
      <c r="NXC70" s="22"/>
      <c r="NXD70" s="22"/>
      <c r="NXE70" s="22"/>
      <c r="NXF70" s="22"/>
      <c r="NXG70" s="22"/>
      <c r="NXH70" s="22"/>
      <c r="NXI70" s="22"/>
      <c r="NXJ70" s="22"/>
      <c r="NXK70" s="22"/>
      <c r="NXL70" s="22"/>
      <c r="NXM70" s="22"/>
      <c r="NXN70" s="22"/>
      <c r="NXO70" s="22"/>
      <c r="NXP70" s="22"/>
      <c r="NXQ70" s="22"/>
      <c r="NXR70" s="22"/>
      <c r="NXS70" s="22"/>
      <c r="NXT70" s="22"/>
      <c r="NXU70" s="22"/>
      <c r="NXV70" s="22"/>
      <c r="NXW70" s="22"/>
      <c r="NXX70" s="22"/>
      <c r="NXY70" s="22"/>
      <c r="NXZ70" s="22"/>
      <c r="NYA70" s="22"/>
      <c r="NYB70" s="22"/>
      <c r="NYC70" s="22"/>
      <c r="NYD70" s="22"/>
      <c r="NYE70" s="22"/>
      <c r="NYF70" s="22"/>
      <c r="NYG70" s="22"/>
      <c r="NYH70" s="22"/>
      <c r="NYI70" s="22"/>
      <c r="NYJ70" s="22"/>
      <c r="NYK70" s="22"/>
      <c r="NYL70" s="22"/>
      <c r="NYM70" s="22"/>
      <c r="NYN70" s="22"/>
      <c r="NYO70" s="22"/>
      <c r="NYP70" s="22"/>
      <c r="NYQ70" s="22"/>
      <c r="NYR70" s="22"/>
      <c r="NYS70" s="22"/>
      <c r="NYT70" s="22"/>
      <c r="NYU70" s="22"/>
      <c r="NYV70" s="22"/>
      <c r="NYW70" s="22"/>
      <c r="NYX70" s="22"/>
      <c r="NYY70" s="22"/>
      <c r="NYZ70" s="22"/>
      <c r="NZA70" s="22"/>
      <c r="NZB70" s="22"/>
      <c r="NZC70" s="22"/>
      <c r="NZD70" s="22"/>
      <c r="NZE70" s="22"/>
      <c r="NZF70" s="22"/>
      <c r="NZG70" s="22"/>
      <c r="NZH70" s="22"/>
      <c r="NZI70" s="22"/>
      <c r="NZJ70" s="22"/>
      <c r="NZK70" s="22"/>
      <c r="NZL70" s="22"/>
      <c r="NZM70" s="22"/>
      <c r="NZN70" s="22"/>
      <c r="NZO70" s="22"/>
      <c r="NZP70" s="22"/>
      <c r="NZQ70" s="22"/>
      <c r="NZR70" s="22"/>
      <c r="NZS70" s="22"/>
      <c r="NZT70" s="22"/>
      <c r="NZU70" s="22"/>
      <c r="NZV70" s="22"/>
      <c r="NZW70" s="22"/>
      <c r="NZX70" s="22"/>
      <c r="NZY70" s="22"/>
      <c r="NZZ70" s="22"/>
      <c r="OAA70" s="22"/>
      <c r="OAB70" s="22"/>
      <c r="OAC70" s="22"/>
      <c r="OAD70" s="22"/>
      <c r="OAE70" s="22"/>
      <c r="OAF70" s="22"/>
      <c r="OAG70" s="22"/>
      <c r="OAH70" s="22"/>
      <c r="OAI70" s="22"/>
      <c r="OAJ70" s="22"/>
      <c r="OAK70" s="22"/>
      <c r="OAL70" s="22"/>
      <c r="OAM70" s="22"/>
      <c r="OAN70" s="22"/>
      <c r="OAO70" s="22"/>
      <c r="OAP70" s="22"/>
      <c r="OAQ70" s="22"/>
      <c r="OAR70" s="22"/>
      <c r="OAS70" s="22"/>
      <c r="OAT70" s="22"/>
      <c r="OAU70" s="22"/>
      <c r="OAV70" s="22"/>
      <c r="OAW70" s="22"/>
      <c r="OAX70" s="22"/>
      <c r="OAY70" s="22"/>
      <c r="OAZ70" s="22"/>
      <c r="OBA70" s="22"/>
      <c r="OBB70" s="22"/>
      <c r="OBC70" s="22"/>
      <c r="OBD70" s="22"/>
      <c r="OBE70" s="22"/>
      <c r="OBF70" s="22"/>
      <c r="OBG70" s="22"/>
      <c r="OBH70" s="22"/>
      <c r="OBI70" s="22"/>
      <c r="OBJ70" s="22"/>
      <c r="OBK70" s="22"/>
      <c r="OBL70" s="22"/>
      <c r="OBM70" s="22"/>
      <c r="OBN70" s="22"/>
      <c r="OBO70" s="22"/>
      <c r="OBP70" s="22"/>
      <c r="OBQ70" s="22"/>
      <c r="OBR70" s="22"/>
      <c r="OBS70" s="22"/>
      <c r="OBT70" s="22"/>
      <c r="OBU70" s="22"/>
      <c r="OBV70" s="22"/>
      <c r="OBW70" s="22"/>
      <c r="OBX70" s="22"/>
      <c r="OBY70" s="22"/>
      <c r="OBZ70" s="22"/>
      <c r="OCA70" s="22"/>
      <c r="OCB70" s="22"/>
      <c r="OCC70" s="22"/>
      <c r="OCD70" s="22"/>
      <c r="OCE70" s="22"/>
      <c r="OCF70" s="22"/>
      <c r="OCG70" s="22"/>
      <c r="OCH70" s="22"/>
      <c r="OCI70" s="22"/>
      <c r="OCJ70" s="22"/>
      <c r="OCK70" s="22"/>
      <c r="OCL70" s="22"/>
      <c r="OCM70" s="22"/>
      <c r="OCN70" s="22"/>
      <c r="OCO70" s="22"/>
      <c r="OCP70" s="22"/>
      <c r="OCQ70" s="22"/>
      <c r="OCR70" s="22"/>
      <c r="OCS70" s="22"/>
      <c r="OCT70" s="22"/>
      <c r="OCU70" s="22"/>
      <c r="OCV70" s="22"/>
      <c r="OCW70" s="22"/>
      <c r="OCX70" s="22"/>
      <c r="OCY70" s="22"/>
      <c r="OCZ70" s="22"/>
      <c r="ODA70" s="22"/>
      <c r="ODB70" s="22"/>
      <c r="ODC70" s="22"/>
      <c r="ODD70" s="22"/>
      <c r="ODE70" s="22"/>
      <c r="ODF70" s="22"/>
      <c r="ODG70" s="22"/>
      <c r="ODH70" s="22"/>
      <c r="ODI70" s="22"/>
      <c r="ODJ70" s="22"/>
      <c r="ODK70" s="22"/>
      <c r="ODL70" s="22"/>
      <c r="ODM70" s="22"/>
      <c r="ODN70" s="22"/>
      <c r="ODO70" s="22"/>
      <c r="ODP70" s="22"/>
      <c r="ODQ70" s="22"/>
      <c r="ODR70" s="22"/>
      <c r="ODS70" s="22"/>
      <c r="ODT70" s="22"/>
      <c r="ODU70" s="22"/>
      <c r="ODV70" s="22"/>
      <c r="ODW70" s="22"/>
      <c r="ODX70" s="22"/>
      <c r="ODY70" s="22"/>
      <c r="ODZ70" s="22"/>
      <c r="OEA70" s="22"/>
      <c r="OEB70" s="22"/>
      <c r="OEC70" s="22"/>
      <c r="OED70" s="22"/>
      <c r="OEE70" s="22"/>
      <c r="OEF70" s="22"/>
      <c r="OEG70" s="22"/>
      <c r="OEH70" s="22"/>
      <c r="OEI70" s="22"/>
      <c r="OEJ70" s="22"/>
      <c r="OEK70" s="22"/>
      <c r="OEL70" s="22"/>
      <c r="OEM70" s="22"/>
      <c r="OEN70" s="22"/>
      <c r="OEO70" s="22"/>
      <c r="OEP70" s="22"/>
      <c r="OEQ70" s="22"/>
      <c r="OER70" s="22"/>
      <c r="OES70" s="22"/>
      <c r="OET70" s="22"/>
      <c r="OEU70" s="22"/>
      <c r="OEV70" s="22"/>
      <c r="OEW70" s="22"/>
      <c r="OEX70" s="22"/>
      <c r="OEY70" s="22"/>
      <c r="OEZ70" s="22"/>
      <c r="OFA70" s="22"/>
      <c r="OFB70" s="22"/>
      <c r="OFC70" s="22"/>
      <c r="OFD70" s="22"/>
      <c r="OFE70" s="22"/>
      <c r="OFF70" s="22"/>
      <c r="OFG70" s="22"/>
      <c r="OFH70" s="22"/>
      <c r="OFI70" s="22"/>
      <c r="OFJ70" s="22"/>
      <c r="OFK70" s="22"/>
      <c r="OFL70" s="22"/>
      <c r="OFM70" s="22"/>
      <c r="OFN70" s="22"/>
      <c r="OFO70" s="22"/>
      <c r="OFP70" s="22"/>
      <c r="OFQ70" s="22"/>
      <c r="OFR70" s="22"/>
      <c r="OFS70" s="22"/>
      <c r="OFT70" s="22"/>
      <c r="OFU70" s="22"/>
      <c r="OFV70" s="22"/>
      <c r="OFW70" s="22"/>
      <c r="OFX70" s="22"/>
      <c r="OFY70" s="22"/>
      <c r="OFZ70" s="22"/>
      <c r="OGA70" s="22"/>
      <c r="OGB70" s="22"/>
      <c r="OGC70" s="22"/>
      <c r="OGD70" s="22"/>
      <c r="OGE70" s="22"/>
      <c r="OGF70" s="22"/>
      <c r="OGG70" s="22"/>
      <c r="OGH70" s="22"/>
      <c r="OGI70" s="22"/>
      <c r="OGJ70" s="22"/>
      <c r="OGK70" s="22"/>
      <c r="OGL70" s="22"/>
      <c r="OGM70" s="22"/>
      <c r="OGN70" s="22"/>
      <c r="OGO70" s="22"/>
      <c r="OGP70" s="22"/>
      <c r="OGQ70" s="22"/>
      <c r="OGR70" s="22"/>
      <c r="OGS70" s="22"/>
      <c r="OGT70" s="22"/>
      <c r="OGU70" s="22"/>
      <c r="OGV70" s="22"/>
      <c r="OGW70" s="22"/>
      <c r="OGX70" s="22"/>
      <c r="OGY70" s="22"/>
      <c r="OGZ70" s="22"/>
      <c r="OHA70" s="22"/>
      <c r="OHB70" s="22"/>
      <c r="OHC70" s="22"/>
      <c r="OHD70" s="22"/>
      <c r="OHE70" s="22"/>
      <c r="OHF70" s="22"/>
      <c r="OHG70" s="22"/>
      <c r="OHH70" s="22"/>
      <c r="OHI70" s="22"/>
      <c r="OHJ70" s="22"/>
      <c r="OHK70" s="22"/>
      <c r="OHL70" s="22"/>
      <c r="OHM70" s="22"/>
      <c r="OHN70" s="22"/>
      <c r="OHO70" s="22"/>
      <c r="OHP70" s="22"/>
      <c r="OHQ70" s="22"/>
      <c r="OHR70" s="22"/>
      <c r="OHS70" s="22"/>
      <c r="OHT70" s="22"/>
      <c r="OHU70" s="22"/>
      <c r="OHV70" s="22"/>
      <c r="OHW70" s="22"/>
      <c r="OHX70" s="22"/>
      <c r="OHY70" s="22"/>
      <c r="OHZ70" s="22"/>
      <c r="OIA70" s="22"/>
      <c r="OIB70" s="22"/>
      <c r="OIC70" s="22"/>
      <c r="OID70" s="22"/>
      <c r="OIE70" s="22"/>
      <c r="OIF70" s="22"/>
      <c r="OIG70" s="22"/>
      <c r="OIH70" s="22"/>
      <c r="OII70" s="22"/>
      <c r="OIJ70" s="22"/>
      <c r="OIK70" s="22"/>
      <c r="OIL70" s="22"/>
      <c r="OIM70" s="22"/>
      <c r="OIN70" s="22"/>
      <c r="OIO70" s="22"/>
      <c r="OIP70" s="22"/>
      <c r="OIQ70" s="22"/>
      <c r="OIR70" s="22"/>
      <c r="OIS70" s="22"/>
      <c r="OIT70" s="22"/>
      <c r="OIU70" s="22"/>
      <c r="OIV70" s="22"/>
      <c r="OIW70" s="22"/>
      <c r="OIX70" s="22"/>
      <c r="OIY70" s="22"/>
      <c r="OIZ70" s="22"/>
      <c r="OJA70" s="22"/>
      <c r="OJB70" s="22"/>
      <c r="OJC70" s="22"/>
      <c r="OJD70" s="22"/>
      <c r="OJE70" s="22"/>
      <c r="OJF70" s="22"/>
      <c r="OJG70" s="22"/>
      <c r="OJH70" s="22"/>
      <c r="OJI70" s="22"/>
      <c r="OJJ70" s="22"/>
      <c r="OJK70" s="22"/>
      <c r="OJL70" s="22"/>
      <c r="OJM70" s="22"/>
      <c r="OJN70" s="22"/>
      <c r="OJO70" s="22"/>
      <c r="OJP70" s="22"/>
      <c r="OJQ70" s="22"/>
      <c r="OJR70" s="22"/>
      <c r="OJS70" s="22"/>
      <c r="OJT70" s="22"/>
      <c r="OJU70" s="22"/>
      <c r="OJV70" s="22"/>
      <c r="OJW70" s="22"/>
      <c r="OJX70" s="22"/>
      <c r="OJY70" s="22"/>
      <c r="OJZ70" s="22"/>
      <c r="OKA70" s="22"/>
      <c r="OKB70" s="22"/>
      <c r="OKC70" s="22"/>
      <c r="OKD70" s="22"/>
      <c r="OKE70" s="22"/>
      <c r="OKF70" s="22"/>
      <c r="OKG70" s="22"/>
      <c r="OKH70" s="22"/>
      <c r="OKI70" s="22"/>
      <c r="OKJ70" s="22"/>
      <c r="OKK70" s="22"/>
      <c r="OKL70" s="22"/>
      <c r="OKM70" s="22"/>
      <c r="OKN70" s="22"/>
      <c r="OKO70" s="22"/>
      <c r="OKP70" s="22"/>
      <c r="OKQ70" s="22"/>
      <c r="OKR70" s="22"/>
      <c r="OKS70" s="22"/>
      <c r="OKT70" s="22"/>
      <c r="OKU70" s="22"/>
      <c r="OKV70" s="22"/>
      <c r="OKW70" s="22"/>
      <c r="OKX70" s="22"/>
      <c r="OKY70" s="22"/>
      <c r="OKZ70" s="22"/>
      <c r="OLA70" s="22"/>
      <c r="OLB70" s="22"/>
      <c r="OLC70" s="22"/>
      <c r="OLD70" s="22"/>
      <c r="OLE70" s="22"/>
      <c r="OLF70" s="22"/>
      <c r="OLG70" s="22"/>
      <c r="OLH70" s="22"/>
      <c r="OLI70" s="22"/>
      <c r="OLJ70" s="22"/>
      <c r="OLK70" s="22"/>
      <c r="OLL70" s="22"/>
      <c r="OLM70" s="22"/>
      <c r="OLN70" s="22"/>
      <c r="OLO70" s="22"/>
      <c r="OLP70" s="22"/>
      <c r="OLQ70" s="22"/>
      <c r="OLR70" s="22"/>
      <c r="OLS70" s="22"/>
      <c r="OLT70" s="22"/>
      <c r="OLU70" s="22"/>
      <c r="OLV70" s="22"/>
      <c r="OLW70" s="22"/>
      <c r="OLX70" s="22"/>
      <c r="OLY70" s="22"/>
      <c r="OLZ70" s="22"/>
      <c r="OMA70" s="22"/>
      <c r="OMB70" s="22"/>
      <c r="OMC70" s="22"/>
      <c r="OMD70" s="22"/>
      <c r="OME70" s="22"/>
      <c r="OMF70" s="22"/>
      <c r="OMG70" s="22"/>
      <c r="OMH70" s="22"/>
      <c r="OMI70" s="22"/>
      <c r="OMJ70" s="22"/>
      <c r="OMK70" s="22"/>
      <c r="OML70" s="22"/>
      <c r="OMM70" s="22"/>
      <c r="OMN70" s="22"/>
      <c r="OMO70" s="22"/>
      <c r="OMP70" s="22"/>
      <c r="OMQ70" s="22"/>
      <c r="OMR70" s="22"/>
      <c r="OMS70" s="22"/>
      <c r="OMT70" s="22"/>
      <c r="OMU70" s="22"/>
      <c r="OMV70" s="22"/>
      <c r="OMW70" s="22"/>
      <c r="OMX70" s="22"/>
      <c r="OMY70" s="22"/>
      <c r="OMZ70" s="22"/>
      <c r="ONA70" s="22"/>
      <c r="ONB70" s="22"/>
      <c r="ONC70" s="22"/>
      <c r="OND70" s="22"/>
      <c r="ONE70" s="22"/>
      <c r="ONF70" s="22"/>
      <c r="ONG70" s="22"/>
      <c r="ONH70" s="22"/>
      <c r="ONI70" s="22"/>
      <c r="ONJ70" s="22"/>
      <c r="ONK70" s="22"/>
      <c r="ONL70" s="22"/>
      <c r="ONM70" s="22"/>
      <c r="ONN70" s="22"/>
      <c r="ONO70" s="22"/>
      <c r="ONP70" s="22"/>
      <c r="ONQ70" s="22"/>
      <c r="ONR70" s="22"/>
      <c r="ONS70" s="22"/>
      <c r="ONT70" s="22"/>
      <c r="ONU70" s="22"/>
      <c r="ONV70" s="22"/>
      <c r="ONW70" s="22"/>
      <c r="ONX70" s="22"/>
      <c r="ONY70" s="22"/>
      <c r="ONZ70" s="22"/>
      <c r="OOA70" s="22"/>
      <c r="OOB70" s="22"/>
      <c r="OOC70" s="22"/>
      <c r="OOD70" s="22"/>
      <c r="OOE70" s="22"/>
      <c r="OOF70" s="22"/>
      <c r="OOG70" s="22"/>
      <c r="OOH70" s="22"/>
      <c r="OOI70" s="22"/>
      <c r="OOJ70" s="22"/>
      <c r="OOK70" s="22"/>
      <c r="OOL70" s="22"/>
      <c r="OOM70" s="22"/>
      <c r="OON70" s="22"/>
      <c r="OOO70" s="22"/>
      <c r="OOP70" s="22"/>
      <c r="OOQ70" s="22"/>
      <c r="OOR70" s="22"/>
      <c r="OOS70" s="22"/>
      <c r="OOT70" s="22"/>
      <c r="OOU70" s="22"/>
      <c r="OOV70" s="22"/>
      <c r="OOW70" s="22"/>
      <c r="OOX70" s="22"/>
      <c r="OOY70" s="22"/>
      <c r="OOZ70" s="22"/>
      <c r="OPA70" s="22"/>
      <c r="OPB70" s="22"/>
      <c r="OPC70" s="22"/>
      <c r="OPD70" s="22"/>
      <c r="OPE70" s="22"/>
      <c r="OPF70" s="22"/>
      <c r="OPG70" s="22"/>
      <c r="OPH70" s="22"/>
      <c r="OPI70" s="22"/>
      <c r="OPJ70" s="22"/>
      <c r="OPK70" s="22"/>
      <c r="OPL70" s="22"/>
      <c r="OPM70" s="22"/>
      <c r="OPN70" s="22"/>
      <c r="OPO70" s="22"/>
      <c r="OPP70" s="22"/>
      <c r="OPQ70" s="22"/>
      <c r="OPR70" s="22"/>
      <c r="OPS70" s="22"/>
      <c r="OPT70" s="22"/>
      <c r="OPU70" s="22"/>
      <c r="OPV70" s="22"/>
      <c r="OPW70" s="22"/>
      <c r="OPX70" s="22"/>
      <c r="OPY70" s="22"/>
      <c r="OPZ70" s="22"/>
      <c r="OQA70" s="22"/>
      <c r="OQB70" s="22"/>
      <c r="OQC70" s="22"/>
      <c r="OQD70" s="22"/>
      <c r="OQE70" s="22"/>
      <c r="OQF70" s="22"/>
      <c r="OQG70" s="22"/>
      <c r="OQH70" s="22"/>
      <c r="OQI70" s="22"/>
      <c r="OQJ70" s="22"/>
      <c r="OQK70" s="22"/>
      <c r="OQL70" s="22"/>
      <c r="OQM70" s="22"/>
      <c r="OQN70" s="22"/>
      <c r="OQO70" s="22"/>
      <c r="OQP70" s="22"/>
      <c r="OQQ70" s="22"/>
      <c r="OQR70" s="22"/>
      <c r="OQS70" s="22"/>
      <c r="OQT70" s="22"/>
      <c r="OQU70" s="22"/>
      <c r="OQV70" s="22"/>
      <c r="OQW70" s="22"/>
      <c r="OQX70" s="22"/>
      <c r="OQY70" s="22"/>
      <c r="OQZ70" s="22"/>
      <c r="ORA70" s="22"/>
      <c r="ORB70" s="22"/>
      <c r="ORC70" s="22"/>
      <c r="ORD70" s="22"/>
      <c r="ORE70" s="22"/>
      <c r="ORF70" s="22"/>
      <c r="ORG70" s="22"/>
      <c r="ORH70" s="22"/>
      <c r="ORI70" s="22"/>
      <c r="ORJ70" s="22"/>
      <c r="ORK70" s="22"/>
      <c r="ORL70" s="22"/>
      <c r="ORM70" s="22"/>
      <c r="ORN70" s="22"/>
      <c r="ORO70" s="22"/>
      <c r="ORP70" s="22"/>
      <c r="ORQ70" s="22"/>
      <c r="ORR70" s="22"/>
      <c r="ORS70" s="22"/>
      <c r="ORT70" s="22"/>
      <c r="ORU70" s="22"/>
      <c r="ORV70" s="22"/>
      <c r="ORW70" s="22"/>
      <c r="ORX70" s="22"/>
      <c r="ORY70" s="22"/>
      <c r="ORZ70" s="22"/>
      <c r="OSA70" s="22"/>
      <c r="OSB70" s="22"/>
      <c r="OSC70" s="22"/>
      <c r="OSD70" s="22"/>
      <c r="OSE70" s="22"/>
      <c r="OSF70" s="22"/>
      <c r="OSG70" s="22"/>
      <c r="OSH70" s="22"/>
      <c r="OSI70" s="22"/>
      <c r="OSJ70" s="22"/>
      <c r="OSK70" s="22"/>
      <c r="OSL70" s="22"/>
      <c r="OSM70" s="22"/>
      <c r="OSN70" s="22"/>
      <c r="OSO70" s="22"/>
      <c r="OSP70" s="22"/>
      <c r="OSQ70" s="22"/>
      <c r="OSR70" s="22"/>
      <c r="OSS70" s="22"/>
      <c r="OST70" s="22"/>
      <c r="OSU70" s="22"/>
      <c r="OSV70" s="22"/>
      <c r="OSW70" s="22"/>
      <c r="OSX70" s="22"/>
      <c r="OSY70" s="22"/>
      <c r="OSZ70" s="22"/>
      <c r="OTA70" s="22"/>
      <c r="OTB70" s="22"/>
      <c r="OTC70" s="22"/>
      <c r="OTD70" s="22"/>
      <c r="OTE70" s="22"/>
      <c r="OTF70" s="22"/>
      <c r="OTG70" s="22"/>
      <c r="OTH70" s="22"/>
      <c r="OTI70" s="22"/>
      <c r="OTJ70" s="22"/>
      <c r="OTK70" s="22"/>
      <c r="OTL70" s="22"/>
      <c r="OTM70" s="22"/>
      <c r="OTN70" s="22"/>
      <c r="OTO70" s="22"/>
      <c r="OTP70" s="22"/>
      <c r="OTQ70" s="22"/>
      <c r="OTR70" s="22"/>
      <c r="OTS70" s="22"/>
      <c r="OTT70" s="22"/>
      <c r="OTU70" s="22"/>
      <c r="OTV70" s="22"/>
      <c r="OTW70" s="22"/>
      <c r="OTX70" s="22"/>
      <c r="OTY70" s="22"/>
      <c r="OTZ70" s="22"/>
      <c r="OUA70" s="22"/>
      <c r="OUB70" s="22"/>
      <c r="OUC70" s="22"/>
      <c r="OUD70" s="22"/>
      <c r="OUE70" s="22"/>
      <c r="OUF70" s="22"/>
      <c r="OUG70" s="22"/>
      <c r="OUH70" s="22"/>
      <c r="OUI70" s="22"/>
      <c r="OUJ70" s="22"/>
      <c r="OUK70" s="22"/>
      <c r="OUL70" s="22"/>
      <c r="OUM70" s="22"/>
      <c r="OUN70" s="22"/>
      <c r="OUO70" s="22"/>
      <c r="OUP70" s="22"/>
      <c r="OUQ70" s="22"/>
      <c r="OUR70" s="22"/>
      <c r="OUS70" s="22"/>
      <c r="OUT70" s="22"/>
      <c r="OUU70" s="22"/>
      <c r="OUV70" s="22"/>
      <c r="OUW70" s="22"/>
      <c r="OUX70" s="22"/>
      <c r="OUY70" s="22"/>
      <c r="OUZ70" s="22"/>
      <c r="OVA70" s="22"/>
      <c r="OVB70" s="22"/>
      <c r="OVC70" s="22"/>
      <c r="OVD70" s="22"/>
      <c r="OVE70" s="22"/>
      <c r="OVF70" s="22"/>
      <c r="OVG70" s="22"/>
      <c r="OVH70" s="22"/>
      <c r="OVI70" s="22"/>
      <c r="OVJ70" s="22"/>
      <c r="OVK70" s="22"/>
      <c r="OVL70" s="22"/>
      <c r="OVM70" s="22"/>
      <c r="OVN70" s="22"/>
      <c r="OVO70" s="22"/>
      <c r="OVP70" s="22"/>
      <c r="OVQ70" s="22"/>
      <c r="OVR70" s="22"/>
      <c r="OVS70" s="22"/>
      <c r="OVT70" s="22"/>
      <c r="OVU70" s="22"/>
      <c r="OVV70" s="22"/>
      <c r="OVW70" s="22"/>
      <c r="OVX70" s="22"/>
      <c r="OVY70" s="22"/>
      <c r="OVZ70" s="22"/>
      <c r="OWA70" s="22"/>
      <c r="OWB70" s="22"/>
      <c r="OWC70" s="22"/>
      <c r="OWD70" s="22"/>
      <c r="OWE70" s="22"/>
      <c r="OWF70" s="22"/>
      <c r="OWG70" s="22"/>
      <c r="OWH70" s="22"/>
      <c r="OWI70" s="22"/>
      <c r="OWJ70" s="22"/>
      <c r="OWK70" s="22"/>
      <c r="OWL70" s="22"/>
      <c r="OWM70" s="22"/>
      <c r="OWN70" s="22"/>
      <c r="OWO70" s="22"/>
      <c r="OWP70" s="22"/>
      <c r="OWQ70" s="22"/>
      <c r="OWR70" s="22"/>
      <c r="OWS70" s="22"/>
      <c r="OWT70" s="22"/>
      <c r="OWU70" s="22"/>
      <c r="OWV70" s="22"/>
      <c r="OWW70" s="22"/>
      <c r="OWX70" s="22"/>
      <c r="OWY70" s="22"/>
      <c r="OWZ70" s="22"/>
      <c r="OXA70" s="22"/>
      <c r="OXB70" s="22"/>
      <c r="OXC70" s="22"/>
      <c r="OXD70" s="22"/>
      <c r="OXE70" s="22"/>
      <c r="OXF70" s="22"/>
      <c r="OXG70" s="22"/>
      <c r="OXH70" s="22"/>
      <c r="OXI70" s="22"/>
      <c r="OXJ70" s="22"/>
      <c r="OXK70" s="22"/>
      <c r="OXL70" s="22"/>
      <c r="OXM70" s="22"/>
      <c r="OXN70" s="22"/>
      <c r="OXO70" s="22"/>
      <c r="OXP70" s="22"/>
      <c r="OXQ70" s="22"/>
      <c r="OXR70" s="22"/>
      <c r="OXS70" s="22"/>
      <c r="OXT70" s="22"/>
      <c r="OXU70" s="22"/>
      <c r="OXV70" s="22"/>
      <c r="OXW70" s="22"/>
      <c r="OXX70" s="22"/>
      <c r="OXY70" s="22"/>
      <c r="OXZ70" s="22"/>
      <c r="OYA70" s="22"/>
      <c r="OYB70" s="22"/>
      <c r="OYC70" s="22"/>
      <c r="OYD70" s="22"/>
      <c r="OYE70" s="22"/>
      <c r="OYF70" s="22"/>
      <c r="OYG70" s="22"/>
      <c r="OYH70" s="22"/>
      <c r="OYI70" s="22"/>
      <c r="OYJ70" s="22"/>
      <c r="OYK70" s="22"/>
      <c r="OYL70" s="22"/>
      <c r="OYM70" s="22"/>
      <c r="OYN70" s="22"/>
      <c r="OYO70" s="22"/>
      <c r="OYP70" s="22"/>
      <c r="OYQ70" s="22"/>
      <c r="OYR70" s="22"/>
      <c r="OYS70" s="22"/>
      <c r="OYT70" s="22"/>
      <c r="OYU70" s="22"/>
      <c r="OYV70" s="22"/>
      <c r="OYW70" s="22"/>
      <c r="OYX70" s="22"/>
      <c r="OYY70" s="22"/>
      <c r="OYZ70" s="22"/>
      <c r="OZA70" s="22"/>
      <c r="OZB70" s="22"/>
      <c r="OZC70" s="22"/>
      <c r="OZD70" s="22"/>
      <c r="OZE70" s="22"/>
      <c r="OZF70" s="22"/>
      <c r="OZG70" s="22"/>
      <c r="OZH70" s="22"/>
      <c r="OZI70" s="22"/>
      <c r="OZJ70" s="22"/>
      <c r="OZK70" s="22"/>
      <c r="OZL70" s="22"/>
      <c r="OZM70" s="22"/>
      <c r="OZN70" s="22"/>
      <c r="OZO70" s="22"/>
      <c r="OZP70" s="22"/>
      <c r="OZQ70" s="22"/>
      <c r="OZR70" s="22"/>
      <c r="OZS70" s="22"/>
      <c r="OZT70" s="22"/>
      <c r="OZU70" s="22"/>
      <c r="OZV70" s="22"/>
      <c r="OZW70" s="22"/>
      <c r="OZX70" s="22"/>
      <c r="OZY70" s="22"/>
      <c r="OZZ70" s="22"/>
      <c r="PAA70" s="22"/>
      <c r="PAB70" s="22"/>
      <c r="PAC70" s="22"/>
      <c r="PAD70" s="22"/>
      <c r="PAE70" s="22"/>
      <c r="PAF70" s="22"/>
      <c r="PAG70" s="22"/>
      <c r="PAH70" s="22"/>
      <c r="PAI70" s="22"/>
      <c r="PAJ70" s="22"/>
      <c r="PAK70" s="22"/>
      <c r="PAL70" s="22"/>
      <c r="PAM70" s="22"/>
      <c r="PAN70" s="22"/>
      <c r="PAO70" s="22"/>
      <c r="PAP70" s="22"/>
      <c r="PAQ70" s="22"/>
      <c r="PAR70" s="22"/>
      <c r="PAS70" s="22"/>
      <c r="PAT70" s="22"/>
      <c r="PAU70" s="22"/>
      <c r="PAV70" s="22"/>
      <c r="PAW70" s="22"/>
      <c r="PAX70" s="22"/>
      <c r="PAY70" s="22"/>
      <c r="PAZ70" s="22"/>
      <c r="PBA70" s="22"/>
      <c r="PBB70" s="22"/>
      <c r="PBC70" s="22"/>
      <c r="PBD70" s="22"/>
      <c r="PBE70" s="22"/>
      <c r="PBF70" s="22"/>
      <c r="PBG70" s="22"/>
      <c r="PBH70" s="22"/>
      <c r="PBI70" s="22"/>
      <c r="PBJ70" s="22"/>
      <c r="PBK70" s="22"/>
      <c r="PBL70" s="22"/>
      <c r="PBM70" s="22"/>
      <c r="PBN70" s="22"/>
      <c r="PBO70" s="22"/>
      <c r="PBP70" s="22"/>
      <c r="PBQ70" s="22"/>
      <c r="PBR70" s="22"/>
      <c r="PBS70" s="22"/>
      <c r="PBT70" s="22"/>
      <c r="PBU70" s="22"/>
      <c r="PBV70" s="22"/>
      <c r="PBW70" s="22"/>
      <c r="PBX70" s="22"/>
      <c r="PBY70" s="22"/>
      <c r="PBZ70" s="22"/>
      <c r="PCA70" s="22"/>
      <c r="PCB70" s="22"/>
      <c r="PCC70" s="22"/>
      <c r="PCD70" s="22"/>
      <c r="PCE70" s="22"/>
      <c r="PCF70" s="22"/>
      <c r="PCG70" s="22"/>
      <c r="PCH70" s="22"/>
      <c r="PCI70" s="22"/>
      <c r="PCJ70" s="22"/>
      <c r="PCK70" s="22"/>
      <c r="PCL70" s="22"/>
      <c r="PCM70" s="22"/>
      <c r="PCN70" s="22"/>
      <c r="PCO70" s="22"/>
      <c r="PCP70" s="22"/>
      <c r="PCQ70" s="22"/>
      <c r="PCR70" s="22"/>
      <c r="PCS70" s="22"/>
      <c r="PCT70" s="22"/>
      <c r="PCU70" s="22"/>
      <c r="PCV70" s="22"/>
      <c r="PCW70" s="22"/>
      <c r="PCX70" s="22"/>
      <c r="PCY70" s="22"/>
      <c r="PCZ70" s="22"/>
      <c r="PDA70" s="22"/>
      <c r="PDB70" s="22"/>
      <c r="PDC70" s="22"/>
      <c r="PDD70" s="22"/>
      <c r="PDE70" s="22"/>
      <c r="PDF70" s="22"/>
      <c r="PDG70" s="22"/>
      <c r="PDH70" s="22"/>
      <c r="PDI70" s="22"/>
      <c r="PDJ70" s="22"/>
      <c r="PDK70" s="22"/>
      <c r="PDL70" s="22"/>
      <c r="PDM70" s="22"/>
      <c r="PDN70" s="22"/>
      <c r="PDO70" s="22"/>
      <c r="PDP70" s="22"/>
      <c r="PDQ70" s="22"/>
      <c r="PDR70" s="22"/>
      <c r="PDS70" s="22"/>
      <c r="PDT70" s="22"/>
      <c r="PDU70" s="22"/>
      <c r="PDV70" s="22"/>
      <c r="PDW70" s="22"/>
      <c r="PDX70" s="22"/>
      <c r="PDY70" s="22"/>
      <c r="PDZ70" s="22"/>
      <c r="PEA70" s="22"/>
      <c r="PEB70" s="22"/>
      <c r="PEC70" s="22"/>
      <c r="PED70" s="22"/>
      <c r="PEE70" s="22"/>
      <c r="PEF70" s="22"/>
      <c r="PEG70" s="22"/>
      <c r="PEH70" s="22"/>
      <c r="PEI70" s="22"/>
      <c r="PEJ70" s="22"/>
      <c r="PEK70" s="22"/>
      <c r="PEL70" s="22"/>
      <c r="PEM70" s="22"/>
      <c r="PEN70" s="22"/>
      <c r="PEO70" s="22"/>
      <c r="PEP70" s="22"/>
      <c r="PEQ70" s="22"/>
      <c r="PER70" s="22"/>
      <c r="PES70" s="22"/>
      <c r="PET70" s="22"/>
      <c r="PEU70" s="22"/>
      <c r="PEV70" s="22"/>
      <c r="PEW70" s="22"/>
      <c r="PEX70" s="22"/>
      <c r="PEY70" s="22"/>
      <c r="PEZ70" s="22"/>
      <c r="PFA70" s="22"/>
      <c r="PFB70" s="22"/>
      <c r="PFC70" s="22"/>
      <c r="PFD70" s="22"/>
      <c r="PFE70" s="22"/>
      <c r="PFF70" s="22"/>
      <c r="PFG70" s="22"/>
      <c r="PFH70" s="22"/>
      <c r="PFI70" s="22"/>
      <c r="PFJ70" s="22"/>
      <c r="PFK70" s="22"/>
      <c r="PFL70" s="22"/>
      <c r="PFM70" s="22"/>
      <c r="PFN70" s="22"/>
      <c r="PFO70" s="22"/>
      <c r="PFP70" s="22"/>
      <c r="PFQ70" s="22"/>
      <c r="PFR70" s="22"/>
      <c r="PFS70" s="22"/>
      <c r="PFT70" s="22"/>
      <c r="PFU70" s="22"/>
      <c r="PFV70" s="22"/>
      <c r="PFW70" s="22"/>
      <c r="PFX70" s="22"/>
      <c r="PFY70" s="22"/>
      <c r="PFZ70" s="22"/>
      <c r="PGA70" s="22"/>
      <c r="PGB70" s="22"/>
      <c r="PGC70" s="22"/>
      <c r="PGD70" s="22"/>
      <c r="PGE70" s="22"/>
      <c r="PGF70" s="22"/>
      <c r="PGG70" s="22"/>
      <c r="PGH70" s="22"/>
      <c r="PGI70" s="22"/>
      <c r="PGJ70" s="22"/>
      <c r="PGK70" s="22"/>
      <c r="PGL70" s="22"/>
      <c r="PGM70" s="22"/>
      <c r="PGN70" s="22"/>
      <c r="PGO70" s="22"/>
      <c r="PGP70" s="22"/>
      <c r="PGQ70" s="22"/>
      <c r="PGR70" s="22"/>
      <c r="PGS70" s="22"/>
      <c r="PGT70" s="22"/>
      <c r="PGU70" s="22"/>
      <c r="PGV70" s="22"/>
      <c r="PGW70" s="22"/>
      <c r="PGX70" s="22"/>
      <c r="PGY70" s="22"/>
      <c r="PGZ70" s="22"/>
      <c r="PHA70" s="22"/>
      <c r="PHB70" s="22"/>
      <c r="PHC70" s="22"/>
      <c r="PHD70" s="22"/>
      <c r="PHE70" s="22"/>
      <c r="PHF70" s="22"/>
      <c r="PHG70" s="22"/>
      <c r="PHH70" s="22"/>
      <c r="PHI70" s="22"/>
      <c r="PHJ70" s="22"/>
      <c r="PHK70" s="22"/>
      <c r="PHL70" s="22"/>
      <c r="PHM70" s="22"/>
      <c r="PHN70" s="22"/>
      <c r="PHO70" s="22"/>
      <c r="PHP70" s="22"/>
      <c r="PHQ70" s="22"/>
      <c r="PHR70" s="22"/>
      <c r="PHS70" s="22"/>
      <c r="PHT70" s="22"/>
      <c r="PHU70" s="22"/>
      <c r="PHV70" s="22"/>
      <c r="PHW70" s="22"/>
      <c r="PHX70" s="22"/>
      <c r="PHY70" s="22"/>
      <c r="PHZ70" s="22"/>
      <c r="PIA70" s="22"/>
      <c r="PIB70" s="22"/>
      <c r="PIC70" s="22"/>
      <c r="PID70" s="22"/>
      <c r="PIE70" s="22"/>
      <c r="PIF70" s="22"/>
      <c r="PIG70" s="22"/>
      <c r="PIH70" s="22"/>
      <c r="PII70" s="22"/>
      <c r="PIJ70" s="22"/>
      <c r="PIK70" s="22"/>
      <c r="PIL70" s="22"/>
      <c r="PIM70" s="22"/>
      <c r="PIN70" s="22"/>
      <c r="PIO70" s="22"/>
      <c r="PIP70" s="22"/>
      <c r="PIQ70" s="22"/>
      <c r="PIR70" s="22"/>
      <c r="PIS70" s="22"/>
      <c r="PIT70" s="22"/>
      <c r="PIU70" s="22"/>
      <c r="PIV70" s="22"/>
      <c r="PIW70" s="22"/>
      <c r="PIX70" s="22"/>
      <c r="PIY70" s="22"/>
      <c r="PIZ70" s="22"/>
      <c r="PJA70" s="22"/>
      <c r="PJB70" s="22"/>
      <c r="PJC70" s="22"/>
      <c r="PJD70" s="22"/>
      <c r="PJE70" s="22"/>
      <c r="PJF70" s="22"/>
      <c r="PJG70" s="22"/>
      <c r="PJH70" s="22"/>
      <c r="PJI70" s="22"/>
      <c r="PJJ70" s="22"/>
      <c r="PJK70" s="22"/>
      <c r="PJL70" s="22"/>
      <c r="PJM70" s="22"/>
      <c r="PJN70" s="22"/>
      <c r="PJO70" s="22"/>
      <c r="PJP70" s="22"/>
      <c r="PJQ70" s="22"/>
      <c r="PJR70" s="22"/>
      <c r="PJS70" s="22"/>
      <c r="PJT70" s="22"/>
      <c r="PJU70" s="22"/>
      <c r="PJV70" s="22"/>
      <c r="PJW70" s="22"/>
      <c r="PJX70" s="22"/>
      <c r="PJY70" s="22"/>
      <c r="PJZ70" s="22"/>
      <c r="PKA70" s="22"/>
      <c r="PKB70" s="22"/>
      <c r="PKC70" s="22"/>
      <c r="PKD70" s="22"/>
      <c r="PKE70" s="22"/>
      <c r="PKF70" s="22"/>
      <c r="PKG70" s="22"/>
      <c r="PKH70" s="22"/>
      <c r="PKI70" s="22"/>
      <c r="PKJ70" s="22"/>
      <c r="PKK70" s="22"/>
      <c r="PKL70" s="22"/>
      <c r="PKM70" s="22"/>
      <c r="PKN70" s="22"/>
      <c r="PKO70" s="22"/>
      <c r="PKP70" s="22"/>
      <c r="PKQ70" s="22"/>
      <c r="PKR70" s="22"/>
      <c r="PKS70" s="22"/>
      <c r="PKT70" s="22"/>
      <c r="PKU70" s="22"/>
      <c r="PKV70" s="22"/>
      <c r="PKW70" s="22"/>
      <c r="PKX70" s="22"/>
      <c r="PKY70" s="22"/>
      <c r="PKZ70" s="22"/>
      <c r="PLA70" s="22"/>
      <c r="PLB70" s="22"/>
      <c r="PLC70" s="22"/>
      <c r="PLD70" s="22"/>
      <c r="PLE70" s="22"/>
      <c r="PLF70" s="22"/>
      <c r="PLG70" s="22"/>
      <c r="PLH70" s="22"/>
      <c r="PLI70" s="22"/>
      <c r="PLJ70" s="22"/>
      <c r="PLK70" s="22"/>
      <c r="PLL70" s="22"/>
      <c r="PLM70" s="22"/>
      <c r="PLN70" s="22"/>
      <c r="PLO70" s="22"/>
      <c r="PLP70" s="22"/>
      <c r="PLQ70" s="22"/>
      <c r="PLR70" s="22"/>
      <c r="PLS70" s="22"/>
      <c r="PLT70" s="22"/>
      <c r="PLU70" s="22"/>
      <c r="PLV70" s="22"/>
      <c r="PLW70" s="22"/>
      <c r="PLX70" s="22"/>
      <c r="PLY70" s="22"/>
      <c r="PLZ70" s="22"/>
      <c r="PMA70" s="22"/>
      <c r="PMB70" s="22"/>
      <c r="PMC70" s="22"/>
      <c r="PMD70" s="22"/>
      <c r="PME70" s="22"/>
      <c r="PMF70" s="22"/>
      <c r="PMG70" s="22"/>
      <c r="PMH70" s="22"/>
      <c r="PMI70" s="22"/>
      <c r="PMJ70" s="22"/>
      <c r="PMK70" s="22"/>
      <c r="PML70" s="22"/>
      <c r="PMM70" s="22"/>
      <c r="PMN70" s="22"/>
      <c r="PMO70" s="22"/>
      <c r="PMP70" s="22"/>
      <c r="PMQ70" s="22"/>
      <c r="PMR70" s="22"/>
      <c r="PMS70" s="22"/>
      <c r="PMT70" s="22"/>
      <c r="PMU70" s="22"/>
      <c r="PMV70" s="22"/>
      <c r="PMW70" s="22"/>
      <c r="PMX70" s="22"/>
      <c r="PMY70" s="22"/>
      <c r="PMZ70" s="22"/>
      <c r="PNA70" s="22"/>
      <c r="PNB70" s="22"/>
      <c r="PNC70" s="22"/>
      <c r="PND70" s="22"/>
      <c r="PNE70" s="22"/>
      <c r="PNF70" s="22"/>
      <c r="PNG70" s="22"/>
      <c r="PNH70" s="22"/>
      <c r="PNI70" s="22"/>
      <c r="PNJ70" s="22"/>
      <c r="PNK70" s="22"/>
      <c r="PNL70" s="22"/>
      <c r="PNM70" s="22"/>
      <c r="PNN70" s="22"/>
      <c r="PNO70" s="22"/>
      <c r="PNP70" s="22"/>
      <c r="PNQ70" s="22"/>
      <c r="PNR70" s="22"/>
      <c r="PNS70" s="22"/>
      <c r="PNT70" s="22"/>
      <c r="PNU70" s="22"/>
      <c r="PNV70" s="22"/>
      <c r="PNW70" s="22"/>
      <c r="PNX70" s="22"/>
      <c r="PNY70" s="22"/>
      <c r="PNZ70" s="22"/>
      <c r="POA70" s="22"/>
      <c r="POB70" s="22"/>
      <c r="POC70" s="22"/>
      <c r="POD70" s="22"/>
      <c r="POE70" s="22"/>
      <c r="POF70" s="22"/>
      <c r="POG70" s="22"/>
      <c r="POH70" s="22"/>
      <c r="POI70" s="22"/>
      <c r="POJ70" s="22"/>
      <c r="POK70" s="22"/>
      <c r="POL70" s="22"/>
      <c r="POM70" s="22"/>
      <c r="PON70" s="22"/>
      <c r="POO70" s="22"/>
      <c r="POP70" s="22"/>
      <c r="POQ70" s="22"/>
      <c r="POR70" s="22"/>
      <c r="POS70" s="22"/>
      <c r="POT70" s="22"/>
      <c r="POU70" s="22"/>
      <c r="POV70" s="22"/>
      <c r="POW70" s="22"/>
      <c r="POX70" s="22"/>
      <c r="POY70" s="22"/>
      <c r="POZ70" s="22"/>
      <c r="PPA70" s="22"/>
      <c r="PPB70" s="22"/>
      <c r="PPC70" s="22"/>
      <c r="PPD70" s="22"/>
      <c r="PPE70" s="22"/>
      <c r="PPF70" s="22"/>
      <c r="PPG70" s="22"/>
      <c r="PPH70" s="22"/>
      <c r="PPI70" s="22"/>
      <c r="PPJ70" s="22"/>
      <c r="PPK70" s="22"/>
      <c r="PPL70" s="22"/>
      <c r="PPM70" s="22"/>
      <c r="PPN70" s="22"/>
      <c r="PPO70" s="22"/>
      <c r="PPP70" s="22"/>
      <c r="PPQ70" s="22"/>
      <c r="PPR70" s="22"/>
      <c r="PPS70" s="22"/>
      <c r="PPT70" s="22"/>
      <c r="PPU70" s="22"/>
      <c r="PPV70" s="22"/>
      <c r="PPW70" s="22"/>
      <c r="PPX70" s="22"/>
      <c r="PPY70" s="22"/>
      <c r="PPZ70" s="22"/>
      <c r="PQA70" s="22"/>
      <c r="PQB70" s="22"/>
      <c r="PQC70" s="22"/>
      <c r="PQD70" s="22"/>
      <c r="PQE70" s="22"/>
      <c r="PQF70" s="22"/>
      <c r="PQG70" s="22"/>
      <c r="PQH70" s="22"/>
      <c r="PQI70" s="22"/>
      <c r="PQJ70" s="22"/>
      <c r="PQK70" s="22"/>
      <c r="PQL70" s="22"/>
      <c r="PQM70" s="22"/>
      <c r="PQN70" s="22"/>
      <c r="PQO70" s="22"/>
      <c r="PQP70" s="22"/>
      <c r="PQQ70" s="22"/>
      <c r="PQR70" s="22"/>
      <c r="PQS70" s="22"/>
      <c r="PQT70" s="22"/>
      <c r="PQU70" s="22"/>
      <c r="PQV70" s="22"/>
      <c r="PQW70" s="22"/>
      <c r="PQX70" s="22"/>
      <c r="PQY70" s="22"/>
      <c r="PQZ70" s="22"/>
      <c r="PRA70" s="22"/>
      <c r="PRB70" s="22"/>
      <c r="PRC70" s="22"/>
      <c r="PRD70" s="22"/>
      <c r="PRE70" s="22"/>
      <c r="PRF70" s="22"/>
      <c r="PRG70" s="22"/>
      <c r="PRH70" s="22"/>
      <c r="PRI70" s="22"/>
      <c r="PRJ70" s="22"/>
      <c r="PRK70" s="22"/>
      <c r="PRL70" s="22"/>
      <c r="PRM70" s="22"/>
      <c r="PRN70" s="22"/>
      <c r="PRO70" s="22"/>
      <c r="PRP70" s="22"/>
      <c r="PRQ70" s="22"/>
      <c r="PRR70" s="22"/>
      <c r="PRS70" s="22"/>
      <c r="PRT70" s="22"/>
      <c r="PRU70" s="22"/>
      <c r="PRV70" s="22"/>
      <c r="PRW70" s="22"/>
      <c r="PRX70" s="22"/>
      <c r="PRY70" s="22"/>
      <c r="PRZ70" s="22"/>
      <c r="PSA70" s="22"/>
      <c r="PSB70" s="22"/>
      <c r="PSC70" s="22"/>
      <c r="PSD70" s="22"/>
      <c r="PSE70" s="22"/>
      <c r="PSF70" s="22"/>
      <c r="PSG70" s="22"/>
      <c r="PSH70" s="22"/>
      <c r="PSI70" s="22"/>
      <c r="PSJ70" s="22"/>
      <c r="PSK70" s="22"/>
      <c r="PSL70" s="22"/>
      <c r="PSM70" s="22"/>
      <c r="PSN70" s="22"/>
      <c r="PSO70" s="22"/>
      <c r="PSP70" s="22"/>
      <c r="PSQ70" s="22"/>
      <c r="PSR70" s="22"/>
      <c r="PSS70" s="22"/>
      <c r="PST70" s="22"/>
      <c r="PSU70" s="22"/>
      <c r="PSV70" s="22"/>
      <c r="PSW70" s="22"/>
      <c r="PSX70" s="22"/>
      <c r="PSY70" s="22"/>
      <c r="PSZ70" s="22"/>
      <c r="PTA70" s="22"/>
      <c r="PTB70" s="22"/>
      <c r="PTC70" s="22"/>
      <c r="PTD70" s="22"/>
      <c r="PTE70" s="22"/>
      <c r="PTF70" s="22"/>
      <c r="PTG70" s="22"/>
      <c r="PTH70" s="22"/>
      <c r="PTI70" s="22"/>
      <c r="PTJ70" s="22"/>
      <c r="PTK70" s="22"/>
      <c r="PTL70" s="22"/>
      <c r="PTM70" s="22"/>
      <c r="PTN70" s="22"/>
      <c r="PTO70" s="22"/>
      <c r="PTP70" s="22"/>
      <c r="PTQ70" s="22"/>
      <c r="PTR70" s="22"/>
      <c r="PTS70" s="22"/>
      <c r="PTT70" s="22"/>
      <c r="PTU70" s="22"/>
      <c r="PTV70" s="22"/>
      <c r="PTW70" s="22"/>
      <c r="PTX70" s="22"/>
      <c r="PTY70" s="22"/>
      <c r="PTZ70" s="22"/>
      <c r="PUA70" s="22"/>
      <c r="PUB70" s="22"/>
      <c r="PUC70" s="22"/>
      <c r="PUD70" s="22"/>
      <c r="PUE70" s="22"/>
      <c r="PUF70" s="22"/>
      <c r="PUG70" s="22"/>
      <c r="PUH70" s="22"/>
      <c r="PUI70" s="22"/>
      <c r="PUJ70" s="22"/>
      <c r="PUK70" s="22"/>
      <c r="PUL70" s="22"/>
      <c r="PUM70" s="22"/>
      <c r="PUN70" s="22"/>
      <c r="PUO70" s="22"/>
      <c r="PUP70" s="22"/>
      <c r="PUQ70" s="22"/>
      <c r="PUR70" s="22"/>
      <c r="PUS70" s="22"/>
      <c r="PUT70" s="22"/>
      <c r="PUU70" s="22"/>
      <c r="PUV70" s="22"/>
      <c r="PUW70" s="22"/>
      <c r="PUX70" s="22"/>
      <c r="PUY70" s="22"/>
      <c r="PUZ70" s="22"/>
      <c r="PVA70" s="22"/>
      <c r="PVB70" s="22"/>
      <c r="PVC70" s="22"/>
      <c r="PVD70" s="22"/>
      <c r="PVE70" s="22"/>
      <c r="PVF70" s="22"/>
      <c r="PVG70" s="22"/>
      <c r="PVH70" s="22"/>
      <c r="PVI70" s="22"/>
      <c r="PVJ70" s="22"/>
      <c r="PVK70" s="22"/>
      <c r="PVL70" s="22"/>
      <c r="PVM70" s="22"/>
      <c r="PVN70" s="22"/>
      <c r="PVO70" s="22"/>
      <c r="PVP70" s="22"/>
      <c r="PVQ70" s="22"/>
      <c r="PVR70" s="22"/>
      <c r="PVS70" s="22"/>
      <c r="PVT70" s="22"/>
      <c r="PVU70" s="22"/>
      <c r="PVV70" s="22"/>
      <c r="PVW70" s="22"/>
      <c r="PVX70" s="22"/>
      <c r="PVY70" s="22"/>
      <c r="PVZ70" s="22"/>
      <c r="PWA70" s="22"/>
      <c r="PWB70" s="22"/>
      <c r="PWC70" s="22"/>
      <c r="PWD70" s="22"/>
      <c r="PWE70" s="22"/>
      <c r="PWF70" s="22"/>
      <c r="PWG70" s="22"/>
      <c r="PWH70" s="22"/>
      <c r="PWI70" s="22"/>
      <c r="PWJ70" s="22"/>
      <c r="PWK70" s="22"/>
      <c r="PWL70" s="22"/>
      <c r="PWM70" s="22"/>
      <c r="PWN70" s="22"/>
      <c r="PWO70" s="22"/>
      <c r="PWP70" s="22"/>
      <c r="PWQ70" s="22"/>
      <c r="PWR70" s="22"/>
      <c r="PWS70" s="22"/>
      <c r="PWT70" s="22"/>
      <c r="PWU70" s="22"/>
      <c r="PWV70" s="22"/>
      <c r="PWW70" s="22"/>
      <c r="PWX70" s="22"/>
      <c r="PWY70" s="22"/>
      <c r="PWZ70" s="22"/>
      <c r="PXA70" s="22"/>
      <c r="PXB70" s="22"/>
      <c r="PXC70" s="22"/>
      <c r="PXD70" s="22"/>
      <c r="PXE70" s="22"/>
      <c r="PXF70" s="22"/>
      <c r="PXG70" s="22"/>
      <c r="PXH70" s="22"/>
      <c r="PXI70" s="22"/>
      <c r="PXJ70" s="22"/>
      <c r="PXK70" s="22"/>
      <c r="PXL70" s="22"/>
      <c r="PXM70" s="22"/>
      <c r="PXN70" s="22"/>
      <c r="PXO70" s="22"/>
      <c r="PXP70" s="22"/>
      <c r="PXQ70" s="22"/>
      <c r="PXR70" s="22"/>
      <c r="PXS70" s="22"/>
      <c r="PXT70" s="22"/>
      <c r="PXU70" s="22"/>
      <c r="PXV70" s="22"/>
      <c r="PXW70" s="22"/>
      <c r="PXX70" s="22"/>
      <c r="PXY70" s="22"/>
      <c r="PXZ70" s="22"/>
      <c r="PYA70" s="22"/>
      <c r="PYB70" s="22"/>
      <c r="PYC70" s="22"/>
      <c r="PYD70" s="22"/>
      <c r="PYE70" s="22"/>
      <c r="PYF70" s="22"/>
      <c r="PYG70" s="22"/>
      <c r="PYH70" s="22"/>
      <c r="PYI70" s="22"/>
      <c r="PYJ70" s="22"/>
      <c r="PYK70" s="22"/>
      <c r="PYL70" s="22"/>
      <c r="PYM70" s="22"/>
      <c r="PYN70" s="22"/>
      <c r="PYO70" s="22"/>
      <c r="PYP70" s="22"/>
      <c r="PYQ70" s="22"/>
      <c r="PYR70" s="22"/>
      <c r="PYS70" s="22"/>
      <c r="PYT70" s="22"/>
      <c r="PYU70" s="22"/>
      <c r="PYV70" s="22"/>
      <c r="PYW70" s="22"/>
      <c r="PYX70" s="22"/>
      <c r="PYY70" s="22"/>
      <c r="PYZ70" s="22"/>
      <c r="PZA70" s="22"/>
      <c r="PZB70" s="22"/>
      <c r="PZC70" s="22"/>
      <c r="PZD70" s="22"/>
      <c r="PZE70" s="22"/>
      <c r="PZF70" s="22"/>
      <c r="PZG70" s="22"/>
      <c r="PZH70" s="22"/>
      <c r="PZI70" s="22"/>
      <c r="PZJ70" s="22"/>
      <c r="PZK70" s="22"/>
      <c r="PZL70" s="22"/>
      <c r="PZM70" s="22"/>
      <c r="PZN70" s="22"/>
      <c r="PZO70" s="22"/>
      <c r="PZP70" s="22"/>
      <c r="PZQ70" s="22"/>
      <c r="PZR70" s="22"/>
      <c r="PZS70" s="22"/>
      <c r="PZT70" s="22"/>
      <c r="PZU70" s="22"/>
      <c r="PZV70" s="22"/>
      <c r="PZW70" s="22"/>
      <c r="PZX70" s="22"/>
      <c r="PZY70" s="22"/>
      <c r="PZZ70" s="22"/>
      <c r="QAA70" s="22"/>
      <c r="QAB70" s="22"/>
      <c r="QAC70" s="22"/>
      <c r="QAD70" s="22"/>
      <c r="QAE70" s="22"/>
      <c r="QAF70" s="22"/>
      <c r="QAG70" s="22"/>
      <c r="QAH70" s="22"/>
      <c r="QAI70" s="22"/>
      <c r="QAJ70" s="22"/>
      <c r="QAK70" s="22"/>
      <c r="QAL70" s="22"/>
      <c r="QAM70" s="22"/>
      <c r="QAN70" s="22"/>
      <c r="QAO70" s="22"/>
      <c r="QAP70" s="22"/>
      <c r="QAQ70" s="22"/>
      <c r="QAR70" s="22"/>
      <c r="QAS70" s="22"/>
      <c r="QAT70" s="22"/>
      <c r="QAU70" s="22"/>
      <c r="QAV70" s="22"/>
      <c r="QAW70" s="22"/>
      <c r="QAX70" s="22"/>
      <c r="QAY70" s="22"/>
      <c r="QAZ70" s="22"/>
      <c r="QBA70" s="22"/>
      <c r="QBB70" s="22"/>
      <c r="QBC70" s="22"/>
      <c r="QBD70" s="22"/>
      <c r="QBE70" s="22"/>
      <c r="QBF70" s="22"/>
      <c r="QBG70" s="22"/>
      <c r="QBH70" s="22"/>
      <c r="QBI70" s="22"/>
      <c r="QBJ70" s="22"/>
      <c r="QBK70" s="22"/>
      <c r="QBL70" s="22"/>
      <c r="QBM70" s="22"/>
      <c r="QBN70" s="22"/>
      <c r="QBO70" s="22"/>
      <c r="QBP70" s="22"/>
      <c r="QBQ70" s="22"/>
      <c r="QBR70" s="22"/>
      <c r="QBS70" s="22"/>
      <c r="QBT70" s="22"/>
      <c r="QBU70" s="22"/>
      <c r="QBV70" s="22"/>
      <c r="QBW70" s="22"/>
      <c r="QBX70" s="22"/>
      <c r="QBY70" s="22"/>
      <c r="QBZ70" s="22"/>
      <c r="QCA70" s="22"/>
      <c r="QCB70" s="22"/>
      <c r="QCC70" s="22"/>
      <c r="QCD70" s="22"/>
      <c r="QCE70" s="22"/>
      <c r="QCF70" s="22"/>
      <c r="QCG70" s="22"/>
      <c r="QCH70" s="22"/>
      <c r="QCI70" s="22"/>
      <c r="QCJ70" s="22"/>
      <c r="QCK70" s="22"/>
      <c r="QCL70" s="22"/>
      <c r="QCM70" s="22"/>
      <c r="QCN70" s="22"/>
      <c r="QCO70" s="22"/>
      <c r="QCP70" s="22"/>
      <c r="QCQ70" s="22"/>
      <c r="QCR70" s="22"/>
      <c r="QCS70" s="22"/>
      <c r="QCT70" s="22"/>
      <c r="QCU70" s="22"/>
      <c r="QCV70" s="22"/>
      <c r="QCW70" s="22"/>
      <c r="QCX70" s="22"/>
      <c r="QCY70" s="22"/>
      <c r="QCZ70" s="22"/>
      <c r="QDA70" s="22"/>
      <c r="QDB70" s="22"/>
      <c r="QDC70" s="22"/>
      <c r="QDD70" s="22"/>
      <c r="QDE70" s="22"/>
      <c r="QDF70" s="22"/>
      <c r="QDG70" s="22"/>
      <c r="QDH70" s="22"/>
      <c r="QDI70" s="22"/>
      <c r="QDJ70" s="22"/>
      <c r="QDK70" s="22"/>
      <c r="QDL70" s="22"/>
      <c r="QDM70" s="22"/>
      <c r="QDN70" s="22"/>
      <c r="QDO70" s="22"/>
      <c r="QDP70" s="22"/>
      <c r="QDQ70" s="22"/>
      <c r="QDR70" s="22"/>
      <c r="QDS70" s="22"/>
      <c r="QDT70" s="22"/>
      <c r="QDU70" s="22"/>
      <c r="QDV70" s="22"/>
      <c r="QDW70" s="22"/>
      <c r="QDX70" s="22"/>
      <c r="QDY70" s="22"/>
      <c r="QDZ70" s="22"/>
      <c r="QEA70" s="22"/>
      <c r="QEB70" s="22"/>
      <c r="QEC70" s="22"/>
      <c r="QED70" s="22"/>
      <c r="QEE70" s="22"/>
      <c r="QEF70" s="22"/>
      <c r="QEG70" s="22"/>
      <c r="QEH70" s="22"/>
      <c r="QEI70" s="22"/>
      <c r="QEJ70" s="22"/>
      <c r="QEK70" s="22"/>
      <c r="QEL70" s="22"/>
      <c r="QEM70" s="22"/>
      <c r="QEN70" s="22"/>
      <c r="QEO70" s="22"/>
      <c r="QEP70" s="22"/>
      <c r="QEQ70" s="22"/>
      <c r="QER70" s="22"/>
      <c r="QES70" s="22"/>
      <c r="QET70" s="22"/>
      <c r="QEU70" s="22"/>
      <c r="QEV70" s="22"/>
      <c r="QEW70" s="22"/>
      <c r="QEX70" s="22"/>
      <c r="QEY70" s="22"/>
      <c r="QEZ70" s="22"/>
      <c r="QFA70" s="22"/>
      <c r="QFB70" s="22"/>
      <c r="QFC70" s="22"/>
      <c r="QFD70" s="22"/>
      <c r="QFE70" s="22"/>
      <c r="QFF70" s="22"/>
      <c r="QFG70" s="22"/>
      <c r="QFH70" s="22"/>
      <c r="QFI70" s="22"/>
      <c r="QFJ70" s="22"/>
      <c r="QFK70" s="22"/>
      <c r="QFL70" s="22"/>
      <c r="QFM70" s="22"/>
      <c r="QFN70" s="22"/>
      <c r="QFO70" s="22"/>
      <c r="QFP70" s="22"/>
      <c r="QFQ70" s="22"/>
      <c r="QFR70" s="22"/>
      <c r="QFS70" s="22"/>
      <c r="QFT70" s="22"/>
      <c r="QFU70" s="22"/>
      <c r="QFV70" s="22"/>
      <c r="QFW70" s="22"/>
      <c r="QFX70" s="22"/>
      <c r="QFY70" s="22"/>
      <c r="QFZ70" s="22"/>
      <c r="QGA70" s="22"/>
      <c r="QGB70" s="22"/>
      <c r="QGC70" s="22"/>
      <c r="QGD70" s="22"/>
      <c r="QGE70" s="22"/>
      <c r="QGF70" s="22"/>
      <c r="QGG70" s="22"/>
      <c r="QGH70" s="22"/>
      <c r="QGI70" s="22"/>
      <c r="QGJ70" s="22"/>
      <c r="QGK70" s="22"/>
      <c r="QGL70" s="22"/>
      <c r="QGM70" s="22"/>
      <c r="QGN70" s="22"/>
      <c r="QGO70" s="22"/>
      <c r="QGP70" s="22"/>
      <c r="QGQ70" s="22"/>
      <c r="QGR70" s="22"/>
      <c r="QGS70" s="22"/>
      <c r="QGT70" s="22"/>
      <c r="QGU70" s="22"/>
      <c r="QGV70" s="22"/>
      <c r="QGW70" s="22"/>
      <c r="QGX70" s="22"/>
      <c r="QGY70" s="22"/>
      <c r="QGZ70" s="22"/>
      <c r="QHA70" s="22"/>
      <c r="QHB70" s="22"/>
      <c r="QHC70" s="22"/>
      <c r="QHD70" s="22"/>
      <c r="QHE70" s="22"/>
      <c r="QHF70" s="22"/>
      <c r="QHG70" s="22"/>
      <c r="QHH70" s="22"/>
      <c r="QHI70" s="22"/>
      <c r="QHJ70" s="22"/>
      <c r="QHK70" s="22"/>
      <c r="QHL70" s="22"/>
      <c r="QHM70" s="22"/>
      <c r="QHN70" s="22"/>
      <c r="QHO70" s="22"/>
      <c r="QHP70" s="22"/>
      <c r="QHQ70" s="22"/>
      <c r="QHR70" s="22"/>
      <c r="QHS70" s="22"/>
      <c r="QHT70" s="22"/>
      <c r="QHU70" s="22"/>
      <c r="QHV70" s="22"/>
      <c r="QHW70" s="22"/>
      <c r="QHX70" s="22"/>
      <c r="QHY70" s="22"/>
      <c r="QHZ70" s="22"/>
      <c r="QIA70" s="22"/>
      <c r="QIB70" s="22"/>
      <c r="QIC70" s="22"/>
      <c r="QID70" s="22"/>
      <c r="QIE70" s="22"/>
      <c r="QIF70" s="22"/>
      <c r="QIG70" s="22"/>
      <c r="QIH70" s="22"/>
      <c r="QII70" s="22"/>
      <c r="QIJ70" s="22"/>
      <c r="QIK70" s="22"/>
      <c r="QIL70" s="22"/>
      <c r="QIM70" s="22"/>
      <c r="QIN70" s="22"/>
      <c r="QIO70" s="22"/>
      <c r="QIP70" s="22"/>
      <c r="QIQ70" s="22"/>
      <c r="QIR70" s="22"/>
      <c r="QIS70" s="22"/>
      <c r="QIT70" s="22"/>
      <c r="QIU70" s="22"/>
      <c r="QIV70" s="22"/>
      <c r="QIW70" s="22"/>
      <c r="QIX70" s="22"/>
      <c r="QIY70" s="22"/>
      <c r="QIZ70" s="22"/>
      <c r="QJA70" s="22"/>
      <c r="QJB70" s="22"/>
      <c r="QJC70" s="22"/>
      <c r="QJD70" s="22"/>
      <c r="QJE70" s="22"/>
      <c r="QJF70" s="22"/>
      <c r="QJG70" s="22"/>
      <c r="QJH70" s="22"/>
      <c r="QJI70" s="22"/>
      <c r="QJJ70" s="22"/>
      <c r="QJK70" s="22"/>
      <c r="QJL70" s="22"/>
      <c r="QJM70" s="22"/>
      <c r="QJN70" s="22"/>
      <c r="QJO70" s="22"/>
      <c r="QJP70" s="22"/>
      <c r="QJQ70" s="22"/>
      <c r="QJR70" s="22"/>
      <c r="QJS70" s="22"/>
      <c r="QJT70" s="22"/>
      <c r="QJU70" s="22"/>
      <c r="QJV70" s="22"/>
      <c r="QJW70" s="22"/>
      <c r="QJX70" s="22"/>
      <c r="QJY70" s="22"/>
      <c r="QJZ70" s="22"/>
      <c r="QKA70" s="22"/>
      <c r="QKB70" s="22"/>
      <c r="QKC70" s="22"/>
      <c r="QKD70" s="22"/>
      <c r="QKE70" s="22"/>
      <c r="QKF70" s="22"/>
      <c r="QKG70" s="22"/>
      <c r="QKH70" s="22"/>
      <c r="QKI70" s="22"/>
      <c r="QKJ70" s="22"/>
      <c r="QKK70" s="22"/>
      <c r="QKL70" s="22"/>
      <c r="QKM70" s="22"/>
      <c r="QKN70" s="22"/>
      <c r="QKO70" s="22"/>
      <c r="QKP70" s="22"/>
      <c r="QKQ70" s="22"/>
      <c r="QKR70" s="22"/>
      <c r="QKS70" s="22"/>
      <c r="QKT70" s="22"/>
      <c r="QKU70" s="22"/>
      <c r="QKV70" s="22"/>
      <c r="QKW70" s="22"/>
      <c r="QKX70" s="22"/>
      <c r="QKY70" s="22"/>
      <c r="QKZ70" s="22"/>
      <c r="QLA70" s="22"/>
      <c r="QLB70" s="22"/>
      <c r="QLC70" s="22"/>
      <c r="QLD70" s="22"/>
      <c r="QLE70" s="22"/>
      <c r="QLF70" s="22"/>
      <c r="QLG70" s="22"/>
      <c r="QLH70" s="22"/>
      <c r="QLI70" s="22"/>
      <c r="QLJ70" s="22"/>
      <c r="QLK70" s="22"/>
      <c r="QLL70" s="22"/>
      <c r="QLM70" s="22"/>
      <c r="QLN70" s="22"/>
      <c r="QLO70" s="22"/>
      <c r="QLP70" s="22"/>
      <c r="QLQ70" s="22"/>
      <c r="QLR70" s="22"/>
      <c r="QLS70" s="22"/>
      <c r="QLT70" s="22"/>
      <c r="QLU70" s="22"/>
      <c r="QLV70" s="22"/>
      <c r="QLW70" s="22"/>
      <c r="QLX70" s="22"/>
      <c r="QLY70" s="22"/>
      <c r="QLZ70" s="22"/>
      <c r="QMA70" s="22"/>
      <c r="QMB70" s="22"/>
      <c r="QMC70" s="22"/>
      <c r="QMD70" s="22"/>
      <c r="QME70" s="22"/>
      <c r="QMF70" s="22"/>
      <c r="QMG70" s="22"/>
      <c r="QMH70" s="22"/>
      <c r="QMI70" s="22"/>
      <c r="QMJ70" s="22"/>
      <c r="QMK70" s="22"/>
      <c r="QML70" s="22"/>
      <c r="QMM70" s="22"/>
      <c r="QMN70" s="22"/>
      <c r="QMO70" s="22"/>
      <c r="QMP70" s="22"/>
      <c r="QMQ70" s="22"/>
      <c r="QMR70" s="22"/>
      <c r="QMS70" s="22"/>
      <c r="QMT70" s="22"/>
      <c r="QMU70" s="22"/>
      <c r="QMV70" s="22"/>
      <c r="QMW70" s="22"/>
      <c r="QMX70" s="22"/>
      <c r="QMY70" s="22"/>
      <c r="QMZ70" s="22"/>
      <c r="QNA70" s="22"/>
      <c r="QNB70" s="22"/>
      <c r="QNC70" s="22"/>
      <c r="QND70" s="22"/>
      <c r="QNE70" s="22"/>
      <c r="QNF70" s="22"/>
      <c r="QNG70" s="22"/>
      <c r="QNH70" s="22"/>
      <c r="QNI70" s="22"/>
      <c r="QNJ70" s="22"/>
      <c r="QNK70" s="22"/>
      <c r="QNL70" s="22"/>
      <c r="QNM70" s="22"/>
      <c r="QNN70" s="22"/>
      <c r="QNO70" s="22"/>
      <c r="QNP70" s="22"/>
      <c r="QNQ70" s="22"/>
      <c r="QNR70" s="22"/>
      <c r="QNS70" s="22"/>
      <c r="QNT70" s="22"/>
      <c r="QNU70" s="22"/>
      <c r="QNV70" s="22"/>
      <c r="QNW70" s="22"/>
      <c r="QNX70" s="22"/>
      <c r="QNY70" s="22"/>
      <c r="QNZ70" s="22"/>
      <c r="QOA70" s="22"/>
      <c r="QOB70" s="22"/>
      <c r="QOC70" s="22"/>
      <c r="QOD70" s="22"/>
      <c r="QOE70" s="22"/>
      <c r="QOF70" s="22"/>
      <c r="QOG70" s="22"/>
      <c r="QOH70" s="22"/>
      <c r="QOI70" s="22"/>
      <c r="QOJ70" s="22"/>
      <c r="QOK70" s="22"/>
      <c r="QOL70" s="22"/>
      <c r="QOM70" s="22"/>
      <c r="QON70" s="22"/>
      <c r="QOO70" s="22"/>
      <c r="QOP70" s="22"/>
      <c r="QOQ70" s="22"/>
      <c r="QOR70" s="22"/>
      <c r="QOS70" s="22"/>
      <c r="QOT70" s="22"/>
      <c r="QOU70" s="22"/>
      <c r="QOV70" s="22"/>
      <c r="QOW70" s="22"/>
      <c r="QOX70" s="22"/>
      <c r="QOY70" s="22"/>
      <c r="QOZ70" s="22"/>
      <c r="QPA70" s="22"/>
      <c r="QPB70" s="22"/>
      <c r="QPC70" s="22"/>
      <c r="QPD70" s="22"/>
      <c r="QPE70" s="22"/>
      <c r="QPF70" s="22"/>
      <c r="QPG70" s="22"/>
      <c r="QPH70" s="22"/>
      <c r="QPI70" s="22"/>
      <c r="QPJ70" s="22"/>
      <c r="QPK70" s="22"/>
      <c r="QPL70" s="22"/>
      <c r="QPM70" s="22"/>
      <c r="QPN70" s="22"/>
      <c r="QPO70" s="22"/>
      <c r="QPP70" s="22"/>
      <c r="QPQ70" s="22"/>
      <c r="QPR70" s="22"/>
      <c r="QPS70" s="22"/>
      <c r="QPT70" s="22"/>
      <c r="QPU70" s="22"/>
      <c r="QPV70" s="22"/>
      <c r="QPW70" s="22"/>
      <c r="QPX70" s="22"/>
      <c r="QPY70" s="22"/>
      <c r="QPZ70" s="22"/>
      <c r="QQA70" s="22"/>
      <c r="QQB70" s="22"/>
      <c r="QQC70" s="22"/>
      <c r="QQD70" s="22"/>
      <c r="QQE70" s="22"/>
      <c r="QQF70" s="22"/>
      <c r="QQG70" s="22"/>
      <c r="QQH70" s="22"/>
      <c r="QQI70" s="22"/>
      <c r="QQJ70" s="22"/>
      <c r="QQK70" s="22"/>
      <c r="QQL70" s="22"/>
      <c r="QQM70" s="22"/>
      <c r="QQN70" s="22"/>
      <c r="QQO70" s="22"/>
      <c r="QQP70" s="22"/>
      <c r="QQQ70" s="22"/>
      <c r="QQR70" s="22"/>
      <c r="QQS70" s="22"/>
      <c r="QQT70" s="22"/>
      <c r="QQU70" s="22"/>
      <c r="QQV70" s="22"/>
      <c r="QQW70" s="22"/>
      <c r="QQX70" s="22"/>
      <c r="QQY70" s="22"/>
      <c r="QQZ70" s="22"/>
      <c r="QRA70" s="22"/>
      <c r="QRB70" s="22"/>
      <c r="QRC70" s="22"/>
      <c r="QRD70" s="22"/>
      <c r="QRE70" s="22"/>
      <c r="QRF70" s="22"/>
      <c r="QRG70" s="22"/>
      <c r="QRH70" s="22"/>
      <c r="QRI70" s="22"/>
      <c r="QRJ70" s="22"/>
      <c r="QRK70" s="22"/>
      <c r="QRL70" s="22"/>
      <c r="QRM70" s="22"/>
      <c r="QRN70" s="22"/>
      <c r="QRO70" s="22"/>
      <c r="QRP70" s="22"/>
      <c r="QRQ70" s="22"/>
      <c r="QRR70" s="22"/>
      <c r="QRS70" s="22"/>
      <c r="QRT70" s="22"/>
      <c r="QRU70" s="22"/>
      <c r="QRV70" s="22"/>
      <c r="QRW70" s="22"/>
      <c r="QRX70" s="22"/>
      <c r="QRY70" s="22"/>
      <c r="QRZ70" s="22"/>
      <c r="QSA70" s="22"/>
      <c r="QSB70" s="22"/>
      <c r="QSC70" s="22"/>
      <c r="QSD70" s="22"/>
      <c r="QSE70" s="22"/>
      <c r="QSF70" s="22"/>
      <c r="QSG70" s="22"/>
      <c r="QSH70" s="22"/>
      <c r="QSI70" s="22"/>
      <c r="QSJ70" s="22"/>
      <c r="QSK70" s="22"/>
      <c r="QSL70" s="22"/>
      <c r="QSM70" s="22"/>
      <c r="QSN70" s="22"/>
      <c r="QSO70" s="22"/>
      <c r="QSP70" s="22"/>
      <c r="QSQ70" s="22"/>
      <c r="QSR70" s="22"/>
      <c r="QSS70" s="22"/>
      <c r="QST70" s="22"/>
      <c r="QSU70" s="22"/>
      <c r="QSV70" s="22"/>
      <c r="QSW70" s="22"/>
      <c r="QSX70" s="22"/>
      <c r="QSY70" s="22"/>
      <c r="QSZ70" s="22"/>
      <c r="QTA70" s="22"/>
      <c r="QTB70" s="22"/>
      <c r="QTC70" s="22"/>
      <c r="QTD70" s="22"/>
      <c r="QTE70" s="22"/>
      <c r="QTF70" s="22"/>
      <c r="QTG70" s="22"/>
      <c r="QTH70" s="22"/>
      <c r="QTI70" s="22"/>
      <c r="QTJ70" s="22"/>
      <c r="QTK70" s="22"/>
      <c r="QTL70" s="22"/>
      <c r="QTM70" s="22"/>
      <c r="QTN70" s="22"/>
      <c r="QTO70" s="22"/>
      <c r="QTP70" s="22"/>
      <c r="QTQ70" s="22"/>
      <c r="QTR70" s="22"/>
      <c r="QTS70" s="22"/>
      <c r="QTT70" s="22"/>
      <c r="QTU70" s="22"/>
      <c r="QTV70" s="22"/>
      <c r="QTW70" s="22"/>
      <c r="QTX70" s="22"/>
      <c r="QTY70" s="22"/>
      <c r="QTZ70" s="22"/>
      <c r="QUA70" s="22"/>
      <c r="QUB70" s="22"/>
      <c r="QUC70" s="22"/>
      <c r="QUD70" s="22"/>
      <c r="QUE70" s="22"/>
      <c r="QUF70" s="22"/>
      <c r="QUG70" s="22"/>
      <c r="QUH70" s="22"/>
      <c r="QUI70" s="22"/>
      <c r="QUJ70" s="22"/>
      <c r="QUK70" s="22"/>
      <c r="QUL70" s="22"/>
      <c r="QUM70" s="22"/>
      <c r="QUN70" s="22"/>
      <c r="QUO70" s="22"/>
      <c r="QUP70" s="22"/>
      <c r="QUQ70" s="22"/>
      <c r="QUR70" s="22"/>
      <c r="QUS70" s="22"/>
      <c r="QUT70" s="22"/>
      <c r="QUU70" s="22"/>
      <c r="QUV70" s="22"/>
      <c r="QUW70" s="22"/>
      <c r="QUX70" s="22"/>
      <c r="QUY70" s="22"/>
      <c r="QUZ70" s="22"/>
      <c r="QVA70" s="22"/>
      <c r="QVB70" s="22"/>
      <c r="QVC70" s="22"/>
      <c r="QVD70" s="22"/>
      <c r="QVE70" s="22"/>
      <c r="QVF70" s="22"/>
      <c r="QVG70" s="22"/>
      <c r="QVH70" s="22"/>
      <c r="QVI70" s="22"/>
      <c r="QVJ70" s="22"/>
      <c r="QVK70" s="22"/>
      <c r="QVL70" s="22"/>
      <c r="QVM70" s="22"/>
      <c r="QVN70" s="22"/>
      <c r="QVO70" s="22"/>
      <c r="QVP70" s="22"/>
      <c r="QVQ70" s="22"/>
      <c r="QVR70" s="22"/>
      <c r="QVS70" s="22"/>
      <c r="QVT70" s="22"/>
      <c r="QVU70" s="22"/>
      <c r="QVV70" s="22"/>
      <c r="QVW70" s="22"/>
      <c r="QVX70" s="22"/>
      <c r="QVY70" s="22"/>
      <c r="QVZ70" s="22"/>
      <c r="QWA70" s="22"/>
      <c r="QWB70" s="22"/>
      <c r="QWC70" s="22"/>
      <c r="QWD70" s="22"/>
      <c r="QWE70" s="22"/>
      <c r="QWF70" s="22"/>
      <c r="QWG70" s="22"/>
      <c r="QWH70" s="22"/>
      <c r="QWI70" s="22"/>
      <c r="QWJ70" s="22"/>
      <c r="QWK70" s="22"/>
      <c r="QWL70" s="22"/>
      <c r="QWM70" s="22"/>
      <c r="QWN70" s="22"/>
      <c r="QWO70" s="22"/>
      <c r="QWP70" s="22"/>
      <c r="QWQ70" s="22"/>
      <c r="QWR70" s="22"/>
      <c r="QWS70" s="22"/>
      <c r="QWT70" s="22"/>
      <c r="QWU70" s="22"/>
      <c r="QWV70" s="22"/>
      <c r="QWW70" s="22"/>
      <c r="QWX70" s="22"/>
      <c r="QWY70" s="22"/>
      <c r="QWZ70" s="22"/>
      <c r="QXA70" s="22"/>
      <c r="QXB70" s="22"/>
      <c r="QXC70" s="22"/>
      <c r="QXD70" s="22"/>
      <c r="QXE70" s="22"/>
      <c r="QXF70" s="22"/>
      <c r="QXG70" s="22"/>
      <c r="QXH70" s="22"/>
      <c r="QXI70" s="22"/>
      <c r="QXJ70" s="22"/>
      <c r="QXK70" s="22"/>
      <c r="QXL70" s="22"/>
      <c r="QXM70" s="22"/>
      <c r="QXN70" s="22"/>
      <c r="QXO70" s="22"/>
      <c r="QXP70" s="22"/>
      <c r="QXQ70" s="22"/>
      <c r="QXR70" s="22"/>
      <c r="QXS70" s="22"/>
      <c r="QXT70" s="22"/>
      <c r="QXU70" s="22"/>
      <c r="QXV70" s="22"/>
      <c r="QXW70" s="22"/>
      <c r="QXX70" s="22"/>
      <c r="QXY70" s="22"/>
      <c r="QXZ70" s="22"/>
      <c r="QYA70" s="22"/>
      <c r="QYB70" s="22"/>
      <c r="QYC70" s="22"/>
      <c r="QYD70" s="22"/>
      <c r="QYE70" s="22"/>
      <c r="QYF70" s="22"/>
      <c r="QYG70" s="22"/>
      <c r="QYH70" s="22"/>
      <c r="QYI70" s="22"/>
      <c r="QYJ70" s="22"/>
      <c r="QYK70" s="22"/>
      <c r="QYL70" s="22"/>
      <c r="QYM70" s="22"/>
      <c r="QYN70" s="22"/>
      <c r="QYO70" s="22"/>
      <c r="QYP70" s="22"/>
      <c r="QYQ70" s="22"/>
      <c r="QYR70" s="22"/>
      <c r="QYS70" s="22"/>
      <c r="QYT70" s="22"/>
      <c r="QYU70" s="22"/>
      <c r="QYV70" s="22"/>
      <c r="QYW70" s="22"/>
      <c r="QYX70" s="22"/>
      <c r="QYY70" s="22"/>
      <c r="QYZ70" s="22"/>
      <c r="QZA70" s="22"/>
      <c r="QZB70" s="22"/>
      <c r="QZC70" s="22"/>
      <c r="QZD70" s="22"/>
      <c r="QZE70" s="22"/>
      <c r="QZF70" s="22"/>
      <c r="QZG70" s="22"/>
      <c r="QZH70" s="22"/>
      <c r="QZI70" s="22"/>
      <c r="QZJ70" s="22"/>
      <c r="QZK70" s="22"/>
      <c r="QZL70" s="22"/>
      <c r="QZM70" s="22"/>
      <c r="QZN70" s="22"/>
      <c r="QZO70" s="22"/>
      <c r="QZP70" s="22"/>
      <c r="QZQ70" s="22"/>
      <c r="QZR70" s="22"/>
      <c r="QZS70" s="22"/>
      <c r="QZT70" s="22"/>
      <c r="QZU70" s="22"/>
      <c r="QZV70" s="22"/>
      <c r="QZW70" s="22"/>
      <c r="QZX70" s="22"/>
      <c r="QZY70" s="22"/>
      <c r="QZZ70" s="22"/>
      <c r="RAA70" s="22"/>
      <c r="RAB70" s="22"/>
      <c r="RAC70" s="22"/>
      <c r="RAD70" s="22"/>
      <c r="RAE70" s="22"/>
      <c r="RAF70" s="22"/>
      <c r="RAG70" s="22"/>
      <c r="RAH70" s="22"/>
      <c r="RAI70" s="22"/>
      <c r="RAJ70" s="22"/>
      <c r="RAK70" s="22"/>
      <c r="RAL70" s="22"/>
      <c r="RAM70" s="22"/>
      <c r="RAN70" s="22"/>
      <c r="RAO70" s="22"/>
      <c r="RAP70" s="22"/>
      <c r="RAQ70" s="22"/>
      <c r="RAR70" s="22"/>
      <c r="RAS70" s="22"/>
      <c r="RAT70" s="22"/>
      <c r="RAU70" s="22"/>
      <c r="RAV70" s="22"/>
      <c r="RAW70" s="22"/>
      <c r="RAX70" s="22"/>
      <c r="RAY70" s="22"/>
      <c r="RAZ70" s="22"/>
      <c r="RBA70" s="22"/>
      <c r="RBB70" s="22"/>
      <c r="RBC70" s="22"/>
      <c r="RBD70" s="22"/>
      <c r="RBE70" s="22"/>
      <c r="RBF70" s="22"/>
      <c r="RBG70" s="22"/>
      <c r="RBH70" s="22"/>
      <c r="RBI70" s="22"/>
      <c r="RBJ70" s="22"/>
      <c r="RBK70" s="22"/>
      <c r="RBL70" s="22"/>
      <c r="RBM70" s="22"/>
      <c r="RBN70" s="22"/>
      <c r="RBO70" s="22"/>
      <c r="RBP70" s="22"/>
      <c r="RBQ70" s="22"/>
      <c r="RBR70" s="22"/>
      <c r="RBS70" s="22"/>
      <c r="RBT70" s="22"/>
      <c r="RBU70" s="22"/>
      <c r="RBV70" s="22"/>
      <c r="RBW70" s="22"/>
      <c r="RBX70" s="22"/>
      <c r="RBY70" s="22"/>
      <c r="RBZ70" s="22"/>
      <c r="RCA70" s="22"/>
      <c r="RCB70" s="22"/>
      <c r="RCC70" s="22"/>
      <c r="RCD70" s="22"/>
      <c r="RCE70" s="22"/>
      <c r="RCF70" s="22"/>
      <c r="RCG70" s="22"/>
      <c r="RCH70" s="22"/>
      <c r="RCI70" s="22"/>
      <c r="RCJ70" s="22"/>
      <c r="RCK70" s="22"/>
      <c r="RCL70" s="22"/>
      <c r="RCM70" s="22"/>
      <c r="RCN70" s="22"/>
      <c r="RCO70" s="22"/>
      <c r="RCP70" s="22"/>
      <c r="RCQ70" s="22"/>
      <c r="RCR70" s="22"/>
      <c r="RCS70" s="22"/>
      <c r="RCT70" s="22"/>
      <c r="RCU70" s="22"/>
      <c r="RCV70" s="22"/>
      <c r="RCW70" s="22"/>
      <c r="RCX70" s="22"/>
      <c r="RCY70" s="22"/>
      <c r="RCZ70" s="22"/>
      <c r="RDA70" s="22"/>
      <c r="RDB70" s="22"/>
      <c r="RDC70" s="22"/>
      <c r="RDD70" s="22"/>
      <c r="RDE70" s="22"/>
      <c r="RDF70" s="22"/>
      <c r="RDG70" s="22"/>
      <c r="RDH70" s="22"/>
      <c r="RDI70" s="22"/>
      <c r="RDJ70" s="22"/>
      <c r="RDK70" s="22"/>
      <c r="RDL70" s="22"/>
      <c r="RDM70" s="22"/>
      <c r="RDN70" s="22"/>
      <c r="RDO70" s="22"/>
      <c r="RDP70" s="22"/>
      <c r="RDQ70" s="22"/>
      <c r="RDR70" s="22"/>
      <c r="RDS70" s="22"/>
      <c r="RDT70" s="22"/>
      <c r="RDU70" s="22"/>
      <c r="RDV70" s="22"/>
      <c r="RDW70" s="22"/>
      <c r="RDX70" s="22"/>
      <c r="RDY70" s="22"/>
      <c r="RDZ70" s="22"/>
      <c r="REA70" s="22"/>
      <c r="REB70" s="22"/>
      <c r="REC70" s="22"/>
      <c r="RED70" s="22"/>
      <c r="REE70" s="22"/>
      <c r="REF70" s="22"/>
      <c r="REG70" s="22"/>
      <c r="REH70" s="22"/>
      <c r="REI70" s="22"/>
      <c r="REJ70" s="22"/>
      <c r="REK70" s="22"/>
      <c r="REL70" s="22"/>
      <c r="REM70" s="22"/>
      <c r="REN70" s="22"/>
      <c r="REO70" s="22"/>
      <c r="REP70" s="22"/>
      <c r="REQ70" s="22"/>
      <c r="RER70" s="22"/>
      <c r="RES70" s="22"/>
      <c r="RET70" s="22"/>
      <c r="REU70" s="22"/>
      <c r="REV70" s="22"/>
      <c r="REW70" s="22"/>
      <c r="REX70" s="22"/>
      <c r="REY70" s="22"/>
      <c r="REZ70" s="22"/>
      <c r="RFA70" s="22"/>
      <c r="RFB70" s="22"/>
      <c r="RFC70" s="22"/>
      <c r="RFD70" s="22"/>
      <c r="RFE70" s="22"/>
      <c r="RFF70" s="22"/>
      <c r="RFG70" s="22"/>
      <c r="RFH70" s="22"/>
      <c r="RFI70" s="22"/>
      <c r="RFJ70" s="22"/>
      <c r="RFK70" s="22"/>
      <c r="RFL70" s="22"/>
      <c r="RFM70" s="22"/>
      <c r="RFN70" s="22"/>
      <c r="RFO70" s="22"/>
      <c r="RFP70" s="22"/>
      <c r="RFQ70" s="22"/>
      <c r="RFR70" s="22"/>
      <c r="RFS70" s="22"/>
      <c r="RFT70" s="22"/>
      <c r="RFU70" s="22"/>
      <c r="RFV70" s="22"/>
      <c r="RFW70" s="22"/>
      <c r="RFX70" s="22"/>
      <c r="RFY70" s="22"/>
      <c r="RFZ70" s="22"/>
      <c r="RGA70" s="22"/>
      <c r="RGB70" s="22"/>
      <c r="RGC70" s="22"/>
      <c r="RGD70" s="22"/>
      <c r="RGE70" s="22"/>
      <c r="RGF70" s="22"/>
      <c r="RGG70" s="22"/>
      <c r="RGH70" s="22"/>
      <c r="RGI70" s="22"/>
      <c r="RGJ70" s="22"/>
      <c r="RGK70" s="22"/>
      <c r="RGL70" s="22"/>
      <c r="RGM70" s="22"/>
      <c r="RGN70" s="22"/>
      <c r="RGO70" s="22"/>
      <c r="RGP70" s="22"/>
      <c r="RGQ70" s="22"/>
      <c r="RGR70" s="22"/>
      <c r="RGS70" s="22"/>
      <c r="RGT70" s="22"/>
      <c r="RGU70" s="22"/>
      <c r="RGV70" s="22"/>
      <c r="RGW70" s="22"/>
      <c r="RGX70" s="22"/>
      <c r="RGY70" s="22"/>
      <c r="RGZ70" s="22"/>
      <c r="RHA70" s="22"/>
      <c r="RHB70" s="22"/>
      <c r="RHC70" s="22"/>
      <c r="RHD70" s="22"/>
      <c r="RHE70" s="22"/>
      <c r="RHF70" s="22"/>
      <c r="RHG70" s="22"/>
      <c r="RHH70" s="22"/>
      <c r="RHI70" s="22"/>
      <c r="RHJ70" s="22"/>
      <c r="RHK70" s="22"/>
      <c r="RHL70" s="22"/>
      <c r="RHM70" s="22"/>
      <c r="RHN70" s="22"/>
      <c r="RHO70" s="22"/>
      <c r="RHP70" s="22"/>
      <c r="RHQ70" s="22"/>
      <c r="RHR70" s="22"/>
      <c r="RHS70" s="22"/>
      <c r="RHT70" s="22"/>
      <c r="RHU70" s="22"/>
      <c r="RHV70" s="22"/>
      <c r="RHW70" s="22"/>
      <c r="RHX70" s="22"/>
      <c r="RHY70" s="22"/>
      <c r="RHZ70" s="22"/>
      <c r="RIA70" s="22"/>
      <c r="RIB70" s="22"/>
      <c r="RIC70" s="22"/>
      <c r="RID70" s="22"/>
      <c r="RIE70" s="22"/>
      <c r="RIF70" s="22"/>
      <c r="RIG70" s="22"/>
      <c r="RIH70" s="22"/>
      <c r="RII70" s="22"/>
      <c r="RIJ70" s="22"/>
      <c r="RIK70" s="22"/>
      <c r="RIL70" s="22"/>
      <c r="RIM70" s="22"/>
      <c r="RIN70" s="22"/>
      <c r="RIO70" s="22"/>
      <c r="RIP70" s="22"/>
      <c r="RIQ70" s="22"/>
      <c r="RIR70" s="22"/>
      <c r="RIS70" s="22"/>
      <c r="RIT70" s="22"/>
      <c r="RIU70" s="22"/>
      <c r="RIV70" s="22"/>
      <c r="RIW70" s="22"/>
      <c r="RIX70" s="22"/>
      <c r="RIY70" s="22"/>
      <c r="RIZ70" s="22"/>
      <c r="RJA70" s="22"/>
      <c r="RJB70" s="22"/>
      <c r="RJC70" s="22"/>
      <c r="RJD70" s="22"/>
      <c r="RJE70" s="22"/>
      <c r="RJF70" s="22"/>
      <c r="RJG70" s="22"/>
      <c r="RJH70" s="22"/>
      <c r="RJI70" s="22"/>
      <c r="RJJ70" s="22"/>
      <c r="RJK70" s="22"/>
      <c r="RJL70" s="22"/>
      <c r="RJM70" s="22"/>
      <c r="RJN70" s="22"/>
      <c r="RJO70" s="22"/>
      <c r="RJP70" s="22"/>
      <c r="RJQ70" s="22"/>
      <c r="RJR70" s="22"/>
      <c r="RJS70" s="22"/>
      <c r="RJT70" s="22"/>
      <c r="RJU70" s="22"/>
      <c r="RJV70" s="22"/>
      <c r="RJW70" s="22"/>
      <c r="RJX70" s="22"/>
      <c r="RJY70" s="22"/>
      <c r="RJZ70" s="22"/>
      <c r="RKA70" s="22"/>
      <c r="RKB70" s="22"/>
      <c r="RKC70" s="22"/>
      <c r="RKD70" s="22"/>
      <c r="RKE70" s="22"/>
      <c r="RKF70" s="22"/>
      <c r="RKG70" s="22"/>
      <c r="RKH70" s="22"/>
      <c r="RKI70" s="22"/>
      <c r="RKJ70" s="22"/>
      <c r="RKK70" s="22"/>
      <c r="RKL70" s="22"/>
      <c r="RKM70" s="22"/>
      <c r="RKN70" s="22"/>
      <c r="RKO70" s="22"/>
      <c r="RKP70" s="22"/>
      <c r="RKQ70" s="22"/>
      <c r="RKR70" s="22"/>
      <c r="RKS70" s="22"/>
      <c r="RKT70" s="22"/>
      <c r="RKU70" s="22"/>
      <c r="RKV70" s="22"/>
      <c r="RKW70" s="22"/>
      <c r="RKX70" s="22"/>
      <c r="RKY70" s="22"/>
      <c r="RKZ70" s="22"/>
      <c r="RLA70" s="22"/>
      <c r="RLB70" s="22"/>
      <c r="RLC70" s="22"/>
      <c r="RLD70" s="22"/>
      <c r="RLE70" s="22"/>
      <c r="RLF70" s="22"/>
      <c r="RLG70" s="22"/>
      <c r="RLH70" s="22"/>
      <c r="RLI70" s="22"/>
      <c r="RLJ70" s="22"/>
      <c r="RLK70" s="22"/>
      <c r="RLL70" s="22"/>
      <c r="RLM70" s="22"/>
      <c r="RLN70" s="22"/>
      <c r="RLO70" s="22"/>
      <c r="RLP70" s="22"/>
      <c r="RLQ70" s="22"/>
      <c r="RLR70" s="22"/>
      <c r="RLS70" s="22"/>
      <c r="RLT70" s="22"/>
      <c r="RLU70" s="22"/>
      <c r="RLV70" s="22"/>
      <c r="RLW70" s="22"/>
      <c r="RLX70" s="22"/>
      <c r="RLY70" s="22"/>
      <c r="RLZ70" s="22"/>
      <c r="RMA70" s="22"/>
      <c r="RMB70" s="22"/>
      <c r="RMC70" s="22"/>
      <c r="RMD70" s="22"/>
      <c r="RME70" s="22"/>
      <c r="RMF70" s="22"/>
      <c r="RMG70" s="22"/>
      <c r="RMH70" s="22"/>
      <c r="RMI70" s="22"/>
      <c r="RMJ70" s="22"/>
      <c r="RMK70" s="22"/>
      <c r="RML70" s="22"/>
      <c r="RMM70" s="22"/>
      <c r="RMN70" s="22"/>
      <c r="RMO70" s="22"/>
      <c r="RMP70" s="22"/>
      <c r="RMQ70" s="22"/>
      <c r="RMR70" s="22"/>
      <c r="RMS70" s="22"/>
      <c r="RMT70" s="22"/>
      <c r="RMU70" s="22"/>
      <c r="RMV70" s="22"/>
      <c r="RMW70" s="22"/>
      <c r="RMX70" s="22"/>
      <c r="RMY70" s="22"/>
      <c r="RMZ70" s="22"/>
      <c r="RNA70" s="22"/>
      <c r="RNB70" s="22"/>
      <c r="RNC70" s="22"/>
      <c r="RND70" s="22"/>
      <c r="RNE70" s="22"/>
      <c r="RNF70" s="22"/>
      <c r="RNG70" s="22"/>
      <c r="RNH70" s="22"/>
      <c r="RNI70" s="22"/>
      <c r="RNJ70" s="22"/>
      <c r="RNK70" s="22"/>
      <c r="RNL70" s="22"/>
      <c r="RNM70" s="22"/>
      <c r="RNN70" s="22"/>
      <c r="RNO70" s="22"/>
      <c r="RNP70" s="22"/>
      <c r="RNQ70" s="22"/>
      <c r="RNR70" s="22"/>
      <c r="RNS70" s="22"/>
      <c r="RNT70" s="22"/>
      <c r="RNU70" s="22"/>
      <c r="RNV70" s="22"/>
      <c r="RNW70" s="22"/>
      <c r="RNX70" s="22"/>
      <c r="RNY70" s="22"/>
      <c r="RNZ70" s="22"/>
      <c r="ROA70" s="22"/>
      <c r="ROB70" s="22"/>
      <c r="ROC70" s="22"/>
      <c r="ROD70" s="22"/>
      <c r="ROE70" s="22"/>
      <c r="ROF70" s="22"/>
      <c r="ROG70" s="22"/>
      <c r="ROH70" s="22"/>
      <c r="ROI70" s="22"/>
      <c r="ROJ70" s="22"/>
      <c r="ROK70" s="22"/>
      <c r="ROL70" s="22"/>
      <c r="ROM70" s="22"/>
      <c r="RON70" s="22"/>
      <c r="ROO70" s="22"/>
      <c r="ROP70" s="22"/>
      <c r="ROQ70" s="22"/>
      <c r="ROR70" s="22"/>
      <c r="ROS70" s="22"/>
      <c r="ROT70" s="22"/>
      <c r="ROU70" s="22"/>
      <c r="ROV70" s="22"/>
      <c r="ROW70" s="22"/>
      <c r="ROX70" s="22"/>
      <c r="ROY70" s="22"/>
      <c r="ROZ70" s="22"/>
      <c r="RPA70" s="22"/>
      <c r="RPB70" s="22"/>
      <c r="RPC70" s="22"/>
      <c r="RPD70" s="22"/>
      <c r="RPE70" s="22"/>
      <c r="RPF70" s="22"/>
      <c r="RPG70" s="22"/>
      <c r="RPH70" s="22"/>
      <c r="RPI70" s="22"/>
      <c r="RPJ70" s="22"/>
      <c r="RPK70" s="22"/>
      <c r="RPL70" s="22"/>
      <c r="RPM70" s="22"/>
      <c r="RPN70" s="22"/>
      <c r="RPO70" s="22"/>
      <c r="RPP70" s="22"/>
      <c r="RPQ70" s="22"/>
      <c r="RPR70" s="22"/>
      <c r="RPS70" s="22"/>
      <c r="RPT70" s="22"/>
      <c r="RPU70" s="22"/>
      <c r="RPV70" s="22"/>
      <c r="RPW70" s="22"/>
      <c r="RPX70" s="22"/>
      <c r="RPY70" s="22"/>
      <c r="RPZ70" s="22"/>
      <c r="RQA70" s="22"/>
      <c r="RQB70" s="22"/>
      <c r="RQC70" s="22"/>
      <c r="RQD70" s="22"/>
      <c r="RQE70" s="22"/>
      <c r="RQF70" s="22"/>
      <c r="RQG70" s="22"/>
      <c r="RQH70" s="22"/>
      <c r="RQI70" s="22"/>
      <c r="RQJ70" s="22"/>
      <c r="RQK70" s="22"/>
      <c r="RQL70" s="22"/>
      <c r="RQM70" s="22"/>
      <c r="RQN70" s="22"/>
      <c r="RQO70" s="22"/>
      <c r="RQP70" s="22"/>
      <c r="RQQ70" s="22"/>
      <c r="RQR70" s="22"/>
      <c r="RQS70" s="22"/>
      <c r="RQT70" s="22"/>
      <c r="RQU70" s="22"/>
      <c r="RQV70" s="22"/>
      <c r="RQW70" s="22"/>
      <c r="RQX70" s="22"/>
      <c r="RQY70" s="22"/>
      <c r="RQZ70" s="22"/>
      <c r="RRA70" s="22"/>
      <c r="RRB70" s="22"/>
      <c r="RRC70" s="22"/>
      <c r="RRD70" s="22"/>
      <c r="RRE70" s="22"/>
      <c r="RRF70" s="22"/>
      <c r="RRG70" s="22"/>
      <c r="RRH70" s="22"/>
      <c r="RRI70" s="22"/>
      <c r="RRJ70" s="22"/>
      <c r="RRK70" s="22"/>
      <c r="RRL70" s="22"/>
      <c r="RRM70" s="22"/>
      <c r="RRN70" s="22"/>
      <c r="RRO70" s="22"/>
      <c r="RRP70" s="22"/>
      <c r="RRQ70" s="22"/>
      <c r="RRR70" s="22"/>
      <c r="RRS70" s="22"/>
      <c r="RRT70" s="22"/>
      <c r="RRU70" s="22"/>
      <c r="RRV70" s="22"/>
      <c r="RRW70" s="22"/>
      <c r="RRX70" s="22"/>
      <c r="RRY70" s="22"/>
      <c r="RRZ70" s="22"/>
      <c r="RSA70" s="22"/>
      <c r="RSB70" s="22"/>
      <c r="RSC70" s="22"/>
      <c r="RSD70" s="22"/>
      <c r="RSE70" s="22"/>
      <c r="RSF70" s="22"/>
      <c r="RSG70" s="22"/>
      <c r="RSH70" s="22"/>
      <c r="RSI70" s="22"/>
      <c r="RSJ70" s="22"/>
      <c r="RSK70" s="22"/>
      <c r="RSL70" s="22"/>
      <c r="RSM70" s="22"/>
      <c r="RSN70" s="22"/>
      <c r="RSO70" s="22"/>
      <c r="RSP70" s="22"/>
      <c r="RSQ70" s="22"/>
      <c r="RSR70" s="22"/>
      <c r="RSS70" s="22"/>
      <c r="RST70" s="22"/>
      <c r="RSU70" s="22"/>
      <c r="RSV70" s="22"/>
      <c r="RSW70" s="22"/>
      <c r="RSX70" s="22"/>
      <c r="RSY70" s="22"/>
      <c r="RSZ70" s="22"/>
      <c r="RTA70" s="22"/>
      <c r="RTB70" s="22"/>
      <c r="RTC70" s="22"/>
      <c r="RTD70" s="22"/>
      <c r="RTE70" s="22"/>
      <c r="RTF70" s="22"/>
      <c r="RTG70" s="22"/>
      <c r="RTH70" s="22"/>
      <c r="RTI70" s="22"/>
      <c r="RTJ70" s="22"/>
      <c r="RTK70" s="22"/>
      <c r="RTL70" s="22"/>
      <c r="RTM70" s="22"/>
      <c r="RTN70" s="22"/>
      <c r="RTO70" s="22"/>
      <c r="RTP70" s="22"/>
      <c r="RTQ70" s="22"/>
      <c r="RTR70" s="22"/>
      <c r="RTS70" s="22"/>
      <c r="RTT70" s="22"/>
      <c r="RTU70" s="22"/>
      <c r="RTV70" s="22"/>
      <c r="RTW70" s="22"/>
      <c r="RTX70" s="22"/>
      <c r="RTY70" s="22"/>
      <c r="RTZ70" s="22"/>
      <c r="RUA70" s="22"/>
      <c r="RUB70" s="22"/>
      <c r="RUC70" s="22"/>
      <c r="RUD70" s="22"/>
      <c r="RUE70" s="22"/>
      <c r="RUF70" s="22"/>
      <c r="RUG70" s="22"/>
      <c r="RUH70" s="22"/>
      <c r="RUI70" s="22"/>
      <c r="RUJ70" s="22"/>
      <c r="RUK70" s="22"/>
      <c r="RUL70" s="22"/>
      <c r="RUM70" s="22"/>
      <c r="RUN70" s="22"/>
      <c r="RUO70" s="22"/>
      <c r="RUP70" s="22"/>
      <c r="RUQ70" s="22"/>
      <c r="RUR70" s="22"/>
      <c r="RUS70" s="22"/>
      <c r="RUT70" s="22"/>
      <c r="RUU70" s="22"/>
      <c r="RUV70" s="22"/>
      <c r="RUW70" s="22"/>
      <c r="RUX70" s="22"/>
      <c r="RUY70" s="22"/>
      <c r="RUZ70" s="22"/>
      <c r="RVA70" s="22"/>
      <c r="RVB70" s="22"/>
      <c r="RVC70" s="22"/>
      <c r="RVD70" s="22"/>
      <c r="RVE70" s="22"/>
      <c r="RVF70" s="22"/>
      <c r="RVG70" s="22"/>
      <c r="RVH70" s="22"/>
      <c r="RVI70" s="22"/>
      <c r="RVJ70" s="22"/>
      <c r="RVK70" s="22"/>
      <c r="RVL70" s="22"/>
      <c r="RVM70" s="22"/>
      <c r="RVN70" s="22"/>
      <c r="RVO70" s="22"/>
      <c r="RVP70" s="22"/>
      <c r="RVQ70" s="22"/>
      <c r="RVR70" s="22"/>
      <c r="RVS70" s="22"/>
      <c r="RVT70" s="22"/>
      <c r="RVU70" s="22"/>
      <c r="RVV70" s="22"/>
      <c r="RVW70" s="22"/>
      <c r="RVX70" s="22"/>
      <c r="RVY70" s="22"/>
      <c r="RVZ70" s="22"/>
      <c r="RWA70" s="22"/>
      <c r="RWB70" s="22"/>
      <c r="RWC70" s="22"/>
      <c r="RWD70" s="22"/>
      <c r="RWE70" s="22"/>
      <c r="RWF70" s="22"/>
      <c r="RWG70" s="22"/>
      <c r="RWH70" s="22"/>
      <c r="RWI70" s="22"/>
      <c r="RWJ70" s="22"/>
      <c r="RWK70" s="22"/>
      <c r="RWL70" s="22"/>
      <c r="RWM70" s="22"/>
      <c r="RWN70" s="22"/>
      <c r="RWO70" s="22"/>
      <c r="RWP70" s="22"/>
      <c r="RWQ70" s="22"/>
      <c r="RWR70" s="22"/>
      <c r="RWS70" s="22"/>
      <c r="RWT70" s="22"/>
      <c r="RWU70" s="22"/>
      <c r="RWV70" s="22"/>
      <c r="RWW70" s="22"/>
      <c r="RWX70" s="22"/>
      <c r="RWY70" s="22"/>
      <c r="RWZ70" s="22"/>
      <c r="RXA70" s="22"/>
      <c r="RXB70" s="22"/>
      <c r="RXC70" s="22"/>
      <c r="RXD70" s="22"/>
      <c r="RXE70" s="22"/>
      <c r="RXF70" s="22"/>
      <c r="RXG70" s="22"/>
      <c r="RXH70" s="22"/>
      <c r="RXI70" s="22"/>
      <c r="RXJ70" s="22"/>
      <c r="RXK70" s="22"/>
      <c r="RXL70" s="22"/>
      <c r="RXM70" s="22"/>
      <c r="RXN70" s="22"/>
      <c r="RXO70" s="22"/>
      <c r="RXP70" s="22"/>
      <c r="RXQ70" s="22"/>
      <c r="RXR70" s="22"/>
      <c r="RXS70" s="22"/>
      <c r="RXT70" s="22"/>
      <c r="RXU70" s="22"/>
      <c r="RXV70" s="22"/>
      <c r="RXW70" s="22"/>
      <c r="RXX70" s="22"/>
      <c r="RXY70" s="22"/>
      <c r="RXZ70" s="22"/>
      <c r="RYA70" s="22"/>
      <c r="RYB70" s="22"/>
      <c r="RYC70" s="22"/>
      <c r="RYD70" s="22"/>
      <c r="RYE70" s="22"/>
      <c r="RYF70" s="22"/>
      <c r="RYG70" s="22"/>
      <c r="RYH70" s="22"/>
      <c r="RYI70" s="22"/>
      <c r="RYJ70" s="22"/>
      <c r="RYK70" s="22"/>
      <c r="RYL70" s="22"/>
      <c r="RYM70" s="22"/>
      <c r="RYN70" s="22"/>
      <c r="RYO70" s="22"/>
      <c r="RYP70" s="22"/>
      <c r="RYQ70" s="22"/>
      <c r="RYR70" s="22"/>
      <c r="RYS70" s="22"/>
      <c r="RYT70" s="22"/>
      <c r="RYU70" s="22"/>
      <c r="RYV70" s="22"/>
      <c r="RYW70" s="22"/>
      <c r="RYX70" s="22"/>
      <c r="RYY70" s="22"/>
      <c r="RYZ70" s="22"/>
      <c r="RZA70" s="22"/>
      <c r="RZB70" s="22"/>
      <c r="RZC70" s="22"/>
      <c r="RZD70" s="22"/>
      <c r="RZE70" s="22"/>
      <c r="RZF70" s="22"/>
      <c r="RZG70" s="22"/>
      <c r="RZH70" s="22"/>
      <c r="RZI70" s="22"/>
      <c r="RZJ70" s="22"/>
      <c r="RZK70" s="22"/>
      <c r="RZL70" s="22"/>
      <c r="RZM70" s="22"/>
      <c r="RZN70" s="22"/>
      <c r="RZO70" s="22"/>
      <c r="RZP70" s="22"/>
      <c r="RZQ70" s="22"/>
      <c r="RZR70" s="22"/>
      <c r="RZS70" s="22"/>
      <c r="RZT70" s="22"/>
      <c r="RZU70" s="22"/>
      <c r="RZV70" s="22"/>
      <c r="RZW70" s="22"/>
      <c r="RZX70" s="22"/>
      <c r="RZY70" s="22"/>
      <c r="RZZ70" s="22"/>
      <c r="SAA70" s="22"/>
      <c r="SAB70" s="22"/>
      <c r="SAC70" s="22"/>
      <c r="SAD70" s="22"/>
      <c r="SAE70" s="22"/>
      <c r="SAF70" s="22"/>
      <c r="SAG70" s="22"/>
      <c r="SAH70" s="22"/>
      <c r="SAI70" s="22"/>
      <c r="SAJ70" s="22"/>
      <c r="SAK70" s="22"/>
      <c r="SAL70" s="22"/>
      <c r="SAM70" s="22"/>
      <c r="SAN70" s="22"/>
      <c r="SAO70" s="22"/>
      <c r="SAP70" s="22"/>
      <c r="SAQ70" s="22"/>
      <c r="SAR70" s="22"/>
      <c r="SAS70" s="22"/>
      <c r="SAT70" s="22"/>
      <c r="SAU70" s="22"/>
      <c r="SAV70" s="22"/>
      <c r="SAW70" s="22"/>
      <c r="SAX70" s="22"/>
      <c r="SAY70" s="22"/>
      <c r="SAZ70" s="22"/>
      <c r="SBA70" s="22"/>
      <c r="SBB70" s="22"/>
      <c r="SBC70" s="22"/>
      <c r="SBD70" s="22"/>
      <c r="SBE70" s="22"/>
      <c r="SBF70" s="22"/>
      <c r="SBG70" s="22"/>
      <c r="SBH70" s="22"/>
      <c r="SBI70" s="22"/>
      <c r="SBJ70" s="22"/>
      <c r="SBK70" s="22"/>
      <c r="SBL70" s="22"/>
      <c r="SBM70" s="22"/>
      <c r="SBN70" s="22"/>
      <c r="SBO70" s="22"/>
      <c r="SBP70" s="22"/>
      <c r="SBQ70" s="22"/>
      <c r="SBR70" s="22"/>
      <c r="SBS70" s="22"/>
      <c r="SBT70" s="22"/>
      <c r="SBU70" s="22"/>
      <c r="SBV70" s="22"/>
      <c r="SBW70" s="22"/>
      <c r="SBX70" s="22"/>
      <c r="SBY70" s="22"/>
      <c r="SBZ70" s="22"/>
      <c r="SCA70" s="22"/>
      <c r="SCB70" s="22"/>
      <c r="SCC70" s="22"/>
      <c r="SCD70" s="22"/>
      <c r="SCE70" s="22"/>
      <c r="SCF70" s="22"/>
      <c r="SCG70" s="22"/>
      <c r="SCH70" s="22"/>
      <c r="SCI70" s="22"/>
      <c r="SCJ70" s="22"/>
      <c r="SCK70" s="22"/>
      <c r="SCL70" s="22"/>
      <c r="SCM70" s="22"/>
      <c r="SCN70" s="22"/>
      <c r="SCO70" s="22"/>
      <c r="SCP70" s="22"/>
      <c r="SCQ70" s="22"/>
      <c r="SCR70" s="22"/>
      <c r="SCS70" s="22"/>
      <c r="SCT70" s="22"/>
      <c r="SCU70" s="22"/>
      <c r="SCV70" s="22"/>
      <c r="SCW70" s="22"/>
      <c r="SCX70" s="22"/>
      <c r="SCY70" s="22"/>
      <c r="SCZ70" s="22"/>
      <c r="SDA70" s="22"/>
      <c r="SDB70" s="22"/>
      <c r="SDC70" s="22"/>
      <c r="SDD70" s="22"/>
      <c r="SDE70" s="22"/>
      <c r="SDF70" s="22"/>
      <c r="SDG70" s="22"/>
      <c r="SDH70" s="22"/>
      <c r="SDI70" s="22"/>
      <c r="SDJ70" s="22"/>
      <c r="SDK70" s="22"/>
      <c r="SDL70" s="22"/>
      <c r="SDM70" s="22"/>
      <c r="SDN70" s="22"/>
      <c r="SDO70" s="22"/>
      <c r="SDP70" s="22"/>
      <c r="SDQ70" s="22"/>
      <c r="SDR70" s="22"/>
      <c r="SDS70" s="22"/>
      <c r="SDT70" s="22"/>
      <c r="SDU70" s="22"/>
      <c r="SDV70" s="22"/>
      <c r="SDW70" s="22"/>
      <c r="SDX70" s="22"/>
      <c r="SDY70" s="22"/>
      <c r="SDZ70" s="22"/>
      <c r="SEA70" s="22"/>
      <c r="SEB70" s="22"/>
      <c r="SEC70" s="22"/>
      <c r="SED70" s="22"/>
      <c r="SEE70" s="22"/>
      <c r="SEF70" s="22"/>
      <c r="SEG70" s="22"/>
      <c r="SEH70" s="22"/>
      <c r="SEI70" s="22"/>
      <c r="SEJ70" s="22"/>
      <c r="SEK70" s="22"/>
      <c r="SEL70" s="22"/>
      <c r="SEM70" s="22"/>
      <c r="SEN70" s="22"/>
      <c r="SEO70" s="22"/>
      <c r="SEP70" s="22"/>
      <c r="SEQ70" s="22"/>
      <c r="SER70" s="22"/>
      <c r="SES70" s="22"/>
      <c r="SET70" s="22"/>
      <c r="SEU70" s="22"/>
      <c r="SEV70" s="22"/>
      <c r="SEW70" s="22"/>
      <c r="SEX70" s="22"/>
      <c r="SEY70" s="22"/>
      <c r="SEZ70" s="22"/>
      <c r="SFA70" s="22"/>
      <c r="SFB70" s="22"/>
      <c r="SFC70" s="22"/>
      <c r="SFD70" s="22"/>
      <c r="SFE70" s="22"/>
      <c r="SFF70" s="22"/>
      <c r="SFG70" s="22"/>
      <c r="SFH70" s="22"/>
      <c r="SFI70" s="22"/>
      <c r="SFJ70" s="22"/>
      <c r="SFK70" s="22"/>
      <c r="SFL70" s="22"/>
      <c r="SFM70" s="22"/>
      <c r="SFN70" s="22"/>
      <c r="SFO70" s="22"/>
      <c r="SFP70" s="22"/>
      <c r="SFQ70" s="22"/>
      <c r="SFR70" s="22"/>
      <c r="SFS70" s="22"/>
      <c r="SFT70" s="22"/>
      <c r="SFU70" s="22"/>
      <c r="SFV70" s="22"/>
      <c r="SFW70" s="22"/>
      <c r="SFX70" s="22"/>
      <c r="SFY70" s="22"/>
      <c r="SFZ70" s="22"/>
      <c r="SGA70" s="22"/>
      <c r="SGB70" s="22"/>
      <c r="SGC70" s="22"/>
      <c r="SGD70" s="22"/>
      <c r="SGE70" s="22"/>
      <c r="SGF70" s="22"/>
      <c r="SGG70" s="22"/>
      <c r="SGH70" s="22"/>
      <c r="SGI70" s="22"/>
      <c r="SGJ70" s="22"/>
      <c r="SGK70" s="22"/>
      <c r="SGL70" s="22"/>
      <c r="SGM70" s="22"/>
      <c r="SGN70" s="22"/>
      <c r="SGO70" s="22"/>
      <c r="SGP70" s="22"/>
      <c r="SGQ70" s="22"/>
      <c r="SGR70" s="22"/>
      <c r="SGS70" s="22"/>
      <c r="SGT70" s="22"/>
      <c r="SGU70" s="22"/>
      <c r="SGV70" s="22"/>
      <c r="SGW70" s="22"/>
      <c r="SGX70" s="22"/>
      <c r="SGY70" s="22"/>
      <c r="SGZ70" s="22"/>
      <c r="SHA70" s="22"/>
      <c r="SHB70" s="22"/>
      <c r="SHC70" s="22"/>
      <c r="SHD70" s="22"/>
      <c r="SHE70" s="22"/>
      <c r="SHF70" s="22"/>
      <c r="SHG70" s="22"/>
      <c r="SHH70" s="22"/>
      <c r="SHI70" s="22"/>
      <c r="SHJ70" s="22"/>
      <c r="SHK70" s="22"/>
      <c r="SHL70" s="22"/>
      <c r="SHM70" s="22"/>
      <c r="SHN70" s="22"/>
      <c r="SHO70" s="22"/>
      <c r="SHP70" s="22"/>
      <c r="SHQ70" s="22"/>
      <c r="SHR70" s="22"/>
      <c r="SHS70" s="22"/>
      <c r="SHT70" s="22"/>
      <c r="SHU70" s="22"/>
      <c r="SHV70" s="22"/>
      <c r="SHW70" s="22"/>
      <c r="SHX70" s="22"/>
      <c r="SHY70" s="22"/>
      <c r="SHZ70" s="22"/>
      <c r="SIA70" s="22"/>
      <c r="SIB70" s="22"/>
      <c r="SIC70" s="22"/>
      <c r="SID70" s="22"/>
      <c r="SIE70" s="22"/>
      <c r="SIF70" s="22"/>
      <c r="SIG70" s="22"/>
      <c r="SIH70" s="22"/>
      <c r="SII70" s="22"/>
      <c r="SIJ70" s="22"/>
      <c r="SIK70" s="22"/>
      <c r="SIL70" s="22"/>
      <c r="SIM70" s="22"/>
      <c r="SIN70" s="22"/>
      <c r="SIO70" s="22"/>
      <c r="SIP70" s="22"/>
      <c r="SIQ70" s="22"/>
      <c r="SIR70" s="22"/>
      <c r="SIS70" s="22"/>
      <c r="SIT70" s="22"/>
      <c r="SIU70" s="22"/>
      <c r="SIV70" s="22"/>
      <c r="SIW70" s="22"/>
      <c r="SIX70" s="22"/>
      <c r="SIY70" s="22"/>
      <c r="SIZ70" s="22"/>
      <c r="SJA70" s="22"/>
      <c r="SJB70" s="22"/>
      <c r="SJC70" s="22"/>
      <c r="SJD70" s="22"/>
      <c r="SJE70" s="22"/>
      <c r="SJF70" s="22"/>
      <c r="SJG70" s="22"/>
      <c r="SJH70" s="22"/>
      <c r="SJI70" s="22"/>
      <c r="SJJ70" s="22"/>
      <c r="SJK70" s="22"/>
      <c r="SJL70" s="22"/>
      <c r="SJM70" s="22"/>
      <c r="SJN70" s="22"/>
      <c r="SJO70" s="22"/>
      <c r="SJP70" s="22"/>
      <c r="SJQ70" s="22"/>
      <c r="SJR70" s="22"/>
      <c r="SJS70" s="22"/>
      <c r="SJT70" s="22"/>
      <c r="SJU70" s="22"/>
      <c r="SJV70" s="22"/>
      <c r="SJW70" s="22"/>
      <c r="SJX70" s="22"/>
      <c r="SJY70" s="22"/>
      <c r="SJZ70" s="22"/>
      <c r="SKA70" s="22"/>
      <c r="SKB70" s="22"/>
      <c r="SKC70" s="22"/>
      <c r="SKD70" s="22"/>
      <c r="SKE70" s="22"/>
      <c r="SKF70" s="22"/>
      <c r="SKG70" s="22"/>
      <c r="SKH70" s="22"/>
      <c r="SKI70" s="22"/>
      <c r="SKJ70" s="22"/>
      <c r="SKK70" s="22"/>
      <c r="SKL70" s="22"/>
      <c r="SKM70" s="22"/>
      <c r="SKN70" s="22"/>
      <c r="SKO70" s="22"/>
      <c r="SKP70" s="22"/>
      <c r="SKQ70" s="22"/>
      <c r="SKR70" s="22"/>
      <c r="SKS70" s="22"/>
      <c r="SKT70" s="22"/>
      <c r="SKU70" s="22"/>
      <c r="SKV70" s="22"/>
      <c r="SKW70" s="22"/>
      <c r="SKX70" s="22"/>
      <c r="SKY70" s="22"/>
      <c r="SKZ70" s="22"/>
      <c r="SLA70" s="22"/>
      <c r="SLB70" s="22"/>
      <c r="SLC70" s="22"/>
      <c r="SLD70" s="22"/>
      <c r="SLE70" s="22"/>
      <c r="SLF70" s="22"/>
      <c r="SLG70" s="22"/>
      <c r="SLH70" s="22"/>
      <c r="SLI70" s="22"/>
      <c r="SLJ70" s="22"/>
      <c r="SLK70" s="22"/>
      <c r="SLL70" s="22"/>
      <c r="SLM70" s="22"/>
      <c r="SLN70" s="22"/>
      <c r="SLO70" s="22"/>
      <c r="SLP70" s="22"/>
      <c r="SLQ70" s="22"/>
      <c r="SLR70" s="22"/>
      <c r="SLS70" s="22"/>
      <c r="SLT70" s="22"/>
      <c r="SLU70" s="22"/>
      <c r="SLV70" s="22"/>
      <c r="SLW70" s="22"/>
      <c r="SLX70" s="22"/>
      <c r="SLY70" s="22"/>
      <c r="SLZ70" s="22"/>
      <c r="SMA70" s="22"/>
      <c r="SMB70" s="22"/>
      <c r="SMC70" s="22"/>
      <c r="SMD70" s="22"/>
      <c r="SME70" s="22"/>
      <c r="SMF70" s="22"/>
      <c r="SMG70" s="22"/>
      <c r="SMH70" s="22"/>
      <c r="SMI70" s="22"/>
      <c r="SMJ70" s="22"/>
      <c r="SMK70" s="22"/>
      <c r="SML70" s="22"/>
      <c r="SMM70" s="22"/>
      <c r="SMN70" s="22"/>
      <c r="SMO70" s="22"/>
      <c r="SMP70" s="22"/>
      <c r="SMQ70" s="22"/>
      <c r="SMR70" s="22"/>
      <c r="SMS70" s="22"/>
      <c r="SMT70" s="22"/>
      <c r="SMU70" s="22"/>
      <c r="SMV70" s="22"/>
      <c r="SMW70" s="22"/>
      <c r="SMX70" s="22"/>
      <c r="SMY70" s="22"/>
      <c r="SMZ70" s="22"/>
      <c r="SNA70" s="22"/>
      <c r="SNB70" s="22"/>
      <c r="SNC70" s="22"/>
      <c r="SND70" s="22"/>
      <c r="SNE70" s="22"/>
      <c r="SNF70" s="22"/>
      <c r="SNG70" s="22"/>
      <c r="SNH70" s="22"/>
      <c r="SNI70" s="22"/>
      <c r="SNJ70" s="22"/>
      <c r="SNK70" s="22"/>
      <c r="SNL70" s="22"/>
      <c r="SNM70" s="22"/>
      <c r="SNN70" s="22"/>
      <c r="SNO70" s="22"/>
      <c r="SNP70" s="22"/>
      <c r="SNQ70" s="22"/>
      <c r="SNR70" s="22"/>
      <c r="SNS70" s="22"/>
      <c r="SNT70" s="22"/>
      <c r="SNU70" s="22"/>
      <c r="SNV70" s="22"/>
      <c r="SNW70" s="22"/>
      <c r="SNX70" s="22"/>
      <c r="SNY70" s="22"/>
      <c r="SNZ70" s="22"/>
      <c r="SOA70" s="22"/>
      <c r="SOB70" s="22"/>
      <c r="SOC70" s="22"/>
      <c r="SOD70" s="22"/>
      <c r="SOE70" s="22"/>
      <c r="SOF70" s="22"/>
      <c r="SOG70" s="22"/>
      <c r="SOH70" s="22"/>
      <c r="SOI70" s="22"/>
      <c r="SOJ70" s="22"/>
      <c r="SOK70" s="22"/>
      <c r="SOL70" s="22"/>
      <c r="SOM70" s="22"/>
      <c r="SON70" s="22"/>
      <c r="SOO70" s="22"/>
      <c r="SOP70" s="22"/>
      <c r="SOQ70" s="22"/>
      <c r="SOR70" s="22"/>
      <c r="SOS70" s="22"/>
      <c r="SOT70" s="22"/>
      <c r="SOU70" s="22"/>
      <c r="SOV70" s="22"/>
      <c r="SOW70" s="22"/>
      <c r="SOX70" s="22"/>
      <c r="SOY70" s="22"/>
      <c r="SOZ70" s="22"/>
      <c r="SPA70" s="22"/>
      <c r="SPB70" s="22"/>
      <c r="SPC70" s="22"/>
      <c r="SPD70" s="22"/>
      <c r="SPE70" s="22"/>
      <c r="SPF70" s="22"/>
      <c r="SPG70" s="22"/>
      <c r="SPH70" s="22"/>
      <c r="SPI70" s="22"/>
      <c r="SPJ70" s="22"/>
      <c r="SPK70" s="22"/>
      <c r="SPL70" s="22"/>
      <c r="SPM70" s="22"/>
      <c r="SPN70" s="22"/>
      <c r="SPO70" s="22"/>
      <c r="SPP70" s="22"/>
      <c r="SPQ70" s="22"/>
      <c r="SPR70" s="22"/>
      <c r="SPS70" s="22"/>
      <c r="SPT70" s="22"/>
      <c r="SPU70" s="22"/>
      <c r="SPV70" s="22"/>
      <c r="SPW70" s="22"/>
      <c r="SPX70" s="22"/>
      <c r="SPY70" s="22"/>
      <c r="SPZ70" s="22"/>
      <c r="SQA70" s="22"/>
      <c r="SQB70" s="22"/>
      <c r="SQC70" s="22"/>
      <c r="SQD70" s="22"/>
      <c r="SQE70" s="22"/>
      <c r="SQF70" s="22"/>
      <c r="SQG70" s="22"/>
      <c r="SQH70" s="22"/>
      <c r="SQI70" s="22"/>
      <c r="SQJ70" s="22"/>
      <c r="SQK70" s="22"/>
      <c r="SQL70" s="22"/>
      <c r="SQM70" s="22"/>
      <c r="SQN70" s="22"/>
      <c r="SQO70" s="22"/>
      <c r="SQP70" s="22"/>
      <c r="SQQ70" s="22"/>
      <c r="SQR70" s="22"/>
      <c r="SQS70" s="22"/>
      <c r="SQT70" s="22"/>
      <c r="SQU70" s="22"/>
      <c r="SQV70" s="22"/>
      <c r="SQW70" s="22"/>
      <c r="SQX70" s="22"/>
      <c r="SQY70" s="22"/>
      <c r="SQZ70" s="22"/>
      <c r="SRA70" s="22"/>
      <c r="SRB70" s="22"/>
      <c r="SRC70" s="22"/>
      <c r="SRD70" s="22"/>
      <c r="SRE70" s="22"/>
      <c r="SRF70" s="22"/>
      <c r="SRG70" s="22"/>
      <c r="SRH70" s="22"/>
      <c r="SRI70" s="22"/>
      <c r="SRJ70" s="22"/>
      <c r="SRK70" s="22"/>
      <c r="SRL70" s="22"/>
      <c r="SRM70" s="22"/>
      <c r="SRN70" s="22"/>
      <c r="SRO70" s="22"/>
      <c r="SRP70" s="22"/>
      <c r="SRQ70" s="22"/>
      <c r="SRR70" s="22"/>
      <c r="SRS70" s="22"/>
      <c r="SRT70" s="22"/>
      <c r="SRU70" s="22"/>
      <c r="SRV70" s="22"/>
      <c r="SRW70" s="22"/>
      <c r="SRX70" s="22"/>
      <c r="SRY70" s="22"/>
      <c r="SRZ70" s="22"/>
      <c r="SSA70" s="22"/>
      <c r="SSB70" s="22"/>
      <c r="SSC70" s="22"/>
      <c r="SSD70" s="22"/>
      <c r="SSE70" s="22"/>
      <c r="SSF70" s="22"/>
      <c r="SSG70" s="22"/>
      <c r="SSH70" s="22"/>
      <c r="SSI70" s="22"/>
      <c r="SSJ70" s="22"/>
      <c r="SSK70" s="22"/>
      <c r="SSL70" s="22"/>
      <c r="SSM70" s="22"/>
      <c r="SSN70" s="22"/>
      <c r="SSO70" s="22"/>
      <c r="SSP70" s="22"/>
      <c r="SSQ70" s="22"/>
      <c r="SSR70" s="22"/>
      <c r="SSS70" s="22"/>
      <c r="SST70" s="22"/>
      <c r="SSU70" s="22"/>
      <c r="SSV70" s="22"/>
      <c r="SSW70" s="22"/>
      <c r="SSX70" s="22"/>
      <c r="SSY70" s="22"/>
      <c r="SSZ70" s="22"/>
      <c r="STA70" s="22"/>
      <c r="STB70" s="22"/>
      <c r="STC70" s="22"/>
      <c r="STD70" s="22"/>
      <c r="STE70" s="22"/>
      <c r="STF70" s="22"/>
      <c r="STG70" s="22"/>
      <c r="STH70" s="22"/>
      <c r="STI70" s="22"/>
      <c r="STJ70" s="22"/>
      <c r="STK70" s="22"/>
      <c r="STL70" s="22"/>
      <c r="STM70" s="22"/>
      <c r="STN70" s="22"/>
      <c r="STO70" s="22"/>
      <c r="STP70" s="22"/>
      <c r="STQ70" s="22"/>
      <c r="STR70" s="22"/>
      <c r="STS70" s="22"/>
      <c r="STT70" s="22"/>
      <c r="STU70" s="22"/>
      <c r="STV70" s="22"/>
      <c r="STW70" s="22"/>
      <c r="STX70" s="22"/>
      <c r="STY70" s="22"/>
      <c r="STZ70" s="22"/>
      <c r="SUA70" s="22"/>
      <c r="SUB70" s="22"/>
      <c r="SUC70" s="22"/>
      <c r="SUD70" s="22"/>
      <c r="SUE70" s="22"/>
      <c r="SUF70" s="22"/>
      <c r="SUG70" s="22"/>
      <c r="SUH70" s="22"/>
      <c r="SUI70" s="22"/>
      <c r="SUJ70" s="22"/>
      <c r="SUK70" s="22"/>
      <c r="SUL70" s="22"/>
      <c r="SUM70" s="22"/>
      <c r="SUN70" s="22"/>
      <c r="SUO70" s="22"/>
      <c r="SUP70" s="22"/>
      <c r="SUQ70" s="22"/>
      <c r="SUR70" s="22"/>
      <c r="SUS70" s="22"/>
      <c r="SUT70" s="22"/>
      <c r="SUU70" s="22"/>
      <c r="SUV70" s="22"/>
      <c r="SUW70" s="22"/>
      <c r="SUX70" s="22"/>
      <c r="SUY70" s="22"/>
      <c r="SUZ70" s="22"/>
      <c r="SVA70" s="22"/>
      <c r="SVB70" s="22"/>
      <c r="SVC70" s="22"/>
      <c r="SVD70" s="22"/>
      <c r="SVE70" s="22"/>
      <c r="SVF70" s="22"/>
      <c r="SVG70" s="22"/>
      <c r="SVH70" s="22"/>
      <c r="SVI70" s="22"/>
      <c r="SVJ70" s="22"/>
      <c r="SVK70" s="22"/>
      <c r="SVL70" s="22"/>
      <c r="SVM70" s="22"/>
      <c r="SVN70" s="22"/>
      <c r="SVO70" s="22"/>
      <c r="SVP70" s="22"/>
      <c r="SVQ70" s="22"/>
      <c r="SVR70" s="22"/>
      <c r="SVS70" s="22"/>
      <c r="SVT70" s="22"/>
      <c r="SVU70" s="22"/>
      <c r="SVV70" s="22"/>
      <c r="SVW70" s="22"/>
      <c r="SVX70" s="22"/>
      <c r="SVY70" s="22"/>
      <c r="SVZ70" s="22"/>
      <c r="SWA70" s="22"/>
      <c r="SWB70" s="22"/>
      <c r="SWC70" s="22"/>
      <c r="SWD70" s="22"/>
      <c r="SWE70" s="22"/>
      <c r="SWF70" s="22"/>
      <c r="SWG70" s="22"/>
      <c r="SWH70" s="22"/>
      <c r="SWI70" s="22"/>
      <c r="SWJ70" s="22"/>
      <c r="SWK70" s="22"/>
      <c r="SWL70" s="22"/>
      <c r="SWM70" s="22"/>
      <c r="SWN70" s="22"/>
      <c r="SWO70" s="22"/>
      <c r="SWP70" s="22"/>
      <c r="SWQ70" s="22"/>
      <c r="SWR70" s="22"/>
      <c r="SWS70" s="22"/>
      <c r="SWT70" s="22"/>
      <c r="SWU70" s="22"/>
      <c r="SWV70" s="22"/>
      <c r="SWW70" s="22"/>
      <c r="SWX70" s="22"/>
      <c r="SWY70" s="22"/>
      <c r="SWZ70" s="22"/>
      <c r="SXA70" s="22"/>
      <c r="SXB70" s="22"/>
      <c r="SXC70" s="22"/>
      <c r="SXD70" s="22"/>
      <c r="SXE70" s="22"/>
      <c r="SXF70" s="22"/>
      <c r="SXG70" s="22"/>
      <c r="SXH70" s="22"/>
      <c r="SXI70" s="22"/>
      <c r="SXJ70" s="22"/>
      <c r="SXK70" s="22"/>
      <c r="SXL70" s="22"/>
      <c r="SXM70" s="22"/>
      <c r="SXN70" s="22"/>
      <c r="SXO70" s="22"/>
      <c r="SXP70" s="22"/>
      <c r="SXQ70" s="22"/>
      <c r="SXR70" s="22"/>
      <c r="SXS70" s="22"/>
      <c r="SXT70" s="22"/>
      <c r="SXU70" s="22"/>
      <c r="SXV70" s="22"/>
      <c r="SXW70" s="22"/>
      <c r="SXX70" s="22"/>
      <c r="SXY70" s="22"/>
      <c r="SXZ70" s="22"/>
      <c r="SYA70" s="22"/>
      <c r="SYB70" s="22"/>
      <c r="SYC70" s="22"/>
      <c r="SYD70" s="22"/>
      <c r="SYE70" s="22"/>
      <c r="SYF70" s="22"/>
      <c r="SYG70" s="22"/>
      <c r="SYH70" s="22"/>
      <c r="SYI70" s="22"/>
      <c r="SYJ70" s="22"/>
      <c r="SYK70" s="22"/>
      <c r="SYL70" s="22"/>
      <c r="SYM70" s="22"/>
      <c r="SYN70" s="22"/>
      <c r="SYO70" s="22"/>
      <c r="SYP70" s="22"/>
      <c r="SYQ70" s="22"/>
      <c r="SYR70" s="22"/>
      <c r="SYS70" s="22"/>
      <c r="SYT70" s="22"/>
      <c r="SYU70" s="22"/>
      <c r="SYV70" s="22"/>
      <c r="SYW70" s="22"/>
      <c r="SYX70" s="22"/>
      <c r="SYY70" s="22"/>
      <c r="SYZ70" s="22"/>
      <c r="SZA70" s="22"/>
      <c r="SZB70" s="22"/>
      <c r="SZC70" s="22"/>
      <c r="SZD70" s="22"/>
      <c r="SZE70" s="22"/>
      <c r="SZF70" s="22"/>
      <c r="SZG70" s="22"/>
      <c r="SZH70" s="22"/>
      <c r="SZI70" s="22"/>
      <c r="SZJ70" s="22"/>
      <c r="SZK70" s="22"/>
      <c r="SZL70" s="22"/>
      <c r="SZM70" s="22"/>
      <c r="SZN70" s="22"/>
      <c r="SZO70" s="22"/>
      <c r="SZP70" s="22"/>
      <c r="SZQ70" s="22"/>
      <c r="SZR70" s="22"/>
      <c r="SZS70" s="22"/>
      <c r="SZT70" s="22"/>
      <c r="SZU70" s="22"/>
      <c r="SZV70" s="22"/>
      <c r="SZW70" s="22"/>
      <c r="SZX70" s="22"/>
      <c r="SZY70" s="22"/>
      <c r="SZZ70" s="22"/>
      <c r="TAA70" s="22"/>
      <c r="TAB70" s="22"/>
      <c r="TAC70" s="22"/>
      <c r="TAD70" s="22"/>
      <c r="TAE70" s="22"/>
      <c r="TAF70" s="22"/>
      <c r="TAG70" s="22"/>
      <c r="TAH70" s="22"/>
      <c r="TAI70" s="22"/>
      <c r="TAJ70" s="22"/>
      <c r="TAK70" s="22"/>
      <c r="TAL70" s="22"/>
      <c r="TAM70" s="22"/>
      <c r="TAN70" s="22"/>
      <c r="TAO70" s="22"/>
      <c r="TAP70" s="22"/>
      <c r="TAQ70" s="22"/>
      <c r="TAR70" s="22"/>
      <c r="TAS70" s="22"/>
      <c r="TAT70" s="22"/>
      <c r="TAU70" s="22"/>
      <c r="TAV70" s="22"/>
      <c r="TAW70" s="22"/>
      <c r="TAX70" s="22"/>
      <c r="TAY70" s="22"/>
      <c r="TAZ70" s="22"/>
      <c r="TBA70" s="22"/>
      <c r="TBB70" s="22"/>
      <c r="TBC70" s="22"/>
      <c r="TBD70" s="22"/>
      <c r="TBE70" s="22"/>
      <c r="TBF70" s="22"/>
      <c r="TBG70" s="22"/>
      <c r="TBH70" s="22"/>
      <c r="TBI70" s="22"/>
      <c r="TBJ70" s="22"/>
      <c r="TBK70" s="22"/>
      <c r="TBL70" s="22"/>
      <c r="TBM70" s="22"/>
      <c r="TBN70" s="22"/>
      <c r="TBO70" s="22"/>
      <c r="TBP70" s="22"/>
      <c r="TBQ70" s="22"/>
      <c r="TBR70" s="22"/>
      <c r="TBS70" s="22"/>
      <c r="TBT70" s="22"/>
      <c r="TBU70" s="22"/>
      <c r="TBV70" s="22"/>
      <c r="TBW70" s="22"/>
      <c r="TBX70" s="22"/>
      <c r="TBY70" s="22"/>
      <c r="TBZ70" s="22"/>
      <c r="TCA70" s="22"/>
      <c r="TCB70" s="22"/>
      <c r="TCC70" s="22"/>
      <c r="TCD70" s="22"/>
      <c r="TCE70" s="22"/>
      <c r="TCF70" s="22"/>
      <c r="TCG70" s="22"/>
      <c r="TCH70" s="22"/>
      <c r="TCI70" s="22"/>
      <c r="TCJ70" s="22"/>
      <c r="TCK70" s="22"/>
      <c r="TCL70" s="22"/>
      <c r="TCM70" s="22"/>
      <c r="TCN70" s="22"/>
      <c r="TCO70" s="22"/>
      <c r="TCP70" s="22"/>
      <c r="TCQ70" s="22"/>
      <c r="TCR70" s="22"/>
      <c r="TCS70" s="22"/>
      <c r="TCT70" s="22"/>
      <c r="TCU70" s="22"/>
      <c r="TCV70" s="22"/>
      <c r="TCW70" s="22"/>
      <c r="TCX70" s="22"/>
      <c r="TCY70" s="22"/>
      <c r="TCZ70" s="22"/>
      <c r="TDA70" s="22"/>
      <c r="TDB70" s="22"/>
      <c r="TDC70" s="22"/>
      <c r="TDD70" s="22"/>
      <c r="TDE70" s="22"/>
      <c r="TDF70" s="22"/>
      <c r="TDG70" s="22"/>
      <c r="TDH70" s="22"/>
      <c r="TDI70" s="22"/>
      <c r="TDJ70" s="22"/>
      <c r="TDK70" s="22"/>
      <c r="TDL70" s="22"/>
      <c r="TDM70" s="22"/>
      <c r="TDN70" s="22"/>
      <c r="TDO70" s="22"/>
      <c r="TDP70" s="22"/>
      <c r="TDQ70" s="22"/>
      <c r="TDR70" s="22"/>
      <c r="TDS70" s="22"/>
      <c r="TDT70" s="22"/>
      <c r="TDU70" s="22"/>
      <c r="TDV70" s="22"/>
      <c r="TDW70" s="22"/>
      <c r="TDX70" s="22"/>
      <c r="TDY70" s="22"/>
      <c r="TDZ70" s="22"/>
      <c r="TEA70" s="22"/>
      <c r="TEB70" s="22"/>
      <c r="TEC70" s="22"/>
      <c r="TED70" s="22"/>
      <c r="TEE70" s="22"/>
      <c r="TEF70" s="22"/>
      <c r="TEG70" s="22"/>
      <c r="TEH70" s="22"/>
      <c r="TEI70" s="22"/>
      <c r="TEJ70" s="22"/>
      <c r="TEK70" s="22"/>
      <c r="TEL70" s="22"/>
      <c r="TEM70" s="22"/>
      <c r="TEN70" s="22"/>
      <c r="TEO70" s="22"/>
      <c r="TEP70" s="22"/>
      <c r="TEQ70" s="22"/>
      <c r="TER70" s="22"/>
      <c r="TES70" s="22"/>
      <c r="TET70" s="22"/>
      <c r="TEU70" s="22"/>
      <c r="TEV70" s="22"/>
      <c r="TEW70" s="22"/>
      <c r="TEX70" s="22"/>
      <c r="TEY70" s="22"/>
      <c r="TEZ70" s="22"/>
      <c r="TFA70" s="22"/>
      <c r="TFB70" s="22"/>
      <c r="TFC70" s="22"/>
      <c r="TFD70" s="22"/>
      <c r="TFE70" s="22"/>
      <c r="TFF70" s="22"/>
      <c r="TFG70" s="22"/>
      <c r="TFH70" s="22"/>
      <c r="TFI70" s="22"/>
      <c r="TFJ70" s="22"/>
      <c r="TFK70" s="22"/>
      <c r="TFL70" s="22"/>
      <c r="TFM70" s="22"/>
      <c r="TFN70" s="22"/>
      <c r="TFO70" s="22"/>
      <c r="TFP70" s="22"/>
      <c r="TFQ70" s="22"/>
      <c r="TFR70" s="22"/>
      <c r="TFS70" s="22"/>
      <c r="TFT70" s="22"/>
      <c r="TFU70" s="22"/>
      <c r="TFV70" s="22"/>
      <c r="TFW70" s="22"/>
      <c r="TFX70" s="22"/>
      <c r="TFY70" s="22"/>
      <c r="TFZ70" s="22"/>
      <c r="TGA70" s="22"/>
      <c r="TGB70" s="22"/>
      <c r="TGC70" s="22"/>
      <c r="TGD70" s="22"/>
      <c r="TGE70" s="22"/>
      <c r="TGF70" s="22"/>
      <c r="TGG70" s="22"/>
      <c r="TGH70" s="22"/>
      <c r="TGI70" s="22"/>
      <c r="TGJ70" s="22"/>
      <c r="TGK70" s="22"/>
      <c r="TGL70" s="22"/>
      <c r="TGM70" s="22"/>
      <c r="TGN70" s="22"/>
      <c r="TGO70" s="22"/>
      <c r="TGP70" s="22"/>
      <c r="TGQ70" s="22"/>
      <c r="TGR70" s="22"/>
      <c r="TGS70" s="22"/>
      <c r="TGT70" s="22"/>
      <c r="TGU70" s="22"/>
      <c r="TGV70" s="22"/>
      <c r="TGW70" s="22"/>
      <c r="TGX70" s="22"/>
      <c r="TGY70" s="22"/>
      <c r="TGZ70" s="22"/>
      <c r="THA70" s="22"/>
      <c r="THB70" s="22"/>
      <c r="THC70" s="22"/>
      <c r="THD70" s="22"/>
      <c r="THE70" s="22"/>
      <c r="THF70" s="22"/>
      <c r="THG70" s="22"/>
      <c r="THH70" s="22"/>
      <c r="THI70" s="22"/>
      <c r="THJ70" s="22"/>
      <c r="THK70" s="22"/>
      <c r="THL70" s="22"/>
      <c r="THM70" s="22"/>
      <c r="THN70" s="22"/>
      <c r="THO70" s="22"/>
      <c r="THP70" s="22"/>
      <c r="THQ70" s="22"/>
      <c r="THR70" s="22"/>
      <c r="THS70" s="22"/>
      <c r="THT70" s="22"/>
      <c r="THU70" s="22"/>
      <c r="THV70" s="22"/>
      <c r="THW70" s="22"/>
      <c r="THX70" s="22"/>
      <c r="THY70" s="22"/>
      <c r="THZ70" s="22"/>
      <c r="TIA70" s="22"/>
      <c r="TIB70" s="22"/>
      <c r="TIC70" s="22"/>
      <c r="TID70" s="22"/>
      <c r="TIE70" s="22"/>
      <c r="TIF70" s="22"/>
      <c r="TIG70" s="22"/>
      <c r="TIH70" s="22"/>
      <c r="TII70" s="22"/>
      <c r="TIJ70" s="22"/>
      <c r="TIK70" s="22"/>
      <c r="TIL70" s="22"/>
      <c r="TIM70" s="22"/>
      <c r="TIN70" s="22"/>
      <c r="TIO70" s="22"/>
      <c r="TIP70" s="22"/>
      <c r="TIQ70" s="22"/>
      <c r="TIR70" s="22"/>
      <c r="TIS70" s="22"/>
      <c r="TIT70" s="22"/>
      <c r="TIU70" s="22"/>
      <c r="TIV70" s="22"/>
      <c r="TIW70" s="22"/>
      <c r="TIX70" s="22"/>
      <c r="TIY70" s="22"/>
      <c r="TIZ70" s="22"/>
      <c r="TJA70" s="22"/>
      <c r="TJB70" s="22"/>
      <c r="TJC70" s="22"/>
      <c r="TJD70" s="22"/>
      <c r="TJE70" s="22"/>
      <c r="TJF70" s="22"/>
      <c r="TJG70" s="22"/>
      <c r="TJH70" s="22"/>
      <c r="TJI70" s="22"/>
      <c r="TJJ70" s="22"/>
      <c r="TJK70" s="22"/>
      <c r="TJL70" s="22"/>
      <c r="TJM70" s="22"/>
      <c r="TJN70" s="22"/>
      <c r="TJO70" s="22"/>
      <c r="TJP70" s="22"/>
      <c r="TJQ70" s="22"/>
      <c r="TJR70" s="22"/>
      <c r="TJS70" s="22"/>
      <c r="TJT70" s="22"/>
      <c r="TJU70" s="22"/>
      <c r="TJV70" s="22"/>
      <c r="TJW70" s="22"/>
      <c r="TJX70" s="22"/>
      <c r="TJY70" s="22"/>
      <c r="TJZ70" s="22"/>
      <c r="TKA70" s="22"/>
      <c r="TKB70" s="22"/>
      <c r="TKC70" s="22"/>
      <c r="TKD70" s="22"/>
      <c r="TKE70" s="22"/>
      <c r="TKF70" s="22"/>
      <c r="TKG70" s="22"/>
      <c r="TKH70" s="22"/>
      <c r="TKI70" s="22"/>
      <c r="TKJ70" s="22"/>
      <c r="TKK70" s="22"/>
      <c r="TKL70" s="22"/>
      <c r="TKM70" s="22"/>
      <c r="TKN70" s="22"/>
      <c r="TKO70" s="22"/>
      <c r="TKP70" s="22"/>
      <c r="TKQ70" s="22"/>
      <c r="TKR70" s="22"/>
      <c r="TKS70" s="22"/>
      <c r="TKT70" s="22"/>
      <c r="TKU70" s="22"/>
      <c r="TKV70" s="22"/>
      <c r="TKW70" s="22"/>
      <c r="TKX70" s="22"/>
      <c r="TKY70" s="22"/>
      <c r="TKZ70" s="22"/>
      <c r="TLA70" s="22"/>
      <c r="TLB70" s="22"/>
      <c r="TLC70" s="22"/>
      <c r="TLD70" s="22"/>
      <c r="TLE70" s="22"/>
      <c r="TLF70" s="22"/>
      <c r="TLG70" s="22"/>
      <c r="TLH70" s="22"/>
      <c r="TLI70" s="22"/>
      <c r="TLJ70" s="22"/>
      <c r="TLK70" s="22"/>
      <c r="TLL70" s="22"/>
      <c r="TLM70" s="22"/>
      <c r="TLN70" s="22"/>
      <c r="TLO70" s="22"/>
      <c r="TLP70" s="22"/>
      <c r="TLQ70" s="22"/>
      <c r="TLR70" s="22"/>
      <c r="TLS70" s="22"/>
      <c r="TLT70" s="22"/>
      <c r="TLU70" s="22"/>
      <c r="TLV70" s="22"/>
      <c r="TLW70" s="22"/>
      <c r="TLX70" s="22"/>
      <c r="TLY70" s="22"/>
      <c r="TLZ70" s="22"/>
      <c r="TMA70" s="22"/>
      <c r="TMB70" s="22"/>
      <c r="TMC70" s="22"/>
      <c r="TMD70" s="22"/>
      <c r="TME70" s="22"/>
      <c r="TMF70" s="22"/>
      <c r="TMG70" s="22"/>
      <c r="TMH70" s="22"/>
      <c r="TMI70" s="22"/>
      <c r="TMJ70" s="22"/>
      <c r="TMK70" s="22"/>
      <c r="TML70" s="22"/>
      <c r="TMM70" s="22"/>
      <c r="TMN70" s="22"/>
      <c r="TMO70" s="22"/>
      <c r="TMP70" s="22"/>
      <c r="TMQ70" s="22"/>
      <c r="TMR70" s="22"/>
      <c r="TMS70" s="22"/>
      <c r="TMT70" s="22"/>
      <c r="TMU70" s="22"/>
      <c r="TMV70" s="22"/>
      <c r="TMW70" s="22"/>
      <c r="TMX70" s="22"/>
      <c r="TMY70" s="22"/>
      <c r="TMZ70" s="22"/>
      <c r="TNA70" s="22"/>
      <c r="TNB70" s="22"/>
      <c r="TNC70" s="22"/>
      <c r="TND70" s="22"/>
      <c r="TNE70" s="22"/>
      <c r="TNF70" s="22"/>
      <c r="TNG70" s="22"/>
      <c r="TNH70" s="22"/>
      <c r="TNI70" s="22"/>
      <c r="TNJ70" s="22"/>
      <c r="TNK70" s="22"/>
      <c r="TNL70" s="22"/>
      <c r="TNM70" s="22"/>
      <c r="TNN70" s="22"/>
      <c r="TNO70" s="22"/>
      <c r="TNP70" s="22"/>
      <c r="TNQ70" s="22"/>
      <c r="TNR70" s="22"/>
      <c r="TNS70" s="22"/>
      <c r="TNT70" s="22"/>
      <c r="TNU70" s="22"/>
      <c r="TNV70" s="22"/>
      <c r="TNW70" s="22"/>
      <c r="TNX70" s="22"/>
      <c r="TNY70" s="22"/>
      <c r="TNZ70" s="22"/>
      <c r="TOA70" s="22"/>
      <c r="TOB70" s="22"/>
      <c r="TOC70" s="22"/>
      <c r="TOD70" s="22"/>
      <c r="TOE70" s="22"/>
      <c r="TOF70" s="22"/>
      <c r="TOG70" s="22"/>
      <c r="TOH70" s="22"/>
      <c r="TOI70" s="22"/>
      <c r="TOJ70" s="22"/>
      <c r="TOK70" s="22"/>
      <c r="TOL70" s="22"/>
      <c r="TOM70" s="22"/>
      <c r="TON70" s="22"/>
      <c r="TOO70" s="22"/>
      <c r="TOP70" s="22"/>
      <c r="TOQ70" s="22"/>
      <c r="TOR70" s="22"/>
      <c r="TOS70" s="22"/>
      <c r="TOT70" s="22"/>
      <c r="TOU70" s="22"/>
      <c r="TOV70" s="22"/>
      <c r="TOW70" s="22"/>
      <c r="TOX70" s="22"/>
      <c r="TOY70" s="22"/>
      <c r="TOZ70" s="22"/>
      <c r="TPA70" s="22"/>
      <c r="TPB70" s="22"/>
      <c r="TPC70" s="22"/>
      <c r="TPD70" s="22"/>
      <c r="TPE70" s="22"/>
      <c r="TPF70" s="22"/>
      <c r="TPG70" s="22"/>
      <c r="TPH70" s="22"/>
      <c r="TPI70" s="22"/>
      <c r="TPJ70" s="22"/>
      <c r="TPK70" s="22"/>
      <c r="TPL70" s="22"/>
      <c r="TPM70" s="22"/>
      <c r="TPN70" s="22"/>
      <c r="TPO70" s="22"/>
      <c r="TPP70" s="22"/>
      <c r="TPQ70" s="22"/>
      <c r="TPR70" s="22"/>
      <c r="TPS70" s="22"/>
      <c r="TPT70" s="22"/>
      <c r="TPU70" s="22"/>
      <c r="TPV70" s="22"/>
      <c r="TPW70" s="22"/>
      <c r="TPX70" s="22"/>
      <c r="TPY70" s="22"/>
      <c r="TPZ70" s="22"/>
      <c r="TQA70" s="22"/>
      <c r="TQB70" s="22"/>
      <c r="TQC70" s="22"/>
      <c r="TQD70" s="22"/>
      <c r="TQE70" s="22"/>
      <c r="TQF70" s="22"/>
      <c r="TQG70" s="22"/>
      <c r="TQH70" s="22"/>
      <c r="TQI70" s="22"/>
      <c r="TQJ70" s="22"/>
      <c r="TQK70" s="22"/>
      <c r="TQL70" s="22"/>
      <c r="TQM70" s="22"/>
      <c r="TQN70" s="22"/>
      <c r="TQO70" s="22"/>
      <c r="TQP70" s="22"/>
      <c r="TQQ70" s="22"/>
      <c r="TQR70" s="22"/>
      <c r="TQS70" s="22"/>
      <c r="TQT70" s="22"/>
      <c r="TQU70" s="22"/>
      <c r="TQV70" s="22"/>
      <c r="TQW70" s="22"/>
      <c r="TQX70" s="22"/>
      <c r="TQY70" s="22"/>
      <c r="TQZ70" s="22"/>
      <c r="TRA70" s="22"/>
      <c r="TRB70" s="22"/>
      <c r="TRC70" s="22"/>
      <c r="TRD70" s="22"/>
      <c r="TRE70" s="22"/>
      <c r="TRF70" s="22"/>
      <c r="TRG70" s="22"/>
      <c r="TRH70" s="22"/>
      <c r="TRI70" s="22"/>
      <c r="TRJ70" s="22"/>
      <c r="TRK70" s="22"/>
      <c r="TRL70" s="22"/>
      <c r="TRM70" s="22"/>
      <c r="TRN70" s="22"/>
      <c r="TRO70" s="22"/>
      <c r="TRP70" s="22"/>
      <c r="TRQ70" s="22"/>
      <c r="TRR70" s="22"/>
      <c r="TRS70" s="22"/>
      <c r="TRT70" s="22"/>
      <c r="TRU70" s="22"/>
      <c r="TRV70" s="22"/>
      <c r="TRW70" s="22"/>
      <c r="TRX70" s="22"/>
      <c r="TRY70" s="22"/>
      <c r="TRZ70" s="22"/>
      <c r="TSA70" s="22"/>
      <c r="TSB70" s="22"/>
      <c r="TSC70" s="22"/>
      <c r="TSD70" s="22"/>
      <c r="TSE70" s="22"/>
      <c r="TSF70" s="22"/>
      <c r="TSG70" s="22"/>
      <c r="TSH70" s="22"/>
      <c r="TSI70" s="22"/>
      <c r="TSJ70" s="22"/>
      <c r="TSK70" s="22"/>
      <c r="TSL70" s="22"/>
      <c r="TSM70" s="22"/>
      <c r="TSN70" s="22"/>
      <c r="TSO70" s="22"/>
      <c r="TSP70" s="22"/>
      <c r="TSQ70" s="22"/>
      <c r="TSR70" s="22"/>
      <c r="TSS70" s="22"/>
      <c r="TST70" s="22"/>
      <c r="TSU70" s="22"/>
      <c r="TSV70" s="22"/>
      <c r="TSW70" s="22"/>
      <c r="TSX70" s="22"/>
      <c r="TSY70" s="22"/>
      <c r="TSZ70" s="22"/>
      <c r="TTA70" s="22"/>
      <c r="TTB70" s="22"/>
      <c r="TTC70" s="22"/>
      <c r="TTD70" s="22"/>
      <c r="TTE70" s="22"/>
      <c r="TTF70" s="22"/>
      <c r="TTG70" s="22"/>
      <c r="TTH70" s="22"/>
      <c r="TTI70" s="22"/>
      <c r="TTJ70" s="22"/>
      <c r="TTK70" s="22"/>
      <c r="TTL70" s="22"/>
      <c r="TTM70" s="22"/>
      <c r="TTN70" s="22"/>
      <c r="TTO70" s="22"/>
      <c r="TTP70" s="22"/>
      <c r="TTQ70" s="22"/>
      <c r="TTR70" s="22"/>
      <c r="TTS70" s="22"/>
      <c r="TTT70" s="22"/>
      <c r="TTU70" s="22"/>
      <c r="TTV70" s="22"/>
      <c r="TTW70" s="22"/>
      <c r="TTX70" s="22"/>
      <c r="TTY70" s="22"/>
      <c r="TTZ70" s="22"/>
      <c r="TUA70" s="22"/>
      <c r="TUB70" s="22"/>
      <c r="TUC70" s="22"/>
      <c r="TUD70" s="22"/>
      <c r="TUE70" s="22"/>
      <c r="TUF70" s="22"/>
      <c r="TUG70" s="22"/>
      <c r="TUH70" s="22"/>
      <c r="TUI70" s="22"/>
      <c r="TUJ70" s="22"/>
      <c r="TUK70" s="22"/>
      <c r="TUL70" s="22"/>
      <c r="TUM70" s="22"/>
      <c r="TUN70" s="22"/>
      <c r="TUO70" s="22"/>
      <c r="TUP70" s="22"/>
      <c r="TUQ70" s="22"/>
      <c r="TUR70" s="22"/>
      <c r="TUS70" s="22"/>
      <c r="TUT70" s="22"/>
      <c r="TUU70" s="22"/>
      <c r="TUV70" s="22"/>
      <c r="TUW70" s="22"/>
      <c r="TUX70" s="22"/>
      <c r="TUY70" s="22"/>
      <c r="TUZ70" s="22"/>
      <c r="TVA70" s="22"/>
      <c r="TVB70" s="22"/>
      <c r="TVC70" s="22"/>
      <c r="TVD70" s="22"/>
      <c r="TVE70" s="22"/>
      <c r="TVF70" s="22"/>
      <c r="TVG70" s="22"/>
      <c r="TVH70" s="22"/>
      <c r="TVI70" s="22"/>
      <c r="TVJ70" s="22"/>
      <c r="TVK70" s="22"/>
      <c r="TVL70" s="22"/>
      <c r="TVM70" s="22"/>
      <c r="TVN70" s="22"/>
      <c r="TVO70" s="22"/>
      <c r="TVP70" s="22"/>
      <c r="TVQ70" s="22"/>
      <c r="TVR70" s="22"/>
      <c r="TVS70" s="22"/>
      <c r="TVT70" s="22"/>
      <c r="TVU70" s="22"/>
      <c r="TVV70" s="22"/>
      <c r="TVW70" s="22"/>
      <c r="TVX70" s="22"/>
      <c r="TVY70" s="22"/>
      <c r="TVZ70" s="22"/>
      <c r="TWA70" s="22"/>
      <c r="TWB70" s="22"/>
      <c r="TWC70" s="22"/>
      <c r="TWD70" s="22"/>
      <c r="TWE70" s="22"/>
      <c r="TWF70" s="22"/>
      <c r="TWG70" s="22"/>
      <c r="TWH70" s="22"/>
      <c r="TWI70" s="22"/>
      <c r="TWJ70" s="22"/>
      <c r="TWK70" s="22"/>
      <c r="TWL70" s="22"/>
      <c r="TWM70" s="22"/>
      <c r="TWN70" s="22"/>
      <c r="TWO70" s="22"/>
      <c r="TWP70" s="22"/>
      <c r="TWQ70" s="22"/>
      <c r="TWR70" s="22"/>
      <c r="TWS70" s="22"/>
      <c r="TWT70" s="22"/>
      <c r="TWU70" s="22"/>
      <c r="TWV70" s="22"/>
      <c r="TWW70" s="22"/>
      <c r="TWX70" s="22"/>
      <c r="TWY70" s="22"/>
      <c r="TWZ70" s="22"/>
      <c r="TXA70" s="22"/>
      <c r="TXB70" s="22"/>
      <c r="TXC70" s="22"/>
      <c r="TXD70" s="22"/>
      <c r="TXE70" s="22"/>
      <c r="TXF70" s="22"/>
      <c r="TXG70" s="22"/>
      <c r="TXH70" s="22"/>
      <c r="TXI70" s="22"/>
      <c r="TXJ70" s="22"/>
      <c r="TXK70" s="22"/>
      <c r="TXL70" s="22"/>
      <c r="TXM70" s="22"/>
      <c r="TXN70" s="22"/>
      <c r="TXO70" s="22"/>
      <c r="TXP70" s="22"/>
      <c r="TXQ70" s="22"/>
      <c r="TXR70" s="22"/>
      <c r="TXS70" s="22"/>
      <c r="TXT70" s="22"/>
      <c r="TXU70" s="22"/>
      <c r="TXV70" s="22"/>
      <c r="TXW70" s="22"/>
      <c r="TXX70" s="22"/>
      <c r="TXY70" s="22"/>
      <c r="TXZ70" s="22"/>
      <c r="TYA70" s="22"/>
      <c r="TYB70" s="22"/>
      <c r="TYC70" s="22"/>
      <c r="TYD70" s="22"/>
      <c r="TYE70" s="22"/>
      <c r="TYF70" s="22"/>
      <c r="TYG70" s="22"/>
      <c r="TYH70" s="22"/>
      <c r="TYI70" s="22"/>
      <c r="TYJ70" s="22"/>
      <c r="TYK70" s="22"/>
      <c r="TYL70" s="22"/>
      <c r="TYM70" s="22"/>
      <c r="TYN70" s="22"/>
      <c r="TYO70" s="22"/>
      <c r="TYP70" s="22"/>
      <c r="TYQ70" s="22"/>
      <c r="TYR70" s="22"/>
      <c r="TYS70" s="22"/>
      <c r="TYT70" s="22"/>
      <c r="TYU70" s="22"/>
      <c r="TYV70" s="22"/>
      <c r="TYW70" s="22"/>
      <c r="TYX70" s="22"/>
      <c r="TYY70" s="22"/>
      <c r="TYZ70" s="22"/>
      <c r="TZA70" s="22"/>
      <c r="TZB70" s="22"/>
      <c r="TZC70" s="22"/>
      <c r="TZD70" s="22"/>
      <c r="TZE70" s="22"/>
      <c r="TZF70" s="22"/>
      <c r="TZG70" s="22"/>
      <c r="TZH70" s="22"/>
      <c r="TZI70" s="22"/>
      <c r="TZJ70" s="22"/>
      <c r="TZK70" s="22"/>
      <c r="TZL70" s="22"/>
      <c r="TZM70" s="22"/>
      <c r="TZN70" s="22"/>
      <c r="TZO70" s="22"/>
      <c r="TZP70" s="22"/>
      <c r="TZQ70" s="22"/>
      <c r="TZR70" s="22"/>
      <c r="TZS70" s="22"/>
      <c r="TZT70" s="22"/>
      <c r="TZU70" s="22"/>
      <c r="TZV70" s="22"/>
      <c r="TZW70" s="22"/>
      <c r="TZX70" s="22"/>
      <c r="TZY70" s="22"/>
      <c r="TZZ70" s="22"/>
      <c r="UAA70" s="22"/>
      <c r="UAB70" s="22"/>
      <c r="UAC70" s="22"/>
      <c r="UAD70" s="22"/>
      <c r="UAE70" s="22"/>
      <c r="UAF70" s="22"/>
      <c r="UAG70" s="22"/>
      <c r="UAH70" s="22"/>
      <c r="UAI70" s="22"/>
      <c r="UAJ70" s="22"/>
      <c r="UAK70" s="22"/>
      <c r="UAL70" s="22"/>
      <c r="UAM70" s="22"/>
      <c r="UAN70" s="22"/>
      <c r="UAO70" s="22"/>
      <c r="UAP70" s="22"/>
      <c r="UAQ70" s="22"/>
      <c r="UAR70" s="22"/>
      <c r="UAS70" s="22"/>
      <c r="UAT70" s="22"/>
      <c r="UAU70" s="22"/>
      <c r="UAV70" s="22"/>
      <c r="UAW70" s="22"/>
      <c r="UAX70" s="22"/>
      <c r="UAY70" s="22"/>
      <c r="UAZ70" s="22"/>
      <c r="UBA70" s="22"/>
      <c r="UBB70" s="22"/>
      <c r="UBC70" s="22"/>
      <c r="UBD70" s="22"/>
      <c r="UBE70" s="22"/>
      <c r="UBF70" s="22"/>
      <c r="UBG70" s="22"/>
      <c r="UBH70" s="22"/>
      <c r="UBI70" s="22"/>
      <c r="UBJ70" s="22"/>
      <c r="UBK70" s="22"/>
      <c r="UBL70" s="22"/>
      <c r="UBM70" s="22"/>
      <c r="UBN70" s="22"/>
      <c r="UBO70" s="22"/>
      <c r="UBP70" s="22"/>
      <c r="UBQ70" s="22"/>
      <c r="UBR70" s="22"/>
      <c r="UBS70" s="22"/>
      <c r="UBT70" s="22"/>
      <c r="UBU70" s="22"/>
      <c r="UBV70" s="22"/>
      <c r="UBW70" s="22"/>
      <c r="UBX70" s="22"/>
      <c r="UBY70" s="22"/>
      <c r="UBZ70" s="22"/>
      <c r="UCA70" s="22"/>
      <c r="UCB70" s="22"/>
      <c r="UCC70" s="22"/>
      <c r="UCD70" s="22"/>
      <c r="UCE70" s="22"/>
      <c r="UCF70" s="22"/>
      <c r="UCG70" s="22"/>
      <c r="UCH70" s="22"/>
      <c r="UCI70" s="22"/>
      <c r="UCJ70" s="22"/>
      <c r="UCK70" s="22"/>
      <c r="UCL70" s="22"/>
      <c r="UCM70" s="22"/>
      <c r="UCN70" s="22"/>
      <c r="UCO70" s="22"/>
      <c r="UCP70" s="22"/>
      <c r="UCQ70" s="22"/>
      <c r="UCR70" s="22"/>
      <c r="UCS70" s="22"/>
      <c r="UCT70" s="22"/>
      <c r="UCU70" s="22"/>
      <c r="UCV70" s="22"/>
      <c r="UCW70" s="22"/>
      <c r="UCX70" s="22"/>
      <c r="UCY70" s="22"/>
      <c r="UCZ70" s="22"/>
      <c r="UDA70" s="22"/>
      <c r="UDB70" s="22"/>
      <c r="UDC70" s="22"/>
      <c r="UDD70" s="22"/>
      <c r="UDE70" s="22"/>
      <c r="UDF70" s="22"/>
      <c r="UDG70" s="22"/>
      <c r="UDH70" s="22"/>
      <c r="UDI70" s="22"/>
      <c r="UDJ70" s="22"/>
      <c r="UDK70" s="22"/>
      <c r="UDL70" s="22"/>
      <c r="UDM70" s="22"/>
      <c r="UDN70" s="22"/>
      <c r="UDO70" s="22"/>
      <c r="UDP70" s="22"/>
      <c r="UDQ70" s="22"/>
      <c r="UDR70" s="22"/>
      <c r="UDS70" s="22"/>
      <c r="UDT70" s="22"/>
      <c r="UDU70" s="22"/>
      <c r="UDV70" s="22"/>
      <c r="UDW70" s="22"/>
      <c r="UDX70" s="22"/>
      <c r="UDY70" s="22"/>
      <c r="UDZ70" s="22"/>
      <c r="UEA70" s="22"/>
      <c r="UEB70" s="22"/>
      <c r="UEC70" s="22"/>
      <c r="UED70" s="22"/>
      <c r="UEE70" s="22"/>
      <c r="UEF70" s="22"/>
      <c r="UEG70" s="22"/>
      <c r="UEH70" s="22"/>
      <c r="UEI70" s="22"/>
      <c r="UEJ70" s="22"/>
      <c r="UEK70" s="22"/>
      <c r="UEL70" s="22"/>
      <c r="UEM70" s="22"/>
      <c r="UEN70" s="22"/>
      <c r="UEO70" s="22"/>
      <c r="UEP70" s="22"/>
      <c r="UEQ70" s="22"/>
      <c r="UER70" s="22"/>
      <c r="UES70" s="22"/>
      <c r="UET70" s="22"/>
      <c r="UEU70" s="22"/>
      <c r="UEV70" s="22"/>
      <c r="UEW70" s="22"/>
      <c r="UEX70" s="22"/>
      <c r="UEY70" s="22"/>
      <c r="UEZ70" s="22"/>
      <c r="UFA70" s="22"/>
      <c r="UFB70" s="22"/>
      <c r="UFC70" s="22"/>
      <c r="UFD70" s="22"/>
      <c r="UFE70" s="22"/>
      <c r="UFF70" s="22"/>
      <c r="UFG70" s="22"/>
      <c r="UFH70" s="22"/>
      <c r="UFI70" s="22"/>
      <c r="UFJ70" s="22"/>
      <c r="UFK70" s="22"/>
      <c r="UFL70" s="22"/>
      <c r="UFM70" s="22"/>
      <c r="UFN70" s="22"/>
      <c r="UFO70" s="22"/>
      <c r="UFP70" s="22"/>
      <c r="UFQ70" s="22"/>
      <c r="UFR70" s="22"/>
      <c r="UFS70" s="22"/>
      <c r="UFT70" s="22"/>
      <c r="UFU70" s="22"/>
      <c r="UFV70" s="22"/>
      <c r="UFW70" s="22"/>
      <c r="UFX70" s="22"/>
      <c r="UFY70" s="22"/>
      <c r="UFZ70" s="22"/>
      <c r="UGA70" s="22"/>
      <c r="UGB70" s="22"/>
      <c r="UGC70" s="22"/>
      <c r="UGD70" s="22"/>
      <c r="UGE70" s="22"/>
      <c r="UGF70" s="22"/>
      <c r="UGG70" s="22"/>
      <c r="UGH70" s="22"/>
      <c r="UGI70" s="22"/>
      <c r="UGJ70" s="22"/>
      <c r="UGK70" s="22"/>
      <c r="UGL70" s="22"/>
      <c r="UGM70" s="22"/>
      <c r="UGN70" s="22"/>
      <c r="UGO70" s="22"/>
      <c r="UGP70" s="22"/>
      <c r="UGQ70" s="22"/>
      <c r="UGR70" s="22"/>
      <c r="UGS70" s="22"/>
      <c r="UGT70" s="22"/>
      <c r="UGU70" s="22"/>
      <c r="UGV70" s="22"/>
      <c r="UGW70" s="22"/>
      <c r="UGX70" s="22"/>
      <c r="UGY70" s="22"/>
      <c r="UGZ70" s="22"/>
      <c r="UHA70" s="22"/>
      <c r="UHB70" s="22"/>
      <c r="UHC70" s="22"/>
      <c r="UHD70" s="22"/>
      <c r="UHE70" s="22"/>
      <c r="UHF70" s="22"/>
      <c r="UHG70" s="22"/>
      <c r="UHH70" s="22"/>
      <c r="UHI70" s="22"/>
      <c r="UHJ70" s="22"/>
      <c r="UHK70" s="22"/>
      <c r="UHL70" s="22"/>
      <c r="UHM70" s="22"/>
      <c r="UHN70" s="22"/>
      <c r="UHO70" s="22"/>
      <c r="UHP70" s="22"/>
      <c r="UHQ70" s="22"/>
      <c r="UHR70" s="22"/>
      <c r="UHS70" s="22"/>
      <c r="UHT70" s="22"/>
      <c r="UHU70" s="22"/>
      <c r="UHV70" s="22"/>
      <c r="UHW70" s="22"/>
      <c r="UHX70" s="22"/>
      <c r="UHY70" s="22"/>
      <c r="UHZ70" s="22"/>
      <c r="UIA70" s="22"/>
      <c r="UIB70" s="22"/>
      <c r="UIC70" s="22"/>
      <c r="UID70" s="22"/>
      <c r="UIE70" s="22"/>
      <c r="UIF70" s="22"/>
      <c r="UIG70" s="22"/>
      <c r="UIH70" s="22"/>
      <c r="UII70" s="22"/>
      <c r="UIJ70" s="22"/>
      <c r="UIK70" s="22"/>
      <c r="UIL70" s="22"/>
      <c r="UIM70" s="22"/>
      <c r="UIN70" s="22"/>
      <c r="UIO70" s="22"/>
      <c r="UIP70" s="22"/>
      <c r="UIQ70" s="22"/>
      <c r="UIR70" s="22"/>
      <c r="UIS70" s="22"/>
      <c r="UIT70" s="22"/>
      <c r="UIU70" s="22"/>
      <c r="UIV70" s="22"/>
      <c r="UIW70" s="22"/>
      <c r="UIX70" s="22"/>
      <c r="UIY70" s="22"/>
      <c r="UIZ70" s="22"/>
      <c r="UJA70" s="22"/>
      <c r="UJB70" s="22"/>
      <c r="UJC70" s="22"/>
      <c r="UJD70" s="22"/>
      <c r="UJE70" s="22"/>
      <c r="UJF70" s="22"/>
      <c r="UJG70" s="22"/>
      <c r="UJH70" s="22"/>
      <c r="UJI70" s="22"/>
      <c r="UJJ70" s="22"/>
      <c r="UJK70" s="22"/>
      <c r="UJL70" s="22"/>
      <c r="UJM70" s="22"/>
      <c r="UJN70" s="22"/>
      <c r="UJO70" s="22"/>
      <c r="UJP70" s="22"/>
      <c r="UJQ70" s="22"/>
      <c r="UJR70" s="22"/>
      <c r="UJS70" s="22"/>
      <c r="UJT70" s="22"/>
      <c r="UJU70" s="22"/>
      <c r="UJV70" s="22"/>
      <c r="UJW70" s="22"/>
      <c r="UJX70" s="22"/>
      <c r="UJY70" s="22"/>
      <c r="UJZ70" s="22"/>
      <c r="UKA70" s="22"/>
      <c r="UKB70" s="22"/>
      <c r="UKC70" s="22"/>
      <c r="UKD70" s="22"/>
      <c r="UKE70" s="22"/>
      <c r="UKF70" s="22"/>
      <c r="UKG70" s="22"/>
      <c r="UKH70" s="22"/>
      <c r="UKI70" s="22"/>
      <c r="UKJ70" s="22"/>
      <c r="UKK70" s="22"/>
      <c r="UKL70" s="22"/>
      <c r="UKM70" s="22"/>
      <c r="UKN70" s="22"/>
      <c r="UKO70" s="22"/>
      <c r="UKP70" s="22"/>
      <c r="UKQ70" s="22"/>
      <c r="UKR70" s="22"/>
      <c r="UKS70" s="22"/>
      <c r="UKT70" s="22"/>
      <c r="UKU70" s="22"/>
      <c r="UKV70" s="22"/>
      <c r="UKW70" s="22"/>
      <c r="UKX70" s="22"/>
      <c r="UKY70" s="22"/>
      <c r="UKZ70" s="22"/>
      <c r="ULA70" s="22"/>
      <c r="ULB70" s="22"/>
      <c r="ULC70" s="22"/>
      <c r="ULD70" s="22"/>
      <c r="ULE70" s="22"/>
      <c r="ULF70" s="22"/>
      <c r="ULG70" s="22"/>
      <c r="ULH70" s="22"/>
      <c r="ULI70" s="22"/>
      <c r="ULJ70" s="22"/>
      <c r="ULK70" s="22"/>
      <c r="ULL70" s="22"/>
      <c r="ULM70" s="22"/>
      <c r="ULN70" s="22"/>
      <c r="ULO70" s="22"/>
      <c r="ULP70" s="22"/>
      <c r="ULQ70" s="22"/>
      <c r="ULR70" s="22"/>
      <c r="ULS70" s="22"/>
      <c r="ULT70" s="22"/>
      <c r="ULU70" s="22"/>
      <c r="ULV70" s="22"/>
      <c r="ULW70" s="22"/>
      <c r="ULX70" s="22"/>
      <c r="ULY70" s="22"/>
      <c r="ULZ70" s="22"/>
      <c r="UMA70" s="22"/>
      <c r="UMB70" s="22"/>
      <c r="UMC70" s="22"/>
      <c r="UMD70" s="22"/>
      <c r="UME70" s="22"/>
      <c r="UMF70" s="22"/>
      <c r="UMG70" s="22"/>
      <c r="UMH70" s="22"/>
      <c r="UMI70" s="22"/>
      <c r="UMJ70" s="22"/>
      <c r="UMK70" s="22"/>
      <c r="UML70" s="22"/>
      <c r="UMM70" s="22"/>
      <c r="UMN70" s="22"/>
      <c r="UMO70" s="22"/>
      <c r="UMP70" s="22"/>
      <c r="UMQ70" s="22"/>
      <c r="UMR70" s="22"/>
      <c r="UMS70" s="22"/>
      <c r="UMT70" s="22"/>
      <c r="UMU70" s="22"/>
      <c r="UMV70" s="22"/>
      <c r="UMW70" s="22"/>
      <c r="UMX70" s="22"/>
      <c r="UMY70" s="22"/>
      <c r="UMZ70" s="22"/>
      <c r="UNA70" s="22"/>
      <c r="UNB70" s="22"/>
      <c r="UNC70" s="22"/>
      <c r="UND70" s="22"/>
      <c r="UNE70" s="22"/>
      <c r="UNF70" s="22"/>
      <c r="UNG70" s="22"/>
      <c r="UNH70" s="22"/>
      <c r="UNI70" s="22"/>
      <c r="UNJ70" s="22"/>
      <c r="UNK70" s="22"/>
      <c r="UNL70" s="22"/>
      <c r="UNM70" s="22"/>
      <c r="UNN70" s="22"/>
      <c r="UNO70" s="22"/>
      <c r="UNP70" s="22"/>
      <c r="UNQ70" s="22"/>
      <c r="UNR70" s="22"/>
      <c r="UNS70" s="22"/>
      <c r="UNT70" s="22"/>
      <c r="UNU70" s="22"/>
      <c r="UNV70" s="22"/>
      <c r="UNW70" s="22"/>
      <c r="UNX70" s="22"/>
      <c r="UNY70" s="22"/>
      <c r="UNZ70" s="22"/>
      <c r="UOA70" s="22"/>
      <c r="UOB70" s="22"/>
      <c r="UOC70" s="22"/>
      <c r="UOD70" s="22"/>
      <c r="UOE70" s="22"/>
      <c r="UOF70" s="22"/>
      <c r="UOG70" s="22"/>
      <c r="UOH70" s="22"/>
      <c r="UOI70" s="22"/>
      <c r="UOJ70" s="22"/>
      <c r="UOK70" s="22"/>
      <c r="UOL70" s="22"/>
      <c r="UOM70" s="22"/>
      <c r="UON70" s="22"/>
      <c r="UOO70" s="22"/>
      <c r="UOP70" s="22"/>
      <c r="UOQ70" s="22"/>
      <c r="UOR70" s="22"/>
      <c r="UOS70" s="22"/>
      <c r="UOT70" s="22"/>
      <c r="UOU70" s="22"/>
      <c r="UOV70" s="22"/>
      <c r="UOW70" s="22"/>
      <c r="UOX70" s="22"/>
      <c r="UOY70" s="22"/>
      <c r="UOZ70" s="22"/>
      <c r="UPA70" s="22"/>
      <c r="UPB70" s="22"/>
      <c r="UPC70" s="22"/>
      <c r="UPD70" s="22"/>
      <c r="UPE70" s="22"/>
      <c r="UPF70" s="22"/>
      <c r="UPG70" s="22"/>
      <c r="UPH70" s="22"/>
      <c r="UPI70" s="22"/>
      <c r="UPJ70" s="22"/>
      <c r="UPK70" s="22"/>
      <c r="UPL70" s="22"/>
      <c r="UPM70" s="22"/>
      <c r="UPN70" s="22"/>
      <c r="UPO70" s="22"/>
      <c r="UPP70" s="22"/>
      <c r="UPQ70" s="22"/>
      <c r="UPR70" s="22"/>
      <c r="UPS70" s="22"/>
      <c r="UPT70" s="22"/>
      <c r="UPU70" s="22"/>
      <c r="UPV70" s="22"/>
      <c r="UPW70" s="22"/>
      <c r="UPX70" s="22"/>
      <c r="UPY70" s="22"/>
      <c r="UPZ70" s="22"/>
      <c r="UQA70" s="22"/>
      <c r="UQB70" s="22"/>
      <c r="UQC70" s="22"/>
      <c r="UQD70" s="22"/>
      <c r="UQE70" s="22"/>
      <c r="UQF70" s="22"/>
      <c r="UQG70" s="22"/>
      <c r="UQH70" s="22"/>
      <c r="UQI70" s="22"/>
      <c r="UQJ70" s="22"/>
      <c r="UQK70" s="22"/>
      <c r="UQL70" s="22"/>
      <c r="UQM70" s="22"/>
      <c r="UQN70" s="22"/>
      <c r="UQO70" s="22"/>
      <c r="UQP70" s="22"/>
      <c r="UQQ70" s="22"/>
      <c r="UQR70" s="22"/>
      <c r="UQS70" s="22"/>
      <c r="UQT70" s="22"/>
      <c r="UQU70" s="22"/>
      <c r="UQV70" s="22"/>
      <c r="UQW70" s="22"/>
      <c r="UQX70" s="22"/>
      <c r="UQY70" s="22"/>
      <c r="UQZ70" s="22"/>
      <c r="URA70" s="22"/>
      <c r="URB70" s="22"/>
      <c r="URC70" s="22"/>
      <c r="URD70" s="22"/>
      <c r="URE70" s="22"/>
      <c r="URF70" s="22"/>
      <c r="URG70" s="22"/>
      <c r="URH70" s="22"/>
      <c r="URI70" s="22"/>
      <c r="URJ70" s="22"/>
      <c r="URK70" s="22"/>
      <c r="URL70" s="22"/>
      <c r="URM70" s="22"/>
      <c r="URN70" s="22"/>
      <c r="URO70" s="22"/>
      <c r="URP70" s="22"/>
      <c r="URQ70" s="22"/>
      <c r="URR70" s="22"/>
      <c r="URS70" s="22"/>
      <c r="URT70" s="22"/>
      <c r="URU70" s="22"/>
      <c r="URV70" s="22"/>
      <c r="URW70" s="22"/>
      <c r="URX70" s="22"/>
      <c r="URY70" s="22"/>
      <c r="URZ70" s="22"/>
      <c r="USA70" s="22"/>
      <c r="USB70" s="22"/>
      <c r="USC70" s="22"/>
      <c r="USD70" s="22"/>
      <c r="USE70" s="22"/>
      <c r="USF70" s="22"/>
      <c r="USG70" s="22"/>
      <c r="USH70" s="22"/>
      <c r="USI70" s="22"/>
      <c r="USJ70" s="22"/>
      <c r="USK70" s="22"/>
      <c r="USL70" s="22"/>
      <c r="USM70" s="22"/>
      <c r="USN70" s="22"/>
      <c r="USO70" s="22"/>
      <c r="USP70" s="22"/>
      <c r="USQ70" s="22"/>
      <c r="USR70" s="22"/>
      <c r="USS70" s="22"/>
      <c r="UST70" s="22"/>
      <c r="USU70" s="22"/>
      <c r="USV70" s="22"/>
      <c r="USW70" s="22"/>
      <c r="USX70" s="22"/>
      <c r="USY70" s="22"/>
      <c r="USZ70" s="22"/>
      <c r="UTA70" s="22"/>
      <c r="UTB70" s="22"/>
      <c r="UTC70" s="22"/>
      <c r="UTD70" s="22"/>
      <c r="UTE70" s="22"/>
      <c r="UTF70" s="22"/>
      <c r="UTG70" s="22"/>
      <c r="UTH70" s="22"/>
      <c r="UTI70" s="22"/>
      <c r="UTJ70" s="22"/>
      <c r="UTK70" s="22"/>
      <c r="UTL70" s="22"/>
      <c r="UTM70" s="22"/>
      <c r="UTN70" s="22"/>
      <c r="UTO70" s="22"/>
      <c r="UTP70" s="22"/>
      <c r="UTQ70" s="22"/>
      <c r="UTR70" s="22"/>
      <c r="UTS70" s="22"/>
      <c r="UTT70" s="22"/>
      <c r="UTU70" s="22"/>
      <c r="UTV70" s="22"/>
      <c r="UTW70" s="22"/>
      <c r="UTX70" s="22"/>
      <c r="UTY70" s="22"/>
      <c r="UTZ70" s="22"/>
      <c r="UUA70" s="22"/>
      <c r="UUB70" s="22"/>
      <c r="UUC70" s="22"/>
      <c r="UUD70" s="22"/>
      <c r="UUE70" s="22"/>
      <c r="UUF70" s="22"/>
      <c r="UUG70" s="22"/>
      <c r="UUH70" s="22"/>
      <c r="UUI70" s="22"/>
      <c r="UUJ70" s="22"/>
      <c r="UUK70" s="22"/>
      <c r="UUL70" s="22"/>
      <c r="UUM70" s="22"/>
      <c r="UUN70" s="22"/>
      <c r="UUO70" s="22"/>
      <c r="UUP70" s="22"/>
      <c r="UUQ70" s="22"/>
      <c r="UUR70" s="22"/>
      <c r="UUS70" s="22"/>
      <c r="UUT70" s="22"/>
      <c r="UUU70" s="22"/>
      <c r="UUV70" s="22"/>
      <c r="UUW70" s="22"/>
      <c r="UUX70" s="22"/>
      <c r="UUY70" s="22"/>
      <c r="UUZ70" s="22"/>
      <c r="UVA70" s="22"/>
      <c r="UVB70" s="22"/>
      <c r="UVC70" s="22"/>
      <c r="UVD70" s="22"/>
      <c r="UVE70" s="22"/>
      <c r="UVF70" s="22"/>
      <c r="UVG70" s="22"/>
      <c r="UVH70" s="22"/>
      <c r="UVI70" s="22"/>
      <c r="UVJ70" s="22"/>
      <c r="UVK70" s="22"/>
      <c r="UVL70" s="22"/>
      <c r="UVM70" s="22"/>
      <c r="UVN70" s="22"/>
      <c r="UVO70" s="22"/>
      <c r="UVP70" s="22"/>
      <c r="UVQ70" s="22"/>
      <c r="UVR70" s="22"/>
      <c r="UVS70" s="22"/>
      <c r="UVT70" s="22"/>
      <c r="UVU70" s="22"/>
      <c r="UVV70" s="22"/>
      <c r="UVW70" s="22"/>
      <c r="UVX70" s="22"/>
      <c r="UVY70" s="22"/>
      <c r="UVZ70" s="22"/>
      <c r="UWA70" s="22"/>
      <c r="UWB70" s="22"/>
      <c r="UWC70" s="22"/>
      <c r="UWD70" s="22"/>
      <c r="UWE70" s="22"/>
      <c r="UWF70" s="22"/>
      <c r="UWG70" s="22"/>
      <c r="UWH70" s="22"/>
      <c r="UWI70" s="22"/>
      <c r="UWJ70" s="22"/>
      <c r="UWK70" s="22"/>
      <c r="UWL70" s="22"/>
      <c r="UWM70" s="22"/>
      <c r="UWN70" s="22"/>
      <c r="UWO70" s="22"/>
      <c r="UWP70" s="22"/>
      <c r="UWQ70" s="22"/>
      <c r="UWR70" s="22"/>
      <c r="UWS70" s="22"/>
      <c r="UWT70" s="22"/>
      <c r="UWU70" s="22"/>
      <c r="UWV70" s="22"/>
      <c r="UWW70" s="22"/>
      <c r="UWX70" s="22"/>
      <c r="UWY70" s="22"/>
      <c r="UWZ70" s="22"/>
      <c r="UXA70" s="22"/>
      <c r="UXB70" s="22"/>
      <c r="UXC70" s="22"/>
      <c r="UXD70" s="22"/>
      <c r="UXE70" s="22"/>
      <c r="UXF70" s="22"/>
      <c r="UXG70" s="22"/>
      <c r="UXH70" s="22"/>
      <c r="UXI70" s="22"/>
      <c r="UXJ70" s="22"/>
      <c r="UXK70" s="22"/>
      <c r="UXL70" s="22"/>
      <c r="UXM70" s="22"/>
      <c r="UXN70" s="22"/>
      <c r="UXO70" s="22"/>
      <c r="UXP70" s="22"/>
      <c r="UXQ70" s="22"/>
      <c r="UXR70" s="22"/>
      <c r="UXS70" s="22"/>
      <c r="UXT70" s="22"/>
      <c r="UXU70" s="22"/>
      <c r="UXV70" s="22"/>
      <c r="UXW70" s="22"/>
      <c r="UXX70" s="22"/>
      <c r="UXY70" s="22"/>
      <c r="UXZ70" s="22"/>
      <c r="UYA70" s="22"/>
      <c r="UYB70" s="22"/>
      <c r="UYC70" s="22"/>
      <c r="UYD70" s="22"/>
      <c r="UYE70" s="22"/>
      <c r="UYF70" s="22"/>
      <c r="UYG70" s="22"/>
      <c r="UYH70" s="22"/>
      <c r="UYI70" s="22"/>
      <c r="UYJ70" s="22"/>
      <c r="UYK70" s="22"/>
      <c r="UYL70" s="22"/>
      <c r="UYM70" s="22"/>
      <c r="UYN70" s="22"/>
      <c r="UYO70" s="22"/>
      <c r="UYP70" s="22"/>
      <c r="UYQ70" s="22"/>
      <c r="UYR70" s="22"/>
      <c r="UYS70" s="22"/>
      <c r="UYT70" s="22"/>
      <c r="UYU70" s="22"/>
      <c r="UYV70" s="22"/>
      <c r="UYW70" s="22"/>
      <c r="UYX70" s="22"/>
      <c r="UYY70" s="22"/>
      <c r="UYZ70" s="22"/>
      <c r="UZA70" s="22"/>
      <c r="UZB70" s="22"/>
      <c r="UZC70" s="22"/>
      <c r="UZD70" s="22"/>
      <c r="UZE70" s="22"/>
      <c r="UZF70" s="22"/>
      <c r="UZG70" s="22"/>
      <c r="UZH70" s="22"/>
      <c r="UZI70" s="22"/>
      <c r="UZJ70" s="22"/>
      <c r="UZK70" s="22"/>
      <c r="UZL70" s="22"/>
      <c r="UZM70" s="22"/>
      <c r="UZN70" s="22"/>
      <c r="UZO70" s="22"/>
      <c r="UZP70" s="22"/>
      <c r="UZQ70" s="22"/>
      <c r="UZR70" s="22"/>
      <c r="UZS70" s="22"/>
      <c r="UZT70" s="22"/>
      <c r="UZU70" s="22"/>
      <c r="UZV70" s="22"/>
      <c r="UZW70" s="22"/>
      <c r="UZX70" s="22"/>
      <c r="UZY70" s="22"/>
      <c r="UZZ70" s="22"/>
      <c r="VAA70" s="22"/>
      <c r="VAB70" s="22"/>
      <c r="VAC70" s="22"/>
      <c r="VAD70" s="22"/>
      <c r="VAE70" s="22"/>
      <c r="VAF70" s="22"/>
      <c r="VAG70" s="22"/>
      <c r="VAH70" s="22"/>
      <c r="VAI70" s="22"/>
      <c r="VAJ70" s="22"/>
      <c r="VAK70" s="22"/>
      <c r="VAL70" s="22"/>
      <c r="VAM70" s="22"/>
      <c r="VAN70" s="22"/>
      <c r="VAO70" s="22"/>
      <c r="VAP70" s="22"/>
      <c r="VAQ70" s="22"/>
      <c r="VAR70" s="22"/>
      <c r="VAS70" s="22"/>
      <c r="VAT70" s="22"/>
      <c r="VAU70" s="22"/>
      <c r="VAV70" s="22"/>
      <c r="VAW70" s="22"/>
      <c r="VAX70" s="22"/>
      <c r="VAY70" s="22"/>
      <c r="VAZ70" s="22"/>
      <c r="VBA70" s="22"/>
      <c r="VBB70" s="22"/>
      <c r="VBC70" s="22"/>
      <c r="VBD70" s="22"/>
      <c r="VBE70" s="22"/>
      <c r="VBF70" s="22"/>
      <c r="VBG70" s="22"/>
      <c r="VBH70" s="22"/>
      <c r="VBI70" s="22"/>
      <c r="VBJ70" s="22"/>
      <c r="VBK70" s="22"/>
      <c r="VBL70" s="22"/>
      <c r="VBM70" s="22"/>
      <c r="VBN70" s="22"/>
      <c r="VBO70" s="22"/>
      <c r="VBP70" s="22"/>
      <c r="VBQ70" s="22"/>
      <c r="VBR70" s="22"/>
      <c r="VBS70" s="22"/>
      <c r="VBT70" s="22"/>
      <c r="VBU70" s="22"/>
      <c r="VBV70" s="22"/>
      <c r="VBW70" s="22"/>
      <c r="VBX70" s="22"/>
      <c r="VBY70" s="22"/>
      <c r="VBZ70" s="22"/>
      <c r="VCA70" s="22"/>
      <c r="VCB70" s="22"/>
      <c r="VCC70" s="22"/>
      <c r="VCD70" s="22"/>
      <c r="VCE70" s="22"/>
      <c r="VCF70" s="22"/>
      <c r="VCG70" s="22"/>
      <c r="VCH70" s="22"/>
      <c r="VCI70" s="22"/>
      <c r="VCJ70" s="22"/>
      <c r="VCK70" s="22"/>
      <c r="VCL70" s="22"/>
      <c r="VCM70" s="22"/>
      <c r="VCN70" s="22"/>
      <c r="VCO70" s="22"/>
      <c r="VCP70" s="22"/>
      <c r="VCQ70" s="22"/>
      <c r="VCR70" s="22"/>
      <c r="VCS70" s="22"/>
      <c r="VCT70" s="22"/>
      <c r="VCU70" s="22"/>
      <c r="VCV70" s="22"/>
      <c r="VCW70" s="22"/>
      <c r="VCX70" s="22"/>
      <c r="VCY70" s="22"/>
      <c r="VCZ70" s="22"/>
      <c r="VDA70" s="22"/>
      <c r="VDB70" s="22"/>
      <c r="VDC70" s="22"/>
      <c r="VDD70" s="22"/>
      <c r="VDE70" s="22"/>
      <c r="VDF70" s="22"/>
      <c r="VDG70" s="22"/>
      <c r="VDH70" s="22"/>
      <c r="VDI70" s="22"/>
      <c r="VDJ70" s="22"/>
      <c r="VDK70" s="22"/>
      <c r="VDL70" s="22"/>
      <c r="VDM70" s="22"/>
      <c r="VDN70" s="22"/>
      <c r="VDO70" s="22"/>
      <c r="VDP70" s="22"/>
      <c r="VDQ70" s="22"/>
      <c r="VDR70" s="22"/>
      <c r="VDS70" s="22"/>
      <c r="VDT70" s="22"/>
      <c r="VDU70" s="22"/>
      <c r="VDV70" s="22"/>
      <c r="VDW70" s="22"/>
      <c r="VDX70" s="22"/>
      <c r="VDY70" s="22"/>
      <c r="VDZ70" s="22"/>
      <c r="VEA70" s="22"/>
      <c r="VEB70" s="22"/>
      <c r="VEC70" s="22"/>
      <c r="VED70" s="22"/>
      <c r="VEE70" s="22"/>
      <c r="VEF70" s="22"/>
      <c r="VEG70" s="22"/>
      <c r="VEH70" s="22"/>
      <c r="VEI70" s="22"/>
      <c r="VEJ70" s="22"/>
      <c r="VEK70" s="22"/>
      <c r="VEL70" s="22"/>
      <c r="VEM70" s="22"/>
      <c r="VEN70" s="22"/>
      <c r="VEO70" s="22"/>
      <c r="VEP70" s="22"/>
      <c r="VEQ70" s="22"/>
      <c r="VER70" s="22"/>
      <c r="VES70" s="22"/>
      <c r="VET70" s="22"/>
      <c r="VEU70" s="22"/>
      <c r="VEV70" s="22"/>
      <c r="VEW70" s="22"/>
      <c r="VEX70" s="22"/>
      <c r="VEY70" s="22"/>
      <c r="VEZ70" s="22"/>
      <c r="VFA70" s="22"/>
      <c r="VFB70" s="22"/>
      <c r="VFC70" s="22"/>
      <c r="VFD70" s="22"/>
      <c r="VFE70" s="22"/>
      <c r="VFF70" s="22"/>
      <c r="VFG70" s="22"/>
      <c r="VFH70" s="22"/>
      <c r="VFI70" s="22"/>
      <c r="VFJ70" s="22"/>
      <c r="VFK70" s="22"/>
      <c r="VFL70" s="22"/>
      <c r="VFM70" s="22"/>
      <c r="VFN70" s="22"/>
      <c r="VFO70" s="22"/>
      <c r="VFP70" s="22"/>
      <c r="VFQ70" s="22"/>
      <c r="VFR70" s="22"/>
      <c r="VFS70" s="22"/>
      <c r="VFT70" s="22"/>
      <c r="VFU70" s="22"/>
      <c r="VFV70" s="22"/>
      <c r="VFW70" s="22"/>
      <c r="VFX70" s="22"/>
      <c r="VFY70" s="22"/>
      <c r="VFZ70" s="22"/>
      <c r="VGA70" s="22"/>
      <c r="VGB70" s="22"/>
      <c r="VGC70" s="22"/>
      <c r="VGD70" s="22"/>
      <c r="VGE70" s="22"/>
      <c r="VGF70" s="22"/>
      <c r="VGG70" s="22"/>
      <c r="VGH70" s="22"/>
      <c r="VGI70" s="22"/>
      <c r="VGJ70" s="22"/>
      <c r="VGK70" s="22"/>
      <c r="VGL70" s="22"/>
      <c r="VGM70" s="22"/>
      <c r="VGN70" s="22"/>
      <c r="VGO70" s="22"/>
      <c r="VGP70" s="22"/>
      <c r="VGQ70" s="22"/>
      <c r="VGR70" s="22"/>
      <c r="VGS70" s="22"/>
      <c r="VGT70" s="22"/>
      <c r="VGU70" s="22"/>
      <c r="VGV70" s="22"/>
      <c r="VGW70" s="22"/>
      <c r="VGX70" s="22"/>
      <c r="VGY70" s="22"/>
      <c r="VGZ70" s="22"/>
      <c r="VHA70" s="22"/>
      <c r="VHB70" s="22"/>
      <c r="VHC70" s="22"/>
      <c r="VHD70" s="22"/>
      <c r="VHE70" s="22"/>
      <c r="VHF70" s="22"/>
      <c r="VHG70" s="22"/>
      <c r="VHH70" s="22"/>
      <c r="VHI70" s="22"/>
      <c r="VHJ70" s="22"/>
      <c r="VHK70" s="22"/>
      <c r="VHL70" s="22"/>
      <c r="VHM70" s="22"/>
      <c r="VHN70" s="22"/>
      <c r="VHO70" s="22"/>
      <c r="VHP70" s="22"/>
      <c r="VHQ70" s="22"/>
      <c r="VHR70" s="22"/>
      <c r="VHS70" s="22"/>
      <c r="VHT70" s="22"/>
      <c r="VHU70" s="22"/>
      <c r="VHV70" s="22"/>
      <c r="VHW70" s="22"/>
      <c r="VHX70" s="22"/>
      <c r="VHY70" s="22"/>
      <c r="VHZ70" s="22"/>
      <c r="VIA70" s="22"/>
      <c r="VIB70" s="22"/>
      <c r="VIC70" s="22"/>
      <c r="VID70" s="22"/>
      <c r="VIE70" s="22"/>
      <c r="VIF70" s="22"/>
      <c r="VIG70" s="22"/>
      <c r="VIH70" s="22"/>
      <c r="VII70" s="22"/>
      <c r="VIJ70" s="22"/>
      <c r="VIK70" s="22"/>
      <c r="VIL70" s="22"/>
      <c r="VIM70" s="22"/>
      <c r="VIN70" s="22"/>
      <c r="VIO70" s="22"/>
      <c r="VIP70" s="22"/>
      <c r="VIQ70" s="22"/>
      <c r="VIR70" s="22"/>
      <c r="VIS70" s="22"/>
      <c r="VIT70" s="22"/>
      <c r="VIU70" s="22"/>
      <c r="VIV70" s="22"/>
      <c r="VIW70" s="22"/>
      <c r="VIX70" s="22"/>
      <c r="VIY70" s="22"/>
      <c r="VIZ70" s="22"/>
      <c r="VJA70" s="22"/>
      <c r="VJB70" s="22"/>
      <c r="VJC70" s="22"/>
      <c r="VJD70" s="22"/>
      <c r="VJE70" s="22"/>
      <c r="VJF70" s="22"/>
      <c r="VJG70" s="22"/>
      <c r="VJH70" s="22"/>
      <c r="VJI70" s="22"/>
      <c r="VJJ70" s="22"/>
      <c r="VJK70" s="22"/>
      <c r="VJL70" s="22"/>
      <c r="VJM70" s="22"/>
      <c r="VJN70" s="22"/>
      <c r="VJO70" s="22"/>
      <c r="VJP70" s="22"/>
      <c r="VJQ70" s="22"/>
      <c r="VJR70" s="22"/>
      <c r="VJS70" s="22"/>
      <c r="VJT70" s="22"/>
      <c r="VJU70" s="22"/>
      <c r="VJV70" s="22"/>
      <c r="VJW70" s="22"/>
      <c r="VJX70" s="22"/>
      <c r="VJY70" s="22"/>
      <c r="VJZ70" s="22"/>
      <c r="VKA70" s="22"/>
      <c r="VKB70" s="22"/>
      <c r="VKC70" s="22"/>
      <c r="VKD70" s="22"/>
      <c r="VKE70" s="22"/>
      <c r="VKF70" s="22"/>
      <c r="VKG70" s="22"/>
      <c r="VKH70" s="22"/>
      <c r="VKI70" s="22"/>
      <c r="VKJ70" s="22"/>
      <c r="VKK70" s="22"/>
      <c r="VKL70" s="22"/>
      <c r="VKM70" s="22"/>
      <c r="VKN70" s="22"/>
      <c r="VKO70" s="22"/>
      <c r="VKP70" s="22"/>
      <c r="VKQ70" s="22"/>
      <c r="VKR70" s="22"/>
      <c r="VKS70" s="22"/>
      <c r="VKT70" s="22"/>
      <c r="VKU70" s="22"/>
      <c r="VKV70" s="22"/>
      <c r="VKW70" s="22"/>
      <c r="VKX70" s="22"/>
      <c r="VKY70" s="22"/>
      <c r="VKZ70" s="22"/>
      <c r="VLA70" s="22"/>
      <c r="VLB70" s="22"/>
      <c r="VLC70" s="22"/>
      <c r="VLD70" s="22"/>
      <c r="VLE70" s="22"/>
      <c r="VLF70" s="22"/>
      <c r="VLG70" s="22"/>
      <c r="VLH70" s="22"/>
      <c r="VLI70" s="22"/>
      <c r="VLJ70" s="22"/>
      <c r="VLK70" s="22"/>
      <c r="VLL70" s="22"/>
      <c r="VLM70" s="22"/>
      <c r="VLN70" s="22"/>
      <c r="VLO70" s="22"/>
      <c r="VLP70" s="22"/>
      <c r="VLQ70" s="22"/>
      <c r="VLR70" s="22"/>
      <c r="VLS70" s="22"/>
      <c r="VLT70" s="22"/>
      <c r="VLU70" s="22"/>
      <c r="VLV70" s="22"/>
      <c r="VLW70" s="22"/>
      <c r="VLX70" s="22"/>
      <c r="VLY70" s="22"/>
      <c r="VLZ70" s="22"/>
      <c r="VMA70" s="22"/>
      <c r="VMB70" s="22"/>
      <c r="VMC70" s="22"/>
      <c r="VMD70" s="22"/>
      <c r="VME70" s="22"/>
      <c r="VMF70" s="22"/>
      <c r="VMG70" s="22"/>
      <c r="VMH70" s="22"/>
      <c r="VMI70" s="22"/>
      <c r="VMJ70" s="22"/>
      <c r="VMK70" s="22"/>
      <c r="VML70" s="22"/>
      <c r="VMM70" s="22"/>
      <c r="VMN70" s="22"/>
      <c r="VMO70" s="22"/>
      <c r="VMP70" s="22"/>
      <c r="VMQ70" s="22"/>
      <c r="VMR70" s="22"/>
      <c r="VMS70" s="22"/>
      <c r="VMT70" s="22"/>
      <c r="VMU70" s="22"/>
      <c r="VMV70" s="22"/>
      <c r="VMW70" s="22"/>
      <c r="VMX70" s="22"/>
      <c r="VMY70" s="22"/>
      <c r="VMZ70" s="22"/>
      <c r="VNA70" s="22"/>
      <c r="VNB70" s="22"/>
      <c r="VNC70" s="22"/>
      <c r="VND70" s="22"/>
      <c r="VNE70" s="22"/>
      <c r="VNF70" s="22"/>
      <c r="VNG70" s="22"/>
      <c r="VNH70" s="22"/>
      <c r="VNI70" s="22"/>
      <c r="VNJ70" s="22"/>
      <c r="VNK70" s="22"/>
      <c r="VNL70" s="22"/>
      <c r="VNM70" s="22"/>
      <c r="VNN70" s="22"/>
      <c r="VNO70" s="22"/>
      <c r="VNP70" s="22"/>
      <c r="VNQ70" s="22"/>
      <c r="VNR70" s="22"/>
      <c r="VNS70" s="22"/>
      <c r="VNT70" s="22"/>
      <c r="VNU70" s="22"/>
      <c r="VNV70" s="22"/>
      <c r="VNW70" s="22"/>
      <c r="VNX70" s="22"/>
      <c r="VNY70" s="22"/>
      <c r="VNZ70" s="22"/>
      <c r="VOA70" s="22"/>
      <c r="VOB70" s="22"/>
      <c r="VOC70" s="22"/>
      <c r="VOD70" s="22"/>
      <c r="VOE70" s="22"/>
      <c r="VOF70" s="22"/>
      <c r="VOG70" s="22"/>
      <c r="VOH70" s="22"/>
      <c r="VOI70" s="22"/>
      <c r="VOJ70" s="22"/>
      <c r="VOK70" s="22"/>
      <c r="VOL70" s="22"/>
      <c r="VOM70" s="22"/>
      <c r="VON70" s="22"/>
      <c r="VOO70" s="22"/>
      <c r="VOP70" s="22"/>
      <c r="VOQ70" s="22"/>
      <c r="VOR70" s="22"/>
      <c r="VOS70" s="22"/>
      <c r="VOT70" s="22"/>
      <c r="VOU70" s="22"/>
      <c r="VOV70" s="22"/>
      <c r="VOW70" s="22"/>
      <c r="VOX70" s="22"/>
      <c r="VOY70" s="22"/>
      <c r="VOZ70" s="22"/>
      <c r="VPA70" s="22"/>
      <c r="VPB70" s="22"/>
      <c r="VPC70" s="22"/>
      <c r="VPD70" s="22"/>
      <c r="VPE70" s="22"/>
      <c r="VPF70" s="22"/>
      <c r="VPG70" s="22"/>
      <c r="VPH70" s="22"/>
      <c r="VPI70" s="22"/>
      <c r="VPJ70" s="22"/>
      <c r="VPK70" s="22"/>
      <c r="VPL70" s="22"/>
      <c r="VPM70" s="22"/>
      <c r="VPN70" s="22"/>
      <c r="VPO70" s="22"/>
      <c r="VPP70" s="22"/>
      <c r="VPQ70" s="22"/>
      <c r="VPR70" s="22"/>
      <c r="VPS70" s="22"/>
      <c r="VPT70" s="22"/>
      <c r="VPU70" s="22"/>
      <c r="VPV70" s="22"/>
      <c r="VPW70" s="22"/>
      <c r="VPX70" s="22"/>
      <c r="VPY70" s="22"/>
      <c r="VPZ70" s="22"/>
      <c r="VQA70" s="22"/>
      <c r="VQB70" s="22"/>
      <c r="VQC70" s="22"/>
      <c r="VQD70" s="22"/>
      <c r="VQE70" s="22"/>
      <c r="VQF70" s="22"/>
      <c r="VQG70" s="22"/>
      <c r="VQH70" s="22"/>
      <c r="VQI70" s="22"/>
      <c r="VQJ70" s="22"/>
      <c r="VQK70" s="22"/>
      <c r="VQL70" s="22"/>
      <c r="VQM70" s="22"/>
      <c r="VQN70" s="22"/>
      <c r="VQO70" s="22"/>
      <c r="VQP70" s="22"/>
      <c r="VQQ70" s="22"/>
      <c r="VQR70" s="22"/>
      <c r="VQS70" s="22"/>
      <c r="VQT70" s="22"/>
      <c r="VQU70" s="22"/>
      <c r="VQV70" s="22"/>
      <c r="VQW70" s="22"/>
      <c r="VQX70" s="22"/>
      <c r="VQY70" s="22"/>
      <c r="VQZ70" s="22"/>
      <c r="VRA70" s="22"/>
      <c r="VRB70" s="22"/>
      <c r="VRC70" s="22"/>
      <c r="VRD70" s="22"/>
      <c r="VRE70" s="22"/>
      <c r="VRF70" s="22"/>
      <c r="VRG70" s="22"/>
      <c r="VRH70" s="22"/>
      <c r="VRI70" s="22"/>
      <c r="VRJ70" s="22"/>
      <c r="VRK70" s="22"/>
      <c r="VRL70" s="22"/>
      <c r="VRM70" s="22"/>
      <c r="VRN70" s="22"/>
      <c r="VRO70" s="22"/>
      <c r="VRP70" s="22"/>
      <c r="VRQ70" s="22"/>
      <c r="VRR70" s="22"/>
      <c r="VRS70" s="22"/>
      <c r="VRT70" s="22"/>
      <c r="VRU70" s="22"/>
      <c r="VRV70" s="22"/>
      <c r="VRW70" s="22"/>
      <c r="VRX70" s="22"/>
      <c r="VRY70" s="22"/>
      <c r="VRZ70" s="22"/>
      <c r="VSA70" s="22"/>
      <c r="VSB70" s="22"/>
      <c r="VSC70" s="22"/>
      <c r="VSD70" s="22"/>
      <c r="VSE70" s="22"/>
      <c r="VSF70" s="22"/>
      <c r="VSG70" s="22"/>
      <c r="VSH70" s="22"/>
      <c r="VSI70" s="22"/>
      <c r="VSJ70" s="22"/>
      <c r="VSK70" s="22"/>
      <c r="VSL70" s="22"/>
      <c r="VSM70" s="22"/>
      <c r="VSN70" s="22"/>
      <c r="VSO70" s="22"/>
      <c r="VSP70" s="22"/>
      <c r="VSQ70" s="22"/>
      <c r="VSR70" s="22"/>
      <c r="VSS70" s="22"/>
      <c r="VST70" s="22"/>
      <c r="VSU70" s="22"/>
      <c r="VSV70" s="22"/>
      <c r="VSW70" s="22"/>
      <c r="VSX70" s="22"/>
      <c r="VSY70" s="22"/>
      <c r="VSZ70" s="22"/>
      <c r="VTA70" s="22"/>
      <c r="VTB70" s="22"/>
      <c r="VTC70" s="22"/>
      <c r="VTD70" s="22"/>
      <c r="VTE70" s="22"/>
      <c r="VTF70" s="22"/>
      <c r="VTG70" s="22"/>
      <c r="VTH70" s="22"/>
      <c r="VTI70" s="22"/>
      <c r="VTJ70" s="22"/>
      <c r="VTK70" s="22"/>
      <c r="VTL70" s="22"/>
      <c r="VTM70" s="22"/>
      <c r="VTN70" s="22"/>
      <c r="VTO70" s="22"/>
      <c r="VTP70" s="22"/>
      <c r="VTQ70" s="22"/>
      <c r="VTR70" s="22"/>
      <c r="VTS70" s="22"/>
      <c r="VTT70" s="22"/>
      <c r="VTU70" s="22"/>
      <c r="VTV70" s="22"/>
      <c r="VTW70" s="22"/>
      <c r="VTX70" s="22"/>
      <c r="VTY70" s="22"/>
      <c r="VTZ70" s="22"/>
      <c r="VUA70" s="22"/>
      <c r="VUB70" s="22"/>
      <c r="VUC70" s="22"/>
      <c r="VUD70" s="22"/>
      <c r="VUE70" s="22"/>
      <c r="VUF70" s="22"/>
      <c r="VUG70" s="22"/>
      <c r="VUH70" s="22"/>
      <c r="VUI70" s="22"/>
      <c r="VUJ70" s="22"/>
      <c r="VUK70" s="22"/>
      <c r="VUL70" s="22"/>
      <c r="VUM70" s="22"/>
      <c r="VUN70" s="22"/>
      <c r="VUO70" s="22"/>
      <c r="VUP70" s="22"/>
      <c r="VUQ70" s="22"/>
      <c r="VUR70" s="22"/>
      <c r="VUS70" s="22"/>
      <c r="VUT70" s="22"/>
      <c r="VUU70" s="22"/>
      <c r="VUV70" s="22"/>
      <c r="VUW70" s="22"/>
      <c r="VUX70" s="22"/>
      <c r="VUY70" s="22"/>
      <c r="VUZ70" s="22"/>
      <c r="VVA70" s="22"/>
      <c r="VVB70" s="22"/>
      <c r="VVC70" s="22"/>
      <c r="VVD70" s="22"/>
      <c r="VVE70" s="22"/>
      <c r="VVF70" s="22"/>
      <c r="VVG70" s="22"/>
      <c r="VVH70" s="22"/>
      <c r="VVI70" s="22"/>
      <c r="VVJ70" s="22"/>
      <c r="VVK70" s="22"/>
      <c r="VVL70" s="22"/>
      <c r="VVM70" s="22"/>
      <c r="VVN70" s="22"/>
      <c r="VVO70" s="22"/>
      <c r="VVP70" s="22"/>
      <c r="VVQ70" s="22"/>
      <c r="VVR70" s="22"/>
      <c r="VVS70" s="22"/>
      <c r="VVT70" s="22"/>
      <c r="VVU70" s="22"/>
      <c r="VVV70" s="22"/>
      <c r="VVW70" s="22"/>
      <c r="VVX70" s="22"/>
      <c r="VVY70" s="22"/>
      <c r="VVZ70" s="22"/>
      <c r="VWA70" s="22"/>
      <c r="VWB70" s="22"/>
      <c r="VWC70" s="22"/>
      <c r="VWD70" s="22"/>
      <c r="VWE70" s="22"/>
      <c r="VWF70" s="22"/>
      <c r="VWG70" s="22"/>
      <c r="VWH70" s="22"/>
      <c r="VWI70" s="22"/>
      <c r="VWJ70" s="22"/>
      <c r="VWK70" s="22"/>
      <c r="VWL70" s="22"/>
      <c r="VWM70" s="22"/>
      <c r="VWN70" s="22"/>
      <c r="VWO70" s="22"/>
      <c r="VWP70" s="22"/>
      <c r="VWQ70" s="22"/>
      <c r="VWR70" s="22"/>
      <c r="VWS70" s="22"/>
      <c r="VWT70" s="22"/>
      <c r="VWU70" s="22"/>
      <c r="VWV70" s="22"/>
      <c r="VWW70" s="22"/>
      <c r="VWX70" s="22"/>
      <c r="VWY70" s="22"/>
      <c r="VWZ70" s="22"/>
      <c r="VXA70" s="22"/>
      <c r="VXB70" s="22"/>
      <c r="VXC70" s="22"/>
      <c r="VXD70" s="22"/>
      <c r="VXE70" s="22"/>
      <c r="VXF70" s="22"/>
      <c r="VXG70" s="22"/>
      <c r="VXH70" s="22"/>
      <c r="VXI70" s="22"/>
      <c r="VXJ70" s="22"/>
      <c r="VXK70" s="22"/>
      <c r="VXL70" s="22"/>
      <c r="VXM70" s="22"/>
      <c r="VXN70" s="22"/>
      <c r="VXO70" s="22"/>
      <c r="VXP70" s="22"/>
      <c r="VXQ70" s="22"/>
      <c r="VXR70" s="22"/>
      <c r="VXS70" s="22"/>
      <c r="VXT70" s="22"/>
      <c r="VXU70" s="22"/>
      <c r="VXV70" s="22"/>
      <c r="VXW70" s="22"/>
      <c r="VXX70" s="22"/>
      <c r="VXY70" s="22"/>
      <c r="VXZ70" s="22"/>
      <c r="VYA70" s="22"/>
      <c r="VYB70" s="22"/>
      <c r="VYC70" s="22"/>
      <c r="VYD70" s="22"/>
      <c r="VYE70" s="22"/>
      <c r="VYF70" s="22"/>
      <c r="VYG70" s="22"/>
      <c r="VYH70" s="22"/>
      <c r="VYI70" s="22"/>
      <c r="VYJ70" s="22"/>
      <c r="VYK70" s="22"/>
      <c r="VYL70" s="22"/>
      <c r="VYM70" s="22"/>
      <c r="VYN70" s="22"/>
      <c r="VYO70" s="22"/>
      <c r="VYP70" s="22"/>
      <c r="VYQ70" s="22"/>
      <c r="VYR70" s="22"/>
      <c r="VYS70" s="22"/>
      <c r="VYT70" s="22"/>
      <c r="VYU70" s="22"/>
      <c r="VYV70" s="22"/>
      <c r="VYW70" s="22"/>
      <c r="VYX70" s="22"/>
      <c r="VYY70" s="22"/>
      <c r="VYZ70" s="22"/>
      <c r="VZA70" s="22"/>
      <c r="VZB70" s="22"/>
      <c r="VZC70" s="22"/>
      <c r="VZD70" s="22"/>
      <c r="VZE70" s="22"/>
      <c r="VZF70" s="22"/>
      <c r="VZG70" s="22"/>
      <c r="VZH70" s="22"/>
      <c r="VZI70" s="22"/>
      <c r="VZJ70" s="22"/>
      <c r="VZK70" s="22"/>
      <c r="VZL70" s="22"/>
      <c r="VZM70" s="22"/>
      <c r="VZN70" s="22"/>
      <c r="VZO70" s="22"/>
      <c r="VZP70" s="22"/>
      <c r="VZQ70" s="22"/>
      <c r="VZR70" s="22"/>
      <c r="VZS70" s="22"/>
      <c r="VZT70" s="22"/>
      <c r="VZU70" s="22"/>
      <c r="VZV70" s="22"/>
      <c r="VZW70" s="22"/>
      <c r="VZX70" s="22"/>
      <c r="VZY70" s="22"/>
      <c r="VZZ70" s="22"/>
      <c r="WAA70" s="22"/>
      <c r="WAB70" s="22"/>
      <c r="WAC70" s="22"/>
      <c r="WAD70" s="22"/>
      <c r="WAE70" s="22"/>
      <c r="WAF70" s="22"/>
      <c r="WAG70" s="22"/>
      <c r="WAH70" s="22"/>
      <c r="WAI70" s="22"/>
      <c r="WAJ70" s="22"/>
      <c r="WAK70" s="22"/>
      <c r="WAL70" s="22"/>
      <c r="WAM70" s="22"/>
      <c r="WAN70" s="22"/>
      <c r="WAO70" s="22"/>
      <c r="WAP70" s="22"/>
      <c r="WAQ70" s="22"/>
      <c r="WAR70" s="22"/>
      <c r="WAS70" s="22"/>
      <c r="WAT70" s="22"/>
      <c r="WAU70" s="22"/>
      <c r="WAV70" s="22"/>
      <c r="WAW70" s="22"/>
      <c r="WAX70" s="22"/>
      <c r="WAY70" s="22"/>
      <c r="WAZ70" s="22"/>
      <c r="WBA70" s="22"/>
      <c r="WBB70" s="22"/>
      <c r="WBC70" s="22"/>
      <c r="WBD70" s="22"/>
      <c r="WBE70" s="22"/>
      <c r="WBF70" s="22"/>
      <c r="WBG70" s="22"/>
      <c r="WBH70" s="22"/>
      <c r="WBI70" s="22"/>
      <c r="WBJ70" s="22"/>
      <c r="WBK70" s="22"/>
      <c r="WBL70" s="22"/>
      <c r="WBM70" s="22"/>
      <c r="WBN70" s="22"/>
      <c r="WBO70" s="22"/>
      <c r="WBP70" s="22"/>
      <c r="WBQ70" s="22"/>
      <c r="WBR70" s="22"/>
      <c r="WBS70" s="22"/>
      <c r="WBT70" s="22"/>
      <c r="WBU70" s="22"/>
      <c r="WBV70" s="22"/>
      <c r="WBW70" s="22"/>
      <c r="WBX70" s="22"/>
      <c r="WBY70" s="22"/>
      <c r="WBZ70" s="22"/>
      <c r="WCA70" s="22"/>
      <c r="WCB70" s="22"/>
      <c r="WCC70" s="22"/>
      <c r="WCD70" s="22"/>
      <c r="WCE70" s="22"/>
      <c r="WCF70" s="22"/>
      <c r="WCG70" s="22"/>
      <c r="WCH70" s="22"/>
      <c r="WCI70" s="22"/>
      <c r="WCJ70" s="22"/>
      <c r="WCK70" s="22"/>
      <c r="WCL70" s="22"/>
      <c r="WCM70" s="22"/>
      <c r="WCN70" s="22"/>
      <c r="WCO70" s="22"/>
      <c r="WCP70" s="22"/>
      <c r="WCQ70" s="22"/>
      <c r="WCR70" s="22"/>
      <c r="WCS70" s="22"/>
      <c r="WCT70" s="22"/>
      <c r="WCU70" s="22"/>
      <c r="WCV70" s="22"/>
      <c r="WCW70" s="22"/>
      <c r="WCX70" s="22"/>
      <c r="WCY70" s="22"/>
      <c r="WCZ70" s="22"/>
      <c r="WDA70" s="22"/>
      <c r="WDB70" s="22"/>
      <c r="WDC70" s="22"/>
      <c r="WDD70" s="22"/>
      <c r="WDE70" s="22"/>
      <c r="WDF70" s="22"/>
      <c r="WDG70" s="22"/>
      <c r="WDH70" s="22"/>
      <c r="WDI70" s="22"/>
      <c r="WDJ70" s="22"/>
      <c r="WDK70" s="22"/>
      <c r="WDL70" s="22"/>
      <c r="WDM70" s="22"/>
      <c r="WDN70" s="22"/>
      <c r="WDO70" s="22"/>
      <c r="WDP70" s="22"/>
      <c r="WDQ70" s="22"/>
      <c r="WDR70" s="22"/>
      <c r="WDS70" s="22"/>
      <c r="WDT70" s="22"/>
      <c r="WDU70" s="22"/>
      <c r="WDV70" s="22"/>
      <c r="WDW70" s="22"/>
      <c r="WDX70" s="22"/>
      <c r="WDY70" s="22"/>
      <c r="WDZ70" s="22"/>
      <c r="WEA70" s="22"/>
      <c r="WEB70" s="22"/>
      <c r="WEC70" s="22"/>
      <c r="WED70" s="22"/>
      <c r="WEE70" s="22"/>
      <c r="WEF70" s="22"/>
      <c r="WEG70" s="22"/>
      <c r="WEH70" s="22"/>
      <c r="WEI70" s="22"/>
      <c r="WEJ70" s="22"/>
      <c r="WEK70" s="22"/>
      <c r="WEL70" s="22"/>
      <c r="WEM70" s="22"/>
      <c r="WEN70" s="22"/>
      <c r="WEO70" s="22"/>
      <c r="WEP70" s="22"/>
      <c r="WEQ70" s="22"/>
      <c r="WER70" s="22"/>
      <c r="WES70" s="22"/>
      <c r="WET70" s="22"/>
      <c r="WEU70" s="22"/>
      <c r="WEV70" s="22"/>
      <c r="WEW70" s="22"/>
      <c r="WEX70" s="22"/>
      <c r="WEY70" s="22"/>
      <c r="WEZ70" s="22"/>
      <c r="WFA70" s="22"/>
      <c r="WFB70" s="22"/>
      <c r="WFC70" s="22"/>
      <c r="WFD70" s="22"/>
      <c r="WFE70" s="22"/>
      <c r="WFF70" s="22"/>
      <c r="WFG70" s="22"/>
      <c r="WFH70" s="22"/>
      <c r="WFI70" s="22"/>
      <c r="WFJ70" s="22"/>
      <c r="WFK70" s="22"/>
      <c r="WFL70" s="22"/>
      <c r="WFM70" s="22"/>
      <c r="WFN70" s="22"/>
      <c r="WFO70" s="22"/>
      <c r="WFP70" s="22"/>
      <c r="WFQ70" s="22"/>
      <c r="WFR70" s="22"/>
      <c r="WFS70" s="22"/>
      <c r="WFT70" s="22"/>
      <c r="WFU70" s="22"/>
      <c r="WFV70" s="22"/>
      <c r="WFW70" s="22"/>
      <c r="WFX70" s="22"/>
      <c r="WFY70" s="22"/>
      <c r="WFZ70" s="22"/>
      <c r="WGA70" s="22"/>
      <c r="WGB70" s="22"/>
      <c r="WGC70" s="22"/>
      <c r="WGD70" s="22"/>
      <c r="WGE70" s="22"/>
      <c r="WGF70" s="22"/>
      <c r="WGG70" s="22"/>
      <c r="WGH70" s="22"/>
      <c r="WGI70" s="22"/>
      <c r="WGJ70" s="22"/>
      <c r="WGK70" s="22"/>
      <c r="WGL70" s="22"/>
      <c r="WGM70" s="22"/>
      <c r="WGN70" s="22"/>
      <c r="WGO70" s="22"/>
      <c r="WGP70" s="22"/>
      <c r="WGQ70" s="22"/>
      <c r="WGR70" s="22"/>
      <c r="WGS70" s="22"/>
      <c r="WGT70" s="22"/>
      <c r="WGU70" s="22"/>
      <c r="WGV70" s="22"/>
      <c r="WGW70" s="22"/>
      <c r="WGX70" s="22"/>
      <c r="WGY70" s="22"/>
      <c r="WGZ70" s="22"/>
      <c r="WHA70" s="22"/>
      <c r="WHB70" s="22"/>
      <c r="WHC70" s="22"/>
      <c r="WHD70" s="22"/>
      <c r="WHE70" s="22"/>
      <c r="WHF70" s="22"/>
      <c r="WHG70" s="22"/>
      <c r="WHH70" s="22"/>
      <c r="WHI70" s="22"/>
      <c r="WHJ70" s="22"/>
      <c r="WHK70" s="22"/>
      <c r="WHL70" s="22"/>
      <c r="WHM70" s="22"/>
      <c r="WHN70" s="22"/>
      <c r="WHO70" s="22"/>
      <c r="WHP70" s="22"/>
      <c r="WHQ70" s="22"/>
      <c r="WHR70" s="22"/>
      <c r="WHS70" s="22"/>
      <c r="WHT70" s="22"/>
      <c r="WHU70" s="22"/>
      <c r="WHV70" s="22"/>
      <c r="WHW70" s="22"/>
      <c r="WHX70" s="22"/>
      <c r="WHY70" s="22"/>
      <c r="WHZ70" s="22"/>
      <c r="WIA70" s="22"/>
      <c r="WIB70" s="22"/>
      <c r="WIC70" s="22"/>
      <c r="WID70" s="22"/>
      <c r="WIE70" s="22"/>
      <c r="WIF70" s="22"/>
      <c r="WIG70" s="22"/>
      <c r="WIH70" s="22"/>
      <c r="WII70" s="22"/>
      <c r="WIJ70" s="22"/>
      <c r="WIK70" s="22"/>
      <c r="WIL70" s="22"/>
      <c r="WIM70" s="22"/>
      <c r="WIN70" s="22"/>
      <c r="WIO70" s="22"/>
      <c r="WIP70" s="22"/>
      <c r="WIQ70" s="22"/>
      <c r="WIR70" s="22"/>
      <c r="WIS70" s="22"/>
      <c r="WIT70" s="22"/>
      <c r="WIU70" s="22"/>
      <c r="WIV70" s="22"/>
      <c r="WIW70" s="22"/>
      <c r="WIX70" s="22"/>
      <c r="WIY70" s="22"/>
      <c r="WIZ70" s="22"/>
      <c r="WJA70" s="22"/>
      <c r="WJB70" s="22"/>
      <c r="WJC70" s="22"/>
      <c r="WJD70" s="22"/>
      <c r="WJE70" s="22"/>
      <c r="WJF70" s="22"/>
      <c r="WJG70" s="22"/>
      <c r="WJH70" s="22"/>
      <c r="WJI70" s="22"/>
      <c r="WJJ70" s="22"/>
      <c r="WJK70" s="22"/>
      <c r="WJL70" s="22"/>
      <c r="WJM70" s="22"/>
      <c r="WJN70" s="22"/>
      <c r="WJO70" s="22"/>
      <c r="WJP70" s="22"/>
      <c r="WJQ70" s="22"/>
      <c r="WJR70" s="22"/>
      <c r="WJS70" s="22"/>
      <c r="WJT70" s="22"/>
      <c r="WJU70" s="22"/>
      <c r="WJV70" s="22"/>
      <c r="WJW70" s="22"/>
      <c r="WJX70" s="22"/>
      <c r="WJY70" s="22"/>
      <c r="WJZ70" s="22"/>
      <c r="WKA70" s="22"/>
      <c r="WKB70" s="22"/>
      <c r="WKC70" s="22"/>
      <c r="WKD70" s="22"/>
      <c r="WKE70" s="22"/>
      <c r="WKF70" s="22"/>
      <c r="WKG70" s="22"/>
      <c r="WKH70" s="22"/>
      <c r="WKI70" s="22"/>
      <c r="WKJ70" s="22"/>
      <c r="WKK70" s="22"/>
      <c r="WKL70" s="22"/>
      <c r="WKM70" s="22"/>
      <c r="WKN70" s="22"/>
      <c r="WKO70" s="22"/>
      <c r="WKP70" s="22"/>
      <c r="WKQ70" s="22"/>
      <c r="WKR70" s="22"/>
      <c r="WKS70" s="22"/>
      <c r="WKT70" s="22"/>
      <c r="WKU70" s="22"/>
      <c r="WKV70" s="22"/>
      <c r="WKW70" s="22"/>
      <c r="WKX70" s="22"/>
      <c r="WKY70" s="22"/>
      <c r="WKZ70" s="22"/>
      <c r="WLA70" s="22"/>
      <c r="WLB70" s="22"/>
      <c r="WLC70" s="22"/>
      <c r="WLD70" s="22"/>
      <c r="WLE70" s="22"/>
      <c r="WLF70" s="22"/>
      <c r="WLG70" s="22"/>
      <c r="WLH70" s="22"/>
      <c r="WLI70" s="22"/>
      <c r="WLJ70" s="22"/>
      <c r="WLK70" s="22"/>
      <c r="WLL70" s="22"/>
      <c r="WLM70" s="22"/>
      <c r="WLN70" s="22"/>
      <c r="WLO70" s="22"/>
      <c r="WLP70" s="22"/>
      <c r="WLQ70" s="22"/>
      <c r="WLR70" s="22"/>
      <c r="WLS70" s="22"/>
      <c r="WLT70" s="22"/>
      <c r="WLU70" s="22"/>
      <c r="WLV70" s="22"/>
      <c r="WLW70" s="22"/>
      <c r="WLX70" s="22"/>
      <c r="WLY70" s="22"/>
      <c r="WLZ70" s="22"/>
      <c r="WMA70" s="22"/>
      <c r="WMB70" s="22"/>
      <c r="WMC70" s="22"/>
      <c r="WMD70" s="22"/>
      <c r="WME70" s="22"/>
      <c r="WMF70" s="22"/>
      <c r="WMG70" s="22"/>
      <c r="WMH70" s="22"/>
      <c r="WMI70" s="22"/>
      <c r="WMJ70" s="22"/>
      <c r="WMK70" s="22"/>
      <c r="WML70" s="22"/>
      <c r="WMM70" s="22"/>
      <c r="WMN70" s="22"/>
      <c r="WMO70" s="22"/>
      <c r="WMP70" s="22"/>
      <c r="WMQ70" s="22"/>
      <c r="WMR70" s="22"/>
      <c r="WMS70" s="22"/>
      <c r="WMT70" s="22"/>
      <c r="WMU70" s="22"/>
      <c r="WMV70" s="22"/>
      <c r="WMW70" s="22"/>
      <c r="WMX70" s="22"/>
      <c r="WMY70" s="22"/>
      <c r="WMZ70" s="22"/>
      <c r="WNA70" s="22"/>
      <c r="WNB70" s="22"/>
      <c r="WNC70" s="22"/>
      <c r="WND70" s="22"/>
      <c r="WNE70" s="22"/>
      <c r="WNF70" s="22"/>
      <c r="WNG70" s="22"/>
      <c r="WNH70" s="22"/>
      <c r="WNI70" s="22"/>
      <c r="WNJ70" s="22"/>
      <c r="WNK70" s="22"/>
      <c r="WNL70" s="22"/>
      <c r="WNM70" s="22"/>
      <c r="WNN70" s="22"/>
      <c r="WNO70" s="22"/>
      <c r="WNP70" s="22"/>
      <c r="WNQ70" s="22"/>
      <c r="WNR70" s="22"/>
      <c r="WNS70" s="22"/>
      <c r="WNT70" s="22"/>
      <c r="WNU70" s="22"/>
      <c r="WNV70" s="22"/>
      <c r="WNW70" s="22"/>
      <c r="WNX70" s="22"/>
      <c r="WNY70" s="22"/>
      <c r="WNZ70" s="22"/>
      <c r="WOA70" s="22"/>
      <c r="WOB70" s="22"/>
      <c r="WOC70" s="22"/>
      <c r="WOD70" s="22"/>
      <c r="WOE70" s="22"/>
      <c r="WOF70" s="22"/>
      <c r="WOG70" s="22"/>
      <c r="WOH70" s="22"/>
      <c r="WOI70" s="22"/>
      <c r="WOJ70" s="22"/>
      <c r="WOK70" s="22"/>
      <c r="WOL70" s="22"/>
      <c r="WOM70" s="22"/>
      <c r="WON70" s="22"/>
      <c r="WOO70" s="22"/>
      <c r="WOP70" s="22"/>
      <c r="WOQ70" s="22"/>
      <c r="WOR70" s="22"/>
      <c r="WOS70" s="22"/>
      <c r="WOT70" s="22"/>
      <c r="WOU70" s="22"/>
      <c r="WOV70" s="22"/>
      <c r="WOW70" s="22"/>
      <c r="WOX70" s="22"/>
      <c r="WOY70" s="22"/>
      <c r="WOZ70" s="22"/>
      <c r="WPA70" s="22"/>
      <c r="WPB70" s="22"/>
      <c r="WPC70" s="22"/>
      <c r="WPD70" s="22"/>
      <c r="WPE70" s="22"/>
      <c r="WPF70" s="22"/>
      <c r="WPG70" s="22"/>
      <c r="WPH70" s="22"/>
      <c r="WPI70" s="22"/>
      <c r="WPJ70" s="22"/>
      <c r="WPK70" s="22"/>
      <c r="WPL70" s="22"/>
      <c r="WPM70" s="22"/>
      <c r="WPN70" s="22"/>
      <c r="WPO70" s="22"/>
      <c r="WPP70" s="22"/>
      <c r="WPQ70" s="22"/>
      <c r="WPR70" s="22"/>
      <c r="WPS70" s="22"/>
      <c r="WPT70" s="22"/>
      <c r="WPU70" s="22"/>
      <c r="WPV70" s="22"/>
      <c r="WPW70" s="22"/>
      <c r="WPX70" s="22"/>
      <c r="WPY70" s="22"/>
      <c r="WPZ70" s="22"/>
      <c r="WQA70" s="22"/>
      <c r="WQB70" s="22"/>
      <c r="WQC70" s="22"/>
      <c r="WQD70" s="22"/>
      <c r="WQE70" s="22"/>
      <c r="WQF70" s="22"/>
      <c r="WQG70" s="22"/>
      <c r="WQH70" s="22"/>
      <c r="WQI70" s="22"/>
      <c r="WQJ70" s="22"/>
      <c r="WQK70" s="22"/>
      <c r="WQL70" s="22"/>
      <c r="WQM70" s="22"/>
      <c r="WQN70" s="22"/>
      <c r="WQO70" s="22"/>
      <c r="WQP70" s="22"/>
      <c r="WQQ70" s="22"/>
      <c r="WQR70" s="22"/>
      <c r="WQS70" s="22"/>
      <c r="WQT70" s="22"/>
      <c r="WQU70" s="22"/>
      <c r="WQV70" s="22"/>
      <c r="WQW70" s="22"/>
      <c r="WQX70" s="22"/>
      <c r="WQY70" s="22"/>
      <c r="WQZ70" s="22"/>
      <c r="WRA70" s="22"/>
      <c r="WRB70" s="22"/>
      <c r="WRC70" s="22"/>
      <c r="WRD70" s="22"/>
      <c r="WRE70" s="22"/>
      <c r="WRF70" s="22"/>
      <c r="WRG70" s="22"/>
      <c r="WRH70" s="22"/>
      <c r="WRI70" s="22"/>
      <c r="WRJ70" s="22"/>
      <c r="WRK70" s="22"/>
      <c r="WRL70" s="22"/>
      <c r="WRM70" s="22"/>
      <c r="WRN70" s="22"/>
      <c r="WRO70" s="22"/>
      <c r="WRP70" s="22"/>
      <c r="WRQ70" s="22"/>
      <c r="WRR70" s="22"/>
      <c r="WRS70" s="22"/>
      <c r="WRT70" s="22"/>
      <c r="WRU70" s="22"/>
      <c r="WRV70" s="22"/>
      <c r="WRW70" s="22"/>
      <c r="WRX70" s="22"/>
      <c r="WRY70" s="22"/>
      <c r="WRZ70" s="22"/>
      <c r="WSA70" s="22"/>
      <c r="WSB70" s="22"/>
      <c r="WSC70" s="22"/>
      <c r="WSD70" s="22"/>
      <c r="WSE70" s="22"/>
      <c r="WSF70" s="22"/>
      <c r="WSG70" s="22"/>
      <c r="WSH70" s="22"/>
      <c r="WSI70" s="22"/>
      <c r="WSJ70" s="22"/>
      <c r="WSK70" s="22"/>
      <c r="WSL70" s="22"/>
      <c r="WSM70" s="22"/>
      <c r="WSN70" s="22"/>
      <c r="WSO70" s="22"/>
      <c r="WSP70" s="22"/>
      <c r="WSQ70" s="22"/>
      <c r="WSR70" s="22"/>
      <c r="WSS70" s="22"/>
      <c r="WST70" s="22"/>
      <c r="WSU70" s="22"/>
      <c r="WSV70" s="22"/>
      <c r="WSW70" s="22"/>
      <c r="WSX70" s="22"/>
      <c r="WSY70" s="22"/>
      <c r="WSZ70" s="22"/>
      <c r="WTA70" s="22"/>
      <c r="WTB70" s="22"/>
      <c r="WTC70" s="22"/>
      <c r="WTD70" s="22"/>
      <c r="WTE70" s="22"/>
      <c r="WTF70" s="22"/>
      <c r="WTG70" s="22"/>
      <c r="WTH70" s="22"/>
      <c r="WTI70" s="22"/>
      <c r="WTJ70" s="22"/>
      <c r="WTK70" s="22"/>
      <c r="WTL70" s="22"/>
      <c r="WTM70" s="22"/>
      <c r="WTN70" s="22"/>
      <c r="WTO70" s="22"/>
      <c r="WTP70" s="22"/>
      <c r="WTQ70" s="22"/>
      <c r="WTR70" s="22"/>
      <c r="WTS70" s="22"/>
      <c r="WTT70" s="22"/>
      <c r="WTU70" s="22"/>
      <c r="WTV70" s="22"/>
      <c r="WTW70" s="22"/>
      <c r="WTX70" s="22"/>
      <c r="WTY70" s="22"/>
      <c r="WTZ70" s="22"/>
      <c r="WUA70" s="22"/>
      <c r="WUB70" s="22"/>
      <c r="WUC70" s="22"/>
      <c r="WUD70" s="22"/>
      <c r="WUE70" s="22"/>
      <c r="WUF70" s="22"/>
      <c r="WUG70" s="22"/>
      <c r="WUH70" s="22"/>
      <c r="WUI70" s="22"/>
      <c r="WUJ70" s="22"/>
      <c r="WUK70" s="22"/>
      <c r="WUL70" s="22"/>
      <c r="WUM70" s="22"/>
      <c r="WUN70" s="22"/>
      <c r="WUO70" s="22"/>
      <c r="WUP70" s="22"/>
      <c r="WUQ70" s="22"/>
      <c r="WUR70" s="22"/>
      <c r="WUS70" s="22"/>
      <c r="WUT70" s="22"/>
      <c r="WUU70" s="22"/>
      <c r="WUV70" s="22"/>
      <c r="WUW70" s="22"/>
      <c r="WUX70" s="22"/>
      <c r="WUY70" s="22"/>
      <c r="WUZ70" s="22"/>
      <c r="WVA70" s="22"/>
      <c r="WVB70" s="22"/>
      <c r="WVC70" s="22"/>
      <c r="WVD70" s="22"/>
      <c r="WVE70" s="22"/>
      <c r="WVF70" s="22"/>
      <c r="WVG70" s="22"/>
      <c r="WVH70" s="22"/>
      <c r="WVI70" s="22"/>
      <c r="WVJ70" s="22"/>
      <c r="WVK70" s="22"/>
      <c r="WVL70" s="22"/>
      <c r="WVM70" s="22"/>
      <c r="WVN70" s="22"/>
      <c r="WVO70" s="22"/>
      <c r="WVP70" s="22"/>
      <c r="WVQ70" s="22"/>
      <c r="WVR70" s="22"/>
      <c r="WVS70" s="22"/>
      <c r="WVT70" s="22"/>
      <c r="WVU70" s="22"/>
      <c r="WVV70" s="22"/>
      <c r="WVW70" s="22"/>
      <c r="WVX70" s="22"/>
      <c r="WVY70" s="22"/>
      <c r="WVZ70" s="22"/>
      <c r="WWA70" s="22"/>
      <c r="WWB70" s="22"/>
      <c r="WWC70" s="22"/>
      <c r="WWD70" s="22"/>
      <c r="WWE70" s="22"/>
      <c r="WWF70" s="22"/>
      <c r="WWG70" s="22"/>
      <c r="WWH70" s="22"/>
      <c r="WWI70" s="22"/>
      <c r="WWJ70" s="22"/>
      <c r="WWK70" s="22"/>
      <c r="WWL70" s="22"/>
      <c r="WWM70" s="22"/>
      <c r="WWN70" s="22"/>
      <c r="WWO70" s="22"/>
      <c r="WWP70" s="22"/>
      <c r="WWQ70" s="22"/>
      <c r="WWR70" s="22"/>
      <c r="WWS70" s="22"/>
      <c r="WWT70" s="22"/>
      <c r="WWU70" s="22"/>
      <c r="WWV70" s="22"/>
      <c r="WWW70" s="22"/>
      <c r="WWX70" s="22"/>
      <c r="WWY70" s="22"/>
      <c r="WWZ70" s="22"/>
      <c r="WXA70" s="22"/>
      <c r="WXB70" s="22"/>
      <c r="WXC70" s="22"/>
      <c r="WXD70" s="22"/>
      <c r="WXE70" s="22"/>
      <c r="WXF70" s="22"/>
      <c r="WXG70" s="22"/>
      <c r="WXH70" s="22"/>
      <c r="WXI70" s="22"/>
      <c r="WXJ70" s="22"/>
      <c r="WXK70" s="22"/>
      <c r="WXL70" s="22"/>
      <c r="WXM70" s="22"/>
      <c r="WXN70" s="22"/>
      <c r="WXO70" s="22"/>
      <c r="WXP70" s="22"/>
      <c r="WXQ70" s="22"/>
      <c r="WXR70" s="22"/>
      <c r="WXS70" s="22"/>
      <c r="WXT70" s="22"/>
      <c r="WXU70" s="22"/>
      <c r="WXV70" s="22"/>
      <c r="WXW70" s="22"/>
      <c r="WXX70" s="22"/>
      <c r="WXY70" s="22"/>
      <c r="WXZ70" s="22"/>
      <c r="WYA70" s="22"/>
      <c r="WYB70" s="22"/>
      <c r="WYC70" s="22"/>
      <c r="WYD70" s="22"/>
      <c r="WYE70" s="22"/>
      <c r="WYF70" s="22"/>
      <c r="WYG70" s="22"/>
      <c r="WYH70" s="22"/>
      <c r="WYI70" s="22"/>
      <c r="WYJ70" s="22"/>
      <c r="WYK70" s="22"/>
      <c r="WYL70" s="22"/>
      <c r="WYM70" s="22"/>
      <c r="WYN70" s="22"/>
      <c r="WYO70" s="22"/>
      <c r="WYP70" s="22"/>
      <c r="WYQ70" s="22"/>
      <c r="WYR70" s="22"/>
      <c r="WYS70" s="22"/>
      <c r="WYT70" s="22"/>
      <c r="WYU70" s="22"/>
      <c r="WYV70" s="22"/>
      <c r="WYW70" s="22"/>
      <c r="WYX70" s="22"/>
      <c r="WYY70" s="22"/>
      <c r="WYZ70" s="22"/>
      <c r="WZA70" s="22"/>
      <c r="WZB70" s="22"/>
      <c r="WZC70" s="22"/>
      <c r="WZD70" s="22"/>
      <c r="WZE70" s="22"/>
      <c r="WZF70" s="22"/>
      <c r="WZG70" s="22"/>
      <c r="WZH70" s="22"/>
      <c r="WZI70" s="22"/>
      <c r="WZJ70" s="22"/>
      <c r="WZK70" s="22"/>
      <c r="WZL70" s="22"/>
      <c r="WZM70" s="22"/>
      <c r="WZN70" s="22"/>
      <c r="WZO70" s="22"/>
      <c r="WZP70" s="22"/>
      <c r="WZQ70" s="22"/>
      <c r="WZR70" s="22"/>
      <c r="WZS70" s="22"/>
      <c r="WZT70" s="22"/>
      <c r="WZU70" s="22"/>
      <c r="WZV70" s="22"/>
      <c r="WZW70" s="22"/>
      <c r="WZX70" s="22"/>
      <c r="WZY70" s="22"/>
      <c r="WZZ70" s="22"/>
      <c r="XAA70" s="22"/>
      <c r="XAB70" s="22"/>
      <c r="XAC70" s="22"/>
      <c r="XAD70" s="22"/>
      <c r="XAE70" s="22"/>
      <c r="XAF70" s="22"/>
      <c r="XAG70" s="22"/>
      <c r="XAH70" s="22"/>
      <c r="XAI70" s="22"/>
      <c r="XAJ70" s="22"/>
      <c r="XAK70" s="22"/>
      <c r="XAL70" s="22"/>
      <c r="XAM70" s="22"/>
      <c r="XAN70" s="22"/>
      <c r="XAO70" s="22"/>
      <c r="XAP70" s="22"/>
      <c r="XAQ70" s="22"/>
      <c r="XAR70" s="22"/>
      <c r="XAS70" s="22"/>
      <c r="XAT70" s="22"/>
      <c r="XAU70" s="22"/>
      <c r="XAV70" s="22"/>
      <c r="XAW70" s="22"/>
      <c r="XAX70" s="22"/>
      <c r="XAY70" s="22"/>
      <c r="XAZ70" s="22"/>
      <c r="XBA70" s="22"/>
      <c r="XBB70" s="22"/>
      <c r="XBC70" s="22"/>
      <c r="XBD70" s="22"/>
      <c r="XBE70" s="22"/>
      <c r="XBF70" s="22"/>
      <c r="XBG70" s="22"/>
      <c r="XBH70" s="22"/>
      <c r="XBI70" s="22"/>
      <c r="XBJ70" s="22"/>
      <c r="XBK70" s="22"/>
      <c r="XBL70" s="22"/>
      <c r="XBM70" s="22"/>
      <c r="XBN70" s="22"/>
      <c r="XBO70" s="22"/>
      <c r="XBP70" s="22"/>
      <c r="XBQ70" s="22"/>
      <c r="XBR70" s="22"/>
      <c r="XBS70" s="22"/>
      <c r="XBT70" s="22"/>
      <c r="XBU70" s="22"/>
      <c r="XBV70" s="22"/>
      <c r="XBW70" s="22"/>
      <c r="XBX70" s="22"/>
      <c r="XBY70" s="22"/>
      <c r="XBZ70" s="22"/>
      <c r="XCA70" s="22"/>
      <c r="XCB70" s="22"/>
      <c r="XCC70" s="22"/>
      <c r="XCD70" s="22"/>
      <c r="XCE70" s="22"/>
      <c r="XCF70" s="22"/>
      <c r="XCG70" s="22"/>
      <c r="XCH70" s="22"/>
      <c r="XCI70" s="22"/>
      <c r="XCJ70" s="22"/>
      <c r="XCK70" s="22"/>
      <c r="XCL70" s="22"/>
      <c r="XCM70" s="22"/>
      <c r="XCN70" s="22"/>
      <c r="XCO70" s="22"/>
      <c r="XCP70" s="22"/>
      <c r="XCQ70" s="22"/>
      <c r="XCR70" s="22"/>
      <c r="XCS70" s="22"/>
      <c r="XCT70" s="22"/>
    </row>
    <row r="71" spans="1:16322" s="5" customFormat="1" ht="14.1" customHeight="1" x14ac:dyDescent="0.3">
      <c r="A71" s="5">
        <f t="shared" si="4"/>
        <v>69</v>
      </c>
      <c r="B71" s="124">
        <v>32818082</v>
      </c>
      <c r="C71" s="6" t="s">
        <v>146</v>
      </c>
      <c r="D71" s="19" t="s">
        <v>572</v>
      </c>
      <c r="E71" s="21" t="s">
        <v>23</v>
      </c>
      <c r="F71" s="10" t="s">
        <v>963</v>
      </c>
      <c r="G71" s="7" t="s">
        <v>964</v>
      </c>
      <c r="H71" s="8">
        <v>1378000</v>
      </c>
      <c r="I71" s="9">
        <f t="shared" si="3"/>
        <v>1378000</v>
      </c>
      <c r="J71" s="6" t="s">
        <v>1116</v>
      </c>
      <c r="K71" s="6" t="s">
        <v>1109</v>
      </c>
      <c r="L71" s="6" t="s">
        <v>1132</v>
      </c>
      <c r="M71" s="66">
        <v>619</v>
      </c>
      <c r="N71" s="66">
        <v>1250</v>
      </c>
      <c r="O71" s="20" t="s">
        <v>1130</v>
      </c>
      <c r="P71" s="20" t="s">
        <v>1361</v>
      </c>
    </row>
    <row r="72" spans="1:16322" s="5" customFormat="1" ht="14.1" customHeight="1" x14ac:dyDescent="0.3">
      <c r="A72" s="5">
        <f t="shared" si="4"/>
        <v>70</v>
      </c>
      <c r="B72" s="124">
        <v>32819600</v>
      </c>
      <c r="C72" s="6" t="s">
        <v>227</v>
      </c>
      <c r="D72" s="19" t="s">
        <v>573</v>
      </c>
      <c r="E72" s="21" t="s">
        <v>10</v>
      </c>
      <c r="F72" s="10" t="s">
        <v>963</v>
      </c>
      <c r="G72" s="7" t="s">
        <v>964</v>
      </c>
      <c r="H72" s="8">
        <v>1215000</v>
      </c>
      <c r="I72" s="9">
        <f t="shared" si="3"/>
        <v>1215000</v>
      </c>
      <c r="J72" s="6" t="s">
        <v>1111</v>
      </c>
      <c r="K72" s="6" t="s">
        <v>1109</v>
      </c>
      <c r="L72" s="6" t="s">
        <v>1136</v>
      </c>
      <c r="M72" s="66">
        <v>620</v>
      </c>
      <c r="N72" s="66">
        <v>1251</v>
      </c>
      <c r="O72" s="20" t="s">
        <v>1130</v>
      </c>
      <c r="P72" s="20" t="s">
        <v>1362</v>
      </c>
    </row>
    <row r="73" spans="1:16322" s="5" customFormat="1" ht="14.1" customHeight="1" x14ac:dyDescent="0.3">
      <c r="A73" s="5">
        <f t="shared" si="4"/>
        <v>71</v>
      </c>
      <c r="B73" s="124">
        <v>1043142073</v>
      </c>
      <c r="C73" s="6" t="s">
        <v>103</v>
      </c>
      <c r="D73" s="19" t="s">
        <v>574</v>
      </c>
      <c r="E73" s="21" t="s">
        <v>36</v>
      </c>
      <c r="F73" s="10" t="s">
        <v>963</v>
      </c>
      <c r="G73" s="7" t="s">
        <v>964</v>
      </c>
      <c r="H73" s="8">
        <v>1500000</v>
      </c>
      <c r="I73" s="9">
        <f t="shared" si="3"/>
        <v>1500000</v>
      </c>
      <c r="J73" s="6" t="s">
        <v>1123</v>
      </c>
      <c r="K73" s="6" t="s">
        <v>1104</v>
      </c>
      <c r="L73" s="6" t="s">
        <v>1139</v>
      </c>
      <c r="M73" s="66">
        <v>621</v>
      </c>
      <c r="N73" s="66">
        <v>1252</v>
      </c>
      <c r="O73" s="20" t="s">
        <v>1130</v>
      </c>
      <c r="P73" s="20" t="s">
        <v>1363</v>
      </c>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c r="EA73" s="22"/>
      <c r="EB73" s="22"/>
      <c r="EC73" s="22"/>
      <c r="ED73" s="22"/>
      <c r="EE73" s="22"/>
      <c r="EF73" s="22"/>
      <c r="EG73" s="22"/>
      <c r="EH73" s="22"/>
      <c r="EI73" s="22"/>
      <c r="EJ73" s="22"/>
      <c r="EK73" s="22"/>
      <c r="EL73" s="22"/>
      <c r="EM73" s="22"/>
      <c r="EN73" s="22"/>
      <c r="EO73" s="22"/>
      <c r="EP73" s="22"/>
      <c r="EQ73" s="22"/>
      <c r="ER73" s="22"/>
      <c r="ES73" s="22"/>
      <c r="ET73" s="22"/>
      <c r="EU73" s="22"/>
      <c r="EV73" s="22"/>
      <c r="EW73" s="22"/>
      <c r="EX73" s="22"/>
      <c r="EY73" s="22"/>
      <c r="EZ73" s="22"/>
      <c r="FA73" s="22"/>
      <c r="FB73" s="22"/>
      <c r="FC73" s="22"/>
      <c r="FD73" s="22"/>
      <c r="FE73" s="22"/>
      <c r="FF73" s="22"/>
      <c r="FG73" s="22"/>
      <c r="FH73" s="22"/>
      <c r="FI73" s="22"/>
      <c r="FJ73" s="22"/>
      <c r="FK73" s="22"/>
      <c r="FL73" s="22"/>
      <c r="FM73" s="22"/>
      <c r="FN73" s="22"/>
      <c r="FO73" s="22"/>
      <c r="FP73" s="22"/>
      <c r="FQ73" s="22"/>
      <c r="FR73" s="22"/>
      <c r="FS73" s="22"/>
      <c r="FT73" s="22"/>
      <c r="FU73" s="22"/>
      <c r="FV73" s="22"/>
      <c r="FW73" s="22"/>
      <c r="FX73" s="22"/>
      <c r="FY73" s="22"/>
      <c r="FZ73" s="22"/>
      <c r="GA73" s="22"/>
      <c r="GB73" s="22"/>
      <c r="GC73" s="22"/>
      <c r="GD73" s="22"/>
      <c r="GE73" s="22"/>
      <c r="GF73" s="22"/>
      <c r="GG73" s="22"/>
      <c r="GH73" s="22"/>
      <c r="GI73" s="22"/>
      <c r="GJ73" s="22"/>
      <c r="GK73" s="22"/>
      <c r="GL73" s="22"/>
      <c r="GM73" s="22"/>
      <c r="GN73" s="22"/>
      <c r="GO73" s="22"/>
      <c r="GP73" s="22"/>
      <c r="GQ73" s="22"/>
      <c r="GR73" s="22"/>
      <c r="GS73" s="22"/>
      <c r="GT73" s="22"/>
      <c r="GU73" s="22"/>
      <c r="GV73" s="22"/>
      <c r="GW73" s="22"/>
      <c r="GX73" s="22"/>
      <c r="GY73" s="22"/>
      <c r="GZ73" s="22"/>
      <c r="HA73" s="22"/>
      <c r="HB73" s="22"/>
      <c r="HC73" s="22"/>
      <c r="HD73" s="22"/>
      <c r="HE73" s="22"/>
      <c r="HF73" s="22"/>
      <c r="HG73" s="22"/>
      <c r="HH73" s="22"/>
      <c r="HI73" s="22"/>
      <c r="HJ73" s="22"/>
      <c r="HK73" s="22"/>
      <c r="HL73" s="22"/>
      <c r="HM73" s="22"/>
      <c r="HN73" s="22"/>
      <c r="HO73" s="22"/>
      <c r="HP73" s="22"/>
      <c r="HQ73" s="22"/>
      <c r="HR73" s="22"/>
      <c r="HS73" s="22"/>
      <c r="HT73" s="22"/>
      <c r="HU73" s="22"/>
      <c r="HV73" s="22"/>
      <c r="HW73" s="22"/>
      <c r="HX73" s="22"/>
      <c r="HY73" s="22"/>
      <c r="HZ73" s="22"/>
      <c r="IA73" s="22"/>
      <c r="IB73" s="22"/>
      <c r="IC73" s="22"/>
      <c r="ID73" s="22"/>
      <c r="IE73" s="22"/>
      <c r="IF73" s="22"/>
      <c r="IG73" s="22"/>
      <c r="IH73" s="22"/>
      <c r="II73" s="22"/>
      <c r="IJ73" s="22"/>
      <c r="IK73" s="22"/>
      <c r="IL73" s="22"/>
      <c r="IM73" s="22"/>
      <c r="IN73" s="22"/>
      <c r="IO73" s="22"/>
      <c r="IP73" s="22"/>
      <c r="IQ73" s="22"/>
      <c r="IR73" s="22"/>
      <c r="IS73" s="22"/>
      <c r="IT73" s="22"/>
      <c r="IU73" s="22"/>
      <c r="IV73" s="22"/>
      <c r="IW73" s="22"/>
      <c r="IX73" s="22"/>
      <c r="IY73" s="22"/>
      <c r="IZ73" s="22"/>
      <c r="JA73" s="22"/>
      <c r="JB73" s="22"/>
      <c r="JC73" s="22"/>
      <c r="JD73" s="22"/>
      <c r="JE73" s="22"/>
      <c r="JF73" s="22"/>
      <c r="JG73" s="22"/>
      <c r="JH73" s="22"/>
      <c r="JI73" s="22"/>
      <c r="JJ73" s="22"/>
      <c r="JK73" s="22"/>
      <c r="JL73" s="22"/>
      <c r="JM73" s="22"/>
      <c r="JN73" s="22"/>
      <c r="JO73" s="22"/>
      <c r="JP73" s="22"/>
      <c r="JQ73" s="22"/>
      <c r="JR73" s="22"/>
      <c r="JS73" s="22"/>
      <c r="JT73" s="22"/>
      <c r="JU73" s="22"/>
      <c r="JV73" s="22"/>
      <c r="JW73" s="22"/>
      <c r="JX73" s="22"/>
      <c r="JY73" s="22"/>
      <c r="JZ73" s="22"/>
      <c r="KA73" s="22"/>
      <c r="KB73" s="22"/>
      <c r="KC73" s="22"/>
      <c r="KD73" s="22"/>
      <c r="KE73" s="22"/>
      <c r="KF73" s="22"/>
      <c r="KG73" s="22"/>
      <c r="KH73" s="22"/>
      <c r="KI73" s="22"/>
      <c r="KJ73" s="22"/>
      <c r="KK73" s="22"/>
      <c r="KL73" s="22"/>
      <c r="KM73" s="22"/>
      <c r="KN73" s="22"/>
      <c r="KO73" s="22"/>
      <c r="KP73" s="22"/>
      <c r="KQ73" s="22"/>
      <c r="KR73" s="22"/>
      <c r="KS73" s="22"/>
      <c r="KT73" s="22"/>
      <c r="KU73" s="22"/>
      <c r="KV73" s="22"/>
      <c r="KW73" s="22"/>
      <c r="KX73" s="22"/>
      <c r="KY73" s="22"/>
      <c r="KZ73" s="22"/>
      <c r="LA73" s="22"/>
      <c r="LB73" s="22"/>
      <c r="LC73" s="22"/>
      <c r="LD73" s="22"/>
      <c r="LE73" s="22"/>
      <c r="LF73" s="22"/>
      <c r="LG73" s="22"/>
      <c r="LH73" s="22"/>
      <c r="LI73" s="22"/>
      <c r="LJ73" s="22"/>
      <c r="LK73" s="22"/>
      <c r="LL73" s="22"/>
      <c r="LM73" s="22"/>
      <c r="LN73" s="22"/>
      <c r="LO73" s="22"/>
      <c r="LP73" s="22"/>
      <c r="LQ73" s="22"/>
      <c r="LR73" s="22"/>
      <c r="LS73" s="22"/>
      <c r="LT73" s="22"/>
      <c r="LU73" s="22"/>
      <c r="LV73" s="22"/>
      <c r="LW73" s="22"/>
      <c r="LX73" s="22"/>
      <c r="LY73" s="22"/>
      <c r="LZ73" s="22"/>
      <c r="MA73" s="22"/>
      <c r="MB73" s="22"/>
      <c r="MC73" s="22"/>
      <c r="MD73" s="22"/>
      <c r="ME73" s="22"/>
      <c r="MF73" s="22"/>
      <c r="MG73" s="22"/>
      <c r="MH73" s="22"/>
      <c r="MI73" s="22"/>
      <c r="MJ73" s="22"/>
      <c r="MK73" s="22"/>
      <c r="ML73" s="22"/>
      <c r="MM73" s="22"/>
      <c r="MN73" s="22"/>
      <c r="MO73" s="22"/>
      <c r="MP73" s="22"/>
      <c r="MQ73" s="22"/>
      <c r="MR73" s="22"/>
      <c r="MS73" s="22"/>
      <c r="MT73" s="22"/>
      <c r="MU73" s="22"/>
      <c r="MV73" s="22"/>
      <c r="MW73" s="22"/>
      <c r="MX73" s="22"/>
      <c r="MY73" s="22"/>
      <c r="MZ73" s="22"/>
      <c r="NA73" s="22"/>
      <c r="NB73" s="22"/>
      <c r="NC73" s="22"/>
      <c r="ND73" s="22"/>
      <c r="NE73" s="22"/>
      <c r="NF73" s="22"/>
      <c r="NG73" s="22"/>
      <c r="NH73" s="22"/>
      <c r="NI73" s="22"/>
      <c r="NJ73" s="22"/>
      <c r="NK73" s="22"/>
      <c r="NL73" s="22"/>
      <c r="NM73" s="22"/>
      <c r="NN73" s="22"/>
      <c r="NO73" s="22"/>
      <c r="NP73" s="22"/>
      <c r="NQ73" s="22"/>
      <c r="NR73" s="22"/>
      <c r="NS73" s="22"/>
      <c r="NT73" s="22"/>
      <c r="NU73" s="22"/>
      <c r="NV73" s="22"/>
      <c r="NW73" s="22"/>
      <c r="NX73" s="22"/>
      <c r="NY73" s="22"/>
      <c r="NZ73" s="22"/>
      <c r="OA73" s="22"/>
      <c r="OB73" s="22"/>
      <c r="OC73" s="22"/>
      <c r="OD73" s="22"/>
      <c r="OE73" s="22"/>
      <c r="OF73" s="22"/>
      <c r="OG73" s="22"/>
      <c r="OH73" s="22"/>
      <c r="OI73" s="22"/>
      <c r="OJ73" s="22"/>
      <c r="OK73" s="22"/>
      <c r="OL73" s="22"/>
      <c r="OM73" s="22"/>
      <c r="ON73" s="22"/>
      <c r="OO73" s="22"/>
      <c r="OP73" s="22"/>
      <c r="OQ73" s="22"/>
      <c r="OR73" s="22"/>
      <c r="OS73" s="22"/>
      <c r="OT73" s="22"/>
      <c r="OU73" s="22"/>
      <c r="OV73" s="22"/>
      <c r="OW73" s="22"/>
      <c r="OX73" s="22"/>
      <c r="OY73" s="22"/>
      <c r="OZ73" s="22"/>
      <c r="PA73" s="22"/>
      <c r="PB73" s="22"/>
      <c r="PC73" s="22"/>
      <c r="PD73" s="22"/>
      <c r="PE73" s="22"/>
      <c r="PF73" s="22"/>
      <c r="PG73" s="22"/>
      <c r="PH73" s="22"/>
      <c r="PI73" s="22"/>
      <c r="PJ73" s="22"/>
      <c r="PK73" s="22"/>
      <c r="PL73" s="22"/>
      <c r="PM73" s="22"/>
      <c r="PN73" s="22"/>
      <c r="PO73" s="22"/>
      <c r="PP73" s="22"/>
      <c r="PQ73" s="22"/>
      <c r="PR73" s="22"/>
      <c r="PS73" s="22"/>
      <c r="PT73" s="22"/>
      <c r="PU73" s="22"/>
      <c r="PV73" s="22"/>
      <c r="PW73" s="22"/>
      <c r="PX73" s="22"/>
      <c r="PY73" s="22"/>
      <c r="PZ73" s="22"/>
      <c r="QA73" s="22"/>
      <c r="QB73" s="22"/>
      <c r="QC73" s="22"/>
      <c r="QD73" s="22"/>
      <c r="QE73" s="22"/>
      <c r="QF73" s="22"/>
      <c r="QG73" s="22"/>
      <c r="QH73" s="22"/>
      <c r="QI73" s="22"/>
      <c r="QJ73" s="22"/>
      <c r="QK73" s="22"/>
      <c r="QL73" s="22"/>
      <c r="QM73" s="22"/>
      <c r="QN73" s="22"/>
      <c r="QO73" s="22"/>
      <c r="QP73" s="22"/>
      <c r="QQ73" s="22"/>
      <c r="QR73" s="22"/>
      <c r="QS73" s="22"/>
      <c r="QT73" s="22"/>
      <c r="QU73" s="22"/>
      <c r="QV73" s="22"/>
      <c r="QW73" s="22"/>
      <c r="QX73" s="22"/>
      <c r="QY73" s="22"/>
      <c r="QZ73" s="22"/>
      <c r="RA73" s="22"/>
      <c r="RB73" s="22"/>
      <c r="RC73" s="22"/>
      <c r="RD73" s="22"/>
      <c r="RE73" s="22"/>
      <c r="RF73" s="22"/>
      <c r="RG73" s="22"/>
      <c r="RH73" s="22"/>
      <c r="RI73" s="22"/>
      <c r="RJ73" s="22"/>
      <c r="RK73" s="22"/>
      <c r="RL73" s="22"/>
      <c r="RM73" s="22"/>
      <c r="RN73" s="22"/>
      <c r="RO73" s="22"/>
      <c r="RP73" s="22"/>
      <c r="RQ73" s="22"/>
      <c r="RR73" s="22"/>
      <c r="RS73" s="22"/>
      <c r="RT73" s="22"/>
      <c r="RU73" s="22"/>
      <c r="RV73" s="22"/>
      <c r="RW73" s="22"/>
      <c r="RX73" s="22"/>
      <c r="RY73" s="22"/>
      <c r="RZ73" s="22"/>
      <c r="SA73" s="22"/>
      <c r="SB73" s="22"/>
      <c r="SC73" s="22"/>
      <c r="SD73" s="22"/>
      <c r="SE73" s="22"/>
      <c r="SF73" s="22"/>
      <c r="SG73" s="22"/>
      <c r="SH73" s="22"/>
      <c r="SI73" s="22"/>
      <c r="SJ73" s="22"/>
      <c r="SK73" s="22"/>
      <c r="SL73" s="22"/>
      <c r="SM73" s="22"/>
      <c r="SN73" s="22"/>
      <c r="SO73" s="22"/>
      <c r="SP73" s="22"/>
      <c r="SQ73" s="22"/>
      <c r="SR73" s="22"/>
      <c r="SS73" s="22"/>
      <c r="ST73" s="22"/>
      <c r="SU73" s="22"/>
      <c r="SV73" s="22"/>
      <c r="SW73" s="22"/>
      <c r="SX73" s="22"/>
      <c r="SY73" s="22"/>
      <c r="SZ73" s="22"/>
      <c r="TA73" s="22"/>
      <c r="TB73" s="22"/>
      <c r="TC73" s="22"/>
      <c r="TD73" s="22"/>
      <c r="TE73" s="22"/>
      <c r="TF73" s="22"/>
      <c r="TG73" s="22"/>
      <c r="TH73" s="22"/>
      <c r="TI73" s="22"/>
      <c r="TJ73" s="22"/>
      <c r="TK73" s="22"/>
      <c r="TL73" s="22"/>
      <c r="TM73" s="22"/>
      <c r="TN73" s="22"/>
      <c r="TO73" s="22"/>
      <c r="TP73" s="22"/>
      <c r="TQ73" s="22"/>
      <c r="TR73" s="22"/>
      <c r="TS73" s="22"/>
      <c r="TT73" s="22"/>
      <c r="TU73" s="22"/>
      <c r="TV73" s="22"/>
      <c r="TW73" s="22"/>
      <c r="TX73" s="22"/>
      <c r="TY73" s="22"/>
      <c r="TZ73" s="22"/>
      <c r="UA73" s="22"/>
      <c r="UB73" s="22"/>
      <c r="UC73" s="22"/>
      <c r="UD73" s="22"/>
      <c r="UE73" s="22"/>
      <c r="UF73" s="22"/>
      <c r="UG73" s="22"/>
      <c r="UH73" s="22"/>
      <c r="UI73" s="22"/>
      <c r="UJ73" s="22"/>
      <c r="UK73" s="22"/>
      <c r="UL73" s="22"/>
      <c r="UM73" s="22"/>
      <c r="UN73" s="22"/>
      <c r="UO73" s="22"/>
      <c r="UP73" s="22"/>
      <c r="UQ73" s="22"/>
      <c r="UR73" s="22"/>
      <c r="US73" s="22"/>
      <c r="UT73" s="22"/>
      <c r="UU73" s="22"/>
      <c r="UV73" s="22"/>
      <c r="UW73" s="22"/>
      <c r="UX73" s="22"/>
      <c r="UY73" s="22"/>
      <c r="UZ73" s="22"/>
      <c r="VA73" s="22"/>
      <c r="VB73" s="22"/>
      <c r="VC73" s="22"/>
      <c r="VD73" s="22"/>
      <c r="VE73" s="22"/>
      <c r="VF73" s="22"/>
      <c r="VG73" s="22"/>
      <c r="VH73" s="22"/>
      <c r="VI73" s="22"/>
      <c r="VJ73" s="22"/>
      <c r="VK73" s="22"/>
      <c r="VL73" s="22"/>
      <c r="VM73" s="22"/>
      <c r="VN73" s="22"/>
      <c r="VO73" s="22"/>
      <c r="VP73" s="22"/>
      <c r="VQ73" s="22"/>
      <c r="VR73" s="22"/>
      <c r="VS73" s="22"/>
      <c r="VT73" s="22"/>
      <c r="VU73" s="22"/>
      <c r="VV73" s="22"/>
      <c r="VW73" s="22"/>
      <c r="VX73" s="22"/>
      <c r="VY73" s="22"/>
      <c r="VZ73" s="22"/>
      <c r="WA73" s="22"/>
      <c r="WB73" s="22"/>
      <c r="WC73" s="22"/>
      <c r="WD73" s="22"/>
      <c r="WE73" s="22"/>
      <c r="WF73" s="22"/>
      <c r="WG73" s="22"/>
      <c r="WH73" s="22"/>
      <c r="WI73" s="22"/>
      <c r="WJ73" s="22"/>
      <c r="WK73" s="22"/>
      <c r="WL73" s="22"/>
      <c r="WM73" s="22"/>
      <c r="WN73" s="22"/>
      <c r="WO73" s="22"/>
      <c r="WP73" s="22"/>
      <c r="WQ73" s="22"/>
      <c r="WR73" s="22"/>
      <c r="WS73" s="22"/>
      <c r="WT73" s="22"/>
      <c r="WU73" s="22"/>
      <c r="WV73" s="22"/>
      <c r="WW73" s="22"/>
      <c r="WX73" s="22"/>
      <c r="WY73" s="22"/>
      <c r="WZ73" s="22"/>
      <c r="XA73" s="22"/>
      <c r="XB73" s="22"/>
      <c r="XC73" s="22"/>
      <c r="XD73" s="22"/>
      <c r="XE73" s="22"/>
      <c r="XF73" s="22"/>
      <c r="XG73" s="22"/>
      <c r="XH73" s="22"/>
      <c r="XI73" s="22"/>
      <c r="XJ73" s="22"/>
      <c r="XK73" s="22"/>
      <c r="XL73" s="22"/>
      <c r="XM73" s="22"/>
      <c r="XN73" s="22"/>
      <c r="XO73" s="22"/>
      <c r="XP73" s="22"/>
      <c r="XQ73" s="22"/>
      <c r="XR73" s="22"/>
      <c r="XS73" s="22"/>
      <c r="XT73" s="22"/>
      <c r="XU73" s="22"/>
      <c r="XV73" s="22"/>
      <c r="XW73" s="22"/>
      <c r="XX73" s="22"/>
      <c r="XY73" s="22"/>
      <c r="XZ73" s="22"/>
      <c r="YA73" s="22"/>
      <c r="YB73" s="22"/>
      <c r="YC73" s="22"/>
      <c r="YD73" s="22"/>
      <c r="YE73" s="22"/>
      <c r="YF73" s="22"/>
      <c r="YG73" s="22"/>
      <c r="YH73" s="22"/>
      <c r="YI73" s="22"/>
      <c r="YJ73" s="22"/>
      <c r="YK73" s="22"/>
      <c r="YL73" s="22"/>
      <c r="YM73" s="22"/>
      <c r="YN73" s="22"/>
      <c r="YO73" s="22"/>
      <c r="YP73" s="22"/>
      <c r="YQ73" s="22"/>
      <c r="YR73" s="22"/>
      <c r="YS73" s="22"/>
      <c r="YT73" s="22"/>
      <c r="YU73" s="22"/>
      <c r="YV73" s="22"/>
      <c r="YW73" s="22"/>
      <c r="YX73" s="22"/>
      <c r="YY73" s="22"/>
      <c r="YZ73" s="22"/>
      <c r="ZA73" s="22"/>
      <c r="ZB73" s="22"/>
      <c r="ZC73" s="22"/>
      <c r="ZD73" s="22"/>
      <c r="ZE73" s="22"/>
      <c r="ZF73" s="22"/>
      <c r="ZG73" s="22"/>
      <c r="ZH73" s="22"/>
      <c r="ZI73" s="22"/>
      <c r="ZJ73" s="22"/>
      <c r="ZK73" s="22"/>
      <c r="ZL73" s="22"/>
      <c r="ZM73" s="22"/>
      <c r="ZN73" s="22"/>
      <c r="ZO73" s="22"/>
      <c r="ZP73" s="22"/>
      <c r="ZQ73" s="22"/>
      <c r="ZR73" s="22"/>
      <c r="ZS73" s="22"/>
      <c r="ZT73" s="22"/>
      <c r="ZU73" s="22"/>
      <c r="ZV73" s="22"/>
      <c r="ZW73" s="22"/>
      <c r="ZX73" s="22"/>
      <c r="ZY73" s="22"/>
      <c r="ZZ73" s="22"/>
      <c r="AAA73" s="22"/>
      <c r="AAB73" s="22"/>
      <c r="AAC73" s="22"/>
      <c r="AAD73" s="22"/>
      <c r="AAE73" s="22"/>
      <c r="AAF73" s="22"/>
      <c r="AAG73" s="22"/>
      <c r="AAH73" s="22"/>
      <c r="AAI73" s="22"/>
      <c r="AAJ73" s="22"/>
      <c r="AAK73" s="22"/>
      <c r="AAL73" s="22"/>
      <c r="AAM73" s="22"/>
      <c r="AAN73" s="22"/>
      <c r="AAO73" s="22"/>
      <c r="AAP73" s="22"/>
      <c r="AAQ73" s="22"/>
      <c r="AAR73" s="22"/>
      <c r="AAS73" s="22"/>
      <c r="AAT73" s="22"/>
      <c r="AAU73" s="22"/>
      <c r="AAV73" s="22"/>
      <c r="AAW73" s="22"/>
      <c r="AAX73" s="22"/>
      <c r="AAY73" s="22"/>
      <c r="AAZ73" s="22"/>
      <c r="ABA73" s="22"/>
      <c r="ABB73" s="22"/>
      <c r="ABC73" s="22"/>
      <c r="ABD73" s="22"/>
      <c r="ABE73" s="22"/>
      <c r="ABF73" s="22"/>
      <c r="ABG73" s="22"/>
      <c r="ABH73" s="22"/>
      <c r="ABI73" s="22"/>
      <c r="ABJ73" s="22"/>
      <c r="ABK73" s="22"/>
      <c r="ABL73" s="22"/>
      <c r="ABM73" s="22"/>
      <c r="ABN73" s="22"/>
      <c r="ABO73" s="22"/>
      <c r="ABP73" s="22"/>
      <c r="ABQ73" s="22"/>
      <c r="ABR73" s="22"/>
      <c r="ABS73" s="22"/>
      <c r="ABT73" s="22"/>
      <c r="ABU73" s="22"/>
      <c r="ABV73" s="22"/>
      <c r="ABW73" s="22"/>
      <c r="ABX73" s="22"/>
      <c r="ABY73" s="22"/>
      <c r="ABZ73" s="22"/>
      <c r="ACA73" s="22"/>
      <c r="ACB73" s="22"/>
      <c r="ACC73" s="22"/>
      <c r="ACD73" s="22"/>
      <c r="ACE73" s="22"/>
      <c r="ACF73" s="22"/>
      <c r="ACG73" s="22"/>
      <c r="ACH73" s="22"/>
      <c r="ACI73" s="22"/>
      <c r="ACJ73" s="22"/>
      <c r="ACK73" s="22"/>
      <c r="ACL73" s="22"/>
      <c r="ACM73" s="22"/>
      <c r="ACN73" s="22"/>
      <c r="ACO73" s="22"/>
      <c r="ACP73" s="22"/>
      <c r="ACQ73" s="22"/>
      <c r="ACR73" s="22"/>
      <c r="ACS73" s="22"/>
      <c r="ACT73" s="22"/>
      <c r="ACU73" s="22"/>
      <c r="ACV73" s="22"/>
      <c r="ACW73" s="22"/>
      <c r="ACX73" s="22"/>
      <c r="ACY73" s="22"/>
      <c r="ACZ73" s="22"/>
      <c r="ADA73" s="22"/>
      <c r="ADB73" s="22"/>
      <c r="ADC73" s="22"/>
      <c r="ADD73" s="22"/>
      <c r="ADE73" s="22"/>
      <c r="ADF73" s="22"/>
      <c r="ADG73" s="22"/>
      <c r="ADH73" s="22"/>
      <c r="ADI73" s="22"/>
      <c r="ADJ73" s="22"/>
      <c r="ADK73" s="22"/>
      <c r="ADL73" s="22"/>
      <c r="ADM73" s="22"/>
      <c r="ADN73" s="22"/>
      <c r="ADO73" s="22"/>
      <c r="ADP73" s="22"/>
      <c r="ADQ73" s="22"/>
      <c r="ADR73" s="22"/>
      <c r="ADS73" s="22"/>
      <c r="ADT73" s="22"/>
      <c r="ADU73" s="22"/>
      <c r="ADV73" s="22"/>
      <c r="ADW73" s="22"/>
      <c r="ADX73" s="22"/>
      <c r="ADY73" s="22"/>
      <c r="ADZ73" s="22"/>
      <c r="AEA73" s="22"/>
      <c r="AEB73" s="22"/>
      <c r="AEC73" s="22"/>
      <c r="AED73" s="22"/>
      <c r="AEE73" s="22"/>
      <c r="AEF73" s="22"/>
      <c r="AEG73" s="22"/>
      <c r="AEH73" s="22"/>
      <c r="AEI73" s="22"/>
      <c r="AEJ73" s="22"/>
      <c r="AEK73" s="22"/>
      <c r="AEL73" s="22"/>
      <c r="AEM73" s="22"/>
      <c r="AEN73" s="22"/>
      <c r="AEO73" s="22"/>
      <c r="AEP73" s="22"/>
      <c r="AEQ73" s="22"/>
      <c r="AER73" s="22"/>
      <c r="AES73" s="22"/>
      <c r="AET73" s="22"/>
      <c r="AEU73" s="22"/>
      <c r="AEV73" s="22"/>
      <c r="AEW73" s="22"/>
      <c r="AEX73" s="22"/>
      <c r="AEY73" s="22"/>
      <c r="AEZ73" s="22"/>
      <c r="AFA73" s="22"/>
      <c r="AFB73" s="22"/>
      <c r="AFC73" s="22"/>
      <c r="AFD73" s="22"/>
      <c r="AFE73" s="22"/>
      <c r="AFF73" s="22"/>
      <c r="AFG73" s="22"/>
      <c r="AFH73" s="22"/>
      <c r="AFI73" s="22"/>
      <c r="AFJ73" s="22"/>
      <c r="AFK73" s="22"/>
      <c r="AFL73" s="22"/>
      <c r="AFM73" s="22"/>
      <c r="AFN73" s="22"/>
      <c r="AFO73" s="22"/>
      <c r="AFP73" s="22"/>
      <c r="AFQ73" s="22"/>
      <c r="AFR73" s="22"/>
      <c r="AFS73" s="22"/>
      <c r="AFT73" s="22"/>
      <c r="AFU73" s="22"/>
      <c r="AFV73" s="22"/>
      <c r="AFW73" s="22"/>
      <c r="AFX73" s="22"/>
      <c r="AFY73" s="22"/>
      <c r="AFZ73" s="22"/>
      <c r="AGA73" s="22"/>
      <c r="AGB73" s="22"/>
      <c r="AGC73" s="22"/>
      <c r="AGD73" s="22"/>
      <c r="AGE73" s="22"/>
      <c r="AGF73" s="22"/>
      <c r="AGG73" s="22"/>
      <c r="AGH73" s="22"/>
      <c r="AGI73" s="22"/>
      <c r="AGJ73" s="22"/>
      <c r="AGK73" s="22"/>
      <c r="AGL73" s="22"/>
      <c r="AGM73" s="22"/>
      <c r="AGN73" s="22"/>
      <c r="AGO73" s="22"/>
      <c r="AGP73" s="22"/>
      <c r="AGQ73" s="22"/>
      <c r="AGR73" s="22"/>
      <c r="AGS73" s="22"/>
      <c r="AGT73" s="22"/>
      <c r="AGU73" s="22"/>
      <c r="AGV73" s="22"/>
      <c r="AGW73" s="22"/>
      <c r="AGX73" s="22"/>
      <c r="AGY73" s="22"/>
      <c r="AGZ73" s="22"/>
      <c r="AHA73" s="22"/>
      <c r="AHB73" s="22"/>
      <c r="AHC73" s="22"/>
      <c r="AHD73" s="22"/>
      <c r="AHE73" s="22"/>
      <c r="AHF73" s="22"/>
      <c r="AHG73" s="22"/>
      <c r="AHH73" s="22"/>
      <c r="AHI73" s="22"/>
      <c r="AHJ73" s="22"/>
      <c r="AHK73" s="22"/>
      <c r="AHL73" s="22"/>
      <c r="AHM73" s="22"/>
      <c r="AHN73" s="22"/>
      <c r="AHO73" s="22"/>
      <c r="AHP73" s="22"/>
      <c r="AHQ73" s="22"/>
      <c r="AHR73" s="22"/>
      <c r="AHS73" s="22"/>
      <c r="AHT73" s="22"/>
      <c r="AHU73" s="22"/>
      <c r="AHV73" s="22"/>
      <c r="AHW73" s="22"/>
      <c r="AHX73" s="22"/>
      <c r="AHY73" s="22"/>
      <c r="AHZ73" s="22"/>
      <c r="AIA73" s="22"/>
      <c r="AIB73" s="22"/>
      <c r="AIC73" s="22"/>
      <c r="AID73" s="22"/>
      <c r="AIE73" s="22"/>
      <c r="AIF73" s="22"/>
      <c r="AIG73" s="22"/>
      <c r="AIH73" s="22"/>
      <c r="AII73" s="22"/>
      <c r="AIJ73" s="22"/>
      <c r="AIK73" s="22"/>
      <c r="AIL73" s="22"/>
      <c r="AIM73" s="22"/>
      <c r="AIN73" s="22"/>
      <c r="AIO73" s="22"/>
      <c r="AIP73" s="22"/>
      <c r="AIQ73" s="22"/>
      <c r="AIR73" s="22"/>
      <c r="AIS73" s="22"/>
      <c r="AIT73" s="22"/>
      <c r="AIU73" s="22"/>
      <c r="AIV73" s="22"/>
      <c r="AIW73" s="22"/>
      <c r="AIX73" s="22"/>
      <c r="AIY73" s="22"/>
      <c r="AIZ73" s="22"/>
      <c r="AJA73" s="22"/>
      <c r="AJB73" s="22"/>
      <c r="AJC73" s="22"/>
      <c r="AJD73" s="22"/>
      <c r="AJE73" s="22"/>
      <c r="AJF73" s="22"/>
      <c r="AJG73" s="22"/>
      <c r="AJH73" s="22"/>
      <c r="AJI73" s="22"/>
      <c r="AJJ73" s="22"/>
      <c r="AJK73" s="22"/>
      <c r="AJL73" s="22"/>
      <c r="AJM73" s="22"/>
      <c r="AJN73" s="22"/>
      <c r="AJO73" s="22"/>
      <c r="AJP73" s="22"/>
      <c r="AJQ73" s="22"/>
      <c r="AJR73" s="22"/>
      <c r="AJS73" s="22"/>
      <c r="AJT73" s="22"/>
      <c r="AJU73" s="22"/>
      <c r="AJV73" s="22"/>
      <c r="AJW73" s="22"/>
      <c r="AJX73" s="22"/>
      <c r="AJY73" s="22"/>
      <c r="AJZ73" s="22"/>
      <c r="AKA73" s="22"/>
      <c r="AKB73" s="22"/>
      <c r="AKC73" s="22"/>
      <c r="AKD73" s="22"/>
      <c r="AKE73" s="22"/>
      <c r="AKF73" s="22"/>
      <c r="AKG73" s="22"/>
      <c r="AKH73" s="22"/>
      <c r="AKI73" s="22"/>
      <c r="AKJ73" s="22"/>
      <c r="AKK73" s="22"/>
      <c r="AKL73" s="22"/>
      <c r="AKM73" s="22"/>
      <c r="AKN73" s="22"/>
      <c r="AKO73" s="22"/>
      <c r="AKP73" s="22"/>
      <c r="AKQ73" s="22"/>
      <c r="AKR73" s="22"/>
      <c r="AKS73" s="22"/>
      <c r="AKT73" s="22"/>
      <c r="AKU73" s="22"/>
      <c r="AKV73" s="22"/>
      <c r="AKW73" s="22"/>
      <c r="AKX73" s="22"/>
      <c r="AKY73" s="22"/>
      <c r="AKZ73" s="22"/>
      <c r="ALA73" s="22"/>
      <c r="ALB73" s="22"/>
      <c r="ALC73" s="22"/>
      <c r="ALD73" s="22"/>
      <c r="ALE73" s="22"/>
      <c r="ALF73" s="22"/>
      <c r="ALG73" s="22"/>
      <c r="ALH73" s="22"/>
      <c r="ALI73" s="22"/>
      <c r="ALJ73" s="22"/>
      <c r="ALK73" s="22"/>
      <c r="ALL73" s="22"/>
      <c r="ALM73" s="22"/>
      <c r="ALN73" s="22"/>
      <c r="ALO73" s="22"/>
      <c r="ALP73" s="22"/>
      <c r="ALQ73" s="22"/>
      <c r="ALR73" s="22"/>
      <c r="ALS73" s="22"/>
      <c r="ALT73" s="22"/>
      <c r="ALU73" s="22"/>
      <c r="ALV73" s="22"/>
      <c r="ALW73" s="22"/>
      <c r="ALX73" s="22"/>
      <c r="ALY73" s="22"/>
      <c r="ALZ73" s="22"/>
      <c r="AMA73" s="22"/>
      <c r="AMB73" s="22"/>
      <c r="AMC73" s="22"/>
      <c r="AMD73" s="22"/>
      <c r="AME73" s="22"/>
      <c r="AMF73" s="22"/>
      <c r="AMG73" s="22"/>
      <c r="AMH73" s="22"/>
      <c r="AMI73" s="22"/>
      <c r="AMJ73" s="22"/>
      <c r="AMK73" s="22"/>
      <c r="AML73" s="22"/>
      <c r="AMM73" s="22"/>
      <c r="AMN73" s="22"/>
      <c r="AMO73" s="22"/>
      <c r="AMP73" s="22"/>
      <c r="AMQ73" s="22"/>
      <c r="AMR73" s="22"/>
      <c r="AMS73" s="22"/>
      <c r="AMT73" s="22"/>
      <c r="AMU73" s="22"/>
      <c r="AMV73" s="22"/>
      <c r="AMW73" s="22"/>
      <c r="AMX73" s="22"/>
      <c r="AMY73" s="22"/>
      <c r="AMZ73" s="22"/>
      <c r="ANA73" s="22"/>
      <c r="ANB73" s="22"/>
      <c r="ANC73" s="22"/>
      <c r="AND73" s="22"/>
      <c r="ANE73" s="22"/>
      <c r="ANF73" s="22"/>
      <c r="ANG73" s="22"/>
      <c r="ANH73" s="22"/>
      <c r="ANI73" s="22"/>
      <c r="ANJ73" s="22"/>
      <c r="ANK73" s="22"/>
      <c r="ANL73" s="22"/>
      <c r="ANM73" s="22"/>
      <c r="ANN73" s="22"/>
      <c r="ANO73" s="22"/>
      <c r="ANP73" s="22"/>
      <c r="ANQ73" s="22"/>
      <c r="ANR73" s="22"/>
      <c r="ANS73" s="22"/>
      <c r="ANT73" s="22"/>
      <c r="ANU73" s="22"/>
      <c r="ANV73" s="22"/>
      <c r="ANW73" s="22"/>
      <c r="ANX73" s="22"/>
      <c r="ANY73" s="22"/>
      <c r="ANZ73" s="22"/>
      <c r="AOA73" s="22"/>
      <c r="AOB73" s="22"/>
      <c r="AOC73" s="22"/>
      <c r="AOD73" s="22"/>
      <c r="AOE73" s="22"/>
      <c r="AOF73" s="22"/>
      <c r="AOG73" s="22"/>
      <c r="AOH73" s="22"/>
      <c r="AOI73" s="22"/>
      <c r="AOJ73" s="22"/>
      <c r="AOK73" s="22"/>
      <c r="AOL73" s="22"/>
      <c r="AOM73" s="22"/>
      <c r="AON73" s="22"/>
      <c r="AOO73" s="22"/>
      <c r="AOP73" s="22"/>
      <c r="AOQ73" s="22"/>
      <c r="AOR73" s="22"/>
      <c r="AOS73" s="22"/>
      <c r="AOT73" s="22"/>
      <c r="AOU73" s="22"/>
      <c r="AOV73" s="22"/>
      <c r="AOW73" s="22"/>
      <c r="AOX73" s="22"/>
      <c r="AOY73" s="22"/>
      <c r="AOZ73" s="22"/>
      <c r="APA73" s="22"/>
      <c r="APB73" s="22"/>
      <c r="APC73" s="22"/>
      <c r="APD73" s="22"/>
      <c r="APE73" s="22"/>
      <c r="APF73" s="22"/>
      <c r="APG73" s="22"/>
      <c r="APH73" s="22"/>
      <c r="API73" s="22"/>
      <c r="APJ73" s="22"/>
      <c r="APK73" s="22"/>
      <c r="APL73" s="22"/>
      <c r="APM73" s="22"/>
      <c r="APN73" s="22"/>
      <c r="APO73" s="22"/>
      <c r="APP73" s="22"/>
      <c r="APQ73" s="22"/>
      <c r="APR73" s="22"/>
      <c r="APS73" s="22"/>
      <c r="APT73" s="22"/>
      <c r="APU73" s="22"/>
      <c r="APV73" s="22"/>
      <c r="APW73" s="22"/>
      <c r="APX73" s="22"/>
      <c r="APY73" s="22"/>
      <c r="APZ73" s="22"/>
      <c r="AQA73" s="22"/>
      <c r="AQB73" s="22"/>
      <c r="AQC73" s="22"/>
      <c r="AQD73" s="22"/>
      <c r="AQE73" s="22"/>
      <c r="AQF73" s="22"/>
      <c r="AQG73" s="22"/>
      <c r="AQH73" s="22"/>
      <c r="AQI73" s="22"/>
      <c r="AQJ73" s="22"/>
      <c r="AQK73" s="22"/>
      <c r="AQL73" s="22"/>
      <c r="AQM73" s="22"/>
      <c r="AQN73" s="22"/>
      <c r="AQO73" s="22"/>
      <c r="AQP73" s="22"/>
      <c r="AQQ73" s="22"/>
      <c r="AQR73" s="22"/>
      <c r="AQS73" s="22"/>
      <c r="AQT73" s="22"/>
      <c r="AQU73" s="22"/>
      <c r="AQV73" s="22"/>
      <c r="AQW73" s="22"/>
      <c r="AQX73" s="22"/>
      <c r="AQY73" s="22"/>
      <c r="AQZ73" s="22"/>
      <c r="ARA73" s="22"/>
      <c r="ARB73" s="22"/>
      <c r="ARC73" s="22"/>
      <c r="ARD73" s="22"/>
      <c r="ARE73" s="22"/>
      <c r="ARF73" s="22"/>
      <c r="ARG73" s="22"/>
      <c r="ARH73" s="22"/>
      <c r="ARI73" s="22"/>
      <c r="ARJ73" s="22"/>
      <c r="ARK73" s="22"/>
      <c r="ARL73" s="22"/>
      <c r="ARM73" s="22"/>
      <c r="ARN73" s="22"/>
      <c r="ARO73" s="22"/>
      <c r="ARP73" s="22"/>
      <c r="ARQ73" s="22"/>
      <c r="ARR73" s="22"/>
      <c r="ARS73" s="22"/>
      <c r="ART73" s="22"/>
      <c r="ARU73" s="22"/>
      <c r="ARV73" s="22"/>
      <c r="ARW73" s="22"/>
      <c r="ARX73" s="22"/>
      <c r="ARY73" s="22"/>
      <c r="ARZ73" s="22"/>
      <c r="ASA73" s="22"/>
      <c r="ASB73" s="22"/>
      <c r="ASC73" s="22"/>
      <c r="ASD73" s="22"/>
      <c r="ASE73" s="22"/>
      <c r="ASF73" s="22"/>
      <c r="ASG73" s="22"/>
      <c r="ASH73" s="22"/>
      <c r="ASI73" s="22"/>
      <c r="ASJ73" s="22"/>
      <c r="ASK73" s="22"/>
      <c r="ASL73" s="22"/>
      <c r="ASM73" s="22"/>
      <c r="ASN73" s="22"/>
      <c r="ASO73" s="22"/>
      <c r="ASP73" s="22"/>
      <c r="ASQ73" s="22"/>
      <c r="ASR73" s="22"/>
      <c r="ASS73" s="22"/>
      <c r="AST73" s="22"/>
      <c r="ASU73" s="22"/>
      <c r="ASV73" s="22"/>
      <c r="ASW73" s="22"/>
      <c r="ASX73" s="22"/>
      <c r="ASY73" s="22"/>
      <c r="ASZ73" s="22"/>
      <c r="ATA73" s="22"/>
      <c r="ATB73" s="22"/>
      <c r="ATC73" s="22"/>
      <c r="ATD73" s="22"/>
      <c r="ATE73" s="22"/>
      <c r="ATF73" s="22"/>
      <c r="ATG73" s="22"/>
      <c r="ATH73" s="22"/>
      <c r="ATI73" s="22"/>
      <c r="ATJ73" s="22"/>
      <c r="ATK73" s="22"/>
      <c r="ATL73" s="22"/>
      <c r="ATM73" s="22"/>
      <c r="ATN73" s="22"/>
      <c r="ATO73" s="22"/>
      <c r="ATP73" s="22"/>
      <c r="ATQ73" s="22"/>
      <c r="ATR73" s="22"/>
      <c r="ATS73" s="22"/>
      <c r="ATT73" s="22"/>
      <c r="ATU73" s="22"/>
      <c r="ATV73" s="22"/>
      <c r="ATW73" s="22"/>
      <c r="ATX73" s="22"/>
      <c r="ATY73" s="22"/>
      <c r="ATZ73" s="22"/>
      <c r="AUA73" s="22"/>
      <c r="AUB73" s="22"/>
      <c r="AUC73" s="22"/>
      <c r="AUD73" s="22"/>
      <c r="AUE73" s="22"/>
      <c r="AUF73" s="22"/>
      <c r="AUG73" s="22"/>
      <c r="AUH73" s="22"/>
      <c r="AUI73" s="22"/>
      <c r="AUJ73" s="22"/>
      <c r="AUK73" s="22"/>
      <c r="AUL73" s="22"/>
      <c r="AUM73" s="22"/>
      <c r="AUN73" s="22"/>
      <c r="AUO73" s="22"/>
      <c r="AUP73" s="22"/>
      <c r="AUQ73" s="22"/>
      <c r="AUR73" s="22"/>
      <c r="AUS73" s="22"/>
      <c r="AUT73" s="22"/>
      <c r="AUU73" s="22"/>
      <c r="AUV73" s="22"/>
      <c r="AUW73" s="22"/>
      <c r="AUX73" s="22"/>
      <c r="AUY73" s="22"/>
      <c r="AUZ73" s="22"/>
      <c r="AVA73" s="22"/>
      <c r="AVB73" s="22"/>
      <c r="AVC73" s="22"/>
      <c r="AVD73" s="22"/>
      <c r="AVE73" s="22"/>
      <c r="AVF73" s="22"/>
      <c r="AVG73" s="22"/>
      <c r="AVH73" s="22"/>
      <c r="AVI73" s="22"/>
      <c r="AVJ73" s="22"/>
      <c r="AVK73" s="22"/>
      <c r="AVL73" s="22"/>
      <c r="AVM73" s="22"/>
      <c r="AVN73" s="22"/>
      <c r="AVO73" s="22"/>
      <c r="AVP73" s="22"/>
      <c r="AVQ73" s="22"/>
      <c r="AVR73" s="22"/>
      <c r="AVS73" s="22"/>
      <c r="AVT73" s="22"/>
      <c r="AVU73" s="22"/>
      <c r="AVV73" s="22"/>
      <c r="AVW73" s="22"/>
      <c r="AVX73" s="22"/>
      <c r="AVY73" s="22"/>
      <c r="AVZ73" s="22"/>
      <c r="AWA73" s="22"/>
      <c r="AWB73" s="22"/>
      <c r="AWC73" s="22"/>
      <c r="AWD73" s="22"/>
      <c r="AWE73" s="22"/>
      <c r="AWF73" s="22"/>
      <c r="AWG73" s="22"/>
      <c r="AWH73" s="22"/>
      <c r="AWI73" s="22"/>
      <c r="AWJ73" s="22"/>
      <c r="AWK73" s="22"/>
      <c r="AWL73" s="22"/>
      <c r="AWM73" s="22"/>
      <c r="AWN73" s="22"/>
      <c r="AWO73" s="22"/>
      <c r="AWP73" s="22"/>
      <c r="AWQ73" s="22"/>
      <c r="AWR73" s="22"/>
      <c r="AWS73" s="22"/>
      <c r="AWT73" s="22"/>
      <c r="AWU73" s="22"/>
      <c r="AWV73" s="22"/>
      <c r="AWW73" s="22"/>
      <c r="AWX73" s="22"/>
      <c r="AWY73" s="22"/>
      <c r="AWZ73" s="22"/>
      <c r="AXA73" s="22"/>
      <c r="AXB73" s="22"/>
      <c r="AXC73" s="22"/>
      <c r="AXD73" s="22"/>
      <c r="AXE73" s="22"/>
      <c r="AXF73" s="22"/>
      <c r="AXG73" s="22"/>
      <c r="AXH73" s="22"/>
      <c r="AXI73" s="22"/>
      <c r="AXJ73" s="22"/>
      <c r="AXK73" s="22"/>
      <c r="AXL73" s="22"/>
      <c r="AXM73" s="22"/>
      <c r="AXN73" s="22"/>
      <c r="AXO73" s="22"/>
      <c r="AXP73" s="22"/>
      <c r="AXQ73" s="22"/>
      <c r="AXR73" s="22"/>
      <c r="AXS73" s="22"/>
      <c r="AXT73" s="22"/>
      <c r="AXU73" s="22"/>
      <c r="AXV73" s="22"/>
      <c r="AXW73" s="22"/>
      <c r="AXX73" s="22"/>
      <c r="AXY73" s="22"/>
      <c r="AXZ73" s="22"/>
      <c r="AYA73" s="22"/>
      <c r="AYB73" s="22"/>
      <c r="AYC73" s="22"/>
      <c r="AYD73" s="22"/>
      <c r="AYE73" s="22"/>
      <c r="AYF73" s="22"/>
      <c r="AYG73" s="22"/>
      <c r="AYH73" s="22"/>
      <c r="AYI73" s="22"/>
      <c r="AYJ73" s="22"/>
      <c r="AYK73" s="22"/>
      <c r="AYL73" s="22"/>
      <c r="AYM73" s="22"/>
      <c r="AYN73" s="22"/>
      <c r="AYO73" s="22"/>
      <c r="AYP73" s="22"/>
      <c r="AYQ73" s="22"/>
      <c r="AYR73" s="22"/>
      <c r="AYS73" s="22"/>
      <c r="AYT73" s="22"/>
      <c r="AYU73" s="22"/>
      <c r="AYV73" s="22"/>
      <c r="AYW73" s="22"/>
      <c r="AYX73" s="22"/>
      <c r="AYY73" s="22"/>
      <c r="AYZ73" s="22"/>
      <c r="AZA73" s="22"/>
      <c r="AZB73" s="22"/>
      <c r="AZC73" s="22"/>
      <c r="AZD73" s="22"/>
      <c r="AZE73" s="22"/>
      <c r="AZF73" s="22"/>
      <c r="AZG73" s="22"/>
      <c r="AZH73" s="22"/>
      <c r="AZI73" s="22"/>
      <c r="AZJ73" s="22"/>
      <c r="AZK73" s="22"/>
      <c r="AZL73" s="22"/>
      <c r="AZM73" s="22"/>
      <c r="AZN73" s="22"/>
      <c r="AZO73" s="22"/>
      <c r="AZP73" s="22"/>
      <c r="AZQ73" s="22"/>
      <c r="AZR73" s="22"/>
      <c r="AZS73" s="22"/>
      <c r="AZT73" s="22"/>
      <c r="AZU73" s="22"/>
      <c r="AZV73" s="22"/>
      <c r="AZW73" s="22"/>
      <c r="AZX73" s="22"/>
      <c r="AZY73" s="22"/>
      <c r="AZZ73" s="22"/>
      <c r="BAA73" s="22"/>
      <c r="BAB73" s="22"/>
      <c r="BAC73" s="22"/>
      <c r="BAD73" s="22"/>
      <c r="BAE73" s="22"/>
      <c r="BAF73" s="22"/>
      <c r="BAG73" s="22"/>
      <c r="BAH73" s="22"/>
      <c r="BAI73" s="22"/>
      <c r="BAJ73" s="22"/>
      <c r="BAK73" s="22"/>
      <c r="BAL73" s="22"/>
      <c r="BAM73" s="22"/>
      <c r="BAN73" s="22"/>
      <c r="BAO73" s="22"/>
      <c r="BAP73" s="22"/>
      <c r="BAQ73" s="22"/>
      <c r="BAR73" s="22"/>
      <c r="BAS73" s="22"/>
      <c r="BAT73" s="22"/>
      <c r="BAU73" s="22"/>
      <c r="BAV73" s="22"/>
      <c r="BAW73" s="22"/>
      <c r="BAX73" s="22"/>
      <c r="BAY73" s="22"/>
      <c r="BAZ73" s="22"/>
      <c r="BBA73" s="22"/>
      <c r="BBB73" s="22"/>
      <c r="BBC73" s="22"/>
      <c r="BBD73" s="22"/>
      <c r="BBE73" s="22"/>
      <c r="BBF73" s="22"/>
      <c r="BBG73" s="22"/>
      <c r="BBH73" s="22"/>
      <c r="BBI73" s="22"/>
      <c r="BBJ73" s="22"/>
      <c r="BBK73" s="22"/>
      <c r="BBL73" s="22"/>
      <c r="BBM73" s="22"/>
      <c r="BBN73" s="22"/>
      <c r="BBO73" s="22"/>
      <c r="BBP73" s="22"/>
      <c r="BBQ73" s="22"/>
      <c r="BBR73" s="22"/>
      <c r="BBS73" s="22"/>
      <c r="BBT73" s="22"/>
      <c r="BBU73" s="22"/>
      <c r="BBV73" s="22"/>
      <c r="BBW73" s="22"/>
      <c r="BBX73" s="22"/>
      <c r="BBY73" s="22"/>
      <c r="BBZ73" s="22"/>
      <c r="BCA73" s="22"/>
      <c r="BCB73" s="22"/>
      <c r="BCC73" s="22"/>
      <c r="BCD73" s="22"/>
      <c r="BCE73" s="22"/>
      <c r="BCF73" s="22"/>
      <c r="BCG73" s="22"/>
      <c r="BCH73" s="22"/>
      <c r="BCI73" s="22"/>
      <c r="BCJ73" s="22"/>
      <c r="BCK73" s="22"/>
      <c r="BCL73" s="22"/>
      <c r="BCM73" s="22"/>
      <c r="BCN73" s="22"/>
      <c r="BCO73" s="22"/>
      <c r="BCP73" s="22"/>
      <c r="BCQ73" s="22"/>
      <c r="BCR73" s="22"/>
      <c r="BCS73" s="22"/>
      <c r="BCT73" s="22"/>
      <c r="BCU73" s="22"/>
      <c r="BCV73" s="22"/>
      <c r="BCW73" s="22"/>
      <c r="BCX73" s="22"/>
      <c r="BCY73" s="22"/>
      <c r="BCZ73" s="22"/>
      <c r="BDA73" s="22"/>
      <c r="BDB73" s="22"/>
      <c r="BDC73" s="22"/>
      <c r="BDD73" s="22"/>
      <c r="BDE73" s="22"/>
      <c r="BDF73" s="22"/>
      <c r="BDG73" s="22"/>
      <c r="BDH73" s="22"/>
      <c r="BDI73" s="22"/>
      <c r="BDJ73" s="22"/>
      <c r="BDK73" s="22"/>
      <c r="BDL73" s="22"/>
      <c r="BDM73" s="22"/>
      <c r="BDN73" s="22"/>
      <c r="BDO73" s="22"/>
      <c r="BDP73" s="22"/>
      <c r="BDQ73" s="22"/>
      <c r="BDR73" s="22"/>
      <c r="BDS73" s="22"/>
      <c r="BDT73" s="22"/>
      <c r="BDU73" s="22"/>
      <c r="BDV73" s="22"/>
      <c r="BDW73" s="22"/>
      <c r="BDX73" s="22"/>
      <c r="BDY73" s="22"/>
      <c r="BDZ73" s="22"/>
      <c r="BEA73" s="22"/>
      <c r="BEB73" s="22"/>
      <c r="BEC73" s="22"/>
      <c r="BED73" s="22"/>
      <c r="BEE73" s="22"/>
      <c r="BEF73" s="22"/>
      <c r="BEG73" s="22"/>
      <c r="BEH73" s="22"/>
      <c r="BEI73" s="22"/>
      <c r="BEJ73" s="22"/>
      <c r="BEK73" s="22"/>
      <c r="BEL73" s="22"/>
      <c r="BEM73" s="22"/>
      <c r="BEN73" s="22"/>
      <c r="BEO73" s="22"/>
      <c r="BEP73" s="22"/>
      <c r="BEQ73" s="22"/>
      <c r="BER73" s="22"/>
      <c r="BES73" s="22"/>
      <c r="BET73" s="22"/>
      <c r="BEU73" s="22"/>
      <c r="BEV73" s="22"/>
      <c r="BEW73" s="22"/>
      <c r="BEX73" s="22"/>
      <c r="BEY73" s="22"/>
      <c r="BEZ73" s="22"/>
      <c r="BFA73" s="22"/>
      <c r="BFB73" s="22"/>
      <c r="BFC73" s="22"/>
      <c r="BFD73" s="22"/>
      <c r="BFE73" s="22"/>
      <c r="BFF73" s="22"/>
      <c r="BFG73" s="22"/>
      <c r="BFH73" s="22"/>
      <c r="BFI73" s="22"/>
      <c r="BFJ73" s="22"/>
      <c r="BFK73" s="22"/>
      <c r="BFL73" s="22"/>
      <c r="BFM73" s="22"/>
      <c r="BFN73" s="22"/>
      <c r="BFO73" s="22"/>
      <c r="BFP73" s="22"/>
      <c r="BFQ73" s="22"/>
      <c r="BFR73" s="22"/>
      <c r="BFS73" s="22"/>
      <c r="BFT73" s="22"/>
      <c r="BFU73" s="22"/>
      <c r="BFV73" s="22"/>
      <c r="BFW73" s="22"/>
      <c r="BFX73" s="22"/>
      <c r="BFY73" s="22"/>
      <c r="BFZ73" s="22"/>
      <c r="BGA73" s="22"/>
      <c r="BGB73" s="22"/>
      <c r="BGC73" s="22"/>
      <c r="BGD73" s="22"/>
      <c r="BGE73" s="22"/>
      <c r="BGF73" s="22"/>
      <c r="BGG73" s="22"/>
      <c r="BGH73" s="22"/>
      <c r="BGI73" s="22"/>
      <c r="BGJ73" s="22"/>
      <c r="BGK73" s="22"/>
      <c r="BGL73" s="22"/>
      <c r="BGM73" s="22"/>
      <c r="BGN73" s="22"/>
      <c r="BGO73" s="22"/>
      <c r="BGP73" s="22"/>
      <c r="BGQ73" s="22"/>
      <c r="BGR73" s="22"/>
      <c r="BGS73" s="22"/>
      <c r="BGT73" s="22"/>
      <c r="BGU73" s="22"/>
      <c r="BGV73" s="22"/>
      <c r="BGW73" s="22"/>
      <c r="BGX73" s="22"/>
      <c r="BGY73" s="22"/>
      <c r="BGZ73" s="22"/>
      <c r="BHA73" s="22"/>
      <c r="BHB73" s="22"/>
      <c r="BHC73" s="22"/>
      <c r="BHD73" s="22"/>
      <c r="BHE73" s="22"/>
      <c r="BHF73" s="22"/>
      <c r="BHG73" s="22"/>
      <c r="BHH73" s="22"/>
      <c r="BHI73" s="22"/>
      <c r="BHJ73" s="22"/>
      <c r="BHK73" s="22"/>
      <c r="BHL73" s="22"/>
      <c r="BHM73" s="22"/>
      <c r="BHN73" s="22"/>
      <c r="BHO73" s="22"/>
      <c r="BHP73" s="22"/>
      <c r="BHQ73" s="22"/>
      <c r="BHR73" s="22"/>
      <c r="BHS73" s="22"/>
      <c r="BHT73" s="22"/>
      <c r="BHU73" s="22"/>
      <c r="BHV73" s="22"/>
      <c r="BHW73" s="22"/>
      <c r="BHX73" s="22"/>
      <c r="BHY73" s="22"/>
      <c r="BHZ73" s="22"/>
      <c r="BIA73" s="22"/>
      <c r="BIB73" s="22"/>
      <c r="BIC73" s="22"/>
      <c r="BID73" s="22"/>
      <c r="BIE73" s="22"/>
      <c r="BIF73" s="22"/>
      <c r="BIG73" s="22"/>
      <c r="BIH73" s="22"/>
      <c r="BII73" s="22"/>
      <c r="BIJ73" s="22"/>
      <c r="BIK73" s="22"/>
      <c r="BIL73" s="22"/>
      <c r="BIM73" s="22"/>
      <c r="BIN73" s="22"/>
      <c r="BIO73" s="22"/>
      <c r="BIP73" s="22"/>
      <c r="BIQ73" s="22"/>
      <c r="BIR73" s="22"/>
      <c r="BIS73" s="22"/>
      <c r="BIT73" s="22"/>
      <c r="BIU73" s="22"/>
      <c r="BIV73" s="22"/>
      <c r="BIW73" s="22"/>
      <c r="BIX73" s="22"/>
      <c r="BIY73" s="22"/>
      <c r="BIZ73" s="22"/>
      <c r="BJA73" s="22"/>
      <c r="BJB73" s="22"/>
      <c r="BJC73" s="22"/>
      <c r="BJD73" s="22"/>
      <c r="BJE73" s="22"/>
      <c r="BJF73" s="22"/>
      <c r="BJG73" s="22"/>
      <c r="BJH73" s="22"/>
      <c r="BJI73" s="22"/>
      <c r="BJJ73" s="22"/>
      <c r="BJK73" s="22"/>
      <c r="BJL73" s="22"/>
      <c r="BJM73" s="22"/>
      <c r="BJN73" s="22"/>
      <c r="BJO73" s="22"/>
      <c r="BJP73" s="22"/>
      <c r="BJQ73" s="22"/>
      <c r="BJR73" s="22"/>
      <c r="BJS73" s="22"/>
      <c r="BJT73" s="22"/>
      <c r="BJU73" s="22"/>
      <c r="BJV73" s="22"/>
      <c r="BJW73" s="22"/>
      <c r="BJX73" s="22"/>
      <c r="BJY73" s="22"/>
      <c r="BJZ73" s="22"/>
      <c r="BKA73" s="22"/>
      <c r="BKB73" s="22"/>
      <c r="BKC73" s="22"/>
      <c r="BKD73" s="22"/>
      <c r="BKE73" s="22"/>
      <c r="BKF73" s="22"/>
      <c r="BKG73" s="22"/>
      <c r="BKH73" s="22"/>
      <c r="BKI73" s="22"/>
      <c r="BKJ73" s="22"/>
      <c r="BKK73" s="22"/>
      <c r="BKL73" s="22"/>
      <c r="BKM73" s="22"/>
      <c r="BKN73" s="22"/>
      <c r="BKO73" s="22"/>
      <c r="BKP73" s="22"/>
      <c r="BKQ73" s="22"/>
      <c r="BKR73" s="22"/>
      <c r="BKS73" s="22"/>
      <c r="BKT73" s="22"/>
      <c r="BKU73" s="22"/>
      <c r="BKV73" s="22"/>
      <c r="BKW73" s="22"/>
      <c r="BKX73" s="22"/>
      <c r="BKY73" s="22"/>
      <c r="BKZ73" s="22"/>
      <c r="BLA73" s="22"/>
      <c r="BLB73" s="22"/>
      <c r="BLC73" s="22"/>
      <c r="BLD73" s="22"/>
      <c r="BLE73" s="22"/>
      <c r="BLF73" s="22"/>
      <c r="BLG73" s="22"/>
      <c r="BLH73" s="22"/>
      <c r="BLI73" s="22"/>
      <c r="BLJ73" s="22"/>
      <c r="BLK73" s="22"/>
      <c r="BLL73" s="22"/>
      <c r="BLM73" s="22"/>
      <c r="BLN73" s="22"/>
      <c r="BLO73" s="22"/>
      <c r="BLP73" s="22"/>
      <c r="BLQ73" s="22"/>
      <c r="BLR73" s="22"/>
      <c r="BLS73" s="22"/>
      <c r="BLT73" s="22"/>
      <c r="BLU73" s="22"/>
      <c r="BLV73" s="22"/>
      <c r="BLW73" s="22"/>
      <c r="BLX73" s="22"/>
      <c r="BLY73" s="22"/>
      <c r="BLZ73" s="22"/>
      <c r="BMA73" s="22"/>
      <c r="BMB73" s="22"/>
      <c r="BMC73" s="22"/>
      <c r="BMD73" s="22"/>
      <c r="BME73" s="22"/>
      <c r="BMF73" s="22"/>
      <c r="BMG73" s="22"/>
      <c r="BMH73" s="22"/>
      <c r="BMI73" s="22"/>
      <c r="BMJ73" s="22"/>
      <c r="BMK73" s="22"/>
      <c r="BML73" s="22"/>
      <c r="BMM73" s="22"/>
      <c r="BMN73" s="22"/>
      <c r="BMO73" s="22"/>
      <c r="BMP73" s="22"/>
      <c r="BMQ73" s="22"/>
      <c r="BMR73" s="22"/>
      <c r="BMS73" s="22"/>
      <c r="BMT73" s="22"/>
      <c r="BMU73" s="22"/>
      <c r="BMV73" s="22"/>
      <c r="BMW73" s="22"/>
      <c r="BMX73" s="22"/>
      <c r="BMY73" s="22"/>
      <c r="BMZ73" s="22"/>
      <c r="BNA73" s="22"/>
      <c r="BNB73" s="22"/>
      <c r="BNC73" s="22"/>
      <c r="BND73" s="22"/>
      <c r="BNE73" s="22"/>
      <c r="BNF73" s="22"/>
      <c r="BNG73" s="22"/>
      <c r="BNH73" s="22"/>
      <c r="BNI73" s="22"/>
      <c r="BNJ73" s="22"/>
      <c r="BNK73" s="22"/>
      <c r="BNL73" s="22"/>
      <c r="BNM73" s="22"/>
      <c r="BNN73" s="22"/>
      <c r="BNO73" s="22"/>
      <c r="BNP73" s="22"/>
      <c r="BNQ73" s="22"/>
      <c r="BNR73" s="22"/>
      <c r="BNS73" s="22"/>
      <c r="BNT73" s="22"/>
      <c r="BNU73" s="22"/>
      <c r="BNV73" s="22"/>
      <c r="BNW73" s="22"/>
      <c r="BNX73" s="22"/>
      <c r="BNY73" s="22"/>
      <c r="BNZ73" s="22"/>
      <c r="BOA73" s="22"/>
      <c r="BOB73" s="22"/>
      <c r="BOC73" s="22"/>
      <c r="BOD73" s="22"/>
      <c r="BOE73" s="22"/>
      <c r="BOF73" s="22"/>
      <c r="BOG73" s="22"/>
      <c r="BOH73" s="22"/>
      <c r="BOI73" s="22"/>
      <c r="BOJ73" s="22"/>
      <c r="BOK73" s="22"/>
      <c r="BOL73" s="22"/>
      <c r="BOM73" s="22"/>
      <c r="BON73" s="22"/>
      <c r="BOO73" s="22"/>
      <c r="BOP73" s="22"/>
      <c r="BOQ73" s="22"/>
      <c r="BOR73" s="22"/>
      <c r="BOS73" s="22"/>
      <c r="BOT73" s="22"/>
      <c r="BOU73" s="22"/>
      <c r="BOV73" s="22"/>
      <c r="BOW73" s="22"/>
      <c r="BOX73" s="22"/>
      <c r="BOY73" s="22"/>
      <c r="BOZ73" s="22"/>
      <c r="BPA73" s="22"/>
      <c r="BPB73" s="22"/>
      <c r="BPC73" s="22"/>
      <c r="BPD73" s="22"/>
      <c r="BPE73" s="22"/>
      <c r="BPF73" s="22"/>
      <c r="BPG73" s="22"/>
      <c r="BPH73" s="22"/>
      <c r="BPI73" s="22"/>
      <c r="BPJ73" s="22"/>
      <c r="BPK73" s="22"/>
      <c r="BPL73" s="22"/>
      <c r="BPM73" s="22"/>
      <c r="BPN73" s="22"/>
      <c r="BPO73" s="22"/>
      <c r="BPP73" s="22"/>
      <c r="BPQ73" s="22"/>
      <c r="BPR73" s="22"/>
      <c r="BPS73" s="22"/>
      <c r="BPT73" s="22"/>
      <c r="BPU73" s="22"/>
      <c r="BPV73" s="22"/>
      <c r="BPW73" s="22"/>
      <c r="BPX73" s="22"/>
      <c r="BPY73" s="22"/>
      <c r="BPZ73" s="22"/>
      <c r="BQA73" s="22"/>
      <c r="BQB73" s="22"/>
      <c r="BQC73" s="22"/>
      <c r="BQD73" s="22"/>
      <c r="BQE73" s="22"/>
      <c r="BQF73" s="22"/>
      <c r="BQG73" s="22"/>
      <c r="BQH73" s="22"/>
      <c r="BQI73" s="22"/>
      <c r="BQJ73" s="22"/>
      <c r="BQK73" s="22"/>
      <c r="BQL73" s="22"/>
      <c r="BQM73" s="22"/>
      <c r="BQN73" s="22"/>
      <c r="BQO73" s="22"/>
      <c r="BQP73" s="22"/>
      <c r="BQQ73" s="22"/>
      <c r="BQR73" s="22"/>
      <c r="BQS73" s="22"/>
      <c r="BQT73" s="22"/>
      <c r="BQU73" s="22"/>
      <c r="BQV73" s="22"/>
      <c r="BQW73" s="22"/>
      <c r="BQX73" s="22"/>
      <c r="BQY73" s="22"/>
      <c r="BQZ73" s="22"/>
      <c r="BRA73" s="22"/>
      <c r="BRB73" s="22"/>
      <c r="BRC73" s="22"/>
      <c r="BRD73" s="22"/>
      <c r="BRE73" s="22"/>
      <c r="BRF73" s="22"/>
      <c r="BRG73" s="22"/>
      <c r="BRH73" s="22"/>
      <c r="BRI73" s="22"/>
      <c r="BRJ73" s="22"/>
      <c r="BRK73" s="22"/>
      <c r="BRL73" s="22"/>
      <c r="BRM73" s="22"/>
      <c r="BRN73" s="22"/>
      <c r="BRO73" s="22"/>
      <c r="BRP73" s="22"/>
      <c r="BRQ73" s="22"/>
      <c r="BRR73" s="22"/>
      <c r="BRS73" s="22"/>
      <c r="BRT73" s="22"/>
      <c r="BRU73" s="22"/>
      <c r="BRV73" s="22"/>
      <c r="BRW73" s="22"/>
      <c r="BRX73" s="22"/>
      <c r="BRY73" s="22"/>
      <c r="BRZ73" s="22"/>
      <c r="BSA73" s="22"/>
      <c r="BSB73" s="22"/>
      <c r="BSC73" s="22"/>
      <c r="BSD73" s="22"/>
      <c r="BSE73" s="22"/>
      <c r="BSF73" s="22"/>
      <c r="BSG73" s="22"/>
      <c r="BSH73" s="22"/>
      <c r="BSI73" s="22"/>
      <c r="BSJ73" s="22"/>
      <c r="BSK73" s="22"/>
      <c r="BSL73" s="22"/>
      <c r="BSM73" s="22"/>
      <c r="BSN73" s="22"/>
      <c r="BSO73" s="22"/>
      <c r="BSP73" s="22"/>
      <c r="BSQ73" s="22"/>
      <c r="BSR73" s="22"/>
      <c r="BSS73" s="22"/>
      <c r="BST73" s="22"/>
      <c r="BSU73" s="22"/>
      <c r="BSV73" s="22"/>
      <c r="BSW73" s="22"/>
      <c r="BSX73" s="22"/>
      <c r="BSY73" s="22"/>
      <c r="BSZ73" s="22"/>
      <c r="BTA73" s="22"/>
      <c r="BTB73" s="22"/>
      <c r="BTC73" s="22"/>
      <c r="BTD73" s="22"/>
      <c r="BTE73" s="22"/>
      <c r="BTF73" s="22"/>
      <c r="BTG73" s="22"/>
      <c r="BTH73" s="22"/>
      <c r="BTI73" s="22"/>
      <c r="BTJ73" s="22"/>
      <c r="BTK73" s="22"/>
      <c r="BTL73" s="22"/>
      <c r="BTM73" s="22"/>
      <c r="BTN73" s="22"/>
      <c r="BTO73" s="22"/>
      <c r="BTP73" s="22"/>
      <c r="BTQ73" s="22"/>
      <c r="BTR73" s="22"/>
      <c r="BTS73" s="22"/>
      <c r="BTT73" s="22"/>
      <c r="BTU73" s="22"/>
      <c r="BTV73" s="22"/>
      <c r="BTW73" s="22"/>
      <c r="BTX73" s="22"/>
      <c r="BTY73" s="22"/>
      <c r="BTZ73" s="22"/>
      <c r="BUA73" s="22"/>
      <c r="BUB73" s="22"/>
      <c r="BUC73" s="22"/>
      <c r="BUD73" s="22"/>
      <c r="BUE73" s="22"/>
      <c r="BUF73" s="22"/>
      <c r="BUG73" s="22"/>
      <c r="BUH73" s="22"/>
      <c r="BUI73" s="22"/>
      <c r="BUJ73" s="22"/>
      <c r="BUK73" s="22"/>
      <c r="BUL73" s="22"/>
      <c r="BUM73" s="22"/>
      <c r="BUN73" s="22"/>
      <c r="BUO73" s="22"/>
      <c r="BUP73" s="22"/>
      <c r="BUQ73" s="22"/>
      <c r="BUR73" s="22"/>
      <c r="BUS73" s="22"/>
      <c r="BUT73" s="22"/>
      <c r="BUU73" s="22"/>
      <c r="BUV73" s="22"/>
      <c r="BUW73" s="22"/>
      <c r="BUX73" s="22"/>
      <c r="BUY73" s="22"/>
      <c r="BUZ73" s="22"/>
      <c r="BVA73" s="22"/>
      <c r="BVB73" s="22"/>
      <c r="BVC73" s="22"/>
      <c r="BVD73" s="22"/>
      <c r="BVE73" s="22"/>
      <c r="BVF73" s="22"/>
      <c r="BVG73" s="22"/>
      <c r="BVH73" s="22"/>
      <c r="BVI73" s="22"/>
      <c r="BVJ73" s="22"/>
      <c r="BVK73" s="22"/>
      <c r="BVL73" s="22"/>
      <c r="BVM73" s="22"/>
      <c r="BVN73" s="22"/>
      <c r="BVO73" s="22"/>
      <c r="BVP73" s="22"/>
      <c r="BVQ73" s="22"/>
      <c r="BVR73" s="22"/>
      <c r="BVS73" s="22"/>
      <c r="BVT73" s="22"/>
      <c r="BVU73" s="22"/>
      <c r="BVV73" s="22"/>
      <c r="BVW73" s="22"/>
      <c r="BVX73" s="22"/>
      <c r="BVY73" s="22"/>
      <c r="BVZ73" s="22"/>
      <c r="BWA73" s="22"/>
      <c r="BWB73" s="22"/>
      <c r="BWC73" s="22"/>
      <c r="BWD73" s="22"/>
      <c r="BWE73" s="22"/>
      <c r="BWF73" s="22"/>
      <c r="BWG73" s="22"/>
      <c r="BWH73" s="22"/>
      <c r="BWI73" s="22"/>
      <c r="BWJ73" s="22"/>
      <c r="BWK73" s="22"/>
      <c r="BWL73" s="22"/>
      <c r="BWM73" s="22"/>
      <c r="BWN73" s="22"/>
      <c r="BWO73" s="22"/>
      <c r="BWP73" s="22"/>
      <c r="BWQ73" s="22"/>
      <c r="BWR73" s="22"/>
      <c r="BWS73" s="22"/>
      <c r="BWT73" s="22"/>
      <c r="BWU73" s="22"/>
      <c r="BWV73" s="22"/>
      <c r="BWW73" s="22"/>
      <c r="BWX73" s="22"/>
      <c r="BWY73" s="22"/>
      <c r="BWZ73" s="22"/>
      <c r="BXA73" s="22"/>
      <c r="BXB73" s="22"/>
      <c r="BXC73" s="22"/>
      <c r="BXD73" s="22"/>
      <c r="BXE73" s="22"/>
      <c r="BXF73" s="22"/>
      <c r="BXG73" s="22"/>
      <c r="BXH73" s="22"/>
      <c r="BXI73" s="22"/>
      <c r="BXJ73" s="22"/>
      <c r="BXK73" s="22"/>
      <c r="BXL73" s="22"/>
      <c r="BXM73" s="22"/>
      <c r="BXN73" s="22"/>
      <c r="BXO73" s="22"/>
      <c r="BXP73" s="22"/>
      <c r="BXQ73" s="22"/>
      <c r="BXR73" s="22"/>
      <c r="BXS73" s="22"/>
      <c r="BXT73" s="22"/>
      <c r="BXU73" s="22"/>
      <c r="BXV73" s="22"/>
      <c r="BXW73" s="22"/>
      <c r="BXX73" s="22"/>
      <c r="BXY73" s="22"/>
      <c r="BXZ73" s="22"/>
      <c r="BYA73" s="22"/>
      <c r="BYB73" s="22"/>
      <c r="BYC73" s="22"/>
      <c r="BYD73" s="22"/>
      <c r="BYE73" s="22"/>
      <c r="BYF73" s="22"/>
      <c r="BYG73" s="22"/>
      <c r="BYH73" s="22"/>
      <c r="BYI73" s="22"/>
      <c r="BYJ73" s="22"/>
      <c r="BYK73" s="22"/>
      <c r="BYL73" s="22"/>
      <c r="BYM73" s="22"/>
      <c r="BYN73" s="22"/>
      <c r="BYO73" s="22"/>
      <c r="BYP73" s="22"/>
      <c r="BYQ73" s="22"/>
      <c r="BYR73" s="22"/>
      <c r="BYS73" s="22"/>
      <c r="BYT73" s="22"/>
      <c r="BYU73" s="22"/>
      <c r="BYV73" s="22"/>
      <c r="BYW73" s="22"/>
      <c r="BYX73" s="22"/>
      <c r="BYY73" s="22"/>
      <c r="BYZ73" s="22"/>
      <c r="BZA73" s="22"/>
      <c r="BZB73" s="22"/>
      <c r="BZC73" s="22"/>
      <c r="BZD73" s="22"/>
      <c r="BZE73" s="22"/>
      <c r="BZF73" s="22"/>
      <c r="BZG73" s="22"/>
      <c r="BZH73" s="22"/>
      <c r="BZI73" s="22"/>
      <c r="BZJ73" s="22"/>
      <c r="BZK73" s="22"/>
      <c r="BZL73" s="22"/>
      <c r="BZM73" s="22"/>
      <c r="BZN73" s="22"/>
      <c r="BZO73" s="22"/>
      <c r="BZP73" s="22"/>
      <c r="BZQ73" s="22"/>
      <c r="BZR73" s="22"/>
      <c r="BZS73" s="22"/>
      <c r="BZT73" s="22"/>
      <c r="BZU73" s="22"/>
      <c r="BZV73" s="22"/>
      <c r="BZW73" s="22"/>
      <c r="BZX73" s="22"/>
      <c r="BZY73" s="22"/>
      <c r="BZZ73" s="22"/>
      <c r="CAA73" s="22"/>
      <c r="CAB73" s="22"/>
      <c r="CAC73" s="22"/>
      <c r="CAD73" s="22"/>
      <c r="CAE73" s="22"/>
      <c r="CAF73" s="22"/>
      <c r="CAG73" s="22"/>
      <c r="CAH73" s="22"/>
      <c r="CAI73" s="22"/>
      <c r="CAJ73" s="22"/>
      <c r="CAK73" s="22"/>
      <c r="CAL73" s="22"/>
      <c r="CAM73" s="22"/>
      <c r="CAN73" s="22"/>
      <c r="CAO73" s="22"/>
      <c r="CAP73" s="22"/>
      <c r="CAQ73" s="22"/>
      <c r="CAR73" s="22"/>
      <c r="CAS73" s="22"/>
      <c r="CAT73" s="22"/>
      <c r="CAU73" s="22"/>
      <c r="CAV73" s="22"/>
      <c r="CAW73" s="22"/>
      <c r="CAX73" s="22"/>
      <c r="CAY73" s="22"/>
      <c r="CAZ73" s="22"/>
      <c r="CBA73" s="22"/>
      <c r="CBB73" s="22"/>
      <c r="CBC73" s="22"/>
      <c r="CBD73" s="22"/>
      <c r="CBE73" s="22"/>
      <c r="CBF73" s="22"/>
      <c r="CBG73" s="22"/>
      <c r="CBH73" s="22"/>
      <c r="CBI73" s="22"/>
      <c r="CBJ73" s="22"/>
      <c r="CBK73" s="22"/>
      <c r="CBL73" s="22"/>
      <c r="CBM73" s="22"/>
      <c r="CBN73" s="22"/>
      <c r="CBO73" s="22"/>
      <c r="CBP73" s="22"/>
      <c r="CBQ73" s="22"/>
      <c r="CBR73" s="22"/>
      <c r="CBS73" s="22"/>
      <c r="CBT73" s="22"/>
      <c r="CBU73" s="22"/>
      <c r="CBV73" s="22"/>
      <c r="CBW73" s="22"/>
      <c r="CBX73" s="22"/>
      <c r="CBY73" s="22"/>
      <c r="CBZ73" s="22"/>
      <c r="CCA73" s="22"/>
      <c r="CCB73" s="22"/>
      <c r="CCC73" s="22"/>
      <c r="CCD73" s="22"/>
      <c r="CCE73" s="22"/>
      <c r="CCF73" s="22"/>
      <c r="CCG73" s="22"/>
      <c r="CCH73" s="22"/>
      <c r="CCI73" s="22"/>
      <c r="CCJ73" s="22"/>
      <c r="CCK73" s="22"/>
      <c r="CCL73" s="22"/>
      <c r="CCM73" s="22"/>
      <c r="CCN73" s="22"/>
      <c r="CCO73" s="22"/>
      <c r="CCP73" s="22"/>
      <c r="CCQ73" s="22"/>
      <c r="CCR73" s="22"/>
      <c r="CCS73" s="22"/>
      <c r="CCT73" s="22"/>
      <c r="CCU73" s="22"/>
      <c r="CCV73" s="22"/>
      <c r="CCW73" s="22"/>
      <c r="CCX73" s="22"/>
      <c r="CCY73" s="22"/>
      <c r="CCZ73" s="22"/>
      <c r="CDA73" s="22"/>
      <c r="CDB73" s="22"/>
      <c r="CDC73" s="22"/>
      <c r="CDD73" s="22"/>
      <c r="CDE73" s="22"/>
      <c r="CDF73" s="22"/>
      <c r="CDG73" s="22"/>
      <c r="CDH73" s="22"/>
      <c r="CDI73" s="22"/>
      <c r="CDJ73" s="22"/>
      <c r="CDK73" s="22"/>
      <c r="CDL73" s="22"/>
      <c r="CDM73" s="22"/>
      <c r="CDN73" s="22"/>
      <c r="CDO73" s="22"/>
      <c r="CDP73" s="22"/>
      <c r="CDQ73" s="22"/>
      <c r="CDR73" s="22"/>
      <c r="CDS73" s="22"/>
      <c r="CDT73" s="22"/>
      <c r="CDU73" s="22"/>
      <c r="CDV73" s="22"/>
      <c r="CDW73" s="22"/>
      <c r="CDX73" s="22"/>
      <c r="CDY73" s="22"/>
      <c r="CDZ73" s="22"/>
      <c r="CEA73" s="22"/>
      <c r="CEB73" s="22"/>
      <c r="CEC73" s="22"/>
      <c r="CED73" s="22"/>
      <c r="CEE73" s="22"/>
      <c r="CEF73" s="22"/>
      <c r="CEG73" s="22"/>
      <c r="CEH73" s="22"/>
      <c r="CEI73" s="22"/>
      <c r="CEJ73" s="22"/>
      <c r="CEK73" s="22"/>
      <c r="CEL73" s="22"/>
      <c r="CEM73" s="22"/>
      <c r="CEN73" s="22"/>
      <c r="CEO73" s="22"/>
      <c r="CEP73" s="22"/>
      <c r="CEQ73" s="22"/>
      <c r="CER73" s="22"/>
      <c r="CES73" s="22"/>
      <c r="CET73" s="22"/>
      <c r="CEU73" s="22"/>
      <c r="CEV73" s="22"/>
      <c r="CEW73" s="22"/>
      <c r="CEX73" s="22"/>
      <c r="CEY73" s="22"/>
      <c r="CEZ73" s="22"/>
      <c r="CFA73" s="22"/>
      <c r="CFB73" s="22"/>
      <c r="CFC73" s="22"/>
      <c r="CFD73" s="22"/>
      <c r="CFE73" s="22"/>
      <c r="CFF73" s="22"/>
      <c r="CFG73" s="22"/>
      <c r="CFH73" s="22"/>
      <c r="CFI73" s="22"/>
      <c r="CFJ73" s="22"/>
      <c r="CFK73" s="22"/>
      <c r="CFL73" s="22"/>
      <c r="CFM73" s="22"/>
      <c r="CFN73" s="22"/>
      <c r="CFO73" s="22"/>
      <c r="CFP73" s="22"/>
      <c r="CFQ73" s="22"/>
      <c r="CFR73" s="22"/>
      <c r="CFS73" s="22"/>
      <c r="CFT73" s="22"/>
      <c r="CFU73" s="22"/>
      <c r="CFV73" s="22"/>
      <c r="CFW73" s="22"/>
      <c r="CFX73" s="22"/>
      <c r="CFY73" s="22"/>
      <c r="CFZ73" s="22"/>
      <c r="CGA73" s="22"/>
      <c r="CGB73" s="22"/>
      <c r="CGC73" s="22"/>
      <c r="CGD73" s="22"/>
      <c r="CGE73" s="22"/>
      <c r="CGF73" s="22"/>
      <c r="CGG73" s="22"/>
      <c r="CGH73" s="22"/>
      <c r="CGI73" s="22"/>
      <c r="CGJ73" s="22"/>
      <c r="CGK73" s="22"/>
      <c r="CGL73" s="22"/>
      <c r="CGM73" s="22"/>
      <c r="CGN73" s="22"/>
      <c r="CGO73" s="22"/>
      <c r="CGP73" s="22"/>
      <c r="CGQ73" s="22"/>
      <c r="CGR73" s="22"/>
      <c r="CGS73" s="22"/>
      <c r="CGT73" s="22"/>
      <c r="CGU73" s="22"/>
      <c r="CGV73" s="22"/>
      <c r="CGW73" s="22"/>
      <c r="CGX73" s="22"/>
      <c r="CGY73" s="22"/>
      <c r="CGZ73" s="22"/>
      <c r="CHA73" s="22"/>
      <c r="CHB73" s="22"/>
      <c r="CHC73" s="22"/>
      <c r="CHD73" s="22"/>
      <c r="CHE73" s="22"/>
      <c r="CHF73" s="22"/>
      <c r="CHG73" s="22"/>
      <c r="CHH73" s="22"/>
      <c r="CHI73" s="22"/>
      <c r="CHJ73" s="22"/>
      <c r="CHK73" s="22"/>
      <c r="CHL73" s="22"/>
      <c r="CHM73" s="22"/>
      <c r="CHN73" s="22"/>
      <c r="CHO73" s="22"/>
      <c r="CHP73" s="22"/>
      <c r="CHQ73" s="22"/>
      <c r="CHR73" s="22"/>
      <c r="CHS73" s="22"/>
      <c r="CHT73" s="22"/>
      <c r="CHU73" s="22"/>
      <c r="CHV73" s="22"/>
      <c r="CHW73" s="22"/>
      <c r="CHX73" s="22"/>
      <c r="CHY73" s="22"/>
      <c r="CHZ73" s="22"/>
      <c r="CIA73" s="22"/>
      <c r="CIB73" s="22"/>
      <c r="CIC73" s="22"/>
      <c r="CID73" s="22"/>
      <c r="CIE73" s="22"/>
      <c r="CIF73" s="22"/>
      <c r="CIG73" s="22"/>
      <c r="CIH73" s="22"/>
      <c r="CII73" s="22"/>
      <c r="CIJ73" s="22"/>
      <c r="CIK73" s="22"/>
      <c r="CIL73" s="22"/>
      <c r="CIM73" s="22"/>
      <c r="CIN73" s="22"/>
      <c r="CIO73" s="22"/>
      <c r="CIP73" s="22"/>
      <c r="CIQ73" s="22"/>
      <c r="CIR73" s="22"/>
      <c r="CIS73" s="22"/>
      <c r="CIT73" s="22"/>
      <c r="CIU73" s="22"/>
      <c r="CIV73" s="22"/>
      <c r="CIW73" s="22"/>
      <c r="CIX73" s="22"/>
      <c r="CIY73" s="22"/>
      <c r="CIZ73" s="22"/>
      <c r="CJA73" s="22"/>
      <c r="CJB73" s="22"/>
      <c r="CJC73" s="22"/>
      <c r="CJD73" s="22"/>
      <c r="CJE73" s="22"/>
      <c r="CJF73" s="22"/>
      <c r="CJG73" s="22"/>
      <c r="CJH73" s="22"/>
      <c r="CJI73" s="22"/>
      <c r="CJJ73" s="22"/>
      <c r="CJK73" s="22"/>
      <c r="CJL73" s="22"/>
      <c r="CJM73" s="22"/>
      <c r="CJN73" s="22"/>
      <c r="CJO73" s="22"/>
      <c r="CJP73" s="22"/>
      <c r="CJQ73" s="22"/>
      <c r="CJR73" s="22"/>
      <c r="CJS73" s="22"/>
      <c r="CJT73" s="22"/>
      <c r="CJU73" s="22"/>
      <c r="CJV73" s="22"/>
      <c r="CJW73" s="22"/>
      <c r="CJX73" s="22"/>
      <c r="CJY73" s="22"/>
      <c r="CJZ73" s="22"/>
      <c r="CKA73" s="22"/>
      <c r="CKB73" s="22"/>
      <c r="CKC73" s="22"/>
      <c r="CKD73" s="22"/>
      <c r="CKE73" s="22"/>
      <c r="CKF73" s="22"/>
      <c r="CKG73" s="22"/>
      <c r="CKH73" s="22"/>
      <c r="CKI73" s="22"/>
      <c r="CKJ73" s="22"/>
      <c r="CKK73" s="22"/>
      <c r="CKL73" s="22"/>
      <c r="CKM73" s="22"/>
      <c r="CKN73" s="22"/>
      <c r="CKO73" s="22"/>
      <c r="CKP73" s="22"/>
      <c r="CKQ73" s="22"/>
      <c r="CKR73" s="22"/>
      <c r="CKS73" s="22"/>
      <c r="CKT73" s="22"/>
      <c r="CKU73" s="22"/>
      <c r="CKV73" s="22"/>
      <c r="CKW73" s="22"/>
      <c r="CKX73" s="22"/>
      <c r="CKY73" s="22"/>
      <c r="CKZ73" s="22"/>
      <c r="CLA73" s="22"/>
      <c r="CLB73" s="22"/>
      <c r="CLC73" s="22"/>
      <c r="CLD73" s="22"/>
      <c r="CLE73" s="22"/>
      <c r="CLF73" s="22"/>
      <c r="CLG73" s="22"/>
      <c r="CLH73" s="22"/>
      <c r="CLI73" s="22"/>
      <c r="CLJ73" s="22"/>
      <c r="CLK73" s="22"/>
      <c r="CLL73" s="22"/>
      <c r="CLM73" s="22"/>
      <c r="CLN73" s="22"/>
      <c r="CLO73" s="22"/>
      <c r="CLP73" s="22"/>
      <c r="CLQ73" s="22"/>
      <c r="CLR73" s="22"/>
      <c r="CLS73" s="22"/>
      <c r="CLT73" s="22"/>
      <c r="CLU73" s="22"/>
      <c r="CLV73" s="22"/>
      <c r="CLW73" s="22"/>
      <c r="CLX73" s="22"/>
      <c r="CLY73" s="22"/>
      <c r="CLZ73" s="22"/>
      <c r="CMA73" s="22"/>
      <c r="CMB73" s="22"/>
      <c r="CMC73" s="22"/>
      <c r="CMD73" s="22"/>
      <c r="CME73" s="22"/>
      <c r="CMF73" s="22"/>
      <c r="CMG73" s="22"/>
      <c r="CMH73" s="22"/>
      <c r="CMI73" s="22"/>
      <c r="CMJ73" s="22"/>
      <c r="CMK73" s="22"/>
      <c r="CML73" s="22"/>
      <c r="CMM73" s="22"/>
      <c r="CMN73" s="22"/>
      <c r="CMO73" s="22"/>
      <c r="CMP73" s="22"/>
      <c r="CMQ73" s="22"/>
      <c r="CMR73" s="22"/>
      <c r="CMS73" s="22"/>
      <c r="CMT73" s="22"/>
      <c r="CMU73" s="22"/>
      <c r="CMV73" s="22"/>
      <c r="CMW73" s="22"/>
      <c r="CMX73" s="22"/>
      <c r="CMY73" s="22"/>
      <c r="CMZ73" s="22"/>
      <c r="CNA73" s="22"/>
      <c r="CNB73" s="22"/>
      <c r="CNC73" s="22"/>
      <c r="CND73" s="22"/>
      <c r="CNE73" s="22"/>
      <c r="CNF73" s="22"/>
      <c r="CNG73" s="22"/>
      <c r="CNH73" s="22"/>
      <c r="CNI73" s="22"/>
      <c r="CNJ73" s="22"/>
      <c r="CNK73" s="22"/>
      <c r="CNL73" s="22"/>
      <c r="CNM73" s="22"/>
      <c r="CNN73" s="22"/>
      <c r="CNO73" s="22"/>
      <c r="CNP73" s="22"/>
      <c r="CNQ73" s="22"/>
      <c r="CNR73" s="22"/>
      <c r="CNS73" s="22"/>
      <c r="CNT73" s="22"/>
      <c r="CNU73" s="22"/>
      <c r="CNV73" s="22"/>
      <c r="CNW73" s="22"/>
      <c r="CNX73" s="22"/>
      <c r="CNY73" s="22"/>
      <c r="CNZ73" s="22"/>
      <c r="COA73" s="22"/>
      <c r="COB73" s="22"/>
      <c r="COC73" s="22"/>
      <c r="COD73" s="22"/>
      <c r="COE73" s="22"/>
      <c r="COF73" s="22"/>
      <c r="COG73" s="22"/>
      <c r="COH73" s="22"/>
      <c r="COI73" s="22"/>
      <c r="COJ73" s="22"/>
      <c r="COK73" s="22"/>
      <c r="COL73" s="22"/>
      <c r="COM73" s="22"/>
      <c r="CON73" s="22"/>
      <c r="COO73" s="22"/>
      <c r="COP73" s="22"/>
      <c r="COQ73" s="22"/>
      <c r="COR73" s="22"/>
      <c r="COS73" s="22"/>
      <c r="COT73" s="22"/>
      <c r="COU73" s="22"/>
      <c r="COV73" s="22"/>
      <c r="COW73" s="22"/>
      <c r="COX73" s="22"/>
      <c r="COY73" s="22"/>
      <c r="COZ73" s="22"/>
      <c r="CPA73" s="22"/>
      <c r="CPB73" s="22"/>
      <c r="CPC73" s="22"/>
      <c r="CPD73" s="22"/>
      <c r="CPE73" s="22"/>
      <c r="CPF73" s="22"/>
      <c r="CPG73" s="22"/>
      <c r="CPH73" s="22"/>
      <c r="CPI73" s="22"/>
      <c r="CPJ73" s="22"/>
      <c r="CPK73" s="22"/>
      <c r="CPL73" s="22"/>
      <c r="CPM73" s="22"/>
      <c r="CPN73" s="22"/>
      <c r="CPO73" s="22"/>
      <c r="CPP73" s="22"/>
      <c r="CPQ73" s="22"/>
      <c r="CPR73" s="22"/>
      <c r="CPS73" s="22"/>
      <c r="CPT73" s="22"/>
      <c r="CPU73" s="22"/>
      <c r="CPV73" s="22"/>
      <c r="CPW73" s="22"/>
      <c r="CPX73" s="22"/>
      <c r="CPY73" s="22"/>
      <c r="CPZ73" s="22"/>
      <c r="CQA73" s="22"/>
      <c r="CQB73" s="22"/>
      <c r="CQC73" s="22"/>
      <c r="CQD73" s="22"/>
      <c r="CQE73" s="22"/>
      <c r="CQF73" s="22"/>
      <c r="CQG73" s="22"/>
      <c r="CQH73" s="22"/>
      <c r="CQI73" s="22"/>
      <c r="CQJ73" s="22"/>
      <c r="CQK73" s="22"/>
      <c r="CQL73" s="22"/>
      <c r="CQM73" s="22"/>
      <c r="CQN73" s="22"/>
      <c r="CQO73" s="22"/>
      <c r="CQP73" s="22"/>
      <c r="CQQ73" s="22"/>
      <c r="CQR73" s="22"/>
      <c r="CQS73" s="22"/>
      <c r="CQT73" s="22"/>
      <c r="CQU73" s="22"/>
      <c r="CQV73" s="22"/>
      <c r="CQW73" s="22"/>
      <c r="CQX73" s="22"/>
      <c r="CQY73" s="22"/>
      <c r="CQZ73" s="22"/>
      <c r="CRA73" s="22"/>
      <c r="CRB73" s="22"/>
      <c r="CRC73" s="22"/>
      <c r="CRD73" s="22"/>
      <c r="CRE73" s="22"/>
      <c r="CRF73" s="22"/>
      <c r="CRG73" s="22"/>
      <c r="CRH73" s="22"/>
      <c r="CRI73" s="22"/>
      <c r="CRJ73" s="22"/>
      <c r="CRK73" s="22"/>
      <c r="CRL73" s="22"/>
      <c r="CRM73" s="22"/>
      <c r="CRN73" s="22"/>
      <c r="CRO73" s="22"/>
      <c r="CRP73" s="22"/>
      <c r="CRQ73" s="22"/>
      <c r="CRR73" s="22"/>
      <c r="CRS73" s="22"/>
      <c r="CRT73" s="22"/>
      <c r="CRU73" s="22"/>
      <c r="CRV73" s="22"/>
      <c r="CRW73" s="22"/>
      <c r="CRX73" s="22"/>
      <c r="CRY73" s="22"/>
      <c r="CRZ73" s="22"/>
      <c r="CSA73" s="22"/>
      <c r="CSB73" s="22"/>
      <c r="CSC73" s="22"/>
      <c r="CSD73" s="22"/>
      <c r="CSE73" s="22"/>
      <c r="CSF73" s="22"/>
      <c r="CSG73" s="22"/>
      <c r="CSH73" s="22"/>
      <c r="CSI73" s="22"/>
      <c r="CSJ73" s="22"/>
      <c r="CSK73" s="22"/>
      <c r="CSL73" s="22"/>
      <c r="CSM73" s="22"/>
      <c r="CSN73" s="22"/>
      <c r="CSO73" s="22"/>
      <c r="CSP73" s="22"/>
      <c r="CSQ73" s="22"/>
      <c r="CSR73" s="22"/>
      <c r="CSS73" s="22"/>
      <c r="CST73" s="22"/>
      <c r="CSU73" s="22"/>
      <c r="CSV73" s="22"/>
      <c r="CSW73" s="22"/>
      <c r="CSX73" s="22"/>
      <c r="CSY73" s="22"/>
      <c r="CSZ73" s="22"/>
      <c r="CTA73" s="22"/>
      <c r="CTB73" s="22"/>
      <c r="CTC73" s="22"/>
      <c r="CTD73" s="22"/>
      <c r="CTE73" s="22"/>
      <c r="CTF73" s="22"/>
      <c r="CTG73" s="22"/>
      <c r="CTH73" s="22"/>
      <c r="CTI73" s="22"/>
      <c r="CTJ73" s="22"/>
      <c r="CTK73" s="22"/>
      <c r="CTL73" s="22"/>
      <c r="CTM73" s="22"/>
      <c r="CTN73" s="22"/>
      <c r="CTO73" s="22"/>
      <c r="CTP73" s="22"/>
      <c r="CTQ73" s="22"/>
      <c r="CTR73" s="22"/>
      <c r="CTS73" s="22"/>
      <c r="CTT73" s="22"/>
      <c r="CTU73" s="22"/>
      <c r="CTV73" s="22"/>
      <c r="CTW73" s="22"/>
      <c r="CTX73" s="22"/>
      <c r="CTY73" s="22"/>
      <c r="CTZ73" s="22"/>
      <c r="CUA73" s="22"/>
      <c r="CUB73" s="22"/>
      <c r="CUC73" s="22"/>
      <c r="CUD73" s="22"/>
      <c r="CUE73" s="22"/>
      <c r="CUF73" s="22"/>
      <c r="CUG73" s="22"/>
      <c r="CUH73" s="22"/>
      <c r="CUI73" s="22"/>
      <c r="CUJ73" s="22"/>
      <c r="CUK73" s="22"/>
      <c r="CUL73" s="22"/>
      <c r="CUM73" s="22"/>
      <c r="CUN73" s="22"/>
      <c r="CUO73" s="22"/>
      <c r="CUP73" s="22"/>
      <c r="CUQ73" s="22"/>
      <c r="CUR73" s="22"/>
      <c r="CUS73" s="22"/>
      <c r="CUT73" s="22"/>
      <c r="CUU73" s="22"/>
      <c r="CUV73" s="22"/>
      <c r="CUW73" s="22"/>
      <c r="CUX73" s="22"/>
      <c r="CUY73" s="22"/>
      <c r="CUZ73" s="22"/>
      <c r="CVA73" s="22"/>
      <c r="CVB73" s="22"/>
      <c r="CVC73" s="22"/>
      <c r="CVD73" s="22"/>
      <c r="CVE73" s="22"/>
      <c r="CVF73" s="22"/>
      <c r="CVG73" s="22"/>
      <c r="CVH73" s="22"/>
      <c r="CVI73" s="22"/>
      <c r="CVJ73" s="22"/>
      <c r="CVK73" s="22"/>
      <c r="CVL73" s="22"/>
      <c r="CVM73" s="22"/>
      <c r="CVN73" s="22"/>
      <c r="CVO73" s="22"/>
      <c r="CVP73" s="22"/>
      <c r="CVQ73" s="22"/>
      <c r="CVR73" s="22"/>
      <c r="CVS73" s="22"/>
      <c r="CVT73" s="22"/>
      <c r="CVU73" s="22"/>
      <c r="CVV73" s="22"/>
      <c r="CVW73" s="22"/>
      <c r="CVX73" s="22"/>
      <c r="CVY73" s="22"/>
      <c r="CVZ73" s="22"/>
      <c r="CWA73" s="22"/>
      <c r="CWB73" s="22"/>
      <c r="CWC73" s="22"/>
      <c r="CWD73" s="22"/>
      <c r="CWE73" s="22"/>
      <c r="CWF73" s="22"/>
      <c r="CWG73" s="22"/>
      <c r="CWH73" s="22"/>
      <c r="CWI73" s="22"/>
      <c r="CWJ73" s="22"/>
      <c r="CWK73" s="22"/>
      <c r="CWL73" s="22"/>
      <c r="CWM73" s="22"/>
      <c r="CWN73" s="22"/>
      <c r="CWO73" s="22"/>
      <c r="CWP73" s="22"/>
      <c r="CWQ73" s="22"/>
      <c r="CWR73" s="22"/>
      <c r="CWS73" s="22"/>
      <c r="CWT73" s="22"/>
      <c r="CWU73" s="22"/>
      <c r="CWV73" s="22"/>
      <c r="CWW73" s="22"/>
      <c r="CWX73" s="22"/>
      <c r="CWY73" s="22"/>
      <c r="CWZ73" s="22"/>
      <c r="CXA73" s="22"/>
      <c r="CXB73" s="22"/>
      <c r="CXC73" s="22"/>
      <c r="CXD73" s="22"/>
      <c r="CXE73" s="22"/>
      <c r="CXF73" s="22"/>
      <c r="CXG73" s="22"/>
      <c r="CXH73" s="22"/>
      <c r="CXI73" s="22"/>
      <c r="CXJ73" s="22"/>
      <c r="CXK73" s="22"/>
      <c r="CXL73" s="22"/>
      <c r="CXM73" s="22"/>
      <c r="CXN73" s="22"/>
      <c r="CXO73" s="22"/>
      <c r="CXP73" s="22"/>
      <c r="CXQ73" s="22"/>
      <c r="CXR73" s="22"/>
      <c r="CXS73" s="22"/>
      <c r="CXT73" s="22"/>
      <c r="CXU73" s="22"/>
      <c r="CXV73" s="22"/>
      <c r="CXW73" s="22"/>
      <c r="CXX73" s="22"/>
      <c r="CXY73" s="22"/>
      <c r="CXZ73" s="22"/>
      <c r="CYA73" s="22"/>
      <c r="CYB73" s="22"/>
      <c r="CYC73" s="22"/>
      <c r="CYD73" s="22"/>
      <c r="CYE73" s="22"/>
      <c r="CYF73" s="22"/>
      <c r="CYG73" s="22"/>
      <c r="CYH73" s="22"/>
      <c r="CYI73" s="22"/>
      <c r="CYJ73" s="22"/>
      <c r="CYK73" s="22"/>
      <c r="CYL73" s="22"/>
      <c r="CYM73" s="22"/>
      <c r="CYN73" s="22"/>
      <c r="CYO73" s="22"/>
      <c r="CYP73" s="22"/>
      <c r="CYQ73" s="22"/>
      <c r="CYR73" s="22"/>
      <c r="CYS73" s="22"/>
      <c r="CYT73" s="22"/>
      <c r="CYU73" s="22"/>
      <c r="CYV73" s="22"/>
      <c r="CYW73" s="22"/>
      <c r="CYX73" s="22"/>
      <c r="CYY73" s="22"/>
      <c r="CYZ73" s="22"/>
      <c r="CZA73" s="22"/>
      <c r="CZB73" s="22"/>
      <c r="CZC73" s="22"/>
      <c r="CZD73" s="22"/>
      <c r="CZE73" s="22"/>
      <c r="CZF73" s="22"/>
      <c r="CZG73" s="22"/>
      <c r="CZH73" s="22"/>
      <c r="CZI73" s="22"/>
      <c r="CZJ73" s="22"/>
      <c r="CZK73" s="22"/>
      <c r="CZL73" s="22"/>
      <c r="CZM73" s="22"/>
      <c r="CZN73" s="22"/>
      <c r="CZO73" s="22"/>
      <c r="CZP73" s="22"/>
      <c r="CZQ73" s="22"/>
      <c r="CZR73" s="22"/>
      <c r="CZS73" s="22"/>
      <c r="CZT73" s="22"/>
      <c r="CZU73" s="22"/>
      <c r="CZV73" s="22"/>
      <c r="CZW73" s="22"/>
      <c r="CZX73" s="22"/>
      <c r="CZY73" s="22"/>
      <c r="CZZ73" s="22"/>
      <c r="DAA73" s="22"/>
      <c r="DAB73" s="22"/>
      <c r="DAC73" s="22"/>
      <c r="DAD73" s="22"/>
      <c r="DAE73" s="22"/>
      <c r="DAF73" s="22"/>
      <c r="DAG73" s="22"/>
      <c r="DAH73" s="22"/>
      <c r="DAI73" s="22"/>
      <c r="DAJ73" s="22"/>
      <c r="DAK73" s="22"/>
      <c r="DAL73" s="22"/>
      <c r="DAM73" s="22"/>
      <c r="DAN73" s="22"/>
      <c r="DAO73" s="22"/>
      <c r="DAP73" s="22"/>
      <c r="DAQ73" s="22"/>
      <c r="DAR73" s="22"/>
      <c r="DAS73" s="22"/>
      <c r="DAT73" s="22"/>
      <c r="DAU73" s="22"/>
      <c r="DAV73" s="22"/>
      <c r="DAW73" s="22"/>
      <c r="DAX73" s="22"/>
      <c r="DAY73" s="22"/>
      <c r="DAZ73" s="22"/>
      <c r="DBA73" s="22"/>
      <c r="DBB73" s="22"/>
      <c r="DBC73" s="22"/>
      <c r="DBD73" s="22"/>
      <c r="DBE73" s="22"/>
      <c r="DBF73" s="22"/>
      <c r="DBG73" s="22"/>
      <c r="DBH73" s="22"/>
      <c r="DBI73" s="22"/>
      <c r="DBJ73" s="22"/>
      <c r="DBK73" s="22"/>
      <c r="DBL73" s="22"/>
      <c r="DBM73" s="22"/>
      <c r="DBN73" s="22"/>
      <c r="DBO73" s="22"/>
      <c r="DBP73" s="22"/>
      <c r="DBQ73" s="22"/>
      <c r="DBR73" s="22"/>
      <c r="DBS73" s="22"/>
      <c r="DBT73" s="22"/>
      <c r="DBU73" s="22"/>
      <c r="DBV73" s="22"/>
      <c r="DBW73" s="22"/>
      <c r="DBX73" s="22"/>
      <c r="DBY73" s="22"/>
      <c r="DBZ73" s="22"/>
      <c r="DCA73" s="22"/>
      <c r="DCB73" s="22"/>
      <c r="DCC73" s="22"/>
      <c r="DCD73" s="22"/>
      <c r="DCE73" s="22"/>
      <c r="DCF73" s="22"/>
      <c r="DCG73" s="22"/>
      <c r="DCH73" s="22"/>
      <c r="DCI73" s="22"/>
      <c r="DCJ73" s="22"/>
      <c r="DCK73" s="22"/>
      <c r="DCL73" s="22"/>
      <c r="DCM73" s="22"/>
      <c r="DCN73" s="22"/>
      <c r="DCO73" s="22"/>
      <c r="DCP73" s="22"/>
      <c r="DCQ73" s="22"/>
      <c r="DCR73" s="22"/>
      <c r="DCS73" s="22"/>
      <c r="DCT73" s="22"/>
      <c r="DCU73" s="22"/>
      <c r="DCV73" s="22"/>
      <c r="DCW73" s="22"/>
      <c r="DCX73" s="22"/>
      <c r="DCY73" s="22"/>
      <c r="DCZ73" s="22"/>
      <c r="DDA73" s="22"/>
      <c r="DDB73" s="22"/>
      <c r="DDC73" s="22"/>
      <c r="DDD73" s="22"/>
      <c r="DDE73" s="22"/>
      <c r="DDF73" s="22"/>
      <c r="DDG73" s="22"/>
      <c r="DDH73" s="22"/>
      <c r="DDI73" s="22"/>
      <c r="DDJ73" s="22"/>
      <c r="DDK73" s="22"/>
      <c r="DDL73" s="22"/>
      <c r="DDM73" s="22"/>
      <c r="DDN73" s="22"/>
      <c r="DDO73" s="22"/>
      <c r="DDP73" s="22"/>
      <c r="DDQ73" s="22"/>
      <c r="DDR73" s="22"/>
      <c r="DDS73" s="22"/>
      <c r="DDT73" s="22"/>
      <c r="DDU73" s="22"/>
      <c r="DDV73" s="22"/>
      <c r="DDW73" s="22"/>
      <c r="DDX73" s="22"/>
      <c r="DDY73" s="22"/>
      <c r="DDZ73" s="22"/>
      <c r="DEA73" s="22"/>
      <c r="DEB73" s="22"/>
      <c r="DEC73" s="22"/>
      <c r="DED73" s="22"/>
      <c r="DEE73" s="22"/>
      <c r="DEF73" s="22"/>
      <c r="DEG73" s="22"/>
      <c r="DEH73" s="22"/>
      <c r="DEI73" s="22"/>
      <c r="DEJ73" s="22"/>
      <c r="DEK73" s="22"/>
      <c r="DEL73" s="22"/>
      <c r="DEM73" s="22"/>
      <c r="DEN73" s="22"/>
      <c r="DEO73" s="22"/>
      <c r="DEP73" s="22"/>
      <c r="DEQ73" s="22"/>
      <c r="DER73" s="22"/>
      <c r="DES73" s="22"/>
      <c r="DET73" s="22"/>
      <c r="DEU73" s="22"/>
      <c r="DEV73" s="22"/>
      <c r="DEW73" s="22"/>
      <c r="DEX73" s="22"/>
      <c r="DEY73" s="22"/>
      <c r="DEZ73" s="22"/>
      <c r="DFA73" s="22"/>
      <c r="DFB73" s="22"/>
      <c r="DFC73" s="22"/>
      <c r="DFD73" s="22"/>
      <c r="DFE73" s="22"/>
      <c r="DFF73" s="22"/>
      <c r="DFG73" s="22"/>
      <c r="DFH73" s="22"/>
      <c r="DFI73" s="22"/>
      <c r="DFJ73" s="22"/>
      <c r="DFK73" s="22"/>
      <c r="DFL73" s="22"/>
      <c r="DFM73" s="22"/>
      <c r="DFN73" s="22"/>
      <c r="DFO73" s="22"/>
      <c r="DFP73" s="22"/>
      <c r="DFQ73" s="22"/>
      <c r="DFR73" s="22"/>
      <c r="DFS73" s="22"/>
      <c r="DFT73" s="22"/>
      <c r="DFU73" s="22"/>
      <c r="DFV73" s="22"/>
      <c r="DFW73" s="22"/>
      <c r="DFX73" s="22"/>
      <c r="DFY73" s="22"/>
      <c r="DFZ73" s="22"/>
      <c r="DGA73" s="22"/>
      <c r="DGB73" s="22"/>
      <c r="DGC73" s="22"/>
      <c r="DGD73" s="22"/>
      <c r="DGE73" s="22"/>
      <c r="DGF73" s="22"/>
      <c r="DGG73" s="22"/>
      <c r="DGH73" s="22"/>
      <c r="DGI73" s="22"/>
      <c r="DGJ73" s="22"/>
      <c r="DGK73" s="22"/>
      <c r="DGL73" s="22"/>
      <c r="DGM73" s="22"/>
      <c r="DGN73" s="22"/>
      <c r="DGO73" s="22"/>
      <c r="DGP73" s="22"/>
      <c r="DGQ73" s="22"/>
      <c r="DGR73" s="22"/>
      <c r="DGS73" s="22"/>
      <c r="DGT73" s="22"/>
      <c r="DGU73" s="22"/>
      <c r="DGV73" s="22"/>
      <c r="DGW73" s="22"/>
      <c r="DGX73" s="22"/>
      <c r="DGY73" s="22"/>
      <c r="DGZ73" s="22"/>
      <c r="DHA73" s="22"/>
      <c r="DHB73" s="22"/>
      <c r="DHC73" s="22"/>
      <c r="DHD73" s="22"/>
      <c r="DHE73" s="22"/>
      <c r="DHF73" s="22"/>
      <c r="DHG73" s="22"/>
      <c r="DHH73" s="22"/>
      <c r="DHI73" s="22"/>
      <c r="DHJ73" s="22"/>
      <c r="DHK73" s="22"/>
      <c r="DHL73" s="22"/>
      <c r="DHM73" s="22"/>
      <c r="DHN73" s="22"/>
      <c r="DHO73" s="22"/>
      <c r="DHP73" s="22"/>
      <c r="DHQ73" s="22"/>
      <c r="DHR73" s="22"/>
      <c r="DHS73" s="22"/>
      <c r="DHT73" s="22"/>
      <c r="DHU73" s="22"/>
      <c r="DHV73" s="22"/>
      <c r="DHW73" s="22"/>
      <c r="DHX73" s="22"/>
      <c r="DHY73" s="22"/>
      <c r="DHZ73" s="22"/>
      <c r="DIA73" s="22"/>
      <c r="DIB73" s="22"/>
      <c r="DIC73" s="22"/>
      <c r="DID73" s="22"/>
      <c r="DIE73" s="22"/>
      <c r="DIF73" s="22"/>
      <c r="DIG73" s="22"/>
      <c r="DIH73" s="22"/>
      <c r="DII73" s="22"/>
      <c r="DIJ73" s="22"/>
      <c r="DIK73" s="22"/>
      <c r="DIL73" s="22"/>
      <c r="DIM73" s="22"/>
      <c r="DIN73" s="22"/>
      <c r="DIO73" s="22"/>
      <c r="DIP73" s="22"/>
      <c r="DIQ73" s="22"/>
      <c r="DIR73" s="22"/>
      <c r="DIS73" s="22"/>
      <c r="DIT73" s="22"/>
      <c r="DIU73" s="22"/>
      <c r="DIV73" s="22"/>
      <c r="DIW73" s="22"/>
      <c r="DIX73" s="22"/>
      <c r="DIY73" s="22"/>
      <c r="DIZ73" s="22"/>
      <c r="DJA73" s="22"/>
      <c r="DJB73" s="22"/>
      <c r="DJC73" s="22"/>
      <c r="DJD73" s="22"/>
      <c r="DJE73" s="22"/>
      <c r="DJF73" s="22"/>
      <c r="DJG73" s="22"/>
      <c r="DJH73" s="22"/>
      <c r="DJI73" s="22"/>
      <c r="DJJ73" s="22"/>
      <c r="DJK73" s="22"/>
      <c r="DJL73" s="22"/>
      <c r="DJM73" s="22"/>
      <c r="DJN73" s="22"/>
      <c r="DJO73" s="22"/>
      <c r="DJP73" s="22"/>
      <c r="DJQ73" s="22"/>
      <c r="DJR73" s="22"/>
      <c r="DJS73" s="22"/>
      <c r="DJT73" s="22"/>
      <c r="DJU73" s="22"/>
      <c r="DJV73" s="22"/>
      <c r="DJW73" s="22"/>
      <c r="DJX73" s="22"/>
      <c r="DJY73" s="22"/>
      <c r="DJZ73" s="22"/>
      <c r="DKA73" s="22"/>
      <c r="DKB73" s="22"/>
      <c r="DKC73" s="22"/>
      <c r="DKD73" s="22"/>
      <c r="DKE73" s="22"/>
      <c r="DKF73" s="22"/>
      <c r="DKG73" s="22"/>
      <c r="DKH73" s="22"/>
      <c r="DKI73" s="22"/>
      <c r="DKJ73" s="22"/>
      <c r="DKK73" s="22"/>
      <c r="DKL73" s="22"/>
      <c r="DKM73" s="22"/>
      <c r="DKN73" s="22"/>
      <c r="DKO73" s="22"/>
      <c r="DKP73" s="22"/>
      <c r="DKQ73" s="22"/>
      <c r="DKR73" s="22"/>
      <c r="DKS73" s="22"/>
      <c r="DKT73" s="22"/>
      <c r="DKU73" s="22"/>
      <c r="DKV73" s="22"/>
      <c r="DKW73" s="22"/>
      <c r="DKX73" s="22"/>
      <c r="DKY73" s="22"/>
      <c r="DKZ73" s="22"/>
      <c r="DLA73" s="22"/>
      <c r="DLB73" s="22"/>
      <c r="DLC73" s="22"/>
      <c r="DLD73" s="22"/>
      <c r="DLE73" s="22"/>
      <c r="DLF73" s="22"/>
      <c r="DLG73" s="22"/>
      <c r="DLH73" s="22"/>
      <c r="DLI73" s="22"/>
      <c r="DLJ73" s="22"/>
      <c r="DLK73" s="22"/>
      <c r="DLL73" s="22"/>
      <c r="DLM73" s="22"/>
      <c r="DLN73" s="22"/>
      <c r="DLO73" s="22"/>
      <c r="DLP73" s="22"/>
      <c r="DLQ73" s="22"/>
      <c r="DLR73" s="22"/>
      <c r="DLS73" s="22"/>
      <c r="DLT73" s="22"/>
      <c r="DLU73" s="22"/>
      <c r="DLV73" s="22"/>
      <c r="DLW73" s="22"/>
      <c r="DLX73" s="22"/>
      <c r="DLY73" s="22"/>
      <c r="DLZ73" s="22"/>
      <c r="DMA73" s="22"/>
      <c r="DMB73" s="22"/>
      <c r="DMC73" s="22"/>
      <c r="DMD73" s="22"/>
      <c r="DME73" s="22"/>
      <c r="DMF73" s="22"/>
      <c r="DMG73" s="22"/>
      <c r="DMH73" s="22"/>
      <c r="DMI73" s="22"/>
      <c r="DMJ73" s="22"/>
      <c r="DMK73" s="22"/>
      <c r="DML73" s="22"/>
      <c r="DMM73" s="22"/>
      <c r="DMN73" s="22"/>
      <c r="DMO73" s="22"/>
      <c r="DMP73" s="22"/>
      <c r="DMQ73" s="22"/>
      <c r="DMR73" s="22"/>
      <c r="DMS73" s="22"/>
      <c r="DMT73" s="22"/>
      <c r="DMU73" s="22"/>
      <c r="DMV73" s="22"/>
      <c r="DMW73" s="22"/>
      <c r="DMX73" s="22"/>
      <c r="DMY73" s="22"/>
      <c r="DMZ73" s="22"/>
      <c r="DNA73" s="22"/>
      <c r="DNB73" s="22"/>
      <c r="DNC73" s="22"/>
      <c r="DND73" s="22"/>
      <c r="DNE73" s="22"/>
      <c r="DNF73" s="22"/>
      <c r="DNG73" s="22"/>
      <c r="DNH73" s="22"/>
      <c r="DNI73" s="22"/>
      <c r="DNJ73" s="22"/>
      <c r="DNK73" s="22"/>
      <c r="DNL73" s="22"/>
      <c r="DNM73" s="22"/>
      <c r="DNN73" s="22"/>
      <c r="DNO73" s="22"/>
      <c r="DNP73" s="22"/>
      <c r="DNQ73" s="22"/>
      <c r="DNR73" s="22"/>
      <c r="DNS73" s="22"/>
      <c r="DNT73" s="22"/>
      <c r="DNU73" s="22"/>
      <c r="DNV73" s="22"/>
      <c r="DNW73" s="22"/>
      <c r="DNX73" s="22"/>
      <c r="DNY73" s="22"/>
      <c r="DNZ73" s="22"/>
      <c r="DOA73" s="22"/>
      <c r="DOB73" s="22"/>
      <c r="DOC73" s="22"/>
      <c r="DOD73" s="22"/>
      <c r="DOE73" s="22"/>
      <c r="DOF73" s="22"/>
      <c r="DOG73" s="22"/>
      <c r="DOH73" s="22"/>
      <c r="DOI73" s="22"/>
      <c r="DOJ73" s="22"/>
      <c r="DOK73" s="22"/>
      <c r="DOL73" s="22"/>
      <c r="DOM73" s="22"/>
      <c r="DON73" s="22"/>
      <c r="DOO73" s="22"/>
      <c r="DOP73" s="22"/>
      <c r="DOQ73" s="22"/>
      <c r="DOR73" s="22"/>
      <c r="DOS73" s="22"/>
      <c r="DOT73" s="22"/>
      <c r="DOU73" s="22"/>
      <c r="DOV73" s="22"/>
      <c r="DOW73" s="22"/>
      <c r="DOX73" s="22"/>
      <c r="DOY73" s="22"/>
      <c r="DOZ73" s="22"/>
      <c r="DPA73" s="22"/>
      <c r="DPB73" s="22"/>
      <c r="DPC73" s="22"/>
      <c r="DPD73" s="22"/>
      <c r="DPE73" s="22"/>
      <c r="DPF73" s="22"/>
      <c r="DPG73" s="22"/>
      <c r="DPH73" s="22"/>
      <c r="DPI73" s="22"/>
      <c r="DPJ73" s="22"/>
      <c r="DPK73" s="22"/>
      <c r="DPL73" s="22"/>
      <c r="DPM73" s="22"/>
      <c r="DPN73" s="22"/>
      <c r="DPO73" s="22"/>
      <c r="DPP73" s="22"/>
      <c r="DPQ73" s="22"/>
      <c r="DPR73" s="22"/>
      <c r="DPS73" s="22"/>
      <c r="DPT73" s="22"/>
      <c r="DPU73" s="22"/>
      <c r="DPV73" s="22"/>
      <c r="DPW73" s="22"/>
      <c r="DPX73" s="22"/>
      <c r="DPY73" s="22"/>
      <c r="DPZ73" s="22"/>
      <c r="DQA73" s="22"/>
      <c r="DQB73" s="22"/>
      <c r="DQC73" s="22"/>
      <c r="DQD73" s="22"/>
      <c r="DQE73" s="22"/>
      <c r="DQF73" s="22"/>
      <c r="DQG73" s="22"/>
      <c r="DQH73" s="22"/>
      <c r="DQI73" s="22"/>
      <c r="DQJ73" s="22"/>
      <c r="DQK73" s="22"/>
      <c r="DQL73" s="22"/>
      <c r="DQM73" s="22"/>
      <c r="DQN73" s="22"/>
      <c r="DQO73" s="22"/>
      <c r="DQP73" s="22"/>
      <c r="DQQ73" s="22"/>
      <c r="DQR73" s="22"/>
      <c r="DQS73" s="22"/>
      <c r="DQT73" s="22"/>
      <c r="DQU73" s="22"/>
      <c r="DQV73" s="22"/>
      <c r="DQW73" s="22"/>
      <c r="DQX73" s="22"/>
      <c r="DQY73" s="22"/>
      <c r="DQZ73" s="22"/>
      <c r="DRA73" s="22"/>
      <c r="DRB73" s="22"/>
      <c r="DRC73" s="22"/>
      <c r="DRD73" s="22"/>
      <c r="DRE73" s="22"/>
      <c r="DRF73" s="22"/>
      <c r="DRG73" s="22"/>
      <c r="DRH73" s="22"/>
      <c r="DRI73" s="22"/>
      <c r="DRJ73" s="22"/>
      <c r="DRK73" s="22"/>
      <c r="DRL73" s="22"/>
      <c r="DRM73" s="22"/>
      <c r="DRN73" s="22"/>
      <c r="DRO73" s="22"/>
      <c r="DRP73" s="22"/>
      <c r="DRQ73" s="22"/>
      <c r="DRR73" s="22"/>
      <c r="DRS73" s="22"/>
      <c r="DRT73" s="22"/>
      <c r="DRU73" s="22"/>
      <c r="DRV73" s="22"/>
      <c r="DRW73" s="22"/>
      <c r="DRX73" s="22"/>
      <c r="DRY73" s="22"/>
      <c r="DRZ73" s="22"/>
      <c r="DSA73" s="22"/>
      <c r="DSB73" s="22"/>
      <c r="DSC73" s="22"/>
      <c r="DSD73" s="22"/>
      <c r="DSE73" s="22"/>
      <c r="DSF73" s="22"/>
      <c r="DSG73" s="22"/>
      <c r="DSH73" s="22"/>
      <c r="DSI73" s="22"/>
      <c r="DSJ73" s="22"/>
      <c r="DSK73" s="22"/>
      <c r="DSL73" s="22"/>
      <c r="DSM73" s="22"/>
      <c r="DSN73" s="22"/>
      <c r="DSO73" s="22"/>
      <c r="DSP73" s="22"/>
      <c r="DSQ73" s="22"/>
      <c r="DSR73" s="22"/>
      <c r="DSS73" s="22"/>
      <c r="DST73" s="22"/>
      <c r="DSU73" s="22"/>
      <c r="DSV73" s="22"/>
      <c r="DSW73" s="22"/>
      <c r="DSX73" s="22"/>
      <c r="DSY73" s="22"/>
      <c r="DSZ73" s="22"/>
      <c r="DTA73" s="22"/>
      <c r="DTB73" s="22"/>
      <c r="DTC73" s="22"/>
      <c r="DTD73" s="22"/>
      <c r="DTE73" s="22"/>
      <c r="DTF73" s="22"/>
      <c r="DTG73" s="22"/>
      <c r="DTH73" s="22"/>
      <c r="DTI73" s="22"/>
      <c r="DTJ73" s="22"/>
      <c r="DTK73" s="22"/>
      <c r="DTL73" s="22"/>
      <c r="DTM73" s="22"/>
      <c r="DTN73" s="22"/>
      <c r="DTO73" s="22"/>
      <c r="DTP73" s="22"/>
      <c r="DTQ73" s="22"/>
      <c r="DTR73" s="22"/>
      <c r="DTS73" s="22"/>
      <c r="DTT73" s="22"/>
      <c r="DTU73" s="22"/>
      <c r="DTV73" s="22"/>
      <c r="DTW73" s="22"/>
      <c r="DTX73" s="22"/>
      <c r="DTY73" s="22"/>
      <c r="DTZ73" s="22"/>
      <c r="DUA73" s="22"/>
      <c r="DUB73" s="22"/>
      <c r="DUC73" s="22"/>
      <c r="DUD73" s="22"/>
      <c r="DUE73" s="22"/>
      <c r="DUF73" s="22"/>
      <c r="DUG73" s="22"/>
      <c r="DUH73" s="22"/>
      <c r="DUI73" s="22"/>
      <c r="DUJ73" s="22"/>
      <c r="DUK73" s="22"/>
      <c r="DUL73" s="22"/>
      <c r="DUM73" s="22"/>
      <c r="DUN73" s="22"/>
      <c r="DUO73" s="22"/>
      <c r="DUP73" s="22"/>
      <c r="DUQ73" s="22"/>
      <c r="DUR73" s="22"/>
      <c r="DUS73" s="22"/>
      <c r="DUT73" s="22"/>
      <c r="DUU73" s="22"/>
      <c r="DUV73" s="22"/>
      <c r="DUW73" s="22"/>
      <c r="DUX73" s="22"/>
      <c r="DUY73" s="22"/>
      <c r="DUZ73" s="22"/>
      <c r="DVA73" s="22"/>
      <c r="DVB73" s="22"/>
      <c r="DVC73" s="22"/>
      <c r="DVD73" s="22"/>
      <c r="DVE73" s="22"/>
      <c r="DVF73" s="22"/>
      <c r="DVG73" s="22"/>
      <c r="DVH73" s="22"/>
      <c r="DVI73" s="22"/>
      <c r="DVJ73" s="22"/>
      <c r="DVK73" s="22"/>
      <c r="DVL73" s="22"/>
      <c r="DVM73" s="22"/>
      <c r="DVN73" s="22"/>
      <c r="DVO73" s="22"/>
      <c r="DVP73" s="22"/>
      <c r="DVQ73" s="22"/>
      <c r="DVR73" s="22"/>
      <c r="DVS73" s="22"/>
      <c r="DVT73" s="22"/>
      <c r="DVU73" s="22"/>
      <c r="DVV73" s="22"/>
      <c r="DVW73" s="22"/>
      <c r="DVX73" s="22"/>
      <c r="DVY73" s="22"/>
      <c r="DVZ73" s="22"/>
      <c r="DWA73" s="22"/>
      <c r="DWB73" s="22"/>
      <c r="DWC73" s="22"/>
      <c r="DWD73" s="22"/>
      <c r="DWE73" s="22"/>
      <c r="DWF73" s="22"/>
      <c r="DWG73" s="22"/>
      <c r="DWH73" s="22"/>
      <c r="DWI73" s="22"/>
      <c r="DWJ73" s="22"/>
      <c r="DWK73" s="22"/>
      <c r="DWL73" s="22"/>
      <c r="DWM73" s="22"/>
      <c r="DWN73" s="22"/>
      <c r="DWO73" s="22"/>
      <c r="DWP73" s="22"/>
      <c r="DWQ73" s="22"/>
      <c r="DWR73" s="22"/>
      <c r="DWS73" s="22"/>
      <c r="DWT73" s="22"/>
      <c r="DWU73" s="22"/>
      <c r="DWV73" s="22"/>
      <c r="DWW73" s="22"/>
      <c r="DWX73" s="22"/>
      <c r="DWY73" s="22"/>
      <c r="DWZ73" s="22"/>
      <c r="DXA73" s="22"/>
      <c r="DXB73" s="22"/>
      <c r="DXC73" s="22"/>
      <c r="DXD73" s="22"/>
      <c r="DXE73" s="22"/>
      <c r="DXF73" s="22"/>
      <c r="DXG73" s="22"/>
      <c r="DXH73" s="22"/>
      <c r="DXI73" s="22"/>
      <c r="DXJ73" s="22"/>
      <c r="DXK73" s="22"/>
      <c r="DXL73" s="22"/>
      <c r="DXM73" s="22"/>
      <c r="DXN73" s="22"/>
      <c r="DXO73" s="22"/>
      <c r="DXP73" s="22"/>
      <c r="DXQ73" s="22"/>
      <c r="DXR73" s="22"/>
      <c r="DXS73" s="22"/>
      <c r="DXT73" s="22"/>
      <c r="DXU73" s="22"/>
      <c r="DXV73" s="22"/>
      <c r="DXW73" s="22"/>
      <c r="DXX73" s="22"/>
      <c r="DXY73" s="22"/>
      <c r="DXZ73" s="22"/>
      <c r="DYA73" s="22"/>
      <c r="DYB73" s="22"/>
      <c r="DYC73" s="22"/>
      <c r="DYD73" s="22"/>
      <c r="DYE73" s="22"/>
      <c r="DYF73" s="22"/>
      <c r="DYG73" s="22"/>
      <c r="DYH73" s="22"/>
      <c r="DYI73" s="22"/>
      <c r="DYJ73" s="22"/>
      <c r="DYK73" s="22"/>
      <c r="DYL73" s="22"/>
      <c r="DYM73" s="22"/>
      <c r="DYN73" s="22"/>
      <c r="DYO73" s="22"/>
      <c r="DYP73" s="22"/>
      <c r="DYQ73" s="22"/>
      <c r="DYR73" s="22"/>
      <c r="DYS73" s="22"/>
      <c r="DYT73" s="22"/>
      <c r="DYU73" s="22"/>
      <c r="DYV73" s="22"/>
      <c r="DYW73" s="22"/>
      <c r="DYX73" s="22"/>
      <c r="DYY73" s="22"/>
      <c r="DYZ73" s="22"/>
      <c r="DZA73" s="22"/>
      <c r="DZB73" s="22"/>
      <c r="DZC73" s="22"/>
      <c r="DZD73" s="22"/>
      <c r="DZE73" s="22"/>
      <c r="DZF73" s="22"/>
      <c r="DZG73" s="22"/>
      <c r="DZH73" s="22"/>
      <c r="DZI73" s="22"/>
      <c r="DZJ73" s="22"/>
      <c r="DZK73" s="22"/>
      <c r="DZL73" s="22"/>
      <c r="DZM73" s="22"/>
      <c r="DZN73" s="22"/>
      <c r="DZO73" s="22"/>
      <c r="DZP73" s="22"/>
      <c r="DZQ73" s="22"/>
      <c r="DZR73" s="22"/>
      <c r="DZS73" s="22"/>
      <c r="DZT73" s="22"/>
      <c r="DZU73" s="22"/>
      <c r="DZV73" s="22"/>
      <c r="DZW73" s="22"/>
      <c r="DZX73" s="22"/>
      <c r="DZY73" s="22"/>
      <c r="DZZ73" s="22"/>
      <c r="EAA73" s="22"/>
      <c r="EAB73" s="22"/>
      <c r="EAC73" s="22"/>
      <c r="EAD73" s="22"/>
      <c r="EAE73" s="22"/>
      <c r="EAF73" s="22"/>
      <c r="EAG73" s="22"/>
      <c r="EAH73" s="22"/>
      <c r="EAI73" s="22"/>
      <c r="EAJ73" s="22"/>
      <c r="EAK73" s="22"/>
      <c r="EAL73" s="22"/>
      <c r="EAM73" s="22"/>
      <c r="EAN73" s="22"/>
      <c r="EAO73" s="22"/>
      <c r="EAP73" s="22"/>
      <c r="EAQ73" s="22"/>
      <c r="EAR73" s="22"/>
      <c r="EAS73" s="22"/>
      <c r="EAT73" s="22"/>
      <c r="EAU73" s="22"/>
      <c r="EAV73" s="22"/>
      <c r="EAW73" s="22"/>
      <c r="EAX73" s="22"/>
      <c r="EAY73" s="22"/>
      <c r="EAZ73" s="22"/>
      <c r="EBA73" s="22"/>
      <c r="EBB73" s="22"/>
      <c r="EBC73" s="22"/>
      <c r="EBD73" s="22"/>
      <c r="EBE73" s="22"/>
      <c r="EBF73" s="22"/>
      <c r="EBG73" s="22"/>
      <c r="EBH73" s="22"/>
      <c r="EBI73" s="22"/>
      <c r="EBJ73" s="22"/>
      <c r="EBK73" s="22"/>
      <c r="EBL73" s="22"/>
      <c r="EBM73" s="22"/>
      <c r="EBN73" s="22"/>
      <c r="EBO73" s="22"/>
      <c r="EBP73" s="22"/>
      <c r="EBQ73" s="22"/>
      <c r="EBR73" s="22"/>
      <c r="EBS73" s="22"/>
      <c r="EBT73" s="22"/>
      <c r="EBU73" s="22"/>
      <c r="EBV73" s="22"/>
      <c r="EBW73" s="22"/>
      <c r="EBX73" s="22"/>
      <c r="EBY73" s="22"/>
      <c r="EBZ73" s="22"/>
      <c r="ECA73" s="22"/>
      <c r="ECB73" s="22"/>
      <c r="ECC73" s="22"/>
      <c r="ECD73" s="22"/>
      <c r="ECE73" s="22"/>
      <c r="ECF73" s="22"/>
      <c r="ECG73" s="22"/>
      <c r="ECH73" s="22"/>
      <c r="ECI73" s="22"/>
      <c r="ECJ73" s="22"/>
      <c r="ECK73" s="22"/>
      <c r="ECL73" s="22"/>
      <c r="ECM73" s="22"/>
      <c r="ECN73" s="22"/>
      <c r="ECO73" s="22"/>
      <c r="ECP73" s="22"/>
      <c r="ECQ73" s="22"/>
      <c r="ECR73" s="22"/>
      <c r="ECS73" s="22"/>
      <c r="ECT73" s="22"/>
      <c r="ECU73" s="22"/>
      <c r="ECV73" s="22"/>
      <c r="ECW73" s="22"/>
      <c r="ECX73" s="22"/>
      <c r="ECY73" s="22"/>
      <c r="ECZ73" s="22"/>
      <c r="EDA73" s="22"/>
      <c r="EDB73" s="22"/>
      <c r="EDC73" s="22"/>
      <c r="EDD73" s="22"/>
      <c r="EDE73" s="22"/>
      <c r="EDF73" s="22"/>
      <c r="EDG73" s="22"/>
      <c r="EDH73" s="22"/>
      <c r="EDI73" s="22"/>
      <c r="EDJ73" s="22"/>
      <c r="EDK73" s="22"/>
      <c r="EDL73" s="22"/>
      <c r="EDM73" s="22"/>
      <c r="EDN73" s="22"/>
      <c r="EDO73" s="22"/>
      <c r="EDP73" s="22"/>
      <c r="EDQ73" s="22"/>
      <c r="EDR73" s="22"/>
      <c r="EDS73" s="22"/>
      <c r="EDT73" s="22"/>
      <c r="EDU73" s="22"/>
      <c r="EDV73" s="22"/>
      <c r="EDW73" s="22"/>
      <c r="EDX73" s="22"/>
      <c r="EDY73" s="22"/>
      <c r="EDZ73" s="22"/>
      <c r="EEA73" s="22"/>
      <c r="EEB73" s="22"/>
      <c r="EEC73" s="22"/>
      <c r="EED73" s="22"/>
      <c r="EEE73" s="22"/>
      <c r="EEF73" s="22"/>
      <c r="EEG73" s="22"/>
      <c r="EEH73" s="22"/>
      <c r="EEI73" s="22"/>
      <c r="EEJ73" s="22"/>
      <c r="EEK73" s="22"/>
      <c r="EEL73" s="22"/>
      <c r="EEM73" s="22"/>
      <c r="EEN73" s="22"/>
      <c r="EEO73" s="22"/>
      <c r="EEP73" s="22"/>
      <c r="EEQ73" s="22"/>
      <c r="EER73" s="22"/>
      <c r="EES73" s="22"/>
      <c r="EET73" s="22"/>
      <c r="EEU73" s="22"/>
      <c r="EEV73" s="22"/>
      <c r="EEW73" s="22"/>
      <c r="EEX73" s="22"/>
      <c r="EEY73" s="22"/>
      <c r="EEZ73" s="22"/>
      <c r="EFA73" s="22"/>
      <c r="EFB73" s="22"/>
      <c r="EFC73" s="22"/>
      <c r="EFD73" s="22"/>
      <c r="EFE73" s="22"/>
      <c r="EFF73" s="22"/>
      <c r="EFG73" s="22"/>
      <c r="EFH73" s="22"/>
      <c r="EFI73" s="22"/>
      <c r="EFJ73" s="22"/>
      <c r="EFK73" s="22"/>
      <c r="EFL73" s="22"/>
      <c r="EFM73" s="22"/>
      <c r="EFN73" s="22"/>
      <c r="EFO73" s="22"/>
      <c r="EFP73" s="22"/>
      <c r="EFQ73" s="22"/>
      <c r="EFR73" s="22"/>
      <c r="EFS73" s="22"/>
      <c r="EFT73" s="22"/>
      <c r="EFU73" s="22"/>
      <c r="EFV73" s="22"/>
      <c r="EFW73" s="22"/>
      <c r="EFX73" s="22"/>
      <c r="EFY73" s="22"/>
      <c r="EFZ73" s="22"/>
      <c r="EGA73" s="22"/>
      <c r="EGB73" s="22"/>
      <c r="EGC73" s="22"/>
      <c r="EGD73" s="22"/>
      <c r="EGE73" s="22"/>
      <c r="EGF73" s="22"/>
      <c r="EGG73" s="22"/>
      <c r="EGH73" s="22"/>
      <c r="EGI73" s="22"/>
      <c r="EGJ73" s="22"/>
      <c r="EGK73" s="22"/>
      <c r="EGL73" s="22"/>
      <c r="EGM73" s="22"/>
      <c r="EGN73" s="22"/>
      <c r="EGO73" s="22"/>
      <c r="EGP73" s="22"/>
      <c r="EGQ73" s="22"/>
      <c r="EGR73" s="22"/>
      <c r="EGS73" s="22"/>
      <c r="EGT73" s="22"/>
      <c r="EGU73" s="22"/>
      <c r="EGV73" s="22"/>
      <c r="EGW73" s="22"/>
      <c r="EGX73" s="22"/>
      <c r="EGY73" s="22"/>
      <c r="EGZ73" s="22"/>
      <c r="EHA73" s="22"/>
      <c r="EHB73" s="22"/>
      <c r="EHC73" s="22"/>
      <c r="EHD73" s="22"/>
      <c r="EHE73" s="22"/>
      <c r="EHF73" s="22"/>
      <c r="EHG73" s="22"/>
      <c r="EHH73" s="22"/>
      <c r="EHI73" s="22"/>
      <c r="EHJ73" s="22"/>
      <c r="EHK73" s="22"/>
      <c r="EHL73" s="22"/>
      <c r="EHM73" s="22"/>
      <c r="EHN73" s="22"/>
      <c r="EHO73" s="22"/>
      <c r="EHP73" s="22"/>
      <c r="EHQ73" s="22"/>
      <c r="EHR73" s="22"/>
      <c r="EHS73" s="22"/>
      <c r="EHT73" s="22"/>
      <c r="EHU73" s="22"/>
      <c r="EHV73" s="22"/>
      <c r="EHW73" s="22"/>
      <c r="EHX73" s="22"/>
      <c r="EHY73" s="22"/>
      <c r="EHZ73" s="22"/>
      <c r="EIA73" s="22"/>
      <c r="EIB73" s="22"/>
      <c r="EIC73" s="22"/>
      <c r="EID73" s="22"/>
      <c r="EIE73" s="22"/>
      <c r="EIF73" s="22"/>
      <c r="EIG73" s="22"/>
      <c r="EIH73" s="22"/>
      <c r="EII73" s="22"/>
      <c r="EIJ73" s="22"/>
      <c r="EIK73" s="22"/>
      <c r="EIL73" s="22"/>
      <c r="EIM73" s="22"/>
      <c r="EIN73" s="22"/>
      <c r="EIO73" s="22"/>
      <c r="EIP73" s="22"/>
      <c r="EIQ73" s="22"/>
      <c r="EIR73" s="22"/>
      <c r="EIS73" s="22"/>
      <c r="EIT73" s="22"/>
      <c r="EIU73" s="22"/>
      <c r="EIV73" s="22"/>
      <c r="EIW73" s="22"/>
      <c r="EIX73" s="22"/>
      <c r="EIY73" s="22"/>
      <c r="EIZ73" s="22"/>
      <c r="EJA73" s="22"/>
      <c r="EJB73" s="22"/>
      <c r="EJC73" s="22"/>
      <c r="EJD73" s="22"/>
      <c r="EJE73" s="22"/>
      <c r="EJF73" s="22"/>
      <c r="EJG73" s="22"/>
      <c r="EJH73" s="22"/>
      <c r="EJI73" s="22"/>
      <c r="EJJ73" s="22"/>
      <c r="EJK73" s="22"/>
      <c r="EJL73" s="22"/>
      <c r="EJM73" s="22"/>
      <c r="EJN73" s="22"/>
      <c r="EJO73" s="22"/>
      <c r="EJP73" s="22"/>
      <c r="EJQ73" s="22"/>
      <c r="EJR73" s="22"/>
      <c r="EJS73" s="22"/>
      <c r="EJT73" s="22"/>
      <c r="EJU73" s="22"/>
      <c r="EJV73" s="22"/>
      <c r="EJW73" s="22"/>
      <c r="EJX73" s="22"/>
      <c r="EJY73" s="22"/>
      <c r="EJZ73" s="22"/>
      <c r="EKA73" s="22"/>
      <c r="EKB73" s="22"/>
      <c r="EKC73" s="22"/>
      <c r="EKD73" s="22"/>
      <c r="EKE73" s="22"/>
      <c r="EKF73" s="22"/>
      <c r="EKG73" s="22"/>
      <c r="EKH73" s="22"/>
      <c r="EKI73" s="22"/>
      <c r="EKJ73" s="22"/>
      <c r="EKK73" s="22"/>
      <c r="EKL73" s="22"/>
      <c r="EKM73" s="22"/>
      <c r="EKN73" s="22"/>
      <c r="EKO73" s="22"/>
      <c r="EKP73" s="22"/>
      <c r="EKQ73" s="22"/>
      <c r="EKR73" s="22"/>
      <c r="EKS73" s="22"/>
      <c r="EKT73" s="22"/>
      <c r="EKU73" s="22"/>
      <c r="EKV73" s="22"/>
      <c r="EKW73" s="22"/>
      <c r="EKX73" s="22"/>
      <c r="EKY73" s="22"/>
      <c r="EKZ73" s="22"/>
      <c r="ELA73" s="22"/>
      <c r="ELB73" s="22"/>
      <c r="ELC73" s="22"/>
      <c r="ELD73" s="22"/>
      <c r="ELE73" s="22"/>
      <c r="ELF73" s="22"/>
      <c r="ELG73" s="22"/>
      <c r="ELH73" s="22"/>
      <c r="ELI73" s="22"/>
      <c r="ELJ73" s="22"/>
      <c r="ELK73" s="22"/>
      <c r="ELL73" s="22"/>
      <c r="ELM73" s="22"/>
      <c r="ELN73" s="22"/>
      <c r="ELO73" s="22"/>
      <c r="ELP73" s="22"/>
      <c r="ELQ73" s="22"/>
      <c r="ELR73" s="22"/>
      <c r="ELS73" s="22"/>
      <c r="ELT73" s="22"/>
      <c r="ELU73" s="22"/>
      <c r="ELV73" s="22"/>
      <c r="ELW73" s="22"/>
      <c r="ELX73" s="22"/>
      <c r="ELY73" s="22"/>
      <c r="ELZ73" s="22"/>
      <c r="EMA73" s="22"/>
      <c r="EMB73" s="22"/>
      <c r="EMC73" s="22"/>
      <c r="EMD73" s="22"/>
      <c r="EME73" s="22"/>
      <c r="EMF73" s="22"/>
      <c r="EMG73" s="22"/>
      <c r="EMH73" s="22"/>
      <c r="EMI73" s="22"/>
      <c r="EMJ73" s="22"/>
      <c r="EMK73" s="22"/>
      <c r="EML73" s="22"/>
      <c r="EMM73" s="22"/>
      <c r="EMN73" s="22"/>
      <c r="EMO73" s="22"/>
      <c r="EMP73" s="22"/>
      <c r="EMQ73" s="22"/>
      <c r="EMR73" s="22"/>
      <c r="EMS73" s="22"/>
      <c r="EMT73" s="22"/>
      <c r="EMU73" s="22"/>
      <c r="EMV73" s="22"/>
      <c r="EMW73" s="22"/>
      <c r="EMX73" s="22"/>
      <c r="EMY73" s="22"/>
      <c r="EMZ73" s="22"/>
      <c r="ENA73" s="22"/>
      <c r="ENB73" s="22"/>
      <c r="ENC73" s="22"/>
      <c r="END73" s="22"/>
      <c r="ENE73" s="22"/>
      <c r="ENF73" s="22"/>
      <c r="ENG73" s="22"/>
      <c r="ENH73" s="22"/>
      <c r="ENI73" s="22"/>
      <c r="ENJ73" s="22"/>
      <c r="ENK73" s="22"/>
      <c r="ENL73" s="22"/>
      <c r="ENM73" s="22"/>
      <c r="ENN73" s="22"/>
      <c r="ENO73" s="22"/>
      <c r="ENP73" s="22"/>
      <c r="ENQ73" s="22"/>
      <c r="ENR73" s="22"/>
      <c r="ENS73" s="22"/>
      <c r="ENT73" s="22"/>
      <c r="ENU73" s="22"/>
      <c r="ENV73" s="22"/>
      <c r="ENW73" s="22"/>
      <c r="ENX73" s="22"/>
      <c r="ENY73" s="22"/>
      <c r="ENZ73" s="22"/>
      <c r="EOA73" s="22"/>
      <c r="EOB73" s="22"/>
      <c r="EOC73" s="22"/>
      <c r="EOD73" s="22"/>
      <c r="EOE73" s="22"/>
      <c r="EOF73" s="22"/>
      <c r="EOG73" s="22"/>
      <c r="EOH73" s="22"/>
      <c r="EOI73" s="22"/>
      <c r="EOJ73" s="22"/>
      <c r="EOK73" s="22"/>
      <c r="EOL73" s="22"/>
      <c r="EOM73" s="22"/>
      <c r="EON73" s="22"/>
      <c r="EOO73" s="22"/>
      <c r="EOP73" s="22"/>
      <c r="EOQ73" s="22"/>
      <c r="EOR73" s="22"/>
      <c r="EOS73" s="22"/>
      <c r="EOT73" s="22"/>
      <c r="EOU73" s="22"/>
      <c r="EOV73" s="22"/>
      <c r="EOW73" s="22"/>
      <c r="EOX73" s="22"/>
      <c r="EOY73" s="22"/>
      <c r="EOZ73" s="22"/>
      <c r="EPA73" s="22"/>
      <c r="EPB73" s="22"/>
      <c r="EPC73" s="22"/>
      <c r="EPD73" s="22"/>
      <c r="EPE73" s="22"/>
      <c r="EPF73" s="22"/>
      <c r="EPG73" s="22"/>
      <c r="EPH73" s="22"/>
      <c r="EPI73" s="22"/>
      <c r="EPJ73" s="22"/>
      <c r="EPK73" s="22"/>
      <c r="EPL73" s="22"/>
      <c r="EPM73" s="22"/>
      <c r="EPN73" s="22"/>
      <c r="EPO73" s="22"/>
      <c r="EPP73" s="22"/>
      <c r="EPQ73" s="22"/>
      <c r="EPR73" s="22"/>
      <c r="EPS73" s="22"/>
      <c r="EPT73" s="22"/>
      <c r="EPU73" s="22"/>
      <c r="EPV73" s="22"/>
      <c r="EPW73" s="22"/>
      <c r="EPX73" s="22"/>
      <c r="EPY73" s="22"/>
      <c r="EPZ73" s="22"/>
      <c r="EQA73" s="22"/>
      <c r="EQB73" s="22"/>
      <c r="EQC73" s="22"/>
      <c r="EQD73" s="22"/>
      <c r="EQE73" s="22"/>
      <c r="EQF73" s="22"/>
      <c r="EQG73" s="22"/>
      <c r="EQH73" s="22"/>
      <c r="EQI73" s="22"/>
      <c r="EQJ73" s="22"/>
      <c r="EQK73" s="22"/>
      <c r="EQL73" s="22"/>
      <c r="EQM73" s="22"/>
      <c r="EQN73" s="22"/>
      <c r="EQO73" s="22"/>
      <c r="EQP73" s="22"/>
      <c r="EQQ73" s="22"/>
      <c r="EQR73" s="22"/>
      <c r="EQS73" s="22"/>
      <c r="EQT73" s="22"/>
      <c r="EQU73" s="22"/>
      <c r="EQV73" s="22"/>
      <c r="EQW73" s="22"/>
      <c r="EQX73" s="22"/>
      <c r="EQY73" s="22"/>
      <c r="EQZ73" s="22"/>
      <c r="ERA73" s="22"/>
      <c r="ERB73" s="22"/>
      <c r="ERC73" s="22"/>
      <c r="ERD73" s="22"/>
      <c r="ERE73" s="22"/>
      <c r="ERF73" s="22"/>
      <c r="ERG73" s="22"/>
      <c r="ERH73" s="22"/>
      <c r="ERI73" s="22"/>
      <c r="ERJ73" s="22"/>
      <c r="ERK73" s="22"/>
      <c r="ERL73" s="22"/>
      <c r="ERM73" s="22"/>
      <c r="ERN73" s="22"/>
      <c r="ERO73" s="22"/>
      <c r="ERP73" s="22"/>
      <c r="ERQ73" s="22"/>
      <c r="ERR73" s="22"/>
      <c r="ERS73" s="22"/>
      <c r="ERT73" s="22"/>
      <c r="ERU73" s="22"/>
      <c r="ERV73" s="22"/>
      <c r="ERW73" s="22"/>
      <c r="ERX73" s="22"/>
      <c r="ERY73" s="22"/>
      <c r="ERZ73" s="22"/>
      <c r="ESA73" s="22"/>
      <c r="ESB73" s="22"/>
      <c r="ESC73" s="22"/>
      <c r="ESD73" s="22"/>
      <c r="ESE73" s="22"/>
      <c r="ESF73" s="22"/>
      <c r="ESG73" s="22"/>
      <c r="ESH73" s="22"/>
      <c r="ESI73" s="22"/>
      <c r="ESJ73" s="22"/>
      <c r="ESK73" s="22"/>
      <c r="ESL73" s="22"/>
      <c r="ESM73" s="22"/>
      <c r="ESN73" s="22"/>
      <c r="ESO73" s="22"/>
      <c r="ESP73" s="22"/>
      <c r="ESQ73" s="22"/>
      <c r="ESR73" s="22"/>
      <c r="ESS73" s="22"/>
      <c r="EST73" s="22"/>
      <c r="ESU73" s="22"/>
      <c r="ESV73" s="22"/>
      <c r="ESW73" s="22"/>
      <c r="ESX73" s="22"/>
      <c r="ESY73" s="22"/>
      <c r="ESZ73" s="22"/>
      <c r="ETA73" s="22"/>
      <c r="ETB73" s="22"/>
      <c r="ETC73" s="22"/>
      <c r="ETD73" s="22"/>
      <c r="ETE73" s="22"/>
      <c r="ETF73" s="22"/>
      <c r="ETG73" s="22"/>
      <c r="ETH73" s="22"/>
      <c r="ETI73" s="22"/>
      <c r="ETJ73" s="22"/>
      <c r="ETK73" s="22"/>
      <c r="ETL73" s="22"/>
      <c r="ETM73" s="22"/>
      <c r="ETN73" s="22"/>
      <c r="ETO73" s="22"/>
      <c r="ETP73" s="22"/>
      <c r="ETQ73" s="22"/>
      <c r="ETR73" s="22"/>
      <c r="ETS73" s="22"/>
      <c r="ETT73" s="22"/>
      <c r="ETU73" s="22"/>
      <c r="ETV73" s="22"/>
      <c r="ETW73" s="22"/>
      <c r="ETX73" s="22"/>
      <c r="ETY73" s="22"/>
      <c r="ETZ73" s="22"/>
      <c r="EUA73" s="22"/>
      <c r="EUB73" s="22"/>
      <c r="EUC73" s="22"/>
      <c r="EUD73" s="22"/>
      <c r="EUE73" s="22"/>
      <c r="EUF73" s="22"/>
      <c r="EUG73" s="22"/>
      <c r="EUH73" s="22"/>
      <c r="EUI73" s="22"/>
      <c r="EUJ73" s="22"/>
      <c r="EUK73" s="22"/>
      <c r="EUL73" s="22"/>
      <c r="EUM73" s="22"/>
      <c r="EUN73" s="22"/>
      <c r="EUO73" s="22"/>
      <c r="EUP73" s="22"/>
      <c r="EUQ73" s="22"/>
      <c r="EUR73" s="22"/>
      <c r="EUS73" s="22"/>
      <c r="EUT73" s="22"/>
      <c r="EUU73" s="22"/>
      <c r="EUV73" s="22"/>
      <c r="EUW73" s="22"/>
      <c r="EUX73" s="22"/>
      <c r="EUY73" s="22"/>
      <c r="EUZ73" s="22"/>
      <c r="EVA73" s="22"/>
      <c r="EVB73" s="22"/>
      <c r="EVC73" s="22"/>
      <c r="EVD73" s="22"/>
      <c r="EVE73" s="22"/>
      <c r="EVF73" s="22"/>
      <c r="EVG73" s="22"/>
      <c r="EVH73" s="22"/>
      <c r="EVI73" s="22"/>
      <c r="EVJ73" s="22"/>
      <c r="EVK73" s="22"/>
      <c r="EVL73" s="22"/>
      <c r="EVM73" s="22"/>
      <c r="EVN73" s="22"/>
      <c r="EVO73" s="22"/>
      <c r="EVP73" s="22"/>
      <c r="EVQ73" s="22"/>
      <c r="EVR73" s="22"/>
      <c r="EVS73" s="22"/>
      <c r="EVT73" s="22"/>
      <c r="EVU73" s="22"/>
      <c r="EVV73" s="22"/>
      <c r="EVW73" s="22"/>
      <c r="EVX73" s="22"/>
      <c r="EVY73" s="22"/>
      <c r="EVZ73" s="22"/>
      <c r="EWA73" s="22"/>
      <c r="EWB73" s="22"/>
      <c r="EWC73" s="22"/>
      <c r="EWD73" s="22"/>
      <c r="EWE73" s="22"/>
      <c r="EWF73" s="22"/>
      <c r="EWG73" s="22"/>
      <c r="EWH73" s="22"/>
      <c r="EWI73" s="22"/>
      <c r="EWJ73" s="22"/>
      <c r="EWK73" s="22"/>
      <c r="EWL73" s="22"/>
      <c r="EWM73" s="22"/>
      <c r="EWN73" s="22"/>
      <c r="EWO73" s="22"/>
      <c r="EWP73" s="22"/>
      <c r="EWQ73" s="22"/>
      <c r="EWR73" s="22"/>
      <c r="EWS73" s="22"/>
      <c r="EWT73" s="22"/>
      <c r="EWU73" s="22"/>
      <c r="EWV73" s="22"/>
      <c r="EWW73" s="22"/>
      <c r="EWX73" s="22"/>
      <c r="EWY73" s="22"/>
      <c r="EWZ73" s="22"/>
      <c r="EXA73" s="22"/>
      <c r="EXB73" s="22"/>
      <c r="EXC73" s="22"/>
      <c r="EXD73" s="22"/>
      <c r="EXE73" s="22"/>
      <c r="EXF73" s="22"/>
      <c r="EXG73" s="22"/>
      <c r="EXH73" s="22"/>
      <c r="EXI73" s="22"/>
      <c r="EXJ73" s="22"/>
      <c r="EXK73" s="22"/>
      <c r="EXL73" s="22"/>
      <c r="EXM73" s="22"/>
      <c r="EXN73" s="22"/>
      <c r="EXO73" s="22"/>
      <c r="EXP73" s="22"/>
      <c r="EXQ73" s="22"/>
      <c r="EXR73" s="22"/>
      <c r="EXS73" s="22"/>
      <c r="EXT73" s="22"/>
      <c r="EXU73" s="22"/>
      <c r="EXV73" s="22"/>
      <c r="EXW73" s="22"/>
      <c r="EXX73" s="22"/>
      <c r="EXY73" s="22"/>
      <c r="EXZ73" s="22"/>
      <c r="EYA73" s="22"/>
      <c r="EYB73" s="22"/>
      <c r="EYC73" s="22"/>
      <c r="EYD73" s="22"/>
      <c r="EYE73" s="22"/>
      <c r="EYF73" s="22"/>
      <c r="EYG73" s="22"/>
      <c r="EYH73" s="22"/>
      <c r="EYI73" s="22"/>
      <c r="EYJ73" s="22"/>
      <c r="EYK73" s="22"/>
      <c r="EYL73" s="22"/>
      <c r="EYM73" s="22"/>
      <c r="EYN73" s="22"/>
      <c r="EYO73" s="22"/>
      <c r="EYP73" s="22"/>
      <c r="EYQ73" s="22"/>
      <c r="EYR73" s="22"/>
      <c r="EYS73" s="22"/>
      <c r="EYT73" s="22"/>
      <c r="EYU73" s="22"/>
      <c r="EYV73" s="22"/>
      <c r="EYW73" s="22"/>
      <c r="EYX73" s="22"/>
      <c r="EYY73" s="22"/>
      <c r="EYZ73" s="22"/>
      <c r="EZA73" s="22"/>
      <c r="EZB73" s="22"/>
      <c r="EZC73" s="22"/>
      <c r="EZD73" s="22"/>
      <c r="EZE73" s="22"/>
      <c r="EZF73" s="22"/>
      <c r="EZG73" s="22"/>
      <c r="EZH73" s="22"/>
      <c r="EZI73" s="22"/>
      <c r="EZJ73" s="22"/>
      <c r="EZK73" s="22"/>
      <c r="EZL73" s="22"/>
      <c r="EZM73" s="22"/>
      <c r="EZN73" s="22"/>
      <c r="EZO73" s="22"/>
      <c r="EZP73" s="22"/>
      <c r="EZQ73" s="22"/>
      <c r="EZR73" s="22"/>
      <c r="EZS73" s="22"/>
      <c r="EZT73" s="22"/>
      <c r="EZU73" s="22"/>
      <c r="EZV73" s="22"/>
      <c r="EZW73" s="22"/>
      <c r="EZX73" s="22"/>
      <c r="EZY73" s="22"/>
      <c r="EZZ73" s="22"/>
      <c r="FAA73" s="22"/>
      <c r="FAB73" s="22"/>
      <c r="FAC73" s="22"/>
      <c r="FAD73" s="22"/>
      <c r="FAE73" s="22"/>
      <c r="FAF73" s="22"/>
      <c r="FAG73" s="22"/>
      <c r="FAH73" s="22"/>
      <c r="FAI73" s="22"/>
      <c r="FAJ73" s="22"/>
      <c r="FAK73" s="22"/>
      <c r="FAL73" s="22"/>
      <c r="FAM73" s="22"/>
      <c r="FAN73" s="22"/>
      <c r="FAO73" s="22"/>
      <c r="FAP73" s="22"/>
      <c r="FAQ73" s="22"/>
      <c r="FAR73" s="22"/>
      <c r="FAS73" s="22"/>
      <c r="FAT73" s="22"/>
      <c r="FAU73" s="22"/>
      <c r="FAV73" s="22"/>
      <c r="FAW73" s="22"/>
      <c r="FAX73" s="22"/>
      <c r="FAY73" s="22"/>
      <c r="FAZ73" s="22"/>
      <c r="FBA73" s="22"/>
      <c r="FBB73" s="22"/>
      <c r="FBC73" s="22"/>
      <c r="FBD73" s="22"/>
      <c r="FBE73" s="22"/>
      <c r="FBF73" s="22"/>
      <c r="FBG73" s="22"/>
      <c r="FBH73" s="22"/>
      <c r="FBI73" s="22"/>
      <c r="FBJ73" s="22"/>
      <c r="FBK73" s="22"/>
      <c r="FBL73" s="22"/>
      <c r="FBM73" s="22"/>
      <c r="FBN73" s="22"/>
      <c r="FBO73" s="22"/>
      <c r="FBP73" s="22"/>
      <c r="FBQ73" s="22"/>
      <c r="FBR73" s="22"/>
      <c r="FBS73" s="22"/>
      <c r="FBT73" s="22"/>
      <c r="FBU73" s="22"/>
      <c r="FBV73" s="22"/>
      <c r="FBW73" s="22"/>
      <c r="FBX73" s="22"/>
      <c r="FBY73" s="22"/>
      <c r="FBZ73" s="22"/>
      <c r="FCA73" s="22"/>
      <c r="FCB73" s="22"/>
      <c r="FCC73" s="22"/>
      <c r="FCD73" s="22"/>
      <c r="FCE73" s="22"/>
      <c r="FCF73" s="22"/>
      <c r="FCG73" s="22"/>
      <c r="FCH73" s="22"/>
      <c r="FCI73" s="22"/>
      <c r="FCJ73" s="22"/>
      <c r="FCK73" s="22"/>
      <c r="FCL73" s="22"/>
      <c r="FCM73" s="22"/>
      <c r="FCN73" s="22"/>
      <c r="FCO73" s="22"/>
      <c r="FCP73" s="22"/>
      <c r="FCQ73" s="22"/>
      <c r="FCR73" s="22"/>
      <c r="FCS73" s="22"/>
      <c r="FCT73" s="22"/>
      <c r="FCU73" s="22"/>
      <c r="FCV73" s="22"/>
      <c r="FCW73" s="22"/>
      <c r="FCX73" s="22"/>
      <c r="FCY73" s="22"/>
      <c r="FCZ73" s="22"/>
      <c r="FDA73" s="22"/>
      <c r="FDB73" s="22"/>
      <c r="FDC73" s="22"/>
      <c r="FDD73" s="22"/>
      <c r="FDE73" s="22"/>
      <c r="FDF73" s="22"/>
      <c r="FDG73" s="22"/>
      <c r="FDH73" s="22"/>
      <c r="FDI73" s="22"/>
      <c r="FDJ73" s="22"/>
      <c r="FDK73" s="22"/>
      <c r="FDL73" s="22"/>
      <c r="FDM73" s="22"/>
      <c r="FDN73" s="22"/>
      <c r="FDO73" s="22"/>
      <c r="FDP73" s="22"/>
      <c r="FDQ73" s="22"/>
      <c r="FDR73" s="22"/>
      <c r="FDS73" s="22"/>
      <c r="FDT73" s="22"/>
      <c r="FDU73" s="22"/>
      <c r="FDV73" s="22"/>
      <c r="FDW73" s="22"/>
      <c r="FDX73" s="22"/>
      <c r="FDY73" s="22"/>
      <c r="FDZ73" s="22"/>
      <c r="FEA73" s="22"/>
      <c r="FEB73" s="22"/>
      <c r="FEC73" s="22"/>
      <c r="FED73" s="22"/>
      <c r="FEE73" s="22"/>
      <c r="FEF73" s="22"/>
      <c r="FEG73" s="22"/>
      <c r="FEH73" s="22"/>
      <c r="FEI73" s="22"/>
      <c r="FEJ73" s="22"/>
      <c r="FEK73" s="22"/>
      <c r="FEL73" s="22"/>
      <c r="FEM73" s="22"/>
      <c r="FEN73" s="22"/>
      <c r="FEO73" s="22"/>
      <c r="FEP73" s="22"/>
      <c r="FEQ73" s="22"/>
      <c r="FER73" s="22"/>
      <c r="FES73" s="22"/>
      <c r="FET73" s="22"/>
      <c r="FEU73" s="22"/>
      <c r="FEV73" s="22"/>
      <c r="FEW73" s="22"/>
      <c r="FEX73" s="22"/>
      <c r="FEY73" s="22"/>
      <c r="FEZ73" s="22"/>
      <c r="FFA73" s="22"/>
      <c r="FFB73" s="22"/>
      <c r="FFC73" s="22"/>
      <c r="FFD73" s="22"/>
      <c r="FFE73" s="22"/>
      <c r="FFF73" s="22"/>
      <c r="FFG73" s="22"/>
      <c r="FFH73" s="22"/>
      <c r="FFI73" s="22"/>
      <c r="FFJ73" s="22"/>
      <c r="FFK73" s="22"/>
      <c r="FFL73" s="22"/>
      <c r="FFM73" s="22"/>
      <c r="FFN73" s="22"/>
      <c r="FFO73" s="22"/>
      <c r="FFP73" s="22"/>
      <c r="FFQ73" s="22"/>
      <c r="FFR73" s="22"/>
      <c r="FFS73" s="22"/>
      <c r="FFT73" s="22"/>
      <c r="FFU73" s="22"/>
      <c r="FFV73" s="22"/>
      <c r="FFW73" s="22"/>
      <c r="FFX73" s="22"/>
      <c r="FFY73" s="22"/>
      <c r="FFZ73" s="22"/>
      <c r="FGA73" s="22"/>
      <c r="FGB73" s="22"/>
      <c r="FGC73" s="22"/>
      <c r="FGD73" s="22"/>
      <c r="FGE73" s="22"/>
      <c r="FGF73" s="22"/>
      <c r="FGG73" s="22"/>
      <c r="FGH73" s="22"/>
      <c r="FGI73" s="22"/>
      <c r="FGJ73" s="22"/>
      <c r="FGK73" s="22"/>
      <c r="FGL73" s="22"/>
      <c r="FGM73" s="22"/>
      <c r="FGN73" s="22"/>
      <c r="FGO73" s="22"/>
      <c r="FGP73" s="22"/>
      <c r="FGQ73" s="22"/>
      <c r="FGR73" s="22"/>
      <c r="FGS73" s="22"/>
      <c r="FGT73" s="22"/>
      <c r="FGU73" s="22"/>
      <c r="FGV73" s="22"/>
      <c r="FGW73" s="22"/>
      <c r="FGX73" s="22"/>
      <c r="FGY73" s="22"/>
      <c r="FGZ73" s="22"/>
      <c r="FHA73" s="22"/>
      <c r="FHB73" s="22"/>
      <c r="FHC73" s="22"/>
      <c r="FHD73" s="22"/>
      <c r="FHE73" s="22"/>
      <c r="FHF73" s="22"/>
      <c r="FHG73" s="22"/>
      <c r="FHH73" s="22"/>
      <c r="FHI73" s="22"/>
      <c r="FHJ73" s="22"/>
      <c r="FHK73" s="22"/>
      <c r="FHL73" s="22"/>
      <c r="FHM73" s="22"/>
      <c r="FHN73" s="22"/>
      <c r="FHO73" s="22"/>
      <c r="FHP73" s="22"/>
      <c r="FHQ73" s="22"/>
      <c r="FHR73" s="22"/>
      <c r="FHS73" s="22"/>
      <c r="FHT73" s="22"/>
      <c r="FHU73" s="22"/>
      <c r="FHV73" s="22"/>
      <c r="FHW73" s="22"/>
      <c r="FHX73" s="22"/>
      <c r="FHY73" s="22"/>
      <c r="FHZ73" s="22"/>
      <c r="FIA73" s="22"/>
      <c r="FIB73" s="22"/>
      <c r="FIC73" s="22"/>
      <c r="FID73" s="22"/>
      <c r="FIE73" s="22"/>
      <c r="FIF73" s="22"/>
      <c r="FIG73" s="22"/>
      <c r="FIH73" s="22"/>
      <c r="FII73" s="22"/>
      <c r="FIJ73" s="22"/>
      <c r="FIK73" s="22"/>
      <c r="FIL73" s="22"/>
      <c r="FIM73" s="22"/>
      <c r="FIN73" s="22"/>
      <c r="FIO73" s="22"/>
      <c r="FIP73" s="22"/>
      <c r="FIQ73" s="22"/>
      <c r="FIR73" s="22"/>
      <c r="FIS73" s="22"/>
      <c r="FIT73" s="22"/>
      <c r="FIU73" s="22"/>
      <c r="FIV73" s="22"/>
      <c r="FIW73" s="22"/>
      <c r="FIX73" s="22"/>
      <c r="FIY73" s="22"/>
      <c r="FIZ73" s="22"/>
      <c r="FJA73" s="22"/>
      <c r="FJB73" s="22"/>
      <c r="FJC73" s="22"/>
      <c r="FJD73" s="22"/>
      <c r="FJE73" s="22"/>
      <c r="FJF73" s="22"/>
      <c r="FJG73" s="22"/>
      <c r="FJH73" s="22"/>
      <c r="FJI73" s="22"/>
      <c r="FJJ73" s="22"/>
      <c r="FJK73" s="22"/>
      <c r="FJL73" s="22"/>
      <c r="FJM73" s="22"/>
      <c r="FJN73" s="22"/>
      <c r="FJO73" s="22"/>
      <c r="FJP73" s="22"/>
      <c r="FJQ73" s="22"/>
      <c r="FJR73" s="22"/>
      <c r="FJS73" s="22"/>
      <c r="FJT73" s="22"/>
      <c r="FJU73" s="22"/>
      <c r="FJV73" s="22"/>
      <c r="FJW73" s="22"/>
      <c r="FJX73" s="22"/>
      <c r="FJY73" s="22"/>
      <c r="FJZ73" s="22"/>
      <c r="FKA73" s="22"/>
      <c r="FKB73" s="22"/>
      <c r="FKC73" s="22"/>
      <c r="FKD73" s="22"/>
      <c r="FKE73" s="22"/>
      <c r="FKF73" s="22"/>
      <c r="FKG73" s="22"/>
      <c r="FKH73" s="22"/>
      <c r="FKI73" s="22"/>
      <c r="FKJ73" s="22"/>
      <c r="FKK73" s="22"/>
      <c r="FKL73" s="22"/>
      <c r="FKM73" s="22"/>
      <c r="FKN73" s="22"/>
      <c r="FKO73" s="22"/>
      <c r="FKP73" s="22"/>
      <c r="FKQ73" s="22"/>
      <c r="FKR73" s="22"/>
      <c r="FKS73" s="22"/>
      <c r="FKT73" s="22"/>
      <c r="FKU73" s="22"/>
      <c r="FKV73" s="22"/>
      <c r="FKW73" s="22"/>
      <c r="FKX73" s="22"/>
      <c r="FKY73" s="22"/>
      <c r="FKZ73" s="22"/>
      <c r="FLA73" s="22"/>
      <c r="FLB73" s="22"/>
      <c r="FLC73" s="22"/>
      <c r="FLD73" s="22"/>
      <c r="FLE73" s="22"/>
      <c r="FLF73" s="22"/>
      <c r="FLG73" s="22"/>
      <c r="FLH73" s="22"/>
      <c r="FLI73" s="22"/>
      <c r="FLJ73" s="22"/>
      <c r="FLK73" s="22"/>
      <c r="FLL73" s="22"/>
      <c r="FLM73" s="22"/>
      <c r="FLN73" s="22"/>
      <c r="FLO73" s="22"/>
      <c r="FLP73" s="22"/>
      <c r="FLQ73" s="22"/>
      <c r="FLR73" s="22"/>
      <c r="FLS73" s="22"/>
      <c r="FLT73" s="22"/>
      <c r="FLU73" s="22"/>
      <c r="FLV73" s="22"/>
      <c r="FLW73" s="22"/>
      <c r="FLX73" s="22"/>
      <c r="FLY73" s="22"/>
      <c r="FLZ73" s="22"/>
      <c r="FMA73" s="22"/>
      <c r="FMB73" s="22"/>
      <c r="FMC73" s="22"/>
      <c r="FMD73" s="22"/>
      <c r="FME73" s="22"/>
      <c r="FMF73" s="22"/>
      <c r="FMG73" s="22"/>
      <c r="FMH73" s="22"/>
      <c r="FMI73" s="22"/>
      <c r="FMJ73" s="22"/>
      <c r="FMK73" s="22"/>
      <c r="FML73" s="22"/>
      <c r="FMM73" s="22"/>
      <c r="FMN73" s="22"/>
      <c r="FMO73" s="22"/>
      <c r="FMP73" s="22"/>
      <c r="FMQ73" s="22"/>
      <c r="FMR73" s="22"/>
      <c r="FMS73" s="22"/>
      <c r="FMT73" s="22"/>
      <c r="FMU73" s="22"/>
      <c r="FMV73" s="22"/>
      <c r="FMW73" s="22"/>
      <c r="FMX73" s="22"/>
      <c r="FMY73" s="22"/>
      <c r="FMZ73" s="22"/>
      <c r="FNA73" s="22"/>
      <c r="FNB73" s="22"/>
      <c r="FNC73" s="22"/>
      <c r="FND73" s="22"/>
      <c r="FNE73" s="22"/>
      <c r="FNF73" s="22"/>
      <c r="FNG73" s="22"/>
      <c r="FNH73" s="22"/>
      <c r="FNI73" s="22"/>
      <c r="FNJ73" s="22"/>
      <c r="FNK73" s="22"/>
      <c r="FNL73" s="22"/>
      <c r="FNM73" s="22"/>
      <c r="FNN73" s="22"/>
      <c r="FNO73" s="22"/>
      <c r="FNP73" s="22"/>
      <c r="FNQ73" s="22"/>
      <c r="FNR73" s="22"/>
      <c r="FNS73" s="22"/>
      <c r="FNT73" s="22"/>
      <c r="FNU73" s="22"/>
      <c r="FNV73" s="22"/>
      <c r="FNW73" s="22"/>
      <c r="FNX73" s="22"/>
      <c r="FNY73" s="22"/>
      <c r="FNZ73" s="22"/>
      <c r="FOA73" s="22"/>
      <c r="FOB73" s="22"/>
      <c r="FOC73" s="22"/>
      <c r="FOD73" s="22"/>
      <c r="FOE73" s="22"/>
      <c r="FOF73" s="22"/>
      <c r="FOG73" s="22"/>
      <c r="FOH73" s="22"/>
      <c r="FOI73" s="22"/>
      <c r="FOJ73" s="22"/>
      <c r="FOK73" s="22"/>
      <c r="FOL73" s="22"/>
      <c r="FOM73" s="22"/>
      <c r="FON73" s="22"/>
      <c r="FOO73" s="22"/>
      <c r="FOP73" s="22"/>
      <c r="FOQ73" s="22"/>
      <c r="FOR73" s="22"/>
      <c r="FOS73" s="22"/>
      <c r="FOT73" s="22"/>
      <c r="FOU73" s="22"/>
      <c r="FOV73" s="22"/>
      <c r="FOW73" s="22"/>
      <c r="FOX73" s="22"/>
      <c r="FOY73" s="22"/>
      <c r="FOZ73" s="22"/>
      <c r="FPA73" s="22"/>
      <c r="FPB73" s="22"/>
      <c r="FPC73" s="22"/>
      <c r="FPD73" s="22"/>
      <c r="FPE73" s="22"/>
      <c r="FPF73" s="22"/>
      <c r="FPG73" s="22"/>
      <c r="FPH73" s="22"/>
      <c r="FPI73" s="22"/>
      <c r="FPJ73" s="22"/>
      <c r="FPK73" s="22"/>
      <c r="FPL73" s="22"/>
      <c r="FPM73" s="22"/>
      <c r="FPN73" s="22"/>
      <c r="FPO73" s="22"/>
      <c r="FPP73" s="22"/>
      <c r="FPQ73" s="22"/>
      <c r="FPR73" s="22"/>
      <c r="FPS73" s="22"/>
      <c r="FPT73" s="22"/>
      <c r="FPU73" s="22"/>
      <c r="FPV73" s="22"/>
      <c r="FPW73" s="22"/>
      <c r="FPX73" s="22"/>
      <c r="FPY73" s="22"/>
      <c r="FPZ73" s="22"/>
      <c r="FQA73" s="22"/>
      <c r="FQB73" s="22"/>
      <c r="FQC73" s="22"/>
      <c r="FQD73" s="22"/>
      <c r="FQE73" s="22"/>
      <c r="FQF73" s="22"/>
      <c r="FQG73" s="22"/>
      <c r="FQH73" s="22"/>
      <c r="FQI73" s="22"/>
      <c r="FQJ73" s="22"/>
      <c r="FQK73" s="22"/>
      <c r="FQL73" s="22"/>
      <c r="FQM73" s="22"/>
      <c r="FQN73" s="22"/>
      <c r="FQO73" s="22"/>
      <c r="FQP73" s="22"/>
      <c r="FQQ73" s="22"/>
      <c r="FQR73" s="22"/>
      <c r="FQS73" s="22"/>
      <c r="FQT73" s="22"/>
      <c r="FQU73" s="22"/>
      <c r="FQV73" s="22"/>
      <c r="FQW73" s="22"/>
      <c r="FQX73" s="22"/>
      <c r="FQY73" s="22"/>
      <c r="FQZ73" s="22"/>
      <c r="FRA73" s="22"/>
      <c r="FRB73" s="22"/>
      <c r="FRC73" s="22"/>
      <c r="FRD73" s="22"/>
      <c r="FRE73" s="22"/>
      <c r="FRF73" s="22"/>
      <c r="FRG73" s="22"/>
      <c r="FRH73" s="22"/>
      <c r="FRI73" s="22"/>
      <c r="FRJ73" s="22"/>
      <c r="FRK73" s="22"/>
      <c r="FRL73" s="22"/>
      <c r="FRM73" s="22"/>
      <c r="FRN73" s="22"/>
      <c r="FRO73" s="22"/>
      <c r="FRP73" s="22"/>
      <c r="FRQ73" s="22"/>
      <c r="FRR73" s="22"/>
      <c r="FRS73" s="22"/>
      <c r="FRT73" s="22"/>
      <c r="FRU73" s="22"/>
      <c r="FRV73" s="22"/>
      <c r="FRW73" s="22"/>
      <c r="FRX73" s="22"/>
      <c r="FRY73" s="22"/>
      <c r="FRZ73" s="22"/>
      <c r="FSA73" s="22"/>
      <c r="FSB73" s="22"/>
      <c r="FSC73" s="22"/>
      <c r="FSD73" s="22"/>
      <c r="FSE73" s="22"/>
      <c r="FSF73" s="22"/>
      <c r="FSG73" s="22"/>
      <c r="FSH73" s="22"/>
      <c r="FSI73" s="22"/>
      <c r="FSJ73" s="22"/>
      <c r="FSK73" s="22"/>
      <c r="FSL73" s="22"/>
      <c r="FSM73" s="22"/>
      <c r="FSN73" s="22"/>
      <c r="FSO73" s="22"/>
      <c r="FSP73" s="22"/>
      <c r="FSQ73" s="22"/>
      <c r="FSR73" s="22"/>
      <c r="FSS73" s="22"/>
      <c r="FST73" s="22"/>
      <c r="FSU73" s="22"/>
      <c r="FSV73" s="22"/>
      <c r="FSW73" s="22"/>
      <c r="FSX73" s="22"/>
      <c r="FSY73" s="22"/>
      <c r="FSZ73" s="22"/>
      <c r="FTA73" s="22"/>
      <c r="FTB73" s="22"/>
      <c r="FTC73" s="22"/>
      <c r="FTD73" s="22"/>
      <c r="FTE73" s="22"/>
      <c r="FTF73" s="22"/>
      <c r="FTG73" s="22"/>
      <c r="FTH73" s="22"/>
      <c r="FTI73" s="22"/>
      <c r="FTJ73" s="22"/>
      <c r="FTK73" s="22"/>
      <c r="FTL73" s="22"/>
      <c r="FTM73" s="22"/>
      <c r="FTN73" s="22"/>
      <c r="FTO73" s="22"/>
      <c r="FTP73" s="22"/>
      <c r="FTQ73" s="22"/>
      <c r="FTR73" s="22"/>
      <c r="FTS73" s="22"/>
      <c r="FTT73" s="22"/>
      <c r="FTU73" s="22"/>
      <c r="FTV73" s="22"/>
      <c r="FTW73" s="22"/>
      <c r="FTX73" s="22"/>
      <c r="FTY73" s="22"/>
      <c r="FTZ73" s="22"/>
      <c r="FUA73" s="22"/>
      <c r="FUB73" s="22"/>
      <c r="FUC73" s="22"/>
      <c r="FUD73" s="22"/>
      <c r="FUE73" s="22"/>
      <c r="FUF73" s="22"/>
      <c r="FUG73" s="22"/>
      <c r="FUH73" s="22"/>
      <c r="FUI73" s="22"/>
      <c r="FUJ73" s="22"/>
      <c r="FUK73" s="22"/>
      <c r="FUL73" s="22"/>
      <c r="FUM73" s="22"/>
      <c r="FUN73" s="22"/>
      <c r="FUO73" s="22"/>
      <c r="FUP73" s="22"/>
      <c r="FUQ73" s="22"/>
      <c r="FUR73" s="22"/>
      <c r="FUS73" s="22"/>
      <c r="FUT73" s="22"/>
      <c r="FUU73" s="22"/>
      <c r="FUV73" s="22"/>
      <c r="FUW73" s="22"/>
      <c r="FUX73" s="22"/>
      <c r="FUY73" s="22"/>
      <c r="FUZ73" s="22"/>
      <c r="FVA73" s="22"/>
      <c r="FVB73" s="22"/>
      <c r="FVC73" s="22"/>
      <c r="FVD73" s="22"/>
      <c r="FVE73" s="22"/>
      <c r="FVF73" s="22"/>
      <c r="FVG73" s="22"/>
      <c r="FVH73" s="22"/>
      <c r="FVI73" s="22"/>
      <c r="FVJ73" s="22"/>
      <c r="FVK73" s="22"/>
      <c r="FVL73" s="22"/>
      <c r="FVM73" s="22"/>
      <c r="FVN73" s="22"/>
      <c r="FVO73" s="22"/>
      <c r="FVP73" s="22"/>
      <c r="FVQ73" s="22"/>
      <c r="FVR73" s="22"/>
      <c r="FVS73" s="22"/>
      <c r="FVT73" s="22"/>
      <c r="FVU73" s="22"/>
      <c r="FVV73" s="22"/>
      <c r="FVW73" s="22"/>
      <c r="FVX73" s="22"/>
      <c r="FVY73" s="22"/>
      <c r="FVZ73" s="22"/>
      <c r="FWA73" s="22"/>
      <c r="FWB73" s="22"/>
      <c r="FWC73" s="22"/>
      <c r="FWD73" s="22"/>
      <c r="FWE73" s="22"/>
      <c r="FWF73" s="22"/>
      <c r="FWG73" s="22"/>
      <c r="FWH73" s="22"/>
      <c r="FWI73" s="22"/>
      <c r="FWJ73" s="22"/>
      <c r="FWK73" s="22"/>
      <c r="FWL73" s="22"/>
      <c r="FWM73" s="22"/>
      <c r="FWN73" s="22"/>
      <c r="FWO73" s="22"/>
      <c r="FWP73" s="22"/>
      <c r="FWQ73" s="22"/>
      <c r="FWR73" s="22"/>
      <c r="FWS73" s="22"/>
      <c r="FWT73" s="22"/>
      <c r="FWU73" s="22"/>
      <c r="FWV73" s="22"/>
      <c r="FWW73" s="22"/>
      <c r="FWX73" s="22"/>
      <c r="FWY73" s="22"/>
      <c r="FWZ73" s="22"/>
      <c r="FXA73" s="22"/>
      <c r="FXB73" s="22"/>
      <c r="FXC73" s="22"/>
      <c r="FXD73" s="22"/>
      <c r="FXE73" s="22"/>
      <c r="FXF73" s="22"/>
      <c r="FXG73" s="22"/>
      <c r="FXH73" s="22"/>
      <c r="FXI73" s="22"/>
      <c r="FXJ73" s="22"/>
      <c r="FXK73" s="22"/>
      <c r="FXL73" s="22"/>
      <c r="FXM73" s="22"/>
      <c r="FXN73" s="22"/>
      <c r="FXO73" s="22"/>
      <c r="FXP73" s="22"/>
      <c r="FXQ73" s="22"/>
      <c r="FXR73" s="22"/>
      <c r="FXS73" s="22"/>
      <c r="FXT73" s="22"/>
      <c r="FXU73" s="22"/>
      <c r="FXV73" s="22"/>
      <c r="FXW73" s="22"/>
      <c r="FXX73" s="22"/>
      <c r="FXY73" s="22"/>
      <c r="FXZ73" s="22"/>
      <c r="FYA73" s="22"/>
      <c r="FYB73" s="22"/>
      <c r="FYC73" s="22"/>
      <c r="FYD73" s="22"/>
      <c r="FYE73" s="22"/>
      <c r="FYF73" s="22"/>
      <c r="FYG73" s="22"/>
      <c r="FYH73" s="22"/>
      <c r="FYI73" s="22"/>
      <c r="FYJ73" s="22"/>
      <c r="FYK73" s="22"/>
      <c r="FYL73" s="22"/>
      <c r="FYM73" s="22"/>
      <c r="FYN73" s="22"/>
      <c r="FYO73" s="22"/>
      <c r="FYP73" s="22"/>
      <c r="FYQ73" s="22"/>
      <c r="FYR73" s="22"/>
      <c r="FYS73" s="22"/>
      <c r="FYT73" s="22"/>
      <c r="FYU73" s="22"/>
      <c r="FYV73" s="22"/>
      <c r="FYW73" s="22"/>
      <c r="FYX73" s="22"/>
      <c r="FYY73" s="22"/>
      <c r="FYZ73" s="22"/>
      <c r="FZA73" s="22"/>
      <c r="FZB73" s="22"/>
      <c r="FZC73" s="22"/>
      <c r="FZD73" s="22"/>
      <c r="FZE73" s="22"/>
      <c r="FZF73" s="22"/>
      <c r="FZG73" s="22"/>
      <c r="FZH73" s="22"/>
      <c r="FZI73" s="22"/>
      <c r="FZJ73" s="22"/>
      <c r="FZK73" s="22"/>
      <c r="FZL73" s="22"/>
      <c r="FZM73" s="22"/>
      <c r="FZN73" s="22"/>
      <c r="FZO73" s="22"/>
      <c r="FZP73" s="22"/>
      <c r="FZQ73" s="22"/>
      <c r="FZR73" s="22"/>
      <c r="FZS73" s="22"/>
      <c r="FZT73" s="22"/>
      <c r="FZU73" s="22"/>
      <c r="FZV73" s="22"/>
      <c r="FZW73" s="22"/>
      <c r="FZX73" s="22"/>
      <c r="FZY73" s="22"/>
      <c r="FZZ73" s="22"/>
      <c r="GAA73" s="22"/>
      <c r="GAB73" s="22"/>
      <c r="GAC73" s="22"/>
      <c r="GAD73" s="22"/>
      <c r="GAE73" s="22"/>
      <c r="GAF73" s="22"/>
      <c r="GAG73" s="22"/>
      <c r="GAH73" s="22"/>
      <c r="GAI73" s="22"/>
      <c r="GAJ73" s="22"/>
      <c r="GAK73" s="22"/>
      <c r="GAL73" s="22"/>
      <c r="GAM73" s="22"/>
      <c r="GAN73" s="22"/>
      <c r="GAO73" s="22"/>
      <c r="GAP73" s="22"/>
      <c r="GAQ73" s="22"/>
      <c r="GAR73" s="22"/>
      <c r="GAS73" s="22"/>
      <c r="GAT73" s="22"/>
      <c r="GAU73" s="22"/>
      <c r="GAV73" s="22"/>
      <c r="GAW73" s="22"/>
      <c r="GAX73" s="22"/>
      <c r="GAY73" s="22"/>
      <c r="GAZ73" s="22"/>
      <c r="GBA73" s="22"/>
      <c r="GBB73" s="22"/>
      <c r="GBC73" s="22"/>
      <c r="GBD73" s="22"/>
      <c r="GBE73" s="22"/>
      <c r="GBF73" s="22"/>
      <c r="GBG73" s="22"/>
      <c r="GBH73" s="22"/>
      <c r="GBI73" s="22"/>
      <c r="GBJ73" s="22"/>
      <c r="GBK73" s="22"/>
      <c r="GBL73" s="22"/>
      <c r="GBM73" s="22"/>
      <c r="GBN73" s="22"/>
      <c r="GBO73" s="22"/>
      <c r="GBP73" s="22"/>
      <c r="GBQ73" s="22"/>
      <c r="GBR73" s="22"/>
      <c r="GBS73" s="22"/>
      <c r="GBT73" s="22"/>
      <c r="GBU73" s="22"/>
      <c r="GBV73" s="22"/>
      <c r="GBW73" s="22"/>
      <c r="GBX73" s="22"/>
      <c r="GBY73" s="22"/>
      <c r="GBZ73" s="22"/>
      <c r="GCA73" s="22"/>
      <c r="GCB73" s="22"/>
      <c r="GCC73" s="22"/>
      <c r="GCD73" s="22"/>
      <c r="GCE73" s="22"/>
      <c r="GCF73" s="22"/>
      <c r="GCG73" s="22"/>
      <c r="GCH73" s="22"/>
      <c r="GCI73" s="22"/>
      <c r="GCJ73" s="22"/>
      <c r="GCK73" s="22"/>
      <c r="GCL73" s="22"/>
      <c r="GCM73" s="22"/>
      <c r="GCN73" s="22"/>
      <c r="GCO73" s="22"/>
      <c r="GCP73" s="22"/>
      <c r="GCQ73" s="22"/>
      <c r="GCR73" s="22"/>
      <c r="GCS73" s="22"/>
      <c r="GCT73" s="22"/>
      <c r="GCU73" s="22"/>
      <c r="GCV73" s="22"/>
      <c r="GCW73" s="22"/>
      <c r="GCX73" s="22"/>
      <c r="GCY73" s="22"/>
      <c r="GCZ73" s="22"/>
      <c r="GDA73" s="22"/>
      <c r="GDB73" s="22"/>
      <c r="GDC73" s="22"/>
      <c r="GDD73" s="22"/>
      <c r="GDE73" s="22"/>
      <c r="GDF73" s="22"/>
      <c r="GDG73" s="22"/>
      <c r="GDH73" s="22"/>
      <c r="GDI73" s="22"/>
      <c r="GDJ73" s="22"/>
      <c r="GDK73" s="22"/>
      <c r="GDL73" s="22"/>
      <c r="GDM73" s="22"/>
      <c r="GDN73" s="22"/>
      <c r="GDO73" s="22"/>
      <c r="GDP73" s="22"/>
      <c r="GDQ73" s="22"/>
      <c r="GDR73" s="22"/>
      <c r="GDS73" s="22"/>
      <c r="GDT73" s="22"/>
      <c r="GDU73" s="22"/>
      <c r="GDV73" s="22"/>
      <c r="GDW73" s="22"/>
      <c r="GDX73" s="22"/>
      <c r="GDY73" s="22"/>
      <c r="GDZ73" s="22"/>
      <c r="GEA73" s="22"/>
      <c r="GEB73" s="22"/>
      <c r="GEC73" s="22"/>
      <c r="GED73" s="22"/>
      <c r="GEE73" s="22"/>
      <c r="GEF73" s="22"/>
      <c r="GEG73" s="22"/>
      <c r="GEH73" s="22"/>
      <c r="GEI73" s="22"/>
      <c r="GEJ73" s="22"/>
      <c r="GEK73" s="22"/>
      <c r="GEL73" s="22"/>
      <c r="GEM73" s="22"/>
      <c r="GEN73" s="22"/>
      <c r="GEO73" s="22"/>
      <c r="GEP73" s="22"/>
      <c r="GEQ73" s="22"/>
      <c r="GER73" s="22"/>
      <c r="GES73" s="22"/>
      <c r="GET73" s="22"/>
      <c r="GEU73" s="22"/>
      <c r="GEV73" s="22"/>
      <c r="GEW73" s="22"/>
      <c r="GEX73" s="22"/>
      <c r="GEY73" s="22"/>
      <c r="GEZ73" s="22"/>
      <c r="GFA73" s="22"/>
      <c r="GFB73" s="22"/>
      <c r="GFC73" s="22"/>
      <c r="GFD73" s="22"/>
      <c r="GFE73" s="22"/>
      <c r="GFF73" s="22"/>
      <c r="GFG73" s="22"/>
      <c r="GFH73" s="22"/>
      <c r="GFI73" s="22"/>
      <c r="GFJ73" s="22"/>
      <c r="GFK73" s="22"/>
      <c r="GFL73" s="22"/>
      <c r="GFM73" s="22"/>
      <c r="GFN73" s="22"/>
      <c r="GFO73" s="22"/>
      <c r="GFP73" s="22"/>
      <c r="GFQ73" s="22"/>
      <c r="GFR73" s="22"/>
      <c r="GFS73" s="22"/>
      <c r="GFT73" s="22"/>
      <c r="GFU73" s="22"/>
      <c r="GFV73" s="22"/>
      <c r="GFW73" s="22"/>
      <c r="GFX73" s="22"/>
      <c r="GFY73" s="22"/>
      <c r="GFZ73" s="22"/>
      <c r="GGA73" s="22"/>
      <c r="GGB73" s="22"/>
      <c r="GGC73" s="22"/>
      <c r="GGD73" s="22"/>
      <c r="GGE73" s="22"/>
      <c r="GGF73" s="22"/>
      <c r="GGG73" s="22"/>
      <c r="GGH73" s="22"/>
      <c r="GGI73" s="22"/>
      <c r="GGJ73" s="22"/>
      <c r="GGK73" s="22"/>
      <c r="GGL73" s="22"/>
      <c r="GGM73" s="22"/>
      <c r="GGN73" s="22"/>
      <c r="GGO73" s="22"/>
      <c r="GGP73" s="22"/>
      <c r="GGQ73" s="22"/>
      <c r="GGR73" s="22"/>
      <c r="GGS73" s="22"/>
      <c r="GGT73" s="22"/>
      <c r="GGU73" s="22"/>
      <c r="GGV73" s="22"/>
      <c r="GGW73" s="22"/>
      <c r="GGX73" s="22"/>
      <c r="GGY73" s="22"/>
      <c r="GGZ73" s="22"/>
      <c r="GHA73" s="22"/>
      <c r="GHB73" s="22"/>
      <c r="GHC73" s="22"/>
      <c r="GHD73" s="22"/>
      <c r="GHE73" s="22"/>
      <c r="GHF73" s="22"/>
      <c r="GHG73" s="22"/>
      <c r="GHH73" s="22"/>
      <c r="GHI73" s="22"/>
      <c r="GHJ73" s="22"/>
      <c r="GHK73" s="22"/>
      <c r="GHL73" s="22"/>
      <c r="GHM73" s="22"/>
      <c r="GHN73" s="22"/>
      <c r="GHO73" s="22"/>
      <c r="GHP73" s="22"/>
      <c r="GHQ73" s="22"/>
      <c r="GHR73" s="22"/>
      <c r="GHS73" s="22"/>
      <c r="GHT73" s="22"/>
      <c r="GHU73" s="22"/>
      <c r="GHV73" s="22"/>
      <c r="GHW73" s="22"/>
      <c r="GHX73" s="22"/>
      <c r="GHY73" s="22"/>
      <c r="GHZ73" s="22"/>
      <c r="GIA73" s="22"/>
      <c r="GIB73" s="22"/>
      <c r="GIC73" s="22"/>
      <c r="GID73" s="22"/>
      <c r="GIE73" s="22"/>
      <c r="GIF73" s="22"/>
      <c r="GIG73" s="22"/>
      <c r="GIH73" s="22"/>
      <c r="GII73" s="22"/>
      <c r="GIJ73" s="22"/>
      <c r="GIK73" s="22"/>
      <c r="GIL73" s="22"/>
      <c r="GIM73" s="22"/>
      <c r="GIN73" s="22"/>
      <c r="GIO73" s="22"/>
      <c r="GIP73" s="22"/>
      <c r="GIQ73" s="22"/>
      <c r="GIR73" s="22"/>
      <c r="GIS73" s="22"/>
      <c r="GIT73" s="22"/>
      <c r="GIU73" s="22"/>
      <c r="GIV73" s="22"/>
      <c r="GIW73" s="22"/>
      <c r="GIX73" s="22"/>
      <c r="GIY73" s="22"/>
      <c r="GIZ73" s="22"/>
      <c r="GJA73" s="22"/>
      <c r="GJB73" s="22"/>
      <c r="GJC73" s="22"/>
      <c r="GJD73" s="22"/>
      <c r="GJE73" s="22"/>
      <c r="GJF73" s="22"/>
      <c r="GJG73" s="22"/>
      <c r="GJH73" s="22"/>
      <c r="GJI73" s="22"/>
      <c r="GJJ73" s="22"/>
      <c r="GJK73" s="22"/>
      <c r="GJL73" s="22"/>
      <c r="GJM73" s="22"/>
      <c r="GJN73" s="22"/>
      <c r="GJO73" s="22"/>
      <c r="GJP73" s="22"/>
      <c r="GJQ73" s="22"/>
      <c r="GJR73" s="22"/>
      <c r="GJS73" s="22"/>
      <c r="GJT73" s="22"/>
      <c r="GJU73" s="22"/>
      <c r="GJV73" s="22"/>
      <c r="GJW73" s="22"/>
      <c r="GJX73" s="22"/>
      <c r="GJY73" s="22"/>
      <c r="GJZ73" s="22"/>
      <c r="GKA73" s="22"/>
      <c r="GKB73" s="22"/>
      <c r="GKC73" s="22"/>
      <c r="GKD73" s="22"/>
      <c r="GKE73" s="22"/>
      <c r="GKF73" s="22"/>
      <c r="GKG73" s="22"/>
      <c r="GKH73" s="22"/>
      <c r="GKI73" s="22"/>
      <c r="GKJ73" s="22"/>
      <c r="GKK73" s="22"/>
      <c r="GKL73" s="22"/>
      <c r="GKM73" s="22"/>
      <c r="GKN73" s="22"/>
      <c r="GKO73" s="22"/>
      <c r="GKP73" s="22"/>
      <c r="GKQ73" s="22"/>
      <c r="GKR73" s="22"/>
      <c r="GKS73" s="22"/>
      <c r="GKT73" s="22"/>
      <c r="GKU73" s="22"/>
      <c r="GKV73" s="22"/>
      <c r="GKW73" s="22"/>
      <c r="GKX73" s="22"/>
      <c r="GKY73" s="22"/>
      <c r="GKZ73" s="22"/>
      <c r="GLA73" s="22"/>
      <c r="GLB73" s="22"/>
      <c r="GLC73" s="22"/>
      <c r="GLD73" s="22"/>
      <c r="GLE73" s="22"/>
      <c r="GLF73" s="22"/>
      <c r="GLG73" s="22"/>
      <c r="GLH73" s="22"/>
      <c r="GLI73" s="22"/>
      <c r="GLJ73" s="22"/>
      <c r="GLK73" s="22"/>
      <c r="GLL73" s="22"/>
      <c r="GLM73" s="22"/>
      <c r="GLN73" s="22"/>
      <c r="GLO73" s="22"/>
      <c r="GLP73" s="22"/>
      <c r="GLQ73" s="22"/>
      <c r="GLR73" s="22"/>
      <c r="GLS73" s="22"/>
      <c r="GLT73" s="22"/>
      <c r="GLU73" s="22"/>
      <c r="GLV73" s="22"/>
      <c r="GLW73" s="22"/>
      <c r="GLX73" s="22"/>
      <c r="GLY73" s="22"/>
      <c r="GLZ73" s="22"/>
      <c r="GMA73" s="22"/>
      <c r="GMB73" s="22"/>
      <c r="GMC73" s="22"/>
      <c r="GMD73" s="22"/>
      <c r="GME73" s="22"/>
      <c r="GMF73" s="22"/>
      <c r="GMG73" s="22"/>
      <c r="GMH73" s="22"/>
      <c r="GMI73" s="22"/>
      <c r="GMJ73" s="22"/>
      <c r="GMK73" s="22"/>
      <c r="GML73" s="22"/>
      <c r="GMM73" s="22"/>
      <c r="GMN73" s="22"/>
      <c r="GMO73" s="22"/>
      <c r="GMP73" s="22"/>
      <c r="GMQ73" s="22"/>
      <c r="GMR73" s="22"/>
      <c r="GMS73" s="22"/>
      <c r="GMT73" s="22"/>
      <c r="GMU73" s="22"/>
      <c r="GMV73" s="22"/>
      <c r="GMW73" s="22"/>
      <c r="GMX73" s="22"/>
      <c r="GMY73" s="22"/>
      <c r="GMZ73" s="22"/>
      <c r="GNA73" s="22"/>
      <c r="GNB73" s="22"/>
      <c r="GNC73" s="22"/>
      <c r="GND73" s="22"/>
      <c r="GNE73" s="22"/>
      <c r="GNF73" s="22"/>
      <c r="GNG73" s="22"/>
      <c r="GNH73" s="22"/>
      <c r="GNI73" s="22"/>
      <c r="GNJ73" s="22"/>
      <c r="GNK73" s="22"/>
      <c r="GNL73" s="22"/>
      <c r="GNM73" s="22"/>
      <c r="GNN73" s="22"/>
      <c r="GNO73" s="22"/>
      <c r="GNP73" s="22"/>
      <c r="GNQ73" s="22"/>
      <c r="GNR73" s="22"/>
      <c r="GNS73" s="22"/>
      <c r="GNT73" s="22"/>
      <c r="GNU73" s="22"/>
      <c r="GNV73" s="22"/>
      <c r="GNW73" s="22"/>
      <c r="GNX73" s="22"/>
      <c r="GNY73" s="22"/>
      <c r="GNZ73" s="22"/>
      <c r="GOA73" s="22"/>
      <c r="GOB73" s="22"/>
      <c r="GOC73" s="22"/>
      <c r="GOD73" s="22"/>
      <c r="GOE73" s="22"/>
      <c r="GOF73" s="22"/>
      <c r="GOG73" s="22"/>
      <c r="GOH73" s="22"/>
      <c r="GOI73" s="22"/>
      <c r="GOJ73" s="22"/>
      <c r="GOK73" s="22"/>
      <c r="GOL73" s="22"/>
      <c r="GOM73" s="22"/>
      <c r="GON73" s="22"/>
      <c r="GOO73" s="22"/>
      <c r="GOP73" s="22"/>
      <c r="GOQ73" s="22"/>
      <c r="GOR73" s="22"/>
      <c r="GOS73" s="22"/>
      <c r="GOT73" s="22"/>
      <c r="GOU73" s="22"/>
      <c r="GOV73" s="22"/>
      <c r="GOW73" s="22"/>
      <c r="GOX73" s="22"/>
      <c r="GOY73" s="22"/>
      <c r="GOZ73" s="22"/>
      <c r="GPA73" s="22"/>
      <c r="GPB73" s="22"/>
      <c r="GPC73" s="22"/>
      <c r="GPD73" s="22"/>
      <c r="GPE73" s="22"/>
      <c r="GPF73" s="22"/>
      <c r="GPG73" s="22"/>
      <c r="GPH73" s="22"/>
      <c r="GPI73" s="22"/>
      <c r="GPJ73" s="22"/>
      <c r="GPK73" s="22"/>
      <c r="GPL73" s="22"/>
      <c r="GPM73" s="22"/>
      <c r="GPN73" s="22"/>
      <c r="GPO73" s="22"/>
      <c r="GPP73" s="22"/>
      <c r="GPQ73" s="22"/>
      <c r="GPR73" s="22"/>
      <c r="GPS73" s="22"/>
      <c r="GPT73" s="22"/>
      <c r="GPU73" s="22"/>
      <c r="GPV73" s="22"/>
      <c r="GPW73" s="22"/>
      <c r="GPX73" s="22"/>
      <c r="GPY73" s="22"/>
      <c r="GPZ73" s="22"/>
      <c r="GQA73" s="22"/>
      <c r="GQB73" s="22"/>
      <c r="GQC73" s="22"/>
      <c r="GQD73" s="22"/>
      <c r="GQE73" s="22"/>
      <c r="GQF73" s="22"/>
      <c r="GQG73" s="22"/>
      <c r="GQH73" s="22"/>
      <c r="GQI73" s="22"/>
      <c r="GQJ73" s="22"/>
      <c r="GQK73" s="22"/>
      <c r="GQL73" s="22"/>
      <c r="GQM73" s="22"/>
      <c r="GQN73" s="22"/>
      <c r="GQO73" s="22"/>
      <c r="GQP73" s="22"/>
      <c r="GQQ73" s="22"/>
      <c r="GQR73" s="22"/>
      <c r="GQS73" s="22"/>
      <c r="GQT73" s="22"/>
      <c r="GQU73" s="22"/>
      <c r="GQV73" s="22"/>
      <c r="GQW73" s="22"/>
      <c r="GQX73" s="22"/>
      <c r="GQY73" s="22"/>
      <c r="GQZ73" s="22"/>
      <c r="GRA73" s="22"/>
      <c r="GRB73" s="22"/>
      <c r="GRC73" s="22"/>
      <c r="GRD73" s="22"/>
      <c r="GRE73" s="22"/>
      <c r="GRF73" s="22"/>
      <c r="GRG73" s="22"/>
      <c r="GRH73" s="22"/>
      <c r="GRI73" s="22"/>
      <c r="GRJ73" s="22"/>
      <c r="GRK73" s="22"/>
      <c r="GRL73" s="22"/>
      <c r="GRM73" s="22"/>
      <c r="GRN73" s="22"/>
      <c r="GRO73" s="22"/>
      <c r="GRP73" s="22"/>
      <c r="GRQ73" s="22"/>
      <c r="GRR73" s="22"/>
      <c r="GRS73" s="22"/>
      <c r="GRT73" s="22"/>
      <c r="GRU73" s="22"/>
      <c r="GRV73" s="22"/>
      <c r="GRW73" s="22"/>
      <c r="GRX73" s="22"/>
      <c r="GRY73" s="22"/>
      <c r="GRZ73" s="22"/>
      <c r="GSA73" s="22"/>
      <c r="GSB73" s="22"/>
      <c r="GSC73" s="22"/>
      <c r="GSD73" s="22"/>
      <c r="GSE73" s="22"/>
      <c r="GSF73" s="22"/>
      <c r="GSG73" s="22"/>
      <c r="GSH73" s="22"/>
      <c r="GSI73" s="22"/>
      <c r="GSJ73" s="22"/>
      <c r="GSK73" s="22"/>
      <c r="GSL73" s="22"/>
      <c r="GSM73" s="22"/>
      <c r="GSN73" s="22"/>
      <c r="GSO73" s="22"/>
      <c r="GSP73" s="22"/>
      <c r="GSQ73" s="22"/>
      <c r="GSR73" s="22"/>
      <c r="GSS73" s="22"/>
      <c r="GST73" s="22"/>
      <c r="GSU73" s="22"/>
      <c r="GSV73" s="22"/>
      <c r="GSW73" s="22"/>
      <c r="GSX73" s="22"/>
      <c r="GSY73" s="22"/>
      <c r="GSZ73" s="22"/>
      <c r="GTA73" s="22"/>
      <c r="GTB73" s="22"/>
      <c r="GTC73" s="22"/>
      <c r="GTD73" s="22"/>
      <c r="GTE73" s="22"/>
      <c r="GTF73" s="22"/>
      <c r="GTG73" s="22"/>
      <c r="GTH73" s="22"/>
      <c r="GTI73" s="22"/>
      <c r="GTJ73" s="22"/>
      <c r="GTK73" s="22"/>
      <c r="GTL73" s="22"/>
      <c r="GTM73" s="22"/>
      <c r="GTN73" s="22"/>
      <c r="GTO73" s="22"/>
      <c r="GTP73" s="22"/>
      <c r="GTQ73" s="22"/>
      <c r="GTR73" s="22"/>
      <c r="GTS73" s="22"/>
      <c r="GTT73" s="22"/>
      <c r="GTU73" s="22"/>
      <c r="GTV73" s="22"/>
      <c r="GTW73" s="22"/>
      <c r="GTX73" s="22"/>
      <c r="GTY73" s="22"/>
      <c r="GTZ73" s="22"/>
      <c r="GUA73" s="22"/>
      <c r="GUB73" s="22"/>
      <c r="GUC73" s="22"/>
      <c r="GUD73" s="22"/>
      <c r="GUE73" s="22"/>
      <c r="GUF73" s="22"/>
      <c r="GUG73" s="22"/>
      <c r="GUH73" s="22"/>
      <c r="GUI73" s="22"/>
      <c r="GUJ73" s="22"/>
      <c r="GUK73" s="22"/>
      <c r="GUL73" s="22"/>
      <c r="GUM73" s="22"/>
      <c r="GUN73" s="22"/>
      <c r="GUO73" s="22"/>
      <c r="GUP73" s="22"/>
      <c r="GUQ73" s="22"/>
      <c r="GUR73" s="22"/>
      <c r="GUS73" s="22"/>
      <c r="GUT73" s="22"/>
      <c r="GUU73" s="22"/>
      <c r="GUV73" s="22"/>
      <c r="GUW73" s="22"/>
      <c r="GUX73" s="22"/>
      <c r="GUY73" s="22"/>
      <c r="GUZ73" s="22"/>
      <c r="GVA73" s="22"/>
      <c r="GVB73" s="22"/>
      <c r="GVC73" s="22"/>
      <c r="GVD73" s="22"/>
      <c r="GVE73" s="22"/>
      <c r="GVF73" s="22"/>
      <c r="GVG73" s="22"/>
      <c r="GVH73" s="22"/>
      <c r="GVI73" s="22"/>
      <c r="GVJ73" s="22"/>
      <c r="GVK73" s="22"/>
      <c r="GVL73" s="22"/>
      <c r="GVM73" s="22"/>
      <c r="GVN73" s="22"/>
      <c r="GVO73" s="22"/>
      <c r="GVP73" s="22"/>
      <c r="GVQ73" s="22"/>
      <c r="GVR73" s="22"/>
      <c r="GVS73" s="22"/>
      <c r="GVT73" s="22"/>
      <c r="GVU73" s="22"/>
      <c r="GVV73" s="22"/>
      <c r="GVW73" s="22"/>
      <c r="GVX73" s="22"/>
      <c r="GVY73" s="22"/>
      <c r="GVZ73" s="22"/>
      <c r="GWA73" s="22"/>
      <c r="GWB73" s="22"/>
      <c r="GWC73" s="22"/>
      <c r="GWD73" s="22"/>
      <c r="GWE73" s="22"/>
      <c r="GWF73" s="22"/>
      <c r="GWG73" s="22"/>
      <c r="GWH73" s="22"/>
      <c r="GWI73" s="22"/>
      <c r="GWJ73" s="22"/>
      <c r="GWK73" s="22"/>
      <c r="GWL73" s="22"/>
      <c r="GWM73" s="22"/>
      <c r="GWN73" s="22"/>
      <c r="GWO73" s="22"/>
      <c r="GWP73" s="22"/>
      <c r="GWQ73" s="22"/>
      <c r="GWR73" s="22"/>
      <c r="GWS73" s="22"/>
      <c r="GWT73" s="22"/>
      <c r="GWU73" s="22"/>
      <c r="GWV73" s="22"/>
      <c r="GWW73" s="22"/>
      <c r="GWX73" s="22"/>
      <c r="GWY73" s="22"/>
      <c r="GWZ73" s="22"/>
      <c r="GXA73" s="22"/>
      <c r="GXB73" s="22"/>
      <c r="GXC73" s="22"/>
      <c r="GXD73" s="22"/>
      <c r="GXE73" s="22"/>
      <c r="GXF73" s="22"/>
      <c r="GXG73" s="22"/>
      <c r="GXH73" s="22"/>
      <c r="GXI73" s="22"/>
      <c r="GXJ73" s="22"/>
      <c r="GXK73" s="22"/>
      <c r="GXL73" s="22"/>
      <c r="GXM73" s="22"/>
      <c r="GXN73" s="22"/>
      <c r="GXO73" s="22"/>
      <c r="GXP73" s="22"/>
      <c r="GXQ73" s="22"/>
      <c r="GXR73" s="22"/>
      <c r="GXS73" s="22"/>
      <c r="GXT73" s="22"/>
      <c r="GXU73" s="22"/>
      <c r="GXV73" s="22"/>
      <c r="GXW73" s="22"/>
      <c r="GXX73" s="22"/>
      <c r="GXY73" s="22"/>
      <c r="GXZ73" s="22"/>
      <c r="GYA73" s="22"/>
      <c r="GYB73" s="22"/>
      <c r="GYC73" s="22"/>
      <c r="GYD73" s="22"/>
      <c r="GYE73" s="22"/>
      <c r="GYF73" s="22"/>
      <c r="GYG73" s="22"/>
      <c r="GYH73" s="22"/>
      <c r="GYI73" s="22"/>
      <c r="GYJ73" s="22"/>
      <c r="GYK73" s="22"/>
      <c r="GYL73" s="22"/>
      <c r="GYM73" s="22"/>
      <c r="GYN73" s="22"/>
      <c r="GYO73" s="22"/>
      <c r="GYP73" s="22"/>
      <c r="GYQ73" s="22"/>
      <c r="GYR73" s="22"/>
      <c r="GYS73" s="22"/>
      <c r="GYT73" s="22"/>
      <c r="GYU73" s="22"/>
      <c r="GYV73" s="22"/>
      <c r="GYW73" s="22"/>
      <c r="GYX73" s="22"/>
      <c r="GYY73" s="22"/>
      <c r="GYZ73" s="22"/>
      <c r="GZA73" s="22"/>
      <c r="GZB73" s="22"/>
      <c r="GZC73" s="22"/>
      <c r="GZD73" s="22"/>
      <c r="GZE73" s="22"/>
      <c r="GZF73" s="22"/>
      <c r="GZG73" s="22"/>
      <c r="GZH73" s="22"/>
      <c r="GZI73" s="22"/>
      <c r="GZJ73" s="22"/>
      <c r="GZK73" s="22"/>
      <c r="GZL73" s="22"/>
      <c r="GZM73" s="22"/>
      <c r="GZN73" s="22"/>
      <c r="GZO73" s="22"/>
      <c r="GZP73" s="22"/>
      <c r="GZQ73" s="22"/>
      <c r="GZR73" s="22"/>
      <c r="GZS73" s="22"/>
      <c r="GZT73" s="22"/>
      <c r="GZU73" s="22"/>
      <c r="GZV73" s="22"/>
      <c r="GZW73" s="22"/>
      <c r="GZX73" s="22"/>
      <c r="GZY73" s="22"/>
      <c r="GZZ73" s="22"/>
      <c r="HAA73" s="22"/>
      <c r="HAB73" s="22"/>
      <c r="HAC73" s="22"/>
      <c r="HAD73" s="22"/>
      <c r="HAE73" s="22"/>
      <c r="HAF73" s="22"/>
      <c r="HAG73" s="22"/>
      <c r="HAH73" s="22"/>
      <c r="HAI73" s="22"/>
      <c r="HAJ73" s="22"/>
      <c r="HAK73" s="22"/>
      <c r="HAL73" s="22"/>
      <c r="HAM73" s="22"/>
      <c r="HAN73" s="22"/>
      <c r="HAO73" s="22"/>
      <c r="HAP73" s="22"/>
      <c r="HAQ73" s="22"/>
      <c r="HAR73" s="22"/>
      <c r="HAS73" s="22"/>
      <c r="HAT73" s="22"/>
      <c r="HAU73" s="22"/>
      <c r="HAV73" s="22"/>
      <c r="HAW73" s="22"/>
      <c r="HAX73" s="22"/>
      <c r="HAY73" s="22"/>
      <c r="HAZ73" s="22"/>
      <c r="HBA73" s="22"/>
      <c r="HBB73" s="22"/>
      <c r="HBC73" s="22"/>
      <c r="HBD73" s="22"/>
      <c r="HBE73" s="22"/>
      <c r="HBF73" s="22"/>
      <c r="HBG73" s="22"/>
      <c r="HBH73" s="22"/>
      <c r="HBI73" s="22"/>
      <c r="HBJ73" s="22"/>
      <c r="HBK73" s="22"/>
      <c r="HBL73" s="22"/>
      <c r="HBM73" s="22"/>
      <c r="HBN73" s="22"/>
      <c r="HBO73" s="22"/>
      <c r="HBP73" s="22"/>
      <c r="HBQ73" s="22"/>
      <c r="HBR73" s="22"/>
      <c r="HBS73" s="22"/>
      <c r="HBT73" s="22"/>
      <c r="HBU73" s="22"/>
      <c r="HBV73" s="22"/>
      <c r="HBW73" s="22"/>
      <c r="HBX73" s="22"/>
      <c r="HBY73" s="22"/>
      <c r="HBZ73" s="22"/>
      <c r="HCA73" s="22"/>
      <c r="HCB73" s="22"/>
      <c r="HCC73" s="22"/>
      <c r="HCD73" s="22"/>
      <c r="HCE73" s="22"/>
      <c r="HCF73" s="22"/>
      <c r="HCG73" s="22"/>
      <c r="HCH73" s="22"/>
      <c r="HCI73" s="22"/>
      <c r="HCJ73" s="22"/>
      <c r="HCK73" s="22"/>
      <c r="HCL73" s="22"/>
      <c r="HCM73" s="22"/>
      <c r="HCN73" s="22"/>
      <c r="HCO73" s="22"/>
      <c r="HCP73" s="22"/>
      <c r="HCQ73" s="22"/>
      <c r="HCR73" s="22"/>
      <c r="HCS73" s="22"/>
      <c r="HCT73" s="22"/>
      <c r="HCU73" s="22"/>
      <c r="HCV73" s="22"/>
      <c r="HCW73" s="22"/>
      <c r="HCX73" s="22"/>
      <c r="HCY73" s="22"/>
      <c r="HCZ73" s="22"/>
      <c r="HDA73" s="22"/>
      <c r="HDB73" s="22"/>
      <c r="HDC73" s="22"/>
      <c r="HDD73" s="22"/>
      <c r="HDE73" s="22"/>
      <c r="HDF73" s="22"/>
      <c r="HDG73" s="22"/>
      <c r="HDH73" s="22"/>
      <c r="HDI73" s="22"/>
      <c r="HDJ73" s="22"/>
      <c r="HDK73" s="22"/>
      <c r="HDL73" s="22"/>
      <c r="HDM73" s="22"/>
      <c r="HDN73" s="22"/>
      <c r="HDO73" s="22"/>
      <c r="HDP73" s="22"/>
      <c r="HDQ73" s="22"/>
      <c r="HDR73" s="22"/>
      <c r="HDS73" s="22"/>
      <c r="HDT73" s="22"/>
      <c r="HDU73" s="22"/>
      <c r="HDV73" s="22"/>
      <c r="HDW73" s="22"/>
      <c r="HDX73" s="22"/>
      <c r="HDY73" s="22"/>
      <c r="HDZ73" s="22"/>
      <c r="HEA73" s="22"/>
      <c r="HEB73" s="22"/>
      <c r="HEC73" s="22"/>
      <c r="HED73" s="22"/>
      <c r="HEE73" s="22"/>
      <c r="HEF73" s="22"/>
      <c r="HEG73" s="22"/>
      <c r="HEH73" s="22"/>
      <c r="HEI73" s="22"/>
      <c r="HEJ73" s="22"/>
      <c r="HEK73" s="22"/>
      <c r="HEL73" s="22"/>
      <c r="HEM73" s="22"/>
      <c r="HEN73" s="22"/>
      <c r="HEO73" s="22"/>
      <c r="HEP73" s="22"/>
      <c r="HEQ73" s="22"/>
      <c r="HER73" s="22"/>
      <c r="HES73" s="22"/>
      <c r="HET73" s="22"/>
      <c r="HEU73" s="22"/>
      <c r="HEV73" s="22"/>
      <c r="HEW73" s="22"/>
      <c r="HEX73" s="22"/>
      <c r="HEY73" s="22"/>
      <c r="HEZ73" s="22"/>
      <c r="HFA73" s="22"/>
      <c r="HFB73" s="22"/>
      <c r="HFC73" s="22"/>
      <c r="HFD73" s="22"/>
      <c r="HFE73" s="22"/>
      <c r="HFF73" s="22"/>
      <c r="HFG73" s="22"/>
      <c r="HFH73" s="22"/>
      <c r="HFI73" s="22"/>
      <c r="HFJ73" s="22"/>
      <c r="HFK73" s="22"/>
      <c r="HFL73" s="22"/>
      <c r="HFM73" s="22"/>
      <c r="HFN73" s="22"/>
      <c r="HFO73" s="22"/>
      <c r="HFP73" s="22"/>
      <c r="HFQ73" s="22"/>
      <c r="HFR73" s="22"/>
      <c r="HFS73" s="22"/>
      <c r="HFT73" s="22"/>
      <c r="HFU73" s="22"/>
      <c r="HFV73" s="22"/>
      <c r="HFW73" s="22"/>
      <c r="HFX73" s="22"/>
      <c r="HFY73" s="22"/>
      <c r="HFZ73" s="22"/>
      <c r="HGA73" s="22"/>
      <c r="HGB73" s="22"/>
      <c r="HGC73" s="22"/>
      <c r="HGD73" s="22"/>
      <c r="HGE73" s="22"/>
      <c r="HGF73" s="22"/>
      <c r="HGG73" s="22"/>
      <c r="HGH73" s="22"/>
      <c r="HGI73" s="22"/>
      <c r="HGJ73" s="22"/>
      <c r="HGK73" s="22"/>
      <c r="HGL73" s="22"/>
      <c r="HGM73" s="22"/>
      <c r="HGN73" s="22"/>
      <c r="HGO73" s="22"/>
      <c r="HGP73" s="22"/>
      <c r="HGQ73" s="22"/>
      <c r="HGR73" s="22"/>
      <c r="HGS73" s="22"/>
      <c r="HGT73" s="22"/>
      <c r="HGU73" s="22"/>
      <c r="HGV73" s="22"/>
      <c r="HGW73" s="22"/>
      <c r="HGX73" s="22"/>
      <c r="HGY73" s="22"/>
      <c r="HGZ73" s="22"/>
      <c r="HHA73" s="22"/>
      <c r="HHB73" s="22"/>
      <c r="HHC73" s="22"/>
      <c r="HHD73" s="22"/>
      <c r="HHE73" s="22"/>
      <c r="HHF73" s="22"/>
      <c r="HHG73" s="22"/>
      <c r="HHH73" s="22"/>
      <c r="HHI73" s="22"/>
      <c r="HHJ73" s="22"/>
      <c r="HHK73" s="22"/>
      <c r="HHL73" s="22"/>
      <c r="HHM73" s="22"/>
      <c r="HHN73" s="22"/>
      <c r="HHO73" s="22"/>
      <c r="HHP73" s="22"/>
      <c r="HHQ73" s="22"/>
      <c r="HHR73" s="22"/>
      <c r="HHS73" s="22"/>
      <c r="HHT73" s="22"/>
      <c r="HHU73" s="22"/>
      <c r="HHV73" s="22"/>
      <c r="HHW73" s="22"/>
      <c r="HHX73" s="22"/>
      <c r="HHY73" s="22"/>
      <c r="HHZ73" s="22"/>
      <c r="HIA73" s="22"/>
      <c r="HIB73" s="22"/>
      <c r="HIC73" s="22"/>
      <c r="HID73" s="22"/>
      <c r="HIE73" s="22"/>
      <c r="HIF73" s="22"/>
      <c r="HIG73" s="22"/>
      <c r="HIH73" s="22"/>
      <c r="HII73" s="22"/>
      <c r="HIJ73" s="22"/>
      <c r="HIK73" s="22"/>
      <c r="HIL73" s="22"/>
      <c r="HIM73" s="22"/>
      <c r="HIN73" s="22"/>
      <c r="HIO73" s="22"/>
      <c r="HIP73" s="22"/>
      <c r="HIQ73" s="22"/>
      <c r="HIR73" s="22"/>
      <c r="HIS73" s="22"/>
      <c r="HIT73" s="22"/>
      <c r="HIU73" s="22"/>
      <c r="HIV73" s="22"/>
      <c r="HIW73" s="22"/>
      <c r="HIX73" s="22"/>
      <c r="HIY73" s="22"/>
      <c r="HIZ73" s="22"/>
      <c r="HJA73" s="22"/>
      <c r="HJB73" s="22"/>
      <c r="HJC73" s="22"/>
      <c r="HJD73" s="22"/>
      <c r="HJE73" s="22"/>
      <c r="HJF73" s="22"/>
      <c r="HJG73" s="22"/>
      <c r="HJH73" s="22"/>
      <c r="HJI73" s="22"/>
      <c r="HJJ73" s="22"/>
      <c r="HJK73" s="22"/>
      <c r="HJL73" s="22"/>
      <c r="HJM73" s="22"/>
      <c r="HJN73" s="22"/>
      <c r="HJO73" s="22"/>
      <c r="HJP73" s="22"/>
      <c r="HJQ73" s="22"/>
      <c r="HJR73" s="22"/>
      <c r="HJS73" s="22"/>
      <c r="HJT73" s="22"/>
      <c r="HJU73" s="22"/>
      <c r="HJV73" s="22"/>
      <c r="HJW73" s="22"/>
      <c r="HJX73" s="22"/>
      <c r="HJY73" s="22"/>
      <c r="HJZ73" s="22"/>
      <c r="HKA73" s="22"/>
      <c r="HKB73" s="22"/>
      <c r="HKC73" s="22"/>
      <c r="HKD73" s="22"/>
      <c r="HKE73" s="22"/>
      <c r="HKF73" s="22"/>
      <c r="HKG73" s="22"/>
      <c r="HKH73" s="22"/>
      <c r="HKI73" s="22"/>
      <c r="HKJ73" s="22"/>
      <c r="HKK73" s="22"/>
      <c r="HKL73" s="22"/>
      <c r="HKM73" s="22"/>
      <c r="HKN73" s="22"/>
      <c r="HKO73" s="22"/>
      <c r="HKP73" s="22"/>
      <c r="HKQ73" s="22"/>
      <c r="HKR73" s="22"/>
      <c r="HKS73" s="22"/>
      <c r="HKT73" s="22"/>
      <c r="HKU73" s="22"/>
      <c r="HKV73" s="22"/>
      <c r="HKW73" s="22"/>
      <c r="HKX73" s="22"/>
      <c r="HKY73" s="22"/>
      <c r="HKZ73" s="22"/>
      <c r="HLA73" s="22"/>
      <c r="HLB73" s="22"/>
      <c r="HLC73" s="22"/>
      <c r="HLD73" s="22"/>
      <c r="HLE73" s="22"/>
      <c r="HLF73" s="22"/>
      <c r="HLG73" s="22"/>
      <c r="HLH73" s="22"/>
      <c r="HLI73" s="22"/>
      <c r="HLJ73" s="22"/>
      <c r="HLK73" s="22"/>
      <c r="HLL73" s="22"/>
      <c r="HLM73" s="22"/>
      <c r="HLN73" s="22"/>
      <c r="HLO73" s="22"/>
      <c r="HLP73" s="22"/>
      <c r="HLQ73" s="22"/>
      <c r="HLR73" s="22"/>
      <c r="HLS73" s="22"/>
      <c r="HLT73" s="22"/>
      <c r="HLU73" s="22"/>
      <c r="HLV73" s="22"/>
      <c r="HLW73" s="22"/>
      <c r="HLX73" s="22"/>
      <c r="HLY73" s="22"/>
      <c r="HLZ73" s="22"/>
      <c r="HMA73" s="22"/>
      <c r="HMB73" s="22"/>
      <c r="HMC73" s="22"/>
      <c r="HMD73" s="22"/>
      <c r="HME73" s="22"/>
      <c r="HMF73" s="22"/>
      <c r="HMG73" s="22"/>
      <c r="HMH73" s="22"/>
      <c r="HMI73" s="22"/>
      <c r="HMJ73" s="22"/>
      <c r="HMK73" s="22"/>
      <c r="HML73" s="22"/>
      <c r="HMM73" s="22"/>
      <c r="HMN73" s="22"/>
      <c r="HMO73" s="22"/>
      <c r="HMP73" s="22"/>
      <c r="HMQ73" s="22"/>
      <c r="HMR73" s="22"/>
      <c r="HMS73" s="22"/>
      <c r="HMT73" s="22"/>
      <c r="HMU73" s="22"/>
      <c r="HMV73" s="22"/>
      <c r="HMW73" s="22"/>
      <c r="HMX73" s="22"/>
      <c r="HMY73" s="22"/>
      <c r="HMZ73" s="22"/>
      <c r="HNA73" s="22"/>
      <c r="HNB73" s="22"/>
      <c r="HNC73" s="22"/>
      <c r="HND73" s="22"/>
      <c r="HNE73" s="22"/>
      <c r="HNF73" s="22"/>
      <c r="HNG73" s="22"/>
      <c r="HNH73" s="22"/>
      <c r="HNI73" s="22"/>
      <c r="HNJ73" s="22"/>
      <c r="HNK73" s="22"/>
      <c r="HNL73" s="22"/>
      <c r="HNM73" s="22"/>
      <c r="HNN73" s="22"/>
      <c r="HNO73" s="22"/>
      <c r="HNP73" s="22"/>
      <c r="HNQ73" s="22"/>
      <c r="HNR73" s="22"/>
      <c r="HNS73" s="22"/>
      <c r="HNT73" s="22"/>
      <c r="HNU73" s="22"/>
      <c r="HNV73" s="22"/>
      <c r="HNW73" s="22"/>
      <c r="HNX73" s="22"/>
      <c r="HNY73" s="22"/>
      <c r="HNZ73" s="22"/>
      <c r="HOA73" s="22"/>
      <c r="HOB73" s="22"/>
      <c r="HOC73" s="22"/>
      <c r="HOD73" s="22"/>
      <c r="HOE73" s="22"/>
      <c r="HOF73" s="22"/>
      <c r="HOG73" s="22"/>
      <c r="HOH73" s="22"/>
      <c r="HOI73" s="22"/>
      <c r="HOJ73" s="22"/>
      <c r="HOK73" s="22"/>
      <c r="HOL73" s="22"/>
      <c r="HOM73" s="22"/>
      <c r="HON73" s="22"/>
      <c r="HOO73" s="22"/>
      <c r="HOP73" s="22"/>
      <c r="HOQ73" s="22"/>
      <c r="HOR73" s="22"/>
      <c r="HOS73" s="22"/>
      <c r="HOT73" s="22"/>
      <c r="HOU73" s="22"/>
      <c r="HOV73" s="22"/>
      <c r="HOW73" s="22"/>
      <c r="HOX73" s="22"/>
      <c r="HOY73" s="22"/>
      <c r="HOZ73" s="22"/>
      <c r="HPA73" s="22"/>
      <c r="HPB73" s="22"/>
      <c r="HPC73" s="22"/>
      <c r="HPD73" s="22"/>
      <c r="HPE73" s="22"/>
      <c r="HPF73" s="22"/>
      <c r="HPG73" s="22"/>
      <c r="HPH73" s="22"/>
      <c r="HPI73" s="22"/>
      <c r="HPJ73" s="22"/>
      <c r="HPK73" s="22"/>
      <c r="HPL73" s="22"/>
      <c r="HPM73" s="22"/>
      <c r="HPN73" s="22"/>
      <c r="HPO73" s="22"/>
      <c r="HPP73" s="22"/>
      <c r="HPQ73" s="22"/>
      <c r="HPR73" s="22"/>
      <c r="HPS73" s="22"/>
      <c r="HPT73" s="22"/>
      <c r="HPU73" s="22"/>
      <c r="HPV73" s="22"/>
      <c r="HPW73" s="22"/>
      <c r="HPX73" s="22"/>
      <c r="HPY73" s="22"/>
      <c r="HPZ73" s="22"/>
      <c r="HQA73" s="22"/>
      <c r="HQB73" s="22"/>
      <c r="HQC73" s="22"/>
      <c r="HQD73" s="22"/>
      <c r="HQE73" s="22"/>
      <c r="HQF73" s="22"/>
      <c r="HQG73" s="22"/>
      <c r="HQH73" s="22"/>
      <c r="HQI73" s="22"/>
      <c r="HQJ73" s="22"/>
      <c r="HQK73" s="22"/>
      <c r="HQL73" s="22"/>
      <c r="HQM73" s="22"/>
      <c r="HQN73" s="22"/>
      <c r="HQO73" s="22"/>
      <c r="HQP73" s="22"/>
      <c r="HQQ73" s="22"/>
      <c r="HQR73" s="22"/>
      <c r="HQS73" s="22"/>
      <c r="HQT73" s="22"/>
      <c r="HQU73" s="22"/>
      <c r="HQV73" s="22"/>
      <c r="HQW73" s="22"/>
      <c r="HQX73" s="22"/>
      <c r="HQY73" s="22"/>
      <c r="HQZ73" s="22"/>
      <c r="HRA73" s="22"/>
      <c r="HRB73" s="22"/>
      <c r="HRC73" s="22"/>
      <c r="HRD73" s="22"/>
      <c r="HRE73" s="22"/>
      <c r="HRF73" s="22"/>
      <c r="HRG73" s="22"/>
      <c r="HRH73" s="22"/>
      <c r="HRI73" s="22"/>
      <c r="HRJ73" s="22"/>
      <c r="HRK73" s="22"/>
      <c r="HRL73" s="22"/>
      <c r="HRM73" s="22"/>
      <c r="HRN73" s="22"/>
      <c r="HRO73" s="22"/>
      <c r="HRP73" s="22"/>
      <c r="HRQ73" s="22"/>
      <c r="HRR73" s="22"/>
      <c r="HRS73" s="22"/>
      <c r="HRT73" s="22"/>
      <c r="HRU73" s="22"/>
      <c r="HRV73" s="22"/>
      <c r="HRW73" s="22"/>
      <c r="HRX73" s="22"/>
      <c r="HRY73" s="22"/>
      <c r="HRZ73" s="22"/>
      <c r="HSA73" s="22"/>
      <c r="HSB73" s="22"/>
      <c r="HSC73" s="22"/>
      <c r="HSD73" s="22"/>
      <c r="HSE73" s="22"/>
      <c r="HSF73" s="22"/>
      <c r="HSG73" s="22"/>
      <c r="HSH73" s="22"/>
      <c r="HSI73" s="22"/>
      <c r="HSJ73" s="22"/>
      <c r="HSK73" s="22"/>
      <c r="HSL73" s="22"/>
      <c r="HSM73" s="22"/>
      <c r="HSN73" s="22"/>
      <c r="HSO73" s="22"/>
      <c r="HSP73" s="22"/>
      <c r="HSQ73" s="22"/>
      <c r="HSR73" s="22"/>
      <c r="HSS73" s="22"/>
      <c r="HST73" s="22"/>
      <c r="HSU73" s="22"/>
      <c r="HSV73" s="22"/>
      <c r="HSW73" s="22"/>
      <c r="HSX73" s="22"/>
      <c r="HSY73" s="22"/>
      <c r="HSZ73" s="22"/>
      <c r="HTA73" s="22"/>
      <c r="HTB73" s="22"/>
      <c r="HTC73" s="22"/>
      <c r="HTD73" s="22"/>
      <c r="HTE73" s="22"/>
      <c r="HTF73" s="22"/>
      <c r="HTG73" s="22"/>
      <c r="HTH73" s="22"/>
      <c r="HTI73" s="22"/>
      <c r="HTJ73" s="22"/>
      <c r="HTK73" s="22"/>
      <c r="HTL73" s="22"/>
      <c r="HTM73" s="22"/>
      <c r="HTN73" s="22"/>
      <c r="HTO73" s="22"/>
      <c r="HTP73" s="22"/>
      <c r="HTQ73" s="22"/>
      <c r="HTR73" s="22"/>
      <c r="HTS73" s="22"/>
      <c r="HTT73" s="22"/>
      <c r="HTU73" s="22"/>
      <c r="HTV73" s="22"/>
      <c r="HTW73" s="22"/>
      <c r="HTX73" s="22"/>
      <c r="HTY73" s="22"/>
      <c r="HTZ73" s="22"/>
      <c r="HUA73" s="22"/>
      <c r="HUB73" s="22"/>
      <c r="HUC73" s="22"/>
      <c r="HUD73" s="22"/>
      <c r="HUE73" s="22"/>
      <c r="HUF73" s="22"/>
      <c r="HUG73" s="22"/>
      <c r="HUH73" s="22"/>
      <c r="HUI73" s="22"/>
      <c r="HUJ73" s="22"/>
      <c r="HUK73" s="22"/>
      <c r="HUL73" s="22"/>
      <c r="HUM73" s="22"/>
      <c r="HUN73" s="22"/>
      <c r="HUO73" s="22"/>
      <c r="HUP73" s="22"/>
      <c r="HUQ73" s="22"/>
      <c r="HUR73" s="22"/>
      <c r="HUS73" s="22"/>
      <c r="HUT73" s="22"/>
      <c r="HUU73" s="22"/>
      <c r="HUV73" s="22"/>
      <c r="HUW73" s="22"/>
      <c r="HUX73" s="22"/>
      <c r="HUY73" s="22"/>
      <c r="HUZ73" s="22"/>
      <c r="HVA73" s="22"/>
      <c r="HVB73" s="22"/>
      <c r="HVC73" s="22"/>
      <c r="HVD73" s="22"/>
      <c r="HVE73" s="22"/>
      <c r="HVF73" s="22"/>
      <c r="HVG73" s="22"/>
      <c r="HVH73" s="22"/>
      <c r="HVI73" s="22"/>
      <c r="HVJ73" s="22"/>
      <c r="HVK73" s="22"/>
      <c r="HVL73" s="22"/>
      <c r="HVM73" s="22"/>
      <c r="HVN73" s="22"/>
      <c r="HVO73" s="22"/>
      <c r="HVP73" s="22"/>
      <c r="HVQ73" s="22"/>
      <c r="HVR73" s="22"/>
      <c r="HVS73" s="22"/>
      <c r="HVT73" s="22"/>
      <c r="HVU73" s="22"/>
      <c r="HVV73" s="22"/>
      <c r="HVW73" s="22"/>
      <c r="HVX73" s="22"/>
      <c r="HVY73" s="22"/>
      <c r="HVZ73" s="22"/>
      <c r="HWA73" s="22"/>
      <c r="HWB73" s="22"/>
      <c r="HWC73" s="22"/>
      <c r="HWD73" s="22"/>
      <c r="HWE73" s="22"/>
      <c r="HWF73" s="22"/>
      <c r="HWG73" s="22"/>
      <c r="HWH73" s="22"/>
      <c r="HWI73" s="22"/>
      <c r="HWJ73" s="22"/>
      <c r="HWK73" s="22"/>
      <c r="HWL73" s="22"/>
      <c r="HWM73" s="22"/>
      <c r="HWN73" s="22"/>
      <c r="HWO73" s="22"/>
      <c r="HWP73" s="22"/>
      <c r="HWQ73" s="22"/>
      <c r="HWR73" s="22"/>
      <c r="HWS73" s="22"/>
      <c r="HWT73" s="22"/>
      <c r="HWU73" s="22"/>
      <c r="HWV73" s="22"/>
      <c r="HWW73" s="22"/>
      <c r="HWX73" s="22"/>
      <c r="HWY73" s="22"/>
      <c r="HWZ73" s="22"/>
      <c r="HXA73" s="22"/>
      <c r="HXB73" s="22"/>
      <c r="HXC73" s="22"/>
      <c r="HXD73" s="22"/>
      <c r="HXE73" s="22"/>
      <c r="HXF73" s="22"/>
      <c r="HXG73" s="22"/>
      <c r="HXH73" s="22"/>
      <c r="HXI73" s="22"/>
      <c r="HXJ73" s="22"/>
      <c r="HXK73" s="22"/>
      <c r="HXL73" s="22"/>
      <c r="HXM73" s="22"/>
      <c r="HXN73" s="22"/>
      <c r="HXO73" s="22"/>
      <c r="HXP73" s="22"/>
      <c r="HXQ73" s="22"/>
      <c r="HXR73" s="22"/>
      <c r="HXS73" s="22"/>
      <c r="HXT73" s="22"/>
      <c r="HXU73" s="22"/>
      <c r="HXV73" s="22"/>
      <c r="HXW73" s="22"/>
      <c r="HXX73" s="22"/>
      <c r="HXY73" s="22"/>
      <c r="HXZ73" s="22"/>
      <c r="HYA73" s="22"/>
      <c r="HYB73" s="22"/>
      <c r="HYC73" s="22"/>
      <c r="HYD73" s="22"/>
      <c r="HYE73" s="22"/>
      <c r="HYF73" s="22"/>
      <c r="HYG73" s="22"/>
      <c r="HYH73" s="22"/>
      <c r="HYI73" s="22"/>
      <c r="HYJ73" s="22"/>
      <c r="HYK73" s="22"/>
      <c r="HYL73" s="22"/>
      <c r="HYM73" s="22"/>
      <c r="HYN73" s="22"/>
      <c r="HYO73" s="22"/>
      <c r="HYP73" s="22"/>
      <c r="HYQ73" s="22"/>
      <c r="HYR73" s="22"/>
      <c r="HYS73" s="22"/>
      <c r="HYT73" s="22"/>
      <c r="HYU73" s="22"/>
      <c r="HYV73" s="22"/>
      <c r="HYW73" s="22"/>
      <c r="HYX73" s="22"/>
      <c r="HYY73" s="22"/>
      <c r="HYZ73" s="22"/>
      <c r="HZA73" s="22"/>
      <c r="HZB73" s="22"/>
      <c r="HZC73" s="22"/>
      <c r="HZD73" s="22"/>
      <c r="HZE73" s="22"/>
      <c r="HZF73" s="22"/>
      <c r="HZG73" s="22"/>
      <c r="HZH73" s="22"/>
      <c r="HZI73" s="22"/>
      <c r="HZJ73" s="22"/>
      <c r="HZK73" s="22"/>
      <c r="HZL73" s="22"/>
      <c r="HZM73" s="22"/>
      <c r="HZN73" s="22"/>
      <c r="HZO73" s="22"/>
      <c r="HZP73" s="22"/>
      <c r="HZQ73" s="22"/>
      <c r="HZR73" s="22"/>
      <c r="HZS73" s="22"/>
      <c r="HZT73" s="22"/>
      <c r="HZU73" s="22"/>
      <c r="HZV73" s="22"/>
      <c r="HZW73" s="22"/>
      <c r="HZX73" s="22"/>
      <c r="HZY73" s="22"/>
      <c r="HZZ73" s="22"/>
      <c r="IAA73" s="22"/>
      <c r="IAB73" s="22"/>
      <c r="IAC73" s="22"/>
      <c r="IAD73" s="22"/>
      <c r="IAE73" s="22"/>
      <c r="IAF73" s="22"/>
      <c r="IAG73" s="22"/>
      <c r="IAH73" s="22"/>
      <c r="IAI73" s="22"/>
      <c r="IAJ73" s="22"/>
      <c r="IAK73" s="22"/>
      <c r="IAL73" s="22"/>
      <c r="IAM73" s="22"/>
      <c r="IAN73" s="22"/>
      <c r="IAO73" s="22"/>
      <c r="IAP73" s="22"/>
      <c r="IAQ73" s="22"/>
      <c r="IAR73" s="22"/>
      <c r="IAS73" s="22"/>
      <c r="IAT73" s="22"/>
      <c r="IAU73" s="22"/>
      <c r="IAV73" s="22"/>
      <c r="IAW73" s="22"/>
      <c r="IAX73" s="22"/>
      <c r="IAY73" s="22"/>
      <c r="IAZ73" s="22"/>
      <c r="IBA73" s="22"/>
      <c r="IBB73" s="22"/>
      <c r="IBC73" s="22"/>
      <c r="IBD73" s="22"/>
      <c r="IBE73" s="22"/>
      <c r="IBF73" s="22"/>
      <c r="IBG73" s="22"/>
      <c r="IBH73" s="22"/>
      <c r="IBI73" s="22"/>
      <c r="IBJ73" s="22"/>
      <c r="IBK73" s="22"/>
      <c r="IBL73" s="22"/>
      <c r="IBM73" s="22"/>
      <c r="IBN73" s="22"/>
      <c r="IBO73" s="22"/>
      <c r="IBP73" s="22"/>
      <c r="IBQ73" s="22"/>
      <c r="IBR73" s="22"/>
      <c r="IBS73" s="22"/>
      <c r="IBT73" s="22"/>
      <c r="IBU73" s="22"/>
      <c r="IBV73" s="22"/>
      <c r="IBW73" s="22"/>
      <c r="IBX73" s="22"/>
      <c r="IBY73" s="22"/>
      <c r="IBZ73" s="22"/>
      <c r="ICA73" s="22"/>
      <c r="ICB73" s="22"/>
      <c r="ICC73" s="22"/>
      <c r="ICD73" s="22"/>
      <c r="ICE73" s="22"/>
      <c r="ICF73" s="22"/>
      <c r="ICG73" s="22"/>
      <c r="ICH73" s="22"/>
      <c r="ICI73" s="22"/>
      <c r="ICJ73" s="22"/>
      <c r="ICK73" s="22"/>
      <c r="ICL73" s="22"/>
      <c r="ICM73" s="22"/>
      <c r="ICN73" s="22"/>
      <c r="ICO73" s="22"/>
      <c r="ICP73" s="22"/>
      <c r="ICQ73" s="22"/>
      <c r="ICR73" s="22"/>
      <c r="ICS73" s="22"/>
      <c r="ICT73" s="22"/>
      <c r="ICU73" s="22"/>
      <c r="ICV73" s="22"/>
      <c r="ICW73" s="22"/>
      <c r="ICX73" s="22"/>
      <c r="ICY73" s="22"/>
      <c r="ICZ73" s="22"/>
      <c r="IDA73" s="22"/>
      <c r="IDB73" s="22"/>
      <c r="IDC73" s="22"/>
      <c r="IDD73" s="22"/>
      <c r="IDE73" s="22"/>
      <c r="IDF73" s="22"/>
      <c r="IDG73" s="22"/>
      <c r="IDH73" s="22"/>
      <c r="IDI73" s="22"/>
      <c r="IDJ73" s="22"/>
      <c r="IDK73" s="22"/>
      <c r="IDL73" s="22"/>
      <c r="IDM73" s="22"/>
      <c r="IDN73" s="22"/>
      <c r="IDO73" s="22"/>
      <c r="IDP73" s="22"/>
      <c r="IDQ73" s="22"/>
      <c r="IDR73" s="22"/>
      <c r="IDS73" s="22"/>
      <c r="IDT73" s="22"/>
      <c r="IDU73" s="22"/>
      <c r="IDV73" s="22"/>
      <c r="IDW73" s="22"/>
      <c r="IDX73" s="22"/>
      <c r="IDY73" s="22"/>
      <c r="IDZ73" s="22"/>
      <c r="IEA73" s="22"/>
      <c r="IEB73" s="22"/>
      <c r="IEC73" s="22"/>
      <c r="IED73" s="22"/>
      <c r="IEE73" s="22"/>
      <c r="IEF73" s="22"/>
      <c r="IEG73" s="22"/>
      <c r="IEH73" s="22"/>
      <c r="IEI73" s="22"/>
      <c r="IEJ73" s="22"/>
      <c r="IEK73" s="22"/>
      <c r="IEL73" s="22"/>
      <c r="IEM73" s="22"/>
      <c r="IEN73" s="22"/>
      <c r="IEO73" s="22"/>
      <c r="IEP73" s="22"/>
      <c r="IEQ73" s="22"/>
      <c r="IER73" s="22"/>
      <c r="IES73" s="22"/>
      <c r="IET73" s="22"/>
      <c r="IEU73" s="22"/>
      <c r="IEV73" s="22"/>
      <c r="IEW73" s="22"/>
      <c r="IEX73" s="22"/>
      <c r="IEY73" s="22"/>
      <c r="IEZ73" s="22"/>
      <c r="IFA73" s="22"/>
      <c r="IFB73" s="22"/>
      <c r="IFC73" s="22"/>
      <c r="IFD73" s="22"/>
      <c r="IFE73" s="22"/>
      <c r="IFF73" s="22"/>
      <c r="IFG73" s="22"/>
      <c r="IFH73" s="22"/>
      <c r="IFI73" s="22"/>
      <c r="IFJ73" s="22"/>
      <c r="IFK73" s="22"/>
      <c r="IFL73" s="22"/>
      <c r="IFM73" s="22"/>
      <c r="IFN73" s="22"/>
      <c r="IFO73" s="22"/>
      <c r="IFP73" s="22"/>
      <c r="IFQ73" s="22"/>
      <c r="IFR73" s="22"/>
      <c r="IFS73" s="22"/>
      <c r="IFT73" s="22"/>
      <c r="IFU73" s="22"/>
      <c r="IFV73" s="22"/>
      <c r="IFW73" s="22"/>
      <c r="IFX73" s="22"/>
      <c r="IFY73" s="22"/>
      <c r="IFZ73" s="22"/>
      <c r="IGA73" s="22"/>
      <c r="IGB73" s="22"/>
      <c r="IGC73" s="22"/>
      <c r="IGD73" s="22"/>
      <c r="IGE73" s="22"/>
      <c r="IGF73" s="22"/>
      <c r="IGG73" s="22"/>
      <c r="IGH73" s="22"/>
      <c r="IGI73" s="22"/>
      <c r="IGJ73" s="22"/>
      <c r="IGK73" s="22"/>
      <c r="IGL73" s="22"/>
      <c r="IGM73" s="22"/>
      <c r="IGN73" s="22"/>
      <c r="IGO73" s="22"/>
      <c r="IGP73" s="22"/>
      <c r="IGQ73" s="22"/>
      <c r="IGR73" s="22"/>
      <c r="IGS73" s="22"/>
      <c r="IGT73" s="22"/>
      <c r="IGU73" s="22"/>
      <c r="IGV73" s="22"/>
      <c r="IGW73" s="22"/>
      <c r="IGX73" s="22"/>
      <c r="IGY73" s="22"/>
      <c r="IGZ73" s="22"/>
      <c r="IHA73" s="22"/>
      <c r="IHB73" s="22"/>
      <c r="IHC73" s="22"/>
      <c r="IHD73" s="22"/>
      <c r="IHE73" s="22"/>
      <c r="IHF73" s="22"/>
      <c r="IHG73" s="22"/>
      <c r="IHH73" s="22"/>
      <c r="IHI73" s="22"/>
      <c r="IHJ73" s="22"/>
      <c r="IHK73" s="22"/>
      <c r="IHL73" s="22"/>
      <c r="IHM73" s="22"/>
      <c r="IHN73" s="22"/>
      <c r="IHO73" s="22"/>
      <c r="IHP73" s="22"/>
      <c r="IHQ73" s="22"/>
      <c r="IHR73" s="22"/>
      <c r="IHS73" s="22"/>
      <c r="IHT73" s="22"/>
      <c r="IHU73" s="22"/>
      <c r="IHV73" s="22"/>
      <c r="IHW73" s="22"/>
      <c r="IHX73" s="22"/>
      <c r="IHY73" s="22"/>
      <c r="IHZ73" s="22"/>
      <c r="IIA73" s="22"/>
      <c r="IIB73" s="22"/>
      <c r="IIC73" s="22"/>
      <c r="IID73" s="22"/>
      <c r="IIE73" s="22"/>
      <c r="IIF73" s="22"/>
      <c r="IIG73" s="22"/>
      <c r="IIH73" s="22"/>
      <c r="III73" s="22"/>
      <c r="IIJ73" s="22"/>
      <c r="IIK73" s="22"/>
      <c r="IIL73" s="22"/>
      <c r="IIM73" s="22"/>
      <c r="IIN73" s="22"/>
      <c r="IIO73" s="22"/>
      <c r="IIP73" s="22"/>
      <c r="IIQ73" s="22"/>
      <c r="IIR73" s="22"/>
      <c r="IIS73" s="22"/>
      <c r="IIT73" s="22"/>
      <c r="IIU73" s="22"/>
      <c r="IIV73" s="22"/>
      <c r="IIW73" s="22"/>
      <c r="IIX73" s="22"/>
      <c r="IIY73" s="22"/>
      <c r="IIZ73" s="22"/>
      <c r="IJA73" s="22"/>
      <c r="IJB73" s="22"/>
      <c r="IJC73" s="22"/>
      <c r="IJD73" s="22"/>
      <c r="IJE73" s="22"/>
      <c r="IJF73" s="22"/>
      <c r="IJG73" s="22"/>
      <c r="IJH73" s="22"/>
      <c r="IJI73" s="22"/>
      <c r="IJJ73" s="22"/>
      <c r="IJK73" s="22"/>
      <c r="IJL73" s="22"/>
      <c r="IJM73" s="22"/>
      <c r="IJN73" s="22"/>
      <c r="IJO73" s="22"/>
      <c r="IJP73" s="22"/>
      <c r="IJQ73" s="22"/>
      <c r="IJR73" s="22"/>
      <c r="IJS73" s="22"/>
      <c r="IJT73" s="22"/>
      <c r="IJU73" s="22"/>
      <c r="IJV73" s="22"/>
      <c r="IJW73" s="22"/>
      <c r="IJX73" s="22"/>
      <c r="IJY73" s="22"/>
      <c r="IJZ73" s="22"/>
      <c r="IKA73" s="22"/>
      <c r="IKB73" s="22"/>
      <c r="IKC73" s="22"/>
      <c r="IKD73" s="22"/>
      <c r="IKE73" s="22"/>
      <c r="IKF73" s="22"/>
      <c r="IKG73" s="22"/>
      <c r="IKH73" s="22"/>
      <c r="IKI73" s="22"/>
      <c r="IKJ73" s="22"/>
      <c r="IKK73" s="22"/>
      <c r="IKL73" s="22"/>
      <c r="IKM73" s="22"/>
      <c r="IKN73" s="22"/>
      <c r="IKO73" s="22"/>
      <c r="IKP73" s="22"/>
      <c r="IKQ73" s="22"/>
      <c r="IKR73" s="22"/>
      <c r="IKS73" s="22"/>
      <c r="IKT73" s="22"/>
      <c r="IKU73" s="22"/>
      <c r="IKV73" s="22"/>
      <c r="IKW73" s="22"/>
      <c r="IKX73" s="22"/>
      <c r="IKY73" s="22"/>
      <c r="IKZ73" s="22"/>
      <c r="ILA73" s="22"/>
      <c r="ILB73" s="22"/>
      <c r="ILC73" s="22"/>
      <c r="ILD73" s="22"/>
      <c r="ILE73" s="22"/>
      <c r="ILF73" s="22"/>
      <c r="ILG73" s="22"/>
      <c r="ILH73" s="22"/>
      <c r="ILI73" s="22"/>
      <c r="ILJ73" s="22"/>
      <c r="ILK73" s="22"/>
      <c r="ILL73" s="22"/>
      <c r="ILM73" s="22"/>
      <c r="ILN73" s="22"/>
      <c r="ILO73" s="22"/>
      <c r="ILP73" s="22"/>
      <c r="ILQ73" s="22"/>
      <c r="ILR73" s="22"/>
      <c r="ILS73" s="22"/>
      <c r="ILT73" s="22"/>
      <c r="ILU73" s="22"/>
      <c r="ILV73" s="22"/>
      <c r="ILW73" s="22"/>
      <c r="ILX73" s="22"/>
      <c r="ILY73" s="22"/>
      <c r="ILZ73" s="22"/>
      <c r="IMA73" s="22"/>
      <c r="IMB73" s="22"/>
      <c r="IMC73" s="22"/>
      <c r="IMD73" s="22"/>
      <c r="IME73" s="22"/>
      <c r="IMF73" s="22"/>
      <c r="IMG73" s="22"/>
      <c r="IMH73" s="22"/>
      <c r="IMI73" s="22"/>
      <c r="IMJ73" s="22"/>
      <c r="IMK73" s="22"/>
      <c r="IML73" s="22"/>
      <c r="IMM73" s="22"/>
      <c r="IMN73" s="22"/>
      <c r="IMO73" s="22"/>
      <c r="IMP73" s="22"/>
      <c r="IMQ73" s="22"/>
      <c r="IMR73" s="22"/>
      <c r="IMS73" s="22"/>
      <c r="IMT73" s="22"/>
      <c r="IMU73" s="22"/>
      <c r="IMV73" s="22"/>
      <c r="IMW73" s="22"/>
      <c r="IMX73" s="22"/>
      <c r="IMY73" s="22"/>
      <c r="IMZ73" s="22"/>
      <c r="INA73" s="22"/>
      <c r="INB73" s="22"/>
      <c r="INC73" s="22"/>
      <c r="IND73" s="22"/>
      <c r="INE73" s="22"/>
      <c r="INF73" s="22"/>
      <c r="ING73" s="22"/>
      <c r="INH73" s="22"/>
      <c r="INI73" s="22"/>
      <c r="INJ73" s="22"/>
      <c r="INK73" s="22"/>
      <c r="INL73" s="22"/>
      <c r="INM73" s="22"/>
      <c r="INN73" s="22"/>
      <c r="INO73" s="22"/>
      <c r="INP73" s="22"/>
      <c r="INQ73" s="22"/>
      <c r="INR73" s="22"/>
      <c r="INS73" s="22"/>
      <c r="INT73" s="22"/>
      <c r="INU73" s="22"/>
      <c r="INV73" s="22"/>
      <c r="INW73" s="22"/>
      <c r="INX73" s="22"/>
      <c r="INY73" s="22"/>
      <c r="INZ73" s="22"/>
      <c r="IOA73" s="22"/>
      <c r="IOB73" s="22"/>
      <c r="IOC73" s="22"/>
      <c r="IOD73" s="22"/>
      <c r="IOE73" s="22"/>
      <c r="IOF73" s="22"/>
      <c r="IOG73" s="22"/>
      <c r="IOH73" s="22"/>
      <c r="IOI73" s="22"/>
      <c r="IOJ73" s="22"/>
      <c r="IOK73" s="22"/>
      <c r="IOL73" s="22"/>
      <c r="IOM73" s="22"/>
      <c r="ION73" s="22"/>
      <c r="IOO73" s="22"/>
      <c r="IOP73" s="22"/>
      <c r="IOQ73" s="22"/>
      <c r="IOR73" s="22"/>
      <c r="IOS73" s="22"/>
      <c r="IOT73" s="22"/>
      <c r="IOU73" s="22"/>
      <c r="IOV73" s="22"/>
      <c r="IOW73" s="22"/>
      <c r="IOX73" s="22"/>
      <c r="IOY73" s="22"/>
      <c r="IOZ73" s="22"/>
      <c r="IPA73" s="22"/>
      <c r="IPB73" s="22"/>
      <c r="IPC73" s="22"/>
      <c r="IPD73" s="22"/>
      <c r="IPE73" s="22"/>
      <c r="IPF73" s="22"/>
      <c r="IPG73" s="22"/>
      <c r="IPH73" s="22"/>
      <c r="IPI73" s="22"/>
      <c r="IPJ73" s="22"/>
      <c r="IPK73" s="22"/>
      <c r="IPL73" s="22"/>
      <c r="IPM73" s="22"/>
      <c r="IPN73" s="22"/>
      <c r="IPO73" s="22"/>
      <c r="IPP73" s="22"/>
      <c r="IPQ73" s="22"/>
      <c r="IPR73" s="22"/>
      <c r="IPS73" s="22"/>
      <c r="IPT73" s="22"/>
      <c r="IPU73" s="22"/>
      <c r="IPV73" s="22"/>
      <c r="IPW73" s="22"/>
      <c r="IPX73" s="22"/>
      <c r="IPY73" s="22"/>
      <c r="IPZ73" s="22"/>
      <c r="IQA73" s="22"/>
      <c r="IQB73" s="22"/>
      <c r="IQC73" s="22"/>
      <c r="IQD73" s="22"/>
      <c r="IQE73" s="22"/>
      <c r="IQF73" s="22"/>
      <c r="IQG73" s="22"/>
      <c r="IQH73" s="22"/>
      <c r="IQI73" s="22"/>
      <c r="IQJ73" s="22"/>
      <c r="IQK73" s="22"/>
      <c r="IQL73" s="22"/>
      <c r="IQM73" s="22"/>
      <c r="IQN73" s="22"/>
      <c r="IQO73" s="22"/>
      <c r="IQP73" s="22"/>
      <c r="IQQ73" s="22"/>
      <c r="IQR73" s="22"/>
      <c r="IQS73" s="22"/>
      <c r="IQT73" s="22"/>
      <c r="IQU73" s="22"/>
      <c r="IQV73" s="22"/>
      <c r="IQW73" s="22"/>
      <c r="IQX73" s="22"/>
      <c r="IQY73" s="22"/>
      <c r="IQZ73" s="22"/>
      <c r="IRA73" s="22"/>
      <c r="IRB73" s="22"/>
      <c r="IRC73" s="22"/>
      <c r="IRD73" s="22"/>
      <c r="IRE73" s="22"/>
      <c r="IRF73" s="22"/>
      <c r="IRG73" s="22"/>
      <c r="IRH73" s="22"/>
      <c r="IRI73" s="22"/>
      <c r="IRJ73" s="22"/>
      <c r="IRK73" s="22"/>
      <c r="IRL73" s="22"/>
      <c r="IRM73" s="22"/>
      <c r="IRN73" s="22"/>
      <c r="IRO73" s="22"/>
      <c r="IRP73" s="22"/>
      <c r="IRQ73" s="22"/>
      <c r="IRR73" s="22"/>
      <c r="IRS73" s="22"/>
      <c r="IRT73" s="22"/>
      <c r="IRU73" s="22"/>
      <c r="IRV73" s="22"/>
      <c r="IRW73" s="22"/>
      <c r="IRX73" s="22"/>
      <c r="IRY73" s="22"/>
      <c r="IRZ73" s="22"/>
      <c r="ISA73" s="22"/>
      <c r="ISB73" s="22"/>
      <c r="ISC73" s="22"/>
      <c r="ISD73" s="22"/>
      <c r="ISE73" s="22"/>
      <c r="ISF73" s="22"/>
      <c r="ISG73" s="22"/>
      <c r="ISH73" s="22"/>
      <c r="ISI73" s="22"/>
      <c r="ISJ73" s="22"/>
      <c r="ISK73" s="22"/>
      <c r="ISL73" s="22"/>
      <c r="ISM73" s="22"/>
      <c r="ISN73" s="22"/>
      <c r="ISO73" s="22"/>
      <c r="ISP73" s="22"/>
      <c r="ISQ73" s="22"/>
      <c r="ISR73" s="22"/>
      <c r="ISS73" s="22"/>
      <c r="IST73" s="22"/>
      <c r="ISU73" s="22"/>
      <c r="ISV73" s="22"/>
      <c r="ISW73" s="22"/>
      <c r="ISX73" s="22"/>
      <c r="ISY73" s="22"/>
      <c r="ISZ73" s="22"/>
      <c r="ITA73" s="22"/>
      <c r="ITB73" s="22"/>
      <c r="ITC73" s="22"/>
      <c r="ITD73" s="22"/>
      <c r="ITE73" s="22"/>
      <c r="ITF73" s="22"/>
      <c r="ITG73" s="22"/>
      <c r="ITH73" s="22"/>
      <c r="ITI73" s="22"/>
      <c r="ITJ73" s="22"/>
      <c r="ITK73" s="22"/>
      <c r="ITL73" s="22"/>
      <c r="ITM73" s="22"/>
      <c r="ITN73" s="22"/>
      <c r="ITO73" s="22"/>
      <c r="ITP73" s="22"/>
      <c r="ITQ73" s="22"/>
      <c r="ITR73" s="22"/>
      <c r="ITS73" s="22"/>
      <c r="ITT73" s="22"/>
      <c r="ITU73" s="22"/>
      <c r="ITV73" s="22"/>
      <c r="ITW73" s="22"/>
      <c r="ITX73" s="22"/>
      <c r="ITY73" s="22"/>
      <c r="ITZ73" s="22"/>
      <c r="IUA73" s="22"/>
      <c r="IUB73" s="22"/>
      <c r="IUC73" s="22"/>
      <c r="IUD73" s="22"/>
      <c r="IUE73" s="22"/>
      <c r="IUF73" s="22"/>
      <c r="IUG73" s="22"/>
      <c r="IUH73" s="22"/>
      <c r="IUI73" s="22"/>
      <c r="IUJ73" s="22"/>
      <c r="IUK73" s="22"/>
      <c r="IUL73" s="22"/>
      <c r="IUM73" s="22"/>
      <c r="IUN73" s="22"/>
      <c r="IUO73" s="22"/>
      <c r="IUP73" s="22"/>
      <c r="IUQ73" s="22"/>
      <c r="IUR73" s="22"/>
      <c r="IUS73" s="22"/>
      <c r="IUT73" s="22"/>
      <c r="IUU73" s="22"/>
      <c r="IUV73" s="22"/>
      <c r="IUW73" s="22"/>
      <c r="IUX73" s="22"/>
      <c r="IUY73" s="22"/>
      <c r="IUZ73" s="22"/>
      <c r="IVA73" s="22"/>
      <c r="IVB73" s="22"/>
      <c r="IVC73" s="22"/>
      <c r="IVD73" s="22"/>
      <c r="IVE73" s="22"/>
      <c r="IVF73" s="22"/>
      <c r="IVG73" s="22"/>
      <c r="IVH73" s="22"/>
      <c r="IVI73" s="22"/>
      <c r="IVJ73" s="22"/>
      <c r="IVK73" s="22"/>
      <c r="IVL73" s="22"/>
      <c r="IVM73" s="22"/>
      <c r="IVN73" s="22"/>
      <c r="IVO73" s="22"/>
      <c r="IVP73" s="22"/>
      <c r="IVQ73" s="22"/>
      <c r="IVR73" s="22"/>
      <c r="IVS73" s="22"/>
      <c r="IVT73" s="22"/>
      <c r="IVU73" s="22"/>
      <c r="IVV73" s="22"/>
      <c r="IVW73" s="22"/>
      <c r="IVX73" s="22"/>
      <c r="IVY73" s="22"/>
      <c r="IVZ73" s="22"/>
      <c r="IWA73" s="22"/>
      <c r="IWB73" s="22"/>
      <c r="IWC73" s="22"/>
      <c r="IWD73" s="22"/>
      <c r="IWE73" s="22"/>
      <c r="IWF73" s="22"/>
      <c r="IWG73" s="22"/>
      <c r="IWH73" s="22"/>
      <c r="IWI73" s="22"/>
      <c r="IWJ73" s="22"/>
      <c r="IWK73" s="22"/>
      <c r="IWL73" s="22"/>
      <c r="IWM73" s="22"/>
      <c r="IWN73" s="22"/>
      <c r="IWO73" s="22"/>
      <c r="IWP73" s="22"/>
      <c r="IWQ73" s="22"/>
      <c r="IWR73" s="22"/>
      <c r="IWS73" s="22"/>
      <c r="IWT73" s="22"/>
      <c r="IWU73" s="22"/>
      <c r="IWV73" s="22"/>
      <c r="IWW73" s="22"/>
      <c r="IWX73" s="22"/>
      <c r="IWY73" s="22"/>
      <c r="IWZ73" s="22"/>
      <c r="IXA73" s="22"/>
      <c r="IXB73" s="22"/>
      <c r="IXC73" s="22"/>
      <c r="IXD73" s="22"/>
      <c r="IXE73" s="22"/>
      <c r="IXF73" s="22"/>
      <c r="IXG73" s="22"/>
      <c r="IXH73" s="22"/>
      <c r="IXI73" s="22"/>
      <c r="IXJ73" s="22"/>
      <c r="IXK73" s="22"/>
      <c r="IXL73" s="22"/>
      <c r="IXM73" s="22"/>
      <c r="IXN73" s="22"/>
      <c r="IXO73" s="22"/>
      <c r="IXP73" s="22"/>
      <c r="IXQ73" s="22"/>
      <c r="IXR73" s="22"/>
      <c r="IXS73" s="22"/>
      <c r="IXT73" s="22"/>
      <c r="IXU73" s="22"/>
      <c r="IXV73" s="22"/>
      <c r="IXW73" s="22"/>
      <c r="IXX73" s="22"/>
      <c r="IXY73" s="22"/>
      <c r="IXZ73" s="22"/>
      <c r="IYA73" s="22"/>
      <c r="IYB73" s="22"/>
      <c r="IYC73" s="22"/>
      <c r="IYD73" s="22"/>
      <c r="IYE73" s="22"/>
      <c r="IYF73" s="22"/>
      <c r="IYG73" s="22"/>
      <c r="IYH73" s="22"/>
      <c r="IYI73" s="22"/>
      <c r="IYJ73" s="22"/>
      <c r="IYK73" s="22"/>
      <c r="IYL73" s="22"/>
      <c r="IYM73" s="22"/>
      <c r="IYN73" s="22"/>
      <c r="IYO73" s="22"/>
      <c r="IYP73" s="22"/>
      <c r="IYQ73" s="22"/>
      <c r="IYR73" s="22"/>
      <c r="IYS73" s="22"/>
      <c r="IYT73" s="22"/>
      <c r="IYU73" s="22"/>
      <c r="IYV73" s="22"/>
      <c r="IYW73" s="22"/>
      <c r="IYX73" s="22"/>
      <c r="IYY73" s="22"/>
      <c r="IYZ73" s="22"/>
      <c r="IZA73" s="22"/>
      <c r="IZB73" s="22"/>
      <c r="IZC73" s="22"/>
      <c r="IZD73" s="22"/>
      <c r="IZE73" s="22"/>
      <c r="IZF73" s="22"/>
      <c r="IZG73" s="22"/>
      <c r="IZH73" s="22"/>
      <c r="IZI73" s="22"/>
      <c r="IZJ73" s="22"/>
      <c r="IZK73" s="22"/>
      <c r="IZL73" s="22"/>
      <c r="IZM73" s="22"/>
      <c r="IZN73" s="22"/>
      <c r="IZO73" s="22"/>
      <c r="IZP73" s="22"/>
      <c r="IZQ73" s="22"/>
      <c r="IZR73" s="22"/>
      <c r="IZS73" s="22"/>
      <c r="IZT73" s="22"/>
      <c r="IZU73" s="22"/>
      <c r="IZV73" s="22"/>
      <c r="IZW73" s="22"/>
      <c r="IZX73" s="22"/>
      <c r="IZY73" s="22"/>
      <c r="IZZ73" s="22"/>
      <c r="JAA73" s="22"/>
      <c r="JAB73" s="22"/>
      <c r="JAC73" s="22"/>
      <c r="JAD73" s="22"/>
      <c r="JAE73" s="22"/>
      <c r="JAF73" s="22"/>
      <c r="JAG73" s="22"/>
      <c r="JAH73" s="22"/>
      <c r="JAI73" s="22"/>
      <c r="JAJ73" s="22"/>
      <c r="JAK73" s="22"/>
      <c r="JAL73" s="22"/>
      <c r="JAM73" s="22"/>
      <c r="JAN73" s="22"/>
      <c r="JAO73" s="22"/>
      <c r="JAP73" s="22"/>
      <c r="JAQ73" s="22"/>
      <c r="JAR73" s="22"/>
      <c r="JAS73" s="22"/>
      <c r="JAT73" s="22"/>
      <c r="JAU73" s="22"/>
      <c r="JAV73" s="22"/>
      <c r="JAW73" s="22"/>
      <c r="JAX73" s="22"/>
      <c r="JAY73" s="22"/>
      <c r="JAZ73" s="22"/>
      <c r="JBA73" s="22"/>
      <c r="JBB73" s="22"/>
      <c r="JBC73" s="22"/>
      <c r="JBD73" s="22"/>
      <c r="JBE73" s="22"/>
      <c r="JBF73" s="22"/>
      <c r="JBG73" s="22"/>
      <c r="JBH73" s="22"/>
      <c r="JBI73" s="22"/>
      <c r="JBJ73" s="22"/>
      <c r="JBK73" s="22"/>
      <c r="JBL73" s="22"/>
      <c r="JBM73" s="22"/>
      <c r="JBN73" s="22"/>
      <c r="JBO73" s="22"/>
      <c r="JBP73" s="22"/>
      <c r="JBQ73" s="22"/>
      <c r="JBR73" s="22"/>
      <c r="JBS73" s="22"/>
      <c r="JBT73" s="22"/>
      <c r="JBU73" s="22"/>
      <c r="JBV73" s="22"/>
      <c r="JBW73" s="22"/>
      <c r="JBX73" s="22"/>
      <c r="JBY73" s="22"/>
      <c r="JBZ73" s="22"/>
      <c r="JCA73" s="22"/>
      <c r="JCB73" s="22"/>
      <c r="JCC73" s="22"/>
      <c r="JCD73" s="22"/>
      <c r="JCE73" s="22"/>
      <c r="JCF73" s="22"/>
      <c r="JCG73" s="22"/>
      <c r="JCH73" s="22"/>
      <c r="JCI73" s="22"/>
      <c r="JCJ73" s="22"/>
      <c r="JCK73" s="22"/>
      <c r="JCL73" s="22"/>
      <c r="JCM73" s="22"/>
      <c r="JCN73" s="22"/>
      <c r="JCO73" s="22"/>
      <c r="JCP73" s="22"/>
      <c r="JCQ73" s="22"/>
      <c r="JCR73" s="22"/>
      <c r="JCS73" s="22"/>
      <c r="JCT73" s="22"/>
      <c r="JCU73" s="22"/>
      <c r="JCV73" s="22"/>
      <c r="JCW73" s="22"/>
      <c r="JCX73" s="22"/>
      <c r="JCY73" s="22"/>
      <c r="JCZ73" s="22"/>
      <c r="JDA73" s="22"/>
      <c r="JDB73" s="22"/>
      <c r="JDC73" s="22"/>
      <c r="JDD73" s="22"/>
      <c r="JDE73" s="22"/>
      <c r="JDF73" s="22"/>
      <c r="JDG73" s="22"/>
      <c r="JDH73" s="22"/>
      <c r="JDI73" s="22"/>
      <c r="JDJ73" s="22"/>
      <c r="JDK73" s="22"/>
      <c r="JDL73" s="22"/>
      <c r="JDM73" s="22"/>
      <c r="JDN73" s="22"/>
      <c r="JDO73" s="22"/>
      <c r="JDP73" s="22"/>
      <c r="JDQ73" s="22"/>
      <c r="JDR73" s="22"/>
      <c r="JDS73" s="22"/>
      <c r="JDT73" s="22"/>
      <c r="JDU73" s="22"/>
      <c r="JDV73" s="22"/>
      <c r="JDW73" s="22"/>
      <c r="JDX73" s="22"/>
      <c r="JDY73" s="22"/>
      <c r="JDZ73" s="22"/>
      <c r="JEA73" s="22"/>
      <c r="JEB73" s="22"/>
      <c r="JEC73" s="22"/>
      <c r="JED73" s="22"/>
      <c r="JEE73" s="22"/>
      <c r="JEF73" s="22"/>
      <c r="JEG73" s="22"/>
      <c r="JEH73" s="22"/>
      <c r="JEI73" s="22"/>
      <c r="JEJ73" s="22"/>
      <c r="JEK73" s="22"/>
      <c r="JEL73" s="22"/>
      <c r="JEM73" s="22"/>
      <c r="JEN73" s="22"/>
      <c r="JEO73" s="22"/>
      <c r="JEP73" s="22"/>
      <c r="JEQ73" s="22"/>
      <c r="JER73" s="22"/>
      <c r="JES73" s="22"/>
      <c r="JET73" s="22"/>
      <c r="JEU73" s="22"/>
      <c r="JEV73" s="22"/>
      <c r="JEW73" s="22"/>
      <c r="JEX73" s="22"/>
      <c r="JEY73" s="22"/>
      <c r="JEZ73" s="22"/>
      <c r="JFA73" s="22"/>
      <c r="JFB73" s="22"/>
      <c r="JFC73" s="22"/>
      <c r="JFD73" s="22"/>
      <c r="JFE73" s="22"/>
      <c r="JFF73" s="22"/>
      <c r="JFG73" s="22"/>
      <c r="JFH73" s="22"/>
      <c r="JFI73" s="22"/>
      <c r="JFJ73" s="22"/>
      <c r="JFK73" s="22"/>
      <c r="JFL73" s="22"/>
      <c r="JFM73" s="22"/>
      <c r="JFN73" s="22"/>
      <c r="JFO73" s="22"/>
      <c r="JFP73" s="22"/>
      <c r="JFQ73" s="22"/>
      <c r="JFR73" s="22"/>
      <c r="JFS73" s="22"/>
      <c r="JFT73" s="22"/>
      <c r="JFU73" s="22"/>
      <c r="JFV73" s="22"/>
      <c r="JFW73" s="22"/>
      <c r="JFX73" s="22"/>
      <c r="JFY73" s="22"/>
      <c r="JFZ73" s="22"/>
      <c r="JGA73" s="22"/>
      <c r="JGB73" s="22"/>
      <c r="JGC73" s="22"/>
      <c r="JGD73" s="22"/>
      <c r="JGE73" s="22"/>
      <c r="JGF73" s="22"/>
      <c r="JGG73" s="22"/>
      <c r="JGH73" s="22"/>
      <c r="JGI73" s="22"/>
      <c r="JGJ73" s="22"/>
      <c r="JGK73" s="22"/>
      <c r="JGL73" s="22"/>
      <c r="JGM73" s="22"/>
      <c r="JGN73" s="22"/>
      <c r="JGO73" s="22"/>
      <c r="JGP73" s="22"/>
      <c r="JGQ73" s="22"/>
      <c r="JGR73" s="22"/>
      <c r="JGS73" s="22"/>
      <c r="JGT73" s="22"/>
      <c r="JGU73" s="22"/>
      <c r="JGV73" s="22"/>
      <c r="JGW73" s="22"/>
      <c r="JGX73" s="22"/>
      <c r="JGY73" s="22"/>
      <c r="JGZ73" s="22"/>
      <c r="JHA73" s="22"/>
      <c r="JHB73" s="22"/>
      <c r="JHC73" s="22"/>
      <c r="JHD73" s="22"/>
      <c r="JHE73" s="22"/>
      <c r="JHF73" s="22"/>
      <c r="JHG73" s="22"/>
      <c r="JHH73" s="22"/>
      <c r="JHI73" s="22"/>
      <c r="JHJ73" s="22"/>
      <c r="JHK73" s="22"/>
      <c r="JHL73" s="22"/>
      <c r="JHM73" s="22"/>
      <c r="JHN73" s="22"/>
      <c r="JHO73" s="22"/>
      <c r="JHP73" s="22"/>
      <c r="JHQ73" s="22"/>
      <c r="JHR73" s="22"/>
      <c r="JHS73" s="22"/>
      <c r="JHT73" s="22"/>
      <c r="JHU73" s="22"/>
      <c r="JHV73" s="22"/>
      <c r="JHW73" s="22"/>
      <c r="JHX73" s="22"/>
      <c r="JHY73" s="22"/>
      <c r="JHZ73" s="22"/>
      <c r="JIA73" s="22"/>
      <c r="JIB73" s="22"/>
      <c r="JIC73" s="22"/>
      <c r="JID73" s="22"/>
      <c r="JIE73" s="22"/>
      <c r="JIF73" s="22"/>
      <c r="JIG73" s="22"/>
      <c r="JIH73" s="22"/>
      <c r="JII73" s="22"/>
      <c r="JIJ73" s="22"/>
      <c r="JIK73" s="22"/>
      <c r="JIL73" s="22"/>
      <c r="JIM73" s="22"/>
      <c r="JIN73" s="22"/>
      <c r="JIO73" s="22"/>
      <c r="JIP73" s="22"/>
      <c r="JIQ73" s="22"/>
      <c r="JIR73" s="22"/>
      <c r="JIS73" s="22"/>
      <c r="JIT73" s="22"/>
      <c r="JIU73" s="22"/>
      <c r="JIV73" s="22"/>
      <c r="JIW73" s="22"/>
      <c r="JIX73" s="22"/>
      <c r="JIY73" s="22"/>
      <c r="JIZ73" s="22"/>
      <c r="JJA73" s="22"/>
      <c r="JJB73" s="22"/>
      <c r="JJC73" s="22"/>
      <c r="JJD73" s="22"/>
      <c r="JJE73" s="22"/>
      <c r="JJF73" s="22"/>
      <c r="JJG73" s="22"/>
      <c r="JJH73" s="22"/>
      <c r="JJI73" s="22"/>
      <c r="JJJ73" s="22"/>
      <c r="JJK73" s="22"/>
      <c r="JJL73" s="22"/>
      <c r="JJM73" s="22"/>
      <c r="JJN73" s="22"/>
      <c r="JJO73" s="22"/>
      <c r="JJP73" s="22"/>
      <c r="JJQ73" s="22"/>
      <c r="JJR73" s="22"/>
      <c r="JJS73" s="22"/>
      <c r="JJT73" s="22"/>
      <c r="JJU73" s="22"/>
      <c r="JJV73" s="22"/>
      <c r="JJW73" s="22"/>
      <c r="JJX73" s="22"/>
      <c r="JJY73" s="22"/>
      <c r="JJZ73" s="22"/>
      <c r="JKA73" s="22"/>
      <c r="JKB73" s="22"/>
      <c r="JKC73" s="22"/>
      <c r="JKD73" s="22"/>
      <c r="JKE73" s="22"/>
      <c r="JKF73" s="22"/>
      <c r="JKG73" s="22"/>
      <c r="JKH73" s="22"/>
      <c r="JKI73" s="22"/>
      <c r="JKJ73" s="22"/>
      <c r="JKK73" s="22"/>
      <c r="JKL73" s="22"/>
      <c r="JKM73" s="22"/>
      <c r="JKN73" s="22"/>
      <c r="JKO73" s="22"/>
      <c r="JKP73" s="22"/>
      <c r="JKQ73" s="22"/>
      <c r="JKR73" s="22"/>
      <c r="JKS73" s="22"/>
      <c r="JKT73" s="22"/>
      <c r="JKU73" s="22"/>
      <c r="JKV73" s="22"/>
      <c r="JKW73" s="22"/>
      <c r="JKX73" s="22"/>
      <c r="JKY73" s="22"/>
      <c r="JKZ73" s="22"/>
      <c r="JLA73" s="22"/>
      <c r="JLB73" s="22"/>
      <c r="JLC73" s="22"/>
      <c r="JLD73" s="22"/>
      <c r="JLE73" s="22"/>
      <c r="JLF73" s="22"/>
      <c r="JLG73" s="22"/>
      <c r="JLH73" s="22"/>
      <c r="JLI73" s="22"/>
      <c r="JLJ73" s="22"/>
      <c r="JLK73" s="22"/>
      <c r="JLL73" s="22"/>
      <c r="JLM73" s="22"/>
      <c r="JLN73" s="22"/>
      <c r="JLO73" s="22"/>
      <c r="JLP73" s="22"/>
      <c r="JLQ73" s="22"/>
      <c r="JLR73" s="22"/>
      <c r="JLS73" s="22"/>
      <c r="JLT73" s="22"/>
      <c r="JLU73" s="22"/>
      <c r="JLV73" s="22"/>
      <c r="JLW73" s="22"/>
      <c r="JLX73" s="22"/>
      <c r="JLY73" s="22"/>
      <c r="JLZ73" s="22"/>
      <c r="JMA73" s="22"/>
      <c r="JMB73" s="22"/>
      <c r="JMC73" s="22"/>
      <c r="JMD73" s="22"/>
      <c r="JME73" s="22"/>
      <c r="JMF73" s="22"/>
      <c r="JMG73" s="22"/>
      <c r="JMH73" s="22"/>
      <c r="JMI73" s="22"/>
      <c r="JMJ73" s="22"/>
      <c r="JMK73" s="22"/>
      <c r="JML73" s="22"/>
      <c r="JMM73" s="22"/>
      <c r="JMN73" s="22"/>
      <c r="JMO73" s="22"/>
      <c r="JMP73" s="22"/>
      <c r="JMQ73" s="22"/>
      <c r="JMR73" s="22"/>
      <c r="JMS73" s="22"/>
      <c r="JMT73" s="22"/>
      <c r="JMU73" s="22"/>
      <c r="JMV73" s="22"/>
      <c r="JMW73" s="22"/>
      <c r="JMX73" s="22"/>
      <c r="JMY73" s="22"/>
      <c r="JMZ73" s="22"/>
      <c r="JNA73" s="22"/>
      <c r="JNB73" s="22"/>
      <c r="JNC73" s="22"/>
      <c r="JND73" s="22"/>
      <c r="JNE73" s="22"/>
      <c r="JNF73" s="22"/>
      <c r="JNG73" s="22"/>
      <c r="JNH73" s="22"/>
      <c r="JNI73" s="22"/>
      <c r="JNJ73" s="22"/>
      <c r="JNK73" s="22"/>
      <c r="JNL73" s="22"/>
      <c r="JNM73" s="22"/>
      <c r="JNN73" s="22"/>
      <c r="JNO73" s="22"/>
      <c r="JNP73" s="22"/>
      <c r="JNQ73" s="22"/>
      <c r="JNR73" s="22"/>
      <c r="JNS73" s="22"/>
      <c r="JNT73" s="22"/>
      <c r="JNU73" s="22"/>
      <c r="JNV73" s="22"/>
      <c r="JNW73" s="22"/>
      <c r="JNX73" s="22"/>
      <c r="JNY73" s="22"/>
      <c r="JNZ73" s="22"/>
      <c r="JOA73" s="22"/>
      <c r="JOB73" s="22"/>
      <c r="JOC73" s="22"/>
      <c r="JOD73" s="22"/>
      <c r="JOE73" s="22"/>
      <c r="JOF73" s="22"/>
      <c r="JOG73" s="22"/>
      <c r="JOH73" s="22"/>
      <c r="JOI73" s="22"/>
      <c r="JOJ73" s="22"/>
      <c r="JOK73" s="22"/>
      <c r="JOL73" s="22"/>
      <c r="JOM73" s="22"/>
      <c r="JON73" s="22"/>
      <c r="JOO73" s="22"/>
      <c r="JOP73" s="22"/>
      <c r="JOQ73" s="22"/>
      <c r="JOR73" s="22"/>
      <c r="JOS73" s="22"/>
      <c r="JOT73" s="22"/>
      <c r="JOU73" s="22"/>
      <c r="JOV73" s="22"/>
      <c r="JOW73" s="22"/>
      <c r="JOX73" s="22"/>
      <c r="JOY73" s="22"/>
      <c r="JOZ73" s="22"/>
      <c r="JPA73" s="22"/>
      <c r="JPB73" s="22"/>
      <c r="JPC73" s="22"/>
      <c r="JPD73" s="22"/>
      <c r="JPE73" s="22"/>
      <c r="JPF73" s="22"/>
      <c r="JPG73" s="22"/>
      <c r="JPH73" s="22"/>
      <c r="JPI73" s="22"/>
      <c r="JPJ73" s="22"/>
      <c r="JPK73" s="22"/>
      <c r="JPL73" s="22"/>
      <c r="JPM73" s="22"/>
      <c r="JPN73" s="22"/>
      <c r="JPO73" s="22"/>
      <c r="JPP73" s="22"/>
      <c r="JPQ73" s="22"/>
      <c r="JPR73" s="22"/>
      <c r="JPS73" s="22"/>
      <c r="JPT73" s="22"/>
      <c r="JPU73" s="22"/>
      <c r="JPV73" s="22"/>
      <c r="JPW73" s="22"/>
      <c r="JPX73" s="22"/>
      <c r="JPY73" s="22"/>
      <c r="JPZ73" s="22"/>
      <c r="JQA73" s="22"/>
      <c r="JQB73" s="22"/>
      <c r="JQC73" s="22"/>
      <c r="JQD73" s="22"/>
      <c r="JQE73" s="22"/>
      <c r="JQF73" s="22"/>
      <c r="JQG73" s="22"/>
      <c r="JQH73" s="22"/>
      <c r="JQI73" s="22"/>
      <c r="JQJ73" s="22"/>
      <c r="JQK73" s="22"/>
      <c r="JQL73" s="22"/>
      <c r="JQM73" s="22"/>
      <c r="JQN73" s="22"/>
      <c r="JQO73" s="22"/>
      <c r="JQP73" s="22"/>
      <c r="JQQ73" s="22"/>
      <c r="JQR73" s="22"/>
      <c r="JQS73" s="22"/>
      <c r="JQT73" s="22"/>
      <c r="JQU73" s="22"/>
      <c r="JQV73" s="22"/>
      <c r="JQW73" s="22"/>
      <c r="JQX73" s="22"/>
      <c r="JQY73" s="22"/>
      <c r="JQZ73" s="22"/>
      <c r="JRA73" s="22"/>
      <c r="JRB73" s="22"/>
      <c r="JRC73" s="22"/>
      <c r="JRD73" s="22"/>
      <c r="JRE73" s="22"/>
      <c r="JRF73" s="22"/>
      <c r="JRG73" s="22"/>
      <c r="JRH73" s="22"/>
      <c r="JRI73" s="22"/>
      <c r="JRJ73" s="22"/>
      <c r="JRK73" s="22"/>
      <c r="JRL73" s="22"/>
      <c r="JRM73" s="22"/>
      <c r="JRN73" s="22"/>
      <c r="JRO73" s="22"/>
      <c r="JRP73" s="22"/>
      <c r="JRQ73" s="22"/>
      <c r="JRR73" s="22"/>
      <c r="JRS73" s="22"/>
      <c r="JRT73" s="22"/>
      <c r="JRU73" s="22"/>
      <c r="JRV73" s="22"/>
      <c r="JRW73" s="22"/>
      <c r="JRX73" s="22"/>
      <c r="JRY73" s="22"/>
      <c r="JRZ73" s="22"/>
      <c r="JSA73" s="22"/>
      <c r="JSB73" s="22"/>
      <c r="JSC73" s="22"/>
      <c r="JSD73" s="22"/>
      <c r="JSE73" s="22"/>
      <c r="JSF73" s="22"/>
      <c r="JSG73" s="22"/>
      <c r="JSH73" s="22"/>
      <c r="JSI73" s="22"/>
      <c r="JSJ73" s="22"/>
      <c r="JSK73" s="22"/>
      <c r="JSL73" s="22"/>
      <c r="JSM73" s="22"/>
      <c r="JSN73" s="22"/>
      <c r="JSO73" s="22"/>
      <c r="JSP73" s="22"/>
      <c r="JSQ73" s="22"/>
      <c r="JSR73" s="22"/>
      <c r="JSS73" s="22"/>
      <c r="JST73" s="22"/>
      <c r="JSU73" s="22"/>
      <c r="JSV73" s="22"/>
      <c r="JSW73" s="22"/>
      <c r="JSX73" s="22"/>
      <c r="JSY73" s="22"/>
      <c r="JSZ73" s="22"/>
      <c r="JTA73" s="22"/>
      <c r="JTB73" s="22"/>
      <c r="JTC73" s="22"/>
      <c r="JTD73" s="22"/>
      <c r="JTE73" s="22"/>
      <c r="JTF73" s="22"/>
      <c r="JTG73" s="22"/>
      <c r="JTH73" s="22"/>
      <c r="JTI73" s="22"/>
      <c r="JTJ73" s="22"/>
      <c r="JTK73" s="22"/>
      <c r="JTL73" s="22"/>
      <c r="JTM73" s="22"/>
      <c r="JTN73" s="22"/>
      <c r="JTO73" s="22"/>
      <c r="JTP73" s="22"/>
      <c r="JTQ73" s="22"/>
      <c r="JTR73" s="22"/>
      <c r="JTS73" s="22"/>
      <c r="JTT73" s="22"/>
      <c r="JTU73" s="22"/>
      <c r="JTV73" s="22"/>
      <c r="JTW73" s="22"/>
      <c r="JTX73" s="22"/>
      <c r="JTY73" s="22"/>
      <c r="JTZ73" s="22"/>
      <c r="JUA73" s="22"/>
      <c r="JUB73" s="22"/>
      <c r="JUC73" s="22"/>
      <c r="JUD73" s="22"/>
      <c r="JUE73" s="22"/>
      <c r="JUF73" s="22"/>
      <c r="JUG73" s="22"/>
      <c r="JUH73" s="22"/>
      <c r="JUI73" s="22"/>
      <c r="JUJ73" s="22"/>
      <c r="JUK73" s="22"/>
      <c r="JUL73" s="22"/>
      <c r="JUM73" s="22"/>
      <c r="JUN73" s="22"/>
      <c r="JUO73" s="22"/>
      <c r="JUP73" s="22"/>
      <c r="JUQ73" s="22"/>
      <c r="JUR73" s="22"/>
      <c r="JUS73" s="22"/>
      <c r="JUT73" s="22"/>
      <c r="JUU73" s="22"/>
      <c r="JUV73" s="22"/>
      <c r="JUW73" s="22"/>
      <c r="JUX73" s="22"/>
      <c r="JUY73" s="22"/>
      <c r="JUZ73" s="22"/>
      <c r="JVA73" s="22"/>
      <c r="JVB73" s="22"/>
      <c r="JVC73" s="22"/>
      <c r="JVD73" s="22"/>
      <c r="JVE73" s="22"/>
      <c r="JVF73" s="22"/>
      <c r="JVG73" s="22"/>
      <c r="JVH73" s="22"/>
      <c r="JVI73" s="22"/>
      <c r="JVJ73" s="22"/>
      <c r="JVK73" s="22"/>
      <c r="JVL73" s="22"/>
      <c r="JVM73" s="22"/>
      <c r="JVN73" s="22"/>
      <c r="JVO73" s="22"/>
      <c r="JVP73" s="22"/>
      <c r="JVQ73" s="22"/>
      <c r="JVR73" s="22"/>
      <c r="JVS73" s="22"/>
      <c r="JVT73" s="22"/>
      <c r="JVU73" s="22"/>
      <c r="JVV73" s="22"/>
      <c r="JVW73" s="22"/>
      <c r="JVX73" s="22"/>
      <c r="JVY73" s="22"/>
      <c r="JVZ73" s="22"/>
      <c r="JWA73" s="22"/>
      <c r="JWB73" s="22"/>
      <c r="JWC73" s="22"/>
      <c r="JWD73" s="22"/>
      <c r="JWE73" s="22"/>
      <c r="JWF73" s="22"/>
      <c r="JWG73" s="22"/>
      <c r="JWH73" s="22"/>
      <c r="JWI73" s="22"/>
      <c r="JWJ73" s="22"/>
      <c r="JWK73" s="22"/>
      <c r="JWL73" s="22"/>
      <c r="JWM73" s="22"/>
      <c r="JWN73" s="22"/>
      <c r="JWO73" s="22"/>
      <c r="JWP73" s="22"/>
      <c r="JWQ73" s="22"/>
      <c r="JWR73" s="22"/>
      <c r="JWS73" s="22"/>
      <c r="JWT73" s="22"/>
      <c r="JWU73" s="22"/>
      <c r="JWV73" s="22"/>
      <c r="JWW73" s="22"/>
      <c r="JWX73" s="22"/>
      <c r="JWY73" s="22"/>
      <c r="JWZ73" s="22"/>
      <c r="JXA73" s="22"/>
      <c r="JXB73" s="22"/>
      <c r="JXC73" s="22"/>
      <c r="JXD73" s="22"/>
      <c r="JXE73" s="22"/>
      <c r="JXF73" s="22"/>
      <c r="JXG73" s="22"/>
      <c r="JXH73" s="22"/>
      <c r="JXI73" s="22"/>
      <c r="JXJ73" s="22"/>
      <c r="JXK73" s="22"/>
      <c r="JXL73" s="22"/>
      <c r="JXM73" s="22"/>
      <c r="JXN73" s="22"/>
      <c r="JXO73" s="22"/>
      <c r="JXP73" s="22"/>
      <c r="JXQ73" s="22"/>
      <c r="JXR73" s="22"/>
      <c r="JXS73" s="22"/>
      <c r="JXT73" s="22"/>
      <c r="JXU73" s="22"/>
      <c r="JXV73" s="22"/>
      <c r="JXW73" s="22"/>
      <c r="JXX73" s="22"/>
      <c r="JXY73" s="22"/>
      <c r="JXZ73" s="22"/>
      <c r="JYA73" s="22"/>
      <c r="JYB73" s="22"/>
      <c r="JYC73" s="22"/>
      <c r="JYD73" s="22"/>
      <c r="JYE73" s="22"/>
      <c r="JYF73" s="22"/>
      <c r="JYG73" s="22"/>
      <c r="JYH73" s="22"/>
      <c r="JYI73" s="22"/>
      <c r="JYJ73" s="22"/>
      <c r="JYK73" s="22"/>
      <c r="JYL73" s="22"/>
      <c r="JYM73" s="22"/>
      <c r="JYN73" s="22"/>
      <c r="JYO73" s="22"/>
      <c r="JYP73" s="22"/>
      <c r="JYQ73" s="22"/>
      <c r="JYR73" s="22"/>
      <c r="JYS73" s="22"/>
      <c r="JYT73" s="22"/>
      <c r="JYU73" s="22"/>
      <c r="JYV73" s="22"/>
      <c r="JYW73" s="22"/>
      <c r="JYX73" s="22"/>
      <c r="JYY73" s="22"/>
      <c r="JYZ73" s="22"/>
      <c r="JZA73" s="22"/>
      <c r="JZB73" s="22"/>
      <c r="JZC73" s="22"/>
      <c r="JZD73" s="22"/>
      <c r="JZE73" s="22"/>
      <c r="JZF73" s="22"/>
      <c r="JZG73" s="22"/>
      <c r="JZH73" s="22"/>
      <c r="JZI73" s="22"/>
      <c r="JZJ73" s="22"/>
      <c r="JZK73" s="22"/>
      <c r="JZL73" s="22"/>
      <c r="JZM73" s="22"/>
      <c r="JZN73" s="22"/>
      <c r="JZO73" s="22"/>
      <c r="JZP73" s="22"/>
      <c r="JZQ73" s="22"/>
      <c r="JZR73" s="22"/>
      <c r="JZS73" s="22"/>
      <c r="JZT73" s="22"/>
      <c r="JZU73" s="22"/>
      <c r="JZV73" s="22"/>
      <c r="JZW73" s="22"/>
      <c r="JZX73" s="22"/>
      <c r="JZY73" s="22"/>
      <c r="JZZ73" s="22"/>
      <c r="KAA73" s="22"/>
      <c r="KAB73" s="22"/>
      <c r="KAC73" s="22"/>
      <c r="KAD73" s="22"/>
      <c r="KAE73" s="22"/>
      <c r="KAF73" s="22"/>
      <c r="KAG73" s="22"/>
      <c r="KAH73" s="22"/>
      <c r="KAI73" s="22"/>
      <c r="KAJ73" s="22"/>
      <c r="KAK73" s="22"/>
      <c r="KAL73" s="22"/>
      <c r="KAM73" s="22"/>
      <c r="KAN73" s="22"/>
      <c r="KAO73" s="22"/>
      <c r="KAP73" s="22"/>
      <c r="KAQ73" s="22"/>
      <c r="KAR73" s="22"/>
      <c r="KAS73" s="22"/>
      <c r="KAT73" s="22"/>
      <c r="KAU73" s="22"/>
      <c r="KAV73" s="22"/>
      <c r="KAW73" s="22"/>
      <c r="KAX73" s="22"/>
      <c r="KAY73" s="22"/>
      <c r="KAZ73" s="22"/>
      <c r="KBA73" s="22"/>
      <c r="KBB73" s="22"/>
      <c r="KBC73" s="22"/>
      <c r="KBD73" s="22"/>
      <c r="KBE73" s="22"/>
      <c r="KBF73" s="22"/>
      <c r="KBG73" s="22"/>
      <c r="KBH73" s="22"/>
      <c r="KBI73" s="22"/>
      <c r="KBJ73" s="22"/>
      <c r="KBK73" s="22"/>
      <c r="KBL73" s="22"/>
      <c r="KBM73" s="22"/>
      <c r="KBN73" s="22"/>
      <c r="KBO73" s="22"/>
      <c r="KBP73" s="22"/>
      <c r="KBQ73" s="22"/>
      <c r="KBR73" s="22"/>
      <c r="KBS73" s="22"/>
      <c r="KBT73" s="22"/>
      <c r="KBU73" s="22"/>
      <c r="KBV73" s="22"/>
      <c r="KBW73" s="22"/>
      <c r="KBX73" s="22"/>
      <c r="KBY73" s="22"/>
      <c r="KBZ73" s="22"/>
      <c r="KCA73" s="22"/>
      <c r="KCB73" s="22"/>
      <c r="KCC73" s="22"/>
      <c r="KCD73" s="22"/>
      <c r="KCE73" s="22"/>
      <c r="KCF73" s="22"/>
      <c r="KCG73" s="22"/>
      <c r="KCH73" s="22"/>
      <c r="KCI73" s="22"/>
      <c r="KCJ73" s="22"/>
      <c r="KCK73" s="22"/>
      <c r="KCL73" s="22"/>
      <c r="KCM73" s="22"/>
      <c r="KCN73" s="22"/>
      <c r="KCO73" s="22"/>
      <c r="KCP73" s="22"/>
      <c r="KCQ73" s="22"/>
      <c r="KCR73" s="22"/>
      <c r="KCS73" s="22"/>
      <c r="KCT73" s="22"/>
      <c r="KCU73" s="22"/>
      <c r="KCV73" s="22"/>
      <c r="KCW73" s="22"/>
      <c r="KCX73" s="22"/>
      <c r="KCY73" s="22"/>
      <c r="KCZ73" s="22"/>
      <c r="KDA73" s="22"/>
      <c r="KDB73" s="22"/>
      <c r="KDC73" s="22"/>
      <c r="KDD73" s="22"/>
      <c r="KDE73" s="22"/>
      <c r="KDF73" s="22"/>
      <c r="KDG73" s="22"/>
      <c r="KDH73" s="22"/>
      <c r="KDI73" s="22"/>
      <c r="KDJ73" s="22"/>
      <c r="KDK73" s="22"/>
      <c r="KDL73" s="22"/>
      <c r="KDM73" s="22"/>
      <c r="KDN73" s="22"/>
      <c r="KDO73" s="22"/>
      <c r="KDP73" s="22"/>
      <c r="KDQ73" s="22"/>
      <c r="KDR73" s="22"/>
      <c r="KDS73" s="22"/>
      <c r="KDT73" s="22"/>
      <c r="KDU73" s="22"/>
      <c r="KDV73" s="22"/>
      <c r="KDW73" s="22"/>
      <c r="KDX73" s="22"/>
      <c r="KDY73" s="22"/>
      <c r="KDZ73" s="22"/>
      <c r="KEA73" s="22"/>
      <c r="KEB73" s="22"/>
      <c r="KEC73" s="22"/>
      <c r="KED73" s="22"/>
      <c r="KEE73" s="22"/>
      <c r="KEF73" s="22"/>
      <c r="KEG73" s="22"/>
      <c r="KEH73" s="22"/>
      <c r="KEI73" s="22"/>
      <c r="KEJ73" s="22"/>
      <c r="KEK73" s="22"/>
      <c r="KEL73" s="22"/>
      <c r="KEM73" s="22"/>
      <c r="KEN73" s="22"/>
      <c r="KEO73" s="22"/>
      <c r="KEP73" s="22"/>
      <c r="KEQ73" s="22"/>
      <c r="KER73" s="22"/>
      <c r="KES73" s="22"/>
      <c r="KET73" s="22"/>
      <c r="KEU73" s="22"/>
      <c r="KEV73" s="22"/>
      <c r="KEW73" s="22"/>
      <c r="KEX73" s="22"/>
      <c r="KEY73" s="22"/>
      <c r="KEZ73" s="22"/>
      <c r="KFA73" s="22"/>
      <c r="KFB73" s="22"/>
      <c r="KFC73" s="22"/>
      <c r="KFD73" s="22"/>
      <c r="KFE73" s="22"/>
      <c r="KFF73" s="22"/>
      <c r="KFG73" s="22"/>
      <c r="KFH73" s="22"/>
      <c r="KFI73" s="22"/>
      <c r="KFJ73" s="22"/>
      <c r="KFK73" s="22"/>
      <c r="KFL73" s="22"/>
      <c r="KFM73" s="22"/>
      <c r="KFN73" s="22"/>
      <c r="KFO73" s="22"/>
      <c r="KFP73" s="22"/>
      <c r="KFQ73" s="22"/>
      <c r="KFR73" s="22"/>
      <c r="KFS73" s="22"/>
      <c r="KFT73" s="22"/>
      <c r="KFU73" s="22"/>
      <c r="KFV73" s="22"/>
      <c r="KFW73" s="22"/>
      <c r="KFX73" s="22"/>
      <c r="KFY73" s="22"/>
      <c r="KFZ73" s="22"/>
      <c r="KGA73" s="22"/>
      <c r="KGB73" s="22"/>
      <c r="KGC73" s="22"/>
      <c r="KGD73" s="22"/>
      <c r="KGE73" s="22"/>
      <c r="KGF73" s="22"/>
      <c r="KGG73" s="22"/>
      <c r="KGH73" s="22"/>
      <c r="KGI73" s="22"/>
      <c r="KGJ73" s="22"/>
      <c r="KGK73" s="22"/>
      <c r="KGL73" s="22"/>
      <c r="KGM73" s="22"/>
      <c r="KGN73" s="22"/>
      <c r="KGO73" s="22"/>
      <c r="KGP73" s="22"/>
      <c r="KGQ73" s="22"/>
      <c r="KGR73" s="22"/>
      <c r="KGS73" s="22"/>
      <c r="KGT73" s="22"/>
      <c r="KGU73" s="22"/>
      <c r="KGV73" s="22"/>
      <c r="KGW73" s="22"/>
      <c r="KGX73" s="22"/>
      <c r="KGY73" s="22"/>
      <c r="KGZ73" s="22"/>
      <c r="KHA73" s="22"/>
      <c r="KHB73" s="22"/>
      <c r="KHC73" s="22"/>
      <c r="KHD73" s="22"/>
      <c r="KHE73" s="22"/>
      <c r="KHF73" s="22"/>
      <c r="KHG73" s="22"/>
      <c r="KHH73" s="22"/>
      <c r="KHI73" s="22"/>
      <c r="KHJ73" s="22"/>
      <c r="KHK73" s="22"/>
      <c r="KHL73" s="22"/>
      <c r="KHM73" s="22"/>
      <c r="KHN73" s="22"/>
      <c r="KHO73" s="22"/>
      <c r="KHP73" s="22"/>
      <c r="KHQ73" s="22"/>
      <c r="KHR73" s="22"/>
      <c r="KHS73" s="22"/>
      <c r="KHT73" s="22"/>
      <c r="KHU73" s="22"/>
      <c r="KHV73" s="22"/>
      <c r="KHW73" s="22"/>
      <c r="KHX73" s="22"/>
      <c r="KHY73" s="22"/>
      <c r="KHZ73" s="22"/>
      <c r="KIA73" s="22"/>
      <c r="KIB73" s="22"/>
      <c r="KIC73" s="22"/>
      <c r="KID73" s="22"/>
      <c r="KIE73" s="22"/>
      <c r="KIF73" s="22"/>
      <c r="KIG73" s="22"/>
      <c r="KIH73" s="22"/>
      <c r="KII73" s="22"/>
      <c r="KIJ73" s="22"/>
      <c r="KIK73" s="22"/>
      <c r="KIL73" s="22"/>
      <c r="KIM73" s="22"/>
      <c r="KIN73" s="22"/>
      <c r="KIO73" s="22"/>
      <c r="KIP73" s="22"/>
      <c r="KIQ73" s="22"/>
      <c r="KIR73" s="22"/>
      <c r="KIS73" s="22"/>
      <c r="KIT73" s="22"/>
      <c r="KIU73" s="22"/>
      <c r="KIV73" s="22"/>
      <c r="KIW73" s="22"/>
      <c r="KIX73" s="22"/>
      <c r="KIY73" s="22"/>
      <c r="KIZ73" s="22"/>
      <c r="KJA73" s="22"/>
      <c r="KJB73" s="22"/>
      <c r="KJC73" s="22"/>
      <c r="KJD73" s="22"/>
      <c r="KJE73" s="22"/>
      <c r="KJF73" s="22"/>
      <c r="KJG73" s="22"/>
      <c r="KJH73" s="22"/>
      <c r="KJI73" s="22"/>
      <c r="KJJ73" s="22"/>
      <c r="KJK73" s="22"/>
      <c r="KJL73" s="22"/>
      <c r="KJM73" s="22"/>
      <c r="KJN73" s="22"/>
      <c r="KJO73" s="22"/>
      <c r="KJP73" s="22"/>
      <c r="KJQ73" s="22"/>
      <c r="KJR73" s="22"/>
      <c r="KJS73" s="22"/>
      <c r="KJT73" s="22"/>
      <c r="KJU73" s="22"/>
      <c r="KJV73" s="22"/>
      <c r="KJW73" s="22"/>
      <c r="KJX73" s="22"/>
      <c r="KJY73" s="22"/>
      <c r="KJZ73" s="22"/>
      <c r="KKA73" s="22"/>
      <c r="KKB73" s="22"/>
      <c r="KKC73" s="22"/>
      <c r="KKD73" s="22"/>
      <c r="KKE73" s="22"/>
      <c r="KKF73" s="22"/>
      <c r="KKG73" s="22"/>
      <c r="KKH73" s="22"/>
      <c r="KKI73" s="22"/>
      <c r="KKJ73" s="22"/>
      <c r="KKK73" s="22"/>
      <c r="KKL73" s="22"/>
      <c r="KKM73" s="22"/>
      <c r="KKN73" s="22"/>
      <c r="KKO73" s="22"/>
      <c r="KKP73" s="22"/>
      <c r="KKQ73" s="22"/>
      <c r="KKR73" s="22"/>
      <c r="KKS73" s="22"/>
      <c r="KKT73" s="22"/>
      <c r="KKU73" s="22"/>
      <c r="KKV73" s="22"/>
      <c r="KKW73" s="22"/>
      <c r="KKX73" s="22"/>
      <c r="KKY73" s="22"/>
      <c r="KKZ73" s="22"/>
      <c r="KLA73" s="22"/>
      <c r="KLB73" s="22"/>
      <c r="KLC73" s="22"/>
      <c r="KLD73" s="22"/>
      <c r="KLE73" s="22"/>
      <c r="KLF73" s="22"/>
      <c r="KLG73" s="22"/>
      <c r="KLH73" s="22"/>
      <c r="KLI73" s="22"/>
      <c r="KLJ73" s="22"/>
      <c r="KLK73" s="22"/>
      <c r="KLL73" s="22"/>
      <c r="KLM73" s="22"/>
      <c r="KLN73" s="22"/>
      <c r="KLO73" s="22"/>
      <c r="KLP73" s="22"/>
      <c r="KLQ73" s="22"/>
      <c r="KLR73" s="22"/>
      <c r="KLS73" s="22"/>
      <c r="KLT73" s="22"/>
      <c r="KLU73" s="22"/>
      <c r="KLV73" s="22"/>
      <c r="KLW73" s="22"/>
      <c r="KLX73" s="22"/>
      <c r="KLY73" s="22"/>
      <c r="KLZ73" s="22"/>
      <c r="KMA73" s="22"/>
      <c r="KMB73" s="22"/>
      <c r="KMC73" s="22"/>
      <c r="KMD73" s="22"/>
      <c r="KME73" s="22"/>
      <c r="KMF73" s="22"/>
      <c r="KMG73" s="22"/>
      <c r="KMH73" s="22"/>
      <c r="KMI73" s="22"/>
      <c r="KMJ73" s="22"/>
      <c r="KMK73" s="22"/>
      <c r="KML73" s="22"/>
      <c r="KMM73" s="22"/>
      <c r="KMN73" s="22"/>
      <c r="KMO73" s="22"/>
      <c r="KMP73" s="22"/>
      <c r="KMQ73" s="22"/>
      <c r="KMR73" s="22"/>
      <c r="KMS73" s="22"/>
      <c r="KMT73" s="22"/>
      <c r="KMU73" s="22"/>
      <c r="KMV73" s="22"/>
      <c r="KMW73" s="22"/>
      <c r="KMX73" s="22"/>
      <c r="KMY73" s="22"/>
      <c r="KMZ73" s="22"/>
      <c r="KNA73" s="22"/>
      <c r="KNB73" s="22"/>
      <c r="KNC73" s="22"/>
      <c r="KND73" s="22"/>
      <c r="KNE73" s="22"/>
      <c r="KNF73" s="22"/>
      <c r="KNG73" s="22"/>
      <c r="KNH73" s="22"/>
      <c r="KNI73" s="22"/>
      <c r="KNJ73" s="22"/>
      <c r="KNK73" s="22"/>
      <c r="KNL73" s="22"/>
      <c r="KNM73" s="22"/>
      <c r="KNN73" s="22"/>
      <c r="KNO73" s="22"/>
      <c r="KNP73" s="22"/>
      <c r="KNQ73" s="22"/>
      <c r="KNR73" s="22"/>
      <c r="KNS73" s="22"/>
      <c r="KNT73" s="22"/>
      <c r="KNU73" s="22"/>
      <c r="KNV73" s="22"/>
      <c r="KNW73" s="22"/>
      <c r="KNX73" s="22"/>
      <c r="KNY73" s="22"/>
      <c r="KNZ73" s="22"/>
      <c r="KOA73" s="22"/>
      <c r="KOB73" s="22"/>
      <c r="KOC73" s="22"/>
      <c r="KOD73" s="22"/>
      <c r="KOE73" s="22"/>
      <c r="KOF73" s="22"/>
      <c r="KOG73" s="22"/>
      <c r="KOH73" s="22"/>
      <c r="KOI73" s="22"/>
      <c r="KOJ73" s="22"/>
      <c r="KOK73" s="22"/>
      <c r="KOL73" s="22"/>
      <c r="KOM73" s="22"/>
      <c r="KON73" s="22"/>
      <c r="KOO73" s="22"/>
      <c r="KOP73" s="22"/>
      <c r="KOQ73" s="22"/>
      <c r="KOR73" s="22"/>
      <c r="KOS73" s="22"/>
      <c r="KOT73" s="22"/>
      <c r="KOU73" s="22"/>
      <c r="KOV73" s="22"/>
      <c r="KOW73" s="22"/>
      <c r="KOX73" s="22"/>
      <c r="KOY73" s="22"/>
      <c r="KOZ73" s="22"/>
      <c r="KPA73" s="22"/>
      <c r="KPB73" s="22"/>
      <c r="KPC73" s="22"/>
      <c r="KPD73" s="22"/>
      <c r="KPE73" s="22"/>
      <c r="KPF73" s="22"/>
      <c r="KPG73" s="22"/>
      <c r="KPH73" s="22"/>
      <c r="KPI73" s="22"/>
      <c r="KPJ73" s="22"/>
      <c r="KPK73" s="22"/>
      <c r="KPL73" s="22"/>
      <c r="KPM73" s="22"/>
      <c r="KPN73" s="22"/>
      <c r="KPO73" s="22"/>
      <c r="KPP73" s="22"/>
      <c r="KPQ73" s="22"/>
      <c r="KPR73" s="22"/>
      <c r="KPS73" s="22"/>
      <c r="KPT73" s="22"/>
      <c r="KPU73" s="22"/>
      <c r="KPV73" s="22"/>
      <c r="KPW73" s="22"/>
      <c r="KPX73" s="22"/>
      <c r="KPY73" s="22"/>
      <c r="KPZ73" s="22"/>
      <c r="KQA73" s="22"/>
      <c r="KQB73" s="22"/>
      <c r="KQC73" s="22"/>
      <c r="KQD73" s="22"/>
      <c r="KQE73" s="22"/>
      <c r="KQF73" s="22"/>
      <c r="KQG73" s="22"/>
      <c r="KQH73" s="22"/>
      <c r="KQI73" s="22"/>
      <c r="KQJ73" s="22"/>
      <c r="KQK73" s="22"/>
      <c r="KQL73" s="22"/>
      <c r="KQM73" s="22"/>
      <c r="KQN73" s="22"/>
      <c r="KQO73" s="22"/>
      <c r="KQP73" s="22"/>
      <c r="KQQ73" s="22"/>
      <c r="KQR73" s="22"/>
      <c r="KQS73" s="22"/>
      <c r="KQT73" s="22"/>
      <c r="KQU73" s="22"/>
      <c r="KQV73" s="22"/>
      <c r="KQW73" s="22"/>
      <c r="KQX73" s="22"/>
      <c r="KQY73" s="22"/>
      <c r="KQZ73" s="22"/>
      <c r="KRA73" s="22"/>
      <c r="KRB73" s="22"/>
      <c r="KRC73" s="22"/>
      <c r="KRD73" s="22"/>
      <c r="KRE73" s="22"/>
      <c r="KRF73" s="22"/>
      <c r="KRG73" s="22"/>
      <c r="KRH73" s="22"/>
      <c r="KRI73" s="22"/>
      <c r="KRJ73" s="22"/>
      <c r="KRK73" s="22"/>
      <c r="KRL73" s="22"/>
      <c r="KRM73" s="22"/>
      <c r="KRN73" s="22"/>
      <c r="KRO73" s="22"/>
      <c r="KRP73" s="22"/>
      <c r="KRQ73" s="22"/>
      <c r="KRR73" s="22"/>
      <c r="KRS73" s="22"/>
      <c r="KRT73" s="22"/>
      <c r="KRU73" s="22"/>
      <c r="KRV73" s="22"/>
      <c r="KRW73" s="22"/>
      <c r="KRX73" s="22"/>
      <c r="KRY73" s="22"/>
      <c r="KRZ73" s="22"/>
      <c r="KSA73" s="22"/>
      <c r="KSB73" s="22"/>
      <c r="KSC73" s="22"/>
      <c r="KSD73" s="22"/>
      <c r="KSE73" s="22"/>
      <c r="KSF73" s="22"/>
      <c r="KSG73" s="22"/>
      <c r="KSH73" s="22"/>
      <c r="KSI73" s="22"/>
      <c r="KSJ73" s="22"/>
      <c r="KSK73" s="22"/>
      <c r="KSL73" s="22"/>
      <c r="KSM73" s="22"/>
      <c r="KSN73" s="22"/>
      <c r="KSO73" s="22"/>
      <c r="KSP73" s="22"/>
      <c r="KSQ73" s="22"/>
      <c r="KSR73" s="22"/>
      <c r="KSS73" s="22"/>
      <c r="KST73" s="22"/>
      <c r="KSU73" s="22"/>
      <c r="KSV73" s="22"/>
      <c r="KSW73" s="22"/>
      <c r="KSX73" s="22"/>
      <c r="KSY73" s="22"/>
      <c r="KSZ73" s="22"/>
      <c r="KTA73" s="22"/>
      <c r="KTB73" s="22"/>
      <c r="KTC73" s="22"/>
      <c r="KTD73" s="22"/>
      <c r="KTE73" s="22"/>
      <c r="KTF73" s="22"/>
      <c r="KTG73" s="22"/>
      <c r="KTH73" s="22"/>
      <c r="KTI73" s="22"/>
      <c r="KTJ73" s="22"/>
      <c r="KTK73" s="22"/>
      <c r="KTL73" s="22"/>
      <c r="KTM73" s="22"/>
      <c r="KTN73" s="22"/>
      <c r="KTO73" s="22"/>
      <c r="KTP73" s="22"/>
      <c r="KTQ73" s="22"/>
      <c r="KTR73" s="22"/>
      <c r="KTS73" s="22"/>
      <c r="KTT73" s="22"/>
      <c r="KTU73" s="22"/>
      <c r="KTV73" s="22"/>
      <c r="KTW73" s="22"/>
      <c r="KTX73" s="22"/>
      <c r="KTY73" s="22"/>
      <c r="KTZ73" s="22"/>
      <c r="KUA73" s="22"/>
      <c r="KUB73" s="22"/>
      <c r="KUC73" s="22"/>
      <c r="KUD73" s="22"/>
      <c r="KUE73" s="22"/>
      <c r="KUF73" s="22"/>
      <c r="KUG73" s="22"/>
      <c r="KUH73" s="22"/>
      <c r="KUI73" s="22"/>
      <c r="KUJ73" s="22"/>
      <c r="KUK73" s="22"/>
      <c r="KUL73" s="22"/>
      <c r="KUM73" s="22"/>
      <c r="KUN73" s="22"/>
      <c r="KUO73" s="22"/>
      <c r="KUP73" s="22"/>
      <c r="KUQ73" s="22"/>
      <c r="KUR73" s="22"/>
      <c r="KUS73" s="22"/>
      <c r="KUT73" s="22"/>
      <c r="KUU73" s="22"/>
      <c r="KUV73" s="22"/>
      <c r="KUW73" s="22"/>
      <c r="KUX73" s="22"/>
      <c r="KUY73" s="22"/>
      <c r="KUZ73" s="22"/>
      <c r="KVA73" s="22"/>
      <c r="KVB73" s="22"/>
      <c r="KVC73" s="22"/>
      <c r="KVD73" s="22"/>
      <c r="KVE73" s="22"/>
      <c r="KVF73" s="22"/>
      <c r="KVG73" s="22"/>
      <c r="KVH73" s="22"/>
      <c r="KVI73" s="22"/>
      <c r="KVJ73" s="22"/>
      <c r="KVK73" s="22"/>
      <c r="KVL73" s="22"/>
      <c r="KVM73" s="22"/>
      <c r="KVN73" s="22"/>
      <c r="KVO73" s="22"/>
      <c r="KVP73" s="22"/>
      <c r="KVQ73" s="22"/>
      <c r="KVR73" s="22"/>
      <c r="KVS73" s="22"/>
      <c r="KVT73" s="22"/>
      <c r="KVU73" s="22"/>
      <c r="KVV73" s="22"/>
      <c r="KVW73" s="22"/>
      <c r="KVX73" s="22"/>
      <c r="KVY73" s="22"/>
      <c r="KVZ73" s="22"/>
      <c r="KWA73" s="22"/>
      <c r="KWB73" s="22"/>
      <c r="KWC73" s="22"/>
      <c r="KWD73" s="22"/>
      <c r="KWE73" s="22"/>
      <c r="KWF73" s="22"/>
      <c r="KWG73" s="22"/>
      <c r="KWH73" s="22"/>
      <c r="KWI73" s="22"/>
      <c r="KWJ73" s="22"/>
      <c r="KWK73" s="22"/>
      <c r="KWL73" s="22"/>
      <c r="KWM73" s="22"/>
      <c r="KWN73" s="22"/>
      <c r="KWO73" s="22"/>
      <c r="KWP73" s="22"/>
      <c r="KWQ73" s="22"/>
      <c r="KWR73" s="22"/>
      <c r="KWS73" s="22"/>
      <c r="KWT73" s="22"/>
      <c r="KWU73" s="22"/>
      <c r="KWV73" s="22"/>
      <c r="KWW73" s="22"/>
      <c r="KWX73" s="22"/>
      <c r="KWY73" s="22"/>
      <c r="KWZ73" s="22"/>
      <c r="KXA73" s="22"/>
      <c r="KXB73" s="22"/>
      <c r="KXC73" s="22"/>
      <c r="KXD73" s="22"/>
      <c r="KXE73" s="22"/>
      <c r="KXF73" s="22"/>
      <c r="KXG73" s="22"/>
      <c r="KXH73" s="22"/>
      <c r="KXI73" s="22"/>
      <c r="KXJ73" s="22"/>
      <c r="KXK73" s="22"/>
      <c r="KXL73" s="22"/>
      <c r="KXM73" s="22"/>
      <c r="KXN73" s="22"/>
      <c r="KXO73" s="22"/>
      <c r="KXP73" s="22"/>
      <c r="KXQ73" s="22"/>
      <c r="KXR73" s="22"/>
      <c r="KXS73" s="22"/>
      <c r="KXT73" s="22"/>
      <c r="KXU73" s="22"/>
      <c r="KXV73" s="22"/>
      <c r="KXW73" s="22"/>
      <c r="KXX73" s="22"/>
      <c r="KXY73" s="22"/>
      <c r="KXZ73" s="22"/>
      <c r="KYA73" s="22"/>
      <c r="KYB73" s="22"/>
      <c r="KYC73" s="22"/>
      <c r="KYD73" s="22"/>
      <c r="KYE73" s="22"/>
      <c r="KYF73" s="22"/>
      <c r="KYG73" s="22"/>
      <c r="KYH73" s="22"/>
      <c r="KYI73" s="22"/>
      <c r="KYJ73" s="22"/>
      <c r="KYK73" s="22"/>
      <c r="KYL73" s="22"/>
      <c r="KYM73" s="22"/>
      <c r="KYN73" s="22"/>
      <c r="KYO73" s="22"/>
      <c r="KYP73" s="22"/>
      <c r="KYQ73" s="22"/>
      <c r="KYR73" s="22"/>
      <c r="KYS73" s="22"/>
      <c r="KYT73" s="22"/>
      <c r="KYU73" s="22"/>
      <c r="KYV73" s="22"/>
      <c r="KYW73" s="22"/>
      <c r="KYX73" s="22"/>
      <c r="KYY73" s="22"/>
      <c r="KYZ73" s="22"/>
      <c r="KZA73" s="22"/>
      <c r="KZB73" s="22"/>
      <c r="KZC73" s="22"/>
      <c r="KZD73" s="22"/>
      <c r="KZE73" s="22"/>
      <c r="KZF73" s="22"/>
      <c r="KZG73" s="22"/>
      <c r="KZH73" s="22"/>
      <c r="KZI73" s="22"/>
      <c r="KZJ73" s="22"/>
      <c r="KZK73" s="22"/>
      <c r="KZL73" s="22"/>
      <c r="KZM73" s="22"/>
      <c r="KZN73" s="22"/>
      <c r="KZO73" s="22"/>
      <c r="KZP73" s="22"/>
      <c r="KZQ73" s="22"/>
      <c r="KZR73" s="22"/>
      <c r="KZS73" s="22"/>
      <c r="KZT73" s="22"/>
      <c r="KZU73" s="22"/>
      <c r="KZV73" s="22"/>
      <c r="KZW73" s="22"/>
      <c r="KZX73" s="22"/>
      <c r="KZY73" s="22"/>
      <c r="KZZ73" s="22"/>
      <c r="LAA73" s="22"/>
      <c r="LAB73" s="22"/>
      <c r="LAC73" s="22"/>
      <c r="LAD73" s="22"/>
      <c r="LAE73" s="22"/>
      <c r="LAF73" s="22"/>
      <c r="LAG73" s="22"/>
      <c r="LAH73" s="22"/>
      <c r="LAI73" s="22"/>
      <c r="LAJ73" s="22"/>
      <c r="LAK73" s="22"/>
      <c r="LAL73" s="22"/>
      <c r="LAM73" s="22"/>
      <c r="LAN73" s="22"/>
      <c r="LAO73" s="22"/>
      <c r="LAP73" s="22"/>
      <c r="LAQ73" s="22"/>
      <c r="LAR73" s="22"/>
      <c r="LAS73" s="22"/>
      <c r="LAT73" s="22"/>
      <c r="LAU73" s="22"/>
      <c r="LAV73" s="22"/>
      <c r="LAW73" s="22"/>
      <c r="LAX73" s="22"/>
      <c r="LAY73" s="22"/>
      <c r="LAZ73" s="22"/>
      <c r="LBA73" s="22"/>
      <c r="LBB73" s="22"/>
      <c r="LBC73" s="22"/>
      <c r="LBD73" s="22"/>
      <c r="LBE73" s="22"/>
      <c r="LBF73" s="22"/>
      <c r="LBG73" s="22"/>
      <c r="LBH73" s="22"/>
      <c r="LBI73" s="22"/>
      <c r="LBJ73" s="22"/>
      <c r="LBK73" s="22"/>
      <c r="LBL73" s="22"/>
      <c r="LBM73" s="22"/>
      <c r="LBN73" s="22"/>
      <c r="LBO73" s="22"/>
      <c r="LBP73" s="22"/>
      <c r="LBQ73" s="22"/>
      <c r="LBR73" s="22"/>
      <c r="LBS73" s="22"/>
      <c r="LBT73" s="22"/>
      <c r="LBU73" s="22"/>
      <c r="LBV73" s="22"/>
      <c r="LBW73" s="22"/>
      <c r="LBX73" s="22"/>
      <c r="LBY73" s="22"/>
      <c r="LBZ73" s="22"/>
      <c r="LCA73" s="22"/>
      <c r="LCB73" s="22"/>
      <c r="LCC73" s="22"/>
      <c r="LCD73" s="22"/>
      <c r="LCE73" s="22"/>
      <c r="LCF73" s="22"/>
      <c r="LCG73" s="22"/>
      <c r="LCH73" s="22"/>
      <c r="LCI73" s="22"/>
      <c r="LCJ73" s="22"/>
      <c r="LCK73" s="22"/>
      <c r="LCL73" s="22"/>
      <c r="LCM73" s="22"/>
      <c r="LCN73" s="22"/>
      <c r="LCO73" s="22"/>
      <c r="LCP73" s="22"/>
      <c r="LCQ73" s="22"/>
      <c r="LCR73" s="22"/>
      <c r="LCS73" s="22"/>
      <c r="LCT73" s="22"/>
      <c r="LCU73" s="22"/>
      <c r="LCV73" s="22"/>
      <c r="LCW73" s="22"/>
      <c r="LCX73" s="22"/>
      <c r="LCY73" s="22"/>
      <c r="LCZ73" s="22"/>
      <c r="LDA73" s="22"/>
      <c r="LDB73" s="22"/>
      <c r="LDC73" s="22"/>
      <c r="LDD73" s="22"/>
      <c r="LDE73" s="22"/>
      <c r="LDF73" s="22"/>
      <c r="LDG73" s="22"/>
      <c r="LDH73" s="22"/>
      <c r="LDI73" s="22"/>
      <c r="LDJ73" s="22"/>
      <c r="LDK73" s="22"/>
      <c r="LDL73" s="22"/>
      <c r="LDM73" s="22"/>
      <c r="LDN73" s="22"/>
      <c r="LDO73" s="22"/>
      <c r="LDP73" s="22"/>
      <c r="LDQ73" s="22"/>
      <c r="LDR73" s="22"/>
      <c r="LDS73" s="22"/>
      <c r="LDT73" s="22"/>
      <c r="LDU73" s="22"/>
      <c r="LDV73" s="22"/>
      <c r="LDW73" s="22"/>
      <c r="LDX73" s="22"/>
      <c r="LDY73" s="22"/>
      <c r="LDZ73" s="22"/>
      <c r="LEA73" s="22"/>
      <c r="LEB73" s="22"/>
      <c r="LEC73" s="22"/>
      <c r="LED73" s="22"/>
      <c r="LEE73" s="22"/>
      <c r="LEF73" s="22"/>
      <c r="LEG73" s="22"/>
      <c r="LEH73" s="22"/>
      <c r="LEI73" s="22"/>
      <c r="LEJ73" s="22"/>
      <c r="LEK73" s="22"/>
      <c r="LEL73" s="22"/>
      <c r="LEM73" s="22"/>
      <c r="LEN73" s="22"/>
      <c r="LEO73" s="22"/>
      <c r="LEP73" s="22"/>
      <c r="LEQ73" s="22"/>
      <c r="LER73" s="22"/>
      <c r="LES73" s="22"/>
      <c r="LET73" s="22"/>
      <c r="LEU73" s="22"/>
      <c r="LEV73" s="22"/>
      <c r="LEW73" s="22"/>
      <c r="LEX73" s="22"/>
      <c r="LEY73" s="22"/>
      <c r="LEZ73" s="22"/>
      <c r="LFA73" s="22"/>
      <c r="LFB73" s="22"/>
      <c r="LFC73" s="22"/>
      <c r="LFD73" s="22"/>
      <c r="LFE73" s="22"/>
      <c r="LFF73" s="22"/>
      <c r="LFG73" s="22"/>
      <c r="LFH73" s="22"/>
      <c r="LFI73" s="22"/>
      <c r="LFJ73" s="22"/>
      <c r="LFK73" s="22"/>
      <c r="LFL73" s="22"/>
      <c r="LFM73" s="22"/>
      <c r="LFN73" s="22"/>
      <c r="LFO73" s="22"/>
      <c r="LFP73" s="22"/>
      <c r="LFQ73" s="22"/>
      <c r="LFR73" s="22"/>
      <c r="LFS73" s="22"/>
      <c r="LFT73" s="22"/>
      <c r="LFU73" s="22"/>
      <c r="LFV73" s="22"/>
      <c r="LFW73" s="22"/>
      <c r="LFX73" s="22"/>
      <c r="LFY73" s="22"/>
      <c r="LFZ73" s="22"/>
      <c r="LGA73" s="22"/>
      <c r="LGB73" s="22"/>
      <c r="LGC73" s="22"/>
      <c r="LGD73" s="22"/>
      <c r="LGE73" s="22"/>
      <c r="LGF73" s="22"/>
      <c r="LGG73" s="22"/>
      <c r="LGH73" s="22"/>
      <c r="LGI73" s="22"/>
      <c r="LGJ73" s="22"/>
      <c r="LGK73" s="22"/>
      <c r="LGL73" s="22"/>
      <c r="LGM73" s="22"/>
      <c r="LGN73" s="22"/>
      <c r="LGO73" s="22"/>
      <c r="LGP73" s="22"/>
      <c r="LGQ73" s="22"/>
      <c r="LGR73" s="22"/>
      <c r="LGS73" s="22"/>
      <c r="LGT73" s="22"/>
      <c r="LGU73" s="22"/>
      <c r="LGV73" s="22"/>
      <c r="LGW73" s="22"/>
      <c r="LGX73" s="22"/>
      <c r="LGY73" s="22"/>
      <c r="LGZ73" s="22"/>
      <c r="LHA73" s="22"/>
      <c r="LHB73" s="22"/>
      <c r="LHC73" s="22"/>
      <c r="LHD73" s="22"/>
      <c r="LHE73" s="22"/>
      <c r="LHF73" s="22"/>
      <c r="LHG73" s="22"/>
      <c r="LHH73" s="22"/>
      <c r="LHI73" s="22"/>
      <c r="LHJ73" s="22"/>
      <c r="LHK73" s="22"/>
      <c r="LHL73" s="22"/>
      <c r="LHM73" s="22"/>
      <c r="LHN73" s="22"/>
      <c r="LHO73" s="22"/>
      <c r="LHP73" s="22"/>
      <c r="LHQ73" s="22"/>
      <c r="LHR73" s="22"/>
      <c r="LHS73" s="22"/>
      <c r="LHT73" s="22"/>
      <c r="LHU73" s="22"/>
      <c r="LHV73" s="22"/>
      <c r="LHW73" s="22"/>
      <c r="LHX73" s="22"/>
      <c r="LHY73" s="22"/>
      <c r="LHZ73" s="22"/>
      <c r="LIA73" s="22"/>
      <c r="LIB73" s="22"/>
      <c r="LIC73" s="22"/>
      <c r="LID73" s="22"/>
      <c r="LIE73" s="22"/>
      <c r="LIF73" s="22"/>
      <c r="LIG73" s="22"/>
      <c r="LIH73" s="22"/>
      <c r="LII73" s="22"/>
      <c r="LIJ73" s="22"/>
      <c r="LIK73" s="22"/>
      <c r="LIL73" s="22"/>
      <c r="LIM73" s="22"/>
      <c r="LIN73" s="22"/>
      <c r="LIO73" s="22"/>
      <c r="LIP73" s="22"/>
      <c r="LIQ73" s="22"/>
      <c r="LIR73" s="22"/>
      <c r="LIS73" s="22"/>
      <c r="LIT73" s="22"/>
      <c r="LIU73" s="22"/>
      <c r="LIV73" s="22"/>
      <c r="LIW73" s="22"/>
      <c r="LIX73" s="22"/>
      <c r="LIY73" s="22"/>
      <c r="LIZ73" s="22"/>
      <c r="LJA73" s="22"/>
      <c r="LJB73" s="22"/>
      <c r="LJC73" s="22"/>
      <c r="LJD73" s="22"/>
      <c r="LJE73" s="22"/>
      <c r="LJF73" s="22"/>
      <c r="LJG73" s="22"/>
      <c r="LJH73" s="22"/>
      <c r="LJI73" s="22"/>
      <c r="LJJ73" s="22"/>
      <c r="LJK73" s="22"/>
      <c r="LJL73" s="22"/>
      <c r="LJM73" s="22"/>
      <c r="LJN73" s="22"/>
      <c r="LJO73" s="22"/>
      <c r="LJP73" s="22"/>
      <c r="LJQ73" s="22"/>
      <c r="LJR73" s="22"/>
      <c r="LJS73" s="22"/>
      <c r="LJT73" s="22"/>
      <c r="LJU73" s="22"/>
      <c r="LJV73" s="22"/>
      <c r="LJW73" s="22"/>
      <c r="LJX73" s="22"/>
      <c r="LJY73" s="22"/>
      <c r="LJZ73" s="22"/>
      <c r="LKA73" s="22"/>
      <c r="LKB73" s="22"/>
      <c r="LKC73" s="22"/>
      <c r="LKD73" s="22"/>
      <c r="LKE73" s="22"/>
      <c r="LKF73" s="22"/>
      <c r="LKG73" s="22"/>
      <c r="LKH73" s="22"/>
      <c r="LKI73" s="22"/>
      <c r="LKJ73" s="22"/>
      <c r="LKK73" s="22"/>
      <c r="LKL73" s="22"/>
      <c r="LKM73" s="22"/>
      <c r="LKN73" s="22"/>
      <c r="LKO73" s="22"/>
      <c r="LKP73" s="22"/>
      <c r="LKQ73" s="22"/>
      <c r="LKR73" s="22"/>
      <c r="LKS73" s="22"/>
      <c r="LKT73" s="22"/>
      <c r="LKU73" s="22"/>
      <c r="LKV73" s="22"/>
      <c r="LKW73" s="22"/>
      <c r="LKX73" s="22"/>
      <c r="LKY73" s="22"/>
      <c r="LKZ73" s="22"/>
      <c r="LLA73" s="22"/>
      <c r="LLB73" s="22"/>
      <c r="LLC73" s="22"/>
      <c r="LLD73" s="22"/>
      <c r="LLE73" s="22"/>
      <c r="LLF73" s="22"/>
      <c r="LLG73" s="22"/>
      <c r="LLH73" s="22"/>
      <c r="LLI73" s="22"/>
      <c r="LLJ73" s="22"/>
      <c r="LLK73" s="22"/>
      <c r="LLL73" s="22"/>
      <c r="LLM73" s="22"/>
      <c r="LLN73" s="22"/>
      <c r="LLO73" s="22"/>
      <c r="LLP73" s="22"/>
      <c r="LLQ73" s="22"/>
      <c r="LLR73" s="22"/>
      <c r="LLS73" s="22"/>
      <c r="LLT73" s="22"/>
      <c r="LLU73" s="22"/>
      <c r="LLV73" s="22"/>
      <c r="LLW73" s="22"/>
      <c r="LLX73" s="22"/>
      <c r="LLY73" s="22"/>
      <c r="LLZ73" s="22"/>
      <c r="LMA73" s="22"/>
      <c r="LMB73" s="22"/>
      <c r="LMC73" s="22"/>
      <c r="LMD73" s="22"/>
      <c r="LME73" s="22"/>
      <c r="LMF73" s="22"/>
      <c r="LMG73" s="22"/>
      <c r="LMH73" s="22"/>
      <c r="LMI73" s="22"/>
      <c r="LMJ73" s="22"/>
      <c r="LMK73" s="22"/>
      <c r="LML73" s="22"/>
      <c r="LMM73" s="22"/>
      <c r="LMN73" s="22"/>
      <c r="LMO73" s="22"/>
      <c r="LMP73" s="22"/>
      <c r="LMQ73" s="22"/>
      <c r="LMR73" s="22"/>
      <c r="LMS73" s="22"/>
      <c r="LMT73" s="22"/>
      <c r="LMU73" s="22"/>
      <c r="LMV73" s="22"/>
      <c r="LMW73" s="22"/>
      <c r="LMX73" s="22"/>
      <c r="LMY73" s="22"/>
      <c r="LMZ73" s="22"/>
      <c r="LNA73" s="22"/>
      <c r="LNB73" s="22"/>
      <c r="LNC73" s="22"/>
      <c r="LND73" s="22"/>
      <c r="LNE73" s="22"/>
      <c r="LNF73" s="22"/>
      <c r="LNG73" s="22"/>
      <c r="LNH73" s="22"/>
      <c r="LNI73" s="22"/>
      <c r="LNJ73" s="22"/>
      <c r="LNK73" s="22"/>
      <c r="LNL73" s="22"/>
      <c r="LNM73" s="22"/>
      <c r="LNN73" s="22"/>
      <c r="LNO73" s="22"/>
      <c r="LNP73" s="22"/>
      <c r="LNQ73" s="22"/>
      <c r="LNR73" s="22"/>
      <c r="LNS73" s="22"/>
      <c r="LNT73" s="22"/>
      <c r="LNU73" s="22"/>
      <c r="LNV73" s="22"/>
      <c r="LNW73" s="22"/>
      <c r="LNX73" s="22"/>
      <c r="LNY73" s="22"/>
      <c r="LNZ73" s="22"/>
      <c r="LOA73" s="22"/>
      <c r="LOB73" s="22"/>
      <c r="LOC73" s="22"/>
      <c r="LOD73" s="22"/>
      <c r="LOE73" s="22"/>
      <c r="LOF73" s="22"/>
      <c r="LOG73" s="22"/>
      <c r="LOH73" s="22"/>
      <c r="LOI73" s="22"/>
      <c r="LOJ73" s="22"/>
      <c r="LOK73" s="22"/>
      <c r="LOL73" s="22"/>
      <c r="LOM73" s="22"/>
      <c r="LON73" s="22"/>
      <c r="LOO73" s="22"/>
      <c r="LOP73" s="22"/>
      <c r="LOQ73" s="22"/>
      <c r="LOR73" s="22"/>
      <c r="LOS73" s="22"/>
      <c r="LOT73" s="22"/>
      <c r="LOU73" s="22"/>
      <c r="LOV73" s="22"/>
      <c r="LOW73" s="22"/>
      <c r="LOX73" s="22"/>
      <c r="LOY73" s="22"/>
      <c r="LOZ73" s="22"/>
      <c r="LPA73" s="22"/>
      <c r="LPB73" s="22"/>
      <c r="LPC73" s="22"/>
      <c r="LPD73" s="22"/>
      <c r="LPE73" s="22"/>
      <c r="LPF73" s="22"/>
      <c r="LPG73" s="22"/>
      <c r="LPH73" s="22"/>
      <c r="LPI73" s="22"/>
      <c r="LPJ73" s="22"/>
      <c r="LPK73" s="22"/>
      <c r="LPL73" s="22"/>
      <c r="LPM73" s="22"/>
      <c r="LPN73" s="22"/>
      <c r="LPO73" s="22"/>
      <c r="LPP73" s="22"/>
      <c r="LPQ73" s="22"/>
      <c r="LPR73" s="22"/>
      <c r="LPS73" s="22"/>
      <c r="LPT73" s="22"/>
      <c r="LPU73" s="22"/>
      <c r="LPV73" s="22"/>
      <c r="LPW73" s="22"/>
      <c r="LPX73" s="22"/>
      <c r="LPY73" s="22"/>
      <c r="LPZ73" s="22"/>
      <c r="LQA73" s="22"/>
      <c r="LQB73" s="22"/>
      <c r="LQC73" s="22"/>
      <c r="LQD73" s="22"/>
      <c r="LQE73" s="22"/>
      <c r="LQF73" s="22"/>
      <c r="LQG73" s="22"/>
      <c r="LQH73" s="22"/>
      <c r="LQI73" s="22"/>
      <c r="LQJ73" s="22"/>
      <c r="LQK73" s="22"/>
      <c r="LQL73" s="22"/>
      <c r="LQM73" s="22"/>
      <c r="LQN73" s="22"/>
      <c r="LQO73" s="22"/>
      <c r="LQP73" s="22"/>
      <c r="LQQ73" s="22"/>
      <c r="LQR73" s="22"/>
      <c r="LQS73" s="22"/>
      <c r="LQT73" s="22"/>
      <c r="LQU73" s="22"/>
      <c r="LQV73" s="22"/>
      <c r="LQW73" s="22"/>
      <c r="LQX73" s="22"/>
      <c r="LQY73" s="22"/>
      <c r="LQZ73" s="22"/>
      <c r="LRA73" s="22"/>
      <c r="LRB73" s="22"/>
      <c r="LRC73" s="22"/>
      <c r="LRD73" s="22"/>
      <c r="LRE73" s="22"/>
      <c r="LRF73" s="22"/>
      <c r="LRG73" s="22"/>
      <c r="LRH73" s="22"/>
      <c r="LRI73" s="22"/>
      <c r="LRJ73" s="22"/>
      <c r="LRK73" s="22"/>
      <c r="LRL73" s="22"/>
      <c r="LRM73" s="22"/>
      <c r="LRN73" s="22"/>
      <c r="LRO73" s="22"/>
      <c r="LRP73" s="22"/>
      <c r="LRQ73" s="22"/>
      <c r="LRR73" s="22"/>
      <c r="LRS73" s="22"/>
      <c r="LRT73" s="22"/>
      <c r="LRU73" s="22"/>
      <c r="LRV73" s="22"/>
      <c r="LRW73" s="22"/>
      <c r="LRX73" s="22"/>
      <c r="LRY73" s="22"/>
      <c r="LRZ73" s="22"/>
      <c r="LSA73" s="22"/>
      <c r="LSB73" s="22"/>
      <c r="LSC73" s="22"/>
      <c r="LSD73" s="22"/>
      <c r="LSE73" s="22"/>
      <c r="LSF73" s="22"/>
      <c r="LSG73" s="22"/>
      <c r="LSH73" s="22"/>
      <c r="LSI73" s="22"/>
      <c r="LSJ73" s="22"/>
      <c r="LSK73" s="22"/>
      <c r="LSL73" s="22"/>
      <c r="LSM73" s="22"/>
      <c r="LSN73" s="22"/>
      <c r="LSO73" s="22"/>
      <c r="LSP73" s="22"/>
      <c r="LSQ73" s="22"/>
      <c r="LSR73" s="22"/>
      <c r="LSS73" s="22"/>
      <c r="LST73" s="22"/>
      <c r="LSU73" s="22"/>
      <c r="LSV73" s="22"/>
      <c r="LSW73" s="22"/>
      <c r="LSX73" s="22"/>
      <c r="LSY73" s="22"/>
      <c r="LSZ73" s="22"/>
      <c r="LTA73" s="22"/>
      <c r="LTB73" s="22"/>
      <c r="LTC73" s="22"/>
      <c r="LTD73" s="22"/>
      <c r="LTE73" s="22"/>
      <c r="LTF73" s="22"/>
      <c r="LTG73" s="22"/>
      <c r="LTH73" s="22"/>
      <c r="LTI73" s="22"/>
      <c r="LTJ73" s="22"/>
      <c r="LTK73" s="22"/>
      <c r="LTL73" s="22"/>
      <c r="LTM73" s="22"/>
      <c r="LTN73" s="22"/>
      <c r="LTO73" s="22"/>
      <c r="LTP73" s="22"/>
      <c r="LTQ73" s="22"/>
      <c r="LTR73" s="22"/>
      <c r="LTS73" s="22"/>
      <c r="LTT73" s="22"/>
      <c r="LTU73" s="22"/>
      <c r="LTV73" s="22"/>
      <c r="LTW73" s="22"/>
      <c r="LTX73" s="22"/>
      <c r="LTY73" s="22"/>
      <c r="LTZ73" s="22"/>
      <c r="LUA73" s="22"/>
      <c r="LUB73" s="22"/>
      <c r="LUC73" s="22"/>
      <c r="LUD73" s="22"/>
      <c r="LUE73" s="22"/>
      <c r="LUF73" s="22"/>
      <c r="LUG73" s="22"/>
      <c r="LUH73" s="22"/>
      <c r="LUI73" s="22"/>
      <c r="LUJ73" s="22"/>
      <c r="LUK73" s="22"/>
      <c r="LUL73" s="22"/>
      <c r="LUM73" s="22"/>
      <c r="LUN73" s="22"/>
      <c r="LUO73" s="22"/>
      <c r="LUP73" s="22"/>
      <c r="LUQ73" s="22"/>
      <c r="LUR73" s="22"/>
      <c r="LUS73" s="22"/>
      <c r="LUT73" s="22"/>
      <c r="LUU73" s="22"/>
      <c r="LUV73" s="22"/>
      <c r="LUW73" s="22"/>
      <c r="LUX73" s="22"/>
      <c r="LUY73" s="22"/>
      <c r="LUZ73" s="22"/>
      <c r="LVA73" s="22"/>
      <c r="LVB73" s="22"/>
      <c r="LVC73" s="22"/>
      <c r="LVD73" s="22"/>
      <c r="LVE73" s="22"/>
      <c r="LVF73" s="22"/>
      <c r="LVG73" s="22"/>
      <c r="LVH73" s="22"/>
      <c r="LVI73" s="22"/>
      <c r="LVJ73" s="22"/>
      <c r="LVK73" s="22"/>
      <c r="LVL73" s="22"/>
      <c r="LVM73" s="22"/>
      <c r="LVN73" s="22"/>
      <c r="LVO73" s="22"/>
      <c r="LVP73" s="22"/>
      <c r="LVQ73" s="22"/>
      <c r="LVR73" s="22"/>
      <c r="LVS73" s="22"/>
      <c r="LVT73" s="22"/>
      <c r="LVU73" s="22"/>
      <c r="LVV73" s="22"/>
      <c r="LVW73" s="22"/>
      <c r="LVX73" s="22"/>
      <c r="LVY73" s="22"/>
      <c r="LVZ73" s="22"/>
      <c r="LWA73" s="22"/>
      <c r="LWB73" s="22"/>
      <c r="LWC73" s="22"/>
      <c r="LWD73" s="22"/>
      <c r="LWE73" s="22"/>
      <c r="LWF73" s="22"/>
      <c r="LWG73" s="22"/>
      <c r="LWH73" s="22"/>
      <c r="LWI73" s="22"/>
      <c r="LWJ73" s="22"/>
      <c r="LWK73" s="22"/>
      <c r="LWL73" s="22"/>
      <c r="LWM73" s="22"/>
      <c r="LWN73" s="22"/>
      <c r="LWO73" s="22"/>
      <c r="LWP73" s="22"/>
      <c r="LWQ73" s="22"/>
      <c r="LWR73" s="22"/>
      <c r="LWS73" s="22"/>
      <c r="LWT73" s="22"/>
      <c r="LWU73" s="22"/>
      <c r="LWV73" s="22"/>
      <c r="LWW73" s="22"/>
      <c r="LWX73" s="22"/>
      <c r="LWY73" s="22"/>
      <c r="LWZ73" s="22"/>
      <c r="LXA73" s="22"/>
      <c r="LXB73" s="22"/>
      <c r="LXC73" s="22"/>
      <c r="LXD73" s="22"/>
      <c r="LXE73" s="22"/>
      <c r="LXF73" s="22"/>
      <c r="LXG73" s="22"/>
      <c r="LXH73" s="22"/>
      <c r="LXI73" s="22"/>
      <c r="LXJ73" s="22"/>
      <c r="LXK73" s="22"/>
      <c r="LXL73" s="22"/>
      <c r="LXM73" s="22"/>
      <c r="LXN73" s="22"/>
      <c r="LXO73" s="22"/>
      <c r="LXP73" s="22"/>
      <c r="LXQ73" s="22"/>
      <c r="LXR73" s="22"/>
      <c r="LXS73" s="22"/>
      <c r="LXT73" s="22"/>
      <c r="LXU73" s="22"/>
      <c r="LXV73" s="22"/>
      <c r="LXW73" s="22"/>
      <c r="LXX73" s="22"/>
      <c r="LXY73" s="22"/>
      <c r="LXZ73" s="22"/>
      <c r="LYA73" s="22"/>
      <c r="LYB73" s="22"/>
      <c r="LYC73" s="22"/>
      <c r="LYD73" s="22"/>
      <c r="LYE73" s="22"/>
      <c r="LYF73" s="22"/>
      <c r="LYG73" s="22"/>
      <c r="LYH73" s="22"/>
      <c r="LYI73" s="22"/>
      <c r="LYJ73" s="22"/>
      <c r="LYK73" s="22"/>
      <c r="LYL73" s="22"/>
      <c r="LYM73" s="22"/>
      <c r="LYN73" s="22"/>
      <c r="LYO73" s="22"/>
      <c r="LYP73" s="22"/>
      <c r="LYQ73" s="22"/>
      <c r="LYR73" s="22"/>
      <c r="LYS73" s="22"/>
      <c r="LYT73" s="22"/>
      <c r="LYU73" s="22"/>
      <c r="LYV73" s="22"/>
      <c r="LYW73" s="22"/>
      <c r="LYX73" s="22"/>
      <c r="LYY73" s="22"/>
      <c r="LYZ73" s="22"/>
      <c r="LZA73" s="22"/>
      <c r="LZB73" s="22"/>
      <c r="LZC73" s="22"/>
      <c r="LZD73" s="22"/>
      <c r="LZE73" s="22"/>
      <c r="LZF73" s="22"/>
      <c r="LZG73" s="22"/>
      <c r="LZH73" s="22"/>
      <c r="LZI73" s="22"/>
      <c r="LZJ73" s="22"/>
      <c r="LZK73" s="22"/>
      <c r="LZL73" s="22"/>
      <c r="LZM73" s="22"/>
      <c r="LZN73" s="22"/>
      <c r="LZO73" s="22"/>
      <c r="LZP73" s="22"/>
      <c r="LZQ73" s="22"/>
      <c r="LZR73" s="22"/>
      <c r="LZS73" s="22"/>
      <c r="LZT73" s="22"/>
      <c r="LZU73" s="22"/>
      <c r="LZV73" s="22"/>
      <c r="LZW73" s="22"/>
      <c r="LZX73" s="22"/>
      <c r="LZY73" s="22"/>
      <c r="LZZ73" s="22"/>
      <c r="MAA73" s="22"/>
      <c r="MAB73" s="22"/>
      <c r="MAC73" s="22"/>
      <c r="MAD73" s="22"/>
      <c r="MAE73" s="22"/>
      <c r="MAF73" s="22"/>
      <c r="MAG73" s="22"/>
      <c r="MAH73" s="22"/>
      <c r="MAI73" s="22"/>
      <c r="MAJ73" s="22"/>
      <c r="MAK73" s="22"/>
      <c r="MAL73" s="22"/>
      <c r="MAM73" s="22"/>
      <c r="MAN73" s="22"/>
      <c r="MAO73" s="22"/>
      <c r="MAP73" s="22"/>
      <c r="MAQ73" s="22"/>
      <c r="MAR73" s="22"/>
      <c r="MAS73" s="22"/>
      <c r="MAT73" s="22"/>
      <c r="MAU73" s="22"/>
      <c r="MAV73" s="22"/>
      <c r="MAW73" s="22"/>
      <c r="MAX73" s="22"/>
      <c r="MAY73" s="22"/>
      <c r="MAZ73" s="22"/>
      <c r="MBA73" s="22"/>
      <c r="MBB73" s="22"/>
      <c r="MBC73" s="22"/>
      <c r="MBD73" s="22"/>
      <c r="MBE73" s="22"/>
      <c r="MBF73" s="22"/>
      <c r="MBG73" s="22"/>
      <c r="MBH73" s="22"/>
      <c r="MBI73" s="22"/>
      <c r="MBJ73" s="22"/>
      <c r="MBK73" s="22"/>
      <c r="MBL73" s="22"/>
      <c r="MBM73" s="22"/>
      <c r="MBN73" s="22"/>
      <c r="MBO73" s="22"/>
      <c r="MBP73" s="22"/>
      <c r="MBQ73" s="22"/>
      <c r="MBR73" s="22"/>
      <c r="MBS73" s="22"/>
      <c r="MBT73" s="22"/>
      <c r="MBU73" s="22"/>
      <c r="MBV73" s="22"/>
      <c r="MBW73" s="22"/>
      <c r="MBX73" s="22"/>
      <c r="MBY73" s="22"/>
      <c r="MBZ73" s="22"/>
      <c r="MCA73" s="22"/>
      <c r="MCB73" s="22"/>
      <c r="MCC73" s="22"/>
      <c r="MCD73" s="22"/>
      <c r="MCE73" s="22"/>
      <c r="MCF73" s="22"/>
      <c r="MCG73" s="22"/>
      <c r="MCH73" s="22"/>
      <c r="MCI73" s="22"/>
      <c r="MCJ73" s="22"/>
      <c r="MCK73" s="22"/>
      <c r="MCL73" s="22"/>
      <c r="MCM73" s="22"/>
      <c r="MCN73" s="22"/>
      <c r="MCO73" s="22"/>
      <c r="MCP73" s="22"/>
      <c r="MCQ73" s="22"/>
      <c r="MCR73" s="22"/>
      <c r="MCS73" s="22"/>
      <c r="MCT73" s="22"/>
      <c r="MCU73" s="22"/>
      <c r="MCV73" s="22"/>
      <c r="MCW73" s="22"/>
      <c r="MCX73" s="22"/>
      <c r="MCY73" s="22"/>
      <c r="MCZ73" s="22"/>
      <c r="MDA73" s="22"/>
      <c r="MDB73" s="22"/>
      <c r="MDC73" s="22"/>
      <c r="MDD73" s="22"/>
      <c r="MDE73" s="22"/>
      <c r="MDF73" s="22"/>
      <c r="MDG73" s="22"/>
      <c r="MDH73" s="22"/>
      <c r="MDI73" s="22"/>
      <c r="MDJ73" s="22"/>
      <c r="MDK73" s="22"/>
      <c r="MDL73" s="22"/>
      <c r="MDM73" s="22"/>
      <c r="MDN73" s="22"/>
      <c r="MDO73" s="22"/>
      <c r="MDP73" s="22"/>
      <c r="MDQ73" s="22"/>
      <c r="MDR73" s="22"/>
      <c r="MDS73" s="22"/>
      <c r="MDT73" s="22"/>
      <c r="MDU73" s="22"/>
      <c r="MDV73" s="22"/>
      <c r="MDW73" s="22"/>
      <c r="MDX73" s="22"/>
      <c r="MDY73" s="22"/>
      <c r="MDZ73" s="22"/>
      <c r="MEA73" s="22"/>
      <c r="MEB73" s="22"/>
      <c r="MEC73" s="22"/>
      <c r="MED73" s="22"/>
      <c r="MEE73" s="22"/>
      <c r="MEF73" s="22"/>
      <c r="MEG73" s="22"/>
      <c r="MEH73" s="22"/>
      <c r="MEI73" s="22"/>
      <c r="MEJ73" s="22"/>
      <c r="MEK73" s="22"/>
      <c r="MEL73" s="22"/>
      <c r="MEM73" s="22"/>
      <c r="MEN73" s="22"/>
      <c r="MEO73" s="22"/>
      <c r="MEP73" s="22"/>
      <c r="MEQ73" s="22"/>
      <c r="MER73" s="22"/>
      <c r="MES73" s="22"/>
      <c r="MET73" s="22"/>
      <c r="MEU73" s="22"/>
      <c r="MEV73" s="22"/>
      <c r="MEW73" s="22"/>
      <c r="MEX73" s="22"/>
      <c r="MEY73" s="22"/>
      <c r="MEZ73" s="22"/>
      <c r="MFA73" s="22"/>
      <c r="MFB73" s="22"/>
      <c r="MFC73" s="22"/>
      <c r="MFD73" s="22"/>
      <c r="MFE73" s="22"/>
      <c r="MFF73" s="22"/>
      <c r="MFG73" s="22"/>
      <c r="MFH73" s="22"/>
      <c r="MFI73" s="22"/>
      <c r="MFJ73" s="22"/>
      <c r="MFK73" s="22"/>
      <c r="MFL73" s="22"/>
      <c r="MFM73" s="22"/>
      <c r="MFN73" s="22"/>
      <c r="MFO73" s="22"/>
      <c r="MFP73" s="22"/>
      <c r="MFQ73" s="22"/>
      <c r="MFR73" s="22"/>
      <c r="MFS73" s="22"/>
      <c r="MFT73" s="22"/>
      <c r="MFU73" s="22"/>
      <c r="MFV73" s="22"/>
      <c r="MFW73" s="22"/>
      <c r="MFX73" s="22"/>
      <c r="MFY73" s="22"/>
      <c r="MFZ73" s="22"/>
      <c r="MGA73" s="22"/>
      <c r="MGB73" s="22"/>
      <c r="MGC73" s="22"/>
      <c r="MGD73" s="22"/>
      <c r="MGE73" s="22"/>
      <c r="MGF73" s="22"/>
      <c r="MGG73" s="22"/>
      <c r="MGH73" s="22"/>
      <c r="MGI73" s="22"/>
      <c r="MGJ73" s="22"/>
      <c r="MGK73" s="22"/>
      <c r="MGL73" s="22"/>
      <c r="MGM73" s="22"/>
      <c r="MGN73" s="22"/>
      <c r="MGO73" s="22"/>
      <c r="MGP73" s="22"/>
      <c r="MGQ73" s="22"/>
      <c r="MGR73" s="22"/>
      <c r="MGS73" s="22"/>
      <c r="MGT73" s="22"/>
      <c r="MGU73" s="22"/>
      <c r="MGV73" s="22"/>
      <c r="MGW73" s="22"/>
      <c r="MGX73" s="22"/>
      <c r="MGY73" s="22"/>
      <c r="MGZ73" s="22"/>
      <c r="MHA73" s="22"/>
      <c r="MHB73" s="22"/>
      <c r="MHC73" s="22"/>
      <c r="MHD73" s="22"/>
      <c r="MHE73" s="22"/>
      <c r="MHF73" s="22"/>
      <c r="MHG73" s="22"/>
      <c r="MHH73" s="22"/>
      <c r="MHI73" s="22"/>
      <c r="MHJ73" s="22"/>
      <c r="MHK73" s="22"/>
      <c r="MHL73" s="22"/>
      <c r="MHM73" s="22"/>
      <c r="MHN73" s="22"/>
      <c r="MHO73" s="22"/>
      <c r="MHP73" s="22"/>
      <c r="MHQ73" s="22"/>
      <c r="MHR73" s="22"/>
      <c r="MHS73" s="22"/>
      <c r="MHT73" s="22"/>
      <c r="MHU73" s="22"/>
      <c r="MHV73" s="22"/>
      <c r="MHW73" s="22"/>
      <c r="MHX73" s="22"/>
      <c r="MHY73" s="22"/>
      <c r="MHZ73" s="22"/>
      <c r="MIA73" s="22"/>
      <c r="MIB73" s="22"/>
      <c r="MIC73" s="22"/>
      <c r="MID73" s="22"/>
      <c r="MIE73" s="22"/>
      <c r="MIF73" s="22"/>
      <c r="MIG73" s="22"/>
      <c r="MIH73" s="22"/>
      <c r="MII73" s="22"/>
      <c r="MIJ73" s="22"/>
      <c r="MIK73" s="22"/>
      <c r="MIL73" s="22"/>
      <c r="MIM73" s="22"/>
      <c r="MIN73" s="22"/>
      <c r="MIO73" s="22"/>
      <c r="MIP73" s="22"/>
      <c r="MIQ73" s="22"/>
      <c r="MIR73" s="22"/>
      <c r="MIS73" s="22"/>
      <c r="MIT73" s="22"/>
      <c r="MIU73" s="22"/>
      <c r="MIV73" s="22"/>
      <c r="MIW73" s="22"/>
      <c r="MIX73" s="22"/>
      <c r="MIY73" s="22"/>
      <c r="MIZ73" s="22"/>
      <c r="MJA73" s="22"/>
      <c r="MJB73" s="22"/>
      <c r="MJC73" s="22"/>
      <c r="MJD73" s="22"/>
      <c r="MJE73" s="22"/>
      <c r="MJF73" s="22"/>
      <c r="MJG73" s="22"/>
      <c r="MJH73" s="22"/>
      <c r="MJI73" s="22"/>
      <c r="MJJ73" s="22"/>
      <c r="MJK73" s="22"/>
      <c r="MJL73" s="22"/>
      <c r="MJM73" s="22"/>
      <c r="MJN73" s="22"/>
      <c r="MJO73" s="22"/>
      <c r="MJP73" s="22"/>
      <c r="MJQ73" s="22"/>
      <c r="MJR73" s="22"/>
      <c r="MJS73" s="22"/>
      <c r="MJT73" s="22"/>
      <c r="MJU73" s="22"/>
      <c r="MJV73" s="22"/>
      <c r="MJW73" s="22"/>
      <c r="MJX73" s="22"/>
      <c r="MJY73" s="22"/>
      <c r="MJZ73" s="22"/>
      <c r="MKA73" s="22"/>
      <c r="MKB73" s="22"/>
      <c r="MKC73" s="22"/>
      <c r="MKD73" s="22"/>
      <c r="MKE73" s="22"/>
      <c r="MKF73" s="22"/>
      <c r="MKG73" s="22"/>
      <c r="MKH73" s="22"/>
      <c r="MKI73" s="22"/>
      <c r="MKJ73" s="22"/>
      <c r="MKK73" s="22"/>
      <c r="MKL73" s="22"/>
      <c r="MKM73" s="22"/>
      <c r="MKN73" s="22"/>
      <c r="MKO73" s="22"/>
      <c r="MKP73" s="22"/>
      <c r="MKQ73" s="22"/>
      <c r="MKR73" s="22"/>
      <c r="MKS73" s="22"/>
      <c r="MKT73" s="22"/>
      <c r="MKU73" s="22"/>
      <c r="MKV73" s="22"/>
      <c r="MKW73" s="22"/>
      <c r="MKX73" s="22"/>
      <c r="MKY73" s="22"/>
      <c r="MKZ73" s="22"/>
      <c r="MLA73" s="22"/>
      <c r="MLB73" s="22"/>
      <c r="MLC73" s="22"/>
      <c r="MLD73" s="22"/>
      <c r="MLE73" s="22"/>
      <c r="MLF73" s="22"/>
      <c r="MLG73" s="22"/>
      <c r="MLH73" s="22"/>
      <c r="MLI73" s="22"/>
      <c r="MLJ73" s="22"/>
      <c r="MLK73" s="22"/>
      <c r="MLL73" s="22"/>
      <c r="MLM73" s="22"/>
      <c r="MLN73" s="22"/>
      <c r="MLO73" s="22"/>
      <c r="MLP73" s="22"/>
      <c r="MLQ73" s="22"/>
      <c r="MLR73" s="22"/>
      <c r="MLS73" s="22"/>
      <c r="MLT73" s="22"/>
      <c r="MLU73" s="22"/>
      <c r="MLV73" s="22"/>
      <c r="MLW73" s="22"/>
      <c r="MLX73" s="22"/>
      <c r="MLY73" s="22"/>
      <c r="MLZ73" s="22"/>
      <c r="MMA73" s="22"/>
      <c r="MMB73" s="22"/>
      <c r="MMC73" s="22"/>
      <c r="MMD73" s="22"/>
      <c r="MME73" s="22"/>
      <c r="MMF73" s="22"/>
      <c r="MMG73" s="22"/>
      <c r="MMH73" s="22"/>
      <c r="MMI73" s="22"/>
      <c r="MMJ73" s="22"/>
      <c r="MMK73" s="22"/>
      <c r="MML73" s="22"/>
      <c r="MMM73" s="22"/>
      <c r="MMN73" s="22"/>
      <c r="MMO73" s="22"/>
      <c r="MMP73" s="22"/>
      <c r="MMQ73" s="22"/>
      <c r="MMR73" s="22"/>
      <c r="MMS73" s="22"/>
      <c r="MMT73" s="22"/>
      <c r="MMU73" s="22"/>
      <c r="MMV73" s="22"/>
      <c r="MMW73" s="22"/>
      <c r="MMX73" s="22"/>
      <c r="MMY73" s="22"/>
      <c r="MMZ73" s="22"/>
      <c r="MNA73" s="22"/>
      <c r="MNB73" s="22"/>
      <c r="MNC73" s="22"/>
      <c r="MND73" s="22"/>
      <c r="MNE73" s="22"/>
      <c r="MNF73" s="22"/>
      <c r="MNG73" s="22"/>
      <c r="MNH73" s="22"/>
      <c r="MNI73" s="22"/>
      <c r="MNJ73" s="22"/>
      <c r="MNK73" s="22"/>
      <c r="MNL73" s="22"/>
      <c r="MNM73" s="22"/>
      <c r="MNN73" s="22"/>
      <c r="MNO73" s="22"/>
      <c r="MNP73" s="22"/>
      <c r="MNQ73" s="22"/>
      <c r="MNR73" s="22"/>
      <c r="MNS73" s="22"/>
      <c r="MNT73" s="22"/>
      <c r="MNU73" s="22"/>
      <c r="MNV73" s="22"/>
      <c r="MNW73" s="22"/>
      <c r="MNX73" s="22"/>
      <c r="MNY73" s="22"/>
      <c r="MNZ73" s="22"/>
      <c r="MOA73" s="22"/>
      <c r="MOB73" s="22"/>
      <c r="MOC73" s="22"/>
      <c r="MOD73" s="22"/>
      <c r="MOE73" s="22"/>
      <c r="MOF73" s="22"/>
      <c r="MOG73" s="22"/>
      <c r="MOH73" s="22"/>
      <c r="MOI73" s="22"/>
      <c r="MOJ73" s="22"/>
      <c r="MOK73" s="22"/>
      <c r="MOL73" s="22"/>
      <c r="MOM73" s="22"/>
      <c r="MON73" s="22"/>
      <c r="MOO73" s="22"/>
      <c r="MOP73" s="22"/>
      <c r="MOQ73" s="22"/>
      <c r="MOR73" s="22"/>
      <c r="MOS73" s="22"/>
      <c r="MOT73" s="22"/>
      <c r="MOU73" s="22"/>
      <c r="MOV73" s="22"/>
      <c r="MOW73" s="22"/>
      <c r="MOX73" s="22"/>
      <c r="MOY73" s="22"/>
      <c r="MOZ73" s="22"/>
      <c r="MPA73" s="22"/>
      <c r="MPB73" s="22"/>
      <c r="MPC73" s="22"/>
      <c r="MPD73" s="22"/>
      <c r="MPE73" s="22"/>
      <c r="MPF73" s="22"/>
      <c r="MPG73" s="22"/>
      <c r="MPH73" s="22"/>
      <c r="MPI73" s="22"/>
      <c r="MPJ73" s="22"/>
      <c r="MPK73" s="22"/>
      <c r="MPL73" s="22"/>
      <c r="MPM73" s="22"/>
      <c r="MPN73" s="22"/>
      <c r="MPO73" s="22"/>
      <c r="MPP73" s="22"/>
      <c r="MPQ73" s="22"/>
      <c r="MPR73" s="22"/>
      <c r="MPS73" s="22"/>
      <c r="MPT73" s="22"/>
      <c r="MPU73" s="22"/>
      <c r="MPV73" s="22"/>
      <c r="MPW73" s="22"/>
      <c r="MPX73" s="22"/>
      <c r="MPY73" s="22"/>
      <c r="MPZ73" s="22"/>
      <c r="MQA73" s="22"/>
      <c r="MQB73" s="22"/>
      <c r="MQC73" s="22"/>
      <c r="MQD73" s="22"/>
      <c r="MQE73" s="22"/>
      <c r="MQF73" s="22"/>
      <c r="MQG73" s="22"/>
      <c r="MQH73" s="22"/>
      <c r="MQI73" s="22"/>
      <c r="MQJ73" s="22"/>
      <c r="MQK73" s="22"/>
      <c r="MQL73" s="22"/>
      <c r="MQM73" s="22"/>
      <c r="MQN73" s="22"/>
      <c r="MQO73" s="22"/>
      <c r="MQP73" s="22"/>
      <c r="MQQ73" s="22"/>
      <c r="MQR73" s="22"/>
      <c r="MQS73" s="22"/>
      <c r="MQT73" s="22"/>
      <c r="MQU73" s="22"/>
      <c r="MQV73" s="22"/>
      <c r="MQW73" s="22"/>
      <c r="MQX73" s="22"/>
      <c r="MQY73" s="22"/>
      <c r="MQZ73" s="22"/>
      <c r="MRA73" s="22"/>
      <c r="MRB73" s="22"/>
      <c r="MRC73" s="22"/>
      <c r="MRD73" s="22"/>
      <c r="MRE73" s="22"/>
      <c r="MRF73" s="22"/>
      <c r="MRG73" s="22"/>
      <c r="MRH73" s="22"/>
      <c r="MRI73" s="22"/>
      <c r="MRJ73" s="22"/>
      <c r="MRK73" s="22"/>
      <c r="MRL73" s="22"/>
      <c r="MRM73" s="22"/>
      <c r="MRN73" s="22"/>
      <c r="MRO73" s="22"/>
      <c r="MRP73" s="22"/>
      <c r="MRQ73" s="22"/>
      <c r="MRR73" s="22"/>
      <c r="MRS73" s="22"/>
      <c r="MRT73" s="22"/>
      <c r="MRU73" s="22"/>
      <c r="MRV73" s="22"/>
      <c r="MRW73" s="22"/>
      <c r="MRX73" s="22"/>
      <c r="MRY73" s="22"/>
      <c r="MRZ73" s="22"/>
      <c r="MSA73" s="22"/>
      <c r="MSB73" s="22"/>
      <c r="MSC73" s="22"/>
      <c r="MSD73" s="22"/>
      <c r="MSE73" s="22"/>
      <c r="MSF73" s="22"/>
      <c r="MSG73" s="22"/>
      <c r="MSH73" s="22"/>
      <c r="MSI73" s="22"/>
      <c r="MSJ73" s="22"/>
      <c r="MSK73" s="22"/>
      <c r="MSL73" s="22"/>
      <c r="MSM73" s="22"/>
      <c r="MSN73" s="22"/>
      <c r="MSO73" s="22"/>
      <c r="MSP73" s="22"/>
      <c r="MSQ73" s="22"/>
      <c r="MSR73" s="22"/>
      <c r="MSS73" s="22"/>
      <c r="MST73" s="22"/>
      <c r="MSU73" s="22"/>
      <c r="MSV73" s="22"/>
      <c r="MSW73" s="22"/>
      <c r="MSX73" s="22"/>
      <c r="MSY73" s="22"/>
      <c r="MSZ73" s="22"/>
      <c r="MTA73" s="22"/>
      <c r="MTB73" s="22"/>
      <c r="MTC73" s="22"/>
      <c r="MTD73" s="22"/>
      <c r="MTE73" s="22"/>
      <c r="MTF73" s="22"/>
      <c r="MTG73" s="22"/>
      <c r="MTH73" s="22"/>
      <c r="MTI73" s="22"/>
      <c r="MTJ73" s="22"/>
      <c r="MTK73" s="22"/>
      <c r="MTL73" s="22"/>
      <c r="MTM73" s="22"/>
      <c r="MTN73" s="22"/>
      <c r="MTO73" s="22"/>
      <c r="MTP73" s="22"/>
      <c r="MTQ73" s="22"/>
      <c r="MTR73" s="22"/>
      <c r="MTS73" s="22"/>
      <c r="MTT73" s="22"/>
      <c r="MTU73" s="22"/>
      <c r="MTV73" s="22"/>
      <c r="MTW73" s="22"/>
      <c r="MTX73" s="22"/>
      <c r="MTY73" s="22"/>
      <c r="MTZ73" s="22"/>
      <c r="MUA73" s="22"/>
      <c r="MUB73" s="22"/>
      <c r="MUC73" s="22"/>
      <c r="MUD73" s="22"/>
      <c r="MUE73" s="22"/>
      <c r="MUF73" s="22"/>
      <c r="MUG73" s="22"/>
      <c r="MUH73" s="22"/>
      <c r="MUI73" s="22"/>
      <c r="MUJ73" s="22"/>
      <c r="MUK73" s="22"/>
      <c r="MUL73" s="22"/>
      <c r="MUM73" s="22"/>
      <c r="MUN73" s="22"/>
      <c r="MUO73" s="22"/>
      <c r="MUP73" s="22"/>
      <c r="MUQ73" s="22"/>
      <c r="MUR73" s="22"/>
      <c r="MUS73" s="22"/>
      <c r="MUT73" s="22"/>
      <c r="MUU73" s="22"/>
      <c r="MUV73" s="22"/>
      <c r="MUW73" s="22"/>
      <c r="MUX73" s="22"/>
      <c r="MUY73" s="22"/>
      <c r="MUZ73" s="22"/>
      <c r="MVA73" s="22"/>
      <c r="MVB73" s="22"/>
      <c r="MVC73" s="22"/>
      <c r="MVD73" s="22"/>
      <c r="MVE73" s="22"/>
      <c r="MVF73" s="22"/>
      <c r="MVG73" s="22"/>
      <c r="MVH73" s="22"/>
      <c r="MVI73" s="22"/>
      <c r="MVJ73" s="22"/>
      <c r="MVK73" s="22"/>
      <c r="MVL73" s="22"/>
      <c r="MVM73" s="22"/>
      <c r="MVN73" s="22"/>
      <c r="MVO73" s="22"/>
      <c r="MVP73" s="22"/>
      <c r="MVQ73" s="22"/>
      <c r="MVR73" s="22"/>
      <c r="MVS73" s="22"/>
      <c r="MVT73" s="22"/>
      <c r="MVU73" s="22"/>
      <c r="MVV73" s="22"/>
      <c r="MVW73" s="22"/>
      <c r="MVX73" s="22"/>
      <c r="MVY73" s="22"/>
      <c r="MVZ73" s="22"/>
      <c r="MWA73" s="22"/>
      <c r="MWB73" s="22"/>
      <c r="MWC73" s="22"/>
      <c r="MWD73" s="22"/>
      <c r="MWE73" s="22"/>
      <c r="MWF73" s="22"/>
      <c r="MWG73" s="22"/>
      <c r="MWH73" s="22"/>
      <c r="MWI73" s="22"/>
      <c r="MWJ73" s="22"/>
      <c r="MWK73" s="22"/>
      <c r="MWL73" s="22"/>
      <c r="MWM73" s="22"/>
      <c r="MWN73" s="22"/>
      <c r="MWO73" s="22"/>
      <c r="MWP73" s="22"/>
      <c r="MWQ73" s="22"/>
      <c r="MWR73" s="22"/>
      <c r="MWS73" s="22"/>
      <c r="MWT73" s="22"/>
      <c r="MWU73" s="22"/>
      <c r="MWV73" s="22"/>
      <c r="MWW73" s="22"/>
      <c r="MWX73" s="22"/>
      <c r="MWY73" s="22"/>
      <c r="MWZ73" s="22"/>
      <c r="MXA73" s="22"/>
      <c r="MXB73" s="22"/>
      <c r="MXC73" s="22"/>
      <c r="MXD73" s="22"/>
      <c r="MXE73" s="22"/>
      <c r="MXF73" s="22"/>
      <c r="MXG73" s="22"/>
      <c r="MXH73" s="22"/>
      <c r="MXI73" s="22"/>
      <c r="MXJ73" s="22"/>
      <c r="MXK73" s="22"/>
      <c r="MXL73" s="22"/>
      <c r="MXM73" s="22"/>
      <c r="MXN73" s="22"/>
      <c r="MXO73" s="22"/>
      <c r="MXP73" s="22"/>
      <c r="MXQ73" s="22"/>
      <c r="MXR73" s="22"/>
      <c r="MXS73" s="22"/>
      <c r="MXT73" s="22"/>
      <c r="MXU73" s="22"/>
      <c r="MXV73" s="22"/>
      <c r="MXW73" s="22"/>
      <c r="MXX73" s="22"/>
      <c r="MXY73" s="22"/>
      <c r="MXZ73" s="22"/>
      <c r="MYA73" s="22"/>
      <c r="MYB73" s="22"/>
      <c r="MYC73" s="22"/>
      <c r="MYD73" s="22"/>
      <c r="MYE73" s="22"/>
      <c r="MYF73" s="22"/>
      <c r="MYG73" s="22"/>
      <c r="MYH73" s="22"/>
      <c r="MYI73" s="22"/>
      <c r="MYJ73" s="22"/>
      <c r="MYK73" s="22"/>
      <c r="MYL73" s="22"/>
      <c r="MYM73" s="22"/>
      <c r="MYN73" s="22"/>
      <c r="MYO73" s="22"/>
      <c r="MYP73" s="22"/>
      <c r="MYQ73" s="22"/>
      <c r="MYR73" s="22"/>
      <c r="MYS73" s="22"/>
      <c r="MYT73" s="22"/>
      <c r="MYU73" s="22"/>
      <c r="MYV73" s="22"/>
      <c r="MYW73" s="22"/>
      <c r="MYX73" s="22"/>
      <c r="MYY73" s="22"/>
      <c r="MYZ73" s="22"/>
      <c r="MZA73" s="22"/>
      <c r="MZB73" s="22"/>
      <c r="MZC73" s="22"/>
      <c r="MZD73" s="22"/>
      <c r="MZE73" s="22"/>
      <c r="MZF73" s="22"/>
      <c r="MZG73" s="22"/>
      <c r="MZH73" s="22"/>
      <c r="MZI73" s="22"/>
      <c r="MZJ73" s="22"/>
      <c r="MZK73" s="22"/>
      <c r="MZL73" s="22"/>
      <c r="MZM73" s="22"/>
      <c r="MZN73" s="22"/>
      <c r="MZO73" s="22"/>
      <c r="MZP73" s="22"/>
      <c r="MZQ73" s="22"/>
      <c r="MZR73" s="22"/>
      <c r="MZS73" s="22"/>
      <c r="MZT73" s="22"/>
      <c r="MZU73" s="22"/>
      <c r="MZV73" s="22"/>
      <c r="MZW73" s="22"/>
      <c r="MZX73" s="22"/>
      <c r="MZY73" s="22"/>
      <c r="MZZ73" s="22"/>
      <c r="NAA73" s="22"/>
      <c r="NAB73" s="22"/>
      <c r="NAC73" s="22"/>
      <c r="NAD73" s="22"/>
      <c r="NAE73" s="22"/>
      <c r="NAF73" s="22"/>
      <c r="NAG73" s="22"/>
      <c r="NAH73" s="22"/>
      <c r="NAI73" s="22"/>
      <c r="NAJ73" s="22"/>
      <c r="NAK73" s="22"/>
      <c r="NAL73" s="22"/>
      <c r="NAM73" s="22"/>
      <c r="NAN73" s="22"/>
      <c r="NAO73" s="22"/>
      <c r="NAP73" s="22"/>
      <c r="NAQ73" s="22"/>
      <c r="NAR73" s="22"/>
      <c r="NAS73" s="22"/>
      <c r="NAT73" s="22"/>
      <c r="NAU73" s="22"/>
      <c r="NAV73" s="22"/>
      <c r="NAW73" s="22"/>
      <c r="NAX73" s="22"/>
      <c r="NAY73" s="22"/>
      <c r="NAZ73" s="22"/>
      <c r="NBA73" s="22"/>
      <c r="NBB73" s="22"/>
      <c r="NBC73" s="22"/>
      <c r="NBD73" s="22"/>
      <c r="NBE73" s="22"/>
      <c r="NBF73" s="22"/>
      <c r="NBG73" s="22"/>
      <c r="NBH73" s="22"/>
      <c r="NBI73" s="22"/>
      <c r="NBJ73" s="22"/>
      <c r="NBK73" s="22"/>
      <c r="NBL73" s="22"/>
      <c r="NBM73" s="22"/>
      <c r="NBN73" s="22"/>
      <c r="NBO73" s="22"/>
      <c r="NBP73" s="22"/>
      <c r="NBQ73" s="22"/>
      <c r="NBR73" s="22"/>
      <c r="NBS73" s="22"/>
      <c r="NBT73" s="22"/>
      <c r="NBU73" s="22"/>
      <c r="NBV73" s="22"/>
      <c r="NBW73" s="22"/>
      <c r="NBX73" s="22"/>
      <c r="NBY73" s="22"/>
      <c r="NBZ73" s="22"/>
      <c r="NCA73" s="22"/>
      <c r="NCB73" s="22"/>
      <c r="NCC73" s="22"/>
      <c r="NCD73" s="22"/>
      <c r="NCE73" s="22"/>
      <c r="NCF73" s="22"/>
      <c r="NCG73" s="22"/>
      <c r="NCH73" s="22"/>
      <c r="NCI73" s="22"/>
      <c r="NCJ73" s="22"/>
      <c r="NCK73" s="22"/>
      <c r="NCL73" s="22"/>
      <c r="NCM73" s="22"/>
      <c r="NCN73" s="22"/>
      <c r="NCO73" s="22"/>
      <c r="NCP73" s="22"/>
      <c r="NCQ73" s="22"/>
      <c r="NCR73" s="22"/>
      <c r="NCS73" s="22"/>
      <c r="NCT73" s="22"/>
      <c r="NCU73" s="22"/>
      <c r="NCV73" s="22"/>
      <c r="NCW73" s="22"/>
      <c r="NCX73" s="22"/>
      <c r="NCY73" s="22"/>
      <c r="NCZ73" s="22"/>
      <c r="NDA73" s="22"/>
      <c r="NDB73" s="22"/>
      <c r="NDC73" s="22"/>
      <c r="NDD73" s="22"/>
      <c r="NDE73" s="22"/>
      <c r="NDF73" s="22"/>
      <c r="NDG73" s="22"/>
      <c r="NDH73" s="22"/>
      <c r="NDI73" s="22"/>
      <c r="NDJ73" s="22"/>
      <c r="NDK73" s="22"/>
      <c r="NDL73" s="22"/>
      <c r="NDM73" s="22"/>
      <c r="NDN73" s="22"/>
      <c r="NDO73" s="22"/>
      <c r="NDP73" s="22"/>
      <c r="NDQ73" s="22"/>
      <c r="NDR73" s="22"/>
      <c r="NDS73" s="22"/>
      <c r="NDT73" s="22"/>
      <c r="NDU73" s="22"/>
      <c r="NDV73" s="22"/>
      <c r="NDW73" s="22"/>
      <c r="NDX73" s="22"/>
      <c r="NDY73" s="22"/>
      <c r="NDZ73" s="22"/>
      <c r="NEA73" s="22"/>
      <c r="NEB73" s="22"/>
      <c r="NEC73" s="22"/>
      <c r="NED73" s="22"/>
      <c r="NEE73" s="22"/>
      <c r="NEF73" s="22"/>
      <c r="NEG73" s="22"/>
      <c r="NEH73" s="22"/>
      <c r="NEI73" s="22"/>
      <c r="NEJ73" s="22"/>
      <c r="NEK73" s="22"/>
      <c r="NEL73" s="22"/>
      <c r="NEM73" s="22"/>
      <c r="NEN73" s="22"/>
      <c r="NEO73" s="22"/>
      <c r="NEP73" s="22"/>
      <c r="NEQ73" s="22"/>
      <c r="NER73" s="22"/>
      <c r="NES73" s="22"/>
      <c r="NET73" s="22"/>
      <c r="NEU73" s="22"/>
      <c r="NEV73" s="22"/>
      <c r="NEW73" s="22"/>
      <c r="NEX73" s="22"/>
      <c r="NEY73" s="22"/>
      <c r="NEZ73" s="22"/>
      <c r="NFA73" s="22"/>
      <c r="NFB73" s="22"/>
      <c r="NFC73" s="22"/>
      <c r="NFD73" s="22"/>
      <c r="NFE73" s="22"/>
      <c r="NFF73" s="22"/>
      <c r="NFG73" s="22"/>
      <c r="NFH73" s="22"/>
      <c r="NFI73" s="22"/>
      <c r="NFJ73" s="22"/>
      <c r="NFK73" s="22"/>
      <c r="NFL73" s="22"/>
      <c r="NFM73" s="22"/>
      <c r="NFN73" s="22"/>
      <c r="NFO73" s="22"/>
      <c r="NFP73" s="22"/>
      <c r="NFQ73" s="22"/>
      <c r="NFR73" s="22"/>
      <c r="NFS73" s="22"/>
      <c r="NFT73" s="22"/>
      <c r="NFU73" s="22"/>
      <c r="NFV73" s="22"/>
      <c r="NFW73" s="22"/>
      <c r="NFX73" s="22"/>
      <c r="NFY73" s="22"/>
      <c r="NFZ73" s="22"/>
      <c r="NGA73" s="22"/>
      <c r="NGB73" s="22"/>
      <c r="NGC73" s="22"/>
      <c r="NGD73" s="22"/>
      <c r="NGE73" s="22"/>
      <c r="NGF73" s="22"/>
      <c r="NGG73" s="22"/>
      <c r="NGH73" s="22"/>
      <c r="NGI73" s="22"/>
      <c r="NGJ73" s="22"/>
      <c r="NGK73" s="22"/>
      <c r="NGL73" s="22"/>
      <c r="NGM73" s="22"/>
      <c r="NGN73" s="22"/>
      <c r="NGO73" s="22"/>
      <c r="NGP73" s="22"/>
      <c r="NGQ73" s="22"/>
      <c r="NGR73" s="22"/>
      <c r="NGS73" s="22"/>
      <c r="NGT73" s="22"/>
      <c r="NGU73" s="22"/>
      <c r="NGV73" s="22"/>
      <c r="NGW73" s="22"/>
      <c r="NGX73" s="22"/>
      <c r="NGY73" s="22"/>
      <c r="NGZ73" s="22"/>
      <c r="NHA73" s="22"/>
      <c r="NHB73" s="22"/>
      <c r="NHC73" s="22"/>
      <c r="NHD73" s="22"/>
      <c r="NHE73" s="22"/>
      <c r="NHF73" s="22"/>
      <c r="NHG73" s="22"/>
      <c r="NHH73" s="22"/>
      <c r="NHI73" s="22"/>
      <c r="NHJ73" s="22"/>
      <c r="NHK73" s="22"/>
      <c r="NHL73" s="22"/>
      <c r="NHM73" s="22"/>
      <c r="NHN73" s="22"/>
      <c r="NHO73" s="22"/>
      <c r="NHP73" s="22"/>
      <c r="NHQ73" s="22"/>
      <c r="NHR73" s="22"/>
      <c r="NHS73" s="22"/>
      <c r="NHT73" s="22"/>
      <c r="NHU73" s="22"/>
      <c r="NHV73" s="22"/>
      <c r="NHW73" s="22"/>
      <c r="NHX73" s="22"/>
      <c r="NHY73" s="22"/>
      <c r="NHZ73" s="22"/>
      <c r="NIA73" s="22"/>
      <c r="NIB73" s="22"/>
      <c r="NIC73" s="22"/>
      <c r="NID73" s="22"/>
      <c r="NIE73" s="22"/>
      <c r="NIF73" s="22"/>
      <c r="NIG73" s="22"/>
      <c r="NIH73" s="22"/>
      <c r="NII73" s="22"/>
      <c r="NIJ73" s="22"/>
      <c r="NIK73" s="22"/>
      <c r="NIL73" s="22"/>
      <c r="NIM73" s="22"/>
      <c r="NIN73" s="22"/>
      <c r="NIO73" s="22"/>
      <c r="NIP73" s="22"/>
      <c r="NIQ73" s="22"/>
      <c r="NIR73" s="22"/>
      <c r="NIS73" s="22"/>
      <c r="NIT73" s="22"/>
      <c r="NIU73" s="22"/>
      <c r="NIV73" s="22"/>
      <c r="NIW73" s="22"/>
      <c r="NIX73" s="22"/>
      <c r="NIY73" s="22"/>
      <c r="NIZ73" s="22"/>
      <c r="NJA73" s="22"/>
      <c r="NJB73" s="22"/>
      <c r="NJC73" s="22"/>
      <c r="NJD73" s="22"/>
      <c r="NJE73" s="22"/>
      <c r="NJF73" s="22"/>
      <c r="NJG73" s="22"/>
      <c r="NJH73" s="22"/>
      <c r="NJI73" s="22"/>
      <c r="NJJ73" s="22"/>
      <c r="NJK73" s="22"/>
      <c r="NJL73" s="22"/>
      <c r="NJM73" s="22"/>
      <c r="NJN73" s="22"/>
      <c r="NJO73" s="22"/>
      <c r="NJP73" s="22"/>
      <c r="NJQ73" s="22"/>
      <c r="NJR73" s="22"/>
      <c r="NJS73" s="22"/>
      <c r="NJT73" s="22"/>
      <c r="NJU73" s="22"/>
      <c r="NJV73" s="22"/>
      <c r="NJW73" s="22"/>
      <c r="NJX73" s="22"/>
      <c r="NJY73" s="22"/>
      <c r="NJZ73" s="22"/>
      <c r="NKA73" s="22"/>
      <c r="NKB73" s="22"/>
      <c r="NKC73" s="22"/>
      <c r="NKD73" s="22"/>
      <c r="NKE73" s="22"/>
      <c r="NKF73" s="22"/>
      <c r="NKG73" s="22"/>
      <c r="NKH73" s="22"/>
      <c r="NKI73" s="22"/>
      <c r="NKJ73" s="22"/>
      <c r="NKK73" s="22"/>
      <c r="NKL73" s="22"/>
      <c r="NKM73" s="22"/>
      <c r="NKN73" s="22"/>
      <c r="NKO73" s="22"/>
      <c r="NKP73" s="22"/>
      <c r="NKQ73" s="22"/>
      <c r="NKR73" s="22"/>
      <c r="NKS73" s="22"/>
      <c r="NKT73" s="22"/>
      <c r="NKU73" s="22"/>
      <c r="NKV73" s="22"/>
      <c r="NKW73" s="22"/>
      <c r="NKX73" s="22"/>
      <c r="NKY73" s="22"/>
      <c r="NKZ73" s="22"/>
      <c r="NLA73" s="22"/>
      <c r="NLB73" s="22"/>
      <c r="NLC73" s="22"/>
      <c r="NLD73" s="22"/>
      <c r="NLE73" s="22"/>
      <c r="NLF73" s="22"/>
      <c r="NLG73" s="22"/>
      <c r="NLH73" s="22"/>
      <c r="NLI73" s="22"/>
      <c r="NLJ73" s="22"/>
      <c r="NLK73" s="22"/>
      <c r="NLL73" s="22"/>
      <c r="NLM73" s="22"/>
      <c r="NLN73" s="22"/>
      <c r="NLO73" s="22"/>
      <c r="NLP73" s="22"/>
      <c r="NLQ73" s="22"/>
      <c r="NLR73" s="22"/>
      <c r="NLS73" s="22"/>
      <c r="NLT73" s="22"/>
      <c r="NLU73" s="22"/>
      <c r="NLV73" s="22"/>
      <c r="NLW73" s="22"/>
      <c r="NLX73" s="22"/>
      <c r="NLY73" s="22"/>
      <c r="NLZ73" s="22"/>
      <c r="NMA73" s="22"/>
      <c r="NMB73" s="22"/>
      <c r="NMC73" s="22"/>
      <c r="NMD73" s="22"/>
      <c r="NME73" s="22"/>
      <c r="NMF73" s="22"/>
      <c r="NMG73" s="22"/>
      <c r="NMH73" s="22"/>
      <c r="NMI73" s="22"/>
      <c r="NMJ73" s="22"/>
      <c r="NMK73" s="22"/>
      <c r="NML73" s="22"/>
      <c r="NMM73" s="22"/>
      <c r="NMN73" s="22"/>
      <c r="NMO73" s="22"/>
      <c r="NMP73" s="22"/>
      <c r="NMQ73" s="22"/>
      <c r="NMR73" s="22"/>
      <c r="NMS73" s="22"/>
      <c r="NMT73" s="22"/>
      <c r="NMU73" s="22"/>
      <c r="NMV73" s="22"/>
      <c r="NMW73" s="22"/>
      <c r="NMX73" s="22"/>
      <c r="NMY73" s="22"/>
      <c r="NMZ73" s="22"/>
      <c r="NNA73" s="22"/>
      <c r="NNB73" s="22"/>
      <c r="NNC73" s="22"/>
      <c r="NND73" s="22"/>
      <c r="NNE73" s="22"/>
      <c r="NNF73" s="22"/>
      <c r="NNG73" s="22"/>
      <c r="NNH73" s="22"/>
      <c r="NNI73" s="22"/>
      <c r="NNJ73" s="22"/>
      <c r="NNK73" s="22"/>
      <c r="NNL73" s="22"/>
      <c r="NNM73" s="22"/>
      <c r="NNN73" s="22"/>
      <c r="NNO73" s="22"/>
      <c r="NNP73" s="22"/>
      <c r="NNQ73" s="22"/>
      <c r="NNR73" s="22"/>
      <c r="NNS73" s="22"/>
      <c r="NNT73" s="22"/>
      <c r="NNU73" s="22"/>
      <c r="NNV73" s="22"/>
      <c r="NNW73" s="22"/>
      <c r="NNX73" s="22"/>
      <c r="NNY73" s="22"/>
      <c r="NNZ73" s="22"/>
      <c r="NOA73" s="22"/>
      <c r="NOB73" s="22"/>
      <c r="NOC73" s="22"/>
      <c r="NOD73" s="22"/>
      <c r="NOE73" s="22"/>
      <c r="NOF73" s="22"/>
      <c r="NOG73" s="22"/>
      <c r="NOH73" s="22"/>
      <c r="NOI73" s="22"/>
      <c r="NOJ73" s="22"/>
      <c r="NOK73" s="22"/>
      <c r="NOL73" s="22"/>
      <c r="NOM73" s="22"/>
      <c r="NON73" s="22"/>
      <c r="NOO73" s="22"/>
      <c r="NOP73" s="22"/>
      <c r="NOQ73" s="22"/>
      <c r="NOR73" s="22"/>
      <c r="NOS73" s="22"/>
      <c r="NOT73" s="22"/>
      <c r="NOU73" s="22"/>
      <c r="NOV73" s="22"/>
      <c r="NOW73" s="22"/>
      <c r="NOX73" s="22"/>
      <c r="NOY73" s="22"/>
      <c r="NOZ73" s="22"/>
      <c r="NPA73" s="22"/>
      <c r="NPB73" s="22"/>
      <c r="NPC73" s="22"/>
      <c r="NPD73" s="22"/>
      <c r="NPE73" s="22"/>
      <c r="NPF73" s="22"/>
      <c r="NPG73" s="22"/>
      <c r="NPH73" s="22"/>
      <c r="NPI73" s="22"/>
      <c r="NPJ73" s="22"/>
      <c r="NPK73" s="22"/>
      <c r="NPL73" s="22"/>
      <c r="NPM73" s="22"/>
      <c r="NPN73" s="22"/>
      <c r="NPO73" s="22"/>
      <c r="NPP73" s="22"/>
      <c r="NPQ73" s="22"/>
      <c r="NPR73" s="22"/>
      <c r="NPS73" s="22"/>
      <c r="NPT73" s="22"/>
      <c r="NPU73" s="22"/>
      <c r="NPV73" s="22"/>
      <c r="NPW73" s="22"/>
      <c r="NPX73" s="22"/>
      <c r="NPY73" s="22"/>
      <c r="NPZ73" s="22"/>
      <c r="NQA73" s="22"/>
      <c r="NQB73" s="22"/>
      <c r="NQC73" s="22"/>
      <c r="NQD73" s="22"/>
      <c r="NQE73" s="22"/>
      <c r="NQF73" s="22"/>
      <c r="NQG73" s="22"/>
      <c r="NQH73" s="22"/>
      <c r="NQI73" s="22"/>
      <c r="NQJ73" s="22"/>
      <c r="NQK73" s="22"/>
      <c r="NQL73" s="22"/>
      <c r="NQM73" s="22"/>
      <c r="NQN73" s="22"/>
      <c r="NQO73" s="22"/>
      <c r="NQP73" s="22"/>
      <c r="NQQ73" s="22"/>
      <c r="NQR73" s="22"/>
      <c r="NQS73" s="22"/>
      <c r="NQT73" s="22"/>
      <c r="NQU73" s="22"/>
      <c r="NQV73" s="22"/>
      <c r="NQW73" s="22"/>
      <c r="NQX73" s="22"/>
      <c r="NQY73" s="22"/>
      <c r="NQZ73" s="22"/>
      <c r="NRA73" s="22"/>
      <c r="NRB73" s="22"/>
      <c r="NRC73" s="22"/>
      <c r="NRD73" s="22"/>
      <c r="NRE73" s="22"/>
      <c r="NRF73" s="22"/>
      <c r="NRG73" s="22"/>
      <c r="NRH73" s="22"/>
      <c r="NRI73" s="22"/>
      <c r="NRJ73" s="22"/>
      <c r="NRK73" s="22"/>
      <c r="NRL73" s="22"/>
      <c r="NRM73" s="22"/>
      <c r="NRN73" s="22"/>
      <c r="NRO73" s="22"/>
      <c r="NRP73" s="22"/>
      <c r="NRQ73" s="22"/>
      <c r="NRR73" s="22"/>
      <c r="NRS73" s="22"/>
      <c r="NRT73" s="22"/>
      <c r="NRU73" s="22"/>
      <c r="NRV73" s="22"/>
      <c r="NRW73" s="22"/>
      <c r="NRX73" s="22"/>
      <c r="NRY73" s="22"/>
      <c r="NRZ73" s="22"/>
      <c r="NSA73" s="22"/>
      <c r="NSB73" s="22"/>
      <c r="NSC73" s="22"/>
      <c r="NSD73" s="22"/>
      <c r="NSE73" s="22"/>
      <c r="NSF73" s="22"/>
      <c r="NSG73" s="22"/>
      <c r="NSH73" s="22"/>
      <c r="NSI73" s="22"/>
      <c r="NSJ73" s="22"/>
      <c r="NSK73" s="22"/>
      <c r="NSL73" s="22"/>
      <c r="NSM73" s="22"/>
      <c r="NSN73" s="22"/>
      <c r="NSO73" s="22"/>
      <c r="NSP73" s="22"/>
      <c r="NSQ73" s="22"/>
      <c r="NSR73" s="22"/>
      <c r="NSS73" s="22"/>
      <c r="NST73" s="22"/>
      <c r="NSU73" s="22"/>
      <c r="NSV73" s="22"/>
      <c r="NSW73" s="22"/>
      <c r="NSX73" s="22"/>
      <c r="NSY73" s="22"/>
      <c r="NSZ73" s="22"/>
      <c r="NTA73" s="22"/>
      <c r="NTB73" s="22"/>
      <c r="NTC73" s="22"/>
      <c r="NTD73" s="22"/>
      <c r="NTE73" s="22"/>
      <c r="NTF73" s="22"/>
      <c r="NTG73" s="22"/>
      <c r="NTH73" s="22"/>
      <c r="NTI73" s="22"/>
      <c r="NTJ73" s="22"/>
      <c r="NTK73" s="22"/>
      <c r="NTL73" s="22"/>
      <c r="NTM73" s="22"/>
      <c r="NTN73" s="22"/>
      <c r="NTO73" s="22"/>
      <c r="NTP73" s="22"/>
      <c r="NTQ73" s="22"/>
      <c r="NTR73" s="22"/>
      <c r="NTS73" s="22"/>
      <c r="NTT73" s="22"/>
      <c r="NTU73" s="22"/>
      <c r="NTV73" s="22"/>
      <c r="NTW73" s="22"/>
      <c r="NTX73" s="22"/>
      <c r="NTY73" s="22"/>
      <c r="NTZ73" s="22"/>
      <c r="NUA73" s="22"/>
      <c r="NUB73" s="22"/>
      <c r="NUC73" s="22"/>
      <c r="NUD73" s="22"/>
      <c r="NUE73" s="22"/>
      <c r="NUF73" s="22"/>
      <c r="NUG73" s="22"/>
      <c r="NUH73" s="22"/>
      <c r="NUI73" s="22"/>
      <c r="NUJ73" s="22"/>
      <c r="NUK73" s="22"/>
      <c r="NUL73" s="22"/>
      <c r="NUM73" s="22"/>
      <c r="NUN73" s="22"/>
      <c r="NUO73" s="22"/>
      <c r="NUP73" s="22"/>
      <c r="NUQ73" s="22"/>
      <c r="NUR73" s="22"/>
      <c r="NUS73" s="22"/>
      <c r="NUT73" s="22"/>
      <c r="NUU73" s="22"/>
      <c r="NUV73" s="22"/>
      <c r="NUW73" s="22"/>
      <c r="NUX73" s="22"/>
      <c r="NUY73" s="22"/>
      <c r="NUZ73" s="22"/>
      <c r="NVA73" s="22"/>
      <c r="NVB73" s="22"/>
      <c r="NVC73" s="22"/>
      <c r="NVD73" s="22"/>
      <c r="NVE73" s="22"/>
      <c r="NVF73" s="22"/>
      <c r="NVG73" s="22"/>
      <c r="NVH73" s="22"/>
      <c r="NVI73" s="22"/>
      <c r="NVJ73" s="22"/>
      <c r="NVK73" s="22"/>
      <c r="NVL73" s="22"/>
      <c r="NVM73" s="22"/>
      <c r="NVN73" s="22"/>
      <c r="NVO73" s="22"/>
      <c r="NVP73" s="22"/>
      <c r="NVQ73" s="22"/>
      <c r="NVR73" s="22"/>
      <c r="NVS73" s="22"/>
      <c r="NVT73" s="22"/>
      <c r="NVU73" s="22"/>
      <c r="NVV73" s="22"/>
      <c r="NVW73" s="22"/>
      <c r="NVX73" s="22"/>
      <c r="NVY73" s="22"/>
      <c r="NVZ73" s="22"/>
      <c r="NWA73" s="22"/>
      <c r="NWB73" s="22"/>
      <c r="NWC73" s="22"/>
      <c r="NWD73" s="22"/>
      <c r="NWE73" s="22"/>
      <c r="NWF73" s="22"/>
      <c r="NWG73" s="22"/>
      <c r="NWH73" s="22"/>
      <c r="NWI73" s="22"/>
      <c r="NWJ73" s="22"/>
      <c r="NWK73" s="22"/>
      <c r="NWL73" s="22"/>
      <c r="NWM73" s="22"/>
      <c r="NWN73" s="22"/>
      <c r="NWO73" s="22"/>
      <c r="NWP73" s="22"/>
      <c r="NWQ73" s="22"/>
      <c r="NWR73" s="22"/>
      <c r="NWS73" s="22"/>
      <c r="NWT73" s="22"/>
      <c r="NWU73" s="22"/>
      <c r="NWV73" s="22"/>
      <c r="NWW73" s="22"/>
      <c r="NWX73" s="22"/>
      <c r="NWY73" s="22"/>
      <c r="NWZ73" s="22"/>
      <c r="NXA73" s="22"/>
      <c r="NXB73" s="22"/>
      <c r="NXC73" s="22"/>
      <c r="NXD73" s="22"/>
      <c r="NXE73" s="22"/>
      <c r="NXF73" s="22"/>
      <c r="NXG73" s="22"/>
      <c r="NXH73" s="22"/>
      <c r="NXI73" s="22"/>
      <c r="NXJ73" s="22"/>
      <c r="NXK73" s="22"/>
      <c r="NXL73" s="22"/>
      <c r="NXM73" s="22"/>
      <c r="NXN73" s="22"/>
      <c r="NXO73" s="22"/>
      <c r="NXP73" s="22"/>
      <c r="NXQ73" s="22"/>
      <c r="NXR73" s="22"/>
      <c r="NXS73" s="22"/>
      <c r="NXT73" s="22"/>
      <c r="NXU73" s="22"/>
      <c r="NXV73" s="22"/>
      <c r="NXW73" s="22"/>
      <c r="NXX73" s="22"/>
      <c r="NXY73" s="22"/>
      <c r="NXZ73" s="22"/>
      <c r="NYA73" s="22"/>
      <c r="NYB73" s="22"/>
      <c r="NYC73" s="22"/>
      <c r="NYD73" s="22"/>
      <c r="NYE73" s="22"/>
      <c r="NYF73" s="22"/>
      <c r="NYG73" s="22"/>
      <c r="NYH73" s="22"/>
      <c r="NYI73" s="22"/>
      <c r="NYJ73" s="22"/>
      <c r="NYK73" s="22"/>
      <c r="NYL73" s="22"/>
      <c r="NYM73" s="22"/>
      <c r="NYN73" s="22"/>
      <c r="NYO73" s="22"/>
      <c r="NYP73" s="22"/>
      <c r="NYQ73" s="22"/>
      <c r="NYR73" s="22"/>
      <c r="NYS73" s="22"/>
      <c r="NYT73" s="22"/>
      <c r="NYU73" s="22"/>
      <c r="NYV73" s="22"/>
      <c r="NYW73" s="22"/>
      <c r="NYX73" s="22"/>
      <c r="NYY73" s="22"/>
      <c r="NYZ73" s="22"/>
      <c r="NZA73" s="22"/>
      <c r="NZB73" s="22"/>
      <c r="NZC73" s="22"/>
      <c r="NZD73" s="22"/>
      <c r="NZE73" s="22"/>
      <c r="NZF73" s="22"/>
      <c r="NZG73" s="22"/>
      <c r="NZH73" s="22"/>
      <c r="NZI73" s="22"/>
      <c r="NZJ73" s="22"/>
      <c r="NZK73" s="22"/>
      <c r="NZL73" s="22"/>
      <c r="NZM73" s="22"/>
      <c r="NZN73" s="22"/>
      <c r="NZO73" s="22"/>
      <c r="NZP73" s="22"/>
      <c r="NZQ73" s="22"/>
      <c r="NZR73" s="22"/>
      <c r="NZS73" s="22"/>
      <c r="NZT73" s="22"/>
      <c r="NZU73" s="22"/>
      <c r="NZV73" s="22"/>
      <c r="NZW73" s="22"/>
      <c r="NZX73" s="22"/>
      <c r="NZY73" s="22"/>
      <c r="NZZ73" s="22"/>
      <c r="OAA73" s="22"/>
      <c r="OAB73" s="22"/>
      <c r="OAC73" s="22"/>
      <c r="OAD73" s="22"/>
      <c r="OAE73" s="22"/>
      <c r="OAF73" s="22"/>
      <c r="OAG73" s="22"/>
      <c r="OAH73" s="22"/>
      <c r="OAI73" s="22"/>
      <c r="OAJ73" s="22"/>
      <c r="OAK73" s="22"/>
      <c r="OAL73" s="22"/>
      <c r="OAM73" s="22"/>
      <c r="OAN73" s="22"/>
      <c r="OAO73" s="22"/>
      <c r="OAP73" s="22"/>
      <c r="OAQ73" s="22"/>
      <c r="OAR73" s="22"/>
      <c r="OAS73" s="22"/>
      <c r="OAT73" s="22"/>
      <c r="OAU73" s="22"/>
      <c r="OAV73" s="22"/>
      <c r="OAW73" s="22"/>
      <c r="OAX73" s="22"/>
      <c r="OAY73" s="22"/>
      <c r="OAZ73" s="22"/>
      <c r="OBA73" s="22"/>
      <c r="OBB73" s="22"/>
      <c r="OBC73" s="22"/>
      <c r="OBD73" s="22"/>
      <c r="OBE73" s="22"/>
      <c r="OBF73" s="22"/>
      <c r="OBG73" s="22"/>
      <c r="OBH73" s="22"/>
      <c r="OBI73" s="22"/>
      <c r="OBJ73" s="22"/>
      <c r="OBK73" s="22"/>
      <c r="OBL73" s="22"/>
      <c r="OBM73" s="22"/>
      <c r="OBN73" s="22"/>
      <c r="OBO73" s="22"/>
      <c r="OBP73" s="22"/>
      <c r="OBQ73" s="22"/>
      <c r="OBR73" s="22"/>
      <c r="OBS73" s="22"/>
      <c r="OBT73" s="22"/>
      <c r="OBU73" s="22"/>
      <c r="OBV73" s="22"/>
      <c r="OBW73" s="22"/>
      <c r="OBX73" s="22"/>
      <c r="OBY73" s="22"/>
      <c r="OBZ73" s="22"/>
      <c r="OCA73" s="22"/>
      <c r="OCB73" s="22"/>
      <c r="OCC73" s="22"/>
      <c r="OCD73" s="22"/>
      <c r="OCE73" s="22"/>
      <c r="OCF73" s="22"/>
      <c r="OCG73" s="22"/>
      <c r="OCH73" s="22"/>
      <c r="OCI73" s="22"/>
      <c r="OCJ73" s="22"/>
      <c r="OCK73" s="22"/>
      <c r="OCL73" s="22"/>
      <c r="OCM73" s="22"/>
      <c r="OCN73" s="22"/>
      <c r="OCO73" s="22"/>
      <c r="OCP73" s="22"/>
      <c r="OCQ73" s="22"/>
      <c r="OCR73" s="22"/>
      <c r="OCS73" s="22"/>
      <c r="OCT73" s="22"/>
      <c r="OCU73" s="22"/>
      <c r="OCV73" s="22"/>
      <c r="OCW73" s="22"/>
      <c r="OCX73" s="22"/>
      <c r="OCY73" s="22"/>
      <c r="OCZ73" s="22"/>
      <c r="ODA73" s="22"/>
      <c r="ODB73" s="22"/>
      <c r="ODC73" s="22"/>
      <c r="ODD73" s="22"/>
      <c r="ODE73" s="22"/>
      <c r="ODF73" s="22"/>
      <c r="ODG73" s="22"/>
      <c r="ODH73" s="22"/>
      <c r="ODI73" s="22"/>
      <c r="ODJ73" s="22"/>
      <c r="ODK73" s="22"/>
      <c r="ODL73" s="22"/>
      <c r="ODM73" s="22"/>
      <c r="ODN73" s="22"/>
      <c r="ODO73" s="22"/>
      <c r="ODP73" s="22"/>
      <c r="ODQ73" s="22"/>
      <c r="ODR73" s="22"/>
      <c r="ODS73" s="22"/>
      <c r="ODT73" s="22"/>
      <c r="ODU73" s="22"/>
      <c r="ODV73" s="22"/>
      <c r="ODW73" s="22"/>
      <c r="ODX73" s="22"/>
      <c r="ODY73" s="22"/>
      <c r="ODZ73" s="22"/>
      <c r="OEA73" s="22"/>
      <c r="OEB73" s="22"/>
      <c r="OEC73" s="22"/>
      <c r="OED73" s="22"/>
      <c r="OEE73" s="22"/>
      <c r="OEF73" s="22"/>
      <c r="OEG73" s="22"/>
      <c r="OEH73" s="22"/>
      <c r="OEI73" s="22"/>
      <c r="OEJ73" s="22"/>
      <c r="OEK73" s="22"/>
      <c r="OEL73" s="22"/>
      <c r="OEM73" s="22"/>
      <c r="OEN73" s="22"/>
      <c r="OEO73" s="22"/>
      <c r="OEP73" s="22"/>
      <c r="OEQ73" s="22"/>
      <c r="OER73" s="22"/>
      <c r="OES73" s="22"/>
      <c r="OET73" s="22"/>
      <c r="OEU73" s="22"/>
      <c r="OEV73" s="22"/>
      <c r="OEW73" s="22"/>
      <c r="OEX73" s="22"/>
      <c r="OEY73" s="22"/>
      <c r="OEZ73" s="22"/>
      <c r="OFA73" s="22"/>
      <c r="OFB73" s="22"/>
      <c r="OFC73" s="22"/>
      <c r="OFD73" s="22"/>
      <c r="OFE73" s="22"/>
      <c r="OFF73" s="22"/>
      <c r="OFG73" s="22"/>
      <c r="OFH73" s="22"/>
      <c r="OFI73" s="22"/>
      <c r="OFJ73" s="22"/>
      <c r="OFK73" s="22"/>
      <c r="OFL73" s="22"/>
      <c r="OFM73" s="22"/>
      <c r="OFN73" s="22"/>
      <c r="OFO73" s="22"/>
      <c r="OFP73" s="22"/>
      <c r="OFQ73" s="22"/>
      <c r="OFR73" s="22"/>
      <c r="OFS73" s="22"/>
      <c r="OFT73" s="22"/>
      <c r="OFU73" s="22"/>
      <c r="OFV73" s="22"/>
      <c r="OFW73" s="22"/>
      <c r="OFX73" s="22"/>
      <c r="OFY73" s="22"/>
      <c r="OFZ73" s="22"/>
      <c r="OGA73" s="22"/>
      <c r="OGB73" s="22"/>
      <c r="OGC73" s="22"/>
      <c r="OGD73" s="22"/>
      <c r="OGE73" s="22"/>
      <c r="OGF73" s="22"/>
      <c r="OGG73" s="22"/>
      <c r="OGH73" s="22"/>
      <c r="OGI73" s="22"/>
      <c r="OGJ73" s="22"/>
      <c r="OGK73" s="22"/>
      <c r="OGL73" s="22"/>
      <c r="OGM73" s="22"/>
      <c r="OGN73" s="22"/>
      <c r="OGO73" s="22"/>
      <c r="OGP73" s="22"/>
      <c r="OGQ73" s="22"/>
      <c r="OGR73" s="22"/>
      <c r="OGS73" s="22"/>
      <c r="OGT73" s="22"/>
      <c r="OGU73" s="22"/>
      <c r="OGV73" s="22"/>
      <c r="OGW73" s="22"/>
      <c r="OGX73" s="22"/>
      <c r="OGY73" s="22"/>
      <c r="OGZ73" s="22"/>
      <c r="OHA73" s="22"/>
      <c r="OHB73" s="22"/>
      <c r="OHC73" s="22"/>
      <c r="OHD73" s="22"/>
      <c r="OHE73" s="22"/>
      <c r="OHF73" s="22"/>
      <c r="OHG73" s="22"/>
      <c r="OHH73" s="22"/>
      <c r="OHI73" s="22"/>
      <c r="OHJ73" s="22"/>
      <c r="OHK73" s="22"/>
      <c r="OHL73" s="22"/>
      <c r="OHM73" s="22"/>
      <c r="OHN73" s="22"/>
      <c r="OHO73" s="22"/>
      <c r="OHP73" s="22"/>
      <c r="OHQ73" s="22"/>
      <c r="OHR73" s="22"/>
      <c r="OHS73" s="22"/>
      <c r="OHT73" s="22"/>
      <c r="OHU73" s="22"/>
      <c r="OHV73" s="22"/>
      <c r="OHW73" s="22"/>
      <c r="OHX73" s="22"/>
      <c r="OHY73" s="22"/>
      <c r="OHZ73" s="22"/>
      <c r="OIA73" s="22"/>
      <c r="OIB73" s="22"/>
      <c r="OIC73" s="22"/>
      <c r="OID73" s="22"/>
      <c r="OIE73" s="22"/>
      <c r="OIF73" s="22"/>
      <c r="OIG73" s="22"/>
      <c r="OIH73" s="22"/>
      <c r="OII73" s="22"/>
      <c r="OIJ73" s="22"/>
      <c r="OIK73" s="22"/>
      <c r="OIL73" s="22"/>
      <c r="OIM73" s="22"/>
      <c r="OIN73" s="22"/>
      <c r="OIO73" s="22"/>
      <c r="OIP73" s="22"/>
      <c r="OIQ73" s="22"/>
      <c r="OIR73" s="22"/>
      <c r="OIS73" s="22"/>
      <c r="OIT73" s="22"/>
      <c r="OIU73" s="22"/>
      <c r="OIV73" s="22"/>
      <c r="OIW73" s="22"/>
      <c r="OIX73" s="22"/>
      <c r="OIY73" s="22"/>
      <c r="OIZ73" s="22"/>
      <c r="OJA73" s="22"/>
      <c r="OJB73" s="22"/>
      <c r="OJC73" s="22"/>
      <c r="OJD73" s="22"/>
      <c r="OJE73" s="22"/>
      <c r="OJF73" s="22"/>
      <c r="OJG73" s="22"/>
      <c r="OJH73" s="22"/>
      <c r="OJI73" s="22"/>
      <c r="OJJ73" s="22"/>
      <c r="OJK73" s="22"/>
      <c r="OJL73" s="22"/>
      <c r="OJM73" s="22"/>
      <c r="OJN73" s="22"/>
      <c r="OJO73" s="22"/>
      <c r="OJP73" s="22"/>
      <c r="OJQ73" s="22"/>
      <c r="OJR73" s="22"/>
      <c r="OJS73" s="22"/>
      <c r="OJT73" s="22"/>
      <c r="OJU73" s="22"/>
      <c r="OJV73" s="22"/>
      <c r="OJW73" s="22"/>
      <c r="OJX73" s="22"/>
      <c r="OJY73" s="22"/>
      <c r="OJZ73" s="22"/>
      <c r="OKA73" s="22"/>
      <c r="OKB73" s="22"/>
      <c r="OKC73" s="22"/>
      <c r="OKD73" s="22"/>
      <c r="OKE73" s="22"/>
      <c r="OKF73" s="22"/>
      <c r="OKG73" s="22"/>
      <c r="OKH73" s="22"/>
      <c r="OKI73" s="22"/>
      <c r="OKJ73" s="22"/>
      <c r="OKK73" s="22"/>
      <c r="OKL73" s="22"/>
      <c r="OKM73" s="22"/>
      <c r="OKN73" s="22"/>
      <c r="OKO73" s="22"/>
      <c r="OKP73" s="22"/>
      <c r="OKQ73" s="22"/>
      <c r="OKR73" s="22"/>
      <c r="OKS73" s="22"/>
      <c r="OKT73" s="22"/>
      <c r="OKU73" s="22"/>
      <c r="OKV73" s="22"/>
      <c r="OKW73" s="22"/>
      <c r="OKX73" s="22"/>
      <c r="OKY73" s="22"/>
      <c r="OKZ73" s="22"/>
      <c r="OLA73" s="22"/>
      <c r="OLB73" s="22"/>
      <c r="OLC73" s="22"/>
      <c r="OLD73" s="22"/>
      <c r="OLE73" s="22"/>
      <c r="OLF73" s="22"/>
      <c r="OLG73" s="22"/>
      <c r="OLH73" s="22"/>
      <c r="OLI73" s="22"/>
      <c r="OLJ73" s="22"/>
      <c r="OLK73" s="22"/>
      <c r="OLL73" s="22"/>
      <c r="OLM73" s="22"/>
      <c r="OLN73" s="22"/>
      <c r="OLO73" s="22"/>
      <c r="OLP73" s="22"/>
      <c r="OLQ73" s="22"/>
      <c r="OLR73" s="22"/>
      <c r="OLS73" s="22"/>
      <c r="OLT73" s="22"/>
      <c r="OLU73" s="22"/>
      <c r="OLV73" s="22"/>
      <c r="OLW73" s="22"/>
      <c r="OLX73" s="22"/>
      <c r="OLY73" s="22"/>
      <c r="OLZ73" s="22"/>
      <c r="OMA73" s="22"/>
      <c r="OMB73" s="22"/>
      <c r="OMC73" s="22"/>
      <c r="OMD73" s="22"/>
      <c r="OME73" s="22"/>
      <c r="OMF73" s="22"/>
      <c r="OMG73" s="22"/>
      <c r="OMH73" s="22"/>
      <c r="OMI73" s="22"/>
      <c r="OMJ73" s="22"/>
      <c r="OMK73" s="22"/>
      <c r="OML73" s="22"/>
      <c r="OMM73" s="22"/>
      <c r="OMN73" s="22"/>
      <c r="OMO73" s="22"/>
      <c r="OMP73" s="22"/>
      <c r="OMQ73" s="22"/>
      <c r="OMR73" s="22"/>
      <c r="OMS73" s="22"/>
      <c r="OMT73" s="22"/>
      <c r="OMU73" s="22"/>
      <c r="OMV73" s="22"/>
      <c r="OMW73" s="22"/>
      <c r="OMX73" s="22"/>
      <c r="OMY73" s="22"/>
      <c r="OMZ73" s="22"/>
      <c r="ONA73" s="22"/>
      <c r="ONB73" s="22"/>
      <c r="ONC73" s="22"/>
      <c r="OND73" s="22"/>
      <c r="ONE73" s="22"/>
      <c r="ONF73" s="22"/>
      <c r="ONG73" s="22"/>
      <c r="ONH73" s="22"/>
      <c r="ONI73" s="22"/>
      <c r="ONJ73" s="22"/>
      <c r="ONK73" s="22"/>
      <c r="ONL73" s="22"/>
      <c r="ONM73" s="22"/>
      <c r="ONN73" s="22"/>
      <c r="ONO73" s="22"/>
      <c r="ONP73" s="22"/>
      <c r="ONQ73" s="22"/>
      <c r="ONR73" s="22"/>
      <c r="ONS73" s="22"/>
      <c r="ONT73" s="22"/>
      <c r="ONU73" s="22"/>
      <c r="ONV73" s="22"/>
      <c r="ONW73" s="22"/>
      <c r="ONX73" s="22"/>
      <c r="ONY73" s="22"/>
      <c r="ONZ73" s="22"/>
      <c r="OOA73" s="22"/>
      <c r="OOB73" s="22"/>
      <c r="OOC73" s="22"/>
      <c r="OOD73" s="22"/>
      <c r="OOE73" s="22"/>
      <c r="OOF73" s="22"/>
      <c r="OOG73" s="22"/>
      <c r="OOH73" s="22"/>
      <c r="OOI73" s="22"/>
      <c r="OOJ73" s="22"/>
      <c r="OOK73" s="22"/>
      <c r="OOL73" s="22"/>
      <c r="OOM73" s="22"/>
      <c r="OON73" s="22"/>
      <c r="OOO73" s="22"/>
      <c r="OOP73" s="22"/>
      <c r="OOQ73" s="22"/>
      <c r="OOR73" s="22"/>
      <c r="OOS73" s="22"/>
      <c r="OOT73" s="22"/>
      <c r="OOU73" s="22"/>
      <c r="OOV73" s="22"/>
      <c r="OOW73" s="22"/>
      <c r="OOX73" s="22"/>
      <c r="OOY73" s="22"/>
      <c r="OOZ73" s="22"/>
      <c r="OPA73" s="22"/>
      <c r="OPB73" s="22"/>
      <c r="OPC73" s="22"/>
      <c r="OPD73" s="22"/>
      <c r="OPE73" s="22"/>
      <c r="OPF73" s="22"/>
      <c r="OPG73" s="22"/>
      <c r="OPH73" s="22"/>
      <c r="OPI73" s="22"/>
      <c r="OPJ73" s="22"/>
      <c r="OPK73" s="22"/>
      <c r="OPL73" s="22"/>
      <c r="OPM73" s="22"/>
      <c r="OPN73" s="22"/>
      <c r="OPO73" s="22"/>
      <c r="OPP73" s="22"/>
      <c r="OPQ73" s="22"/>
      <c r="OPR73" s="22"/>
      <c r="OPS73" s="22"/>
      <c r="OPT73" s="22"/>
      <c r="OPU73" s="22"/>
      <c r="OPV73" s="22"/>
      <c r="OPW73" s="22"/>
      <c r="OPX73" s="22"/>
      <c r="OPY73" s="22"/>
      <c r="OPZ73" s="22"/>
      <c r="OQA73" s="22"/>
      <c r="OQB73" s="22"/>
      <c r="OQC73" s="22"/>
      <c r="OQD73" s="22"/>
      <c r="OQE73" s="22"/>
      <c r="OQF73" s="22"/>
      <c r="OQG73" s="22"/>
      <c r="OQH73" s="22"/>
      <c r="OQI73" s="22"/>
      <c r="OQJ73" s="22"/>
      <c r="OQK73" s="22"/>
      <c r="OQL73" s="22"/>
      <c r="OQM73" s="22"/>
      <c r="OQN73" s="22"/>
      <c r="OQO73" s="22"/>
      <c r="OQP73" s="22"/>
      <c r="OQQ73" s="22"/>
      <c r="OQR73" s="22"/>
      <c r="OQS73" s="22"/>
      <c r="OQT73" s="22"/>
      <c r="OQU73" s="22"/>
      <c r="OQV73" s="22"/>
      <c r="OQW73" s="22"/>
      <c r="OQX73" s="22"/>
      <c r="OQY73" s="22"/>
      <c r="OQZ73" s="22"/>
      <c r="ORA73" s="22"/>
      <c r="ORB73" s="22"/>
      <c r="ORC73" s="22"/>
      <c r="ORD73" s="22"/>
      <c r="ORE73" s="22"/>
      <c r="ORF73" s="22"/>
      <c r="ORG73" s="22"/>
      <c r="ORH73" s="22"/>
      <c r="ORI73" s="22"/>
      <c r="ORJ73" s="22"/>
      <c r="ORK73" s="22"/>
      <c r="ORL73" s="22"/>
      <c r="ORM73" s="22"/>
      <c r="ORN73" s="22"/>
      <c r="ORO73" s="22"/>
      <c r="ORP73" s="22"/>
      <c r="ORQ73" s="22"/>
      <c r="ORR73" s="22"/>
      <c r="ORS73" s="22"/>
      <c r="ORT73" s="22"/>
      <c r="ORU73" s="22"/>
      <c r="ORV73" s="22"/>
      <c r="ORW73" s="22"/>
      <c r="ORX73" s="22"/>
      <c r="ORY73" s="22"/>
      <c r="ORZ73" s="22"/>
      <c r="OSA73" s="22"/>
      <c r="OSB73" s="22"/>
      <c r="OSC73" s="22"/>
      <c r="OSD73" s="22"/>
      <c r="OSE73" s="22"/>
      <c r="OSF73" s="22"/>
      <c r="OSG73" s="22"/>
      <c r="OSH73" s="22"/>
      <c r="OSI73" s="22"/>
      <c r="OSJ73" s="22"/>
      <c r="OSK73" s="22"/>
      <c r="OSL73" s="22"/>
      <c r="OSM73" s="22"/>
      <c r="OSN73" s="22"/>
      <c r="OSO73" s="22"/>
      <c r="OSP73" s="22"/>
      <c r="OSQ73" s="22"/>
      <c r="OSR73" s="22"/>
      <c r="OSS73" s="22"/>
      <c r="OST73" s="22"/>
      <c r="OSU73" s="22"/>
      <c r="OSV73" s="22"/>
      <c r="OSW73" s="22"/>
      <c r="OSX73" s="22"/>
      <c r="OSY73" s="22"/>
      <c r="OSZ73" s="22"/>
      <c r="OTA73" s="22"/>
      <c r="OTB73" s="22"/>
      <c r="OTC73" s="22"/>
      <c r="OTD73" s="22"/>
      <c r="OTE73" s="22"/>
      <c r="OTF73" s="22"/>
      <c r="OTG73" s="22"/>
      <c r="OTH73" s="22"/>
      <c r="OTI73" s="22"/>
      <c r="OTJ73" s="22"/>
      <c r="OTK73" s="22"/>
      <c r="OTL73" s="22"/>
      <c r="OTM73" s="22"/>
      <c r="OTN73" s="22"/>
      <c r="OTO73" s="22"/>
      <c r="OTP73" s="22"/>
      <c r="OTQ73" s="22"/>
      <c r="OTR73" s="22"/>
      <c r="OTS73" s="22"/>
      <c r="OTT73" s="22"/>
      <c r="OTU73" s="22"/>
      <c r="OTV73" s="22"/>
      <c r="OTW73" s="22"/>
      <c r="OTX73" s="22"/>
      <c r="OTY73" s="22"/>
      <c r="OTZ73" s="22"/>
      <c r="OUA73" s="22"/>
      <c r="OUB73" s="22"/>
      <c r="OUC73" s="22"/>
      <c r="OUD73" s="22"/>
      <c r="OUE73" s="22"/>
      <c r="OUF73" s="22"/>
      <c r="OUG73" s="22"/>
      <c r="OUH73" s="22"/>
      <c r="OUI73" s="22"/>
      <c r="OUJ73" s="22"/>
      <c r="OUK73" s="22"/>
      <c r="OUL73" s="22"/>
      <c r="OUM73" s="22"/>
      <c r="OUN73" s="22"/>
      <c r="OUO73" s="22"/>
      <c r="OUP73" s="22"/>
      <c r="OUQ73" s="22"/>
      <c r="OUR73" s="22"/>
      <c r="OUS73" s="22"/>
      <c r="OUT73" s="22"/>
      <c r="OUU73" s="22"/>
      <c r="OUV73" s="22"/>
      <c r="OUW73" s="22"/>
      <c r="OUX73" s="22"/>
      <c r="OUY73" s="22"/>
      <c r="OUZ73" s="22"/>
      <c r="OVA73" s="22"/>
      <c r="OVB73" s="22"/>
      <c r="OVC73" s="22"/>
      <c r="OVD73" s="22"/>
      <c r="OVE73" s="22"/>
      <c r="OVF73" s="22"/>
      <c r="OVG73" s="22"/>
      <c r="OVH73" s="22"/>
      <c r="OVI73" s="22"/>
      <c r="OVJ73" s="22"/>
      <c r="OVK73" s="22"/>
      <c r="OVL73" s="22"/>
      <c r="OVM73" s="22"/>
      <c r="OVN73" s="22"/>
      <c r="OVO73" s="22"/>
      <c r="OVP73" s="22"/>
      <c r="OVQ73" s="22"/>
      <c r="OVR73" s="22"/>
      <c r="OVS73" s="22"/>
      <c r="OVT73" s="22"/>
      <c r="OVU73" s="22"/>
      <c r="OVV73" s="22"/>
      <c r="OVW73" s="22"/>
      <c r="OVX73" s="22"/>
      <c r="OVY73" s="22"/>
      <c r="OVZ73" s="22"/>
      <c r="OWA73" s="22"/>
      <c r="OWB73" s="22"/>
      <c r="OWC73" s="22"/>
      <c r="OWD73" s="22"/>
      <c r="OWE73" s="22"/>
      <c r="OWF73" s="22"/>
      <c r="OWG73" s="22"/>
      <c r="OWH73" s="22"/>
      <c r="OWI73" s="22"/>
      <c r="OWJ73" s="22"/>
      <c r="OWK73" s="22"/>
      <c r="OWL73" s="22"/>
      <c r="OWM73" s="22"/>
      <c r="OWN73" s="22"/>
      <c r="OWO73" s="22"/>
      <c r="OWP73" s="22"/>
      <c r="OWQ73" s="22"/>
      <c r="OWR73" s="22"/>
      <c r="OWS73" s="22"/>
      <c r="OWT73" s="22"/>
      <c r="OWU73" s="22"/>
      <c r="OWV73" s="22"/>
      <c r="OWW73" s="22"/>
      <c r="OWX73" s="22"/>
      <c r="OWY73" s="22"/>
      <c r="OWZ73" s="22"/>
      <c r="OXA73" s="22"/>
      <c r="OXB73" s="22"/>
      <c r="OXC73" s="22"/>
      <c r="OXD73" s="22"/>
      <c r="OXE73" s="22"/>
      <c r="OXF73" s="22"/>
      <c r="OXG73" s="22"/>
      <c r="OXH73" s="22"/>
      <c r="OXI73" s="22"/>
      <c r="OXJ73" s="22"/>
      <c r="OXK73" s="22"/>
      <c r="OXL73" s="22"/>
      <c r="OXM73" s="22"/>
      <c r="OXN73" s="22"/>
      <c r="OXO73" s="22"/>
      <c r="OXP73" s="22"/>
      <c r="OXQ73" s="22"/>
      <c r="OXR73" s="22"/>
      <c r="OXS73" s="22"/>
      <c r="OXT73" s="22"/>
      <c r="OXU73" s="22"/>
      <c r="OXV73" s="22"/>
      <c r="OXW73" s="22"/>
      <c r="OXX73" s="22"/>
      <c r="OXY73" s="22"/>
      <c r="OXZ73" s="22"/>
      <c r="OYA73" s="22"/>
      <c r="OYB73" s="22"/>
      <c r="OYC73" s="22"/>
      <c r="OYD73" s="22"/>
      <c r="OYE73" s="22"/>
      <c r="OYF73" s="22"/>
      <c r="OYG73" s="22"/>
      <c r="OYH73" s="22"/>
      <c r="OYI73" s="22"/>
      <c r="OYJ73" s="22"/>
      <c r="OYK73" s="22"/>
      <c r="OYL73" s="22"/>
      <c r="OYM73" s="22"/>
      <c r="OYN73" s="22"/>
      <c r="OYO73" s="22"/>
      <c r="OYP73" s="22"/>
      <c r="OYQ73" s="22"/>
      <c r="OYR73" s="22"/>
      <c r="OYS73" s="22"/>
      <c r="OYT73" s="22"/>
      <c r="OYU73" s="22"/>
      <c r="OYV73" s="22"/>
      <c r="OYW73" s="22"/>
      <c r="OYX73" s="22"/>
      <c r="OYY73" s="22"/>
      <c r="OYZ73" s="22"/>
      <c r="OZA73" s="22"/>
      <c r="OZB73" s="22"/>
      <c r="OZC73" s="22"/>
      <c r="OZD73" s="22"/>
      <c r="OZE73" s="22"/>
      <c r="OZF73" s="22"/>
      <c r="OZG73" s="22"/>
      <c r="OZH73" s="22"/>
      <c r="OZI73" s="22"/>
      <c r="OZJ73" s="22"/>
      <c r="OZK73" s="22"/>
      <c r="OZL73" s="22"/>
      <c r="OZM73" s="22"/>
      <c r="OZN73" s="22"/>
      <c r="OZO73" s="22"/>
      <c r="OZP73" s="22"/>
      <c r="OZQ73" s="22"/>
      <c r="OZR73" s="22"/>
      <c r="OZS73" s="22"/>
      <c r="OZT73" s="22"/>
      <c r="OZU73" s="22"/>
      <c r="OZV73" s="22"/>
      <c r="OZW73" s="22"/>
      <c r="OZX73" s="22"/>
      <c r="OZY73" s="22"/>
      <c r="OZZ73" s="22"/>
      <c r="PAA73" s="22"/>
      <c r="PAB73" s="22"/>
      <c r="PAC73" s="22"/>
      <c r="PAD73" s="22"/>
      <c r="PAE73" s="22"/>
      <c r="PAF73" s="22"/>
      <c r="PAG73" s="22"/>
      <c r="PAH73" s="22"/>
      <c r="PAI73" s="22"/>
      <c r="PAJ73" s="22"/>
      <c r="PAK73" s="22"/>
      <c r="PAL73" s="22"/>
      <c r="PAM73" s="22"/>
      <c r="PAN73" s="22"/>
      <c r="PAO73" s="22"/>
      <c r="PAP73" s="22"/>
      <c r="PAQ73" s="22"/>
      <c r="PAR73" s="22"/>
      <c r="PAS73" s="22"/>
      <c r="PAT73" s="22"/>
      <c r="PAU73" s="22"/>
      <c r="PAV73" s="22"/>
      <c r="PAW73" s="22"/>
      <c r="PAX73" s="22"/>
      <c r="PAY73" s="22"/>
      <c r="PAZ73" s="22"/>
      <c r="PBA73" s="22"/>
      <c r="PBB73" s="22"/>
      <c r="PBC73" s="22"/>
      <c r="PBD73" s="22"/>
      <c r="PBE73" s="22"/>
      <c r="PBF73" s="22"/>
      <c r="PBG73" s="22"/>
      <c r="PBH73" s="22"/>
      <c r="PBI73" s="22"/>
      <c r="PBJ73" s="22"/>
      <c r="PBK73" s="22"/>
      <c r="PBL73" s="22"/>
      <c r="PBM73" s="22"/>
      <c r="PBN73" s="22"/>
      <c r="PBO73" s="22"/>
      <c r="PBP73" s="22"/>
      <c r="PBQ73" s="22"/>
      <c r="PBR73" s="22"/>
      <c r="PBS73" s="22"/>
      <c r="PBT73" s="22"/>
      <c r="PBU73" s="22"/>
      <c r="PBV73" s="22"/>
      <c r="PBW73" s="22"/>
      <c r="PBX73" s="22"/>
      <c r="PBY73" s="22"/>
      <c r="PBZ73" s="22"/>
      <c r="PCA73" s="22"/>
      <c r="PCB73" s="22"/>
      <c r="PCC73" s="22"/>
      <c r="PCD73" s="22"/>
      <c r="PCE73" s="22"/>
      <c r="PCF73" s="22"/>
      <c r="PCG73" s="22"/>
      <c r="PCH73" s="22"/>
      <c r="PCI73" s="22"/>
      <c r="PCJ73" s="22"/>
      <c r="PCK73" s="22"/>
      <c r="PCL73" s="22"/>
      <c r="PCM73" s="22"/>
      <c r="PCN73" s="22"/>
      <c r="PCO73" s="22"/>
      <c r="PCP73" s="22"/>
      <c r="PCQ73" s="22"/>
      <c r="PCR73" s="22"/>
      <c r="PCS73" s="22"/>
      <c r="PCT73" s="22"/>
      <c r="PCU73" s="22"/>
      <c r="PCV73" s="22"/>
      <c r="PCW73" s="22"/>
      <c r="PCX73" s="22"/>
      <c r="PCY73" s="22"/>
      <c r="PCZ73" s="22"/>
      <c r="PDA73" s="22"/>
      <c r="PDB73" s="22"/>
      <c r="PDC73" s="22"/>
      <c r="PDD73" s="22"/>
      <c r="PDE73" s="22"/>
      <c r="PDF73" s="22"/>
      <c r="PDG73" s="22"/>
      <c r="PDH73" s="22"/>
      <c r="PDI73" s="22"/>
      <c r="PDJ73" s="22"/>
      <c r="PDK73" s="22"/>
      <c r="PDL73" s="22"/>
      <c r="PDM73" s="22"/>
      <c r="PDN73" s="22"/>
      <c r="PDO73" s="22"/>
      <c r="PDP73" s="22"/>
      <c r="PDQ73" s="22"/>
      <c r="PDR73" s="22"/>
      <c r="PDS73" s="22"/>
      <c r="PDT73" s="22"/>
      <c r="PDU73" s="22"/>
      <c r="PDV73" s="22"/>
      <c r="PDW73" s="22"/>
      <c r="PDX73" s="22"/>
      <c r="PDY73" s="22"/>
      <c r="PDZ73" s="22"/>
      <c r="PEA73" s="22"/>
      <c r="PEB73" s="22"/>
      <c r="PEC73" s="22"/>
      <c r="PED73" s="22"/>
      <c r="PEE73" s="22"/>
      <c r="PEF73" s="22"/>
      <c r="PEG73" s="22"/>
      <c r="PEH73" s="22"/>
      <c r="PEI73" s="22"/>
      <c r="PEJ73" s="22"/>
      <c r="PEK73" s="22"/>
      <c r="PEL73" s="22"/>
      <c r="PEM73" s="22"/>
      <c r="PEN73" s="22"/>
      <c r="PEO73" s="22"/>
      <c r="PEP73" s="22"/>
      <c r="PEQ73" s="22"/>
      <c r="PER73" s="22"/>
      <c r="PES73" s="22"/>
      <c r="PET73" s="22"/>
      <c r="PEU73" s="22"/>
      <c r="PEV73" s="22"/>
      <c r="PEW73" s="22"/>
      <c r="PEX73" s="22"/>
      <c r="PEY73" s="22"/>
      <c r="PEZ73" s="22"/>
      <c r="PFA73" s="22"/>
      <c r="PFB73" s="22"/>
      <c r="PFC73" s="22"/>
      <c r="PFD73" s="22"/>
      <c r="PFE73" s="22"/>
      <c r="PFF73" s="22"/>
      <c r="PFG73" s="22"/>
      <c r="PFH73" s="22"/>
      <c r="PFI73" s="22"/>
      <c r="PFJ73" s="22"/>
      <c r="PFK73" s="22"/>
      <c r="PFL73" s="22"/>
      <c r="PFM73" s="22"/>
      <c r="PFN73" s="22"/>
      <c r="PFO73" s="22"/>
      <c r="PFP73" s="22"/>
      <c r="PFQ73" s="22"/>
      <c r="PFR73" s="22"/>
      <c r="PFS73" s="22"/>
      <c r="PFT73" s="22"/>
      <c r="PFU73" s="22"/>
      <c r="PFV73" s="22"/>
      <c r="PFW73" s="22"/>
      <c r="PFX73" s="22"/>
      <c r="PFY73" s="22"/>
      <c r="PFZ73" s="22"/>
      <c r="PGA73" s="22"/>
      <c r="PGB73" s="22"/>
      <c r="PGC73" s="22"/>
      <c r="PGD73" s="22"/>
      <c r="PGE73" s="22"/>
      <c r="PGF73" s="22"/>
      <c r="PGG73" s="22"/>
      <c r="PGH73" s="22"/>
      <c r="PGI73" s="22"/>
      <c r="PGJ73" s="22"/>
      <c r="PGK73" s="22"/>
      <c r="PGL73" s="22"/>
      <c r="PGM73" s="22"/>
      <c r="PGN73" s="22"/>
      <c r="PGO73" s="22"/>
      <c r="PGP73" s="22"/>
      <c r="PGQ73" s="22"/>
      <c r="PGR73" s="22"/>
      <c r="PGS73" s="22"/>
      <c r="PGT73" s="22"/>
      <c r="PGU73" s="22"/>
      <c r="PGV73" s="22"/>
      <c r="PGW73" s="22"/>
      <c r="PGX73" s="22"/>
      <c r="PGY73" s="22"/>
      <c r="PGZ73" s="22"/>
      <c r="PHA73" s="22"/>
      <c r="PHB73" s="22"/>
      <c r="PHC73" s="22"/>
      <c r="PHD73" s="22"/>
      <c r="PHE73" s="22"/>
      <c r="PHF73" s="22"/>
      <c r="PHG73" s="22"/>
      <c r="PHH73" s="22"/>
      <c r="PHI73" s="22"/>
      <c r="PHJ73" s="22"/>
      <c r="PHK73" s="22"/>
      <c r="PHL73" s="22"/>
      <c r="PHM73" s="22"/>
      <c r="PHN73" s="22"/>
      <c r="PHO73" s="22"/>
      <c r="PHP73" s="22"/>
      <c r="PHQ73" s="22"/>
      <c r="PHR73" s="22"/>
      <c r="PHS73" s="22"/>
      <c r="PHT73" s="22"/>
      <c r="PHU73" s="22"/>
      <c r="PHV73" s="22"/>
      <c r="PHW73" s="22"/>
      <c r="PHX73" s="22"/>
      <c r="PHY73" s="22"/>
      <c r="PHZ73" s="22"/>
      <c r="PIA73" s="22"/>
      <c r="PIB73" s="22"/>
      <c r="PIC73" s="22"/>
      <c r="PID73" s="22"/>
      <c r="PIE73" s="22"/>
      <c r="PIF73" s="22"/>
      <c r="PIG73" s="22"/>
      <c r="PIH73" s="22"/>
      <c r="PII73" s="22"/>
      <c r="PIJ73" s="22"/>
      <c r="PIK73" s="22"/>
      <c r="PIL73" s="22"/>
      <c r="PIM73" s="22"/>
      <c r="PIN73" s="22"/>
      <c r="PIO73" s="22"/>
      <c r="PIP73" s="22"/>
      <c r="PIQ73" s="22"/>
      <c r="PIR73" s="22"/>
      <c r="PIS73" s="22"/>
      <c r="PIT73" s="22"/>
      <c r="PIU73" s="22"/>
      <c r="PIV73" s="22"/>
      <c r="PIW73" s="22"/>
      <c r="PIX73" s="22"/>
      <c r="PIY73" s="22"/>
      <c r="PIZ73" s="22"/>
      <c r="PJA73" s="22"/>
      <c r="PJB73" s="22"/>
      <c r="PJC73" s="22"/>
      <c r="PJD73" s="22"/>
      <c r="PJE73" s="22"/>
      <c r="PJF73" s="22"/>
      <c r="PJG73" s="22"/>
      <c r="PJH73" s="22"/>
      <c r="PJI73" s="22"/>
      <c r="PJJ73" s="22"/>
      <c r="PJK73" s="22"/>
      <c r="PJL73" s="22"/>
      <c r="PJM73" s="22"/>
      <c r="PJN73" s="22"/>
      <c r="PJO73" s="22"/>
      <c r="PJP73" s="22"/>
      <c r="PJQ73" s="22"/>
      <c r="PJR73" s="22"/>
      <c r="PJS73" s="22"/>
      <c r="PJT73" s="22"/>
      <c r="PJU73" s="22"/>
      <c r="PJV73" s="22"/>
      <c r="PJW73" s="22"/>
      <c r="PJX73" s="22"/>
      <c r="PJY73" s="22"/>
      <c r="PJZ73" s="22"/>
      <c r="PKA73" s="22"/>
      <c r="PKB73" s="22"/>
      <c r="PKC73" s="22"/>
      <c r="PKD73" s="22"/>
      <c r="PKE73" s="22"/>
      <c r="PKF73" s="22"/>
      <c r="PKG73" s="22"/>
      <c r="PKH73" s="22"/>
      <c r="PKI73" s="22"/>
      <c r="PKJ73" s="22"/>
      <c r="PKK73" s="22"/>
      <c r="PKL73" s="22"/>
      <c r="PKM73" s="22"/>
      <c r="PKN73" s="22"/>
      <c r="PKO73" s="22"/>
      <c r="PKP73" s="22"/>
      <c r="PKQ73" s="22"/>
      <c r="PKR73" s="22"/>
      <c r="PKS73" s="22"/>
      <c r="PKT73" s="22"/>
      <c r="PKU73" s="22"/>
      <c r="PKV73" s="22"/>
      <c r="PKW73" s="22"/>
      <c r="PKX73" s="22"/>
      <c r="PKY73" s="22"/>
      <c r="PKZ73" s="22"/>
      <c r="PLA73" s="22"/>
      <c r="PLB73" s="22"/>
      <c r="PLC73" s="22"/>
      <c r="PLD73" s="22"/>
      <c r="PLE73" s="22"/>
      <c r="PLF73" s="22"/>
      <c r="PLG73" s="22"/>
      <c r="PLH73" s="22"/>
      <c r="PLI73" s="22"/>
      <c r="PLJ73" s="22"/>
      <c r="PLK73" s="22"/>
      <c r="PLL73" s="22"/>
      <c r="PLM73" s="22"/>
      <c r="PLN73" s="22"/>
      <c r="PLO73" s="22"/>
      <c r="PLP73" s="22"/>
      <c r="PLQ73" s="22"/>
      <c r="PLR73" s="22"/>
      <c r="PLS73" s="22"/>
      <c r="PLT73" s="22"/>
      <c r="PLU73" s="22"/>
      <c r="PLV73" s="22"/>
      <c r="PLW73" s="22"/>
      <c r="PLX73" s="22"/>
      <c r="PLY73" s="22"/>
      <c r="PLZ73" s="22"/>
      <c r="PMA73" s="22"/>
      <c r="PMB73" s="22"/>
      <c r="PMC73" s="22"/>
      <c r="PMD73" s="22"/>
      <c r="PME73" s="22"/>
      <c r="PMF73" s="22"/>
      <c r="PMG73" s="22"/>
      <c r="PMH73" s="22"/>
      <c r="PMI73" s="22"/>
      <c r="PMJ73" s="22"/>
      <c r="PMK73" s="22"/>
      <c r="PML73" s="22"/>
      <c r="PMM73" s="22"/>
      <c r="PMN73" s="22"/>
      <c r="PMO73" s="22"/>
      <c r="PMP73" s="22"/>
      <c r="PMQ73" s="22"/>
      <c r="PMR73" s="22"/>
      <c r="PMS73" s="22"/>
      <c r="PMT73" s="22"/>
      <c r="PMU73" s="22"/>
      <c r="PMV73" s="22"/>
      <c r="PMW73" s="22"/>
      <c r="PMX73" s="22"/>
      <c r="PMY73" s="22"/>
      <c r="PMZ73" s="22"/>
      <c r="PNA73" s="22"/>
      <c r="PNB73" s="22"/>
      <c r="PNC73" s="22"/>
      <c r="PND73" s="22"/>
      <c r="PNE73" s="22"/>
      <c r="PNF73" s="22"/>
      <c r="PNG73" s="22"/>
      <c r="PNH73" s="22"/>
      <c r="PNI73" s="22"/>
      <c r="PNJ73" s="22"/>
      <c r="PNK73" s="22"/>
      <c r="PNL73" s="22"/>
      <c r="PNM73" s="22"/>
      <c r="PNN73" s="22"/>
      <c r="PNO73" s="22"/>
      <c r="PNP73" s="22"/>
      <c r="PNQ73" s="22"/>
      <c r="PNR73" s="22"/>
      <c r="PNS73" s="22"/>
      <c r="PNT73" s="22"/>
      <c r="PNU73" s="22"/>
      <c r="PNV73" s="22"/>
      <c r="PNW73" s="22"/>
      <c r="PNX73" s="22"/>
      <c r="PNY73" s="22"/>
      <c r="PNZ73" s="22"/>
      <c r="POA73" s="22"/>
      <c r="POB73" s="22"/>
      <c r="POC73" s="22"/>
      <c r="POD73" s="22"/>
      <c r="POE73" s="22"/>
      <c r="POF73" s="22"/>
      <c r="POG73" s="22"/>
      <c r="POH73" s="22"/>
      <c r="POI73" s="22"/>
      <c r="POJ73" s="22"/>
      <c r="POK73" s="22"/>
      <c r="POL73" s="22"/>
      <c r="POM73" s="22"/>
      <c r="PON73" s="22"/>
      <c r="POO73" s="22"/>
      <c r="POP73" s="22"/>
      <c r="POQ73" s="22"/>
      <c r="POR73" s="22"/>
      <c r="POS73" s="22"/>
      <c r="POT73" s="22"/>
      <c r="POU73" s="22"/>
      <c r="POV73" s="22"/>
      <c r="POW73" s="22"/>
      <c r="POX73" s="22"/>
      <c r="POY73" s="22"/>
      <c r="POZ73" s="22"/>
      <c r="PPA73" s="22"/>
      <c r="PPB73" s="22"/>
      <c r="PPC73" s="22"/>
      <c r="PPD73" s="22"/>
      <c r="PPE73" s="22"/>
      <c r="PPF73" s="22"/>
      <c r="PPG73" s="22"/>
      <c r="PPH73" s="22"/>
      <c r="PPI73" s="22"/>
      <c r="PPJ73" s="22"/>
      <c r="PPK73" s="22"/>
      <c r="PPL73" s="22"/>
      <c r="PPM73" s="22"/>
      <c r="PPN73" s="22"/>
      <c r="PPO73" s="22"/>
      <c r="PPP73" s="22"/>
      <c r="PPQ73" s="22"/>
      <c r="PPR73" s="22"/>
      <c r="PPS73" s="22"/>
      <c r="PPT73" s="22"/>
      <c r="PPU73" s="22"/>
      <c r="PPV73" s="22"/>
      <c r="PPW73" s="22"/>
      <c r="PPX73" s="22"/>
      <c r="PPY73" s="22"/>
      <c r="PPZ73" s="22"/>
      <c r="PQA73" s="22"/>
      <c r="PQB73" s="22"/>
      <c r="PQC73" s="22"/>
      <c r="PQD73" s="22"/>
      <c r="PQE73" s="22"/>
      <c r="PQF73" s="22"/>
      <c r="PQG73" s="22"/>
      <c r="PQH73" s="22"/>
      <c r="PQI73" s="22"/>
      <c r="PQJ73" s="22"/>
      <c r="PQK73" s="22"/>
      <c r="PQL73" s="22"/>
      <c r="PQM73" s="22"/>
      <c r="PQN73" s="22"/>
      <c r="PQO73" s="22"/>
      <c r="PQP73" s="22"/>
      <c r="PQQ73" s="22"/>
      <c r="PQR73" s="22"/>
      <c r="PQS73" s="22"/>
      <c r="PQT73" s="22"/>
      <c r="PQU73" s="22"/>
      <c r="PQV73" s="22"/>
      <c r="PQW73" s="22"/>
      <c r="PQX73" s="22"/>
      <c r="PQY73" s="22"/>
      <c r="PQZ73" s="22"/>
      <c r="PRA73" s="22"/>
      <c r="PRB73" s="22"/>
      <c r="PRC73" s="22"/>
      <c r="PRD73" s="22"/>
      <c r="PRE73" s="22"/>
      <c r="PRF73" s="22"/>
      <c r="PRG73" s="22"/>
      <c r="PRH73" s="22"/>
      <c r="PRI73" s="22"/>
      <c r="PRJ73" s="22"/>
      <c r="PRK73" s="22"/>
      <c r="PRL73" s="22"/>
      <c r="PRM73" s="22"/>
      <c r="PRN73" s="22"/>
      <c r="PRO73" s="22"/>
      <c r="PRP73" s="22"/>
      <c r="PRQ73" s="22"/>
      <c r="PRR73" s="22"/>
      <c r="PRS73" s="22"/>
      <c r="PRT73" s="22"/>
      <c r="PRU73" s="22"/>
      <c r="PRV73" s="22"/>
      <c r="PRW73" s="22"/>
      <c r="PRX73" s="22"/>
      <c r="PRY73" s="22"/>
      <c r="PRZ73" s="22"/>
      <c r="PSA73" s="22"/>
      <c r="PSB73" s="22"/>
      <c r="PSC73" s="22"/>
      <c r="PSD73" s="22"/>
      <c r="PSE73" s="22"/>
      <c r="PSF73" s="22"/>
      <c r="PSG73" s="22"/>
      <c r="PSH73" s="22"/>
      <c r="PSI73" s="22"/>
      <c r="PSJ73" s="22"/>
      <c r="PSK73" s="22"/>
      <c r="PSL73" s="22"/>
      <c r="PSM73" s="22"/>
      <c r="PSN73" s="22"/>
      <c r="PSO73" s="22"/>
      <c r="PSP73" s="22"/>
      <c r="PSQ73" s="22"/>
      <c r="PSR73" s="22"/>
      <c r="PSS73" s="22"/>
      <c r="PST73" s="22"/>
      <c r="PSU73" s="22"/>
      <c r="PSV73" s="22"/>
      <c r="PSW73" s="22"/>
      <c r="PSX73" s="22"/>
      <c r="PSY73" s="22"/>
      <c r="PSZ73" s="22"/>
      <c r="PTA73" s="22"/>
      <c r="PTB73" s="22"/>
      <c r="PTC73" s="22"/>
      <c r="PTD73" s="22"/>
      <c r="PTE73" s="22"/>
      <c r="PTF73" s="22"/>
      <c r="PTG73" s="22"/>
      <c r="PTH73" s="22"/>
      <c r="PTI73" s="22"/>
      <c r="PTJ73" s="22"/>
      <c r="PTK73" s="22"/>
      <c r="PTL73" s="22"/>
      <c r="PTM73" s="22"/>
      <c r="PTN73" s="22"/>
      <c r="PTO73" s="22"/>
      <c r="PTP73" s="22"/>
      <c r="PTQ73" s="22"/>
      <c r="PTR73" s="22"/>
      <c r="PTS73" s="22"/>
      <c r="PTT73" s="22"/>
      <c r="PTU73" s="22"/>
      <c r="PTV73" s="22"/>
      <c r="PTW73" s="22"/>
      <c r="PTX73" s="22"/>
      <c r="PTY73" s="22"/>
      <c r="PTZ73" s="22"/>
      <c r="PUA73" s="22"/>
      <c r="PUB73" s="22"/>
      <c r="PUC73" s="22"/>
      <c r="PUD73" s="22"/>
      <c r="PUE73" s="22"/>
      <c r="PUF73" s="22"/>
      <c r="PUG73" s="22"/>
      <c r="PUH73" s="22"/>
      <c r="PUI73" s="22"/>
      <c r="PUJ73" s="22"/>
      <c r="PUK73" s="22"/>
      <c r="PUL73" s="22"/>
      <c r="PUM73" s="22"/>
      <c r="PUN73" s="22"/>
      <c r="PUO73" s="22"/>
      <c r="PUP73" s="22"/>
      <c r="PUQ73" s="22"/>
      <c r="PUR73" s="22"/>
      <c r="PUS73" s="22"/>
      <c r="PUT73" s="22"/>
      <c r="PUU73" s="22"/>
      <c r="PUV73" s="22"/>
      <c r="PUW73" s="22"/>
      <c r="PUX73" s="22"/>
      <c r="PUY73" s="22"/>
      <c r="PUZ73" s="22"/>
      <c r="PVA73" s="22"/>
      <c r="PVB73" s="22"/>
      <c r="PVC73" s="22"/>
      <c r="PVD73" s="22"/>
      <c r="PVE73" s="22"/>
      <c r="PVF73" s="22"/>
      <c r="PVG73" s="22"/>
      <c r="PVH73" s="22"/>
      <c r="PVI73" s="22"/>
      <c r="PVJ73" s="22"/>
      <c r="PVK73" s="22"/>
      <c r="PVL73" s="22"/>
      <c r="PVM73" s="22"/>
      <c r="PVN73" s="22"/>
      <c r="PVO73" s="22"/>
      <c r="PVP73" s="22"/>
      <c r="PVQ73" s="22"/>
      <c r="PVR73" s="22"/>
      <c r="PVS73" s="22"/>
      <c r="PVT73" s="22"/>
      <c r="PVU73" s="22"/>
      <c r="PVV73" s="22"/>
      <c r="PVW73" s="22"/>
      <c r="PVX73" s="22"/>
      <c r="PVY73" s="22"/>
      <c r="PVZ73" s="22"/>
      <c r="PWA73" s="22"/>
      <c r="PWB73" s="22"/>
      <c r="PWC73" s="22"/>
      <c r="PWD73" s="22"/>
      <c r="PWE73" s="22"/>
      <c r="PWF73" s="22"/>
      <c r="PWG73" s="22"/>
      <c r="PWH73" s="22"/>
      <c r="PWI73" s="22"/>
      <c r="PWJ73" s="22"/>
      <c r="PWK73" s="22"/>
      <c r="PWL73" s="22"/>
      <c r="PWM73" s="22"/>
      <c r="PWN73" s="22"/>
      <c r="PWO73" s="22"/>
      <c r="PWP73" s="22"/>
      <c r="PWQ73" s="22"/>
      <c r="PWR73" s="22"/>
      <c r="PWS73" s="22"/>
      <c r="PWT73" s="22"/>
      <c r="PWU73" s="22"/>
      <c r="PWV73" s="22"/>
      <c r="PWW73" s="22"/>
      <c r="PWX73" s="22"/>
      <c r="PWY73" s="22"/>
      <c r="PWZ73" s="22"/>
      <c r="PXA73" s="22"/>
      <c r="PXB73" s="22"/>
      <c r="PXC73" s="22"/>
      <c r="PXD73" s="22"/>
      <c r="PXE73" s="22"/>
      <c r="PXF73" s="22"/>
      <c r="PXG73" s="22"/>
      <c r="PXH73" s="22"/>
      <c r="PXI73" s="22"/>
      <c r="PXJ73" s="22"/>
      <c r="PXK73" s="22"/>
      <c r="PXL73" s="22"/>
      <c r="PXM73" s="22"/>
      <c r="PXN73" s="22"/>
      <c r="PXO73" s="22"/>
      <c r="PXP73" s="22"/>
      <c r="PXQ73" s="22"/>
      <c r="PXR73" s="22"/>
      <c r="PXS73" s="22"/>
      <c r="PXT73" s="22"/>
      <c r="PXU73" s="22"/>
      <c r="PXV73" s="22"/>
      <c r="PXW73" s="22"/>
      <c r="PXX73" s="22"/>
      <c r="PXY73" s="22"/>
      <c r="PXZ73" s="22"/>
      <c r="PYA73" s="22"/>
      <c r="PYB73" s="22"/>
      <c r="PYC73" s="22"/>
      <c r="PYD73" s="22"/>
      <c r="PYE73" s="22"/>
      <c r="PYF73" s="22"/>
      <c r="PYG73" s="22"/>
      <c r="PYH73" s="22"/>
      <c r="PYI73" s="22"/>
      <c r="PYJ73" s="22"/>
      <c r="PYK73" s="22"/>
      <c r="PYL73" s="22"/>
      <c r="PYM73" s="22"/>
      <c r="PYN73" s="22"/>
      <c r="PYO73" s="22"/>
      <c r="PYP73" s="22"/>
      <c r="PYQ73" s="22"/>
      <c r="PYR73" s="22"/>
      <c r="PYS73" s="22"/>
      <c r="PYT73" s="22"/>
      <c r="PYU73" s="22"/>
      <c r="PYV73" s="22"/>
      <c r="PYW73" s="22"/>
      <c r="PYX73" s="22"/>
      <c r="PYY73" s="22"/>
      <c r="PYZ73" s="22"/>
      <c r="PZA73" s="22"/>
      <c r="PZB73" s="22"/>
      <c r="PZC73" s="22"/>
      <c r="PZD73" s="22"/>
      <c r="PZE73" s="22"/>
      <c r="PZF73" s="22"/>
      <c r="PZG73" s="22"/>
      <c r="PZH73" s="22"/>
      <c r="PZI73" s="22"/>
      <c r="PZJ73" s="22"/>
      <c r="PZK73" s="22"/>
      <c r="PZL73" s="22"/>
      <c r="PZM73" s="22"/>
      <c r="PZN73" s="22"/>
      <c r="PZO73" s="22"/>
      <c r="PZP73" s="22"/>
      <c r="PZQ73" s="22"/>
      <c r="PZR73" s="22"/>
      <c r="PZS73" s="22"/>
      <c r="PZT73" s="22"/>
      <c r="PZU73" s="22"/>
      <c r="PZV73" s="22"/>
      <c r="PZW73" s="22"/>
      <c r="PZX73" s="22"/>
      <c r="PZY73" s="22"/>
      <c r="PZZ73" s="22"/>
      <c r="QAA73" s="22"/>
      <c r="QAB73" s="22"/>
      <c r="QAC73" s="22"/>
      <c r="QAD73" s="22"/>
      <c r="QAE73" s="22"/>
      <c r="QAF73" s="22"/>
      <c r="QAG73" s="22"/>
      <c r="QAH73" s="22"/>
      <c r="QAI73" s="22"/>
      <c r="QAJ73" s="22"/>
      <c r="QAK73" s="22"/>
      <c r="QAL73" s="22"/>
      <c r="QAM73" s="22"/>
      <c r="QAN73" s="22"/>
      <c r="QAO73" s="22"/>
      <c r="QAP73" s="22"/>
      <c r="QAQ73" s="22"/>
      <c r="QAR73" s="22"/>
      <c r="QAS73" s="22"/>
      <c r="QAT73" s="22"/>
      <c r="QAU73" s="22"/>
      <c r="QAV73" s="22"/>
      <c r="QAW73" s="22"/>
      <c r="QAX73" s="22"/>
      <c r="QAY73" s="22"/>
      <c r="QAZ73" s="22"/>
      <c r="QBA73" s="22"/>
      <c r="QBB73" s="22"/>
      <c r="QBC73" s="22"/>
      <c r="QBD73" s="22"/>
      <c r="QBE73" s="22"/>
      <c r="QBF73" s="22"/>
      <c r="QBG73" s="22"/>
      <c r="QBH73" s="22"/>
      <c r="QBI73" s="22"/>
      <c r="QBJ73" s="22"/>
      <c r="QBK73" s="22"/>
      <c r="QBL73" s="22"/>
      <c r="QBM73" s="22"/>
      <c r="QBN73" s="22"/>
      <c r="QBO73" s="22"/>
      <c r="QBP73" s="22"/>
      <c r="QBQ73" s="22"/>
      <c r="QBR73" s="22"/>
      <c r="QBS73" s="22"/>
      <c r="QBT73" s="22"/>
      <c r="QBU73" s="22"/>
      <c r="QBV73" s="22"/>
      <c r="QBW73" s="22"/>
      <c r="QBX73" s="22"/>
      <c r="QBY73" s="22"/>
      <c r="QBZ73" s="22"/>
      <c r="QCA73" s="22"/>
      <c r="QCB73" s="22"/>
      <c r="QCC73" s="22"/>
      <c r="QCD73" s="22"/>
      <c r="QCE73" s="22"/>
      <c r="QCF73" s="22"/>
      <c r="QCG73" s="22"/>
      <c r="QCH73" s="22"/>
      <c r="QCI73" s="22"/>
      <c r="QCJ73" s="22"/>
      <c r="QCK73" s="22"/>
      <c r="QCL73" s="22"/>
      <c r="QCM73" s="22"/>
      <c r="QCN73" s="22"/>
      <c r="QCO73" s="22"/>
      <c r="QCP73" s="22"/>
      <c r="QCQ73" s="22"/>
      <c r="QCR73" s="22"/>
      <c r="QCS73" s="22"/>
      <c r="QCT73" s="22"/>
      <c r="QCU73" s="22"/>
      <c r="QCV73" s="22"/>
      <c r="QCW73" s="22"/>
      <c r="QCX73" s="22"/>
      <c r="QCY73" s="22"/>
      <c r="QCZ73" s="22"/>
      <c r="QDA73" s="22"/>
      <c r="QDB73" s="22"/>
      <c r="QDC73" s="22"/>
      <c r="QDD73" s="22"/>
      <c r="QDE73" s="22"/>
      <c r="QDF73" s="22"/>
      <c r="QDG73" s="22"/>
      <c r="QDH73" s="22"/>
      <c r="QDI73" s="22"/>
      <c r="QDJ73" s="22"/>
      <c r="QDK73" s="22"/>
      <c r="QDL73" s="22"/>
      <c r="QDM73" s="22"/>
      <c r="QDN73" s="22"/>
      <c r="QDO73" s="22"/>
      <c r="QDP73" s="22"/>
      <c r="QDQ73" s="22"/>
      <c r="QDR73" s="22"/>
      <c r="QDS73" s="22"/>
      <c r="QDT73" s="22"/>
      <c r="QDU73" s="22"/>
      <c r="QDV73" s="22"/>
      <c r="QDW73" s="22"/>
      <c r="QDX73" s="22"/>
      <c r="QDY73" s="22"/>
      <c r="QDZ73" s="22"/>
      <c r="QEA73" s="22"/>
      <c r="QEB73" s="22"/>
      <c r="QEC73" s="22"/>
      <c r="QED73" s="22"/>
      <c r="QEE73" s="22"/>
      <c r="QEF73" s="22"/>
      <c r="QEG73" s="22"/>
      <c r="QEH73" s="22"/>
      <c r="QEI73" s="22"/>
      <c r="QEJ73" s="22"/>
      <c r="QEK73" s="22"/>
      <c r="QEL73" s="22"/>
      <c r="QEM73" s="22"/>
      <c r="QEN73" s="22"/>
      <c r="QEO73" s="22"/>
      <c r="QEP73" s="22"/>
      <c r="QEQ73" s="22"/>
      <c r="QER73" s="22"/>
      <c r="QES73" s="22"/>
      <c r="QET73" s="22"/>
      <c r="QEU73" s="22"/>
      <c r="QEV73" s="22"/>
      <c r="QEW73" s="22"/>
      <c r="QEX73" s="22"/>
      <c r="QEY73" s="22"/>
      <c r="QEZ73" s="22"/>
      <c r="QFA73" s="22"/>
      <c r="QFB73" s="22"/>
      <c r="QFC73" s="22"/>
      <c r="QFD73" s="22"/>
      <c r="QFE73" s="22"/>
      <c r="QFF73" s="22"/>
      <c r="QFG73" s="22"/>
      <c r="QFH73" s="22"/>
      <c r="QFI73" s="22"/>
      <c r="QFJ73" s="22"/>
      <c r="QFK73" s="22"/>
      <c r="QFL73" s="22"/>
      <c r="QFM73" s="22"/>
      <c r="QFN73" s="22"/>
      <c r="QFO73" s="22"/>
      <c r="QFP73" s="22"/>
      <c r="QFQ73" s="22"/>
      <c r="QFR73" s="22"/>
      <c r="QFS73" s="22"/>
      <c r="QFT73" s="22"/>
      <c r="QFU73" s="22"/>
      <c r="QFV73" s="22"/>
      <c r="QFW73" s="22"/>
      <c r="QFX73" s="22"/>
      <c r="QFY73" s="22"/>
      <c r="QFZ73" s="22"/>
      <c r="QGA73" s="22"/>
      <c r="QGB73" s="22"/>
      <c r="QGC73" s="22"/>
      <c r="QGD73" s="22"/>
      <c r="QGE73" s="22"/>
      <c r="QGF73" s="22"/>
      <c r="QGG73" s="22"/>
      <c r="QGH73" s="22"/>
      <c r="QGI73" s="22"/>
      <c r="QGJ73" s="22"/>
      <c r="QGK73" s="22"/>
      <c r="QGL73" s="22"/>
      <c r="QGM73" s="22"/>
      <c r="QGN73" s="22"/>
      <c r="QGO73" s="22"/>
      <c r="QGP73" s="22"/>
      <c r="QGQ73" s="22"/>
      <c r="QGR73" s="22"/>
      <c r="QGS73" s="22"/>
      <c r="QGT73" s="22"/>
      <c r="QGU73" s="22"/>
      <c r="QGV73" s="22"/>
      <c r="QGW73" s="22"/>
      <c r="QGX73" s="22"/>
      <c r="QGY73" s="22"/>
      <c r="QGZ73" s="22"/>
      <c r="QHA73" s="22"/>
      <c r="QHB73" s="22"/>
      <c r="QHC73" s="22"/>
      <c r="QHD73" s="22"/>
      <c r="QHE73" s="22"/>
      <c r="QHF73" s="22"/>
      <c r="QHG73" s="22"/>
      <c r="QHH73" s="22"/>
      <c r="QHI73" s="22"/>
      <c r="QHJ73" s="22"/>
      <c r="QHK73" s="22"/>
      <c r="QHL73" s="22"/>
      <c r="QHM73" s="22"/>
      <c r="QHN73" s="22"/>
      <c r="QHO73" s="22"/>
      <c r="QHP73" s="22"/>
      <c r="QHQ73" s="22"/>
      <c r="QHR73" s="22"/>
      <c r="QHS73" s="22"/>
      <c r="QHT73" s="22"/>
      <c r="QHU73" s="22"/>
      <c r="QHV73" s="22"/>
      <c r="QHW73" s="22"/>
      <c r="QHX73" s="22"/>
      <c r="QHY73" s="22"/>
      <c r="QHZ73" s="22"/>
      <c r="QIA73" s="22"/>
      <c r="QIB73" s="22"/>
      <c r="QIC73" s="22"/>
      <c r="QID73" s="22"/>
      <c r="QIE73" s="22"/>
      <c r="QIF73" s="22"/>
      <c r="QIG73" s="22"/>
      <c r="QIH73" s="22"/>
      <c r="QII73" s="22"/>
      <c r="QIJ73" s="22"/>
      <c r="QIK73" s="22"/>
      <c r="QIL73" s="22"/>
      <c r="QIM73" s="22"/>
      <c r="QIN73" s="22"/>
      <c r="QIO73" s="22"/>
      <c r="QIP73" s="22"/>
      <c r="QIQ73" s="22"/>
      <c r="QIR73" s="22"/>
      <c r="QIS73" s="22"/>
      <c r="QIT73" s="22"/>
      <c r="QIU73" s="22"/>
      <c r="QIV73" s="22"/>
      <c r="QIW73" s="22"/>
      <c r="QIX73" s="22"/>
      <c r="QIY73" s="22"/>
      <c r="QIZ73" s="22"/>
      <c r="QJA73" s="22"/>
      <c r="QJB73" s="22"/>
      <c r="QJC73" s="22"/>
      <c r="QJD73" s="22"/>
      <c r="QJE73" s="22"/>
      <c r="QJF73" s="22"/>
      <c r="QJG73" s="22"/>
      <c r="QJH73" s="22"/>
      <c r="QJI73" s="22"/>
      <c r="QJJ73" s="22"/>
      <c r="QJK73" s="22"/>
      <c r="QJL73" s="22"/>
      <c r="QJM73" s="22"/>
      <c r="QJN73" s="22"/>
      <c r="QJO73" s="22"/>
      <c r="QJP73" s="22"/>
      <c r="QJQ73" s="22"/>
      <c r="QJR73" s="22"/>
      <c r="QJS73" s="22"/>
      <c r="QJT73" s="22"/>
      <c r="QJU73" s="22"/>
      <c r="QJV73" s="22"/>
      <c r="QJW73" s="22"/>
      <c r="QJX73" s="22"/>
      <c r="QJY73" s="22"/>
      <c r="QJZ73" s="22"/>
      <c r="QKA73" s="22"/>
      <c r="QKB73" s="22"/>
      <c r="QKC73" s="22"/>
      <c r="QKD73" s="22"/>
      <c r="QKE73" s="22"/>
      <c r="QKF73" s="22"/>
      <c r="QKG73" s="22"/>
      <c r="QKH73" s="22"/>
      <c r="QKI73" s="22"/>
      <c r="QKJ73" s="22"/>
      <c r="QKK73" s="22"/>
      <c r="QKL73" s="22"/>
      <c r="QKM73" s="22"/>
      <c r="QKN73" s="22"/>
      <c r="QKO73" s="22"/>
      <c r="QKP73" s="22"/>
      <c r="QKQ73" s="22"/>
      <c r="QKR73" s="22"/>
      <c r="QKS73" s="22"/>
      <c r="QKT73" s="22"/>
      <c r="QKU73" s="22"/>
      <c r="QKV73" s="22"/>
      <c r="QKW73" s="22"/>
      <c r="QKX73" s="22"/>
      <c r="QKY73" s="22"/>
      <c r="QKZ73" s="22"/>
      <c r="QLA73" s="22"/>
      <c r="QLB73" s="22"/>
      <c r="QLC73" s="22"/>
      <c r="QLD73" s="22"/>
      <c r="QLE73" s="22"/>
      <c r="QLF73" s="22"/>
      <c r="QLG73" s="22"/>
      <c r="QLH73" s="22"/>
      <c r="QLI73" s="22"/>
      <c r="QLJ73" s="22"/>
      <c r="QLK73" s="22"/>
      <c r="QLL73" s="22"/>
      <c r="QLM73" s="22"/>
      <c r="QLN73" s="22"/>
      <c r="QLO73" s="22"/>
      <c r="QLP73" s="22"/>
      <c r="QLQ73" s="22"/>
      <c r="QLR73" s="22"/>
      <c r="QLS73" s="22"/>
      <c r="QLT73" s="22"/>
      <c r="QLU73" s="22"/>
      <c r="QLV73" s="22"/>
      <c r="QLW73" s="22"/>
      <c r="QLX73" s="22"/>
      <c r="QLY73" s="22"/>
      <c r="QLZ73" s="22"/>
      <c r="QMA73" s="22"/>
      <c r="QMB73" s="22"/>
      <c r="QMC73" s="22"/>
      <c r="QMD73" s="22"/>
      <c r="QME73" s="22"/>
      <c r="QMF73" s="22"/>
      <c r="QMG73" s="22"/>
      <c r="QMH73" s="22"/>
      <c r="QMI73" s="22"/>
      <c r="QMJ73" s="22"/>
      <c r="QMK73" s="22"/>
      <c r="QML73" s="22"/>
      <c r="QMM73" s="22"/>
      <c r="QMN73" s="22"/>
      <c r="QMO73" s="22"/>
      <c r="QMP73" s="22"/>
      <c r="QMQ73" s="22"/>
      <c r="QMR73" s="22"/>
      <c r="QMS73" s="22"/>
      <c r="QMT73" s="22"/>
      <c r="QMU73" s="22"/>
      <c r="QMV73" s="22"/>
      <c r="QMW73" s="22"/>
      <c r="QMX73" s="22"/>
      <c r="QMY73" s="22"/>
      <c r="QMZ73" s="22"/>
      <c r="QNA73" s="22"/>
      <c r="QNB73" s="22"/>
      <c r="QNC73" s="22"/>
      <c r="QND73" s="22"/>
      <c r="QNE73" s="22"/>
      <c r="QNF73" s="22"/>
      <c r="QNG73" s="22"/>
      <c r="QNH73" s="22"/>
      <c r="QNI73" s="22"/>
      <c r="QNJ73" s="22"/>
      <c r="QNK73" s="22"/>
      <c r="QNL73" s="22"/>
      <c r="QNM73" s="22"/>
      <c r="QNN73" s="22"/>
      <c r="QNO73" s="22"/>
      <c r="QNP73" s="22"/>
      <c r="QNQ73" s="22"/>
      <c r="QNR73" s="22"/>
      <c r="QNS73" s="22"/>
      <c r="QNT73" s="22"/>
      <c r="QNU73" s="22"/>
      <c r="QNV73" s="22"/>
      <c r="QNW73" s="22"/>
      <c r="QNX73" s="22"/>
      <c r="QNY73" s="22"/>
      <c r="QNZ73" s="22"/>
      <c r="QOA73" s="22"/>
      <c r="QOB73" s="22"/>
      <c r="QOC73" s="22"/>
      <c r="QOD73" s="22"/>
      <c r="QOE73" s="22"/>
      <c r="QOF73" s="22"/>
      <c r="QOG73" s="22"/>
      <c r="QOH73" s="22"/>
      <c r="QOI73" s="22"/>
      <c r="QOJ73" s="22"/>
      <c r="QOK73" s="22"/>
      <c r="QOL73" s="22"/>
      <c r="QOM73" s="22"/>
      <c r="QON73" s="22"/>
      <c r="QOO73" s="22"/>
      <c r="QOP73" s="22"/>
      <c r="QOQ73" s="22"/>
      <c r="QOR73" s="22"/>
      <c r="QOS73" s="22"/>
      <c r="QOT73" s="22"/>
      <c r="QOU73" s="22"/>
      <c r="QOV73" s="22"/>
      <c r="QOW73" s="22"/>
      <c r="QOX73" s="22"/>
      <c r="QOY73" s="22"/>
      <c r="QOZ73" s="22"/>
      <c r="QPA73" s="22"/>
      <c r="QPB73" s="22"/>
      <c r="QPC73" s="22"/>
      <c r="QPD73" s="22"/>
      <c r="QPE73" s="22"/>
      <c r="QPF73" s="22"/>
      <c r="QPG73" s="22"/>
      <c r="QPH73" s="22"/>
      <c r="QPI73" s="22"/>
      <c r="QPJ73" s="22"/>
      <c r="QPK73" s="22"/>
      <c r="QPL73" s="22"/>
      <c r="QPM73" s="22"/>
      <c r="QPN73" s="22"/>
      <c r="QPO73" s="22"/>
      <c r="QPP73" s="22"/>
      <c r="QPQ73" s="22"/>
      <c r="QPR73" s="22"/>
      <c r="QPS73" s="22"/>
      <c r="QPT73" s="22"/>
      <c r="QPU73" s="22"/>
      <c r="QPV73" s="22"/>
      <c r="QPW73" s="22"/>
      <c r="QPX73" s="22"/>
      <c r="QPY73" s="22"/>
      <c r="QPZ73" s="22"/>
      <c r="QQA73" s="22"/>
      <c r="QQB73" s="22"/>
      <c r="QQC73" s="22"/>
      <c r="QQD73" s="22"/>
      <c r="QQE73" s="22"/>
      <c r="QQF73" s="22"/>
      <c r="QQG73" s="22"/>
      <c r="QQH73" s="22"/>
      <c r="QQI73" s="22"/>
      <c r="QQJ73" s="22"/>
      <c r="QQK73" s="22"/>
      <c r="QQL73" s="22"/>
      <c r="QQM73" s="22"/>
      <c r="QQN73" s="22"/>
      <c r="QQO73" s="22"/>
      <c r="QQP73" s="22"/>
      <c r="QQQ73" s="22"/>
      <c r="QQR73" s="22"/>
      <c r="QQS73" s="22"/>
      <c r="QQT73" s="22"/>
      <c r="QQU73" s="22"/>
      <c r="QQV73" s="22"/>
      <c r="QQW73" s="22"/>
      <c r="QQX73" s="22"/>
      <c r="QQY73" s="22"/>
      <c r="QQZ73" s="22"/>
      <c r="QRA73" s="22"/>
      <c r="QRB73" s="22"/>
      <c r="QRC73" s="22"/>
      <c r="QRD73" s="22"/>
      <c r="QRE73" s="22"/>
      <c r="QRF73" s="22"/>
      <c r="QRG73" s="22"/>
      <c r="QRH73" s="22"/>
      <c r="QRI73" s="22"/>
      <c r="QRJ73" s="22"/>
      <c r="QRK73" s="22"/>
      <c r="QRL73" s="22"/>
      <c r="QRM73" s="22"/>
      <c r="QRN73" s="22"/>
      <c r="QRO73" s="22"/>
      <c r="QRP73" s="22"/>
      <c r="QRQ73" s="22"/>
      <c r="QRR73" s="22"/>
      <c r="QRS73" s="22"/>
      <c r="QRT73" s="22"/>
      <c r="QRU73" s="22"/>
      <c r="QRV73" s="22"/>
      <c r="QRW73" s="22"/>
      <c r="QRX73" s="22"/>
      <c r="QRY73" s="22"/>
      <c r="QRZ73" s="22"/>
      <c r="QSA73" s="22"/>
      <c r="QSB73" s="22"/>
      <c r="QSC73" s="22"/>
      <c r="QSD73" s="22"/>
      <c r="QSE73" s="22"/>
      <c r="QSF73" s="22"/>
      <c r="QSG73" s="22"/>
      <c r="QSH73" s="22"/>
      <c r="QSI73" s="22"/>
      <c r="QSJ73" s="22"/>
      <c r="QSK73" s="22"/>
      <c r="QSL73" s="22"/>
      <c r="QSM73" s="22"/>
      <c r="QSN73" s="22"/>
      <c r="QSO73" s="22"/>
      <c r="QSP73" s="22"/>
      <c r="QSQ73" s="22"/>
      <c r="QSR73" s="22"/>
      <c r="QSS73" s="22"/>
      <c r="QST73" s="22"/>
      <c r="QSU73" s="22"/>
      <c r="QSV73" s="22"/>
      <c r="QSW73" s="22"/>
      <c r="QSX73" s="22"/>
      <c r="QSY73" s="22"/>
      <c r="QSZ73" s="22"/>
      <c r="QTA73" s="22"/>
      <c r="QTB73" s="22"/>
      <c r="QTC73" s="22"/>
      <c r="QTD73" s="22"/>
      <c r="QTE73" s="22"/>
      <c r="QTF73" s="22"/>
      <c r="QTG73" s="22"/>
      <c r="QTH73" s="22"/>
      <c r="QTI73" s="22"/>
      <c r="QTJ73" s="22"/>
      <c r="QTK73" s="22"/>
      <c r="QTL73" s="22"/>
      <c r="QTM73" s="22"/>
      <c r="QTN73" s="22"/>
      <c r="QTO73" s="22"/>
      <c r="QTP73" s="22"/>
      <c r="QTQ73" s="22"/>
      <c r="QTR73" s="22"/>
      <c r="QTS73" s="22"/>
      <c r="QTT73" s="22"/>
      <c r="QTU73" s="22"/>
      <c r="QTV73" s="22"/>
      <c r="QTW73" s="22"/>
      <c r="QTX73" s="22"/>
      <c r="QTY73" s="22"/>
      <c r="QTZ73" s="22"/>
      <c r="QUA73" s="22"/>
      <c r="QUB73" s="22"/>
      <c r="QUC73" s="22"/>
      <c r="QUD73" s="22"/>
      <c r="QUE73" s="22"/>
      <c r="QUF73" s="22"/>
      <c r="QUG73" s="22"/>
      <c r="QUH73" s="22"/>
      <c r="QUI73" s="22"/>
      <c r="QUJ73" s="22"/>
      <c r="QUK73" s="22"/>
      <c r="QUL73" s="22"/>
      <c r="QUM73" s="22"/>
      <c r="QUN73" s="22"/>
      <c r="QUO73" s="22"/>
      <c r="QUP73" s="22"/>
      <c r="QUQ73" s="22"/>
      <c r="QUR73" s="22"/>
      <c r="QUS73" s="22"/>
      <c r="QUT73" s="22"/>
      <c r="QUU73" s="22"/>
      <c r="QUV73" s="22"/>
      <c r="QUW73" s="22"/>
      <c r="QUX73" s="22"/>
      <c r="QUY73" s="22"/>
      <c r="QUZ73" s="22"/>
      <c r="QVA73" s="22"/>
      <c r="QVB73" s="22"/>
      <c r="QVC73" s="22"/>
      <c r="QVD73" s="22"/>
      <c r="QVE73" s="22"/>
      <c r="QVF73" s="22"/>
      <c r="QVG73" s="22"/>
      <c r="QVH73" s="22"/>
      <c r="QVI73" s="22"/>
      <c r="QVJ73" s="22"/>
      <c r="QVK73" s="22"/>
      <c r="QVL73" s="22"/>
      <c r="QVM73" s="22"/>
      <c r="QVN73" s="22"/>
      <c r="QVO73" s="22"/>
      <c r="QVP73" s="22"/>
      <c r="QVQ73" s="22"/>
      <c r="QVR73" s="22"/>
      <c r="QVS73" s="22"/>
      <c r="QVT73" s="22"/>
      <c r="QVU73" s="22"/>
      <c r="QVV73" s="22"/>
      <c r="QVW73" s="22"/>
      <c r="QVX73" s="22"/>
      <c r="QVY73" s="22"/>
      <c r="QVZ73" s="22"/>
      <c r="QWA73" s="22"/>
      <c r="QWB73" s="22"/>
      <c r="QWC73" s="22"/>
      <c r="QWD73" s="22"/>
      <c r="QWE73" s="22"/>
      <c r="QWF73" s="22"/>
      <c r="QWG73" s="22"/>
      <c r="QWH73" s="22"/>
      <c r="QWI73" s="22"/>
      <c r="QWJ73" s="22"/>
      <c r="QWK73" s="22"/>
      <c r="QWL73" s="22"/>
      <c r="QWM73" s="22"/>
      <c r="QWN73" s="22"/>
      <c r="QWO73" s="22"/>
      <c r="QWP73" s="22"/>
      <c r="QWQ73" s="22"/>
      <c r="QWR73" s="22"/>
      <c r="QWS73" s="22"/>
      <c r="QWT73" s="22"/>
      <c r="QWU73" s="22"/>
      <c r="QWV73" s="22"/>
      <c r="QWW73" s="22"/>
      <c r="QWX73" s="22"/>
      <c r="QWY73" s="22"/>
      <c r="QWZ73" s="22"/>
      <c r="QXA73" s="22"/>
      <c r="QXB73" s="22"/>
      <c r="QXC73" s="22"/>
      <c r="QXD73" s="22"/>
      <c r="QXE73" s="22"/>
      <c r="QXF73" s="22"/>
      <c r="QXG73" s="22"/>
      <c r="QXH73" s="22"/>
      <c r="QXI73" s="22"/>
      <c r="QXJ73" s="22"/>
      <c r="QXK73" s="22"/>
      <c r="QXL73" s="22"/>
      <c r="QXM73" s="22"/>
      <c r="QXN73" s="22"/>
      <c r="QXO73" s="22"/>
      <c r="QXP73" s="22"/>
      <c r="QXQ73" s="22"/>
      <c r="QXR73" s="22"/>
      <c r="QXS73" s="22"/>
      <c r="QXT73" s="22"/>
      <c r="QXU73" s="22"/>
      <c r="QXV73" s="22"/>
      <c r="QXW73" s="22"/>
      <c r="QXX73" s="22"/>
      <c r="QXY73" s="22"/>
      <c r="QXZ73" s="22"/>
      <c r="QYA73" s="22"/>
      <c r="QYB73" s="22"/>
      <c r="QYC73" s="22"/>
      <c r="QYD73" s="22"/>
      <c r="QYE73" s="22"/>
      <c r="QYF73" s="22"/>
      <c r="QYG73" s="22"/>
      <c r="QYH73" s="22"/>
      <c r="QYI73" s="22"/>
      <c r="QYJ73" s="22"/>
      <c r="QYK73" s="22"/>
      <c r="QYL73" s="22"/>
      <c r="QYM73" s="22"/>
      <c r="QYN73" s="22"/>
      <c r="QYO73" s="22"/>
      <c r="QYP73" s="22"/>
      <c r="QYQ73" s="22"/>
      <c r="QYR73" s="22"/>
      <c r="QYS73" s="22"/>
      <c r="QYT73" s="22"/>
      <c r="QYU73" s="22"/>
      <c r="QYV73" s="22"/>
      <c r="QYW73" s="22"/>
      <c r="QYX73" s="22"/>
      <c r="QYY73" s="22"/>
      <c r="QYZ73" s="22"/>
      <c r="QZA73" s="22"/>
      <c r="QZB73" s="22"/>
      <c r="QZC73" s="22"/>
      <c r="QZD73" s="22"/>
      <c r="QZE73" s="22"/>
      <c r="QZF73" s="22"/>
      <c r="QZG73" s="22"/>
      <c r="QZH73" s="22"/>
      <c r="QZI73" s="22"/>
      <c r="QZJ73" s="22"/>
      <c r="QZK73" s="22"/>
      <c r="QZL73" s="22"/>
      <c r="QZM73" s="22"/>
      <c r="QZN73" s="22"/>
      <c r="QZO73" s="22"/>
      <c r="QZP73" s="22"/>
      <c r="QZQ73" s="22"/>
      <c r="QZR73" s="22"/>
      <c r="QZS73" s="22"/>
      <c r="QZT73" s="22"/>
      <c r="QZU73" s="22"/>
      <c r="QZV73" s="22"/>
      <c r="QZW73" s="22"/>
      <c r="QZX73" s="22"/>
      <c r="QZY73" s="22"/>
      <c r="QZZ73" s="22"/>
      <c r="RAA73" s="22"/>
      <c r="RAB73" s="22"/>
      <c r="RAC73" s="22"/>
      <c r="RAD73" s="22"/>
      <c r="RAE73" s="22"/>
      <c r="RAF73" s="22"/>
      <c r="RAG73" s="22"/>
      <c r="RAH73" s="22"/>
      <c r="RAI73" s="22"/>
      <c r="RAJ73" s="22"/>
      <c r="RAK73" s="22"/>
      <c r="RAL73" s="22"/>
      <c r="RAM73" s="22"/>
      <c r="RAN73" s="22"/>
      <c r="RAO73" s="22"/>
      <c r="RAP73" s="22"/>
      <c r="RAQ73" s="22"/>
      <c r="RAR73" s="22"/>
      <c r="RAS73" s="22"/>
      <c r="RAT73" s="22"/>
      <c r="RAU73" s="22"/>
      <c r="RAV73" s="22"/>
      <c r="RAW73" s="22"/>
      <c r="RAX73" s="22"/>
      <c r="RAY73" s="22"/>
      <c r="RAZ73" s="22"/>
      <c r="RBA73" s="22"/>
      <c r="RBB73" s="22"/>
      <c r="RBC73" s="22"/>
      <c r="RBD73" s="22"/>
      <c r="RBE73" s="22"/>
      <c r="RBF73" s="22"/>
      <c r="RBG73" s="22"/>
      <c r="RBH73" s="22"/>
      <c r="RBI73" s="22"/>
      <c r="RBJ73" s="22"/>
      <c r="RBK73" s="22"/>
      <c r="RBL73" s="22"/>
      <c r="RBM73" s="22"/>
      <c r="RBN73" s="22"/>
      <c r="RBO73" s="22"/>
      <c r="RBP73" s="22"/>
      <c r="RBQ73" s="22"/>
      <c r="RBR73" s="22"/>
      <c r="RBS73" s="22"/>
      <c r="RBT73" s="22"/>
      <c r="RBU73" s="22"/>
      <c r="RBV73" s="22"/>
      <c r="RBW73" s="22"/>
      <c r="RBX73" s="22"/>
      <c r="RBY73" s="22"/>
      <c r="RBZ73" s="22"/>
      <c r="RCA73" s="22"/>
      <c r="RCB73" s="22"/>
      <c r="RCC73" s="22"/>
      <c r="RCD73" s="22"/>
      <c r="RCE73" s="22"/>
      <c r="RCF73" s="22"/>
      <c r="RCG73" s="22"/>
      <c r="RCH73" s="22"/>
      <c r="RCI73" s="22"/>
      <c r="RCJ73" s="22"/>
      <c r="RCK73" s="22"/>
      <c r="RCL73" s="22"/>
      <c r="RCM73" s="22"/>
      <c r="RCN73" s="22"/>
      <c r="RCO73" s="22"/>
      <c r="RCP73" s="22"/>
      <c r="RCQ73" s="22"/>
      <c r="RCR73" s="22"/>
      <c r="RCS73" s="22"/>
      <c r="RCT73" s="22"/>
      <c r="RCU73" s="22"/>
      <c r="RCV73" s="22"/>
      <c r="RCW73" s="22"/>
      <c r="RCX73" s="22"/>
      <c r="RCY73" s="22"/>
      <c r="RCZ73" s="22"/>
      <c r="RDA73" s="22"/>
      <c r="RDB73" s="22"/>
      <c r="RDC73" s="22"/>
      <c r="RDD73" s="22"/>
      <c r="RDE73" s="22"/>
      <c r="RDF73" s="22"/>
      <c r="RDG73" s="22"/>
      <c r="RDH73" s="22"/>
      <c r="RDI73" s="22"/>
      <c r="RDJ73" s="22"/>
      <c r="RDK73" s="22"/>
      <c r="RDL73" s="22"/>
      <c r="RDM73" s="22"/>
      <c r="RDN73" s="22"/>
      <c r="RDO73" s="22"/>
      <c r="RDP73" s="22"/>
      <c r="RDQ73" s="22"/>
      <c r="RDR73" s="22"/>
      <c r="RDS73" s="22"/>
      <c r="RDT73" s="22"/>
      <c r="RDU73" s="22"/>
      <c r="RDV73" s="22"/>
      <c r="RDW73" s="22"/>
      <c r="RDX73" s="22"/>
      <c r="RDY73" s="22"/>
      <c r="RDZ73" s="22"/>
      <c r="REA73" s="22"/>
      <c r="REB73" s="22"/>
      <c r="REC73" s="22"/>
      <c r="RED73" s="22"/>
      <c r="REE73" s="22"/>
      <c r="REF73" s="22"/>
      <c r="REG73" s="22"/>
      <c r="REH73" s="22"/>
      <c r="REI73" s="22"/>
      <c r="REJ73" s="22"/>
      <c r="REK73" s="22"/>
      <c r="REL73" s="22"/>
      <c r="REM73" s="22"/>
      <c r="REN73" s="22"/>
      <c r="REO73" s="22"/>
      <c r="REP73" s="22"/>
      <c r="REQ73" s="22"/>
      <c r="RER73" s="22"/>
      <c r="RES73" s="22"/>
      <c r="RET73" s="22"/>
      <c r="REU73" s="22"/>
      <c r="REV73" s="22"/>
      <c r="REW73" s="22"/>
      <c r="REX73" s="22"/>
      <c r="REY73" s="22"/>
      <c r="REZ73" s="22"/>
      <c r="RFA73" s="22"/>
      <c r="RFB73" s="22"/>
      <c r="RFC73" s="22"/>
      <c r="RFD73" s="22"/>
      <c r="RFE73" s="22"/>
      <c r="RFF73" s="22"/>
      <c r="RFG73" s="22"/>
      <c r="RFH73" s="22"/>
      <c r="RFI73" s="22"/>
      <c r="RFJ73" s="22"/>
      <c r="RFK73" s="22"/>
      <c r="RFL73" s="22"/>
      <c r="RFM73" s="22"/>
      <c r="RFN73" s="22"/>
      <c r="RFO73" s="22"/>
      <c r="RFP73" s="22"/>
      <c r="RFQ73" s="22"/>
      <c r="RFR73" s="22"/>
      <c r="RFS73" s="22"/>
      <c r="RFT73" s="22"/>
      <c r="RFU73" s="22"/>
      <c r="RFV73" s="22"/>
      <c r="RFW73" s="22"/>
      <c r="RFX73" s="22"/>
      <c r="RFY73" s="22"/>
      <c r="RFZ73" s="22"/>
      <c r="RGA73" s="22"/>
      <c r="RGB73" s="22"/>
      <c r="RGC73" s="22"/>
      <c r="RGD73" s="22"/>
      <c r="RGE73" s="22"/>
      <c r="RGF73" s="22"/>
      <c r="RGG73" s="22"/>
      <c r="RGH73" s="22"/>
      <c r="RGI73" s="22"/>
      <c r="RGJ73" s="22"/>
      <c r="RGK73" s="22"/>
      <c r="RGL73" s="22"/>
      <c r="RGM73" s="22"/>
      <c r="RGN73" s="22"/>
      <c r="RGO73" s="22"/>
      <c r="RGP73" s="22"/>
      <c r="RGQ73" s="22"/>
      <c r="RGR73" s="22"/>
      <c r="RGS73" s="22"/>
      <c r="RGT73" s="22"/>
      <c r="RGU73" s="22"/>
      <c r="RGV73" s="22"/>
      <c r="RGW73" s="22"/>
      <c r="RGX73" s="22"/>
      <c r="RGY73" s="22"/>
      <c r="RGZ73" s="22"/>
      <c r="RHA73" s="22"/>
      <c r="RHB73" s="22"/>
      <c r="RHC73" s="22"/>
      <c r="RHD73" s="22"/>
      <c r="RHE73" s="22"/>
      <c r="RHF73" s="22"/>
      <c r="RHG73" s="22"/>
      <c r="RHH73" s="22"/>
      <c r="RHI73" s="22"/>
      <c r="RHJ73" s="22"/>
      <c r="RHK73" s="22"/>
      <c r="RHL73" s="22"/>
      <c r="RHM73" s="22"/>
      <c r="RHN73" s="22"/>
      <c r="RHO73" s="22"/>
      <c r="RHP73" s="22"/>
      <c r="RHQ73" s="22"/>
      <c r="RHR73" s="22"/>
      <c r="RHS73" s="22"/>
      <c r="RHT73" s="22"/>
      <c r="RHU73" s="22"/>
      <c r="RHV73" s="22"/>
      <c r="RHW73" s="22"/>
      <c r="RHX73" s="22"/>
      <c r="RHY73" s="22"/>
      <c r="RHZ73" s="22"/>
      <c r="RIA73" s="22"/>
      <c r="RIB73" s="22"/>
      <c r="RIC73" s="22"/>
      <c r="RID73" s="22"/>
      <c r="RIE73" s="22"/>
      <c r="RIF73" s="22"/>
      <c r="RIG73" s="22"/>
      <c r="RIH73" s="22"/>
      <c r="RII73" s="22"/>
      <c r="RIJ73" s="22"/>
      <c r="RIK73" s="22"/>
      <c r="RIL73" s="22"/>
      <c r="RIM73" s="22"/>
      <c r="RIN73" s="22"/>
      <c r="RIO73" s="22"/>
      <c r="RIP73" s="22"/>
      <c r="RIQ73" s="22"/>
      <c r="RIR73" s="22"/>
      <c r="RIS73" s="22"/>
      <c r="RIT73" s="22"/>
      <c r="RIU73" s="22"/>
      <c r="RIV73" s="22"/>
      <c r="RIW73" s="22"/>
      <c r="RIX73" s="22"/>
      <c r="RIY73" s="22"/>
      <c r="RIZ73" s="22"/>
      <c r="RJA73" s="22"/>
      <c r="RJB73" s="22"/>
      <c r="RJC73" s="22"/>
      <c r="RJD73" s="22"/>
      <c r="RJE73" s="22"/>
      <c r="RJF73" s="22"/>
      <c r="RJG73" s="22"/>
      <c r="RJH73" s="22"/>
      <c r="RJI73" s="22"/>
      <c r="RJJ73" s="22"/>
      <c r="RJK73" s="22"/>
      <c r="RJL73" s="22"/>
      <c r="RJM73" s="22"/>
      <c r="RJN73" s="22"/>
      <c r="RJO73" s="22"/>
      <c r="RJP73" s="22"/>
      <c r="RJQ73" s="22"/>
      <c r="RJR73" s="22"/>
      <c r="RJS73" s="22"/>
      <c r="RJT73" s="22"/>
      <c r="RJU73" s="22"/>
      <c r="RJV73" s="22"/>
      <c r="RJW73" s="22"/>
      <c r="RJX73" s="22"/>
      <c r="RJY73" s="22"/>
      <c r="RJZ73" s="22"/>
      <c r="RKA73" s="22"/>
      <c r="RKB73" s="22"/>
      <c r="RKC73" s="22"/>
      <c r="RKD73" s="22"/>
      <c r="RKE73" s="22"/>
      <c r="RKF73" s="22"/>
      <c r="RKG73" s="22"/>
      <c r="RKH73" s="22"/>
      <c r="RKI73" s="22"/>
      <c r="RKJ73" s="22"/>
      <c r="RKK73" s="22"/>
      <c r="RKL73" s="22"/>
      <c r="RKM73" s="22"/>
      <c r="RKN73" s="22"/>
      <c r="RKO73" s="22"/>
      <c r="RKP73" s="22"/>
      <c r="RKQ73" s="22"/>
      <c r="RKR73" s="22"/>
      <c r="RKS73" s="22"/>
      <c r="RKT73" s="22"/>
      <c r="RKU73" s="22"/>
      <c r="RKV73" s="22"/>
      <c r="RKW73" s="22"/>
      <c r="RKX73" s="22"/>
      <c r="RKY73" s="22"/>
      <c r="RKZ73" s="22"/>
      <c r="RLA73" s="22"/>
      <c r="RLB73" s="22"/>
      <c r="RLC73" s="22"/>
      <c r="RLD73" s="22"/>
      <c r="RLE73" s="22"/>
      <c r="RLF73" s="22"/>
      <c r="RLG73" s="22"/>
      <c r="RLH73" s="22"/>
      <c r="RLI73" s="22"/>
      <c r="RLJ73" s="22"/>
      <c r="RLK73" s="22"/>
      <c r="RLL73" s="22"/>
      <c r="RLM73" s="22"/>
      <c r="RLN73" s="22"/>
      <c r="RLO73" s="22"/>
      <c r="RLP73" s="22"/>
      <c r="RLQ73" s="22"/>
      <c r="RLR73" s="22"/>
      <c r="RLS73" s="22"/>
      <c r="RLT73" s="22"/>
      <c r="RLU73" s="22"/>
      <c r="RLV73" s="22"/>
      <c r="RLW73" s="22"/>
      <c r="RLX73" s="22"/>
      <c r="RLY73" s="22"/>
      <c r="RLZ73" s="22"/>
      <c r="RMA73" s="22"/>
      <c r="RMB73" s="22"/>
      <c r="RMC73" s="22"/>
      <c r="RMD73" s="22"/>
      <c r="RME73" s="22"/>
      <c r="RMF73" s="22"/>
      <c r="RMG73" s="22"/>
      <c r="RMH73" s="22"/>
      <c r="RMI73" s="22"/>
      <c r="RMJ73" s="22"/>
      <c r="RMK73" s="22"/>
      <c r="RML73" s="22"/>
      <c r="RMM73" s="22"/>
      <c r="RMN73" s="22"/>
      <c r="RMO73" s="22"/>
      <c r="RMP73" s="22"/>
      <c r="RMQ73" s="22"/>
      <c r="RMR73" s="22"/>
      <c r="RMS73" s="22"/>
      <c r="RMT73" s="22"/>
      <c r="RMU73" s="22"/>
      <c r="RMV73" s="22"/>
      <c r="RMW73" s="22"/>
      <c r="RMX73" s="22"/>
      <c r="RMY73" s="22"/>
      <c r="RMZ73" s="22"/>
      <c r="RNA73" s="22"/>
      <c r="RNB73" s="22"/>
      <c r="RNC73" s="22"/>
      <c r="RND73" s="22"/>
      <c r="RNE73" s="22"/>
      <c r="RNF73" s="22"/>
      <c r="RNG73" s="22"/>
      <c r="RNH73" s="22"/>
      <c r="RNI73" s="22"/>
      <c r="RNJ73" s="22"/>
      <c r="RNK73" s="22"/>
      <c r="RNL73" s="22"/>
      <c r="RNM73" s="22"/>
      <c r="RNN73" s="22"/>
      <c r="RNO73" s="22"/>
      <c r="RNP73" s="22"/>
      <c r="RNQ73" s="22"/>
      <c r="RNR73" s="22"/>
      <c r="RNS73" s="22"/>
      <c r="RNT73" s="22"/>
      <c r="RNU73" s="22"/>
      <c r="RNV73" s="22"/>
      <c r="RNW73" s="22"/>
      <c r="RNX73" s="22"/>
      <c r="RNY73" s="22"/>
      <c r="RNZ73" s="22"/>
      <c r="ROA73" s="22"/>
      <c r="ROB73" s="22"/>
      <c r="ROC73" s="22"/>
      <c r="ROD73" s="22"/>
      <c r="ROE73" s="22"/>
      <c r="ROF73" s="22"/>
      <c r="ROG73" s="22"/>
      <c r="ROH73" s="22"/>
      <c r="ROI73" s="22"/>
      <c r="ROJ73" s="22"/>
      <c r="ROK73" s="22"/>
      <c r="ROL73" s="22"/>
      <c r="ROM73" s="22"/>
      <c r="RON73" s="22"/>
      <c r="ROO73" s="22"/>
      <c r="ROP73" s="22"/>
      <c r="ROQ73" s="22"/>
      <c r="ROR73" s="22"/>
      <c r="ROS73" s="22"/>
      <c r="ROT73" s="22"/>
      <c r="ROU73" s="22"/>
      <c r="ROV73" s="22"/>
      <c r="ROW73" s="22"/>
      <c r="ROX73" s="22"/>
      <c r="ROY73" s="22"/>
      <c r="ROZ73" s="22"/>
      <c r="RPA73" s="22"/>
      <c r="RPB73" s="22"/>
      <c r="RPC73" s="22"/>
      <c r="RPD73" s="22"/>
      <c r="RPE73" s="22"/>
      <c r="RPF73" s="22"/>
      <c r="RPG73" s="22"/>
      <c r="RPH73" s="22"/>
      <c r="RPI73" s="22"/>
      <c r="RPJ73" s="22"/>
      <c r="RPK73" s="22"/>
      <c r="RPL73" s="22"/>
      <c r="RPM73" s="22"/>
      <c r="RPN73" s="22"/>
      <c r="RPO73" s="22"/>
      <c r="RPP73" s="22"/>
      <c r="RPQ73" s="22"/>
      <c r="RPR73" s="22"/>
      <c r="RPS73" s="22"/>
      <c r="RPT73" s="22"/>
      <c r="RPU73" s="22"/>
      <c r="RPV73" s="22"/>
      <c r="RPW73" s="22"/>
      <c r="RPX73" s="22"/>
      <c r="RPY73" s="22"/>
      <c r="RPZ73" s="22"/>
      <c r="RQA73" s="22"/>
      <c r="RQB73" s="22"/>
      <c r="RQC73" s="22"/>
      <c r="RQD73" s="22"/>
      <c r="RQE73" s="22"/>
      <c r="RQF73" s="22"/>
      <c r="RQG73" s="22"/>
      <c r="RQH73" s="22"/>
      <c r="RQI73" s="22"/>
      <c r="RQJ73" s="22"/>
      <c r="RQK73" s="22"/>
      <c r="RQL73" s="22"/>
      <c r="RQM73" s="22"/>
      <c r="RQN73" s="22"/>
      <c r="RQO73" s="22"/>
      <c r="RQP73" s="22"/>
      <c r="RQQ73" s="22"/>
      <c r="RQR73" s="22"/>
      <c r="RQS73" s="22"/>
      <c r="RQT73" s="22"/>
      <c r="RQU73" s="22"/>
      <c r="RQV73" s="22"/>
      <c r="RQW73" s="22"/>
      <c r="RQX73" s="22"/>
      <c r="RQY73" s="22"/>
      <c r="RQZ73" s="22"/>
      <c r="RRA73" s="22"/>
      <c r="RRB73" s="22"/>
      <c r="RRC73" s="22"/>
      <c r="RRD73" s="22"/>
      <c r="RRE73" s="22"/>
      <c r="RRF73" s="22"/>
      <c r="RRG73" s="22"/>
      <c r="RRH73" s="22"/>
      <c r="RRI73" s="22"/>
      <c r="RRJ73" s="22"/>
      <c r="RRK73" s="22"/>
      <c r="RRL73" s="22"/>
      <c r="RRM73" s="22"/>
      <c r="RRN73" s="22"/>
      <c r="RRO73" s="22"/>
      <c r="RRP73" s="22"/>
      <c r="RRQ73" s="22"/>
      <c r="RRR73" s="22"/>
      <c r="RRS73" s="22"/>
      <c r="RRT73" s="22"/>
      <c r="RRU73" s="22"/>
      <c r="RRV73" s="22"/>
      <c r="RRW73" s="22"/>
      <c r="RRX73" s="22"/>
      <c r="RRY73" s="22"/>
      <c r="RRZ73" s="22"/>
      <c r="RSA73" s="22"/>
      <c r="RSB73" s="22"/>
      <c r="RSC73" s="22"/>
      <c r="RSD73" s="22"/>
      <c r="RSE73" s="22"/>
      <c r="RSF73" s="22"/>
      <c r="RSG73" s="22"/>
      <c r="RSH73" s="22"/>
      <c r="RSI73" s="22"/>
      <c r="RSJ73" s="22"/>
      <c r="RSK73" s="22"/>
      <c r="RSL73" s="22"/>
      <c r="RSM73" s="22"/>
      <c r="RSN73" s="22"/>
      <c r="RSO73" s="22"/>
      <c r="RSP73" s="22"/>
      <c r="RSQ73" s="22"/>
      <c r="RSR73" s="22"/>
      <c r="RSS73" s="22"/>
      <c r="RST73" s="22"/>
      <c r="RSU73" s="22"/>
      <c r="RSV73" s="22"/>
      <c r="RSW73" s="22"/>
      <c r="RSX73" s="22"/>
      <c r="RSY73" s="22"/>
      <c r="RSZ73" s="22"/>
      <c r="RTA73" s="22"/>
      <c r="RTB73" s="22"/>
      <c r="RTC73" s="22"/>
      <c r="RTD73" s="22"/>
      <c r="RTE73" s="22"/>
      <c r="RTF73" s="22"/>
      <c r="RTG73" s="22"/>
      <c r="RTH73" s="22"/>
      <c r="RTI73" s="22"/>
      <c r="RTJ73" s="22"/>
      <c r="RTK73" s="22"/>
      <c r="RTL73" s="22"/>
      <c r="RTM73" s="22"/>
      <c r="RTN73" s="22"/>
      <c r="RTO73" s="22"/>
      <c r="RTP73" s="22"/>
      <c r="RTQ73" s="22"/>
      <c r="RTR73" s="22"/>
      <c r="RTS73" s="22"/>
      <c r="RTT73" s="22"/>
      <c r="RTU73" s="22"/>
      <c r="RTV73" s="22"/>
      <c r="RTW73" s="22"/>
      <c r="RTX73" s="22"/>
      <c r="RTY73" s="22"/>
      <c r="RTZ73" s="22"/>
      <c r="RUA73" s="22"/>
      <c r="RUB73" s="22"/>
      <c r="RUC73" s="22"/>
      <c r="RUD73" s="22"/>
      <c r="RUE73" s="22"/>
      <c r="RUF73" s="22"/>
      <c r="RUG73" s="22"/>
      <c r="RUH73" s="22"/>
      <c r="RUI73" s="22"/>
      <c r="RUJ73" s="22"/>
      <c r="RUK73" s="22"/>
      <c r="RUL73" s="22"/>
      <c r="RUM73" s="22"/>
      <c r="RUN73" s="22"/>
      <c r="RUO73" s="22"/>
      <c r="RUP73" s="22"/>
      <c r="RUQ73" s="22"/>
      <c r="RUR73" s="22"/>
      <c r="RUS73" s="22"/>
      <c r="RUT73" s="22"/>
      <c r="RUU73" s="22"/>
      <c r="RUV73" s="22"/>
      <c r="RUW73" s="22"/>
      <c r="RUX73" s="22"/>
      <c r="RUY73" s="22"/>
      <c r="RUZ73" s="22"/>
      <c r="RVA73" s="22"/>
      <c r="RVB73" s="22"/>
      <c r="RVC73" s="22"/>
      <c r="RVD73" s="22"/>
      <c r="RVE73" s="22"/>
      <c r="RVF73" s="22"/>
      <c r="RVG73" s="22"/>
      <c r="RVH73" s="22"/>
      <c r="RVI73" s="22"/>
      <c r="RVJ73" s="22"/>
      <c r="RVK73" s="22"/>
      <c r="RVL73" s="22"/>
      <c r="RVM73" s="22"/>
      <c r="RVN73" s="22"/>
      <c r="RVO73" s="22"/>
      <c r="RVP73" s="22"/>
      <c r="RVQ73" s="22"/>
      <c r="RVR73" s="22"/>
      <c r="RVS73" s="22"/>
      <c r="RVT73" s="22"/>
      <c r="RVU73" s="22"/>
      <c r="RVV73" s="22"/>
      <c r="RVW73" s="22"/>
      <c r="RVX73" s="22"/>
      <c r="RVY73" s="22"/>
      <c r="RVZ73" s="22"/>
      <c r="RWA73" s="22"/>
      <c r="RWB73" s="22"/>
      <c r="RWC73" s="22"/>
      <c r="RWD73" s="22"/>
      <c r="RWE73" s="22"/>
      <c r="RWF73" s="22"/>
      <c r="RWG73" s="22"/>
      <c r="RWH73" s="22"/>
      <c r="RWI73" s="22"/>
      <c r="RWJ73" s="22"/>
      <c r="RWK73" s="22"/>
      <c r="RWL73" s="22"/>
      <c r="RWM73" s="22"/>
      <c r="RWN73" s="22"/>
      <c r="RWO73" s="22"/>
      <c r="RWP73" s="22"/>
      <c r="RWQ73" s="22"/>
      <c r="RWR73" s="22"/>
      <c r="RWS73" s="22"/>
      <c r="RWT73" s="22"/>
      <c r="RWU73" s="22"/>
      <c r="RWV73" s="22"/>
      <c r="RWW73" s="22"/>
      <c r="RWX73" s="22"/>
      <c r="RWY73" s="22"/>
      <c r="RWZ73" s="22"/>
      <c r="RXA73" s="22"/>
      <c r="RXB73" s="22"/>
      <c r="RXC73" s="22"/>
      <c r="RXD73" s="22"/>
      <c r="RXE73" s="22"/>
      <c r="RXF73" s="22"/>
      <c r="RXG73" s="22"/>
      <c r="RXH73" s="22"/>
      <c r="RXI73" s="22"/>
      <c r="RXJ73" s="22"/>
      <c r="RXK73" s="22"/>
      <c r="RXL73" s="22"/>
      <c r="RXM73" s="22"/>
      <c r="RXN73" s="22"/>
      <c r="RXO73" s="22"/>
      <c r="RXP73" s="22"/>
      <c r="RXQ73" s="22"/>
      <c r="RXR73" s="22"/>
      <c r="RXS73" s="22"/>
      <c r="RXT73" s="22"/>
      <c r="RXU73" s="22"/>
      <c r="RXV73" s="22"/>
      <c r="RXW73" s="22"/>
      <c r="RXX73" s="22"/>
      <c r="RXY73" s="22"/>
      <c r="RXZ73" s="22"/>
      <c r="RYA73" s="22"/>
      <c r="RYB73" s="22"/>
      <c r="RYC73" s="22"/>
      <c r="RYD73" s="22"/>
      <c r="RYE73" s="22"/>
      <c r="RYF73" s="22"/>
      <c r="RYG73" s="22"/>
      <c r="RYH73" s="22"/>
      <c r="RYI73" s="22"/>
      <c r="RYJ73" s="22"/>
      <c r="RYK73" s="22"/>
      <c r="RYL73" s="22"/>
      <c r="RYM73" s="22"/>
      <c r="RYN73" s="22"/>
      <c r="RYO73" s="22"/>
      <c r="RYP73" s="22"/>
      <c r="RYQ73" s="22"/>
      <c r="RYR73" s="22"/>
      <c r="RYS73" s="22"/>
      <c r="RYT73" s="22"/>
      <c r="RYU73" s="22"/>
      <c r="RYV73" s="22"/>
      <c r="RYW73" s="22"/>
      <c r="RYX73" s="22"/>
      <c r="RYY73" s="22"/>
      <c r="RYZ73" s="22"/>
      <c r="RZA73" s="22"/>
      <c r="RZB73" s="22"/>
      <c r="RZC73" s="22"/>
      <c r="RZD73" s="22"/>
      <c r="RZE73" s="22"/>
      <c r="RZF73" s="22"/>
      <c r="RZG73" s="22"/>
      <c r="RZH73" s="22"/>
      <c r="RZI73" s="22"/>
      <c r="RZJ73" s="22"/>
      <c r="RZK73" s="22"/>
      <c r="RZL73" s="22"/>
      <c r="RZM73" s="22"/>
      <c r="RZN73" s="22"/>
      <c r="RZO73" s="22"/>
      <c r="RZP73" s="22"/>
      <c r="RZQ73" s="22"/>
      <c r="RZR73" s="22"/>
      <c r="RZS73" s="22"/>
      <c r="RZT73" s="22"/>
      <c r="RZU73" s="22"/>
      <c r="RZV73" s="22"/>
      <c r="RZW73" s="22"/>
      <c r="RZX73" s="22"/>
      <c r="RZY73" s="22"/>
      <c r="RZZ73" s="22"/>
      <c r="SAA73" s="22"/>
      <c r="SAB73" s="22"/>
      <c r="SAC73" s="22"/>
      <c r="SAD73" s="22"/>
      <c r="SAE73" s="22"/>
      <c r="SAF73" s="22"/>
      <c r="SAG73" s="22"/>
      <c r="SAH73" s="22"/>
      <c r="SAI73" s="22"/>
      <c r="SAJ73" s="22"/>
      <c r="SAK73" s="22"/>
      <c r="SAL73" s="22"/>
      <c r="SAM73" s="22"/>
      <c r="SAN73" s="22"/>
      <c r="SAO73" s="22"/>
      <c r="SAP73" s="22"/>
      <c r="SAQ73" s="22"/>
      <c r="SAR73" s="22"/>
      <c r="SAS73" s="22"/>
      <c r="SAT73" s="22"/>
      <c r="SAU73" s="22"/>
      <c r="SAV73" s="22"/>
      <c r="SAW73" s="22"/>
      <c r="SAX73" s="22"/>
      <c r="SAY73" s="22"/>
      <c r="SAZ73" s="22"/>
      <c r="SBA73" s="22"/>
      <c r="SBB73" s="22"/>
      <c r="SBC73" s="22"/>
      <c r="SBD73" s="22"/>
      <c r="SBE73" s="22"/>
      <c r="SBF73" s="22"/>
      <c r="SBG73" s="22"/>
      <c r="SBH73" s="22"/>
      <c r="SBI73" s="22"/>
      <c r="SBJ73" s="22"/>
      <c r="SBK73" s="22"/>
      <c r="SBL73" s="22"/>
      <c r="SBM73" s="22"/>
      <c r="SBN73" s="22"/>
      <c r="SBO73" s="22"/>
      <c r="SBP73" s="22"/>
      <c r="SBQ73" s="22"/>
      <c r="SBR73" s="22"/>
      <c r="SBS73" s="22"/>
      <c r="SBT73" s="22"/>
      <c r="SBU73" s="22"/>
      <c r="SBV73" s="22"/>
      <c r="SBW73" s="22"/>
      <c r="SBX73" s="22"/>
      <c r="SBY73" s="22"/>
      <c r="SBZ73" s="22"/>
      <c r="SCA73" s="22"/>
      <c r="SCB73" s="22"/>
      <c r="SCC73" s="22"/>
      <c r="SCD73" s="22"/>
      <c r="SCE73" s="22"/>
      <c r="SCF73" s="22"/>
      <c r="SCG73" s="22"/>
      <c r="SCH73" s="22"/>
      <c r="SCI73" s="22"/>
      <c r="SCJ73" s="22"/>
      <c r="SCK73" s="22"/>
      <c r="SCL73" s="22"/>
      <c r="SCM73" s="22"/>
      <c r="SCN73" s="22"/>
      <c r="SCO73" s="22"/>
      <c r="SCP73" s="22"/>
      <c r="SCQ73" s="22"/>
      <c r="SCR73" s="22"/>
      <c r="SCS73" s="22"/>
      <c r="SCT73" s="22"/>
      <c r="SCU73" s="22"/>
      <c r="SCV73" s="22"/>
      <c r="SCW73" s="22"/>
      <c r="SCX73" s="22"/>
      <c r="SCY73" s="22"/>
      <c r="SCZ73" s="22"/>
      <c r="SDA73" s="22"/>
      <c r="SDB73" s="22"/>
      <c r="SDC73" s="22"/>
      <c r="SDD73" s="22"/>
      <c r="SDE73" s="22"/>
      <c r="SDF73" s="22"/>
      <c r="SDG73" s="22"/>
      <c r="SDH73" s="22"/>
      <c r="SDI73" s="22"/>
      <c r="SDJ73" s="22"/>
      <c r="SDK73" s="22"/>
      <c r="SDL73" s="22"/>
      <c r="SDM73" s="22"/>
      <c r="SDN73" s="22"/>
      <c r="SDO73" s="22"/>
      <c r="SDP73" s="22"/>
      <c r="SDQ73" s="22"/>
      <c r="SDR73" s="22"/>
      <c r="SDS73" s="22"/>
      <c r="SDT73" s="22"/>
      <c r="SDU73" s="22"/>
      <c r="SDV73" s="22"/>
      <c r="SDW73" s="22"/>
      <c r="SDX73" s="22"/>
      <c r="SDY73" s="22"/>
      <c r="SDZ73" s="22"/>
      <c r="SEA73" s="22"/>
      <c r="SEB73" s="22"/>
      <c r="SEC73" s="22"/>
      <c r="SED73" s="22"/>
      <c r="SEE73" s="22"/>
      <c r="SEF73" s="22"/>
      <c r="SEG73" s="22"/>
      <c r="SEH73" s="22"/>
      <c r="SEI73" s="22"/>
      <c r="SEJ73" s="22"/>
      <c r="SEK73" s="22"/>
      <c r="SEL73" s="22"/>
      <c r="SEM73" s="22"/>
      <c r="SEN73" s="22"/>
      <c r="SEO73" s="22"/>
      <c r="SEP73" s="22"/>
      <c r="SEQ73" s="22"/>
      <c r="SER73" s="22"/>
      <c r="SES73" s="22"/>
      <c r="SET73" s="22"/>
      <c r="SEU73" s="22"/>
      <c r="SEV73" s="22"/>
      <c r="SEW73" s="22"/>
      <c r="SEX73" s="22"/>
      <c r="SEY73" s="22"/>
      <c r="SEZ73" s="22"/>
      <c r="SFA73" s="22"/>
      <c r="SFB73" s="22"/>
      <c r="SFC73" s="22"/>
      <c r="SFD73" s="22"/>
      <c r="SFE73" s="22"/>
      <c r="SFF73" s="22"/>
      <c r="SFG73" s="22"/>
      <c r="SFH73" s="22"/>
      <c r="SFI73" s="22"/>
      <c r="SFJ73" s="22"/>
      <c r="SFK73" s="22"/>
      <c r="SFL73" s="22"/>
      <c r="SFM73" s="22"/>
      <c r="SFN73" s="22"/>
      <c r="SFO73" s="22"/>
      <c r="SFP73" s="22"/>
      <c r="SFQ73" s="22"/>
      <c r="SFR73" s="22"/>
      <c r="SFS73" s="22"/>
      <c r="SFT73" s="22"/>
      <c r="SFU73" s="22"/>
      <c r="SFV73" s="22"/>
      <c r="SFW73" s="22"/>
      <c r="SFX73" s="22"/>
      <c r="SFY73" s="22"/>
      <c r="SFZ73" s="22"/>
      <c r="SGA73" s="22"/>
      <c r="SGB73" s="22"/>
      <c r="SGC73" s="22"/>
      <c r="SGD73" s="22"/>
      <c r="SGE73" s="22"/>
      <c r="SGF73" s="22"/>
      <c r="SGG73" s="22"/>
      <c r="SGH73" s="22"/>
      <c r="SGI73" s="22"/>
      <c r="SGJ73" s="22"/>
      <c r="SGK73" s="22"/>
      <c r="SGL73" s="22"/>
      <c r="SGM73" s="22"/>
      <c r="SGN73" s="22"/>
      <c r="SGO73" s="22"/>
      <c r="SGP73" s="22"/>
      <c r="SGQ73" s="22"/>
      <c r="SGR73" s="22"/>
      <c r="SGS73" s="22"/>
      <c r="SGT73" s="22"/>
      <c r="SGU73" s="22"/>
      <c r="SGV73" s="22"/>
      <c r="SGW73" s="22"/>
      <c r="SGX73" s="22"/>
      <c r="SGY73" s="22"/>
      <c r="SGZ73" s="22"/>
      <c r="SHA73" s="22"/>
      <c r="SHB73" s="22"/>
      <c r="SHC73" s="22"/>
      <c r="SHD73" s="22"/>
      <c r="SHE73" s="22"/>
      <c r="SHF73" s="22"/>
      <c r="SHG73" s="22"/>
      <c r="SHH73" s="22"/>
      <c r="SHI73" s="22"/>
      <c r="SHJ73" s="22"/>
      <c r="SHK73" s="22"/>
      <c r="SHL73" s="22"/>
      <c r="SHM73" s="22"/>
      <c r="SHN73" s="22"/>
      <c r="SHO73" s="22"/>
      <c r="SHP73" s="22"/>
      <c r="SHQ73" s="22"/>
      <c r="SHR73" s="22"/>
      <c r="SHS73" s="22"/>
      <c r="SHT73" s="22"/>
      <c r="SHU73" s="22"/>
      <c r="SHV73" s="22"/>
      <c r="SHW73" s="22"/>
      <c r="SHX73" s="22"/>
      <c r="SHY73" s="22"/>
      <c r="SHZ73" s="22"/>
      <c r="SIA73" s="22"/>
      <c r="SIB73" s="22"/>
      <c r="SIC73" s="22"/>
      <c r="SID73" s="22"/>
      <c r="SIE73" s="22"/>
      <c r="SIF73" s="22"/>
      <c r="SIG73" s="22"/>
      <c r="SIH73" s="22"/>
      <c r="SII73" s="22"/>
      <c r="SIJ73" s="22"/>
      <c r="SIK73" s="22"/>
      <c r="SIL73" s="22"/>
      <c r="SIM73" s="22"/>
      <c r="SIN73" s="22"/>
      <c r="SIO73" s="22"/>
      <c r="SIP73" s="22"/>
      <c r="SIQ73" s="22"/>
      <c r="SIR73" s="22"/>
      <c r="SIS73" s="22"/>
      <c r="SIT73" s="22"/>
      <c r="SIU73" s="22"/>
      <c r="SIV73" s="22"/>
      <c r="SIW73" s="22"/>
      <c r="SIX73" s="22"/>
      <c r="SIY73" s="22"/>
      <c r="SIZ73" s="22"/>
      <c r="SJA73" s="22"/>
      <c r="SJB73" s="22"/>
      <c r="SJC73" s="22"/>
      <c r="SJD73" s="22"/>
      <c r="SJE73" s="22"/>
      <c r="SJF73" s="22"/>
      <c r="SJG73" s="22"/>
      <c r="SJH73" s="22"/>
      <c r="SJI73" s="22"/>
      <c r="SJJ73" s="22"/>
      <c r="SJK73" s="22"/>
      <c r="SJL73" s="22"/>
      <c r="SJM73" s="22"/>
      <c r="SJN73" s="22"/>
      <c r="SJO73" s="22"/>
      <c r="SJP73" s="22"/>
      <c r="SJQ73" s="22"/>
      <c r="SJR73" s="22"/>
      <c r="SJS73" s="22"/>
      <c r="SJT73" s="22"/>
      <c r="SJU73" s="22"/>
      <c r="SJV73" s="22"/>
      <c r="SJW73" s="22"/>
      <c r="SJX73" s="22"/>
      <c r="SJY73" s="22"/>
      <c r="SJZ73" s="22"/>
      <c r="SKA73" s="22"/>
      <c r="SKB73" s="22"/>
      <c r="SKC73" s="22"/>
      <c r="SKD73" s="22"/>
      <c r="SKE73" s="22"/>
      <c r="SKF73" s="22"/>
      <c r="SKG73" s="22"/>
      <c r="SKH73" s="22"/>
      <c r="SKI73" s="22"/>
      <c r="SKJ73" s="22"/>
      <c r="SKK73" s="22"/>
      <c r="SKL73" s="22"/>
      <c r="SKM73" s="22"/>
      <c r="SKN73" s="22"/>
      <c r="SKO73" s="22"/>
      <c r="SKP73" s="22"/>
      <c r="SKQ73" s="22"/>
      <c r="SKR73" s="22"/>
      <c r="SKS73" s="22"/>
      <c r="SKT73" s="22"/>
      <c r="SKU73" s="22"/>
      <c r="SKV73" s="22"/>
      <c r="SKW73" s="22"/>
      <c r="SKX73" s="22"/>
      <c r="SKY73" s="22"/>
      <c r="SKZ73" s="22"/>
      <c r="SLA73" s="22"/>
      <c r="SLB73" s="22"/>
      <c r="SLC73" s="22"/>
      <c r="SLD73" s="22"/>
      <c r="SLE73" s="22"/>
      <c r="SLF73" s="22"/>
      <c r="SLG73" s="22"/>
      <c r="SLH73" s="22"/>
      <c r="SLI73" s="22"/>
      <c r="SLJ73" s="22"/>
      <c r="SLK73" s="22"/>
      <c r="SLL73" s="22"/>
      <c r="SLM73" s="22"/>
      <c r="SLN73" s="22"/>
      <c r="SLO73" s="22"/>
      <c r="SLP73" s="22"/>
      <c r="SLQ73" s="22"/>
      <c r="SLR73" s="22"/>
      <c r="SLS73" s="22"/>
      <c r="SLT73" s="22"/>
      <c r="SLU73" s="22"/>
      <c r="SLV73" s="22"/>
      <c r="SLW73" s="22"/>
      <c r="SLX73" s="22"/>
      <c r="SLY73" s="22"/>
      <c r="SLZ73" s="22"/>
      <c r="SMA73" s="22"/>
      <c r="SMB73" s="22"/>
      <c r="SMC73" s="22"/>
      <c r="SMD73" s="22"/>
      <c r="SME73" s="22"/>
      <c r="SMF73" s="22"/>
      <c r="SMG73" s="22"/>
      <c r="SMH73" s="22"/>
      <c r="SMI73" s="22"/>
      <c r="SMJ73" s="22"/>
      <c r="SMK73" s="22"/>
      <c r="SML73" s="22"/>
      <c r="SMM73" s="22"/>
      <c r="SMN73" s="22"/>
      <c r="SMO73" s="22"/>
      <c r="SMP73" s="22"/>
      <c r="SMQ73" s="22"/>
      <c r="SMR73" s="22"/>
      <c r="SMS73" s="22"/>
      <c r="SMT73" s="22"/>
      <c r="SMU73" s="22"/>
      <c r="SMV73" s="22"/>
      <c r="SMW73" s="22"/>
      <c r="SMX73" s="22"/>
      <c r="SMY73" s="22"/>
      <c r="SMZ73" s="22"/>
      <c r="SNA73" s="22"/>
      <c r="SNB73" s="22"/>
      <c r="SNC73" s="22"/>
      <c r="SND73" s="22"/>
      <c r="SNE73" s="22"/>
      <c r="SNF73" s="22"/>
      <c r="SNG73" s="22"/>
      <c r="SNH73" s="22"/>
      <c r="SNI73" s="22"/>
      <c r="SNJ73" s="22"/>
      <c r="SNK73" s="22"/>
      <c r="SNL73" s="22"/>
      <c r="SNM73" s="22"/>
      <c r="SNN73" s="22"/>
      <c r="SNO73" s="22"/>
      <c r="SNP73" s="22"/>
      <c r="SNQ73" s="22"/>
      <c r="SNR73" s="22"/>
      <c r="SNS73" s="22"/>
      <c r="SNT73" s="22"/>
      <c r="SNU73" s="22"/>
      <c r="SNV73" s="22"/>
      <c r="SNW73" s="22"/>
      <c r="SNX73" s="22"/>
      <c r="SNY73" s="22"/>
      <c r="SNZ73" s="22"/>
      <c r="SOA73" s="22"/>
      <c r="SOB73" s="22"/>
      <c r="SOC73" s="22"/>
      <c r="SOD73" s="22"/>
      <c r="SOE73" s="22"/>
      <c r="SOF73" s="22"/>
      <c r="SOG73" s="22"/>
      <c r="SOH73" s="22"/>
      <c r="SOI73" s="22"/>
      <c r="SOJ73" s="22"/>
      <c r="SOK73" s="22"/>
      <c r="SOL73" s="22"/>
      <c r="SOM73" s="22"/>
      <c r="SON73" s="22"/>
      <c r="SOO73" s="22"/>
      <c r="SOP73" s="22"/>
      <c r="SOQ73" s="22"/>
      <c r="SOR73" s="22"/>
      <c r="SOS73" s="22"/>
      <c r="SOT73" s="22"/>
      <c r="SOU73" s="22"/>
      <c r="SOV73" s="22"/>
      <c r="SOW73" s="22"/>
      <c r="SOX73" s="22"/>
      <c r="SOY73" s="22"/>
      <c r="SOZ73" s="22"/>
      <c r="SPA73" s="22"/>
      <c r="SPB73" s="22"/>
      <c r="SPC73" s="22"/>
      <c r="SPD73" s="22"/>
      <c r="SPE73" s="22"/>
      <c r="SPF73" s="22"/>
      <c r="SPG73" s="22"/>
      <c r="SPH73" s="22"/>
      <c r="SPI73" s="22"/>
      <c r="SPJ73" s="22"/>
      <c r="SPK73" s="22"/>
      <c r="SPL73" s="22"/>
      <c r="SPM73" s="22"/>
      <c r="SPN73" s="22"/>
      <c r="SPO73" s="22"/>
      <c r="SPP73" s="22"/>
      <c r="SPQ73" s="22"/>
      <c r="SPR73" s="22"/>
      <c r="SPS73" s="22"/>
      <c r="SPT73" s="22"/>
      <c r="SPU73" s="22"/>
      <c r="SPV73" s="22"/>
      <c r="SPW73" s="22"/>
      <c r="SPX73" s="22"/>
      <c r="SPY73" s="22"/>
      <c r="SPZ73" s="22"/>
      <c r="SQA73" s="22"/>
      <c r="SQB73" s="22"/>
      <c r="SQC73" s="22"/>
      <c r="SQD73" s="22"/>
      <c r="SQE73" s="22"/>
      <c r="SQF73" s="22"/>
      <c r="SQG73" s="22"/>
      <c r="SQH73" s="22"/>
      <c r="SQI73" s="22"/>
      <c r="SQJ73" s="22"/>
      <c r="SQK73" s="22"/>
      <c r="SQL73" s="22"/>
      <c r="SQM73" s="22"/>
      <c r="SQN73" s="22"/>
      <c r="SQO73" s="22"/>
      <c r="SQP73" s="22"/>
      <c r="SQQ73" s="22"/>
      <c r="SQR73" s="22"/>
      <c r="SQS73" s="22"/>
      <c r="SQT73" s="22"/>
      <c r="SQU73" s="22"/>
      <c r="SQV73" s="22"/>
      <c r="SQW73" s="22"/>
      <c r="SQX73" s="22"/>
      <c r="SQY73" s="22"/>
      <c r="SQZ73" s="22"/>
      <c r="SRA73" s="22"/>
      <c r="SRB73" s="22"/>
      <c r="SRC73" s="22"/>
      <c r="SRD73" s="22"/>
      <c r="SRE73" s="22"/>
      <c r="SRF73" s="22"/>
      <c r="SRG73" s="22"/>
      <c r="SRH73" s="22"/>
      <c r="SRI73" s="22"/>
      <c r="SRJ73" s="22"/>
      <c r="SRK73" s="22"/>
      <c r="SRL73" s="22"/>
      <c r="SRM73" s="22"/>
      <c r="SRN73" s="22"/>
      <c r="SRO73" s="22"/>
      <c r="SRP73" s="22"/>
      <c r="SRQ73" s="22"/>
      <c r="SRR73" s="22"/>
      <c r="SRS73" s="22"/>
      <c r="SRT73" s="22"/>
      <c r="SRU73" s="22"/>
      <c r="SRV73" s="22"/>
      <c r="SRW73" s="22"/>
      <c r="SRX73" s="22"/>
      <c r="SRY73" s="22"/>
      <c r="SRZ73" s="22"/>
      <c r="SSA73" s="22"/>
      <c r="SSB73" s="22"/>
      <c r="SSC73" s="22"/>
      <c r="SSD73" s="22"/>
      <c r="SSE73" s="22"/>
      <c r="SSF73" s="22"/>
      <c r="SSG73" s="22"/>
      <c r="SSH73" s="22"/>
      <c r="SSI73" s="22"/>
      <c r="SSJ73" s="22"/>
      <c r="SSK73" s="22"/>
      <c r="SSL73" s="22"/>
      <c r="SSM73" s="22"/>
      <c r="SSN73" s="22"/>
      <c r="SSO73" s="22"/>
      <c r="SSP73" s="22"/>
      <c r="SSQ73" s="22"/>
      <c r="SSR73" s="22"/>
      <c r="SSS73" s="22"/>
      <c r="SST73" s="22"/>
      <c r="SSU73" s="22"/>
      <c r="SSV73" s="22"/>
      <c r="SSW73" s="22"/>
      <c r="SSX73" s="22"/>
      <c r="SSY73" s="22"/>
      <c r="SSZ73" s="22"/>
      <c r="STA73" s="22"/>
      <c r="STB73" s="22"/>
      <c r="STC73" s="22"/>
      <c r="STD73" s="22"/>
      <c r="STE73" s="22"/>
      <c r="STF73" s="22"/>
      <c r="STG73" s="22"/>
      <c r="STH73" s="22"/>
      <c r="STI73" s="22"/>
      <c r="STJ73" s="22"/>
      <c r="STK73" s="22"/>
      <c r="STL73" s="22"/>
      <c r="STM73" s="22"/>
      <c r="STN73" s="22"/>
      <c r="STO73" s="22"/>
      <c r="STP73" s="22"/>
      <c r="STQ73" s="22"/>
      <c r="STR73" s="22"/>
      <c r="STS73" s="22"/>
      <c r="STT73" s="22"/>
      <c r="STU73" s="22"/>
      <c r="STV73" s="22"/>
      <c r="STW73" s="22"/>
      <c r="STX73" s="22"/>
      <c r="STY73" s="22"/>
      <c r="STZ73" s="22"/>
      <c r="SUA73" s="22"/>
      <c r="SUB73" s="22"/>
      <c r="SUC73" s="22"/>
      <c r="SUD73" s="22"/>
      <c r="SUE73" s="22"/>
      <c r="SUF73" s="22"/>
      <c r="SUG73" s="22"/>
      <c r="SUH73" s="22"/>
      <c r="SUI73" s="22"/>
      <c r="SUJ73" s="22"/>
      <c r="SUK73" s="22"/>
      <c r="SUL73" s="22"/>
      <c r="SUM73" s="22"/>
      <c r="SUN73" s="22"/>
      <c r="SUO73" s="22"/>
      <c r="SUP73" s="22"/>
      <c r="SUQ73" s="22"/>
      <c r="SUR73" s="22"/>
      <c r="SUS73" s="22"/>
      <c r="SUT73" s="22"/>
      <c r="SUU73" s="22"/>
      <c r="SUV73" s="22"/>
      <c r="SUW73" s="22"/>
      <c r="SUX73" s="22"/>
      <c r="SUY73" s="22"/>
      <c r="SUZ73" s="22"/>
      <c r="SVA73" s="22"/>
      <c r="SVB73" s="22"/>
      <c r="SVC73" s="22"/>
      <c r="SVD73" s="22"/>
      <c r="SVE73" s="22"/>
      <c r="SVF73" s="22"/>
      <c r="SVG73" s="22"/>
      <c r="SVH73" s="22"/>
      <c r="SVI73" s="22"/>
      <c r="SVJ73" s="22"/>
      <c r="SVK73" s="22"/>
      <c r="SVL73" s="22"/>
      <c r="SVM73" s="22"/>
      <c r="SVN73" s="22"/>
      <c r="SVO73" s="22"/>
      <c r="SVP73" s="22"/>
      <c r="SVQ73" s="22"/>
      <c r="SVR73" s="22"/>
      <c r="SVS73" s="22"/>
      <c r="SVT73" s="22"/>
      <c r="SVU73" s="22"/>
      <c r="SVV73" s="22"/>
      <c r="SVW73" s="22"/>
      <c r="SVX73" s="22"/>
      <c r="SVY73" s="22"/>
      <c r="SVZ73" s="22"/>
      <c r="SWA73" s="22"/>
      <c r="SWB73" s="22"/>
      <c r="SWC73" s="22"/>
      <c r="SWD73" s="22"/>
      <c r="SWE73" s="22"/>
      <c r="SWF73" s="22"/>
      <c r="SWG73" s="22"/>
      <c r="SWH73" s="22"/>
      <c r="SWI73" s="22"/>
      <c r="SWJ73" s="22"/>
      <c r="SWK73" s="22"/>
      <c r="SWL73" s="22"/>
      <c r="SWM73" s="22"/>
      <c r="SWN73" s="22"/>
      <c r="SWO73" s="22"/>
      <c r="SWP73" s="22"/>
      <c r="SWQ73" s="22"/>
      <c r="SWR73" s="22"/>
      <c r="SWS73" s="22"/>
      <c r="SWT73" s="22"/>
      <c r="SWU73" s="22"/>
      <c r="SWV73" s="22"/>
      <c r="SWW73" s="22"/>
      <c r="SWX73" s="22"/>
      <c r="SWY73" s="22"/>
      <c r="SWZ73" s="22"/>
      <c r="SXA73" s="22"/>
      <c r="SXB73" s="22"/>
      <c r="SXC73" s="22"/>
      <c r="SXD73" s="22"/>
      <c r="SXE73" s="22"/>
      <c r="SXF73" s="22"/>
      <c r="SXG73" s="22"/>
      <c r="SXH73" s="22"/>
      <c r="SXI73" s="22"/>
      <c r="SXJ73" s="22"/>
      <c r="SXK73" s="22"/>
      <c r="SXL73" s="22"/>
      <c r="SXM73" s="22"/>
      <c r="SXN73" s="22"/>
      <c r="SXO73" s="22"/>
      <c r="SXP73" s="22"/>
      <c r="SXQ73" s="22"/>
      <c r="SXR73" s="22"/>
      <c r="SXS73" s="22"/>
      <c r="SXT73" s="22"/>
      <c r="SXU73" s="22"/>
      <c r="SXV73" s="22"/>
      <c r="SXW73" s="22"/>
      <c r="SXX73" s="22"/>
      <c r="SXY73" s="22"/>
      <c r="SXZ73" s="22"/>
      <c r="SYA73" s="22"/>
      <c r="SYB73" s="22"/>
      <c r="SYC73" s="22"/>
      <c r="SYD73" s="22"/>
      <c r="SYE73" s="22"/>
      <c r="SYF73" s="22"/>
      <c r="SYG73" s="22"/>
      <c r="SYH73" s="22"/>
      <c r="SYI73" s="22"/>
      <c r="SYJ73" s="22"/>
      <c r="SYK73" s="22"/>
      <c r="SYL73" s="22"/>
      <c r="SYM73" s="22"/>
      <c r="SYN73" s="22"/>
      <c r="SYO73" s="22"/>
      <c r="SYP73" s="22"/>
      <c r="SYQ73" s="22"/>
      <c r="SYR73" s="22"/>
      <c r="SYS73" s="22"/>
      <c r="SYT73" s="22"/>
      <c r="SYU73" s="22"/>
      <c r="SYV73" s="22"/>
      <c r="SYW73" s="22"/>
      <c r="SYX73" s="22"/>
      <c r="SYY73" s="22"/>
      <c r="SYZ73" s="22"/>
      <c r="SZA73" s="22"/>
      <c r="SZB73" s="22"/>
      <c r="SZC73" s="22"/>
      <c r="SZD73" s="22"/>
      <c r="SZE73" s="22"/>
      <c r="SZF73" s="22"/>
      <c r="SZG73" s="22"/>
      <c r="SZH73" s="22"/>
      <c r="SZI73" s="22"/>
      <c r="SZJ73" s="22"/>
      <c r="SZK73" s="22"/>
      <c r="SZL73" s="22"/>
      <c r="SZM73" s="22"/>
      <c r="SZN73" s="22"/>
      <c r="SZO73" s="22"/>
      <c r="SZP73" s="22"/>
      <c r="SZQ73" s="22"/>
      <c r="SZR73" s="22"/>
      <c r="SZS73" s="22"/>
      <c r="SZT73" s="22"/>
      <c r="SZU73" s="22"/>
      <c r="SZV73" s="22"/>
      <c r="SZW73" s="22"/>
      <c r="SZX73" s="22"/>
      <c r="SZY73" s="22"/>
      <c r="SZZ73" s="22"/>
      <c r="TAA73" s="22"/>
      <c r="TAB73" s="22"/>
      <c r="TAC73" s="22"/>
      <c r="TAD73" s="22"/>
      <c r="TAE73" s="22"/>
      <c r="TAF73" s="22"/>
      <c r="TAG73" s="22"/>
      <c r="TAH73" s="22"/>
      <c r="TAI73" s="22"/>
      <c r="TAJ73" s="22"/>
      <c r="TAK73" s="22"/>
      <c r="TAL73" s="22"/>
      <c r="TAM73" s="22"/>
      <c r="TAN73" s="22"/>
      <c r="TAO73" s="22"/>
      <c r="TAP73" s="22"/>
      <c r="TAQ73" s="22"/>
      <c r="TAR73" s="22"/>
      <c r="TAS73" s="22"/>
      <c r="TAT73" s="22"/>
      <c r="TAU73" s="22"/>
      <c r="TAV73" s="22"/>
      <c r="TAW73" s="22"/>
      <c r="TAX73" s="22"/>
      <c r="TAY73" s="22"/>
      <c r="TAZ73" s="22"/>
      <c r="TBA73" s="22"/>
      <c r="TBB73" s="22"/>
      <c r="TBC73" s="22"/>
      <c r="TBD73" s="22"/>
      <c r="TBE73" s="22"/>
      <c r="TBF73" s="22"/>
      <c r="TBG73" s="22"/>
      <c r="TBH73" s="22"/>
      <c r="TBI73" s="22"/>
      <c r="TBJ73" s="22"/>
      <c r="TBK73" s="22"/>
      <c r="TBL73" s="22"/>
      <c r="TBM73" s="22"/>
      <c r="TBN73" s="22"/>
      <c r="TBO73" s="22"/>
      <c r="TBP73" s="22"/>
      <c r="TBQ73" s="22"/>
      <c r="TBR73" s="22"/>
      <c r="TBS73" s="22"/>
      <c r="TBT73" s="22"/>
      <c r="TBU73" s="22"/>
      <c r="TBV73" s="22"/>
      <c r="TBW73" s="22"/>
      <c r="TBX73" s="22"/>
      <c r="TBY73" s="22"/>
      <c r="TBZ73" s="22"/>
      <c r="TCA73" s="22"/>
      <c r="TCB73" s="22"/>
      <c r="TCC73" s="22"/>
      <c r="TCD73" s="22"/>
      <c r="TCE73" s="22"/>
      <c r="TCF73" s="22"/>
      <c r="TCG73" s="22"/>
      <c r="TCH73" s="22"/>
      <c r="TCI73" s="22"/>
      <c r="TCJ73" s="22"/>
      <c r="TCK73" s="22"/>
      <c r="TCL73" s="22"/>
      <c r="TCM73" s="22"/>
      <c r="TCN73" s="22"/>
      <c r="TCO73" s="22"/>
      <c r="TCP73" s="22"/>
      <c r="TCQ73" s="22"/>
      <c r="TCR73" s="22"/>
      <c r="TCS73" s="22"/>
      <c r="TCT73" s="22"/>
      <c r="TCU73" s="22"/>
      <c r="TCV73" s="22"/>
      <c r="TCW73" s="22"/>
      <c r="TCX73" s="22"/>
      <c r="TCY73" s="22"/>
      <c r="TCZ73" s="22"/>
      <c r="TDA73" s="22"/>
      <c r="TDB73" s="22"/>
      <c r="TDC73" s="22"/>
      <c r="TDD73" s="22"/>
      <c r="TDE73" s="22"/>
      <c r="TDF73" s="22"/>
      <c r="TDG73" s="22"/>
      <c r="TDH73" s="22"/>
      <c r="TDI73" s="22"/>
      <c r="TDJ73" s="22"/>
      <c r="TDK73" s="22"/>
      <c r="TDL73" s="22"/>
      <c r="TDM73" s="22"/>
      <c r="TDN73" s="22"/>
      <c r="TDO73" s="22"/>
      <c r="TDP73" s="22"/>
      <c r="TDQ73" s="22"/>
      <c r="TDR73" s="22"/>
      <c r="TDS73" s="22"/>
      <c r="TDT73" s="22"/>
      <c r="TDU73" s="22"/>
      <c r="TDV73" s="22"/>
      <c r="TDW73" s="22"/>
      <c r="TDX73" s="22"/>
      <c r="TDY73" s="22"/>
      <c r="TDZ73" s="22"/>
      <c r="TEA73" s="22"/>
      <c r="TEB73" s="22"/>
      <c r="TEC73" s="22"/>
      <c r="TED73" s="22"/>
      <c r="TEE73" s="22"/>
      <c r="TEF73" s="22"/>
      <c r="TEG73" s="22"/>
      <c r="TEH73" s="22"/>
      <c r="TEI73" s="22"/>
      <c r="TEJ73" s="22"/>
      <c r="TEK73" s="22"/>
      <c r="TEL73" s="22"/>
      <c r="TEM73" s="22"/>
      <c r="TEN73" s="22"/>
      <c r="TEO73" s="22"/>
      <c r="TEP73" s="22"/>
      <c r="TEQ73" s="22"/>
      <c r="TER73" s="22"/>
      <c r="TES73" s="22"/>
      <c r="TET73" s="22"/>
      <c r="TEU73" s="22"/>
      <c r="TEV73" s="22"/>
      <c r="TEW73" s="22"/>
      <c r="TEX73" s="22"/>
      <c r="TEY73" s="22"/>
      <c r="TEZ73" s="22"/>
      <c r="TFA73" s="22"/>
      <c r="TFB73" s="22"/>
      <c r="TFC73" s="22"/>
      <c r="TFD73" s="22"/>
      <c r="TFE73" s="22"/>
      <c r="TFF73" s="22"/>
      <c r="TFG73" s="22"/>
      <c r="TFH73" s="22"/>
      <c r="TFI73" s="22"/>
      <c r="TFJ73" s="22"/>
      <c r="TFK73" s="22"/>
      <c r="TFL73" s="22"/>
      <c r="TFM73" s="22"/>
      <c r="TFN73" s="22"/>
      <c r="TFO73" s="22"/>
      <c r="TFP73" s="22"/>
      <c r="TFQ73" s="22"/>
      <c r="TFR73" s="22"/>
      <c r="TFS73" s="22"/>
      <c r="TFT73" s="22"/>
      <c r="TFU73" s="22"/>
      <c r="TFV73" s="22"/>
      <c r="TFW73" s="22"/>
      <c r="TFX73" s="22"/>
      <c r="TFY73" s="22"/>
      <c r="TFZ73" s="22"/>
      <c r="TGA73" s="22"/>
      <c r="TGB73" s="22"/>
      <c r="TGC73" s="22"/>
      <c r="TGD73" s="22"/>
      <c r="TGE73" s="22"/>
      <c r="TGF73" s="22"/>
      <c r="TGG73" s="22"/>
      <c r="TGH73" s="22"/>
      <c r="TGI73" s="22"/>
      <c r="TGJ73" s="22"/>
      <c r="TGK73" s="22"/>
      <c r="TGL73" s="22"/>
      <c r="TGM73" s="22"/>
      <c r="TGN73" s="22"/>
      <c r="TGO73" s="22"/>
      <c r="TGP73" s="22"/>
      <c r="TGQ73" s="22"/>
      <c r="TGR73" s="22"/>
      <c r="TGS73" s="22"/>
      <c r="TGT73" s="22"/>
      <c r="TGU73" s="22"/>
      <c r="TGV73" s="22"/>
      <c r="TGW73" s="22"/>
      <c r="TGX73" s="22"/>
      <c r="TGY73" s="22"/>
      <c r="TGZ73" s="22"/>
      <c r="THA73" s="22"/>
      <c r="THB73" s="22"/>
      <c r="THC73" s="22"/>
      <c r="THD73" s="22"/>
      <c r="THE73" s="22"/>
      <c r="THF73" s="22"/>
      <c r="THG73" s="22"/>
      <c r="THH73" s="22"/>
      <c r="THI73" s="22"/>
      <c r="THJ73" s="22"/>
      <c r="THK73" s="22"/>
      <c r="THL73" s="22"/>
      <c r="THM73" s="22"/>
      <c r="THN73" s="22"/>
      <c r="THO73" s="22"/>
      <c r="THP73" s="22"/>
      <c r="THQ73" s="22"/>
      <c r="THR73" s="22"/>
      <c r="THS73" s="22"/>
      <c r="THT73" s="22"/>
      <c r="THU73" s="22"/>
      <c r="THV73" s="22"/>
      <c r="THW73" s="22"/>
      <c r="THX73" s="22"/>
      <c r="THY73" s="22"/>
      <c r="THZ73" s="22"/>
      <c r="TIA73" s="22"/>
      <c r="TIB73" s="22"/>
      <c r="TIC73" s="22"/>
      <c r="TID73" s="22"/>
      <c r="TIE73" s="22"/>
      <c r="TIF73" s="22"/>
      <c r="TIG73" s="22"/>
      <c r="TIH73" s="22"/>
      <c r="TII73" s="22"/>
      <c r="TIJ73" s="22"/>
      <c r="TIK73" s="22"/>
      <c r="TIL73" s="22"/>
      <c r="TIM73" s="22"/>
      <c r="TIN73" s="22"/>
      <c r="TIO73" s="22"/>
      <c r="TIP73" s="22"/>
      <c r="TIQ73" s="22"/>
      <c r="TIR73" s="22"/>
      <c r="TIS73" s="22"/>
      <c r="TIT73" s="22"/>
      <c r="TIU73" s="22"/>
      <c r="TIV73" s="22"/>
      <c r="TIW73" s="22"/>
      <c r="TIX73" s="22"/>
      <c r="TIY73" s="22"/>
      <c r="TIZ73" s="22"/>
      <c r="TJA73" s="22"/>
      <c r="TJB73" s="22"/>
      <c r="TJC73" s="22"/>
      <c r="TJD73" s="22"/>
      <c r="TJE73" s="22"/>
      <c r="TJF73" s="22"/>
      <c r="TJG73" s="22"/>
      <c r="TJH73" s="22"/>
      <c r="TJI73" s="22"/>
      <c r="TJJ73" s="22"/>
      <c r="TJK73" s="22"/>
      <c r="TJL73" s="22"/>
      <c r="TJM73" s="22"/>
      <c r="TJN73" s="22"/>
      <c r="TJO73" s="22"/>
      <c r="TJP73" s="22"/>
      <c r="TJQ73" s="22"/>
      <c r="TJR73" s="22"/>
      <c r="TJS73" s="22"/>
      <c r="TJT73" s="22"/>
      <c r="TJU73" s="22"/>
      <c r="TJV73" s="22"/>
      <c r="TJW73" s="22"/>
      <c r="TJX73" s="22"/>
      <c r="TJY73" s="22"/>
      <c r="TJZ73" s="22"/>
      <c r="TKA73" s="22"/>
      <c r="TKB73" s="22"/>
      <c r="TKC73" s="22"/>
      <c r="TKD73" s="22"/>
      <c r="TKE73" s="22"/>
      <c r="TKF73" s="22"/>
      <c r="TKG73" s="22"/>
      <c r="TKH73" s="22"/>
      <c r="TKI73" s="22"/>
      <c r="TKJ73" s="22"/>
      <c r="TKK73" s="22"/>
      <c r="TKL73" s="22"/>
      <c r="TKM73" s="22"/>
      <c r="TKN73" s="22"/>
      <c r="TKO73" s="22"/>
      <c r="TKP73" s="22"/>
      <c r="TKQ73" s="22"/>
      <c r="TKR73" s="22"/>
      <c r="TKS73" s="22"/>
      <c r="TKT73" s="22"/>
      <c r="TKU73" s="22"/>
      <c r="TKV73" s="22"/>
      <c r="TKW73" s="22"/>
      <c r="TKX73" s="22"/>
      <c r="TKY73" s="22"/>
      <c r="TKZ73" s="22"/>
      <c r="TLA73" s="22"/>
      <c r="TLB73" s="22"/>
      <c r="TLC73" s="22"/>
      <c r="TLD73" s="22"/>
      <c r="TLE73" s="22"/>
      <c r="TLF73" s="22"/>
      <c r="TLG73" s="22"/>
      <c r="TLH73" s="22"/>
      <c r="TLI73" s="22"/>
      <c r="TLJ73" s="22"/>
      <c r="TLK73" s="22"/>
      <c r="TLL73" s="22"/>
      <c r="TLM73" s="22"/>
      <c r="TLN73" s="22"/>
      <c r="TLO73" s="22"/>
      <c r="TLP73" s="22"/>
      <c r="TLQ73" s="22"/>
      <c r="TLR73" s="22"/>
      <c r="TLS73" s="22"/>
      <c r="TLT73" s="22"/>
      <c r="TLU73" s="22"/>
      <c r="TLV73" s="22"/>
      <c r="TLW73" s="22"/>
      <c r="TLX73" s="22"/>
      <c r="TLY73" s="22"/>
      <c r="TLZ73" s="22"/>
      <c r="TMA73" s="22"/>
      <c r="TMB73" s="22"/>
      <c r="TMC73" s="22"/>
      <c r="TMD73" s="22"/>
      <c r="TME73" s="22"/>
      <c r="TMF73" s="22"/>
      <c r="TMG73" s="22"/>
      <c r="TMH73" s="22"/>
      <c r="TMI73" s="22"/>
      <c r="TMJ73" s="22"/>
      <c r="TMK73" s="22"/>
      <c r="TML73" s="22"/>
      <c r="TMM73" s="22"/>
      <c r="TMN73" s="22"/>
      <c r="TMO73" s="22"/>
      <c r="TMP73" s="22"/>
      <c r="TMQ73" s="22"/>
      <c r="TMR73" s="22"/>
      <c r="TMS73" s="22"/>
      <c r="TMT73" s="22"/>
      <c r="TMU73" s="22"/>
      <c r="TMV73" s="22"/>
      <c r="TMW73" s="22"/>
      <c r="TMX73" s="22"/>
      <c r="TMY73" s="22"/>
      <c r="TMZ73" s="22"/>
      <c r="TNA73" s="22"/>
      <c r="TNB73" s="22"/>
      <c r="TNC73" s="22"/>
      <c r="TND73" s="22"/>
      <c r="TNE73" s="22"/>
      <c r="TNF73" s="22"/>
      <c r="TNG73" s="22"/>
      <c r="TNH73" s="22"/>
      <c r="TNI73" s="22"/>
      <c r="TNJ73" s="22"/>
      <c r="TNK73" s="22"/>
      <c r="TNL73" s="22"/>
      <c r="TNM73" s="22"/>
      <c r="TNN73" s="22"/>
      <c r="TNO73" s="22"/>
      <c r="TNP73" s="22"/>
      <c r="TNQ73" s="22"/>
      <c r="TNR73" s="22"/>
      <c r="TNS73" s="22"/>
      <c r="TNT73" s="22"/>
      <c r="TNU73" s="22"/>
      <c r="TNV73" s="22"/>
      <c r="TNW73" s="22"/>
      <c r="TNX73" s="22"/>
      <c r="TNY73" s="22"/>
      <c r="TNZ73" s="22"/>
      <c r="TOA73" s="22"/>
      <c r="TOB73" s="22"/>
      <c r="TOC73" s="22"/>
      <c r="TOD73" s="22"/>
      <c r="TOE73" s="22"/>
      <c r="TOF73" s="22"/>
      <c r="TOG73" s="22"/>
      <c r="TOH73" s="22"/>
      <c r="TOI73" s="22"/>
      <c r="TOJ73" s="22"/>
      <c r="TOK73" s="22"/>
      <c r="TOL73" s="22"/>
      <c r="TOM73" s="22"/>
      <c r="TON73" s="22"/>
      <c r="TOO73" s="22"/>
      <c r="TOP73" s="22"/>
      <c r="TOQ73" s="22"/>
      <c r="TOR73" s="22"/>
      <c r="TOS73" s="22"/>
      <c r="TOT73" s="22"/>
      <c r="TOU73" s="22"/>
      <c r="TOV73" s="22"/>
      <c r="TOW73" s="22"/>
      <c r="TOX73" s="22"/>
      <c r="TOY73" s="22"/>
      <c r="TOZ73" s="22"/>
      <c r="TPA73" s="22"/>
      <c r="TPB73" s="22"/>
      <c r="TPC73" s="22"/>
      <c r="TPD73" s="22"/>
      <c r="TPE73" s="22"/>
      <c r="TPF73" s="22"/>
      <c r="TPG73" s="22"/>
      <c r="TPH73" s="22"/>
      <c r="TPI73" s="22"/>
      <c r="TPJ73" s="22"/>
      <c r="TPK73" s="22"/>
      <c r="TPL73" s="22"/>
      <c r="TPM73" s="22"/>
      <c r="TPN73" s="22"/>
      <c r="TPO73" s="22"/>
      <c r="TPP73" s="22"/>
      <c r="TPQ73" s="22"/>
      <c r="TPR73" s="22"/>
      <c r="TPS73" s="22"/>
      <c r="TPT73" s="22"/>
      <c r="TPU73" s="22"/>
      <c r="TPV73" s="22"/>
      <c r="TPW73" s="22"/>
      <c r="TPX73" s="22"/>
      <c r="TPY73" s="22"/>
      <c r="TPZ73" s="22"/>
      <c r="TQA73" s="22"/>
      <c r="TQB73" s="22"/>
      <c r="TQC73" s="22"/>
      <c r="TQD73" s="22"/>
      <c r="TQE73" s="22"/>
      <c r="TQF73" s="22"/>
      <c r="TQG73" s="22"/>
      <c r="TQH73" s="22"/>
      <c r="TQI73" s="22"/>
      <c r="TQJ73" s="22"/>
      <c r="TQK73" s="22"/>
      <c r="TQL73" s="22"/>
      <c r="TQM73" s="22"/>
      <c r="TQN73" s="22"/>
      <c r="TQO73" s="22"/>
      <c r="TQP73" s="22"/>
      <c r="TQQ73" s="22"/>
      <c r="TQR73" s="22"/>
      <c r="TQS73" s="22"/>
      <c r="TQT73" s="22"/>
      <c r="TQU73" s="22"/>
      <c r="TQV73" s="22"/>
      <c r="TQW73" s="22"/>
      <c r="TQX73" s="22"/>
      <c r="TQY73" s="22"/>
      <c r="TQZ73" s="22"/>
      <c r="TRA73" s="22"/>
      <c r="TRB73" s="22"/>
      <c r="TRC73" s="22"/>
      <c r="TRD73" s="22"/>
      <c r="TRE73" s="22"/>
      <c r="TRF73" s="22"/>
      <c r="TRG73" s="22"/>
      <c r="TRH73" s="22"/>
      <c r="TRI73" s="22"/>
      <c r="TRJ73" s="22"/>
      <c r="TRK73" s="22"/>
      <c r="TRL73" s="22"/>
      <c r="TRM73" s="22"/>
      <c r="TRN73" s="22"/>
      <c r="TRO73" s="22"/>
      <c r="TRP73" s="22"/>
      <c r="TRQ73" s="22"/>
      <c r="TRR73" s="22"/>
      <c r="TRS73" s="22"/>
      <c r="TRT73" s="22"/>
      <c r="TRU73" s="22"/>
      <c r="TRV73" s="22"/>
      <c r="TRW73" s="22"/>
      <c r="TRX73" s="22"/>
      <c r="TRY73" s="22"/>
      <c r="TRZ73" s="22"/>
      <c r="TSA73" s="22"/>
      <c r="TSB73" s="22"/>
      <c r="TSC73" s="22"/>
      <c r="TSD73" s="22"/>
      <c r="TSE73" s="22"/>
      <c r="TSF73" s="22"/>
      <c r="TSG73" s="22"/>
      <c r="TSH73" s="22"/>
      <c r="TSI73" s="22"/>
      <c r="TSJ73" s="22"/>
      <c r="TSK73" s="22"/>
      <c r="TSL73" s="22"/>
      <c r="TSM73" s="22"/>
      <c r="TSN73" s="22"/>
      <c r="TSO73" s="22"/>
      <c r="TSP73" s="22"/>
      <c r="TSQ73" s="22"/>
      <c r="TSR73" s="22"/>
      <c r="TSS73" s="22"/>
      <c r="TST73" s="22"/>
      <c r="TSU73" s="22"/>
      <c r="TSV73" s="22"/>
      <c r="TSW73" s="22"/>
      <c r="TSX73" s="22"/>
      <c r="TSY73" s="22"/>
      <c r="TSZ73" s="22"/>
      <c r="TTA73" s="22"/>
      <c r="TTB73" s="22"/>
      <c r="TTC73" s="22"/>
      <c r="TTD73" s="22"/>
      <c r="TTE73" s="22"/>
      <c r="TTF73" s="22"/>
      <c r="TTG73" s="22"/>
      <c r="TTH73" s="22"/>
      <c r="TTI73" s="22"/>
      <c r="TTJ73" s="22"/>
      <c r="TTK73" s="22"/>
      <c r="TTL73" s="22"/>
      <c r="TTM73" s="22"/>
      <c r="TTN73" s="22"/>
      <c r="TTO73" s="22"/>
      <c r="TTP73" s="22"/>
      <c r="TTQ73" s="22"/>
      <c r="TTR73" s="22"/>
      <c r="TTS73" s="22"/>
      <c r="TTT73" s="22"/>
      <c r="TTU73" s="22"/>
      <c r="TTV73" s="22"/>
      <c r="TTW73" s="22"/>
      <c r="TTX73" s="22"/>
      <c r="TTY73" s="22"/>
      <c r="TTZ73" s="22"/>
      <c r="TUA73" s="22"/>
      <c r="TUB73" s="22"/>
      <c r="TUC73" s="22"/>
      <c r="TUD73" s="22"/>
      <c r="TUE73" s="22"/>
      <c r="TUF73" s="22"/>
      <c r="TUG73" s="22"/>
      <c r="TUH73" s="22"/>
      <c r="TUI73" s="22"/>
      <c r="TUJ73" s="22"/>
      <c r="TUK73" s="22"/>
      <c r="TUL73" s="22"/>
      <c r="TUM73" s="22"/>
      <c r="TUN73" s="22"/>
      <c r="TUO73" s="22"/>
      <c r="TUP73" s="22"/>
      <c r="TUQ73" s="22"/>
      <c r="TUR73" s="22"/>
      <c r="TUS73" s="22"/>
      <c r="TUT73" s="22"/>
      <c r="TUU73" s="22"/>
      <c r="TUV73" s="22"/>
      <c r="TUW73" s="22"/>
      <c r="TUX73" s="22"/>
      <c r="TUY73" s="22"/>
      <c r="TUZ73" s="22"/>
      <c r="TVA73" s="22"/>
      <c r="TVB73" s="22"/>
      <c r="TVC73" s="22"/>
      <c r="TVD73" s="22"/>
      <c r="TVE73" s="22"/>
      <c r="TVF73" s="22"/>
      <c r="TVG73" s="22"/>
      <c r="TVH73" s="22"/>
      <c r="TVI73" s="22"/>
      <c r="TVJ73" s="22"/>
      <c r="TVK73" s="22"/>
      <c r="TVL73" s="22"/>
      <c r="TVM73" s="22"/>
      <c r="TVN73" s="22"/>
      <c r="TVO73" s="22"/>
      <c r="TVP73" s="22"/>
      <c r="TVQ73" s="22"/>
      <c r="TVR73" s="22"/>
      <c r="TVS73" s="22"/>
      <c r="TVT73" s="22"/>
      <c r="TVU73" s="22"/>
      <c r="TVV73" s="22"/>
      <c r="TVW73" s="22"/>
      <c r="TVX73" s="22"/>
      <c r="TVY73" s="22"/>
      <c r="TVZ73" s="22"/>
      <c r="TWA73" s="22"/>
      <c r="TWB73" s="22"/>
      <c r="TWC73" s="22"/>
      <c r="TWD73" s="22"/>
      <c r="TWE73" s="22"/>
      <c r="TWF73" s="22"/>
      <c r="TWG73" s="22"/>
      <c r="TWH73" s="22"/>
      <c r="TWI73" s="22"/>
      <c r="TWJ73" s="22"/>
      <c r="TWK73" s="22"/>
      <c r="TWL73" s="22"/>
      <c r="TWM73" s="22"/>
      <c r="TWN73" s="22"/>
      <c r="TWO73" s="22"/>
      <c r="TWP73" s="22"/>
      <c r="TWQ73" s="22"/>
      <c r="TWR73" s="22"/>
      <c r="TWS73" s="22"/>
      <c r="TWT73" s="22"/>
      <c r="TWU73" s="22"/>
      <c r="TWV73" s="22"/>
      <c r="TWW73" s="22"/>
      <c r="TWX73" s="22"/>
      <c r="TWY73" s="22"/>
      <c r="TWZ73" s="22"/>
      <c r="TXA73" s="22"/>
      <c r="TXB73" s="22"/>
      <c r="TXC73" s="22"/>
      <c r="TXD73" s="22"/>
      <c r="TXE73" s="22"/>
      <c r="TXF73" s="22"/>
      <c r="TXG73" s="22"/>
      <c r="TXH73" s="22"/>
      <c r="TXI73" s="22"/>
      <c r="TXJ73" s="22"/>
      <c r="TXK73" s="22"/>
      <c r="TXL73" s="22"/>
      <c r="TXM73" s="22"/>
      <c r="TXN73" s="22"/>
      <c r="TXO73" s="22"/>
      <c r="TXP73" s="22"/>
      <c r="TXQ73" s="22"/>
      <c r="TXR73" s="22"/>
      <c r="TXS73" s="22"/>
      <c r="TXT73" s="22"/>
      <c r="TXU73" s="22"/>
      <c r="TXV73" s="22"/>
      <c r="TXW73" s="22"/>
      <c r="TXX73" s="22"/>
      <c r="TXY73" s="22"/>
      <c r="TXZ73" s="22"/>
      <c r="TYA73" s="22"/>
      <c r="TYB73" s="22"/>
      <c r="TYC73" s="22"/>
      <c r="TYD73" s="22"/>
      <c r="TYE73" s="22"/>
      <c r="TYF73" s="22"/>
      <c r="TYG73" s="22"/>
      <c r="TYH73" s="22"/>
      <c r="TYI73" s="22"/>
      <c r="TYJ73" s="22"/>
      <c r="TYK73" s="22"/>
      <c r="TYL73" s="22"/>
      <c r="TYM73" s="22"/>
      <c r="TYN73" s="22"/>
      <c r="TYO73" s="22"/>
      <c r="TYP73" s="22"/>
      <c r="TYQ73" s="22"/>
      <c r="TYR73" s="22"/>
      <c r="TYS73" s="22"/>
      <c r="TYT73" s="22"/>
      <c r="TYU73" s="22"/>
      <c r="TYV73" s="22"/>
      <c r="TYW73" s="22"/>
      <c r="TYX73" s="22"/>
      <c r="TYY73" s="22"/>
      <c r="TYZ73" s="22"/>
      <c r="TZA73" s="22"/>
      <c r="TZB73" s="22"/>
      <c r="TZC73" s="22"/>
      <c r="TZD73" s="22"/>
      <c r="TZE73" s="22"/>
      <c r="TZF73" s="22"/>
      <c r="TZG73" s="22"/>
      <c r="TZH73" s="22"/>
      <c r="TZI73" s="22"/>
      <c r="TZJ73" s="22"/>
      <c r="TZK73" s="22"/>
      <c r="TZL73" s="22"/>
      <c r="TZM73" s="22"/>
      <c r="TZN73" s="22"/>
      <c r="TZO73" s="22"/>
      <c r="TZP73" s="22"/>
      <c r="TZQ73" s="22"/>
      <c r="TZR73" s="22"/>
      <c r="TZS73" s="22"/>
      <c r="TZT73" s="22"/>
      <c r="TZU73" s="22"/>
      <c r="TZV73" s="22"/>
      <c r="TZW73" s="22"/>
      <c r="TZX73" s="22"/>
      <c r="TZY73" s="22"/>
      <c r="TZZ73" s="22"/>
      <c r="UAA73" s="22"/>
      <c r="UAB73" s="22"/>
      <c r="UAC73" s="22"/>
      <c r="UAD73" s="22"/>
      <c r="UAE73" s="22"/>
      <c r="UAF73" s="22"/>
      <c r="UAG73" s="22"/>
      <c r="UAH73" s="22"/>
      <c r="UAI73" s="22"/>
      <c r="UAJ73" s="22"/>
      <c r="UAK73" s="22"/>
      <c r="UAL73" s="22"/>
      <c r="UAM73" s="22"/>
      <c r="UAN73" s="22"/>
      <c r="UAO73" s="22"/>
      <c r="UAP73" s="22"/>
      <c r="UAQ73" s="22"/>
      <c r="UAR73" s="22"/>
      <c r="UAS73" s="22"/>
      <c r="UAT73" s="22"/>
      <c r="UAU73" s="22"/>
      <c r="UAV73" s="22"/>
      <c r="UAW73" s="22"/>
      <c r="UAX73" s="22"/>
      <c r="UAY73" s="22"/>
      <c r="UAZ73" s="22"/>
      <c r="UBA73" s="22"/>
      <c r="UBB73" s="22"/>
      <c r="UBC73" s="22"/>
      <c r="UBD73" s="22"/>
      <c r="UBE73" s="22"/>
      <c r="UBF73" s="22"/>
      <c r="UBG73" s="22"/>
      <c r="UBH73" s="22"/>
      <c r="UBI73" s="22"/>
      <c r="UBJ73" s="22"/>
      <c r="UBK73" s="22"/>
      <c r="UBL73" s="22"/>
      <c r="UBM73" s="22"/>
      <c r="UBN73" s="22"/>
      <c r="UBO73" s="22"/>
      <c r="UBP73" s="22"/>
      <c r="UBQ73" s="22"/>
      <c r="UBR73" s="22"/>
      <c r="UBS73" s="22"/>
      <c r="UBT73" s="22"/>
      <c r="UBU73" s="22"/>
      <c r="UBV73" s="22"/>
      <c r="UBW73" s="22"/>
      <c r="UBX73" s="22"/>
      <c r="UBY73" s="22"/>
      <c r="UBZ73" s="22"/>
      <c r="UCA73" s="22"/>
      <c r="UCB73" s="22"/>
      <c r="UCC73" s="22"/>
      <c r="UCD73" s="22"/>
      <c r="UCE73" s="22"/>
      <c r="UCF73" s="22"/>
      <c r="UCG73" s="22"/>
      <c r="UCH73" s="22"/>
      <c r="UCI73" s="22"/>
      <c r="UCJ73" s="22"/>
      <c r="UCK73" s="22"/>
      <c r="UCL73" s="22"/>
      <c r="UCM73" s="22"/>
      <c r="UCN73" s="22"/>
      <c r="UCO73" s="22"/>
      <c r="UCP73" s="22"/>
      <c r="UCQ73" s="22"/>
      <c r="UCR73" s="22"/>
      <c r="UCS73" s="22"/>
      <c r="UCT73" s="22"/>
      <c r="UCU73" s="22"/>
      <c r="UCV73" s="22"/>
      <c r="UCW73" s="22"/>
      <c r="UCX73" s="22"/>
      <c r="UCY73" s="22"/>
      <c r="UCZ73" s="22"/>
      <c r="UDA73" s="22"/>
      <c r="UDB73" s="22"/>
      <c r="UDC73" s="22"/>
      <c r="UDD73" s="22"/>
      <c r="UDE73" s="22"/>
      <c r="UDF73" s="22"/>
      <c r="UDG73" s="22"/>
      <c r="UDH73" s="22"/>
      <c r="UDI73" s="22"/>
      <c r="UDJ73" s="22"/>
      <c r="UDK73" s="22"/>
      <c r="UDL73" s="22"/>
      <c r="UDM73" s="22"/>
      <c r="UDN73" s="22"/>
      <c r="UDO73" s="22"/>
      <c r="UDP73" s="22"/>
      <c r="UDQ73" s="22"/>
      <c r="UDR73" s="22"/>
      <c r="UDS73" s="22"/>
      <c r="UDT73" s="22"/>
      <c r="UDU73" s="22"/>
      <c r="UDV73" s="22"/>
      <c r="UDW73" s="22"/>
      <c r="UDX73" s="22"/>
      <c r="UDY73" s="22"/>
      <c r="UDZ73" s="22"/>
      <c r="UEA73" s="22"/>
      <c r="UEB73" s="22"/>
      <c r="UEC73" s="22"/>
      <c r="UED73" s="22"/>
      <c r="UEE73" s="22"/>
      <c r="UEF73" s="22"/>
      <c r="UEG73" s="22"/>
      <c r="UEH73" s="22"/>
      <c r="UEI73" s="22"/>
      <c r="UEJ73" s="22"/>
      <c r="UEK73" s="22"/>
      <c r="UEL73" s="22"/>
      <c r="UEM73" s="22"/>
      <c r="UEN73" s="22"/>
      <c r="UEO73" s="22"/>
      <c r="UEP73" s="22"/>
      <c r="UEQ73" s="22"/>
      <c r="UER73" s="22"/>
      <c r="UES73" s="22"/>
      <c r="UET73" s="22"/>
      <c r="UEU73" s="22"/>
      <c r="UEV73" s="22"/>
      <c r="UEW73" s="22"/>
      <c r="UEX73" s="22"/>
      <c r="UEY73" s="22"/>
      <c r="UEZ73" s="22"/>
      <c r="UFA73" s="22"/>
      <c r="UFB73" s="22"/>
      <c r="UFC73" s="22"/>
      <c r="UFD73" s="22"/>
      <c r="UFE73" s="22"/>
      <c r="UFF73" s="22"/>
      <c r="UFG73" s="22"/>
      <c r="UFH73" s="22"/>
      <c r="UFI73" s="22"/>
      <c r="UFJ73" s="22"/>
      <c r="UFK73" s="22"/>
      <c r="UFL73" s="22"/>
      <c r="UFM73" s="22"/>
      <c r="UFN73" s="22"/>
      <c r="UFO73" s="22"/>
      <c r="UFP73" s="22"/>
      <c r="UFQ73" s="22"/>
      <c r="UFR73" s="22"/>
      <c r="UFS73" s="22"/>
      <c r="UFT73" s="22"/>
      <c r="UFU73" s="22"/>
      <c r="UFV73" s="22"/>
      <c r="UFW73" s="22"/>
      <c r="UFX73" s="22"/>
      <c r="UFY73" s="22"/>
      <c r="UFZ73" s="22"/>
      <c r="UGA73" s="22"/>
      <c r="UGB73" s="22"/>
      <c r="UGC73" s="22"/>
      <c r="UGD73" s="22"/>
      <c r="UGE73" s="22"/>
      <c r="UGF73" s="22"/>
      <c r="UGG73" s="22"/>
      <c r="UGH73" s="22"/>
      <c r="UGI73" s="22"/>
      <c r="UGJ73" s="22"/>
      <c r="UGK73" s="22"/>
      <c r="UGL73" s="22"/>
      <c r="UGM73" s="22"/>
      <c r="UGN73" s="22"/>
      <c r="UGO73" s="22"/>
      <c r="UGP73" s="22"/>
      <c r="UGQ73" s="22"/>
      <c r="UGR73" s="22"/>
      <c r="UGS73" s="22"/>
      <c r="UGT73" s="22"/>
      <c r="UGU73" s="22"/>
      <c r="UGV73" s="22"/>
      <c r="UGW73" s="22"/>
      <c r="UGX73" s="22"/>
      <c r="UGY73" s="22"/>
      <c r="UGZ73" s="22"/>
      <c r="UHA73" s="22"/>
      <c r="UHB73" s="22"/>
      <c r="UHC73" s="22"/>
      <c r="UHD73" s="22"/>
      <c r="UHE73" s="22"/>
      <c r="UHF73" s="22"/>
      <c r="UHG73" s="22"/>
      <c r="UHH73" s="22"/>
      <c r="UHI73" s="22"/>
      <c r="UHJ73" s="22"/>
      <c r="UHK73" s="22"/>
      <c r="UHL73" s="22"/>
      <c r="UHM73" s="22"/>
      <c r="UHN73" s="22"/>
      <c r="UHO73" s="22"/>
      <c r="UHP73" s="22"/>
      <c r="UHQ73" s="22"/>
      <c r="UHR73" s="22"/>
      <c r="UHS73" s="22"/>
      <c r="UHT73" s="22"/>
      <c r="UHU73" s="22"/>
      <c r="UHV73" s="22"/>
      <c r="UHW73" s="22"/>
      <c r="UHX73" s="22"/>
      <c r="UHY73" s="22"/>
      <c r="UHZ73" s="22"/>
      <c r="UIA73" s="22"/>
      <c r="UIB73" s="22"/>
      <c r="UIC73" s="22"/>
      <c r="UID73" s="22"/>
      <c r="UIE73" s="22"/>
      <c r="UIF73" s="22"/>
      <c r="UIG73" s="22"/>
      <c r="UIH73" s="22"/>
      <c r="UII73" s="22"/>
      <c r="UIJ73" s="22"/>
      <c r="UIK73" s="22"/>
      <c r="UIL73" s="22"/>
      <c r="UIM73" s="22"/>
      <c r="UIN73" s="22"/>
      <c r="UIO73" s="22"/>
      <c r="UIP73" s="22"/>
      <c r="UIQ73" s="22"/>
      <c r="UIR73" s="22"/>
      <c r="UIS73" s="22"/>
      <c r="UIT73" s="22"/>
      <c r="UIU73" s="22"/>
      <c r="UIV73" s="22"/>
      <c r="UIW73" s="22"/>
      <c r="UIX73" s="22"/>
      <c r="UIY73" s="22"/>
      <c r="UIZ73" s="22"/>
      <c r="UJA73" s="22"/>
      <c r="UJB73" s="22"/>
      <c r="UJC73" s="22"/>
      <c r="UJD73" s="22"/>
      <c r="UJE73" s="22"/>
      <c r="UJF73" s="22"/>
      <c r="UJG73" s="22"/>
      <c r="UJH73" s="22"/>
      <c r="UJI73" s="22"/>
      <c r="UJJ73" s="22"/>
      <c r="UJK73" s="22"/>
      <c r="UJL73" s="22"/>
      <c r="UJM73" s="22"/>
      <c r="UJN73" s="22"/>
      <c r="UJO73" s="22"/>
      <c r="UJP73" s="22"/>
      <c r="UJQ73" s="22"/>
      <c r="UJR73" s="22"/>
      <c r="UJS73" s="22"/>
      <c r="UJT73" s="22"/>
      <c r="UJU73" s="22"/>
      <c r="UJV73" s="22"/>
      <c r="UJW73" s="22"/>
      <c r="UJX73" s="22"/>
      <c r="UJY73" s="22"/>
      <c r="UJZ73" s="22"/>
      <c r="UKA73" s="22"/>
      <c r="UKB73" s="22"/>
      <c r="UKC73" s="22"/>
      <c r="UKD73" s="22"/>
      <c r="UKE73" s="22"/>
      <c r="UKF73" s="22"/>
      <c r="UKG73" s="22"/>
      <c r="UKH73" s="22"/>
      <c r="UKI73" s="22"/>
      <c r="UKJ73" s="22"/>
      <c r="UKK73" s="22"/>
      <c r="UKL73" s="22"/>
      <c r="UKM73" s="22"/>
      <c r="UKN73" s="22"/>
      <c r="UKO73" s="22"/>
      <c r="UKP73" s="22"/>
      <c r="UKQ73" s="22"/>
      <c r="UKR73" s="22"/>
      <c r="UKS73" s="22"/>
      <c r="UKT73" s="22"/>
      <c r="UKU73" s="22"/>
      <c r="UKV73" s="22"/>
      <c r="UKW73" s="22"/>
      <c r="UKX73" s="22"/>
      <c r="UKY73" s="22"/>
      <c r="UKZ73" s="22"/>
      <c r="ULA73" s="22"/>
      <c r="ULB73" s="22"/>
      <c r="ULC73" s="22"/>
      <c r="ULD73" s="22"/>
      <c r="ULE73" s="22"/>
      <c r="ULF73" s="22"/>
      <c r="ULG73" s="22"/>
      <c r="ULH73" s="22"/>
      <c r="ULI73" s="22"/>
      <c r="ULJ73" s="22"/>
      <c r="ULK73" s="22"/>
      <c r="ULL73" s="22"/>
      <c r="ULM73" s="22"/>
      <c r="ULN73" s="22"/>
      <c r="ULO73" s="22"/>
      <c r="ULP73" s="22"/>
      <c r="ULQ73" s="22"/>
      <c r="ULR73" s="22"/>
      <c r="ULS73" s="22"/>
      <c r="ULT73" s="22"/>
      <c r="ULU73" s="22"/>
      <c r="ULV73" s="22"/>
      <c r="ULW73" s="22"/>
      <c r="ULX73" s="22"/>
      <c r="ULY73" s="22"/>
      <c r="ULZ73" s="22"/>
      <c r="UMA73" s="22"/>
      <c r="UMB73" s="22"/>
      <c r="UMC73" s="22"/>
      <c r="UMD73" s="22"/>
      <c r="UME73" s="22"/>
      <c r="UMF73" s="22"/>
      <c r="UMG73" s="22"/>
      <c r="UMH73" s="22"/>
      <c r="UMI73" s="22"/>
      <c r="UMJ73" s="22"/>
      <c r="UMK73" s="22"/>
      <c r="UML73" s="22"/>
      <c r="UMM73" s="22"/>
      <c r="UMN73" s="22"/>
      <c r="UMO73" s="22"/>
      <c r="UMP73" s="22"/>
      <c r="UMQ73" s="22"/>
      <c r="UMR73" s="22"/>
      <c r="UMS73" s="22"/>
      <c r="UMT73" s="22"/>
      <c r="UMU73" s="22"/>
      <c r="UMV73" s="22"/>
      <c r="UMW73" s="22"/>
      <c r="UMX73" s="22"/>
      <c r="UMY73" s="22"/>
      <c r="UMZ73" s="22"/>
      <c r="UNA73" s="22"/>
      <c r="UNB73" s="22"/>
      <c r="UNC73" s="22"/>
      <c r="UND73" s="22"/>
      <c r="UNE73" s="22"/>
      <c r="UNF73" s="22"/>
      <c r="UNG73" s="22"/>
      <c r="UNH73" s="22"/>
      <c r="UNI73" s="22"/>
      <c r="UNJ73" s="22"/>
      <c r="UNK73" s="22"/>
      <c r="UNL73" s="22"/>
      <c r="UNM73" s="22"/>
      <c r="UNN73" s="22"/>
      <c r="UNO73" s="22"/>
      <c r="UNP73" s="22"/>
      <c r="UNQ73" s="22"/>
      <c r="UNR73" s="22"/>
      <c r="UNS73" s="22"/>
      <c r="UNT73" s="22"/>
      <c r="UNU73" s="22"/>
      <c r="UNV73" s="22"/>
      <c r="UNW73" s="22"/>
      <c r="UNX73" s="22"/>
      <c r="UNY73" s="22"/>
      <c r="UNZ73" s="22"/>
      <c r="UOA73" s="22"/>
      <c r="UOB73" s="22"/>
      <c r="UOC73" s="22"/>
      <c r="UOD73" s="22"/>
      <c r="UOE73" s="22"/>
      <c r="UOF73" s="22"/>
      <c r="UOG73" s="22"/>
      <c r="UOH73" s="22"/>
      <c r="UOI73" s="22"/>
      <c r="UOJ73" s="22"/>
      <c r="UOK73" s="22"/>
      <c r="UOL73" s="22"/>
      <c r="UOM73" s="22"/>
      <c r="UON73" s="22"/>
      <c r="UOO73" s="22"/>
      <c r="UOP73" s="22"/>
      <c r="UOQ73" s="22"/>
      <c r="UOR73" s="22"/>
      <c r="UOS73" s="22"/>
      <c r="UOT73" s="22"/>
      <c r="UOU73" s="22"/>
      <c r="UOV73" s="22"/>
      <c r="UOW73" s="22"/>
      <c r="UOX73" s="22"/>
      <c r="UOY73" s="22"/>
      <c r="UOZ73" s="22"/>
      <c r="UPA73" s="22"/>
      <c r="UPB73" s="22"/>
      <c r="UPC73" s="22"/>
      <c r="UPD73" s="22"/>
      <c r="UPE73" s="22"/>
      <c r="UPF73" s="22"/>
      <c r="UPG73" s="22"/>
      <c r="UPH73" s="22"/>
      <c r="UPI73" s="22"/>
      <c r="UPJ73" s="22"/>
      <c r="UPK73" s="22"/>
      <c r="UPL73" s="22"/>
      <c r="UPM73" s="22"/>
      <c r="UPN73" s="22"/>
      <c r="UPO73" s="22"/>
      <c r="UPP73" s="22"/>
      <c r="UPQ73" s="22"/>
      <c r="UPR73" s="22"/>
      <c r="UPS73" s="22"/>
      <c r="UPT73" s="22"/>
      <c r="UPU73" s="22"/>
      <c r="UPV73" s="22"/>
      <c r="UPW73" s="22"/>
      <c r="UPX73" s="22"/>
      <c r="UPY73" s="22"/>
      <c r="UPZ73" s="22"/>
      <c r="UQA73" s="22"/>
      <c r="UQB73" s="22"/>
      <c r="UQC73" s="22"/>
      <c r="UQD73" s="22"/>
      <c r="UQE73" s="22"/>
      <c r="UQF73" s="22"/>
      <c r="UQG73" s="22"/>
      <c r="UQH73" s="22"/>
      <c r="UQI73" s="22"/>
      <c r="UQJ73" s="22"/>
      <c r="UQK73" s="22"/>
      <c r="UQL73" s="22"/>
      <c r="UQM73" s="22"/>
      <c r="UQN73" s="22"/>
      <c r="UQO73" s="22"/>
      <c r="UQP73" s="22"/>
      <c r="UQQ73" s="22"/>
      <c r="UQR73" s="22"/>
      <c r="UQS73" s="22"/>
      <c r="UQT73" s="22"/>
      <c r="UQU73" s="22"/>
      <c r="UQV73" s="22"/>
      <c r="UQW73" s="22"/>
      <c r="UQX73" s="22"/>
      <c r="UQY73" s="22"/>
      <c r="UQZ73" s="22"/>
      <c r="URA73" s="22"/>
      <c r="URB73" s="22"/>
      <c r="URC73" s="22"/>
      <c r="URD73" s="22"/>
      <c r="URE73" s="22"/>
      <c r="URF73" s="22"/>
      <c r="URG73" s="22"/>
      <c r="URH73" s="22"/>
      <c r="URI73" s="22"/>
      <c r="URJ73" s="22"/>
      <c r="URK73" s="22"/>
      <c r="URL73" s="22"/>
      <c r="URM73" s="22"/>
      <c r="URN73" s="22"/>
      <c r="URO73" s="22"/>
      <c r="URP73" s="22"/>
      <c r="URQ73" s="22"/>
      <c r="URR73" s="22"/>
      <c r="URS73" s="22"/>
      <c r="URT73" s="22"/>
      <c r="URU73" s="22"/>
      <c r="URV73" s="22"/>
      <c r="URW73" s="22"/>
      <c r="URX73" s="22"/>
      <c r="URY73" s="22"/>
      <c r="URZ73" s="22"/>
      <c r="USA73" s="22"/>
      <c r="USB73" s="22"/>
      <c r="USC73" s="22"/>
      <c r="USD73" s="22"/>
      <c r="USE73" s="22"/>
      <c r="USF73" s="22"/>
      <c r="USG73" s="22"/>
      <c r="USH73" s="22"/>
      <c r="USI73" s="22"/>
      <c r="USJ73" s="22"/>
      <c r="USK73" s="22"/>
      <c r="USL73" s="22"/>
      <c r="USM73" s="22"/>
      <c r="USN73" s="22"/>
      <c r="USO73" s="22"/>
      <c r="USP73" s="22"/>
      <c r="USQ73" s="22"/>
      <c r="USR73" s="22"/>
      <c r="USS73" s="22"/>
      <c r="UST73" s="22"/>
      <c r="USU73" s="22"/>
      <c r="USV73" s="22"/>
      <c r="USW73" s="22"/>
      <c r="USX73" s="22"/>
      <c r="USY73" s="22"/>
      <c r="USZ73" s="22"/>
      <c r="UTA73" s="22"/>
      <c r="UTB73" s="22"/>
      <c r="UTC73" s="22"/>
      <c r="UTD73" s="22"/>
      <c r="UTE73" s="22"/>
      <c r="UTF73" s="22"/>
      <c r="UTG73" s="22"/>
      <c r="UTH73" s="22"/>
      <c r="UTI73" s="22"/>
      <c r="UTJ73" s="22"/>
      <c r="UTK73" s="22"/>
      <c r="UTL73" s="22"/>
      <c r="UTM73" s="22"/>
      <c r="UTN73" s="22"/>
      <c r="UTO73" s="22"/>
      <c r="UTP73" s="22"/>
      <c r="UTQ73" s="22"/>
      <c r="UTR73" s="22"/>
      <c r="UTS73" s="22"/>
      <c r="UTT73" s="22"/>
      <c r="UTU73" s="22"/>
      <c r="UTV73" s="22"/>
      <c r="UTW73" s="22"/>
      <c r="UTX73" s="22"/>
      <c r="UTY73" s="22"/>
      <c r="UTZ73" s="22"/>
      <c r="UUA73" s="22"/>
      <c r="UUB73" s="22"/>
      <c r="UUC73" s="22"/>
      <c r="UUD73" s="22"/>
      <c r="UUE73" s="22"/>
      <c r="UUF73" s="22"/>
      <c r="UUG73" s="22"/>
      <c r="UUH73" s="22"/>
      <c r="UUI73" s="22"/>
      <c r="UUJ73" s="22"/>
      <c r="UUK73" s="22"/>
      <c r="UUL73" s="22"/>
      <c r="UUM73" s="22"/>
      <c r="UUN73" s="22"/>
      <c r="UUO73" s="22"/>
      <c r="UUP73" s="22"/>
      <c r="UUQ73" s="22"/>
      <c r="UUR73" s="22"/>
      <c r="UUS73" s="22"/>
      <c r="UUT73" s="22"/>
      <c r="UUU73" s="22"/>
      <c r="UUV73" s="22"/>
      <c r="UUW73" s="22"/>
      <c r="UUX73" s="22"/>
      <c r="UUY73" s="22"/>
      <c r="UUZ73" s="22"/>
      <c r="UVA73" s="22"/>
      <c r="UVB73" s="22"/>
      <c r="UVC73" s="22"/>
      <c r="UVD73" s="22"/>
      <c r="UVE73" s="22"/>
      <c r="UVF73" s="22"/>
      <c r="UVG73" s="22"/>
      <c r="UVH73" s="22"/>
      <c r="UVI73" s="22"/>
      <c r="UVJ73" s="22"/>
      <c r="UVK73" s="22"/>
      <c r="UVL73" s="22"/>
      <c r="UVM73" s="22"/>
      <c r="UVN73" s="22"/>
      <c r="UVO73" s="22"/>
      <c r="UVP73" s="22"/>
      <c r="UVQ73" s="22"/>
      <c r="UVR73" s="22"/>
      <c r="UVS73" s="22"/>
      <c r="UVT73" s="22"/>
      <c r="UVU73" s="22"/>
      <c r="UVV73" s="22"/>
      <c r="UVW73" s="22"/>
      <c r="UVX73" s="22"/>
      <c r="UVY73" s="22"/>
      <c r="UVZ73" s="22"/>
      <c r="UWA73" s="22"/>
      <c r="UWB73" s="22"/>
      <c r="UWC73" s="22"/>
      <c r="UWD73" s="22"/>
      <c r="UWE73" s="22"/>
      <c r="UWF73" s="22"/>
      <c r="UWG73" s="22"/>
      <c r="UWH73" s="22"/>
      <c r="UWI73" s="22"/>
      <c r="UWJ73" s="22"/>
      <c r="UWK73" s="22"/>
      <c r="UWL73" s="22"/>
      <c r="UWM73" s="22"/>
      <c r="UWN73" s="22"/>
      <c r="UWO73" s="22"/>
      <c r="UWP73" s="22"/>
      <c r="UWQ73" s="22"/>
      <c r="UWR73" s="22"/>
      <c r="UWS73" s="22"/>
      <c r="UWT73" s="22"/>
      <c r="UWU73" s="22"/>
      <c r="UWV73" s="22"/>
      <c r="UWW73" s="22"/>
      <c r="UWX73" s="22"/>
      <c r="UWY73" s="22"/>
      <c r="UWZ73" s="22"/>
      <c r="UXA73" s="22"/>
      <c r="UXB73" s="22"/>
      <c r="UXC73" s="22"/>
      <c r="UXD73" s="22"/>
      <c r="UXE73" s="22"/>
      <c r="UXF73" s="22"/>
      <c r="UXG73" s="22"/>
      <c r="UXH73" s="22"/>
      <c r="UXI73" s="22"/>
      <c r="UXJ73" s="22"/>
      <c r="UXK73" s="22"/>
      <c r="UXL73" s="22"/>
      <c r="UXM73" s="22"/>
      <c r="UXN73" s="22"/>
      <c r="UXO73" s="22"/>
      <c r="UXP73" s="22"/>
      <c r="UXQ73" s="22"/>
      <c r="UXR73" s="22"/>
      <c r="UXS73" s="22"/>
      <c r="UXT73" s="22"/>
      <c r="UXU73" s="22"/>
      <c r="UXV73" s="22"/>
      <c r="UXW73" s="22"/>
      <c r="UXX73" s="22"/>
      <c r="UXY73" s="22"/>
      <c r="UXZ73" s="22"/>
      <c r="UYA73" s="22"/>
      <c r="UYB73" s="22"/>
      <c r="UYC73" s="22"/>
      <c r="UYD73" s="22"/>
      <c r="UYE73" s="22"/>
      <c r="UYF73" s="22"/>
      <c r="UYG73" s="22"/>
      <c r="UYH73" s="22"/>
      <c r="UYI73" s="22"/>
      <c r="UYJ73" s="22"/>
      <c r="UYK73" s="22"/>
      <c r="UYL73" s="22"/>
      <c r="UYM73" s="22"/>
      <c r="UYN73" s="22"/>
      <c r="UYO73" s="22"/>
      <c r="UYP73" s="22"/>
      <c r="UYQ73" s="22"/>
      <c r="UYR73" s="22"/>
      <c r="UYS73" s="22"/>
      <c r="UYT73" s="22"/>
      <c r="UYU73" s="22"/>
      <c r="UYV73" s="22"/>
      <c r="UYW73" s="22"/>
      <c r="UYX73" s="22"/>
      <c r="UYY73" s="22"/>
      <c r="UYZ73" s="22"/>
      <c r="UZA73" s="22"/>
      <c r="UZB73" s="22"/>
      <c r="UZC73" s="22"/>
      <c r="UZD73" s="22"/>
      <c r="UZE73" s="22"/>
      <c r="UZF73" s="22"/>
      <c r="UZG73" s="22"/>
      <c r="UZH73" s="22"/>
      <c r="UZI73" s="22"/>
      <c r="UZJ73" s="22"/>
      <c r="UZK73" s="22"/>
      <c r="UZL73" s="22"/>
      <c r="UZM73" s="22"/>
      <c r="UZN73" s="22"/>
      <c r="UZO73" s="22"/>
      <c r="UZP73" s="22"/>
      <c r="UZQ73" s="22"/>
      <c r="UZR73" s="22"/>
      <c r="UZS73" s="22"/>
      <c r="UZT73" s="22"/>
      <c r="UZU73" s="22"/>
      <c r="UZV73" s="22"/>
      <c r="UZW73" s="22"/>
      <c r="UZX73" s="22"/>
      <c r="UZY73" s="22"/>
      <c r="UZZ73" s="22"/>
      <c r="VAA73" s="22"/>
      <c r="VAB73" s="22"/>
      <c r="VAC73" s="22"/>
      <c r="VAD73" s="22"/>
      <c r="VAE73" s="22"/>
      <c r="VAF73" s="22"/>
      <c r="VAG73" s="22"/>
      <c r="VAH73" s="22"/>
      <c r="VAI73" s="22"/>
      <c r="VAJ73" s="22"/>
      <c r="VAK73" s="22"/>
      <c r="VAL73" s="22"/>
      <c r="VAM73" s="22"/>
      <c r="VAN73" s="22"/>
      <c r="VAO73" s="22"/>
      <c r="VAP73" s="22"/>
      <c r="VAQ73" s="22"/>
      <c r="VAR73" s="22"/>
      <c r="VAS73" s="22"/>
      <c r="VAT73" s="22"/>
      <c r="VAU73" s="22"/>
      <c r="VAV73" s="22"/>
      <c r="VAW73" s="22"/>
      <c r="VAX73" s="22"/>
      <c r="VAY73" s="22"/>
      <c r="VAZ73" s="22"/>
      <c r="VBA73" s="22"/>
      <c r="VBB73" s="22"/>
      <c r="VBC73" s="22"/>
      <c r="VBD73" s="22"/>
      <c r="VBE73" s="22"/>
      <c r="VBF73" s="22"/>
      <c r="VBG73" s="22"/>
      <c r="VBH73" s="22"/>
      <c r="VBI73" s="22"/>
      <c r="VBJ73" s="22"/>
      <c r="VBK73" s="22"/>
      <c r="VBL73" s="22"/>
      <c r="VBM73" s="22"/>
      <c r="VBN73" s="22"/>
      <c r="VBO73" s="22"/>
      <c r="VBP73" s="22"/>
      <c r="VBQ73" s="22"/>
      <c r="VBR73" s="22"/>
      <c r="VBS73" s="22"/>
      <c r="VBT73" s="22"/>
      <c r="VBU73" s="22"/>
      <c r="VBV73" s="22"/>
      <c r="VBW73" s="22"/>
      <c r="VBX73" s="22"/>
      <c r="VBY73" s="22"/>
      <c r="VBZ73" s="22"/>
      <c r="VCA73" s="22"/>
      <c r="VCB73" s="22"/>
      <c r="VCC73" s="22"/>
      <c r="VCD73" s="22"/>
      <c r="VCE73" s="22"/>
      <c r="VCF73" s="22"/>
      <c r="VCG73" s="22"/>
      <c r="VCH73" s="22"/>
      <c r="VCI73" s="22"/>
      <c r="VCJ73" s="22"/>
      <c r="VCK73" s="22"/>
      <c r="VCL73" s="22"/>
      <c r="VCM73" s="22"/>
      <c r="VCN73" s="22"/>
      <c r="VCO73" s="22"/>
      <c r="VCP73" s="22"/>
      <c r="VCQ73" s="22"/>
      <c r="VCR73" s="22"/>
      <c r="VCS73" s="22"/>
      <c r="VCT73" s="22"/>
      <c r="VCU73" s="22"/>
      <c r="VCV73" s="22"/>
      <c r="VCW73" s="22"/>
      <c r="VCX73" s="22"/>
      <c r="VCY73" s="22"/>
      <c r="VCZ73" s="22"/>
      <c r="VDA73" s="22"/>
      <c r="VDB73" s="22"/>
      <c r="VDC73" s="22"/>
      <c r="VDD73" s="22"/>
      <c r="VDE73" s="22"/>
      <c r="VDF73" s="22"/>
      <c r="VDG73" s="22"/>
      <c r="VDH73" s="22"/>
      <c r="VDI73" s="22"/>
      <c r="VDJ73" s="22"/>
      <c r="VDK73" s="22"/>
      <c r="VDL73" s="22"/>
      <c r="VDM73" s="22"/>
      <c r="VDN73" s="22"/>
      <c r="VDO73" s="22"/>
      <c r="VDP73" s="22"/>
      <c r="VDQ73" s="22"/>
      <c r="VDR73" s="22"/>
      <c r="VDS73" s="22"/>
      <c r="VDT73" s="22"/>
      <c r="VDU73" s="22"/>
      <c r="VDV73" s="22"/>
      <c r="VDW73" s="22"/>
      <c r="VDX73" s="22"/>
      <c r="VDY73" s="22"/>
      <c r="VDZ73" s="22"/>
      <c r="VEA73" s="22"/>
      <c r="VEB73" s="22"/>
      <c r="VEC73" s="22"/>
      <c r="VED73" s="22"/>
      <c r="VEE73" s="22"/>
      <c r="VEF73" s="22"/>
      <c r="VEG73" s="22"/>
      <c r="VEH73" s="22"/>
      <c r="VEI73" s="22"/>
      <c r="VEJ73" s="22"/>
      <c r="VEK73" s="22"/>
      <c r="VEL73" s="22"/>
      <c r="VEM73" s="22"/>
      <c r="VEN73" s="22"/>
      <c r="VEO73" s="22"/>
      <c r="VEP73" s="22"/>
      <c r="VEQ73" s="22"/>
      <c r="VER73" s="22"/>
      <c r="VES73" s="22"/>
      <c r="VET73" s="22"/>
      <c r="VEU73" s="22"/>
      <c r="VEV73" s="22"/>
      <c r="VEW73" s="22"/>
      <c r="VEX73" s="22"/>
      <c r="VEY73" s="22"/>
      <c r="VEZ73" s="22"/>
      <c r="VFA73" s="22"/>
      <c r="VFB73" s="22"/>
      <c r="VFC73" s="22"/>
      <c r="VFD73" s="22"/>
      <c r="VFE73" s="22"/>
      <c r="VFF73" s="22"/>
      <c r="VFG73" s="22"/>
      <c r="VFH73" s="22"/>
      <c r="VFI73" s="22"/>
      <c r="VFJ73" s="22"/>
      <c r="VFK73" s="22"/>
      <c r="VFL73" s="22"/>
      <c r="VFM73" s="22"/>
      <c r="VFN73" s="22"/>
      <c r="VFO73" s="22"/>
      <c r="VFP73" s="22"/>
      <c r="VFQ73" s="22"/>
      <c r="VFR73" s="22"/>
      <c r="VFS73" s="22"/>
      <c r="VFT73" s="22"/>
      <c r="VFU73" s="22"/>
      <c r="VFV73" s="22"/>
      <c r="VFW73" s="22"/>
      <c r="VFX73" s="22"/>
      <c r="VFY73" s="22"/>
      <c r="VFZ73" s="22"/>
      <c r="VGA73" s="22"/>
      <c r="VGB73" s="22"/>
      <c r="VGC73" s="22"/>
      <c r="VGD73" s="22"/>
      <c r="VGE73" s="22"/>
      <c r="VGF73" s="22"/>
      <c r="VGG73" s="22"/>
      <c r="VGH73" s="22"/>
      <c r="VGI73" s="22"/>
      <c r="VGJ73" s="22"/>
      <c r="VGK73" s="22"/>
      <c r="VGL73" s="22"/>
      <c r="VGM73" s="22"/>
      <c r="VGN73" s="22"/>
      <c r="VGO73" s="22"/>
      <c r="VGP73" s="22"/>
      <c r="VGQ73" s="22"/>
      <c r="VGR73" s="22"/>
      <c r="VGS73" s="22"/>
      <c r="VGT73" s="22"/>
      <c r="VGU73" s="22"/>
      <c r="VGV73" s="22"/>
      <c r="VGW73" s="22"/>
      <c r="VGX73" s="22"/>
      <c r="VGY73" s="22"/>
      <c r="VGZ73" s="22"/>
      <c r="VHA73" s="22"/>
      <c r="VHB73" s="22"/>
      <c r="VHC73" s="22"/>
      <c r="VHD73" s="22"/>
      <c r="VHE73" s="22"/>
      <c r="VHF73" s="22"/>
      <c r="VHG73" s="22"/>
      <c r="VHH73" s="22"/>
      <c r="VHI73" s="22"/>
      <c r="VHJ73" s="22"/>
      <c r="VHK73" s="22"/>
      <c r="VHL73" s="22"/>
      <c r="VHM73" s="22"/>
      <c r="VHN73" s="22"/>
      <c r="VHO73" s="22"/>
      <c r="VHP73" s="22"/>
      <c r="VHQ73" s="22"/>
      <c r="VHR73" s="22"/>
      <c r="VHS73" s="22"/>
      <c r="VHT73" s="22"/>
      <c r="VHU73" s="22"/>
      <c r="VHV73" s="22"/>
      <c r="VHW73" s="22"/>
      <c r="VHX73" s="22"/>
      <c r="VHY73" s="22"/>
      <c r="VHZ73" s="22"/>
      <c r="VIA73" s="22"/>
      <c r="VIB73" s="22"/>
      <c r="VIC73" s="22"/>
      <c r="VID73" s="22"/>
      <c r="VIE73" s="22"/>
      <c r="VIF73" s="22"/>
      <c r="VIG73" s="22"/>
      <c r="VIH73" s="22"/>
      <c r="VII73" s="22"/>
      <c r="VIJ73" s="22"/>
      <c r="VIK73" s="22"/>
      <c r="VIL73" s="22"/>
      <c r="VIM73" s="22"/>
      <c r="VIN73" s="22"/>
      <c r="VIO73" s="22"/>
      <c r="VIP73" s="22"/>
      <c r="VIQ73" s="22"/>
      <c r="VIR73" s="22"/>
      <c r="VIS73" s="22"/>
      <c r="VIT73" s="22"/>
      <c r="VIU73" s="22"/>
      <c r="VIV73" s="22"/>
      <c r="VIW73" s="22"/>
      <c r="VIX73" s="22"/>
      <c r="VIY73" s="22"/>
      <c r="VIZ73" s="22"/>
      <c r="VJA73" s="22"/>
      <c r="VJB73" s="22"/>
      <c r="VJC73" s="22"/>
      <c r="VJD73" s="22"/>
      <c r="VJE73" s="22"/>
      <c r="VJF73" s="22"/>
      <c r="VJG73" s="22"/>
      <c r="VJH73" s="22"/>
      <c r="VJI73" s="22"/>
      <c r="VJJ73" s="22"/>
      <c r="VJK73" s="22"/>
      <c r="VJL73" s="22"/>
      <c r="VJM73" s="22"/>
      <c r="VJN73" s="22"/>
      <c r="VJO73" s="22"/>
      <c r="VJP73" s="22"/>
      <c r="VJQ73" s="22"/>
      <c r="VJR73" s="22"/>
      <c r="VJS73" s="22"/>
      <c r="VJT73" s="22"/>
      <c r="VJU73" s="22"/>
      <c r="VJV73" s="22"/>
      <c r="VJW73" s="22"/>
      <c r="VJX73" s="22"/>
      <c r="VJY73" s="22"/>
      <c r="VJZ73" s="22"/>
      <c r="VKA73" s="22"/>
      <c r="VKB73" s="22"/>
      <c r="VKC73" s="22"/>
      <c r="VKD73" s="22"/>
      <c r="VKE73" s="22"/>
      <c r="VKF73" s="22"/>
      <c r="VKG73" s="22"/>
      <c r="VKH73" s="22"/>
      <c r="VKI73" s="22"/>
      <c r="VKJ73" s="22"/>
      <c r="VKK73" s="22"/>
      <c r="VKL73" s="22"/>
      <c r="VKM73" s="22"/>
      <c r="VKN73" s="22"/>
      <c r="VKO73" s="22"/>
      <c r="VKP73" s="22"/>
      <c r="VKQ73" s="22"/>
      <c r="VKR73" s="22"/>
      <c r="VKS73" s="22"/>
      <c r="VKT73" s="22"/>
      <c r="VKU73" s="22"/>
      <c r="VKV73" s="22"/>
      <c r="VKW73" s="22"/>
      <c r="VKX73" s="22"/>
      <c r="VKY73" s="22"/>
      <c r="VKZ73" s="22"/>
      <c r="VLA73" s="22"/>
      <c r="VLB73" s="22"/>
      <c r="VLC73" s="22"/>
      <c r="VLD73" s="22"/>
      <c r="VLE73" s="22"/>
      <c r="VLF73" s="22"/>
      <c r="VLG73" s="22"/>
      <c r="VLH73" s="22"/>
      <c r="VLI73" s="22"/>
      <c r="VLJ73" s="22"/>
      <c r="VLK73" s="22"/>
      <c r="VLL73" s="22"/>
      <c r="VLM73" s="22"/>
      <c r="VLN73" s="22"/>
      <c r="VLO73" s="22"/>
      <c r="VLP73" s="22"/>
      <c r="VLQ73" s="22"/>
      <c r="VLR73" s="22"/>
      <c r="VLS73" s="22"/>
      <c r="VLT73" s="22"/>
      <c r="VLU73" s="22"/>
      <c r="VLV73" s="22"/>
      <c r="VLW73" s="22"/>
      <c r="VLX73" s="22"/>
      <c r="VLY73" s="22"/>
      <c r="VLZ73" s="22"/>
      <c r="VMA73" s="22"/>
      <c r="VMB73" s="22"/>
      <c r="VMC73" s="22"/>
      <c r="VMD73" s="22"/>
      <c r="VME73" s="22"/>
      <c r="VMF73" s="22"/>
      <c r="VMG73" s="22"/>
      <c r="VMH73" s="22"/>
      <c r="VMI73" s="22"/>
      <c r="VMJ73" s="22"/>
      <c r="VMK73" s="22"/>
      <c r="VML73" s="22"/>
      <c r="VMM73" s="22"/>
      <c r="VMN73" s="22"/>
      <c r="VMO73" s="22"/>
      <c r="VMP73" s="22"/>
      <c r="VMQ73" s="22"/>
      <c r="VMR73" s="22"/>
      <c r="VMS73" s="22"/>
      <c r="VMT73" s="22"/>
      <c r="VMU73" s="22"/>
      <c r="VMV73" s="22"/>
      <c r="VMW73" s="22"/>
      <c r="VMX73" s="22"/>
      <c r="VMY73" s="22"/>
      <c r="VMZ73" s="22"/>
      <c r="VNA73" s="22"/>
      <c r="VNB73" s="22"/>
      <c r="VNC73" s="22"/>
      <c r="VND73" s="22"/>
      <c r="VNE73" s="22"/>
      <c r="VNF73" s="22"/>
      <c r="VNG73" s="22"/>
      <c r="VNH73" s="22"/>
      <c r="VNI73" s="22"/>
      <c r="VNJ73" s="22"/>
      <c r="VNK73" s="22"/>
      <c r="VNL73" s="22"/>
      <c r="VNM73" s="22"/>
      <c r="VNN73" s="22"/>
      <c r="VNO73" s="22"/>
      <c r="VNP73" s="22"/>
      <c r="VNQ73" s="22"/>
      <c r="VNR73" s="22"/>
      <c r="VNS73" s="22"/>
      <c r="VNT73" s="22"/>
      <c r="VNU73" s="22"/>
      <c r="VNV73" s="22"/>
      <c r="VNW73" s="22"/>
      <c r="VNX73" s="22"/>
      <c r="VNY73" s="22"/>
      <c r="VNZ73" s="22"/>
      <c r="VOA73" s="22"/>
      <c r="VOB73" s="22"/>
      <c r="VOC73" s="22"/>
      <c r="VOD73" s="22"/>
      <c r="VOE73" s="22"/>
      <c r="VOF73" s="22"/>
      <c r="VOG73" s="22"/>
      <c r="VOH73" s="22"/>
      <c r="VOI73" s="22"/>
      <c r="VOJ73" s="22"/>
      <c r="VOK73" s="22"/>
      <c r="VOL73" s="22"/>
      <c r="VOM73" s="22"/>
      <c r="VON73" s="22"/>
      <c r="VOO73" s="22"/>
      <c r="VOP73" s="22"/>
      <c r="VOQ73" s="22"/>
      <c r="VOR73" s="22"/>
      <c r="VOS73" s="22"/>
      <c r="VOT73" s="22"/>
      <c r="VOU73" s="22"/>
      <c r="VOV73" s="22"/>
      <c r="VOW73" s="22"/>
      <c r="VOX73" s="22"/>
      <c r="VOY73" s="22"/>
      <c r="VOZ73" s="22"/>
      <c r="VPA73" s="22"/>
      <c r="VPB73" s="22"/>
      <c r="VPC73" s="22"/>
      <c r="VPD73" s="22"/>
      <c r="VPE73" s="22"/>
      <c r="VPF73" s="22"/>
      <c r="VPG73" s="22"/>
      <c r="VPH73" s="22"/>
      <c r="VPI73" s="22"/>
      <c r="VPJ73" s="22"/>
      <c r="VPK73" s="22"/>
      <c r="VPL73" s="22"/>
      <c r="VPM73" s="22"/>
      <c r="VPN73" s="22"/>
      <c r="VPO73" s="22"/>
      <c r="VPP73" s="22"/>
      <c r="VPQ73" s="22"/>
      <c r="VPR73" s="22"/>
      <c r="VPS73" s="22"/>
      <c r="VPT73" s="22"/>
      <c r="VPU73" s="22"/>
      <c r="VPV73" s="22"/>
      <c r="VPW73" s="22"/>
      <c r="VPX73" s="22"/>
      <c r="VPY73" s="22"/>
      <c r="VPZ73" s="22"/>
      <c r="VQA73" s="22"/>
      <c r="VQB73" s="22"/>
      <c r="VQC73" s="22"/>
      <c r="VQD73" s="22"/>
      <c r="VQE73" s="22"/>
      <c r="VQF73" s="22"/>
      <c r="VQG73" s="22"/>
      <c r="VQH73" s="22"/>
      <c r="VQI73" s="22"/>
      <c r="VQJ73" s="22"/>
      <c r="VQK73" s="22"/>
      <c r="VQL73" s="22"/>
      <c r="VQM73" s="22"/>
      <c r="VQN73" s="22"/>
      <c r="VQO73" s="22"/>
      <c r="VQP73" s="22"/>
      <c r="VQQ73" s="22"/>
      <c r="VQR73" s="22"/>
      <c r="VQS73" s="22"/>
      <c r="VQT73" s="22"/>
      <c r="VQU73" s="22"/>
      <c r="VQV73" s="22"/>
      <c r="VQW73" s="22"/>
      <c r="VQX73" s="22"/>
      <c r="VQY73" s="22"/>
      <c r="VQZ73" s="22"/>
      <c r="VRA73" s="22"/>
      <c r="VRB73" s="22"/>
      <c r="VRC73" s="22"/>
      <c r="VRD73" s="22"/>
      <c r="VRE73" s="22"/>
      <c r="VRF73" s="22"/>
      <c r="VRG73" s="22"/>
      <c r="VRH73" s="22"/>
      <c r="VRI73" s="22"/>
      <c r="VRJ73" s="22"/>
      <c r="VRK73" s="22"/>
      <c r="VRL73" s="22"/>
      <c r="VRM73" s="22"/>
      <c r="VRN73" s="22"/>
      <c r="VRO73" s="22"/>
      <c r="VRP73" s="22"/>
      <c r="VRQ73" s="22"/>
      <c r="VRR73" s="22"/>
      <c r="VRS73" s="22"/>
      <c r="VRT73" s="22"/>
      <c r="VRU73" s="22"/>
      <c r="VRV73" s="22"/>
      <c r="VRW73" s="22"/>
      <c r="VRX73" s="22"/>
      <c r="VRY73" s="22"/>
      <c r="VRZ73" s="22"/>
      <c r="VSA73" s="22"/>
      <c r="VSB73" s="22"/>
      <c r="VSC73" s="22"/>
      <c r="VSD73" s="22"/>
      <c r="VSE73" s="22"/>
      <c r="VSF73" s="22"/>
      <c r="VSG73" s="22"/>
      <c r="VSH73" s="22"/>
      <c r="VSI73" s="22"/>
      <c r="VSJ73" s="22"/>
      <c r="VSK73" s="22"/>
      <c r="VSL73" s="22"/>
      <c r="VSM73" s="22"/>
      <c r="VSN73" s="22"/>
      <c r="VSO73" s="22"/>
      <c r="VSP73" s="22"/>
      <c r="VSQ73" s="22"/>
      <c r="VSR73" s="22"/>
      <c r="VSS73" s="22"/>
      <c r="VST73" s="22"/>
      <c r="VSU73" s="22"/>
      <c r="VSV73" s="22"/>
      <c r="VSW73" s="22"/>
      <c r="VSX73" s="22"/>
      <c r="VSY73" s="22"/>
      <c r="VSZ73" s="22"/>
      <c r="VTA73" s="22"/>
      <c r="VTB73" s="22"/>
      <c r="VTC73" s="22"/>
      <c r="VTD73" s="22"/>
      <c r="VTE73" s="22"/>
      <c r="VTF73" s="22"/>
      <c r="VTG73" s="22"/>
      <c r="VTH73" s="22"/>
      <c r="VTI73" s="22"/>
      <c r="VTJ73" s="22"/>
      <c r="VTK73" s="22"/>
      <c r="VTL73" s="22"/>
      <c r="VTM73" s="22"/>
      <c r="VTN73" s="22"/>
      <c r="VTO73" s="22"/>
      <c r="VTP73" s="22"/>
      <c r="VTQ73" s="22"/>
      <c r="VTR73" s="22"/>
      <c r="VTS73" s="22"/>
      <c r="VTT73" s="22"/>
      <c r="VTU73" s="22"/>
      <c r="VTV73" s="22"/>
      <c r="VTW73" s="22"/>
      <c r="VTX73" s="22"/>
      <c r="VTY73" s="22"/>
      <c r="VTZ73" s="22"/>
      <c r="VUA73" s="22"/>
      <c r="VUB73" s="22"/>
      <c r="VUC73" s="22"/>
      <c r="VUD73" s="22"/>
      <c r="VUE73" s="22"/>
      <c r="VUF73" s="22"/>
      <c r="VUG73" s="22"/>
      <c r="VUH73" s="22"/>
      <c r="VUI73" s="22"/>
      <c r="VUJ73" s="22"/>
      <c r="VUK73" s="22"/>
      <c r="VUL73" s="22"/>
      <c r="VUM73" s="22"/>
      <c r="VUN73" s="22"/>
      <c r="VUO73" s="22"/>
      <c r="VUP73" s="22"/>
      <c r="VUQ73" s="22"/>
      <c r="VUR73" s="22"/>
      <c r="VUS73" s="22"/>
      <c r="VUT73" s="22"/>
      <c r="VUU73" s="22"/>
      <c r="VUV73" s="22"/>
      <c r="VUW73" s="22"/>
      <c r="VUX73" s="22"/>
      <c r="VUY73" s="22"/>
      <c r="VUZ73" s="22"/>
      <c r="VVA73" s="22"/>
      <c r="VVB73" s="22"/>
      <c r="VVC73" s="22"/>
      <c r="VVD73" s="22"/>
      <c r="VVE73" s="22"/>
      <c r="VVF73" s="22"/>
      <c r="VVG73" s="22"/>
      <c r="VVH73" s="22"/>
      <c r="VVI73" s="22"/>
      <c r="VVJ73" s="22"/>
      <c r="VVK73" s="22"/>
      <c r="VVL73" s="22"/>
      <c r="VVM73" s="22"/>
      <c r="VVN73" s="22"/>
      <c r="VVO73" s="22"/>
      <c r="VVP73" s="22"/>
      <c r="VVQ73" s="22"/>
      <c r="VVR73" s="22"/>
      <c r="VVS73" s="22"/>
      <c r="VVT73" s="22"/>
      <c r="VVU73" s="22"/>
      <c r="VVV73" s="22"/>
      <c r="VVW73" s="22"/>
      <c r="VVX73" s="22"/>
      <c r="VVY73" s="22"/>
      <c r="VVZ73" s="22"/>
      <c r="VWA73" s="22"/>
      <c r="VWB73" s="22"/>
      <c r="VWC73" s="22"/>
      <c r="VWD73" s="22"/>
      <c r="VWE73" s="22"/>
      <c r="VWF73" s="22"/>
      <c r="VWG73" s="22"/>
      <c r="VWH73" s="22"/>
      <c r="VWI73" s="22"/>
      <c r="VWJ73" s="22"/>
      <c r="VWK73" s="22"/>
      <c r="VWL73" s="22"/>
      <c r="VWM73" s="22"/>
      <c r="VWN73" s="22"/>
      <c r="VWO73" s="22"/>
      <c r="VWP73" s="22"/>
      <c r="VWQ73" s="22"/>
      <c r="VWR73" s="22"/>
      <c r="VWS73" s="22"/>
      <c r="VWT73" s="22"/>
      <c r="VWU73" s="22"/>
      <c r="VWV73" s="22"/>
      <c r="VWW73" s="22"/>
      <c r="VWX73" s="22"/>
      <c r="VWY73" s="22"/>
      <c r="VWZ73" s="22"/>
      <c r="VXA73" s="22"/>
      <c r="VXB73" s="22"/>
      <c r="VXC73" s="22"/>
      <c r="VXD73" s="22"/>
      <c r="VXE73" s="22"/>
      <c r="VXF73" s="22"/>
      <c r="VXG73" s="22"/>
      <c r="VXH73" s="22"/>
      <c r="VXI73" s="22"/>
      <c r="VXJ73" s="22"/>
      <c r="VXK73" s="22"/>
      <c r="VXL73" s="22"/>
      <c r="VXM73" s="22"/>
      <c r="VXN73" s="22"/>
      <c r="VXO73" s="22"/>
      <c r="VXP73" s="22"/>
      <c r="VXQ73" s="22"/>
      <c r="VXR73" s="22"/>
      <c r="VXS73" s="22"/>
      <c r="VXT73" s="22"/>
      <c r="VXU73" s="22"/>
      <c r="VXV73" s="22"/>
      <c r="VXW73" s="22"/>
      <c r="VXX73" s="22"/>
      <c r="VXY73" s="22"/>
      <c r="VXZ73" s="22"/>
      <c r="VYA73" s="22"/>
      <c r="VYB73" s="22"/>
      <c r="VYC73" s="22"/>
      <c r="VYD73" s="22"/>
      <c r="VYE73" s="22"/>
      <c r="VYF73" s="22"/>
      <c r="VYG73" s="22"/>
      <c r="VYH73" s="22"/>
      <c r="VYI73" s="22"/>
      <c r="VYJ73" s="22"/>
      <c r="VYK73" s="22"/>
      <c r="VYL73" s="22"/>
      <c r="VYM73" s="22"/>
      <c r="VYN73" s="22"/>
      <c r="VYO73" s="22"/>
      <c r="VYP73" s="22"/>
      <c r="VYQ73" s="22"/>
      <c r="VYR73" s="22"/>
      <c r="VYS73" s="22"/>
      <c r="VYT73" s="22"/>
      <c r="VYU73" s="22"/>
      <c r="VYV73" s="22"/>
      <c r="VYW73" s="22"/>
      <c r="VYX73" s="22"/>
      <c r="VYY73" s="22"/>
      <c r="VYZ73" s="22"/>
      <c r="VZA73" s="22"/>
      <c r="VZB73" s="22"/>
      <c r="VZC73" s="22"/>
      <c r="VZD73" s="22"/>
      <c r="VZE73" s="22"/>
      <c r="VZF73" s="22"/>
      <c r="VZG73" s="22"/>
      <c r="VZH73" s="22"/>
      <c r="VZI73" s="22"/>
      <c r="VZJ73" s="22"/>
      <c r="VZK73" s="22"/>
      <c r="VZL73" s="22"/>
      <c r="VZM73" s="22"/>
      <c r="VZN73" s="22"/>
      <c r="VZO73" s="22"/>
      <c r="VZP73" s="22"/>
      <c r="VZQ73" s="22"/>
      <c r="VZR73" s="22"/>
      <c r="VZS73" s="22"/>
      <c r="VZT73" s="22"/>
      <c r="VZU73" s="22"/>
      <c r="VZV73" s="22"/>
      <c r="VZW73" s="22"/>
      <c r="VZX73" s="22"/>
      <c r="VZY73" s="22"/>
      <c r="VZZ73" s="22"/>
      <c r="WAA73" s="22"/>
      <c r="WAB73" s="22"/>
      <c r="WAC73" s="22"/>
      <c r="WAD73" s="22"/>
      <c r="WAE73" s="22"/>
      <c r="WAF73" s="22"/>
      <c r="WAG73" s="22"/>
      <c r="WAH73" s="22"/>
      <c r="WAI73" s="22"/>
      <c r="WAJ73" s="22"/>
      <c r="WAK73" s="22"/>
      <c r="WAL73" s="22"/>
      <c r="WAM73" s="22"/>
      <c r="WAN73" s="22"/>
      <c r="WAO73" s="22"/>
      <c r="WAP73" s="22"/>
      <c r="WAQ73" s="22"/>
      <c r="WAR73" s="22"/>
      <c r="WAS73" s="22"/>
      <c r="WAT73" s="22"/>
      <c r="WAU73" s="22"/>
      <c r="WAV73" s="22"/>
      <c r="WAW73" s="22"/>
      <c r="WAX73" s="22"/>
      <c r="WAY73" s="22"/>
      <c r="WAZ73" s="22"/>
      <c r="WBA73" s="22"/>
      <c r="WBB73" s="22"/>
      <c r="WBC73" s="22"/>
      <c r="WBD73" s="22"/>
      <c r="WBE73" s="22"/>
      <c r="WBF73" s="22"/>
      <c r="WBG73" s="22"/>
      <c r="WBH73" s="22"/>
      <c r="WBI73" s="22"/>
      <c r="WBJ73" s="22"/>
      <c r="WBK73" s="22"/>
      <c r="WBL73" s="22"/>
      <c r="WBM73" s="22"/>
      <c r="WBN73" s="22"/>
      <c r="WBO73" s="22"/>
      <c r="WBP73" s="22"/>
      <c r="WBQ73" s="22"/>
      <c r="WBR73" s="22"/>
      <c r="WBS73" s="22"/>
      <c r="WBT73" s="22"/>
      <c r="WBU73" s="22"/>
      <c r="WBV73" s="22"/>
      <c r="WBW73" s="22"/>
      <c r="WBX73" s="22"/>
      <c r="WBY73" s="22"/>
      <c r="WBZ73" s="22"/>
      <c r="WCA73" s="22"/>
      <c r="WCB73" s="22"/>
      <c r="WCC73" s="22"/>
      <c r="WCD73" s="22"/>
      <c r="WCE73" s="22"/>
      <c r="WCF73" s="22"/>
      <c r="WCG73" s="22"/>
      <c r="WCH73" s="22"/>
      <c r="WCI73" s="22"/>
      <c r="WCJ73" s="22"/>
      <c r="WCK73" s="22"/>
      <c r="WCL73" s="22"/>
      <c r="WCM73" s="22"/>
      <c r="WCN73" s="22"/>
      <c r="WCO73" s="22"/>
      <c r="WCP73" s="22"/>
      <c r="WCQ73" s="22"/>
      <c r="WCR73" s="22"/>
      <c r="WCS73" s="22"/>
      <c r="WCT73" s="22"/>
      <c r="WCU73" s="22"/>
      <c r="WCV73" s="22"/>
      <c r="WCW73" s="22"/>
      <c r="WCX73" s="22"/>
      <c r="WCY73" s="22"/>
      <c r="WCZ73" s="22"/>
      <c r="WDA73" s="22"/>
      <c r="WDB73" s="22"/>
      <c r="WDC73" s="22"/>
      <c r="WDD73" s="22"/>
      <c r="WDE73" s="22"/>
      <c r="WDF73" s="22"/>
      <c r="WDG73" s="22"/>
      <c r="WDH73" s="22"/>
      <c r="WDI73" s="22"/>
      <c r="WDJ73" s="22"/>
      <c r="WDK73" s="22"/>
      <c r="WDL73" s="22"/>
      <c r="WDM73" s="22"/>
      <c r="WDN73" s="22"/>
      <c r="WDO73" s="22"/>
      <c r="WDP73" s="22"/>
      <c r="WDQ73" s="22"/>
      <c r="WDR73" s="22"/>
      <c r="WDS73" s="22"/>
      <c r="WDT73" s="22"/>
      <c r="WDU73" s="22"/>
      <c r="WDV73" s="22"/>
      <c r="WDW73" s="22"/>
      <c r="WDX73" s="22"/>
      <c r="WDY73" s="22"/>
      <c r="WDZ73" s="22"/>
      <c r="WEA73" s="22"/>
      <c r="WEB73" s="22"/>
      <c r="WEC73" s="22"/>
      <c r="WED73" s="22"/>
      <c r="WEE73" s="22"/>
      <c r="WEF73" s="22"/>
      <c r="WEG73" s="22"/>
      <c r="WEH73" s="22"/>
      <c r="WEI73" s="22"/>
      <c r="WEJ73" s="22"/>
      <c r="WEK73" s="22"/>
      <c r="WEL73" s="22"/>
      <c r="WEM73" s="22"/>
      <c r="WEN73" s="22"/>
      <c r="WEO73" s="22"/>
      <c r="WEP73" s="22"/>
      <c r="WEQ73" s="22"/>
      <c r="WER73" s="22"/>
      <c r="WES73" s="22"/>
      <c r="WET73" s="22"/>
      <c r="WEU73" s="22"/>
      <c r="WEV73" s="22"/>
      <c r="WEW73" s="22"/>
      <c r="WEX73" s="22"/>
      <c r="WEY73" s="22"/>
      <c r="WEZ73" s="22"/>
      <c r="WFA73" s="22"/>
      <c r="WFB73" s="22"/>
      <c r="WFC73" s="22"/>
      <c r="WFD73" s="22"/>
      <c r="WFE73" s="22"/>
      <c r="WFF73" s="22"/>
      <c r="WFG73" s="22"/>
      <c r="WFH73" s="22"/>
      <c r="WFI73" s="22"/>
      <c r="WFJ73" s="22"/>
      <c r="WFK73" s="22"/>
      <c r="WFL73" s="22"/>
      <c r="WFM73" s="22"/>
      <c r="WFN73" s="22"/>
      <c r="WFO73" s="22"/>
      <c r="WFP73" s="22"/>
      <c r="WFQ73" s="22"/>
      <c r="WFR73" s="22"/>
      <c r="WFS73" s="22"/>
      <c r="WFT73" s="22"/>
      <c r="WFU73" s="22"/>
      <c r="WFV73" s="22"/>
      <c r="WFW73" s="22"/>
      <c r="WFX73" s="22"/>
      <c r="WFY73" s="22"/>
      <c r="WFZ73" s="22"/>
      <c r="WGA73" s="22"/>
      <c r="WGB73" s="22"/>
      <c r="WGC73" s="22"/>
      <c r="WGD73" s="22"/>
      <c r="WGE73" s="22"/>
      <c r="WGF73" s="22"/>
      <c r="WGG73" s="22"/>
      <c r="WGH73" s="22"/>
      <c r="WGI73" s="22"/>
      <c r="WGJ73" s="22"/>
      <c r="WGK73" s="22"/>
      <c r="WGL73" s="22"/>
      <c r="WGM73" s="22"/>
      <c r="WGN73" s="22"/>
      <c r="WGO73" s="22"/>
      <c r="WGP73" s="22"/>
      <c r="WGQ73" s="22"/>
      <c r="WGR73" s="22"/>
      <c r="WGS73" s="22"/>
      <c r="WGT73" s="22"/>
      <c r="WGU73" s="22"/>
      <c r="WGV73" s="22"/>
      <c r="WGW73" s="22"/>
      <c r="WGX73" s="22"/>
      <c r="WGY73" s="22"/>
      <c r="WGZ73" s="22"/>
      <c r="WHA73" s="22"/>
      <c r="WHB73" s="22"/>
      <c r="WHC73" s="22"/>
      <c r="WHD73" s="22"/>
      <c r="WHE73" s="22"/>
      <c r="WHF73" s="22"/>
      <c r="WHG73" s="22"/>
      <c r="WHH73" s="22"/>
      <c r="WHI73" s="22"/>
      <c r="WHJ73" s="22"/>
      <c r="WHK73" s="22"/>
      <c r="WHL73" s="22"/>
      <c r="WHM73" s="22"/>
      <c r="WHN73" s="22"/>
      <c r="WHO73" s="22"/>
      <c r="WHP73" s="22"/>
      <c r="WHQ73" s="22"/>
      <c r="WHR73" s="22"/>
      <c r="WHS73" s="22"/>
      <c r="WHT73" s="22"/>
      <c r="WHU73" s="22"/>
      <c r="WHV73" s="22"/>
      <c r="WHW73" s="22"/>
      <c r="WHX73" s="22"/>
      <c r="WHY73" s="22"/>
      <c r="WHZ73" s="22"/>
      <c r="WIA73" s="22"/>
      <c r="WIB73" s="22"/>
      <c r="WIC73" s="22"/>
      <c r="WID73" s="22"/>
      <c r="WIE73" s="22"/>
      <c r="WIF73" s="22"/>
      <c r="WIG73" s="22"/>
      <c r="WIH73" s="22"/>
      <c r="WII73" s="22"/>
      <c r="WIJ73" s="22"/>
      <c r="WIK73" s="22"/>
      <c r="WIL73" s="22"/>
      <c r="WIM73" s="22"/>
      <c r="WIN73" s="22"/>
      <c r="WIO73" s="22"/>
      <c r="WIP73" s="22"/>
      <c r="WIQ73" s="22"/>
      <c r="WIR73" s="22"/>
      <c r="WIS73" s="22"/>
      <c r="WIT73" s="22"/>
      <c r="WIU73" s="22"/>
      <c r="WIV73" s="22"/>
      <c r="WIW73" s="22"/>
      <c r="WIX73" s="22"/>
      <c r="WIY73" s="22"/>
      <c r="WIZ73" s="22"/>
      <c r="WJA73" s="22"/>
      <c r="WJB73" s="22"/>
      <c r="WJC73" s="22"/>
      <c r="WJD73" s="22"/>
      <c r="WJE73" s="22"/>
      <c r="WJF73" s="22"/>
      <c r="WJG73" s="22"/>
      <c r="WJH73" s="22"/>
      <c r="WJI73" s="22"/>
      <c r="WJJ73" s="22"/>
      <c r="WJK73" s="22"/>
      <c r="WJL73" s="22"/>
      <c r="WJM73" s="22"/>
      <c r="WJN73" s="22"/>
      <c r="WJO73" s="22"/>
      <c r="WJP73" s="22"/>
      <c r="WJQ73" s="22"/>
      <c r="WJR73" s="22"/>
      <c r="WJS73" s="22"/>
      <c r="WJT73" s="22"/>
      <c r="WJU73" s="22"/>
      <c r="WJV73" s="22"/>
      <c r="WJW73" s="22"/>
      <c r="WJX73" s="22"/>
      <c r="WJY73" s="22"/>
      <c r="WJZ73" s="22"/>
      <c r="WKA73" s="22"/>
      <c r="WKB73" s="22"/>
      <c r="WKC73" s="22"/>
      <c r="WKD73" s="22"/>
      <c r="WKE73" s="22"/>
      <c r="WKF73" s="22"/>
      <c r="WKG73" s="22"/>
      <c r="WKH73" s="22"/>
      <c r="WKI73" s="22"/>
      <c r="WKJ73" s="22"/>
      <c r="WKK73" s="22"/>
      <c r="WKL73" s="22"/>
      <c r="WKM73" s="22"/>
      <c r="WKN73" s="22"/>
      <c r="WKO73" s="22"/>
      <c r="WKP73" s="22"/>
      <c r="WKQ73" s="22"/>
      <c r="WKR73" s="22"/>
      <c r="WKS73" s="22"/>
      <c r="WKT73" s="22"/>
      <c r="WKU73" s="22"/>
      <c r="WKV73" s="22"/>
      <c r="WKW73" s="22"/>
      <c r="WKX73" s="22"/>
      <c r="WKY73" s="22"/>
      <c r="WKZ73" s="22"/>
      <c r="WLA73" s="22"/>
      <c r="WLB73" s="22"/>
      <c r="WLC73" s="22"/>
      <c r="WLD73" s="22"/>
      <c r="WLE73" s="22"/>
      <c r="WLF73" s="22"/>
      <c r="WLG73" s="22"/>
      <c r="WLH73" s="22"/>
      <c r="WLI73" s="22"/>
      <c r="WLJ73" s="22"/>
      <c r="WLK73" s="22"/>
      <c r="WLL73" s="22"/>
      <c r="WLM73" s="22"/>
      <c r="WLN73" s="22"/>
      <c r="WLO73" s="22"/>
      <c r="WLP73" s="22"/>
      <c r="WLQ73" s="22"/>
      <c r="WLR73" s="22"/>
      <c r="WLS73" s="22"/>
      <c r="WLT73" s="22"/>
      <c r="WLU73" s="22"/>
      <c r="WLV73" s="22"/>
      <c r="WLW73" s="22"/>
      <c r="WLX73" s="22"/>
      <c r="WLY73" s="22"/>
      <c r="WLZ73" s="22"/>
      <c r="WMA73" s="22"/>
      <c r="WMB73" s="22"/>
      <c r="WMC73" s="22"/>
      <c r="WMD73" s="22"/>
      <c r="WME73" s="22"/>
      <c r="WMF73" s="22"/>
      <c r="WMG73" s="22"/>
      <c r="WMH73" s="22"/>
      <c r="WMI73" s="22"/>
      <c r="WMJ73" s="22"/>
      <c r="WMK73" s="22"/>
      <c r="WML73" s="22"/>
      <c r="WMM73" s="22"/>
      <c r="WMN73" s="22"/>
      <c r="WMO73" s="22"/>
      <c r="WMP73" s="22"/>
      <c r="WMQ73" s="22"/>
      <c r="WMR73" s="22"/>
      <c r="WMS73" s="22"/>
      <c r="WMT73" s="22"/>
      <c r="WMU73" s="22"/>
      <c r="WMV73" s="22"/>
      <c r="WMW73" s="22"/>
      <c r="WMX73" s="22"/>
      <c r="WMY73" s="22"/>
      <c r="WMZ73" s="22"/>
      <c r="WNA73" s="22"/>
      <c r="WNB73" s="22"/>
      <c r="WNC73" s="22"/>
      <c r="WND73" s="22"/>
      <c r="WNE73" s="22"/>
      <c r="WNF73" s="22"/>
      <c r="WNG73" s="22"/>
      <c r="WNH73" s="22"/>
      <c r="WNI73" s="22"/>
      <c r="WNJ73" s="22"/>
      <c r="WNK73" s="22"/>
      <c r="WNL73" s="22"/>
      <c r="WNM73" s="22"/>
      <c r="WNN73" s="22"/>
      <c r="WNO73" s="22"/>
      <c r="WNP73" s="22"/>
      <c r="WNQ73" s="22"/>
      <c r="WNR73" s="22"/>
      <c r="WNS73" s="22"/>
      <c r="WNT73" s="22"/>
      <c r="WNU73" s="22"/>
      <c r="WNV73" s="22"/>
      <c r="WNW73" s="22"/>
      <c r="WNX73" s="22"/>
      <c r="WNY73" s="22"/>
      <c r="WNZ73" s="22"/>
      <c r="WOA73" s="22"/>
      <c r="WOB73" s="22"/>
      <c r="WOC73" s="22"/>
      <c r="WOD73" s="22"/>
      <c r="WOE73" s="22"/>
      <c r="WOF73" s="22"/>
      <c r="WOG73" s="22"/>
      <c r="WOH73" s="22"/>
      <c r="WOI73" s="22"/>
      <c r="WOJ73" s="22"/>
      <c r="WOK73" s="22"/>
      <c r="WOL73" s="22"/>
      <c r="WOM73" s="22"/>
      <c r="WON73" s="22"/>
      <c r="WOO73" s="22"/>
      <c r="WOP73" s="22"/>
      <c r="WOQ73" s="22"/>
      <c r="WOR73" s="22"/>
      <c r="WOS73" s="22"/>
      <c r="WOT73" s="22"/>
      <c r="WOU73" s="22"/>
      <c r="WOV73" s="22"/>
      <c r="WOW73" s="22"/>
      <c r="WOX73" s="22"/>
      <c r="WOY73" s="22"/>
      <c r="WOZ73" s="22"/>
      <c r="WPA73" s="22"/>
      <c r="WPB73" s="22"/>
      <c r="WPC73" s="22"/>
      <c r="WPD73" s="22"/>
      <c r="WPE73" s="22"/>
      <c r="WPF73" s="22"/>
      <c r="WPG73" s="22"/>
      <c r="WPH73" s="22"/>
      <c r="WPI73" s="22"/>
      <c r="WPJ73" s="22"/>
      <c r="WPK73" s="22"/>
      <c r="WPL73" s="22"/>
      <c r="WPM73" s="22"/>
      <c r="WPN73" s="22"/>
      <c r="WPO73" s="22"/>
      <c r="WPP73" s="22"/>
      <c r="WPQ73" s="22"/>
      <c r="WPR73" s="22"/>
      <c r="WPS73" s="22"/>
      <c r="WPT73" s="22"/>
      <c r="WPU73" s="22"/>
      <c r="WPV73" s="22"/>
      <c r="WPW73" s="22"/>
      <c r="WPX73" s="22"/>
      <c r="WPY73" s="22"/>
      <c r="WPZ73" s="22"/>
      <c r="WQA73" s="22"/>
      <c r="WQB73" s="22"/>
      <c r="WQC73" s="22"/>
      <c r="WQD73" s="22"/>
      <c r="WQE73" s="22"/>
      <c r="WQF73" s="22"/>
      <c r="WQG73" s="22"/>
      <c r="WQH73" s="22"/>
      <c r="WQI73" s="22"/>
      <c r="WQJ73" s="22"/>
      <c r="WQK73" s="22"/>
      <c r="WQL73" s="22"/>
      <c r="WQM73" s="22"/>
      <c r="WQN73" s="22"/>
      <c r="WQO73" s="22"/>
      <c r="WQP73" s="22"/>
      <c r="WQQ73" s="22"/>
      <c r="WQR73" s="22"/>
      <c r="WQS73" s="22"/>
      <c r="WQT73" s="22"/>
      <c r="WQU73" s="22"/>
      <c r="WQV73" s="22"/>
      <c r="WQW73" s="22"/>
      <c r="WQX73" s="22"/>
      <c r="WQY73" s="22"/>
      <c r="WQZ73" s="22"/>
      <c r="WRA73" s="22"/>
      <c r="WRB73" s="22"/>
      <c r="WRC73" s="22"/>
      <c r="WRD73" s="22"/>
      <c r="WRE73" s="22"/>
      <c r="WRF73" s="22"/>
      <c r="WRG73" s="22"/>
      <c r="WRH73" s="22"/>
      <c r="WRI73" s="22"/>
      <c r="WRJ73" s="22"/>
      <c r="WRK73" s="22"/>
      <c r="WRL73" s="22"/>
      <c r="WRM73" s="22"/>
      <c r="WRN73" s="22"/>
      <c r="WRO73" s="22"/>
      <c r="WRP73" s="22"/>
      <c r="WRQ73" s="22"/>
      <c r="WRR73" s="22"/>
      <c r="WRS73" s="22"/>
      <c r="WRT73" s="22"/>
      <c r="WRU73" s="22"/>
      <c r="WRV73" s="22"/>
      <c r="WRW73" s="22"/>
      <c r="WRX73" s="22"/>
      <c r="WRY73" s="22"/>
      <c r="WRZ73" s="22"/>
      <c r="WSA73" s="22"/>
      <c r="WSB73" s="22"/>
      <c r="WSC73" s="22"/>
      <c r="WSD73" s="22"/>
      <c r="WSE73" s="22"/>
      <c r="WSF73" s="22"/>
      <c r="WSG73" s="22"/>
      <c r="WSH73" s="22"/>
      <c r="WSI73" s="22"/>
      <c r="WSJ73" s="22"/>
      <c r="WSK73" s="22"/>
      <c r="WSL73" s="22"/>
      <c r="WSM73" s="22"/>
      <c r="WSN73" s="22"/>
      <c r="WSO73" s="22"/>
      <c r="WSP73" s="22"/>
      <c r="WSQ73" s="22"/>
      <c r="WSR73" s="22"/>
      <c r="WSS73" s="22"/>
      <c r="WST73" s="22"/>
      <c r="WSU73" s="22"/>
      <c r="WSV73" s="22"/>
      <c r="WSW73" s="22"/>
      <c r="WSX73" s="22"/>
      <c r="WSY73" s="22"/>
      <c r="WSZ73" s="22"/>
      <c r="WTA73" s="22"/>
      <c r="WTB73" s="22"/>
      <c r="WTC73" s="22"/>
      <c r="WTD73" s="22"/>
      <c r="WTE73" s="22"/>
      <c r="WTF73" s="22"/>
      <c r="WTG73" s="22"/>
      <c r="WTH73" s="22"/>
      <c r="WTI73" s="22"/>
      <c r="WTJ73" s="22"/>
      <c r="WTK73" s="22"/>
      <c r="WTL73" s="22"/>
      <c r="WTM73" s="22"/>
      <c r="WTN73" s="22"/>
      <c r="WTO73" s="22"/>
      <c r="WTP73" s="22"/>
      <c r="WTQ73" s="22"/>
      <c r="WTR73" s="22"/>
      <c r="WTS73" s="22"/>
      <c r="WTT73" s="22"/>
      <c r="WTU73" s="22"/>
      <c r="WTV73" s="22"/>
      <c r="WTW73" s="22"/>
      <c r="WTX73" s="22"/>
      <c r="WTY73" s="22"/>
      <c r="WTZ73" s="22"/>
      <c r="WUA73" s="22"/>
      <c r="WUB73" s="22"/>
      <c r="WUC73" s="22"/>
      <c r="WUD73" s="22"/>
      <c r="WUE73" s="22"/>
      <c r="WUF73" s="22"/>
      <c r="WUG73" s="22"/>
      <c r="WUH73" s="22"/>
      <c r="WUI73" s="22"/>
      <c r="WUJ73" s="22"/>
      <c r="WUK73" s="22"/>
      <c r="WUL73" s="22"/>
      <c r="WUM73" s="22"/>
      <c r="WUN73" s="22"/>
      <c r="WUO73" s="22"/>
      <c r="WUP73" s="22"/>
      <c r="WUQ73" s="22"/>
      <c r="WUR73" s="22"/>
      <c r="WUS73" s="22"/>
      <c r="WUT73" s="22"/>
      <c r="WUU73" s="22"/>
      <c r="WUV73" s="22"/>
      <c r="WUW73" s="22"/>
      <c r="WUX73" s="22"/>
      <c r="WUY73" s="22"/>
      <c r="WUZ73" s="22"/>
      <c r="WVA73" s="22"/>
      <c r="WVB73" s="22"/>
      <c r="WVC73" s="22"/>
      <c r="WVD73" s="22"/>
      <c r="WVE73" s="22"/>
      <c r="WVF73" s="22"/>
      <c r="WVG73" s="22"/>
      <c r="WVH73" s="22"/>
      <c r="WVI73" s="22"/>
      <c r="WVJ73" s="22"/>
      <c r="WVK73" s="22"/>
      <c r="WVL73" s="22"/>
      <c r="WVM73" s="22"/>
      <c r="WVN73" s="22"/>
      <c r="WVO73" s="22"/>
      <c r="WVP73" s="22"/>
      <c r="WVQ73" s="22"/>
      <c r="WVR73" s="22"/>
      <c r="WVS73" s="22"/>
      <c r="WVT73" s="22"/>
      <c r="WVU73" s="22"/>
      <c r="WVV73" s="22"/>
      <c r="WVW73" s="22"/>
      <c r="WVX73" s="22"/>
      <c r="WVY73" s="22"/>
      <c r="WVZ73" s="22"/>
      <c r="WWA73" s="22"/>
      <c r="WWB73" s="22"/>
      <c r="WWC73" s="22"/>
      <c r="WWD73" s="22"/>
      <c r="WWE73" s="22"/>
      <c r="WWF73" s="22"/>
      <c r="WWG73" s="22"/>
      <c r="WWH73" s="22"/>
      <c r="WWI73" s="22"/>
      <c r="WWJ73" s="22"/>
      <c r="WWK73" s="22"/>
      <c r="WWL73" s="22"/>
      <c r="WWM73" s="22"/>
      <c r="WWN73" s="22"/>
      <c r="WWO73" s="22"/>
      <c r="WWP73" s="22"/>
      <c r="WWQ73" s="22"/>
      <c r="WWR73" s="22"/>
      <c r="WWS73" s="22"/>
      <c r="WWT73" s="22"/>
      <c r="WWU73" s="22"/>
      <c r="WWV73" s="22"/>
      <c r="WWW73" s="22"/>
      <c r="WWX73" s="22"/>
      <c r="WWY73" s="22"/>
      <c r="WWZ73" s="22"/>
      <c r="WXA73" s="22"/>
      <c r="WXB73" s="22"/>
      <c r="WXC73" s="22"/>
      <c r="WXD73" s="22"/>
      <c r="WXE73" s="22"/>
      <c r="WXF73" s="22"/>
      <c r="WXG73" s="22"/>
      <c r="WXH73" s="22"/>
      <c r="WXI73" s="22"/>
      <c r="WXJ73" s="22"/>
      <c r="WXK73" s="22"/>
      <c r="WXL73" s="22"/>
      <c r="WXM73" s="22"/>
      <c r="WXN73" s="22"/>
      <c r="WXO73" s="22"/>
      <c r="WXP73" s="22"/>
      <c r="WXQ73" s="22"/>
      <c r="WXR73" s="22"/>
      <c r="WXS73" s="22"/>
      <c r="WXT73" s="22"/>
      <c r="WXU73" s="22"/>
      <c r="WXV73" s="22"/>
      <c r="WXW73" s="22"/>
      <c r="WXX73" s="22"/>
      <c r="WXY73" s="22"/>
      <c r="WXZ73" s="22"/>
      <c r="WYA73" s="22"/>
      <c r="WYB73" s="22"/>
      <c r="WYC73" s="22"/>
      <c r="WYD73" s="22"/>
      <c r="WYE73" s="22"/>
      <c r="WYF73" s="22"/>
      <c r="WYG73" s="22"/>
      <c r="WYH73" s="22"/>
      <c r="WYI73" s="22"/>
      <c r="WYJ73" s="22"/>
      <c r="WYK73" s="22"/>
      <c r="WYL73" s="22"/>
      <c r="WYM73" s="22"/>
      <c r="WYN73" s="22"/>
      <c r="WYO73" s="22"/>
      <c r="WYP73" s="22"/>
      <c r="WYQ73" s="22"/>
      <c r="WYR73" s="22"/>
      <c r="WYS73" s="22"/>
      <c r="WYT73" s="22"/>
      <c r="WYU73" s="22"/>
      <c r="WYV73" s="22"/>
      <c r="WYW73" s="22"/>
      <c r="WYX73" s="22"/>
      <c r="WYY73" s="22"/>
      <c r="WYZ73" s="22"/>
      <c r="WZA73" s="22"/>
      <c r="WZB73" s="22"/>
      <c r="WZC73" s="22"/>
      <c r="WZD73" s="22"/>
      <c r="WZE73" s="22"/>
      <c r="WZF73" s="22"/>
      <c r="WZG73" s="22"/>
      <c r="WZH73" s="22"/>
      <c r="WZI73" s="22"/>
      <c r="WZJ73" s="22"/>
      <c r="WZK73" s="22"/>
      <c r="WZL73" s="22"/>
      <c r="WZM73" s="22"/>
      <c r="WZN73" s="22"/>
      <c r="WZO73" s="22"/>
      <c r="WZP73" s="22"/>
      <c r="WZQ73" s="22"/>
      <c r="WZR73" s="22"/>
      <c r="WZS73" s="22"/>
      <c r="WZT73" s="22"/>
      <c r="WZU73" s="22"/>
      <c r="WZV73" s="22"/>
      <c r="WZW73" s="22"/>
      <c r="WZX73" s="22"/>
      <c r="WZY73" s="22"/>
      <c r="WZZ73" s="22"/>
      <c r="XAA73" s="22"/>
      <c r="XAB73" s="22"/>
      <c r="XAC73" s="22"/>
      <c r="XAD73" s="22"/>
      <c r="XAE73" s="22"/>
      <c r="XAF73" s="22"/>
      <c r="XAG73" s="22"/>
      <c r="XAH73" s="22"/>
      <c r="XAI73" s="22"/>
      <c r="XAJ73" s="22"/>
      <c r="XAK73" s="22"/>
      <c r="XAL73" s="22"/>
      <c r="XAM73" s="22"/>
      <c r="XAN73" s="22"/>
      <c r="XAO73" s="22"/>
      <c r="XAP73" s="22"/>
      <c r="XAQ73" s="22"/>
      <c r="XAR73" s="22"/>
      <c r="XAS73" s="22"/>
      <c r="XAT73" s="22"/>
      <c r="XAU73" s="22"/>
      <c r="XAV73" s="22"/>
      <c r="XAW73" s="22"/>
      <c r="XAX73" s="22"/>
      <c r="XAY73" s="22"/>
      <c r="XAZ73" s="22"/>
      <c r="XBA73" s="22"/>
      <c r="XBB73" s="22"/>
      <c r="XBC73" s="22"/>
      <c r="XBD73" s="22"/>
      <c r="XBE73" s="22"/>
      <c r="XBF73" s="22"/>
      <c r="XBG73" s="22"/>
      <c r="XBH73" s="22"/>
      <c r="XBI73" s="22"/>
      <c r="XBJ73" s="22"/>
      <c r="XBK73" s="22"/>
      <c r="XBL73" s="22"/>
      <c r="XBM73" s="22"/>
      <c r="XBN73" s="22"/>
      <c r="XBO73" s="22"/>
      <c r="XBP73" s="22"/>
      <c r="XBQ73" s="22"/>
      <c r="XBR73" s="22"/>
      <c r="XBS73" s="22"/>
      <c r="XBT73" s="22"/>
      <c r="XBU73" s="22"/>
      <c r="XBV73" s="22"/>
      <c r="XBW73" s="22"/>
      <c r="XBX73" s="22"/>
      <c r="XBY73" s="22"/>
      <c r="XBZ73" s="22"/>
      <c r="XCA73" s="22"/>
      <c r="XCB73" s="22"/>
      <c r="XCC73" s="22"/>
      <c r="XCD73" s="22"/>
      <c r="XCE73" s="22"/>
      <c r="XCF73" s="22"/>
      <c r="XCG73" s="22"/>
      <c r="XCH73" s="22"/>
      <c r="XCI73" s="22"/>
      <c r="XCJ73" s="22"/>
      <c r="XCK73" s="22"/>
      <c r="XCL73" s="22"/>
      <c r="XCM73" s="22"/>
      <c r="XCN73" s="22"/>
      <c r="XCO73" s="22"/>
      <c r="XCP73" s="22"/>
      <c r="XCQ73" s="22"/>
      <c r="XCR73" s="22"/>
      <c r="XCS73" s="22"/>
      <c r="XCT73" s="22"/>
    </row>
    <row r="74" spans="1:16322" s="5" customFormat="1" ht="14.1" customHeight="1" x14ac:dyDescent="0.3">
      <c r="A74" s="5">
        <f t="shared" si="4"/>
        <v>72</v>
      </c>
      <c r="B74" s="125">
        <v>55222167</v>
      </c>
      <c r="C74" s="6" t="s">
        <v>104</v>
      </c>
      <c r="D74" s="19" t="s">
        <v>575</v>
      </c>
      <c r="E74" s="21" t="s">
        <v>1092</v>
      </c>
      <c r="F74" s="10" t="s">
        <v>963</v>
      </c>
      <c r="G74" s="7" t="s">
        <v>964</v>
      </c>
      <c r="H74" s="8">
        <v>1500000</v>
      </c>
      <c r="I74" s="9">
        <f t="shared" si="3"/>
        <v>1500000</v>
      </c>
      <c r="J74" s="6" t="s">
        <v>972</v>
      </c>
      <c r="K74" s="6" t="s">
        <v>973</v>
      </c>
      <c r="L74" s="6" t="s">
        <v>1138</v>
      </c>
      <c r="M74" s="66">
        <v>622</v>
      </c>
      <c r="N74" s="66">
        <v>1253</v>
      </c>
      <c r="O74" s="20" t="s">
        <v>1130</v>
      </c>
      <c r="P74" s="20" t="s">
        <v>1364</v>
      </c>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row>
    <row r="75" spans="1:16322" s="5" customFormat="1" ht="14.1" customHeight="1" x14ac:dyDescent="0.3">
      <c r="A75" s="5">
        <f t="shared" si="4"/>
        <v>73</v>
      </c>
      <c r="B75" s="124">
        <v>8735248</v>
      </c>
      <c r="C75" s="6" t="s">
        <v>228</v>
      </c>
      <c r="D75" s="19" t="s">
        <v>576</v>
      </c>
      <c r="E75" s="21" t="s">
        <v>42</v>
      </c>
      <c r="F75" s="10" t="s">
        <v>963</v>
      </c>
      <c r="G75" s="7" t="s">
        <v>964</v>
      </c>
      <c r="H75" s="8">
        <v>2120000</v>
      </c>
      <c r="I75" s="9">
        <f t="shared" si="3"/>
        <v>2120000</v>
      </c>
      <c r="J75" s="6" t="s">
        <v>1119</v>
      </c>
      <c r="K75" s="6" t="s">
        <v>1109</v>
      </c>
      <c r="L75" s="6" t="s">
        <v>1131</v>
      </c>
      <c r="M75" s="66">
        <v>623</v>
      </c>
      <c r="N75" s="66">
        <v>1254</v>
      </c>
      <c r="O75" s="20" t="s">
        <v>1130</v>
      </c>
      <c r="P75" s="20" t="s">
        <v>1365</v>
      </c>
    </row>
    <row r="76" spans="1:16322" s="5" customFormat="1" ht="14.1" customHeight="1" x14ac:dyDescent="0.3">
      <c r="A76" s="5">
        <f t="shared" si="4"/>
        <v>74</v>
      </c>
      <c r="B76" s="124">
        <v>78302933</v>
      </c>
      <c r="C76" s="6" t="s">
        <v>229</v>
      </c>
      <c r="D76" s="19" t="s">
        <v>577</v>
      </c>
      <c r="E76" s="21" t="s">
        <v>416</v>
      </c>
      <c r="F76" s="10" t="s">
        <v>963</v>
      </c>
      <c r="G76" s="7" t="s">
        <v>964</v>
      </c>
      <c r="H76" s="8">
        <v>1500000</v>
      </c>
      <c r="I76" s="9">
        <f t="shared" si="3"/>
        <v>1500000</v>
      </c>
      <c r="J76" s="6" t="s">
        <v>1119</v>
      </c>
      <c r="K76" s="6" t="s">
        <v>1109</v>
      </c>
      <c r="L76" s="6" t="s">
        <v>1131</v>
      </c>
      <c r="M76" s="66">
        <v>624</v>
      </c>
      <c r="N76" s="66">
        <v>1255</v>
      </c>
      <c r="O76" s="20" t="s">
        <v>1130</v>
      </c>
      <c r="P76" s="20" t="s">
        <v>1366</v>
      </c>
    </row>
    <row r="77" spans="1:16322" s="5" customFormat="1" ht="14.1" customHeight="1" x14ac:dyDescent="0.3">
      <c r="A77" s="5">
        <f t="shared" si="4"/>
        <v>75</v>
      </c>
      <c r="B77" s="125">
        <v>1045700355</v>
      </c>
      <c r="C77" s="6" t="s">
        <v>230</v>
      </c>
      <c r="D77" s="19" t="s">
        <v>578</v>
      </c>
      <c r="E77" s="21" t="s">
        <v>8</v>
      </c>
      <c r="F77" s="10" t="s">
        <v>963</v>
      </c>
      <c r="G77" s="7" t="s">
        <v>964</v>
      </c>
      <c r="H77" s="11">
        <v>3180000</v>
      </c>
      <c r="I77" s="9">
        <f t="shared" si="3"/>
        <v>3180000</v>
      </c>
      <c r="J77" s="6" t="s">
        <v>1118</v>
      </c>
      <c r="K77" s="6" t="s">
        <v>1101</v>
      </c>
      <c r="L77" s="6" t="s">
        <v>1147</v>
      </c>
      <c r="M77" s="66">
        <v>625</v>
      </c>
      <c r="N77" s="66">
        <v>1256</v>
      </c>
      <c r="O77" s="20" t="s">
        <v>1130</v>
      </c>
      <c r="P77" s="20" t="s">
        <v>1367</v>
      </c>
    </row>
    <row r="78" spans="1:16322" s="5" customFormat="1" ht="14.1" customHeight="1" x14ac:dyDescent="0.3">
      <c r="A78" s="5">
        <f t="shared" si="4"/>
        <v>76</v>
      </c>
      <c r="B78" s="124">
        <v>8734956</v>
      </c>
      <c r="C78" s="6" t="s">
        <v>231</v>
      </c>
      <c r="D78" s="19" t="s">
        <v>579</v>
      </c>
      <c r="E78" s="21" t="s">
        <v>414</v>
      </c>
      <c r="F78" s="10" t="s">
        <v>963</v>
      </c>
      <c r="G78" s="7" t="s">
        <v>964</v>
      </c>
      <c r="H78" s="8">
        <v>1800000</v>
      </c>
      <c r="I78" s="9">
        <f t="shared" si="3"/>
        <v>1800000</v>
      </c>
      <c r="J78" s="6" t="s">
        <v>1106</v>
      </c>
      <c r="K78" s="6" t="s">
        <v>971</v>
      </c>
      <c r="L78" s="6" t="s">
        <v>1132</v>
      </c>
      <c r="M78" s="66">
        <v>626</v>
      </c>
      <c r="N78" s="66">
        <v>1257</v>
      </c>
      <c r="O78" s="20" t="s">
        <v>1130</v>
      </c>
      <c r="P78" s="20" t="s">
        <v>1368</v>
      </c>
    </row>
    <row r="79" spans="1:16322" s="5" customFormat="1" ht="14.1" customHeight="1" x14ac:dyDescent="0.3">
      <c r="A79" s="5">
        <f t="shared" si="4"/>
        <v>77</v>
      </c>
      <c r="B79" s="124">
        <v>8750161</v>
      </c>
      <c r="C79" s="6" t="s">
        <v>232</v>
      </c>
      <c r="D79" s="19" t="s">
        <v>580</v>
      </c>
      <c r="E79" s="21" t="s">
        <v>394</v>
      </c>
      <c r="F79" s="10" t="s">
        <v>963</v>
      </c>
      <c r="G79" s="7" t="s">
        <v>964</v>
      </c>
      <c r="H79" s="8">
        <v>2560000</v>
      </c>
      <c r="I79" s="9">
        <f t="shared" si="3"/>
        <v>2560000</v>
      </c>
      <c r="J79" s="6" t="s">
        <v>1106</v>
      </c>
      <c r="K79" s="6" t="s">
        <v>971</v>
      </c>
      <c r="L79" s="6" t="s">
        <v>1132</v>
      </c>
      <c r="M79" s="66">
        <v>627</v>
      </c>
      <c r="N79" s="66">
        <v>1258</v>
      </c>
      <c r="O79" s="20" t="s">
        <v>1130</v>
      </c>
      <c r="P79" s="20" t="s">
        <v>1369</v>
      </c>
    </row>
    <row r="80" spans="1:16322" s="5" customFormat="1" ht="14.1" customHeight="1" x14ac:dyDescent="0.3">
      <c r="A80" s="5">
        <f t="shared" si="4"/>
        <v>78</v>
      </c>
      <c r="B80" s="124">
        <v>1045675420</v>
      </c>
      <c r="C80" s="6" t="s">
        <v>233</v>
      </c>
      <c r="D80" s="19" t="s">
        <v>581</v>
      </c>
      <c r="E80" s="21" t="s">
        <v>6</v>
      </c>
      <c r="F80" s="10" t="s">
        <v>963</v>
      </c>
      <c r="G80" s="7" t="s">
        <v>964</v>
      </c>
      <c r="H80" s="8">
        <v>1378000</v>
      </c>
      <c r="I80" s="9">
        <f t="shared" si="3"/>
        <v>1378000</v>
      </c>
      <c r="J80" s="6" t="s">
        <v>1119</v>
      </c>
      <c r="K80" s="6" t="s">
        <v>1109</v>
      </c>
      <c r="L80" s="6" t="s">
        <v>1131</v>
      </c>
      <c r="M80" s="66">
        <v>628</v>
      </c>
      <c r="N80" s="66">
        <v>1259</v>
      </c>
      <c r="O80" s="20" t="s">
        <v>1130</v>
      </c>
      <c r="P80" s="20" t="s">
        <v>1370</v>
      </c>
    </row>
    <row r="81" spans="1:16" s="5" customFormat="1" ht="14.1" customHeight="1" x14ac:dyDescent="0.3">
      <c r="A81" s="5">
        <f t="shared" si="4"/>
        <v>79</v>
      </c>
      <c r="B81" s="124">
        <v>32651025</v>
      </c>
      <c r="C81" s="6" t="s">
        <v>105</v>
      </c>
      <c r="D81" s="19" t="s">
        <v>582</v>
      </c>
      <c r="E81" s="21" t="s">
        <v>36</v>
      </c>
      <c r="F81" s="10" t="s">
        <v>963</v>
      </c>
      <c r="G81" s="7" t="s">
        <v>964</v>
      </c>
      <c r="H81" s="8">
        <v>1500000</v>
      </c>
      <c r="I81" s="9">
        <f t="shared" si="3"/>
        <v>1500000</v>
      </c>
      <c r="J81" s="6" t="s">
        <v>1123</v>
      </c>
      <c r="K81" s="6" t="s">
        <v>1104</v>
      </c>
      <c r="L81" s="6" t="s">
        <v>1139</v>
      </c>
      <c r="M81" s="66">
        <v>629</v>
      </c>
      <c r="N81" s="66">
        <v>1260</v>
      </c>
      <c r="O81" s="20" t="s">
        <v>1130</v>
      </c>
      <c r="P81" s="20" t="s">
        <v>1371</v>
      </c>
    </row>
    <row r="82" spans="1:16" s="5" customFormat="1" ht="14.1" customHeight="1" x14ac:dyDescent="0.3">
      <c r="A82" s="5">
        <f t="shared" si="4"/>
        <v>80</v>
      </c>
      <c r="B82" s="124">
        <v>22570149</v>
      </c>
      <c r="C82" s="6" t="s">
        <v>234</v>
      </c>
      <c r="D82" s="19" t="s">
        <v>583</v>
      </c>
      <c r="E82" s="21" t="s">
        <v>7</v>
      </c>
      <c r="F82" s="10" t="s">
        <v>963</v>
      </c>
      <c r="G82" s="7" t="s">
        <v>964</v>
      </c>
      <c r="H82" s="8">
        <v>1400000</v>
      </c>
      <c r="I82" s="9">
        <f t="shared" si="3"/>
        <v>1400000</v>
      </c>
      <c r="J82" s="6" t="s">
        <v>1113</v>
      </c>
      <c r="K82" s="6" t="s">
        <v>1097</v>
      </c>
      <c r="L82" s="6" t="s">
        <v>1137</v>
      </c>
      <c r="M82" s="66">
        <v>630</v>
      </c>
      <c r="N82" s="66">
        <v>1261</v>
      </c>
      <c r="O82" s="20" t="s">
        <v>1130</v>
      </c>
      <c r="P82" s="20" t="s">
        <v>1372</v>
      </c>
    </row>
    <row r="83" spans="1:16" s="5" customFormat="1" ht="14.1" customHeight="1" x14ac:dyDescent="0.3">
      <c r="A83" s="5">
        <f t="shared" si="4"/>
        <v>81</v>
      </c>
      <c r="B83" s="124">
        <v>32772038</v>
      </c>
      <c r="C83" s="6" t="s">
        <v>235</v>
      </c>
      <c r="D83" s="19" t="s">
        <v>584</v>
      </c>
      <c r="E83" s="21" t="s">
        <v>18</v>
      </c>
      <c r="F83" s="10" t="s">
        <v>963</v>
      </c>
      <c r="G83" s="7" t="s">
        <v>964</v>
      </c>
      <c r="H83" s="8">
        <v>1900000</v>
      </c>
      <c r="I83" s="9">
        <f t="shared" si="3"/>
        <v>1900000</v>
      </c>
      <c r="J83" s="6" t="s">
        <v>1123</v>
      </c>
      <c r="K83" s="6" t="s">
        <v>1104</v>
      </c>
      <c r="L83" s="6" t="s">
        <v>1139</v>
      </c>
      <c r="M83" s="66">
        <v>631</v>
      </c>
      <c r="N83" s="66">
        <v>1262</v>
      </c>
      <c r="O83" s="20" t="s">
        <v>1130</v>
      </c>
      <c r="P83" s="20" t="s">
        <v>1373</v>
      </c>
    </row>
    <row r="84" spans="1:16" s="5" customFormat="1" ht="14.1" customHeight="1" x14ac:dyDescent="0.3">
      <c r="A84" s="5">
        <f t="shared" si="4"/>
        <v>82</v>
      </c>
      <c r="B84" s="124">
        <v>32787164</v>
      </c>
      <c r="C84" s="6" t="s">
        <v>236</v>
      </c>
      <c r="D84" s="19" t="s">
        <v>585</v>
      </c>
      <c r="E84" s="21" t="s">
        <v>417</v>
      </c>
      <c r="F84" s="10" t="s">
        <v>963</v>
      </c>
      <c r="G84" s="7" t="s">
        <v>964</v>
      </c>
      <c r="H84" s="8">
        <v>3000000</v>
      </c>
      <c r="I84" s="9">
        <f t="shared" si="3"/>
        <v>3000000</v>
      </c>
      <c r="J84" s="6" t="s">
        <v>1113</v>
      </c>
      <c r="K84" s="6" t="s">
        <v>1097</v>
      </c>
      <c r="L84" s="6" t="s">
        <v>1137</v>
      </c>
      <c r="M84" s="66">
        <v>632</v>
      </c>
      <c r="N84" s="66">
        <v>1263</v>
      </c>
      <c r="O84" s="20" t="s">
        <v>1130</v>
      </c>
      <c r="P84" s="20" t="s">
        <v>1374</v>
      </c>
    </row>
    <row r="85" spans="1:16" s="5" customFormat="1" ht="14.1" customHeight="1" x14ac:dyDescent="0.3">
      <c r="A85" s="5">
        <f t="shared" si="4"/>
        <v>83</v>
      </c>
      <c r="B85" s="124">
        <v>8762665</v>
      </c>
      <c r="C85" s="6" t="s">
        <v>237</v>
      </c>
      <c r="D85" s="19" t="s">
        <v>586</v>
      </c>
      <c r="E85" s="21" t="s">
        <v>46</v>
      </c>
      <c r="F85" s="10" t="s">
        <v>963</v>
      </c>
      <c r="G85" s="7" t="s">
        <v>964</v>
      </c>
      <c r="H85" s="8">
        <v>1900000</v>
      </c>
      <c r="I85" s="9">
        <f t="shared" si="3"/>
        <v>1900000</v>
      </c>
      <c r="J85" s="6" t="s">
        <v>1121</v>
      </c>
      <c r="K85" s="6" t="s">
        <v>1122</v>
      </c>
      <c r="L85" s="6" t="s">
        <v>1138</v>
      </c>
      <c r="M85" s="66">
        <v>633</v>
      </c>
      <c r="N85" s="66">
        <v>1264</v>
      </c>
      <c r="O85" s="20" t="s">
        <v>1130</v>
      </c>
      <c r="P85" s="20" t="s">
        <v>1375</v>
      </c>
    </row>
    <row r="86" spans="1:16" s="5" customFormat="1" ht="14.1" customHeight="1" x14ac:dyDescent="0.3">
      <c r="A86" s="5">
        <f t="shared" si="4"/>
        <v>84</v>
      </c>
      <c r="B86" s="124">
        <v>8633055</v>
      </c>
      <c r="C86" s="6" t="s">
        <v>238</v>
      </c>
      <c r="D86" s="19" t="s">
        <v>587</v>
      </c>
      <c r="E86" s="21" t="s">
        <v>172</v>
      </c>
      <c r="F86" s="10" t="s">
        <v>963</v>
      </c>
      <c r="G86" s="7" t="s">
        <v>964</v>
      </c>
      <c r="H86" s="8">
        <v>5800000</v>
      </c>
      <c r="I86" s="9">
        <f t="shared" si="3"/>
        <v>5800000</v>
      </c>
      <c r="J86" s="6" t="s">
        <v>1117</v>
      </c>
      <c r="K86" s="6" t="s">
        <v>1100</v>
      </c>
      <c r="L86" s="6" t="s">
        <v>1137</v>
      </c>
      <c r="M86" s="66">
        <v>634</v>
      </c>
      <c r="N86" s="66">
        <v>1265</v>
      </c>
      <c r="O86" s="20" t="s">
        <v>1130</v>
      </c>
      <c r="P86" s="20" t="s">
        <v>1376</v>
      </c>
    </row>
    <row r="87" spans="1:16" s="5" customFormat="1" ht="14.1" customHeight="1" x14ac:dyDescent="0.3">
      <c r="A87" s="5">
        <f t="shared" si="4"/>
        <v>85</v>
      </c>
      <c r="B87" s="125">
        <v>1045751778</v>
      </c>
      <c r="C87" s="78" t="s">
        <v>1287</v>
      </c>
      <c r="D87" s="19" t="s">
        <v>588</v>
      </c>
      <c r="E87" s="21" t="s">
        <v>1286</v>
      </c>
      <c r="F87" s="10" t="s">
        <v>963</v>
      </c>
      <c r="G87" s="7" t="s">
        <v>964</v>
      </c>
      <c r="H87" s="79">
        <v>5800000</v>
      </c>
      <c r="I87" s="9">
        <f t="shared" si="3"/>
        <v>5800000</v>
      </c>
      <c r="J87" s="6" t="s">
        <v>1125</v>
      </c>
      <c r="K87" s="6" t="s">
        <v>1098</v>
      </c>
      <c r="L87" s="6" t="s">
        <v>1139</v>
      </c>
      <c r="M87" s="66">
        <v>635</v>
      </c>
      <c r="N87" s="66">
        <v>1266</v>
      </c>
      <c r="O87" s="20" t="s">
        <v>1130</v>
      </c>
      <c r="P87" s="20" t="s">
        <v>1377</v>
      </c>
    </row>
    <row r="88" spans="1:16" s="5" customFormat="1" ht="14.1" customHeight="1" x14ac:dyDescent="0.3">
      <c r="A88" s="5">
        <f t="shared" si="4"/>
        <v>86</v>
      </c>
      <c r="B88" s="124">
        <v>32871139</v>
      </c>
      <c r="C88" s="6" t="s">
        <v>239</v>
      </c>
      <c r="D88" s="19" t="s">
        <v>589</v>
      </c>
      <c r="E88" s="21" t="s">
        <v>404</v>
      </c>
      <c r="F88" s="10" t="s">
        <v>963</v>
      </c>
      <c r="G88" s="7" t="s">
        <v>964</v>
      </c>
      <c r="H88" s="26">
        <v>2300000</v>
      </c>
      <c r="I88" s="9">
        <f t="shared" si="3"/>
        <v>2300000</v>
      </c>
      <c r="J88" s="6" t="s">
        <v>972</v>
      </c>
      <c r="K88" s="6" t="s">
        <v>973</v>
      </c>
      <c r="L88" s="6" t="s">
        <v>1131</v>
      </c>
      <c r="M88" s="66">
        <v>636</v>
      </c>
      <c r="N88" s="66">
        <v>1267</v>
      </c>
      <c r="O88" s="20" t="s">
        <v>1130</v>
      </c>
      <c r="P88" s="20" t="s">
        <v>1378</v>
      </c>
    </row>
    <row r="89" spans="1:16" s="5" customFormat="1" ht="14.1" customHeight="1" x14ac:dyDescent="0.3">
      <c r="A89" s="5">
        <f t="shared" si="4"/>
        <v>87</v>
      </c>
      <c r="B89" s="125">
        <v>32583401</v>
      </c>
      <c r="C89" s="6" t="s">
        <v>474</v>
      </c>
      <c r="D89" s="19" t="s">
        <v>590</v>
      </c>
      <c r="E89" s="21" t="s">
        <v>406</v>
      </c>
      <c r="F89" s="10" t="s">
        <v>963</v>
      </c>
      <c r="G89" s="7" t="s">
        <v>964</v>
      </c>
      <c r="H89" s="8">
        <v>2120000</v>
      </c>
      <c r="I89" s="9">
        <f t="shared" si="3"/>
        <v>2120000</v>
      </c>
      <c r="J89" s="6" t="s">
        <v>1118</v>
      </c>
      <c r="K89" s="6" t="s">
        <v>1101</v>
      </c>
      <c r="L89" s="6" t="s">
        <v>1147</v>
      </c>
      <c r="M89" s="66">
        <v>637</v>
      </c>
      <c r="N89" s="66">
        <v>1268</v>
      </c>
      <c r="O89" s="20" t="s">
        <v>1130</v>
      </c>
      <c r="P89" s="20" t="s">
        <v>1379</v>
      </c>
    </row>
    <row r="90" spans="1:16" s="5" customFormat="1" ht="14.1" customHeight="1" x14ac:dyDescent="0.3">
      <c r="A90" s="5">
        <f t="shared" si="4"/>
        <v>88</v>
      </c>
      <c r="B90" s="124">
        <v>1042436156</v>
      </c>
      <c r="C90" s="6" t="s">
        <v>19</v>
      </c>
      <c r="D90" s="19" t="s">
        <v>591</v>
      </c>
      <c r="E90" s="21" t="s">
        <v>15</v>
      </c>
      <c r="F90" s="10" t="s">
        <v>963</v>
      </c>
      <c r="G90" s="7" t="s">
        <v>964</v>
      </c>
      <c r="H90" s="8">
        <v>1900000</v>
      </c>
      <c r="I90" s="9">
        <f t="shared" si="3"/>
        <v>1900000</v>
      </c>
      <c r="J90" s="6" t="s">
        <v>1116</v>
      </c>
      <c r="K90" s="6" t="s">
        <v>1109</v>
      </c>
      <c r="L90" s="6" t="s">
        <v>1132</v>
      </c>
      <c r="M90" s="66">
        <v>638</v>
      </c>
      <c r="N90" s="66">
        <v>1269</v>
      </c>
      <c r="O90" s="20" t="s">
        <v>1130</v>
      </c>
      <c r="P90" s="20" t="s">
        <v>1380</v>
      </c>
    </row>
    <row r="91" spans="1:16" s="5" customFormat="1" ht="14.1" customHeight="1" x14ac:dyDescent="0.3">
      <c r="A91" s="5">
        <f t="shared" si="4"/>
        <v>89</v>
      </c>
      <c r="B91" s="124">
        <v>22693401</v>
      </c>
      <c r="C91" s="6" t="s">
        <v>170</v>
      </c>
      <c r="D91" s="19" t="s">
        <v>592</v>
      </c>
      <c r="E91" s="21" t="s">
        <v>23</v>
      </c>
      <c r="F91" s="10" t="s">
        <v>963</v>
      </c>
      <c r="G91" s="7" t="s">
        <v>964</v>
      </c>
      <c r="H91" s="8">
        <v>1378000</v>
      </c>
      <c r="I91" s="9">
        <f t="shared" si="3"/>
        <v>1378000</v>
      </c>
      <c r="J91" s="6" t="s">
        <v>1116</v>
      </c>
      <c r="K91" s="6" t="s">
        <v>1109</v>
      </c>
      <c r="L91" s="6" t="s">
        <v>1132</v>
      </c>
      <c r="M91" s="66">
        <v>639</v>
      </c>
      <c r="N91" s="66">
        <v>1270</v>
      </c>
      <c r="O91" s="20" t="s">
        <v>1130</v>
      </c>
      <c r="P91" s="20" t="s">
        <v>1381</v>
      </c>
    </row>
    <row r="92" spans="1:16" s="5" customFormat="1" ht="14.1" customHeight="1" x14ac:dyDescent="0.3">
      <c r="A92" s="5">
        <f t="shared" si="4"/>
        <v>90</v>
      </c>
      <c r="B92" s="124">
        <v>1140831753</v>
      </c>
      <c r="C92" s="6" t="s">
        <v>242</v>
      </c>
      <c r="D92" s="19" t="s">
        <v>593</v>
      </c>
      <c r="E92" s="21" t="s">
        <v>172</v>
      </c>
      <c r="F92" s="10" t="s">
        <v>963</v>
      </c>
      <c r="G92" s="7" t="s">
        <v>964</v>
      </c>
      <c r="H92" s="8">
        <v>5000000</v>
      </c>
      <c r="I92" s="9">
        <f t="shared" si="3"/>
        <v>5000000</v>
      </c>
      <c r="J92" s="6" t="s">
        <v>1117</v>
      </c>
      <c r="K92" s="6" t="s">
        <v>1100</v>
      </c>
      <c r="L92" s="6" t="s">
        <v>1137</v>
      </c>
      <c r="M92" s="66">
        <v>640</v>
      </c>
      <c r="N92" s="66">
        <v>1271</v>
      </c>
      <c r="O92" s="20" t="s">
        <v>1130</v>
      </c>
      <c r="P92" s="20" t="s">
        <v>1382</v>
      </c>
    </row>
    <row r="93" spans="1:16" s="5" customFormat="1" ht="14.1" customHeight="1" x14ac:dyDescent="0.3">
      <c r="A93" s="5">
        <f t="shared" si="4"/>
        <v>91</v>
      </c>
      <c r="B93" s="124">
        <v>8718276</v>
      </c>
      <c r="C93" s="6" t="s">
        <v>243</v>
      </c>
      <c r="D93" s="19" t="s">
        <v>594</v>
      </c>
      <c r="E93" s="21" t="s">
        <v>394</v>
      </c>
      <c r="F93" s="10" t="s">
        <v>963</v>
      </c>
      <c r="G93" s="7" t="s">
        <v>964</v>
      </c>
      <c r="H93" s="8">
        <v>2560000</v>
      </c>
      <c r="I93" s="9">
        <f t="shared" si="3"/>
        <v>2560000</v>
      </c>
      <c r="J93" s="6" t="s">
        <v>1106</v>
      </c>
      <c r="K93" s="6" t="s">
        <v>971</v>
      </c>
      <c r="L93" s="6" t="s">
        <v>1132</v>
      </c>
      <c r="M93" s="66">
        <v>641</v>
      </c>
      <c r="N93" s="66">
        <v>1272</v>
      </c>
      <c r="O93" s="20" t="s">
        <v>1130</v>
      </c>
      <c r="P93" s="20" t="s">
        <v>1383</v>
      </c>
    </row>
    <row r="94" spans="1:16" s="5" customFormat="1" ht="14.1" customHeight="1" x14ac:dyDescent="0.3">
      <c r="A94" s="5">
        <f t="shared" si="4"/>
        <v>92</v>
      </c>
      <c r="B94" s="124">
        <v>32866006</v>
      </c>
      <c r="C94" s="6" t="s">
        <v>244</v>
      </c>
      <c r="D94" s="19" t="s">
        <v>595</v>
      </c>
      <c r="E94" s="21" t="s">
        <v>418</v>
      </c>
      <c r="F94" s="10" t="s">
        <v>963</v>
      </c>
      <c r="G94" s="7" t="s">
        <v>964</v>
      </c>
      <c r="H94" s="8">
        <v>3500000</v>
      </c>
      <c r="I94" s="9">
        <f t="shared" si="3"/>
        <v>3500000</v>
      </c>
      <c r="J94" s="6" t="s">
        <v>1117</v>
      </c>
      <c r="K94" s="6" t="s">
        <v>1100</v>
      </c>
      <c r="L94" s="6" t="s">
        <v>1137</v>
      </c>
      <c r="M94" s="66">
        <v>642</v>
      </c>
      <c r="N94" s="66">
        <v>1273</v>
      </c>
      <c r="O94" s="20" t="s">
        <v>1130</v>
      </c>
      <c r="P94" s="20" t="s">
        <v>1384</v>
      </c>
    </row>
    <row r="95" spans="1:16" s="5" customFormat="1" ht="14.1" customHeight="1" x14ac:dyDescent="0.3">
      <c r="A95" s="5">
        <f t="shared" si="4"/>
        <v>93</v>
      </c>
      <c r="B95" s="124">
        <v>1143147791</v>
      </c>
      <c r="C95" s="6" t="s">
        <v>245</v>
      </c>
      <c r="D95" s="19" t="s">
        <v>596</v>
      </c>
      <c r="E95" s="21" t="s">
        <v>416</v>
      </c>
      <c r="F95" s="10" t="s">
        <v>963</v>
      </c>
      <c r="G95" s="7" t="s">
        <v>964</v>
      </c>
      <c r="H95" s="8">
        <v>1500000</v>
      </c>
      <c r="I95" s="9">
        <f t="shared" si="3"/>
        <v>1500000</v>
      </c>
      <c r="J95" s="6" t="s">
        <v>1119</v>
      </c>
      <c r="K95" s="6" t="s">
        <v>1109</v>
      </c>
      <c r="L95" s="6" t="s">
        <v>1131</v>
      </c>
      <c r="M95" s="66">
        <v>643</v>
      </c>
      <c r="N95" s="66">
        <v>1274</v>
      </c>
      <c r="O95" s="20" t="s">
        <v>1130</v>
      </c>
      <c r="P95" s="20" t="s">
        <v>1385</v>
      </c>
    </row>
    <row r="96" spans="1:16" s="5" customFormat="1" ht="14.1" customHeight="1" x14ac:dyDescent="0.3">
      <c r="A96" s="5">
        <f t="shared" si="4"/>
        <v>94</v>
      </c>
      <c r="B96" s="124">
        <v>1052970236</v>
      </c>
      <c r="C96" s="6" t="s">
        <v>246</v>
      </c>
      <c r="D96" s="19" t="s">
        <v>597</v>
      </c>
      <c r="E96" s="21" t="s">
        <v>419</v>
      </c>
      <c r="F96" s="10" t="s">
        <v>963</v>
      </c>
      <c r="G96" s="7" t="s">
        <v>964</v>
      </c>
      <c r="H96" s="8">
        <v>3000000</v>
      </c>
      <c r="I96" s="9">
        <f t="shared" si="3"/>
        <v>3000000</v>
      </c>
      <c r="J96" s="6" t="s">
        <v>1123</v>
      </c>
      <c r="K96" s="6" t="s">
        <v>1104</v>
      </c>
      <c r="L96" s="6" t="s">
        <v>1139</v>
      </c>
      <c r="M96" s="66">
        <v>644</v>
      </c>
      <c r="N96" s="66">
        <v>1275</v>
      </c>
      <c r="O96" s="20" t="s">
        <v>1130</v>
      </c>
      <c r="P96" s="20" t="s">
        <v>1386</v>
      </c>
    </row>
    <row r="97" spans="1:16322" s="5" customFormat="1" ht="14.25" customHeight="1" x14ac:dyDescent="0.3">
      <c r="A97" s="5">
        <f t="shared" si="4"/>
        <v>95</v>
      </c>
      <c r="B97" s="124">
        <v>22732766</v>
      </c>
      <c r="C97" s="6" t="s">
        <v>177</v>
      </c>
      <c r="D97" s="19" t="s">
        <v>598</v>
      </c>
      <c r="E97" s="21" t="s">
        <v>10</v>
      </c>
      <c r="F97" s="10" t="s">
        <v>963</v>
      </c>
      <c r="G97" s="7" t="s">
        <v>964</v>
      </c>
      <c r="H97" s="8">
        <v>1215000</v>
      </c>
      <c r="I97" s="9">
        <f t="shared" si="3"/>
        <v>1215000</v>
      </c>
      <c r="J97" s="6" t="s">
        <v>1120</v>
      </c>
      <c r="K97" s="6" t="s">
        <v>1109</v>
      </c>
      <c r="L97" s="6" t="s">
        <v>1141</v>
      </c>
      <c r="M97" s="66">
        <v>645</v>
      </c>
      <c r="N97" s="66">
        <v>1276</v>
      </c>
      <c r="O97" s="20" t="s">
        <v>1130</v>
      </c>
      <c r="P97" s="20" t="s">
        <v>1387</v>
      </c>
    </row>
    <row r="98" spans="1:16322" s="5" customFormat="1" ht="14.1" customHeight="1" x14ac:dyDescent="0.3">
      <c r="A98" s="5">
        <f t="shared" si="4"/>
        <v>96</v>
      </c>
      <c r="B98" s="124">
        <v>32821813</v>
      </c>
      <c r="C98" s="6" t="s">
        <v>106</v>
      </c>
      <c r="D98" s="19" t="s">
        <v>599</v>
      </c>
      <c r="E98" s="21" t="s">
        <v>6</v>
      </c>
      <c r="F98" s="10" t="s">
        <v>963</v>
      </c>
      <c r="G98" s="7" t="s">
        <v>964</v>
      </c>
      <c r="H98" s="8">
        <v>1378000</v>
      </c>
      <c r="I98" s="9">
        <f t="shared" ref="I98:I129" si="5">H98*1</f>
        <v>1378000</v>
      </c>
      <c r="J98" s="6" t="s">
        <v>1116</v>
      </c>
      <c r="K98" s="6" t="s">
        <v>1109</v>
      </c>
      <c r="L98" s="6" t="s">
        <v>1132</v>
      </c>
      <c r="M98" s="66">
        <v>646</v>
      </c>
      <c r="N98" s="66">
        <v>1277</v>
      </c>
      <c r="O98" s="20" t="s">
        <v>1130</v>
      </c>
      <c r="P98" s="20" t="s">
        <v>1388</v>
      </c>
    </row>
    <row r="99" spans="1:16322" s="5" customFormat="1" ht="14.1" customHeight="1" x14ac:dyDescent="0.3">
      <c r="A99" s="5">
        <f t="shared" si="4"/>
        <v>97</v>
      </c>
      <c r="B99" s="124">
        <v>44157204</v>
      </c>
      <c r="C99" s="6" t="s">
        <v>247</v>
      </c>
      <c r="D99" s="19" t="s">
        <v>600</v>
      </c>
      <c r="E99" s="21" t="s">
        <v>394</v>
      </c>
      <c r="F99" s="10" t="s">
        <v>963</v>
      </c>
      <c r="G99" s="7" t="s">
        <v>964</v>
      </c>
      <c r="H99" s="8">
        <v>2560000</v>
      </c>
      <c r="I99" s="9">
        <f t="shared" si="5"/>
        <v>2560000</v>
      </c>
      <c r="J99" s="6" t="s">
        <v>1106</v>
      </c>
      <c r="K99" s="6" t="s">
        <v>971</v>
      </c>
      <c r="L99" s="6" t="s">
        <v>1131</v>
      </c>
      <c r="M99" s="66">
        <v>647</v>
      </c>
      <c r="N99" s="66">
        <v>1278</v>
      </c>
      <c r="O99" s="20" t="s">
        <v>1130</v>
      </c>
      <c r="P99" s="20" t="s">
        <v>1389</v>
      </c>
    </row>
    <row r="100" spans="1:16322" s="5" customFormat="1" ht="14.1" customHeight="1" x14ac:dyDescent="0.3">
      <c r="A100" s="5">
        <f t="shared" si="4"/>
        <v>98</v>
      </c>
      <c r="B100" s="124">
        <v>44150678</v>
      </c>
      <c r="C100" s="6" t="s">
        <v>248</v>
      </c>
      <c r="D100" s="19" t="s">
        <v>601</v>
      </c>
      <c r="E100" s="21" t="s">
        <v>8</v>
      </c>
      <c r="F100" s="10" t="s">
        <v>963</v>
      </c>
      <c r="G100" s="7" t="s">
        <v>964</v>
      </c>
      <c r="H100" s="8">
        <v>2120000</v>
      </c>
      <c r="I100" s="9">
        <f t="shared" si="5"/>
        <v>2120000</v>
      </c>
      <c r="J100" s="6" t="s">
        <v>1118</v>
      </c>
      <c r="K100" s="6" t="s">
        <v>1101</v>
      </c>
      <c r="L100" s="6" t="s">
        <v>1147</v>
      </c>
      <c r="M100" s="66">
        <v>648</v>
      </c>
      <c r="N100" s="66">
        <v>1279</v>
      </c>
      <c r="O100" s="20" t="s">
        <v>1130</v>
      </c>
      <c r="P100" s="20" t="s">
        <v>1390</v>
      </c>
    </row>
    <row r="101" spans="1:16322" s="5" customFormat="1" ht="12.75" customHeight="1" x14ac:dyDescent="0.3">
      <c r="A101" s="5">
        <f t="shared" si="4"/>
        <v>99</v>
      </c>
      <c r="B101" s="124">
        <v>60311278</v>
      </c>
      <c r="C101" s="6" t="s">
        <v>249</v>
      </c>
      <c r="D101" s="19" t="s">
        <v>602</v>
      </c>
      <c r="E101" s="21" t="s">
        <v>53</v>
      </c>
      <c r="F101" s="10" t="s">
        <v>963</v>
      </c>
      <c r="G101" s="7" t="s">
        <v>964</v>
      </c>
      <c r="H101" s="8">
        <v>4640000</v>
      </c>
      <c r="I101" s="9">
        <f t="shared" si="5"/>
        <v>4640000</v>
      </c>
      <c r="J101" s="6" t="s">
        <v>1110</v>
      </c>
      <c r="K101" s="6" t="s">
        <v>971</v>
      </c>
      <c r="L101" s="6" t="s">
        <v>1135</v>
      </c>
      <c r="M101" s="66">
        <v>649</v>
      </c>
      <c r="N101" s="66">
        <v>1280</v>
      </c>
      <c r="O101" s="20" t="s">
        <v>1130</v>
      </c>
      <c r="P101" s="20" t="s">
        <v>1391</v>
      </c>
    </row>
    <row r="102" spans="1:16322" s="5" customFormat="1" ht="14.1" customHeight="1" x14ac:dyDescent="0.3">
      <c r="A102" s="5">
        <f t="shared" si="4"/>
        <v>100</v>
      </c>
      <c r="B102" s="124">
        <v>32583911</v>
      </c>
      <c r="C102" s="6" t="s">
        <v>250</v>
      </c>
      <c r="D102" s="19" t="s">
        <v>603</v>
      </c>
      <c r="E102" s="21" t="s">
        <v>420</v>
      </c>
      <c r="F102" s="10" t="s">
        <v>963</v>
      </c>
      <c r="G102" s="7" t="s">
        <v>964</v>
      </c>
      <c r="H102" s="8">
        <v>5000000</v>
      </c>
      <c r="I102" s="23">
        <f t="shared" si="5"/>
        <v>5000000</v>
      </c>
      <c r="J102" s="6" t="s">
        <v>1125</v>
      </c>
      <c r="K102" s="6" t="s">
        <v>1098</v>
      </c>
      <c r="L102" s="6" t="s">
        <v>1139</v>
      </c>
      <c r="M102" s="66">
        <v>650</v>
      </c>
      <c r="N102" s="66">
        <v>1281</v>
      </c>
      <c r="O102" s="20" t="s">
        <v>1130</v>
      </c>
      <c r="P102" s="20" t="s">
        <v>1392</v>
      </c>
    </row>
    <row r="103" spans="1:16322" s="5" customFormat="1" ht="14.1" customHeight="1" x14ac:dyDescent="0.3">
      <c r="A103" s="5">
        <f t="shared" si="4"/>
        <v>101</v>
      </c>
      <c r="B103" s="124">
        <v>1074712390</v>
      </c>
      <c r="C103" s="6" t="s">
        <v>107</v>
      </c>
      <c r="D103" s="19" t="s">
        <v>604</v>
      </c>
      <c r="E103" s="21" t="s">
        <v>13</v>
      </c>
      <c r="F103" s="10" t="s">
        <v>963</v>
      </c>
      <c r="G103" s="7" t="s">
        <v>964</v>
      </c>
      <c r="H103" s="26">
        <v>2300000</v>
      </c>
      <c r="I103" s="9">
        <f t="shared" si="5"/>
        <v>2300000</v>
      </c>
      <c r="J103" s="6" t="s">
        <v>972</v>
      </c>
      <c r="K103" s="6" t="s">
        <v>973</v>
      </c>
      <c r="L103" s="6" t="s">
        <v>1143</v>
      </c>
      <c r="M103" s="66">
        <v>651</v>
      </c>
      <c r="N103" s="66">
        <v>1282</v>
      </c>
      <c r="O103" s="20" t="s">
        <v>1130</v>
      </c>
      <c r="P103" s="20" t="s">
        <v>1393</v>
      </c>
    </row>
    <row r="104" spans="1:16322" s="5" customFormat="1" ht="14.1" customHeight="1" x14ac:dyDescent="0.3">
      <c r="A104" s="5">
        <f t="shared" si="4"/>
        <v>102</v>
      </c>
      <c r="B104" s="124">
        <v>32789239</v>
      </c>
      <c r="C104" s="6" t="s">
        <v>308</v>
      </c>
      <c r="D104" s="19" t="s">
        <v>605</v>
      </c>
      <c r="E104" s="21" t="s">
        <v>9</v>
      </c>
      <c r="F104" s="10" t="s">
        <v>963</v>
      </c>
      <c r="G104" s="7" t="s">
        <v>964</v>
      </c>
      <c r="H104" s="8">
        <v>1270000</v>
      </c>
      <c r="I104" s="9">
        <f t="shared" si="5"/>
        <v>1270000</v>
      </c>
      <c r="J104" s="6" t="s">
        <v>1116</v>
      </c>
      <c r="K104" s="6" t="s">
        <v>1109</v>
      </c>
      <c r="L104" s="6" t="s">
        <v>1132</v>
      </c>
      <c r="M104" s="66">
        <v>652</v>
      </c>
      <c r="N104" s="66">
        <v>1283</v>
      </c>
      <c r="O104" s="20" t="s">
        <v>1130</v>
      </c>
      <c r="P104" s="20" t="s">
        <v>1394</v>
      </c>
    </row>
    <row r="105" spans="1:16322" s="5" customFormat="1" ht="13.5" customHeight="1" x14ac:dyDescent="0.3">
      <c r="A105" s="5">
        <f t="shared" si="4"/>
        <v>103</v>
      </c>
      <c r="B105" s="125">
        <v>72170268</v>
      </c>
      <c r="C105" s="6" t="s">
        <v>240</v>
      </c>
      <c r="D105" s="19" t="s">
        <v>606</v>
      </c>
      <c r="E105" s="21" t="s">
        <v>1092</v>
      </c>
      <c r="F105" s="10" t="s">
        <v>963</v>
      </c>
      <c r="G105" s="7" t="s">
        <v>964</v>
      </c>
      <c r="H105" s="8">
        <v>1270000</v>
      </c>
      <c r="I105" s="9">
        <f t="shared" si="5"/>
        <v>1270000</v>
      </c>
      <c r="J105" s="6" t="s">
        <v>972</v>
      </c>
      <c r="K105" s="6" t="s">
        <v>973</v>
      </c>
      <c r="L105" s="6" t="s">
        <v>1138</v>
      </c>
      <c r="M105" s="66">
        <v>653</v>
      </c>
      <c r="N105" s="66">
        <v>1284</v>
      </c>
      <c r="O105" s="20" t="s">
        <v>1130</v>
      </c>
      <c r="P105" s="20" t="s">
        <v>1395</v>
      </c>
    </row>
    <row r="106" spans="1:16322" s="5" customFormat="1" ht="14.1" customHeight="1" x14ac:dyDescent="0.3">
      <c r="A106" s="5">
        <f t="shared" si="4"/>
        <v>104</v>
      </c>
      <c r="B106" s="124">
        <v>8705578</v>
      </c>
      <c r="C106" s="6" t="s">
        <v>251</v>
      </c>
      <c r="D106" s="19" t="s">
        <v>607</v>
      </c>
      <c r="E106" s="21" t="s">
        <v>421</v>
      </c>
      <c r="F106" s="10" t="s">
        <v>963</v>
      </c>
      <c r="G106" s="7" t="s">
        <v>964</v>
      </c>
      <c r="H106" s="8">
        <v>6000000</v>
      </c>
      <c r="I106" s="9">
        <f t="shared" si="5"/>
        <v>6000000</v>
      </c>
      <c r="J106" s="6" t="s">
        <v>972</v>
      </c>
      <c r="K106" s="6" t="s">
        <v>973</v>
      </c>
      <c r="L106" s="6" t="s">
        <v>1131</v>
      </c>
      <c r="M106" s="66">
        <v>654</v>
      </c>
      <c r="N106" s="66">
        <v>1285</v>
      </c>
      <c r="O106" s="20" t="s">
        <v>1130</v>
      </c>
      <c r="P106" s="20" t="s">
        <v>1396</v>
      </c>
    </row>
    <row r="107" spans="1:16322" s="5" customFormat="1" ht="14.1" customHeight="1" x14ac:dyDescent="0.3">
      <c r="A107" s="5">
        <f t="shared" si="4"/>
        <v>105</v>
      </c>
      <c r="B107" s="124">
        <v>1129520650</v>
      </c>
      <c r="C107" s="6" t="s">
        <v>252</v>
      </c>
      <c r="D107" s="19" t="s">
        <v>608</v>
      </c>
      <c r="E107" s="21" t="s">
        <v>394</v>
      </c>
      <c r="F107" s="10" t="s">
        <v>963</v>
      </c>
      <c r="G107" s="7" t="s">
        <v>964</v>
      </c>
      <c r="H107" s="8">
        <v>2560000</v>
      </c>
      <c r="I107" s="9">
        <f t="shared" si="5"/>
        <v>2560000</v>
      </c>
      <c r="J107" s="6" t="s">
        <v>1119</v>
      </c>
      <c r="K107" s="6" t="s">
        <v>1109</v>
      </c>
      <c r="L107" s="6" t="s">
        <v>1131</v>
      </c>
      <c r="M107" s="66">
        <v>655</v>
      </c>
      <c r="N107" s="66">
        <v>1286</v>
      </c>
      <c r="O107" s="20" t="s">
        <v>1130</v>
      </c>
      <c r="P107" s="20" t="s">
        <v>1397</v>
      </c>
    </row>
    <row r="108" spans="1:16322" s="5" customFormat="1" ht="14.1" customHeight="1" x14ac:dyDescent="0.3">
      <c r="A108" s="5">
        <f t="shared" si="4"/>
        <v>106</v>
      </c>
      <c r="B108" s="124">
        <v>44159527</v>
      </c>
      <c r="C108" s="6" t="s">
        <v>30</v>
      </c>
      <c r="D108" s="19" t="s">
        <v>609</v>
      </c>
      <c r="E108" s="21" t="s">
        <v>13</v>
      </c>
      <c r="F108" s="10" t="s">
        <v>963</v>
      </c>
      <c r="G108" s="7" t="s">
        <v>964</v>
      </c>
      <c r="H108" s="26">
        <v>2300000</v>
      </c>
      <c r="I108" s="9">
        <f t="shared" si="5"/>
        <v>2300000</v>
      </c>
      <c r="J108" s="6" t="s">
        <v>972</v>
      </c>
      <c r="K108" s="6" t="s">
        <v>973</v>
      </c>
      <c r="L108" s="6" t="s">
        <v>1144</v>
      </c>
      <c r="M108" s="66">
        <v>656</v>
      </c>
      <c r="N108" s="66">
        <v>1287</v>
      </c>
      <c r="O108" s="20" t="s">
        <v>1130</v>
      </c>
      <c r="P108" s="20" t="s">
        <v>1398</v>
      </c>
    </row>
    <row r="109" spans="1:16322" s="5" customFormat="1" ht="14.1" customHeight="1" x14ac:dyDescent="0.3">
      <c r="A109" s="5">
        <f t="shared" si="4"/>
        <v>107</v>
      </c>
      <c r="B109" s="124">
        <v>8507198</v>
      </c>
      <c r="C109" s="6" t="s">
        <v>108</v>
      </c>
      <c r="D109" s="19" t="s">
        <v>610</v>
      </c>
      <c r="E109" s="21" t="s">
        <v>8</v>
      </c>
      <c r="F109" s="10" t="s">
        <v>963</v>
      </c>
      <c r="G109" s="7" t="s">
        <v>964</v>
      </c>
      <c r="H109" s="8">
        <v>2120000</v>
      </c>
      <c r="I109" s="9">
        <f t="shared" si="5"/>
        <v>2120000</v>
      </c>
      <c r="J109" s="6" t="s">
        <v>1118</v>
      </c>
      <c r="K109" s="6" t="s">
        <v>1101</v>
      </c>
      <c r="L109" s="6" t="s">
        <v>1147</v>
      </c>
      <c r="M109" s="66">
        <v>657</v>
      </c>
      <c r="N109" s="66">
        <v>1288</v>
      </c>
      <c r="O109" s="20" t="s">
        <v>1130</v>
      </c>
      <c r="P109" s="20" t="s">
        <v>1399</v>
      </c>
    </row>
    <row r="110" spans="1:16322" s="5" customFormat="1" ht="14.1" customHeight="1" x14ac:dyDescent="0.3">
      <c r="A110" s="5">
        <f t="shared" si="4"/>
        <v>108</v>
      </c>
      <c r="B110" s="124">
        <v>8750355</v>
      </c>
      <c r="C110" s="6" t="s">
        <v>481</v>
      </c>
      <c r="D110" s="19" t="s">
        <v>611</v>
      </c>
      <c r="E110" s="21" t="s">
        <v>430</v>
      </c>
      <c r="F110" s="10" t="s">
        <v>963</v>
      </c>
      <c r="G110" s="7" t="s">
        <v>964</v>
      </c>
      <c r="H110" s="8">
        <v>1500000</v>
      </c>
      <c r="I110" s="9">
        <f t="shared" si="5"/>
        <v>1500000</v>
      </c>
      <c r="J110" s="6" t="s">
        <v>1113</v>
      </c>
      <c r="K110" s="6" t="s">
        <v>1097</v>
      </c>
      <c r="L110" s="6" t="s">
        <v>1139</v>
      </c>
      <c r="M110" s="66">
        <v>658</v>
      </c>
      <c r="N110" s="66">
        <v>1289</v>
      </c>
      <c r="O110" s="20" t="s">
        <v>1130</v>
      </c>
      <c r="P110" s="20" t="s">
        <v>1400</v>
      </c>
    </row>
    <row r="111" spans="1:16322" s="5" customFormat="1" ht="14.1" customHeight="1" x14ac:dyDescent="0.3">
      <c r="A111" s="5">
        <f t="shared" si="4"/>
        <v>109</v>
      </c>
      <c r="B111" s="124">
        <v>9132998</v>
      </c>
      <c r="C111" s="6" t="s">
        <v>109</v>
      </c>
      <c r="D111" s="19" t="s">
        <v>612</v>
      </c>
      <c r="E111" s="21" t="s">
        <v>110</v>
      </c>
      <c r="F111" s="10" t="s">
        <v>963</v>
      </c>
      <c r="G111" s="7" t="s">
        <v>964</v>
      </c>
      <c r="H111" s="8">
        <v>3000000</v>
      </c>
      <c r="I111" s="9">
        <f t="shared" si="5"/>
        <v>3000000</v>
      </c>
      <c r="J111" s="6" t="s">
        <v>1106</v>
      </c>
      <c r="K111" s="6" t="s">
        <v>971</v>
      </c>
      <c r="L111" s="6" t="s">
        <v>1145</v>
      </c>
      <c r="M111" s="66">
        <v>659</v>
      </c>
      <c r="N111" s="66">
        <v>1290</v>
      </c>
      <c r="O111" s="20" t="s">
        <v>1130</v>
      </c>
      <c r="P111" s="20" t="s">
        <v>1401</v>
      </c>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c r="EA111" s="22"/>
      <c r="EB111" s="22"/>
      <c r="EC111" s="22"/>
      <c r="ED111" s="22"/>
      <c r="EE111" s="22"/>
      <c r="EF111" s="22"/>
      <c r="EG111" s="22"/>
      <c r="EH111" s="22"/>
      <c r="EI111" s="22"/>
      <c r="EJ111" s="22"/>
      <c r="EK111" s="22"/>
      <c r="EL111" s="22"/>
      <c r="EM111" s="22"/>
      <c r="EN111" s="22"/>
      <c r="EO111" s="22"/>
      <c r="EP111" s="22"/>
      <c r="EQ111" s="22"/>
      <c r="ER111" s="22"/>
      <c r="ES111" s="22"/>
      <c r="ET111" s="22"/>
      <c r="EU111" s="22"/>
      <c r="EV111" s="22"/>
      <c r="EW111" s="22"/>
      <c r="EX111" s="22"/>
      <c r="EY111" s="22"/>
      <c r="EZ111" s="22"/>
      <c r="FA111" s="22"/>
      <c r="FB111" s="22"/>
      <c r="FC111" s="22"/>
      <c r="FD111" s="22"/>
      <c r="FE111" s="22"/>
      <c r="FF111" s="22"/>
      <c r="FG111" s="22"/>
      <c r="FH111" s="22"/>
      <c r="FI111" s="22"/>
      <c r="FJ111" s="22"/>
      <c r="FK111" s="22"/>
      <c r="FL111" s="22"/>
      <c r="FM111" s="22"/>
      <c r="FN111" s="22"/>
      <c r="FO111" s="22"/>
      <c r="FP111" s="22"/>
      <c r="FQ111" s="22"/>
      <c r="FR111" s="22"/>
      <c r="FS111" s="22"/>
      <c r="FT111" s="22"/>
      <c r="FU111" s="22"/>
      <c r="FV111" s="22"/>
      <c r="FW111" s="22"/>
      <c r="FX111" s="22"/>
      <c r="FY111" s="22"/>
      <c r="FZ111" s="22"/>
      <c r="GA111" s="22"/>
      <c r="GB111" s="22"/>
      <c r="GC111" s="22"/>
      <c r="GD111" s="22"/>
      <c r="GE111" s="22"/>
      <c r="GF111" s="22"/>
      <c r="GG111" s="22"/>
      <c r="GH111" s="22"/>
      <c r="GI111" s="22"/>
      <c r="GJ111" s="22"/>
      <c r="GK111" s="22"/>
      <c r="GL111" s="22"/>
      <c r="GM111" s="22"/>
      <c r="GN111" s="22"/>
      <c r="GO111" s="22"/>
      <c r="GP111" s="22"/>
      <c r="GQ111" s="22"/>
      <c r="GR111" s="22"/>
      <c r="GS111" s="22"/>
      <c r="GT111" s="22"/>
      <c r="GU111" s="22"/>
      <c r="GV111" s="22"/>
      <c r="GW111" s="22"/>
      <c r="GX111" s="22"/>
      <c r="GY111" s="22"/>
      <c r="GZ111" s="22"/>
      <c r="HA111" s="22"/>
      <c r="HB111" s="22"/>
      <c r="HC111" s="22"/>
      <c r="HD111" s="22"/>
      <c r="HE111" s="22"/>
      <c r="HF111" s="22"/>
      <c r="HG111" s="22"/>
      <c r="HH111" s="22"/>
      <c r="HI111" s="22"/>
      <c r="HJ111" s="22"/>
      <c r="HK111" s="22"/>
      <c r="HL111" s="22"/>
      <c r="HM111" s="22"/>
      <c r="HN111" s="22"/>
      <c r="HO111" s="22"/>
      <c r="HP111" s="22"/>
      <c r="HQ111" s="22"/>
      <c r="HR111" s="22"/>
      <c r="HS111" s="22"/>
      <c r="HT111" s="22"/>
      <c r="HU111" s="22"/>
      <c r="HV111" s="22"/>
      <c r="HW111" s="22"/>
      <c r="HX111" s="22"/>
      <c r="HY111" s="22"/>
      <c r="HZ111" s="22"/>
      <c r="IA111" s="22"/>
      <c r="IB111" s="22"/>
      <c r="IC111" s="22"/>
      <c r="ID111" s="22"/>
      <c r="IE111" s="22"/>
      <c r="IF111" s="22"/>
      <c r="IG111" s="22"/>
      <c r="IH111" s="22"/>
      <c r="II111" s="22"/>
      <c r="IJ111" s="22"/>
      <c r="IK111" s="22"/>
      <c r="IL111" s="22"/>
      <c r="IM111" s="22"/>
      <c r="IN111" s="22"/>
      <c r="IO111" s="22"/>
      <c r="IP111" s="22"/>
      <c r="IQ111" s="22"/>
      <c r="IR111" s="22"/>
      <c r="IS111" s="22"/>
      <c r="IT111" s="22"/>
      <c r="IU111" s="22"/>
      <c r="IV111" s="22"/>
      <c r="IW111" s="22"/>
      <c r="IX111" s="22"/>
      <c r="IY111" s="22"/>
      <c r="IZ111" s="22"/>
      <c r="JA111" s="22"/>
      <c r="JB111" s="22"/>
      <c r="JC111" s="22"/>
      <c r="JD111" s="22"/>
      <c r="JE111" s="22"/>
      <c r="JF111" s="22"/>
      <c r="JG111" s="22"/>
      <c r="JH111" s="22"/>
      <c r="JI111" s="22"/>
      <c r="JJ111" s="22"/>
      <c r="JK111" s="22"/>
      <c r="JL111" s="22"/>
      <c r="JM111" s="22"/>
      <c r="JN111" s="22"/>
      <c r="JO111" s="22"/>
      <c r="JP111" s="22"/>
      <c r="JQ111" s="22"/>
      <c r="JR111" s="22"/>
      <c r="JS111" s="22"/>
      <c r="JT111" s="22"/>
      <c r="JU111" s="22"/>
      <c r="JV111" s="22"/>
      <c r="JW111" s="22"/>
      <c r="JX111" s="22"/>
      <c r="JY111" s="22"/>
      <c r="JZ111" s="22"/>
      <c r="KA111" s="22"/>
      <c r="KB111" s="22"/>
      <c r="KC111" s="22"/>
      <c r="KD111" s="22"/>
      <c r="KE111" s="22"/>
      <c r="KF111" s="22"/>
      <c r="KG111" s="22"/>
      <c r="KH111" s="22"/>
      <c r="KI111" s="22"/>
      <c r="KJ111" s="22"/>
      <c r="KK111" s="22"/>
      <c r="KL111" s="22"/>
      <c r="KM111" s="22"/>
      <c r="KN111" s="22"/>
      <c r="KO111" s="22"/>
      <c r="KP111" s="22"/>
      <c r="KQ111" s="22"/>
      <c r="KR111" s="22"/>
      <c r="KS111" s="22"/>
      <c r="KT111" s="22"/>
      <c r="KU111" s="22"/>
      <c r="KV111" s="22"/>
      <c r="KW111" s="22"/>
      <c r="KX111" s="22"/>
      <c r="KY111" s="22"/>
      <c r="KZ111" s="22"/>
      <c r="LA111" s="22"/>
      <c r="LB111" s="22"/>
      <c r="LC111" s="22"/>
      <c r="LD111" s="22"/>
      <c r="LE111" s="22"/>
      <c r="LF111" s="22"/>
      <c r="LG111" s="22"/>
      <c r="LH111" s="22"/>
      <c r="LI111" s="22"/>
      <c r="LJ111" s="22"/>
      <c r="LK111" s="22"/>
      <c r="LL111" s="22"/>
      <c r="LM111" s="22"/>
      <c r="LN111" s="22"/>
      <c r="LO111" s="22"/>
      <c r="LP111" s="22"/>
      <c r="LQ111" s="22"/>
      <c r="LR111" s="22"/>
      <c r="LS111" s="22"/>
      <c r="LT111" s="22"/>
      <c r="LU111" s="22"/>
      <c r="LV111" s="22"/>
      <c r="LW111" s="22"/>
      <c r="LX111" s="22"/>
      <c r="LY111" s="22"/>
      <c r="LZ111" s="22"/>
      <c r="MA111" s="22"/>
      <c r="MB111" s="22"/>
      <c r="MC111" s="22"/>
      <c r="MD111" s="22"/>
      <c r="ME111" s="22"/>
      <c r="MF111" s="22"/>
      <c r="MG111" s="22"/>
      <c r="MH111" s="22"/>
      <c r="MI111" s="22"/>
      <c r="MJ111" s="22"/>
      <c r="MK111" s="22"/>
      <c r="ML111" s="22"/>
      <c r="MM111" s="22"/>
      <c r="MN111" s="22"/>
      <c r="MO111" s="22"/>
      <c r="MP111" s="22"/>
      <c r="MQ111" s="22"/>
      <c r="MR111" s="22"/>
      <c r="MS111" s="22"/>
      <c r="MT111" s="22"/>
      <c r="MU111" s="22"/>
      <c r="MV111" s="22"/>
      <c r="MW111" s="22"/>
      <c r="MX111" s="22"/>
      <c r="MY111" s="22"/>
      <c r="MZ111" s="22"/>
      <c r="NA111" s="22"/>
      <c r="NB111" s="22"/>
      <c r="NC111" s="22"/>
      <c r="ND111" s="22"/>
      <c r="NE111" s="22"/>
      <c r="NF111" s="22"/>
      <c r="NG111" s="22"/>
      <c r="NH111" s="22"/>
      <c r="NI111" s="22"/>
      <c r="NJ111" s="22"/>
      <c r="NK111" s="22"/>
      <c r="NL111" s="22"/>
      <c r="NM111" s="22"/>
      <c r="NN111" s="22"/>
      <c r="NO111" s="22"/>
      <c r="NP111" s="22"/>
      <c r="NQ111" s="22"/>
      <c r="NR111" s="22"/>
      <c r="NS111" s="22"/>
      <c r="NT111" s="22"/>
      <c r="NU111" s="22"/>
      <c r="NV111" s="22"/>
      <c r="NW111" s="22"/>
      <c r="NX111" s="22"/>
      <c r="NY111" s="22"/>
      <c r="NZ111" s="22"/>
      <c r="OA111" s="22"/>
      <c r="OB111" s="22"/>
      <c r="OC111" s="22"/>
      <c r="OD111" s="22"/>
      <c r="OE111" s="22"/>
      <c r="OF111" s="22"/>
      <c r="OG111" s="22"/>
      <c r="OH111" s="22"/>
      <c r="OI111" s="22"/>
      <c r="OJ111" s="22"/>
      <c r="OK111" s="22"/>
      <c r="OL111" s="22"/>
      <c r="OM111" s="22"/>
      <c r="ON111" s="22"/>
      <c r="OO111" s="22"/>
      <c r="OP111" s="22"/>
      <c r="OQ111" s="22"/>
      <c r="OR111" s="22"/>
      <c r="OS111" s="22"/>
      <c r="OT111" s="22"/>
      <c r="OU111" s="22"/>
      <c r="OV111" s="22"/>
      <c r="OW111" s="22"/>
      <c r="OX111" s="22"/>
      <c r="OY111" s="22"/>
      <c r="OZ111" s="22"/>
      <c r="PA111" s="22"/>
      <c r="PB111" s="22"/>
      <c r="PC111" s="22"/>
      <c r="PD111" s="22"/>
      <c r="PE111" s="22"/>
      <c r="PF111" s="22"/>
      <c r="PG111" s="22"/>
      <c r="PH111" s="22"/>
      <c r="PI111" s="22"/>
      <c r="PJ111" s="22"/>
      <c r="PK111" s="22"/>
      <c r="PL111" s="22"/>
      <c r="PM111" s="22"/>
      <c r="PN111" s="22"/>
      <c r="PO111" s="22"/>
      <c r="PP111" s="22"/>
      <c r="PQ111" s="22"/>
      <c r="PR111" s="22"/>
      <c r="PS111" s="22"/>
      <c r="PT111" s="22"/>
      <c r="PU111" s="22"/>
      <c r="PV111" s="22"/>
      <c r="PW111" s="22"/>
      <c r="PX111" s="22"/>
      <c r="PY111" s="22"/>
      <c r="PZ111" s="22"/>
      <c r="QA111" s="22"/>
      <c r="QB111" s="22"/>
      <c r="QC111" s="22"/>
      <c r="QD111" s="22"/>
      <c r="QE111" s="22"/>
      <c r="QF111" s="22"/>
      <c r="QG111" s="22"/>
      <c r="QH111" s="22"/>
      <c r="QI111" s="22"/>
      <c r="QJ111" s="22"/>
      <c r="QK111" s="22"/>
      <c r="QL111" s="22"/>
      <c r="QM111" s="22"/>
      <c r="QN111" s="22"/>
      <c r="QO111" s="22"/>
      <c r="QP111" s="22"/>
      <c r="QQ111" s="22"/>
      <c r="QR111" s="22"/>
      <c r="QS111" s="22"/>
      <c r="QT111" s="22"/>
      <c r="QU111" s="22"/>
      <c r="QV111" s="22"/>
      <c r="QW111" s="22"/>
      <c r="QX111" s="22"/>
      <c r="QY111" s="22"/>
      <c r="QZ111" s="22"/>
      <c r="RA111" s="22"/>
      <c r="RB111" s="22"/>
      <c r="RC111" s="22"/>
      <c r="RD111" s="22"/>
      <c r="RE111" s="22"/>
      <c r="RF111" s="22"/>
      <c r="RG111" s="22"/>
      <c r="RH111" s="22"/>
      <c r="RI111" s="22"/>
      <c r="RJ111" s="22"/>
      <c r="RK111" s="22"/>
      <c r="RL111" s="22"/>
      <c r="RM111" s="22"/>
      <c r="RN111" s="22"/>
      <c r="RO111" s="22"/>
      <c r="RP111" s="22"/>
      <c r="RQ111" s="22"/>
      <c r="RR111" s="22"/>
      <c r="RS111" s="22"/>
      <c r="RT111" s="22"/>
      <c r="RU111" s="22"/>
      <c r="RV111" s="22"/>
      <c r="RW111" s="22"/>
      <c r="RX111" s="22"/>
      <c r="RY111" s="22"/>
      <c r="RZ111" s="22"/>
      <c r="SA111" s="22"/>
      <c r="SB111" s="22"/>
      <c r="SC111" s="22"/>
      <c r="SD111" s="22"/>
      <c r="SE111" s="22"/>
      <c r="SF111" s="22"/>
      <c r="SG111" s="22"/>
      <c r="SH111" s="22"/>
      <c r="SI111" s="22"/>
      <c r="SJ111" s="22"/>
      <c r="SK111" s="22"/>
      <c r="SL111" s="22"/>
      <c r="SM111" s="22"/>
      <c r="SN111" s="22"/>
      <c r="SO111" s="22"/>
      <c r="SP111" s="22"/>
      <c r="SQ111" s="22"/>
      <c r="SR111" s="22"/>
      <c r="SS111" s="22"/>
      <c r="ST111" s="22"/>
      <c r="SU111" s="22"/>
      <c r="SV111" s="22"/>
      <c r="SW111" s="22"/>
      <c r="SX111" s="22"/>
      <c r="SY111" s="22"/>
      <c r="SZ111" s="22"/>
      <c r="TA111" s="22"/>
      <c r="TB111" s="22"/>
      <c r="TC111" s="22"/>
      <c r="TD111" s="22"/>
      <c r="TE111" s="22"/>
      <c r="TF111" s="22"/>
      <c r="TG111" s="22"/>
      <c r="TH111" s="22"/>
      <c r="TI111" s="22"/>
      <c r="TJ111" s="22"/>
      <c r="TK111" s="22"/>
      <c r="TL111" s="22"/>
      <c r="TM111" s="22"/>
      <c r="TN111" s="22"/>
      <c r="TO111" s="22"/>
      <c r="TP111" s="22"/>
      <c r="TQ111" s="22"/>
      <c r="TR111" s="22"/>
      <c r="TS111" s="22"/>
      <c r="TT111" s="22"/>
      <c r="TU111" s="22"/>
      <c r="TV111" s="22"/>
      <c r="TW111" s="22"/>
      <c r="TX111" s="22"/>
      <c r="TY111" s="22"/>
      <c r="TZ111" s="22"/>
      <c r="UA111" s="22"/>
      <c r="UB111" s="22"/>
      <c r="UC111" s="22"/>
      <c r="UD111" s="22"/>
      <c r="UE111" s="22"/>
      <c r="UF111" s="22"/>
      <c r="UG111" s="22"/>
      <c r="UH111" s="22"/>
      <c r="UI111" s="22"/>
      <c r="UJ111" s="22"/>
      <c r="UK111" s="22"/>
      <c r="UL111" s="22"/>
      <c r="UM111" s="22"/>
      <c r="UN111" s="22"/>
      <c r="UO111" s="22"/>
      <c r="UP111" s="22"/>
      <c r="UQ111" s="22"/>
      <c r="UR111" s="22"/>
      <c r="US111" s="22"/>
      <c r="UT111" s="22"/>
      <c r="UU111" s="22"/>
      <c r="UV111" s="22"/>
      <c r="UW111" s="22"/>
      <c r="UX111" s="22"/>
      <c r="UY111" s="22"/>
      <c r="UZ111" s="22"/>
      <c r="VA111" s="22"/>
      <c r="VB111" s="22"/>
      <c r="VC111" s="22"/>
      <c r="VD111" s="22"/>
      <c r="VE111" s="22"/>
      <c r="VF111" s="22"/>
      <c r="VG111" s="22"/>
      <c r="VH111" s="22"/>
      <c r="VI111" s="22"/>
      <c r="VJ111" s="22"/>
      <c r="VK111" s="22"/>
      <c r="VL111" s="22"/>
      <c r="VM111" s="22"/>
      <c r="VN111" s="22"/>
      <c r="VO111" s="22"/>
      <c r="VP111" s="22"/>
      <c r="VQ111" s="22"/>
      <c r="VR111" s="22"/>
      <c r="VS111" s="22"/>
      <c r="VT111" s="22"/>
      <c r="VU111" s="22"/>
      <c r="VV111" s="22"/>
      <c r="VW111" s="22"/>
      <c r="VX111" s="22"/>
      <c r="VY111" s="22"/>
      <c r="VZ111" s="22"/>
      <c r="WA111" s="22"/>
      <c r="WB111" s="22"/>
      <c r="WC111" s="22"/>
      <c r="WD111" s="22"/>
      <c r="WE111" s="22"/>
      <c r="WF111" s="22"/>
      <c r="WG111" s="22"/>
      <c r="WH111" s="22"/>
      <c r="WI111" s="22"/>
      <c r="WJ111" s="22"/>
      <c r="WK111" s="22"/>
      <c r="WL111" s="22"/>
      <c r="WM111" s="22"/>
      <c r="WN111" s="22"/>
      <c r="WO111" s="22"/>
      <c r="WP111" s="22"/>
      <c r="WQ111" s="22"/>
      <c r="WR111" s="22"/>
      <c r="WS111" s="22"/>
      <c r="WT111" s="22"/>
      <c r="WU111" s="22"/>
      <c r="WV111" s="22"/>
      <c r="WW111" s="22"/>
      <c r="WX111" s="22"/>
      <c r="WY111" s="22"/>
      <c r="WZ111" s="22"/>
      <c r="XA111" s="22"/>
      <c r="XB111" s="22"/>
      <c r="XC111" s="22"/>
      <c r="XD111" s="22"/>
      <c r="XE111" s="22"/>
      <c r="XF111" s="22"/>
      <c r="XG111" s="22"/>
      <c r="XH111" s="22"/>
      <c r="XI111" s="22"/>
      <c r="XJ111" s="22"/>
      <c r="XK111" s="22"/>
      <c r="XL111" s="22"/>
      <c r="XM111" s="22"/>
      <c r="XN111" s="22"/>
      <c r="XO111" s="22"/>
      <c r="XP111" s="22"/>
      <c r="XQ111" s="22"/>
      <c r="XR111" s="22"/>
      <c r="XS111" s="22"/>
      <c r="XT111" s="22"/>
      <c r="XU111" s="22"/>
      <c r="XV111" s="22"/>
      <c r="XW111" s="22"/>
      <c r="XX111" s="22"/>
      <c r="XY111" s="22"/>
      <c r="XZ111" s="22"/>
      <c r="YA111" s="22"/>
      <c r="YB111" s="22"/>
      <c r="YC111" s="22"/>
      <c r="YD111" s="22"/>
      <c r="YE111" s="22"/>
      <c r="YF111" s="22"/>
      <c r="YG111" s="22"/>
      <c r="YH111" s="22"/>
      <c r="YI111" s="22"/>
      <c r="YJ111" s="22"/>
      <c r="YK111" s="22"/>
      <c r="YL111" s="22"/>
      <c r="YM111" s="22"/>
      <c r="YN111" s="22"/>
      <c r="YO111" s="22"/>
      <c r="YP111" s="22"/>
      <c r="YQ111" s="22"/>
      <c r="YR111" s="22"/>
      <c r="YS111" s="22"/>
      <c r="YT111" s="22"/>
      <c r="YU111" s="22"/>
      <c r="YV111" s="22"/>
      <c r="YW111" s="22"/>
      <c r="YX111" s="22"/>
      <c r="YY111" s="22"/>
      <c r="YZ111" s="22"/>
      <c r="ZA111" s="22"/>
      <c r="ZB111" s="22"/>
      <c r="ZC111" s="22"/>
      <c r="ZD111" s="22"/>
      <c r="ZE111" s="22"/>
      <c r="ZF111" s="22"/>
      <c r="ZG111" s="22"/>
      <c r="ZH111" s="22"/>
      <c r="ZI111" s="22"/>
      <c r="ZJ111" s="22"/>
      <c r="ZK111" s="22"/>
      <c r="ZL111" s="22"/>
      <c r="ZM111" s="22"/>
      <c r="ZN111" s="22"/>
      <c r="ZO111" s="22"/>
      <c r="ZP111" s="22"/>
      <c r="ZQ111" s="22"/>
      <c r="ZR111" s="22"/>
      <c r="ZS111" s="22"/>
      <c r="ZT111" s="22"/>
      <c r="ZU111" s="22"/>
      <c r="ZV111" s="22"/>
      <c r="ZW111" s="22"/>
      <c r="ZX111" s="22"/>
      <c r="ZY111" s="22"/>
      <c r="ZZ111" s="22"/>
      <c r="AAA111" s="22"/>
      <c r="AAB111" s="22"/>
      <c r="AAC111" s="22"/>
      <c r="AAD111" s="22"/>
      <c r="AAE111" s="22"/>
      <c r="AAF111" s="22"/>
      <c r="AAG111" s="22"/>
      <c r="AAH111" s="22"/>
      <c r="AAI111" s="22"/>
      <c r="AAJ111" s="22"/>
      <c r="AAK111" s="22"/>
      <c r="AAL111" s="22"/>
      <c r="AAM111" s="22"/>
      <c r="AAN111" s="22"/>
      <c r="AAO111" s="22"/>
      <c r="AAP111" s="22"/>
      <c r="AAQ111" s="22"/>
      <c r="AAR111" s="22"/>
      <c r="AAS111" s="22"/>
      <c r="AAT111" s="22"/>
      <c r="AAU111" s="22"/>
      <c r="AAV111" s="22"/>
      <c r="AAW111" s="22"/>
      <c r="AAX111" s="22"/>
      <c r="AAY111" s="22"/>
      <c r="AAZ111" s="22"/>
      <c r="ABA111" s="22"/>
      <c r="ABB111" s="22"/>
      <c r="ABC111" s="22"/>
      <c r="ABD111" s="22"/>
      <c r="ABE111" s="22"/>
      <c r="ABF111" s="22"/>
      <c r="ABG111" s="22"/>
      <c r="ABH111" s="22"/>
      <c r="ABI111" s="22"/>
      <c r="ABJ111" s="22"/>
      <c r="ABK111" s="22"/>
      <c r="ABL111" s="22"/>
      <c r="ABM111" s="22"/>
      <c r="ABN111" s="22"/>
      <c r="ABO111" s="22"/>
      <c r="ABP111" s="22"/>
      <c r="ABQ111" s="22"/>
      <c r="ABR111" s="22"/>
      <c r="ABS111" s="22"/>
      <c r="ABT111" s="22"/>
      <c r="ABU111" s="22"/>
      <c r="ABV111" s="22"/>
      <c r="ABW111" s="22"/>
      <c r="ABX111" s="22"/>
      <c r="ABY111" s="22"/>
      <c r="ABZ111" s="22"/>
      <c r="ACA111" s="22"/>
      <c r="ACB111" s="22"/>
      <c r="ACC111" s="22"/>
      <c r="ACD111" s="22"/>
      <c r="ACE111" s="22"/>
      <c r="ACF111" s="22"/>
      <c r="ACG111" s="22"/>
      <c r="ACH111" s="22"/>
      <c r="ACI111" s="22"/>
      <c r="ACJ111" s="22"/>
      <c r="ACK111" s="22"/>
      <c r="ACL111" s="22"/>
      <c r="ACM111" s="22"/>
      <c r="ACN111" s="22"/>
      <c r="ACO111" s="22"/>
      <c r="ACP111" s="22"/>
      <c r="ACQ111" s="22"/>
      <c r="ACR111" s="22"/>
      <c r="ACS111" s="22"/>
      <c r="ACT111" s="22"/>
      <c r="ACU111" s="22"/>
      <c r="ACV111" s="22"/>
      <c r="ACW111" s="22"/>
      <c r="ACX111" s="22"/>
      <c r="ACY111" s="22"/>
      <c r="ACZ111" s="22"/>
      <c r="ADA111" s="22"/>
      <c r="ADB111" s="22"/>
      <c r="ADC111" s="22"/>
      <c r="ADD111" s="22"/>
      <c r="ADE111" s="22"/>
      <c r="ADF111" s="22"/>
      <c r="ADG111" s="22"/>
      <c r="ADH111" s="22"/>
      <c r="ADI111" s="22"/>
      <c r="ADJ111" s="22"/>
      <c r="ADK111" s="22"/>
      <c r="ADL111" s="22"/>
      <c r="ADM111" s="22"/>
      <c r="ADN111" s="22"/>
      <c r="ADO111" s="22"/>
      <c r="ADP111" s="22"/>
      <c r="ADQ111" s="22"/>
      <c r="ADR111" s="22"/>
      <c r="ADS111" s="22"/>
      <c r="ADT111" s="22"/>
      <c r="ADU111" s="22"/>
      <c r="ADV111" s="22"/>
      <c r="ADW111" s="22"/>
      <c r="ADX111" s="22"/>
      <c r="ADY111" s="22"/>
      <c r="ADZ111" s="22"/>
      <c r="AEA111" s="22"/>
      <c r="AEB111" s="22"/>
      <c r="AEC111" s="22"/>
      <c r="AED111" s="22"/>
      <c r="AEE111" s="22"/>
      <c r="AEF111" s="22"/>
      <c r="AEG111" s="22"/>
      <c r="AEH111" s="22"/>
      <c r="AEI111" s="22"/>
      <c r="AEJ111" s="22"/>
      <c r="AEK111" s="22"/>
      <c r="AEL111" s="22"/>
      <c r="AEM111" s="22"/>
      <c r="AEN111" s="22"/>
      <c r="AEO111" s="22"/>
      <c r="AEP111" s="22"/>
      <c r="AEQ111" s="22"/>
      <c r="AER111" s="22"/>
      <c r="AES111" s="22"/>
      <c r="AET111" s="22"/>
      <c r="AEU111" s="22"/>
      <c r="AEV111" s="22"/>
      <c r="AEW111" s="22"/>
      <c r="AEX111" s="22"/>
      <c r="AEY111" s="22"/>
      <c r="AEZ111" s="22"/>
      <c r="AFA111" s="22"/>
      <c r="AFB111" s="22"/>
      <c r="AFC111" s="22"/>
      <c r="AFD111" s="22"/>
      <c r="AFE111" s="22"/>
      <c r="AFF111" s="22"/>
      <c r="AFG111" s="22"/>
      <c r="AFH111" s="22"/>
      <c r="AFI111" s="22"/>
      <c r="AFJ111" s="22"/>
      <c r="AFK111" s="22"/>
      <c r="AFL111" s="22"/>
      <c r="AFM111" s="22"/>
      <c r="AFN111" s="22"/>
      <c r="AFO111" s="22"/>
      <c r="AFP111" s="22"/>
      <c r="AFQ111" s="22"/>
      <c r="AFR111" s="22"/>
      <c r="AFS111" s="22"/>
      <c r="AFT111" s="22"/>
      <c r="AFU111" s="22"/>
      <c r="AFV111" s="22"/>
      <c r="AFW111" s="22"/>
      <c r="AFX111" s="22"/>
      <c r="AFY111" s="22"/>
      <c r="AFZ111" s="22"/>
      <c r="AGA111" s="22"/>
      <c r="AGB111" s="22"/>
      <c r="AGC111" s="22"/>
      <c r="AGD111" s="22"/>
      <c r="AGE111" s="22"/>
      <c r="AGF111" s="22"/>
      <c r="AGG111" s="22"/>
      <c r="AGH111" s="22"/>
      <c r="AGI111" s="22"/>
      <c r="AGJ111" s="22"/>
      <c r="AGK111" s="22"/>
      <c r="AGL111" s="22"/>
      <c r="AGM111" s="22"/>
      <c r="AGN111" s="22"/>
      <c r="AGO111" s="22"/>
      <c r="AGP111" s="22"/>
      <c r="AGQ111" s="22"/>
      <c r="AGR111" s="22"/>
      <c r="AGS111" s="22"/>
      <c r="AGT111" s="22"/>
      <c r="AGU111" s="22"/>
      <c r="AGV111" s="22"/>
      <c r="AGW111" s="22"/>
      <c r="AGX111" s="22"/>
      <c r="AGY111" s="22"/>
      <c r="AGZ111" s="22"/>
      <c r="AHA111" s="22"/>
      <c r="AHB111" s="22"/>
      <c r="AHC111" s="22"/>
      <c r="AHD111" s="22"/>
      <c r="AHE111" s="22"/>
      <c r="AHF111" s="22"/>
      <c r="AHG111" s="22"/>
      <c r="AHH111" s="22"/>
      <c r="AHI111" s="22"/>
      <c r="AHJ111" s="22"/>
      <c r="AHK111" s="22"/>
      <c r="AHL111" s="22"/>
      <c r="AHM111" s="22"/>
      <c r="AHN111" s="22"/>
      <c r="AHO111" s="22"/>
      <c r="AHP111" s="22"/>
      <c r="AHQ111" s="22"/>
      <c r="AHR111" s="22"/>
      <c r="AHS111" s="22"/>
      <c r="AHT111" s="22"/>
      <c r="AHU111" s="22"/>
      <c r="AHV111" s="22"/>
      <c r="AHW111" s="22"/>
      <c r="AHX111" s="22"/>
      <c r="AHY111" s="22"/>
      <c r="AHZ111" s="22"/>
      <c r="AIA111" s="22"/>
      <c r="AIB111" s="22"/>
      <c r="AIC111" s="22"/>
      <c r="AID111" s="22"/>
      <c r="AIE111" s="22"/>
      <c r="AIF111" s="22"/>
      <c r="AIG111" s="22"/>
      <c r="AIH111" s="22"/>
      <c r="AII111" s="22"/>
      <c r="AIJ111" s="22"/>
      <c r="AIK111" s="22"/>
      <c r="AIL111" s="22"/>
      <c r="AIM111" s="22"/>
      <c r="AIN111" s="22"/>
      <c r="AIO111" s="22"/>
      <c r="AIP111" s="22"/>
      <c r="AIQ111" s="22"/>
      <c r="AIR111" s="22"/>
      <c r="AIS111" s="22"/>
      <c r="AIT111" s="22"/>
      <c r="AIU111" s="22"/>
      <c r="AIV111" s="22"/>
      <c r="AIW111" s="22"/>
      <c r="AIX111" s="22"/>
      <c r="AIY111" s="22"/>
      <c r="AIZ111" s="22"/>
      <c r="AJA111" s="22"/>
      <c r="AJB111" s="22"/>
      <c r="AJC111" s="22"/>
      <c r="AJD111" s="22"/>
      <c r="AJE111" s="22"/>
      <c r="AJF111" s="22"/>
      <c r="AJG111" s="22"/>
      <c r="AJH111" s="22"/>
      <c r="AJI111" s="22"/>
      <c r="AJJ111" s="22"/>
      <c r="AJK111" s="22"/>
      <c r="AJL111" s="22"/>
      <c r="AJM111" s="22"/>
      <c r="AJN111" s="22"/>
      <c r="AJO111" s="22"/>
      <c r="AJP111" s="22"/>
      <c r="AJQ111" s="22"/>
      <c r="AJR111" s="22"/>
      <c r="AJS111" s="22"/>
      <c r="AJT111" s="22"/>
      <c r="AJU111" s="22"/>
      <c r="AJV111" s="22"/>
      <c r="AJW111" s="22"/>
      <c r="AJX111" s="22"/>
      <c r="AJY111" s="22"/>
      <c r="AJZ111" s="22"/>
      <c r="AKA111" s="22"/>
      <c r="AKB111" s="22"/>
      <c r="AKC111" s="22"/>
      <c r="AKD111" s="22"/>
      <c r="AKE111" s="22"/>
      <c r="AKF111" s="22"/>
      <c r="AKG111" s="22"/>
      <c r="AKH111" s="22"/>
      <c r="AKI111" s="22"/>
      <c r="AKJ111" s="22"/>
      <c r="AKK111" s="22"/>
      <c r="AKL111" s="22"/>
      <c r="AKM111" s="22"/>
      <c r="AKN111" s="22"/>
      <c r="AKO111" s="22"/>
      <c r="AKP111" s="22"/>
      <c r="AKQ111" s="22"/>
      <c r="AKR111" s="22"/>
      <c r="AKS111" s="22"/>
      <c r="AKT111" s="22"/>
      <c r="AKU111" s="22"/>
      <c r="AKV111" s="22"/>
      <c r="AKW111" s="22"/>
      <c r="AKX111" s="22"/>
      <c r="AKY111" s="22"/>
      <c r="AKZ111" s="22"/>
      <c r="ALA111" s="22"/>
      <c r="ALB111" s="22"/>
      <c r="ALC111" s="22"/>
      <c r="ALD111" s="22"/>
      <c r="ALE111" s="22"/>
      <c r="ALF111" s="22"/>
      <c r="ALG111" s="22"/>
      <c r="ALH111" s="22"/>
      <c r="ALI111" s="22"/>
      <c r="ALJ111" s="22"/>
      <c r="ALK111" s="22"/>
      <c r="ALL111" s="22"/>
      <c r="ALM111" s="22"/>
      <c r="ALN111" s="22"/>
      <c r="ALO111" s="22"/>
      <c r="ALP111" s="22"/>
      <c r="ALQ111" s="22"/>
      <c r="ALR111" s="22"/>
      <c r="ALS111" s="22"/>
      <c r="ALT111" s="22"/>
      <c r="ALU111" s="22"/>
      <c r="ALV111" s="22"/>
      <c r="ALW111" s="22"/>
      <c r="ALX111" s="22"/>
      <c r="ALY111" s="22"/>
      <c r="ALZ111" s="22"/>
      <c r="AMA111" s="22"/>
      <c r="AMB111" s="22"/>
      <c r="AMC111" s="22"/>
      <c r="AMD111" s="22"/>
      <c r="AME111" s="22"/>
      <c r="AMF111" s="22"/>
      <c r="AMG111" s="22"/>
      <c r="AMH111" s="22"/>
      <c r="AMI111" s="22"/>
      <c r="AMJ111" s="22"/>
      <c r="AMK111" s="22"/>
      <c r="AML111" s="22"/>
      <c r="AMM111" s="22"/>
      <c r="AMN111" s="22"/>
      <c r="AMO111" s="22"/>
      <c r="AMP111" s="22"/>
      <c r="AMQ111" s="22"/>
      <c r="AMR111" s="22"/>
      <c r="AMS111" s="22"/>
      <c r="AMT111" s="22"/>
      <c r="AMU111" s="22"/>
      <c r="AMV111" s="22"/>
      <c r="AMW111" s="22"/>
      <c r="AMX111" s="22"/>
      <c r="AMY111" s="22"/>
      <c r="AMZ111" s="22"/>
      <c r="ANA111" s="22"/>
      <c r="ANB111" s="22"/>
      <c r="ANC111" s="22"/>
      <c r="AND111" s="22"/>
      <c r="ANE111" s="22"/>
      <c r="ANF111" s="22"/>
      <c r="ANG111" s="22"/>
      <c r="ANH111" s="22"/>
      <c r="ANI111" s="22"/>
      <c r="ANJ111" s="22"/>
      <c r="ANK111" s="22"/>
      <c r="ANL111" s="22"/>
      <c r="ANM111" s="22"/>
      <c r="ANN111" s="22"/>
      <c r="ANO111" s="22"/>
      <c r="ANP111" s="22"/>
      <c r="ANQ111" s="22"/>
      <c r="ANR111" s="22"/>
      <c r="ANS111" s="22"/>
      <c r="ANT111" s="22"/>
      <c r="ANU111" s="22"/>
      <c r="ANV111" s="22"/>
      <c r="ANW111" s="22"/>
      <c r="ANX111" s="22"/>
      <c r="ANY111" s="22"/>
      <c r="ANZ111" s="22"/>
      <c r="AOA111" s="22"/>
      <c r="AOB111" s="22"/>
      <c r="AOC111" s="22"/>
      <c r="AOD111" s="22"/>
      <c r="AOE111" s="22"/>
      <c r="AOF111" s="22"/>
      <c r="AOG111" s="22"/>
      <c r="AOH111" s="22"/>
      <c r="AOI111" s="22"/>
      <c r="AOJ111" s="22"/>
      <c r="AOK111" s="22"/>
      <c r="AOL111" s="22"/>
      <c r="AOM111" s="22"/>
      <c r="AON111" s="22"/>
      <c r="AOO111" s="22"/>
      <c r="AOP111" s="22"/>
      <c r="AOQ111" s="22"/>
      <c r="AOR111" s="22"/>
      <c r="AOS111" s="22"/>
      <c r="AOT111" s="22"/>
      <c r="AOU111" s="22"/>
      <c r="AOV111" s="22"/>
      <c r="AOW111" s="22"/>
      <c r="AOX111" s="22"/>
      <c r="AOY111" s="22"/>
      <c r="AOZ111" s="22"/>
      <c r="APA111" s="22"/>
      <c r="APB111" s="22"/>
      <c r="APC111" s="22"/>
      <c r="APD111" s="22"/>
      <c r="APE111" s="22"/>
      <c r="APF111" s="22"/>
      <c r="APG111" s="22"/>
      <c r="APH111" s="22"/>
      <c r="API111" s="22"/>
      <c r="APJ111" s="22"/>
      <c r="APK111" s="22"/>
      <c r="APL111" s="22"/>
      <c r="APM111" s="22"/>
      <c r="APN111" s="22"/>
      <c r="APO111" s="22"/>
      <c r="APP111" s="22"/>
      <c r="APQ111" s="22"/>
      <c r="APR111" s="22"/>
      <c r="APS111" s="22"/>
      <c r="APT111" s="22"/>
      <c r="APU111" s="22"/>
      <c r="APV111" s="22"/>
      <c r="APW111" s="22"/>
      <c r="APX111" s="22"/>
      <c r="APY111" s="22"/>
      <c r="APZ111" s="22"/>
      <c r="AQA111" s="22"/>
      <c r="AQB111" s="22"/>
      <c r="AQC111" s="22"/>
      <c r="AQD111" s="22"/>
      <c r="AQE111" s="22"/>
      <c r="AQF111" s="22"/>
      <c r="AQG111" s="22"/>
      <c r="AQH111" s="22"/>
      <c r="AQI111" s="22"/>
      <c r="AQJ111" s="22"/>
      <c r="AQK111" s="22"/>
      <c r="AQL111" s="22"/>
      <c r="AQM111" s="22"/>
      <c r="AQN111" s="22"/>
      <c r="AQO111" s="22"/>
      <c r="AQP111" s="22"/>
      <c r="AQQ111" s="22"/>
      <c r="AQR111" s="22"/>
      <c r="AQS111" s="22"/>
      <c r="AQT111" s="22"/>
      <c r="AQU111" s="22"/>
      <c r="AQV111" s="22"/>
      <c r="AQW111" s="22"/>
      <c r="AQX111" s="22"/>
      <c r="AQY111" s="22"/>
      <c r="AQZ111" s="22"/>
      <c r="ARA111" s="22"/>
      <c r="ARB111" s="22"/>
      <c r="ARC111" s="22"/>
      <c r="ARD111" s="22"/>
      <c r="ARE111" s="22"/>
      <c r="ARF111" s="22"/>
      <c r="ARG111" s="22"/>
      <c r="ARH111" s="22"/>
      <c r="ARI111" s="22"/>
      <c r="ARJ111" s="22"/>
      <c r="ARK111" s="22"/>
      <c r="ARL111" s="22"/>
      <c r="ARM111" s="22"/>
      <c r="ARN111" s="22"/>
      <c r="ARO111" s="22"/>
      <c r="ARP111" s="22"/>
      <c r="ARQ111" s="22"/>
      <c r="ARR111" s="22"/>
      <c r="ARS111" s="22"/>
      <c r="ART111" s="22"/>
      <c r="ARU111" s="22"/>
      <c r="ARV111" s="22"/>
      <c r="ARW111" s="22"/>
      <c r="ARX111" s="22"/>
      <c r="ARY111" s="22"/>
      <c r="ARZ111" s="22"/>
      <c r="ASA111" s="22"/>
      <c r="ASB111" s="22"/>
      <c r="ASC111" s="22"/>
      <c r="ASD111" s="22"/>
      <c r="ASE111" s="22"/>
      <c r="ASF111" s="22"/>
      <c r="ASG111" s="22"/>
      <c r="ASH111" s="22"/>
      <c r="ASI111" s="22"/>
      <c r="ASJ111" s="22"/>
      <c r="ASK111" s="22"/>
      <c r="ASL111" s="22"/>
      <c r="ASM111" s="22"/>
      <c r="ASN111" s="22"/>
      <c r="ASO111" s="22"/>
      <c r="ASP111" s="22"/>
      <c r="ASQ111" s="22"/>
      <c r="ASR111" s="22"/>
      <c r="ASS111" s="22"/>
      <c r="AST111" s="22"/>
      <c r="ASU111" s="22"/>
      <c r="ASV111" s="22"/>
      <c r="ASW111" s="22"/>
      <c r="ASX111" s="22"/>
      <c r="ASY111" s="22"/>
      <c r="ASZ111" s="22"/>
      <c r="ATA111" s="22"/>
      <c r="ATB111" s="22"/>
      <c r="ATC111" s="22"/>
      <c r="ATD111" s="22"/>
      <c r="ATE111" s="22"/>
      <c r="ATF111" s="22"/>
      <c r="ATG111" s="22"/>
      <c r="ATH111" s="22"/>
      <c r="ATI111" s="22"/>
      <c r="ATJ111" s="22"/>
      <c r="ATK111" s="22"/>
      <c r="ATL111" s="22"/>
      <c r="ATM111" s="22"/>
      <c r="ATN111" s="22"/>
      <c r="ATO111" s="22"/>
      <c r="ATP111" s="22"/>
      <c r="ATQ111" s="22"/>
      <c r="ATR111" s="22"/>
      <c r="ATS111" s="22"/>
      <c r="ATT111" s="22"/>
      <c r="ATU111" s="22"/>
      <c r="ATV111" s="22"/>
      <c r="ATW111" s="22"/>
      <c r="ATX111" s="22"/>
      <c r="ATY111" s="22"/>
      <c r="ATZ111" s="22"/>
      <c r="AUA111" s="22"/>
      <c r="AUB111" s="22"/>
      <c r="AUC111" s="22"/>
      <c r="AUD111" s="22"/>
      <c r="AUE111" s="22"/>
      <c r="AUF111" s="22"/>
      <c r="AUG111" s="22"/>
      <c r="AUH111" s="22"/>
      <c r="AUI111" s="22"/>
      <c r="AUJ111" s="22"/>
      <c r="AUK111" s="22"/>
      <c r="AUL111" s="22"/>
      <c r="AUM111" s="22"/>
      <c r="AUN111" s="22"/>
      <c r="AUO111" s="22"/>
      <c r="AUP111" s="22"/>
      <c r="AUQ111" s="22"/>
      <c r="AUR111" s="22"/>
      <c r="AUS111" s="22"/>
      <c r="AUT111" s="22"/>
      <c r="AUU111" s="22"/>
      <c r="AUV111" s="22"/>
      <c r="AUW111" s="22"/>
      <c r="AUX111" s="22"/>
      <c r="AUY111" s="22"/>
      <c r="AUZ111" s="22"/>
      <c r="AVA111" s="22"/>
      <c r="AVB111" s="22"/>
      <c r="AVC111" s="22"/>
      <c r="AVD111" s="22"/>
      <c r="AVE111" s="22"/>
      <c r="AVF111" s="22"/>
      <c r="AVG111" s="22"/>
      <c r="AVH111" s="22"/>
      <c r="AVI111" s="22"/>
      <c r="AVJ111" s="22"/>
      <c r="AVK111" s="22"/>
      <c r="AVL111" s="22"/>
      <c r="AVM111" s="22"/>
      <c r="AVN111" s="22"/>
      <c r="AVO111" s="22"/>
      <c r="AVP111" s="22"/>
      <c r="AVQ111" s="22"/>
      <c r="AVR111" s="22"/>
      <c r="AVS111" s="22"/>
      <c r="AVT111" s="22"/>
      <c r="AVU111" s="22"/>
      <c r="AVV111" s="22"/>
      <c r="AVW111" s="22"/>
      <c r="AVX111" s="22"/>
      <c r="AVY111" s="22"/>
      <c r="AVZ111" s="22"/>
      <c r="AWA111" s="22"/>
      <c r="AWB111" s="22"/>
      <c r="AWC111" s="22"/>
      <c r="AWD111" s="22"/>
      <c r="AWE111" s="22"/>
      <c r="AWF111" s="22"/>
      <c r="AWG111" s="22"/>
      <c r="AWH111" s="22"/>
      <c r="AWI111" s="22"/>
      <c r="AWJ111" s="22"/>
      <c r="AWK111" s="22"/>
      <c r="AWL111" s="22"/>
      <c r="AWM111" s="22"/>
      <c r="AWN111" s="22"/>
      <c r="AWO111" s="22"/>
      <c r="AWP111" s="22"/>
      <c r="AWQ111" s="22"/>
      <c r="AWR111" s="22"/>
      <c r="AWS111" s="22"/>
      <c r="AWT111" s="22"/>
      <c r="AWU111" s="22"/>
      <c r="AWV111" s="22"/>
      <c r="AWW111" s="22"/>
      <c r="AWX111" s="22"/>
      <c r="AWY111" s="22"/>
      <c r="AWZ111" s="22"/>
      <c r="AXA111" s="22"/>
      <c r="AXB111" s="22"/>
      <c r="AXC111" s="22"/>
      <c r="AXD111" s="22"/>
      <c r="AXE111" s="22"/>
      <c r="AXF111" s="22"/>
      <c r="AXG111" s="22"/>
      <c r="AXH111" s="22"/>
      <c r="AXI111" s="22"/>
      <c r="AXJ111" s="22"/>
      <c r="AXK111" s="22"/>
      <c r="AXL111" s="22"/>
      <c r="AXM111" s="22"/>
      <c r="AXN111" s="22"/>
      <c r="AXO111" s="22"/>
      <c r="AXP111" s="22"/>
      <c r="AXQ111" s="22"/>
      <c r="AXR111" s="22"/>
      <c r="AXS111" s="22"/>
      <c r="AXT111" s="22"/>
      <c r="AXU111" s="22"/>
      <c r="AXV111" s="22"/>
      <c r="AXW111" s="22"/>
      <c r="AXX111" s="22"/>
      <c r="AXY111" s="22"/>
      <c r="AXZ111" s="22"/>
      <c r="AYA111" s="22"/>
      <c r="AYB111" s="22"/>
      <c r="AYC111" s="22"/>
      <c r="AYD111" s="22"/>
      <c r="AYE111" s="22"/>
      <c r="AYF111" s="22"/>
      <c r="AYG111" s="22"/>
      <c r="AYH111" s="22"/>
      <c r="AYI111" s="22"/>
      <c r="AYJ111" s="22"/>
      <c r="AYK111" s="22"/>
      <c r="AYL111" s="22"/>
      <c r="AYM111" s="22"/>
      <c r="AYN111" s="22"/>
      <c r="AYO111" s="22"/>
      <c r="AYP111" s="22"/>
      <c r="AYQ111" s="22"/>
      <c r="AYR111" s="22"/>
      <c r="AYS111" s="22"/>
      <c r="AYT111" s="22"/>
      <c r="AYU111" s="22"/>
      <c r="AYV111" s="22"/>
      <c r="AYW111" s="22"/>
      <c r="AYX111" s="22"/>
      <c r="AYY111" s="22"/>
      <c r="AYZ111" s="22"/>
      <c r="AZA111" s="22"/>
      <c r="AZB111" s="22"/>
      <c r="AZC111" s="22"/>
      <c r="AZD111" s="22"/>
      <c r="AZE111" s="22"/>
      <c r="AZF111" s="22"/>
      <c r="AZG111" s="22"/>
      <c r="AZH111" s="22"/>
      <c r="AZI111" s="22"/>
      <c r="AZJ111" s="22"/>
      <c r="AZK111" s="22"/>
      <c r="AZL111" s="22"/>
      <c r="AZM111" s="22"/>
      <c r="AZN111" s="22"/>
      <c r="AZO111" s="22"/>
      <c r="AZP111" s="22"/>
      <c r="AZQ111" s="22"/>
      <c r="AZR111" s="22"/>
      <c r="AZS111" s="22"/>
      <c r="AZT111" s="22"/>
      <c r="AZU111" s="22"/>
      <c r="AZV111" s="22"/>
      <c r="AZW111" s="22"/>
      <c r="AZX111" s="22"/>
      <c r="AZY111" s="22"/>
      <c r="AZZ111" s="22"/>
      <c r="BAA111" s="22"/>
      <c r="BAB111" s="22"/>
      <c r="BAC111" s="22"/>
      <c r="BAD111" s="22"/>
      <c r="BAE111" s="22"/>
      <c r="BAF111" s="22"/>
      <c r="BAG111" s="22"/>
      <c r="BAH111" s="22"/>
      <c r="BAI111" s="22"/>
      <c r="BAJ111" s="22"/>
      <c r="BAK111" s="22"/>
      <c r="BAL111" s="22"/>
      <c r="BAM111" s="22"/>
      <c r="BAN111" s="22"/>
      <c r="BAO111" s="22"/>
      <c r="BAP111" s="22"/>
      <c r="BAQ111" s="22"/>
      <c r="BAR111" s="22"/>
      <c r="BAS111" s="22"/>
      <c r="BAT111" s="22"/>
      <c r="BAU111" s="22"/>
      <c r="BAV111" s="22"/>
      <c r="BAW111" s="22"/>
      <c r="BAX111" s="22"/>
      <c r="BAY111" s="22"/>
      <c r="BAZ111" s="22"/>
      <c r="BBA111" s="22"/>
      <c r="BBB111" s="22"/>
      <c r="BBC111" s="22"/>
      <c r="BBD111" s="22"/>
      <c r="BBE111" s="22"/>
      <c r="BBF111" s="22"/>
      <c r="BBG111" s="22"/>
      <c r="BBH111" s="22"/>
      <c r="BBI111" s="22"/>
      <c r="BBJ111" s="22"/>
      <c r="BBK111" s="22"/>
      <c r="BBL111" s="22"/>
      <c r="BBM111" s="22"/>
      <c r="BBN111" s="22"/>
      <c r="BBO111" s="22"/>
      <c r="BBP111" s="22"/>
      <c r="BBQ111" s="22"/>
      <c r="BBR111" s="22"/>
      <c r="BBS111" s="22"/>
      <c r="BBT111" s="22"/>
      <c r="BBU111" s="22"/>
      <c r="BBV111" s="22"/>
      <c r="BBW111" s="22"/>
      <c r="BBX111" s="22"/>
      <c r="BBY111" s="22"/>
      <c r="BBZ111" s="22"/>
      <c r="BCA111" s="22"/>
      <c r="BCB111" s="22"/>
      <c r="BCC111" s="22"/>
      <c r="BCD111" s="22"/>
      <c r="BCE111" s="22"/>
      <c r="BCF111" s="22"/>
      <c r="BCG111" s="22"/>
      <c r="BCH111" s="22"/>
      <c r="BCI111" s="22"/>
      <c r="BCJ111" s="22"/>
      <c r="BCK111" s="22"/>
      <c r="BCL111" s="22"/>
      <c r="BCM111" s="22"/>
      <c r="BCN111" s="22"/>
      <c r="BCO111" s="22"/>
      <c r="BCP111" s="22"/>
      <c r="BCQ111" s="22"/>
      <c r="BCR111" s="22"/>
      <c r="BCS111" s="22"/>
      <c r="BCT111" s="22"/>
      <c r="BCU111" s="22"/>
      <c r="BCV111" s="22"/>
      <c r="BCW111" s="22"/>
      <c r="BCX111" s="22"/>
      <c r="BCY111" s="22"/>
      <c r="BCZ111" s="22"/>
      <c r="BDA111" s="22"/>
      <c r="BDB111" s="22"/>
      <c r="BDC111" s="22"/>
      <c r="BDD111" s="22"/>
      <c r="BDE111" s="22"/>
      <c r="BDF111" s="22"/>
      <c r="BDG111" s="22"/>
      <c r="BDH111" s="22"/>
      <c r="BDI111" s="22"/>
      <c r="BDJ111" s="22"/>
      <c r="BDK111" s="22"/>
      <c r="BDL111" s="22"/>
      <c r="BDM111" s="22"/>
      <c r="BDN111" s="22"/>
      <c r="BDO111" s="22"/>
      <c r="BDP111" s="22"/>
      <c r="BDQ111" s="22"/>
      <c r="BDR111" s="22"/>
      <c r="BDS111" s="22"/>
      <c r="BDT111" s="22"/>
      <c r="BDU111" s="22"/>
      <c r="BDV111" s="22"/>
      <c r="BDW111" s="22"/>
      <c r="BDX111" s="22"/>
      <c r="BDY111" s="22"/>
      <c r="BDZ111" s="22"/>
      <c r="BEA111" s="22"/>
      <c r="BEB111" s="22"/>
      <c r="BEC111" s="22"/>
      <c r="BED111" s="22"/>
      <c r="BEE111" s="22"/>
      <c r="BEF111" s="22"/>
      <c r="BEG111" s="22"/>
      <c r="BEH111" s="22"/>
      <c r="BEI111" s="22"/>
      <c r="BEJ111" s="22"/>
      <c r="BEK111" s="22"/>
      <c r="BEL111" s="22"/>
      <c r="BEM111" s="22"/>
      <c r="BEN111" s="22"/>
      <c r="BEO111" s="22"/>
      <c r="BEP111" s="22"/>
      <c r="BEQ111" s="22"/>
      <c r="BER111" s="22"/>
      <c r="BES111" s="22"/>
      <c r="BET111" s="22"/>
      <c r="BEU111" s="22"/>
      <c r="BEV111" s="22"/>
      <c r="BEW111" s="22"/>
      <c r="BEX111" s="22"/>
      <c r="BEY111" s="22"/>
      <c r="BEZ111" s="22"/>
      <c r="BFA111" s="22"/>
      <c r="BFB111" s="22"/>
      <c r="BFC111" s="22"/>
      <c r="BFD111" s="22"/>
      <c r="BFE111" s="22"/>
      <c r="BFF111" s="22"/>
      <c r="BFG111" s="22"/>
      <c r="BFH111" s="22"/>
      <c r="BFI111" s="22"/>
      <c r="BFJ111" s="22"/>
      <c r="BFK111" s="22"/>
      <c r="BFL111" s="22"/>
      <c r="BFM111" s="22"/>
      <c r="BFN111" s="22"/>
      <c r="BFO111" s="22"/>
      <c r="BFP111" s="22"/>
      <c r="BFQ111" s="22"/>
      <c r="BFR111" s="22"/>
      <c r="BFS111" s="22"/>
      <c r="BFT111" s="22"/>
      <c r="BFU111" s="22"/>
      <c r="BFV111" s="22"/>
      <c r="BFW111" s="22"/>
      <c r="BFX111" s="22"/>
      <c r="BFY111" s="22"/>
      <c r="BFZ111" s="22"/>
      <c r="BGA111" s="22"/>
      <c r="BGB111" s="22"/>
      <c r="BGC111" s="22"/>
      <c r="BGD111" s="22"/>
      <c r="BGE111" s="22"/>
      <c r="BGF111" s="22"/>
      <c r="BGG111" s="22"/>
      <c r="BGH111" s="22"/>
      <c r="BGI111" s="22"/>
      <c r="BGJ111" s="22"/>
      <c r="BGK111" s="22"/>
      <c r="BGL111" s="22"/>
      <c r="BGM111" s="22"/>
      <c r="BGN111" s="22"/>
      <c r="BGO111" s="22"/>
      <c r="BGP111" s="22"/>
      <c r="BGQ111" s="22"/>
      <c r="BGR111" s="22"/>
      <c r="BGS111" s="22"/>
      <c r="BGT111" s="22"/>
      <c r="BGU111" s="22"/>
      <c r="BGV111" s="22"/>
      <c r="BGW111" s="22"/>
      <c r="BGX111" s="22"/>
      <c r="BGY111" s="22"/>
      <c r="BGZ111" s="22"/>
      <c r="BHA111" s="22"/>
      <c r="BHB111" s="22"/>
      <c r="BHC111" s="22"/>
      <c r="BHD111" s="22"/>
      <c r="BHE111" s="22"/>
      <c r="BHF111" s="22"/>
      <c r="BHG111" s="22"/>
      <c r="BHH111" s="22"/>
      <c r="BHI111" s="22"/>
      <c r="BHJ111" s="22"/>
      <c r="BHK111" s="22"/>
      <c r="BHL111" s="22"/>
      <c r="BHM111" s="22"/>
      <c r="BHN111" s="22"/>
      <c r="BHO111" s="22"/>
      <c r="BHP111" s="22"/>
      <c r="BHQ111" s="22"/>
      <c r="BHR111" s="22"/>
      <c r="BHS111" s="22"/>
      <c r="BHT111" s="22"/>
      <c r="BHU111" s="22"/>
      <c r="BHV111" s="22"/>
      <c r="BHW111" s="22"/>
      <c r="BHX111" s="22"/>
      <c r="BHY111" s="22"/>
      <c r="BHZ111" s="22"/>
      <c r="BIA111" s="22"/>
      <c r="BIB111" s="22"/>
      <c r="BIC111" s="22"/>
      <c r="BID111" s="22"/>
      <c r="BIE111" s="22"/>
      <c r="BIF111" s="22"/>
      <c r="BIG111" s="22"/>
      <c r="BIH111" s="22"/>
      <c r="BII111" s="22"/>
      <c r="BIJ111" s="22"/>
      <c r="BIK111" s="22"/>
      <c r="BIL111" s="22"/>
      <c r="BIM111" s="22"/>
      <c r="BIN111" s="22"/>
      <c r="BIO111" s="22"/>
      <c r="BIP111" s="22"/>
      <c r="BIQ111" s="22"/>
      <c r="BIR111" s="22"/>
      <c r="BIS111" s="22"/>
      <c r="BIT111" s="22"/>
      <c r="BIU111" s="22"/>
      <c r="BIV111" s="22"/>
      <c r="BIW111" s="22"/>
      <c r="BIX111" s="22"/>
      <c r="BIY111" s="22"/>
      <c r="BIZ111" s="22"/>
      <c r="BJA111" s="22"/>
      <c r="BJB111" s="22"/>
      <c r="BJC111" s="22"/>
      <c r="BJD111" s="22"/>
      <c r="BJE111" s="22"/>
      <c r="BJF111" s="22"/>
      <c r="BJG111" s="22"/>
      <c r="BJH111" s="22"/>
      <c r="BJI111" s="22"/>
      <c r="BJJ111" s="22"/>
      <c r="BJK111" s="22"/>
      <c r="BJL111" s="22"/>
      <c r="BJM111" s="22"/>
      <c r="BJN111" s="22"/>
      <c r="BJO111" s="22"/>
      <c r="BJP111" s="22"/>
      <c r="BJQ111" s="22"/>
      <c r="BJR111" s="22"/>
      <c r="BJS111" s="22"/>
      <c r="BJT111" s="22"/>
      <c r="BJU111" s="22"/>
      <c r="BJV111" s="22"/>
      <c r="BJW111" s="22"/>
      <c r="BJX111" s="22"/>
      <c r="BJY111" s="22"/>
      <c r="BJZ111" s="22"/>
      <c r="BKA111" s="22"/>
      <c r="BKB111" s="22"/>
      <c r="BKC111" s="22"/>
      <c r="BKD111" s="22"/>
      <c r="BKE111" s="22"/>
      <c r="BKF111" s="22"/>
      <c r="BKG111" s="22"/>
      <c r="BKH111" s="22"/>
      <c r="BKI111" s="22"/>
      <c r="BKJ111" s="22"/>
      <c r="BKK111" s="22"/>
      <c r="BKL111" s="22"/>
      <c r="BKM111" s="22"/>
      <c r="BKN111" s="22"/>
      <c r="BKO111" s="22"/>
      <c r="BKP111" s="22"/>
      <c r="BKQ111" s="22"/>
      <c r="BKR111" s="22"/>
      <c r="BKS111" s="22"/>
      <c r="BKT111" s="22"/>
      <c r="BKU111" s="22"/>
      <c r="BKV111" s="22"/>
      <c r="BKW111" s="22"/>
      <c r="BKX111" s="22"/>
      <c r="BKY111" s="22"/>
      <c r="BKZ111" s="22"/>
      <c r="BLA111" s="22"/>
      <c r="BLB111" s="22"/>
      <c r="BLC111" s="22"/>
      <c r="BLD111" s="22"/>
      <c r="BLE111" s="22"/>
      <c r="BLF111" s="22"/>
      <c r="BLG111" s="22"/>
      <c r="BLH111" s="22"/>
      <c r="BLI111" s="22"/>
      <c r="BLJ111" s="22"/>
      <c r="BLK111" s="22"/>
      <c r="BLL111" s="22"/>
      <c r="BLM111" s="22"/>
      <c r="BLN111" s="22"/>
      <c r="BLO111" s="22"/>
      <c r="BLP111" s="22"/>
      <c r="BLQ111" s="22"/>
      <c r="BLR111" s="22"/>
      <c r="BLS111" s="22"/>
      <c r="BLT111" s="22"/>
      <c r="BLU111" s="22"/>
      <c r="BLV111" s="22"/>
      <c r="BLW111" s="22"/>
      <c r="BLX111" s="22"/>
      <c r="BLY111" s="22"/>
      <c r="BLZ111" s="22"/>
      <c r="BMA111" s="22"/>
      <c r="BMB111" s="22"/>
      <c r="BMC111" s="22"/>
      <c r="BMD111" s="22"/>
      <c r="BME111" s="22"/>
      <c r="BMF111" s="22"/>
      <c r="BMG111" s="22"/>
      <c r="BMH111" s="22"/>
      <c r="BMI111" s="22"/>
      <c r="BMJ111" s="22"/>
      <c r="BMK111" s="22"/>
      <c r="BML111" s="22"/>
      <c r="BMM111" s="22"/>
      <c r="BMN111" s="22"/>
      <c r="BMO111" s="22"/>
      <c r="BMP111" s="22"/>
      <c r="BMQ111" s="22"/>
      <c r="BMR111" s="22"/>
      <c r="BMS111" s="22"/>
      <c r="BMT111" s="22"/>
      <c r="BMU111" s="22"/>
      <c r="BMV111" s="22"/>
      <c r="BMW111" s="22"/>
      <c r="BMX111" s="22"/>
      <c r="BMY111" s="22"/>
      <c r="BMZ111" s="22"/>
      <c r="BNA111" s="22"/>
      <c r="BNB111" s="22"/>
      <c r="BNC111" s="22"/>
      <c r="BND111" s="22"/>
      <c r="BNE111" s="22"/>
      <c r="BNF111" s="22"/>
      <c r="BNG111" s="22"/>
      <c r="BNH111" s="22"/>
      <c r="BNI111" s="22"/>
      <c r="BNJ111" s="22"/>
      <c r="BNK111" s="22"/>
      <c r="BNL111" s="22"/>
      <c r="BNM111" s="22"/>
      <c r="BNN111" s="22"/>
      <c r="BNO111" s="22"/>
      <c r="BNP111" s="22"/>
      <c r="BNQ111" s="22"/>
      <c r="BNR111" s="22"/>
      <c r="BNS111" s="22"/>
      <c r="BNT111" s="22"/>
      <c r="BNU111" s="22"/>
      <c r="BNV111" s="22"/>
      <c r="BNW111" s="22"/>
      <c r="BNX111" s="22"/>
      <c r="BNY111" s="22"/>
      <c r="BNZ111" s="22"/>
      <c r="BOA111" s="22"/>
      <c r="BOB111" s="22"/>
      <c r="BOC111" s="22"/>
      <c r="BOD111" s="22"/>
      <c r="BOE111" s="22"/>
      <c r="BOF111" s="22"/>
      <c r="BOG111" s="22"/>
      <c r="BOH111" s="22"/>
      <c r="BOI111" s="22"/>
      <c r="BOJ111" s="22"/>
      <c r="BOK111" s="22"/>
      <c r="BOL111" s="22"/>
      <c r="BOM111" s="22"/>
      <c r="BON111" s="22"/>
      <c r="BOO111" s="22"/>
      <c r="BOP111" s="22"/>
      <c r="BOQ111" s="22"/>
      <c r="BOR111" s="22"/>
      <c r="BOS111" s="22"/>
      <c r="BOT111" s="22"/>
      <c r="BOU111" s="22"/>
      <c r="BOV111" s="22"/>
      <c r="BOW111" s="22"/>
      <c r="BOX111" s="22"/>
      <c r="BOY111" s="22"/>
      <c r="BOZ111" s="22"/>
      <c r="BPA111" s="22"/>
      <c r="BPB111" s="22"/>
      <c r="BPC111" s="22"/>
      <c r="BPD111" s="22"/>
      <c r="BPE111" s="22"/>
      <c r="BPF111" s="22"/>
      <c r="BPG111" s="22"/>
      <c r="BPH111" s="22"/>
      <c r="BPI111" s="22"/>
      <c r="BPJ111" s="22"/>
      <c r="BPK111" s="22"/>
      <c r="BPL111" s="22"/>
      <c r="BPM111" s="22"/>
      <c r="BPN111" s="22"/>
      <c r="BPO111" s="22"/>
      <c r="BPP111" s="22"/>
      <c r="BPQ111" s="22"/>
      <c r="BPR111" s="22"/>
      <c r="BPS111" s="22"/>
      <c r="BPT111" s="22"/>
      <c r="BPU111" s="22"/>
      <c r="BPV111" s="22"/>
      <c r="BPW111" s="22"/>
      <c r="BPX111" s="22"/>
      <c r="BPY111" s="22"/>
      <c r="BPZ111" s="22"/>
      <c r="BQA111" s="22"/>
      <c r="BQB111" s="22"/>
      <c r="BQC111" s="22"/>
      <c r="BQD111" s="22"/>
      <c r="BQE111" s="22"/>
      <c r="BQF111" s="22"/>
      <c r="BQG111" s="22"/>
      <c r="BQH111" s="22"/>
      <c r="BQI111" s="22"/>
      <c r="BQJ111" s="22"/>
      <c r="BQK111" s="22"/>
      <c r="BQL111" s="22"/>
      <c r="BQM111" s="22"/>
      <c r="BQN111" s="22"/>
      <c r="BQO111" s="22"/>
      <c r="BQP111" s="22"/>
      <c r="BQQ111" s="22"/>
      <c r="BQR111" s="22"/>
      <c r="BQS111" s="22"/>
      <c r="BQT111" s="22"/>
      <c r="BQU111" s="22"/>
      <c r="BQV111" s="22"/>
      <c r="BQW111" s="22"/>
      <c r="BQX111" s="22"/>
      <c r="BQY111" s="22"/>
      <c r="BQZ111" s="22"/>
      <c r="BRA111" s="22"/>
      <c r="BRB111" s="22"/>
      <c r="BRC111" s="22"/>
      <c r="BRD111" s="22"/>
      <c r="BRE111" s="22"/>
      <c r="BRF111" s="22"/>
      <c r="BRG111" s="22"/>
      <c r="BRH111" s="22"/>
      <c r="BRI111" s="22"/>
      <c r="BRJ111" s="22"/>
      <c r="BRK111" s="22"/>
      <c r="BRL111" s="22"/>
      <c r="BRM111" s="22"/>
      <c r="BRN111" s="22"/>
      <c r="BRO111" s="22"/>
      <c r="BRP111" s="22"/>
      <c r="BRQ111" s="22"/>
      <c r="BRR111" s="22"/>
      <c r="BRS111" s="22"/>
      <c r="BRT111" s="22"/>
      <c r="BRU111" s="22"/>
      <c r="BRV111" s="22"/>
      <c r="BRW111" s="22"/>
      <c r="BRX111" s="22"/>
      <c r="BRY111" s="22"/>
      <c r="BRZ111" s="22"/>
      <c r="BSA111" s="22"/>
      <c r="BSB111" s="22"/>
      <c r="BSC111" s="22"/>
      <c r="BSD111" s="22"/>
      <c r="BSE111" s="22"/>
      <c r="BSF111" s="22"/>
      <c r="BSG111" s="22"/>
      <c r="BSH111" s="22"/>
      <c r="BSI111" s="22"/>
      <c r="BSJ111" s="22"/>
      <c r="BSK111" s="22"/>
      <c r="BSL111" s="22"/>
      <c r="BSM111" s="22"/>
      <c r="BSN111" s="22"/>
      <c r="BSO111" s="22"/>
      <c r="BSP111" s="22"/>
      <c r="BSQ111" s="22"/>
      <c r="BSR111" s="22"/>
      <c r="BSS111" s="22"/>
      <c r="BST111" s="22"/>
      <c r="BSU111" s="22"/>
      <c r="BSV111" s="22"/>
      <c r="BSW111" s="22"/>
      <c r="BSX111" s="22"/>
      <c r="BSY111" s="22"/>
      <c r="BSZ111" s="22"/>
      <c r="BTA111" s="22"/>
      <c r="BTB111" s="22"/>
      <c r="BTC111" s="22"/>
      <c r="BTD111" s="22"/>
      <c r="BTE111" s="22"/>
      <c r="BTF111" s="22"/>
      <c r="BTG111" s="22"/>
      <c r="BTH111" s="22"/>
      <c r="BTI111" s="22"/>
      <c r="BTJ111" s="22"/>
      <c r="BTK111" s="22"/>
      <c r="BTL111" s="22"/>
      <c r="BTM111" s="22"/>
      <c r="BTN111" s="22"/>
      <c r="BTO111" s="22"/>
      <c r="BTP111" s="22"/>
      <c r="BTQ111" s="22"/>
      <c r="BTR111" s="22"/>
      <c r="BTS111" s="22"/>
      <c r="BTT111" s="22"/>
      <c r="BTU111" s="22"/>
      <c r="BTV111" s="22"/>
      <c r="BTW111" s="22"/>
      <c r="BTX111" s="22"/>
      <c r="BTY111" s="22"/>
      <c r="BTZ111" s="22"/>
      <c r="BUA111" s="22"/>
      <c r="BUB111" s="22"/>
      <c r="BUC111" s="22"/>
      <c r="BUD111" s="22"/>
      <c r="BUE111" s="22"/>
      <c r="BUF111" s="22"/>
      <c r="BUG111" s="22"/>
      <c r="BUH111" s="22"/>
      <c r="BUI111" s="22"/>
      <c r="BUJ111" s="22"/>
      <c r="BUK111" s="22"/>
      <c r="BUL111" s="22"/>
      <c r="BUM111" s="22"/>
      <c r="BUN111" s="22"/>
      <c r="BUO111" s="22"/>
      <c r="BUP111" s="22"/>
      <c r="BUQ111" s="22"/>
      <c r="BUR111" s="22"/>
      <c r="BUS111" s="22"/>
      <c r="BUT111" s="22"/>
      <c r="BUU111" s="22"/>
      <c r="BUV111" s="22"/>
      <c r="BUW111" s="22"/>
      <c r="BUX111" s="22"/>
      <c r="BUY111" s="22"/>
      <c r="BUZ111" s="22"/>
      <c r="BVA111" s="22"/>
      <c r="BVB111" s="22"/>
      <c r="BVC111" s="22"/>
      <c r="BVD111" s="22"/>
      <c r="BVE111" s="22"/>
      <c r="BVF111" s="22"/>
      <c r="BVG111" s="22"/>
      <c r="BVH111" s="22"/>
      <c r="BVI111" s="22"/>
      <c r="BVJ111" s="22"/>
      <c r="BVK111" s="22"/>
      <c r="BVL111" s="22"/>
      <c r="BVM111" s="22"/>
      <c r="BVN111" s="22"/>
      <c r="BVO111" s="22"/>
      <c r="BVP111" s="22"/>
      <c r="BVQ111" s="22"/>
      <c r="BVR111" s="22"/>
      <c r="BVS111" s="22"/>
      <c r="BVT111" s="22"/>
      <c r="BVU111" s="22"/>
      <c r="BVV111" s="22"/>
      <c r="BVW111" s="22"/>
      <c r="BVX111" s="22"/>
      <c r="BVY111" s="22"/>
      <c r="BVZ111" s="22"/>
      <c r="BWA111" s="22"/>
      <c r="BWB111" s="22"/>
      <c r="BWC111" s="22"/>
      <c r="BWD111" s="22"/>
      <c r="BWE111" s="22"/>
      <c r="BWF111" s="22"/>
      <c r="BWG111" s="22"/>
      <c r="BWH111" s="22"/>
      <c r="BWI111" s="22"/>
      <c r="BWJ111" s="22"/>
      <c r="BWK111" s="22"/>
      <c r="BWL111" s="22"/>
      <c r="BWM111" s="22"/>
      <c r="BWN111" s="22"/>
      <c r="BWO111" s="22"/>
      <c r="BWP111" s="22"/>
      <c r="BWQ111" s="22"/>
      <c r="BWR111" s="22"/>
      <c r="BWS111" s="22"/>
      <c r="BWT111" s="22"/>
      <c r="BWU111" s="22"/>
      <c r="BWV111" s="22"/>
      <c r="BWW111" s="22"/>
      <c r="BWX111" s="22"/>
      <c r="BWY111" s="22"/>
      <c r="BWZ111" s="22"/>
      <c r="BXA111" s="22"/>
      <c r="BXB111" s="22"/>
      <c r="BXC111" s="22"/>
      <c r="BXD111" s="22"/>
      <c r="BXE111" s="22"/>
      <c r="BXF111" s="22"/>
      <c r="BXG111" s="22"/>
      <c r="BXH111" s="22"/>
      <c r="BXI111" s="22"/>
      <c r="BXJ111" s="22"/>
      <c r="BXK111" s="22"/>
      <c r="BXL111" s="22"/>
      <c r="BXM111" s="22"/>
      <c r="BXN111" s="22"/>
      <c r="BXO111" s="22"/>
      <c r="BXP111" s="22"/>
      <c r="BXQ111" s="22"/>
      <c r="BXR111" s="22"/>
      <c r="BXS111" s="22"/>
      <c r="BXT111" s="22"/>
      <c r="BXU111" s="22"/>
      <c r="BXV111" s="22"/>
      <c r="BXW111" s="22"/>
      <c r="BXX111" s="22"/>
      <c r="BXY111" s="22"/>
      <c r="BXZ111" s="22"/>
      <c r="BYA111" s="22"/>
      <c r="BYB111" s="22"/>
      <c r="BYC111" s="22"/>
      <c r="BYD111" s="22"/>
      <c r="BYE111" s="22"/>
      <c r="BYF111" s="22"/>
      <c r="BYG111" s="22"/>
      <c r="BYH111" s="22"/>
      <c r="BYI111" s="22"/>
      <c r="BYJ111" s="22"/>
      <c r="BYK111" s="22"/>
      <c r="BYL111" s="22"/>
      <c r="BYM111" s="22"/>
      <c r="BYN111" s="22"/>
      <c r="BYO111" s="22"/>
      <c r="BYP111" s="22"/>
      <c r="BYQ111" s="22"/>
      <c r="BYR111" s="22"/>
      <c r="BYS111" s="22"/>
      <c r="BYT111" s="22"/>
      <c r="BYU111" s="22"/>
      <c r="BYV111" s="22"/>
      <c r="BYW111" s="22"/>
      <c r="BYX111" s="22"/>
      <c r="BYY111" s="22"/>
      <c r="BYZ111" s="22"/>
      <c r="BZA111" s="22"/>
      <c r="BZB111" s="22"/>
      <c r="BZC111" s="22"/>
      <c r="BZD111" s="22"/>
      <c r="BZE111" s="22"/>
      <c r="BZF111" s="22"/>
      <c r="BZG111" s="22"/>
      <c r="BZH111" s="22"/>
      <c r="BZI111" s="22"/>
      <c r="BZJ111" s="22"/>
      <c r="BZK111" s="22"/>
      <c r="BZL111" s="22"/>
      <c r="BZM111" s="22"/>
      <c r="BZN111" s="22"/>
      <c r="BZO111" s="22"/>
      <c r="BZP111" s="22"/>
      <c r="BZQ111" s="22"/>
      <c r="BZR111" s="22"/>
      <c r="BZS111" s="22"/>
      <c r="BZT111" s="22"/>
      <c r="BZU111" s="22"/>
      <c r="BZV111" s="22"/>
      <c r="BZW111" s="22"/>
      <c r="BZX111" s="22"/>
      <c r="BZY111" s="22"/>
      <c r="BZZ111" s="22"/>
      <c r="CAA111" s="22"/>
      <c r="CAB111" s="22"/>
      <c r="CAC111" s="22"/>
      <c r="CAD111" s="22"/>
      <c r="CAE111" s="22"/>
      <c r="CAF111" s="22"/>
      <c r="CAG111" s="22"/>
      <c r="CAH111" s="22"/>
      <c r="CAI111" s="22"/>
      <c r="CAJ111" s="22"/>
      <c r="CAK111" s="22"/>
      <c r="CAL111" s="22"/>
      <c r="CAM111" s="22"/>
      <c r="CAN111" s="22"/>
      <c r="CAO111" s="22"/>
      <c r="CAP111" s="22"/>
      <c r="CAQ111" s="22"/>
      <c r="CAR111" s="22"/>
      <c r="CAS111" s="22"/>
      <c r="CAT111" s="22"/>
      <c r="CAU111" s="22"/>
      <c r="CAV111" s="22"/>
      <c r="CAW111" s="22"/>
      <c r="CAX111" s="22"/>
      <c r="CAY111" s="22"/>
      <c r="CAZ111" s="22"/>
      <c r="CBA111" s="22"/>
      <c r="CBB111" s="22"/>
      <c r="CBC111" s="22"/>
      <c r="CBD111" s="22"/>
      <c r="CBE111" s="22"/>
      <c r="CBF111" s="22"/>
      <c r="CBG111" s="22"/>
      <c r="CBH111" s="22"/>
      <c r="CBI111" s="22"/>
      <c r="CBJ111" s="22"/>
      <c r="CBK111" s="22"/>
      <c r="CBL111" s="22"/>
      <c r="CBM111" s="22"/>
      <c r="CBN111" s="22"/>
      <c r="CBO111" s="22"/>
      <c r="CBP111" s="22"/>
      <c r="CBQ111" s="22"/>
      <c r="CBR111" s="22"/>
      <c r="CBS111" s="22"/>
      <c r="CBT111" s="22"/>
      <c r="CBU111" s="22"/>
      <c r="CBV111" s="22"/>
      <c r="CBW111" s="22"/>
      <c r="CBX111" s="22"/>
      <c r="CBY111" s="22"/>
      <c r="CBZ111" s="22"/>
      <c r="CCA111" s="22"/>
      <c r="CCB111" s="22"/>
      <c r="CCC111" s="22"/>
      <c r="CCD111" s="22"/>
      <c r="CCE111" s="22"/>
      <c r="CCF111" s="22"/>
      <c r="CCG111" s="22"/>
      <c r="CCH111" s="22"/>
      <c r="CCI111" s="22"/>
      <c r="CCJ111" s="22"/>
      <c r="CCK111" s="22"/>
      <c r="CCL111" s="22"/>
      <c r="CCM111" s="22"/>
      <c r="CCN111" s="22"/>
      <c r="CCO111" s="22"/>
      <c r="CCP111" s="22"/>
      <c r="CCQ111" s="22"/>
      <c r="CCR111" s="22"/>
      <c r="CCS111" s="22"/>
      <c r="CCT111" s="22"/>
      <c r="CCU111" s="22"/>
      <c r="CCV111" s="22"/>
      <c r="CCW111" s="22"/>
      <c r="CCX111" s="22"/>
      <c r="CCY111" s="22"/>
      <c r="CCZ111" s="22"/>
      <c r="CDA111" s="22"/>
      <c r="CDB111" s="22"/>
      <c r="CDC111" s="22"/>
      <c r="CDD111" s="22"/>
      <c r="CDE111" s="22"/>
      <c r="CDF111" s="22"/>
      <c r="CDG111" s="22"/>
      <c r="CDH111" s="22"/>
      <c r="CDI111" s="22"/>
      <c r="CDJ111" s="22"/>
      <c r="CDK111" s="22"/>
      <c r="CDL111" s="22"/>
      <c r="CDM111" s="22"/>
      <c r="CDN111" s="22"/>
      <c r="CDO111" s="22"/>
      <c r="CDP111" s="22"/>
      <c r="CDQ111" s="22"/>
      <c r="CDR111" s="22"/>
      <c r="CDS111" s="22"/>
      <c r="CDT111" s="22"/>
      <c r="CDU111" s="22"/>
      <c r="CDV111" s="22"/>
      <c r="CDW111" s="22"/>
      <c r="CDX111" s="22"/>
      <c r="CDY111" s="22"/>
      <c r="CDZ111" s="22"/>
      <c r="CEA111" s="22"/>
      <c r="CEB111" s="22"/>
      <c r="CEC111" s="22"/>
      <c r="CED111" s="22"/>
      <c r="CEE111" s="22"/>
      <c r="CEF111" s="22"/>
      <c r="CEG111" s="22"/>
      <c r="CEH111" s="22"/>
      <c r="CEI111" s="22"/>
      <c r="CEJ111" s="22"/>
      <c r="CEK111" s="22"/>
      <c r="CEL111" s="22"/>
      <c r="CEM111" s="22"/>
      <c r="CEN111" s="22"/>
      <c r="CEO111" s="22"/>
      <c r="CEP111" s="22"/>
      <c r="CEQ111" s="22"/>
      <c r="CER111" s="22"/>
      <c r="CES111" s="22"/>
      <c r="CET111" s="22"/>
      <c r="CEU111" s="22"/>
      <c r="CEV111" s="22"/>
      <c r="CEW111" s="22"/>
      <c r="CEX111" s="22"/>
      <c r="CEY111" s="22"/>
      <c r="CEZ111" s="22"/>
      <c r="CFA111" s="22"/>
      <c r="CFB111" s="22"/>
      <c r="CFC111" s="22"/>
      <c r="CFD111" s="22"/>
      <c r="CFE111" s="22"/>
      <c r="CFF111" s="22"/>
      <c r="CFG111" s="22"/>
      <c r="CFH111" s="22"/>
      <c r="CFI111" s="22"/>
      <c r="CFJ111" s="22"/>
      <c r="CFK111" s="22"/>
      <c r="CFL111" s="22"/>
      <c r="CFM111" s="22"/>
      <c r="CFN111" s="22"/>
      <c r="CFO111" s="22"/>
      <c r="CFP111" s="22"/>
      <c r="CFQ111" s="22"/>
      <c r="CFR111" s="22"/>
      <c r="CFS111" s="22"/>
      <c r="CFT111" s="22"/>
      <c r="CFU111" s="22"/>
      <c r="CFV111" s="22"/>
      <c r="CFW111" s="22"/>
      <c r="CFX111" s="22"/>
      <c r="CFY111" s="22"/>
      <c r="CFZ111" s="22"/>
      <c r="CGA111" s="22"/>
      <c r="CGB111" s="22"/>
      <c r="CGC111" s="22"/>
      <c r="CGD111" s="22"/>
      <c r="CGE111" s="22"/>
      <c r="CGF111" s="22"/>
      <c r="CGG111" s="22"/>
      <c r="CGH111" s="22"/>
      <c r="CGI111" s="22"/>
      <c r="CGJ111" s="22"/>
      <c r="CGK111" s="22"/>
      <c r="CGL111" s="22"/>
      <c r="CGM111" s="22"/>
      <c r="CGN111" s="22"/>
      <c r="CGO111" s="22"/>
      <c r="CGP111" s="22"/>
      <c r="CGQ111" s="22"/>
      <c r="CGR111" s="22"/>
      <c r="CGS111" s="22"/>
      <c r="CGT111" s="22"/>
      <c r="CGU111" s="22"/>
      <c r="CGV111" s="22"/>
      <c r="CGW111" s="22"/>
      <c r="CGX111" s="22"/>
      <c r="CGY111" s="22"/>
      <c r="CGZ111" s="22"/>
      <c r="CHA111" s="22"/>
      <c r="CHB111" s="22"/>
      <c r="CHC111" s="22"/>
      <c r="CHD111" s="22"/>
      <c r="CHE111" s="22"/>
      <c r="CHF111" s="22"/>
      <c r="CHG111" s="22"/>
      <c r="CHH111" s="22"/>
      <c r="CHI111" s="22"/>
      <c r="CHJ111" s="22"/>
      <c r="CHK111" s="22"/>
      <c r="CHL111" s="22"/>
      <c r="CHM111" s="22"/>
      <c r="CHN111" s="22"/>
      <c r="CHO111" s="22"/>
      <c r="CHP111" s="22"/>
      <c r="CHQ111" s="22"/>
      <c r="CHR111" s="22"/>
      <c r="CHS111" s="22"/>
      <c r="CHT111" s="22"/>
      <c r="CHU111" s="22"/>
      <c r="CHV111" s="22"/>
      <c r="CHW111" s="22"/>
      <c r="CHX111" s="22"/>
      <c r="CHY111" s="22"/>
      <c r="CHZ111" s="22"/>
      <c r="CIA111" s="22"/>
      <c r="CIB111" s="22"/>
      <c r="CIC111" s="22"/>
      <c r="CID111" s="22"/>
      <c r="CIE111" s="22"/>
      <c r="CIF111" s="22"/>
      <c r="CIG111" s="22"/>
      <c r="CIH111" s="22"/>
      <c r="CII111" s="22"/>
      <c r="CIJ111" s="22"/>
      <c r="CIK111" s="22"/>
      <c r="CIL111" s="22"/>
      <c r="CIM111" s="22"/>
      <c r="CIN111" s="22"/>
      <c r="CIO111" s="22"/>
      <c r="CIP111" s="22"/>
      <c r="CIQ111" s="22"/>
      <c r="CIR111" s="22"/>
      <c r="CIS111" s="22"/>
      <c r="CIT111" s="22"/>
      <c r="CIU111" s="22"/>
      <c r="CIV111" s="22"/>
      <c r="CIW111" s="22"/>
      <c r="CIX111" s="22"/>
      <c r="CIY111" s="22"/>
      <c r="CIZ111" s="22"/>
      <c r="CJA111" s="22"/>
      <c r="CJB111" s="22"/>
      <c r="CJC111" s="22"/>
      <c r="CJD111" s="22"/>
      <c r="CJE111" s="22"/>
      <c r="CJF111" s="22"/>
      <c r="CJG111" s="22"/>
      <c r="CJH111" s="22"/>
      <c r="CJI111" s="22"/>
      <c r="CJJ111" s="22"/>
      <c r="CJK111" s="22"/>
      <c r="CJL111" s="22"/>
      <c r="CJM111" s="22"/>
      <c r="CJN111" s="22"/>
      <c r="CJO111" s="22"/>
      <c r="CJP111" s="22"/>
      <c r="CJQ111" s="22"/>
      <c r="CJR111" s="22"/>
      <c r="CJS111" s="22"/>
      <c r="CJT111" s="22"/>
      <c r="CJU111" s="22"/>
      <c r="CJV111" s="22"/>
      <c r="CJW111" s="22"/>
      <c r="CJX111" s="22"/>
      <c r="CJY111" s="22"/>
      <c r="CJZ111" s="22"/>
      <c r="CKA111" s="22"/>
      <c r="CKB111" s="22"/>
      <c r="CKC111" s="22"/>
      <c r="CKD111" s="22"/>
      <c r="CKE111" s="22"/>
      <c r="CKF111" s="22"/>
      <c r="CKG111" s="22"/>
      <c r="CKH111" s="22"/>
      <c r="CKI111" s="22"/>
      <c r="CKJ111" s="22"/>
      <c r="CKK111" s="22"/>
      <c r="CKL111" s="22"/>
      <c r="CKM111" s="22"/>
      <c r="CKN111" s="22"/>
      <c r="CKO111" s="22"/>
      <c r="CKP111" s="22"/>
      <c r="CKQ111" s="22"/>
      <c r="CKR111" s="22"/>
      <c r="CKS111" s="22"/>
      <c r="CKT111" s="22"/>
      <c r="CKU111" s="22"/>
      <c r="CKV111" s="22"/>
      <c r="CKW111" s="22"/>
      <c r="CKX111" s="22"/>
      <c r="CKY111" s="22"/>
      <c r="CKZ111" s="22"/>
      <c r="CLA111" s="22"/>
      <c r="CLB111" s="22"/>
      <c r="CLC111" s="22"/>
      <c r="CLD111" s="22"/>
      <c r="CLE111" s="22"/>
      <c r="CLF111" s="22"/>
      <c r="CLG111" s="22"/>
      <c r="CLH111" s="22"/>
      <c r="CLI111" s="22"/>
      <c r="CLJ111" s="22"/>
      <c r="CLK111" s="22"/>
      <c r="CLL111" s="22"/>
      <c r="CLM111" s="22"/>
      <c r="CLN111" s="22"/>
      <c r="CLO111" s="22"/>
      <c r="CLP111" s="22"/>
      <c r="CLQ111" s="22"/>
      <c r="CLR111" s="22"/>
      <c r="CLS111" s="22"/>
      <c r="CLT111" s="22"/>
      <c r="CLU111" s="22"/>
      <c r="CLV111" s="22"/>
      <c r="CLW111" s="22"/>
      <c r="CLX111" s="22"/>
      <c r="CLY111" s="22"/>
      <c r="CLZ111" s="22"/>
      <c r="CMA111" s="22"/>
      <c r="CMB111" s="22"/>
      <c r="CMC111" s="22"/>
      <c r="CMD111" s="22"/>
      <c r="CME111" s="22"/>
      <c r="CMF111" s="22"/>
      <c r="CMG111" s="22"/>
      <c r="CMH111" s="22"/>
      <c r="CMI111" s="22"/>
      <c r="CMJ111" s="22"/>
      <c r="CMK111" s="22"/>
      <c r="CML111" s="22"/>
      <c r="CMM111" s="22"/>
      <c r="CMN111" s="22"/>
      <c r="CMO111" s="22"/>
      <c r="CMP111" s="22"/>
      <c r="CMQ111" s="22"/>
      <c r="CMR111" s="22"/>
      <c r="CMS111" s="22"/>
      <c r="CMT111" s="22"/>
      <c r="CMU111" s="22"/>
      <c r="CMV111" s="22"/>
      <c r="CMW111" s="22"/>
      <c r="CMX111" s="22"/>
      <c r="CMY111" s="22"/>
      <c r="CMZ111" s="22"/>
      <c r="CNA111" s="22"/>
      <c r="CNB111" s="22"/>
      <c r="CNC111" s="22"/>
      <c r="CND111" s="22"/>
      <c r="CNE111" s="22"/>
      <c r="CNF111" s="22"/>
      <c r="CNG111" s="22"/>
      <c r="CNH111" s="22"/>
      <c r="CNI111" s="22"/>
      <c r="CNJ111" s="22"/>
      <c r="CNK111" s="22"/>
      <c r="CNL111" s="22"/>
      <c r="CNM111" s="22"/>
      <c r="CNN111" s="22"/>
      <c r="CNO111" s="22"/>
      <c r="CNP111" s="22"/>
      <c r="CNQ111" s="22"/>
      <c r="CNR111" s="22"/>
      <c r="CNS111" s="22"/>
      <c r="CNT111" s="22"/>
      <c r="CNU111" s="22"/>
      <c r="CNV111" s="22"/>
      <c r="CNW111" s="22"/>
      <c r="CNX111" s="22"/>
      <c r="CNY111" s="22"/>
      <c r="CNZ111" s="22"/>
      <c r="COA111" s="22"/>
      <c r="COB111" s="22"/>
      <c r="COC111" s="22"/>
      <c r="COD111" s="22"/>
      <c r="COE111" s="22"/>
      <c r="COF111" s="22"/>
      <c r="COG111" s="22"/>
      <c r="COH111" s="22"/>
      <c r="COI111" s="22"/>
      <c r="COJ111" s="22"/>
      <c r="COK111" s="22"/>
      <c r="COL111" s="22"/>
      <c r="COM111" s="22"/>
      <c r="CON111" s="22"/>
      <c r="COO111" s="22"/>
      <c r="COP111" s="22"/>
      <c r="COQ111" s="22"/>
      <c r="COR111" s="22"/>
      <c r="COS111" s="22"/>
      <c r="COT111" s="22"/>
      <c r="COU111" s="22"/>
      <c r="COV111" s="22"/>
      <c r="COW111" s="22"/>
      <c r="COX111" s="22"/>
      <c r="COY111" s="22"/>
      <c r="COZ111" s="22"/>
      <c r="CPA111" s="22"/>
      <c r="CPB111" s="22"/>
      <c r="CPC111" s="22"/>
      <c r="CPD111" s="22"/>
      <c r="CPE111" s="22"/>
      <c r="CPF111" s="22"/>
      <c r="CPG111" s="22"/>
      <c r="CPH111" s="22"/>
      <c r="CPI111" s="22"/>
      <c r="CPJ111" s="22"/>
      <c r="CPK111" s="22"/>
      <c r="CPL111" s="22"/>
      <c r="CPM111" s="22"/>
      <c r="CPN111" s="22"/>
      <c r="CPO111" s="22"/>
      <c r="CPP111" s="22"/>
      <c r="CPQ111" s="22"/>
      <c r="CPR111" s="22"/>
      <c r="CPS111" s="22"/>
      <c r="CPT111" s="22"/>
      <c r="CPU111" s="22"/>
      <c r="CPV111" s="22"/>
      <c r="CPW111" s="22"/>
      <c r="CPX111" s="22"/>
      <c r="CPY111" s="22"/>
      <c r="CPZ111" s="22"/>
      <c r="CQA111" s="22"/>
      <c r="CQB111" s="22"/>
      <c r="CQC111" s="22"/>
      <c r="CQD111" s="22"/>
      <c r="CQE111" s="22"/>
      <c r="CQF111" s="22"/>
      <c r="CQG111" s="22"/>
      <c r="CQH111" s="22"/>
      <c r="CQI111" s="22"/>
      <c r="CQJ111" s="22"/>
      <c r="CQK111" s="22"/>
      <c r="CQL111" s="22"/>
      <c r="CQM111" s="22"/>
      <c r="CQN111" s="22"/>
      <c r="CQO111" s="22"/>
      <c r="CQP111" s="22"/>
      <c r="CQQ111" s="22"/>
      <c r="CQR111" s="22"/>
      <c r="CQS111" s="22"/>
      <c r="CQT111" s="22"/>
      <c r="CQU111" s="22"/>
      <c r="CQV111" s="22"/>
      <c r="CQW111" s="22"/>
      <c r="CQX111" s="22"/>
      <c r="CQY111" s="22"/>
      <c r="CQZ111" s="22"/>
      <c r="CRA111" s="22"/>
      <c r="CRB111" s="22"/>
      <c r="CRC111" s="22"/>
      <c r="CRD111" s="22"/>
      <c r="CRE111" s="22"/>
      <c r="CRF111" s="22"/>
      <c r="CRG111" s="22"/>
      <c r="CRH111" s="22"/>
      <c r="CRI111" s="22"/>
      <c r="CRJ111" s="22"/>
      <c r="CRK111" s="22"/>
      <c r="CRL111" s="22"/>
      <c r="CRM111" s="22"/>
      <c r="CRN111" s="22"/>
      <c r="CRO111" s="22"/>
      <c r="CRP111" s="22"/>
      <c r="CRQ111" s="22"/>
      <c r="CRR111" s="22"/>
      <c r="CRS111" s="22"/>
      <c r="CRT111" s="22"/>
      <c r="CRU111" s="22"/>
      <c r="CRV111" s="22"/>
      <c r="CRW111" s="22"/>
      <c r="CRX111" s="22"/>
      <c r="CRY111" s="22"/>
      <c r="CRZ111" s="22"/>
      <c r="CSA111" s="22"/>
      <c r="CSB111" s="22"/>
      <c r="CSC111" s="22"/>
      <c r="CSD111" s="22"/>
      <c r="CSE111" s="22"/>
      <c r="CSF111" s="22"/>
      <c r="CSG111" s="22"/>
      <c r="CSH111" s="22"/>
      <c r="CSI111" s="22"/>
      <c r="CSJ111" s="22"/>
      <c r="CSK111" s="22"/>
      <c r="CSL111" s="22"/>
      <c r="CSM111" s="22"/>
      <c r="CSN111" s="22"/>
      <c r="CSO111" s="22"/>
      <c r="CSP111" s="22"/>
      <c r="CSQ111" s="22"/>
      <c r="CSR111" s="22"/>
      <c r="CSS111" s="22"/>
      <c r="CST111" s="22"/>
      <c r="CSU111" s="22"/>
      <c r="CSV111" s="22"/>
      <c r="CSW111" s="22"/>
      <c r="CSX111" s="22"/>
      <c r="CSY111" s="22"/>
      <c r="CSZ111" s="22"/>
      <c r="CTA111" s="22"/>
      <c r="CTB111" s="22"/>
      <c r="CTC111" s="22"/>
      <c r="CTD111" s="22"/>
      <c r="CTE111" s="22"/>
      <c r="CTF111" s="22"/>
      <c r="CTG111" s="22"/>
      <c r="CTH111" s="22"/>
      <c r="CTI111" s="22"/>
      <c r="CTJ111" s="22"/>
      <c r="CTK111" s="22"/>
      <c r="CTL111" s="22"/>
      <c r="CTM111" s="22"/>
      <c r="CTN111" s="22"/>
      <c r="CTO111" s="22"/>
      <c r="CTP111" s="22"/>
      <c r="CTQ111" s="22"/>
      <c r="CTR111" s="22"/>
      <c r="CTS111" s="22"/>
      <c r="CTT111" s="22"/>
      <c r="CTU111" s="22"/>
      <c r="CTV111" s="22"/>
      <c r="CTW111" s="22"/>
      <c r="CTX111" s="22"/>
      <c r="CTY111" s="22"/>
      <c r="CTZ111" s="22"/>
      <c r="CUA111" s="22"/>
      <c r="CUB111" s="22"/>
      <c r="CUC111" s="22"/>
      <c r="CUD111" s="22"/>
      <c r="CUE111" s="22"/>
      <c r="CUF111" s="22"/>
      <c r="CUG111" s="22"/>
      <c r="CUH111" s="22"/>
      <c r="CUI111" s="22"/>
      <c r="CUJ111" s="22"/>
      <c r="CUK111" s="22"/>
      <c r="CUL111" s="22"/>
      <c r="CUM111" s="22"/>
      <c r="CUN111" s="22"/>
      <c r="CUO111" s="22"/>
      <c r="CUP111" s="22"/>
      <c r="CUQ111" s="22"/>
      <c r="CUR111" s="22"/>
      <c r="CUS111" s="22"/>
      <c r="CUT111" s="22"/>
      <c r="CUU111" s="22"/>
      <c r="CUV111" s="22"/>
      <c r="CUW111" s="22"/>
      <c r="CUX111" s="22"/>
      <c r="CUY111" s="22"/>
      <c r="CUZ111" s="22"/>
      <c r="CVA111" s="22"/>
      <c r="CVB111" s="22"/>
      <c r="CVC111" s="22"/>
      <c r="CVD111" s="22"/>
      <c r="CVE111" s="22"/>
      <c r="CVF111" s="22"/>
      <c r="CVG111" s="22"/>
      <c r="CVH111" s="22"/>
      <c r="CVI111" s="22"/>
      <c r="CVJ111" s="22"/>
      <c r="CVK111" s="22"/>
      <c r="CVL111" s="22"/>
      <c r="CVM111" s="22"/>
      <c r="CVN111" s="22"/>
      <c r="CVO111" s="22"/>
      <c r="CVP111" s="22"/>
      <c r="CVQ111" s="22"/>
      <c r="CVR111" s="22"/>
      <c r="CVS111" s="22"/>
      <c r="CVT111" s="22"/>
      <c r="CVU111" s="22"/>
      <c r="CVV111" s="22"/>
      <c r="CVW111" s="22"/>
      <c r="CVX111" s="22"/>
      <c r="CVY111" s="22"/>
      <c r="CVZ111" s="22"/>
      <c r="CWA111" s="22"/>
      <c r="CWB111" s="22"/>
      <c r="CWC111" s="22"/>
      <c r="CWD111" s="22"/>
      <c r="CWE111" s="22"/>
      <c r="CWF111" s="22"/>
      <c r="CWG111" s="22"/>
      <c r="CWH111" s="22"/>
      <c r="CWI111" s="22"/>
      <c r="CWJ111" s="22"/>
      <c r="CWK111" s="22"/>
      <c r="CWL111" s="22"/>
      <c r="CWM111" s="22"/>
      <c r="CWN111" s="22"/>
      <c r="CWO111" s="22"/>
      <c r="CWP111" s="22"/>
      <c r="CWQ111" s="22"/>
      <c r="CWR111" s="22"/>
      <c r="CWS111" s="22"/>
      <c r="CWT111" s="22"/>
      <c r="CWU111" s="22"/>
      <c r="CWV111" s="22"/>
      <c r="CWW111" s="22"/>
      <c r="CWX111" s="22"/>
      <c r="CWY111" s="22"/>
      <c r="CWZ111" s="22"/>
      <c r="CXA111" s="22"/>
      <c r="CXB111" s="22"/>
      <c r="CXC111" s="22"/>
      <c r="CXD111" s="22"/>
      <c r="CXE111" s="22"/>
      <c r="CXF111" s="22"/>
      <c r="CXG111" s="22"/>
      <c r="CXH111" s="22"/>
      <c r="CXI111" s="22"/>
      <c r="CXJ111" s="22"/>
      <c r="CXK111" s="22"/>
      <c r="CXL111" s="22"/>
      <c r="CXM111" s="22"/>
      <c r="CXN111" s="22"/>
      <c r="CXO111" s="22"/>
      <c r="CXP111" s="22"/>
      <c r="CXQ111" s="22"/>
      <c r="CXR111" s="22"/>
      <c r="CXS111" s="22"/>
      <c r="CXT111" s="22"/>
      <c r="CXU111" s="22"/>
      <c r="CXV111" s="22"/>
      <c r="CXW111" s="22"/>
      <c r="CXX111" s="22"/>
      <c r="CXY111" s="22"/>
      <c r="CXZ111" s="22"/>
      <c r="CYA111" s="22"/>
      <c r="CYB111" s="22"/>
      <c r="CYC111" s="22"/>
      <c r="CYD111" s="22"/>
      <c r="CYE111" s="22"/>
      <c r="CYF111" s="22"/>
      <c r="CYG111" s="22"/>
      <c r="CYH111" s="22"/>
      <c r="CYI111" s="22"/>
      <c r="CYJ111" s="22"/>
      <c r="CYK111" s="22"/>
      <c r="CYL111" s="22"/>
      <c r="CYM111" s="22"/>
      <c r="CYN111" s="22"/>
      <c r="CYO111" s="22"/>
      <c r="CYP111" s="22"/>
      <c r="CYQ111" s="22"/>
      <c r="CYR111" s="22"/>
      <c r="CYS111" s="22"/>
      <c r="CYT111" s="22"/>
      <c r="CYU111" s="22"/>
      <c r="CYV111" s="22"/>
      <c r="CYW111" s="22"/>
      <c r="CYX111" s="22"/>
      <c r="CYY111" s="22"/>
      <c r="CYZ111" s="22"/>
      <c r="CZA111" s="22"/>
      <c r="CZB111" s="22"/>
      <c r="CZC111" s="22"/>
      <c r="CZD111" s="22"/>
      <c r="CZE111" s="22"/>
      <c r="CZF111" s="22"/>
      <c r="CZG111" s="22"/>
      <c r="CZH111" s="22"/>
      <c r="CZI111" s="22"/>
      <c r="CZJ111" s="22"/>
      <c r="CZK111" s="22"/>
      <c r="CZL111" s="22"/>
      <c r="CZM111" s="22"/>
      <c r="CZN111" s="22"/>
      <c r="CZO111" s="22"/>
      <c r="CZP111" s="22"/>
      <c r="CZQ111" s="22"/>
      <c r="CZR111" s="22"/>
      <c r="CZS111" s="22"/>
      <c r="CZT111" s="22"/>
      <c r="CZU111" s="22"/>
      <c r="CZV111" s="22"/>
      <c r="CZW111" s="22"/>
      <c r="CZX111" s="22"/>
      <c r="CZY111" s="22"/>
      <c r="CZZ111" s="22"/>
      <c r="DAA111" s="22"/>
      <c r="DAB111" s="22"/>
      <c r="DAC111" s="22"/>
      <c r="DAD111" s="22"/>
      <c r="DAE111" s="22"/>
      <c r="DAF111" s="22"/>
      <c r="DAG111" s="22"/>
      <c r="DAH111" s="22"/>
      <c r="DAI111" s="22"/>
      <c r="DAJ111" s="22"/>
      <c r="DAK111" s="22"/>
      <c r="DAL111" s="22"/>
      <c r="DAM111" s="22"/>
      <c r="DAN111" s="22"/>
      <c r="DAO111" s="22"/>
      <c r="DAP111" s="22"/>
      <c r="DAQ111" s="22"/>
      <c r="DAR111" s="22"/>
      <c r="DAS111" s="22"/>
      <c r="DAT111" s="22"/>
      <c r="DAU111" s="22"/>
      <c r="DAV111" s="22"/>
      <c r="DAW111" s="22"/>
      <c r="DAX111" s="22"/>
      <c r="DAY111" s="22"/>
      <c r="DAZ111" s="22"/>
      <c r="DBA111" s="22"/>
      <c r="DBB111" s="22"/>
      <c r="DBC111" s="22"/>
      <c r="DBD111" s="22"/>
      <c r="DBE111" s="22"/>
      <c r="DBF111" s="22"/>
      <c r="DBG111" s="22"/>
      <c r="DBH111" s="22"/>
      <c r="DBI111" s="22"/>
      <c r="DBJ111" s="22"/>
      <c r="DBK111" s="22"/>
      <c r="DBL111" s="22"/>
      <c r="DBM111" s="22"/>
      <c r="DBN111" s="22"/>
      <c r="DBO111" s="22"/>
      <c r="DBP111" s="22"/>
      <c r="DBQ111" s="22"/>
      <c r="DBR111" s="22"/>
      <c r="DBS111" s="22"/>
      <c r="DBT111" s="22"/>
      <c r="DBU111" s="22"/>
      <c r="DBV111" s="22"/>
      <c r="DBW111" s="22"/>
      <c r="DBX111" s="22"/>
      <c r="DBY111" s="22"/>
      <c r="DBZ111" s="22"/>
      <c r="DCA111" s="22"/>
      <c r="DCB111" s="22"/>
      <c r="DCC111" s="22"/>
      <c r="DCD111" s="22"/>
      <c r="DCE111" s="22"/>
      <c r="DCF111" s="22"/>
      <c r="DCG111" s="22"/>
      <c r="DCH111" s="22"/>
      <c r="DCI111" s="22"/>
      <c r="DCJ111" s="22"/>
      <c r="DCK111" s="22"/>
      <c r="DCL111" s="22"/>
      <c r="DCM111" s="22"/>
      <c r="DCN111" s="22"/>
      <c r="DCO111" s="22"/>
      <c r="DCP111" s="22"/>
      <c r="DCQ111" s="22"/>
      <c r="DCR111" s="22"/>
      <c r="DCS111" s="22"/>
      <c r="DCT111" s="22"/>
      <c r="DCU111" s="22"/>
      <c r="DCV111" s="22"/>
      <c r="DCW111" s="22"/>
      <c r="DCX111" s="22"/>
      <c r="DCY111" s="22"/>
      <c r="DCZ111" s="22"/>
      <c r="DDA111" s="22"/>
      <c r="DDB111" s="22"/>
      <c r="DDC111" s="22"/>
      <c r="DDD111" s="22"/>
      <c r="DDE111" s="22"/>
      <c r="DDF111" s="22"/>
      <c r="DDG111" s="22"/>
      <c r="DDH111" s="22"/>
      <c r="DDI111" s="22"/>
      <c r="DDJ111" s="22"/>
      <c r="DDK111" s="22"/>
      <c r="DDL111" s="22"/>
      <c r="DDM111" s="22"/>
      <c r="DDN111" s="22"/>
      <c r="DDO111" s="22"/>
      <c r="DDP111" s="22"/>
      <c r="DDQ111" s="22"/>
      <c r="DDR111" s="22"/>
      <c r="DDS111" s="22"/>
      <c r="DDT111" s="22"/>
      <c r="DDU111" s="22"/>
      <c r="DDV111" s="22"/>
      <c r="DDW111" s="22"/>
      <c r="DDX111" s="22"/>
      <c r="DDY111" s="22"/>
      <c r="DDZ111" s="22"/>
      <c r="DEA111" s="22"/>
      <c r="DEB111" s="22"/>
      <c r="DEC111" s="22"/>
      <c r="DED111" s="22"/>
      <c r="DEE111" s="22"/>
      <c r="DEF111" s="22"/>
      <c r="DEG111" s="22"/>
      <c r="DEH111" s="22"/>
      <c r="DEI111" s="22"/>
      <c r="DEJ111" s="22"/>
      <c r="DEK111" s="22"/>
      <c r="DEL111" s="22"/>
      <c r="DEM111" s="22"/>
      <c r="DEN111" s="22"/>
      <c r="DEO111" s="22"/>
      <c r="DEP111" s="22"/>
      <c r="DEQ111" s="22"/>
      <c r="DER111" s="22"/>
      <c r="DES111" s="22"/>
      <c r="DET111" s="22"/>
      <c r="DEU111" s="22"/>
      <c r="DEV111" s="22"/>
      <c r="DEW111" s="22"/>
      <c r="DEX111" s="22"/>
      <c r="DEY111" s="22"/>
      <c r="DEZ111" s="22"/>
      <c r="DFA111" s="22"/>
      <c r="DFB111" s="22"/>
      <c r="DFC111" s="22"/>
      <c r="DFD111" s="22"/>
      <c r="DFE111" s="22"/>
      <c r="DFF111" s="22"/>
      <c r="DFG111" s="22"/>
      <c r="DFH111" s="22"/>
      <c r="DFI111" s="22"/>
      <c r="DFJ111" s="22"/>
      <c r="DFK111" s="22"/>
      <c r="DFL111" s="22"/>
      <c r="DFM111" s="22"/>
      <c r="DFN111" s="22"/>
      <c r="DFO111" s="22"/>
      <c r="DFP111" s="22"/>
      <c r="DFQ111" s="22"/>
      <c r="DFR111" s="22"/>
      <c r="DFS111" s="22"/>
      <c r="DFT111" s="22"/>
      <c r="DFU111" s="22"/>
      <c r="DFV111" s="22"/>
      <c r="DFW111" s="22"/>
      <c r="DFX111" s="22"/>
      <c r="DFY111" s="22"/>
      <c r="DFZ111" s="22"/>
      <c r="DGA111" s="22"/>
      <c r="DGB111" s="22"/>
      <c r="DGC111" s="22"/>
      <c r="DGD111" s="22"/>
      <c r="DGE111" s="22"/>
      <c r="DGF111" s="22"/>
      <c r="DGG111" s="22"/>
      <c r="DGH111" s="22"/>
      <c r="DGI111" s="22"/>
      <c r="DGJ111" s="22"/>
      <c r="DGK111" s="22"/>
      <c r="DGL111" s="22"/>
      <c r="DGM111" s="22"/>
      <c r="DGN111" s="22"/>
      <c r="DGO111" s="22"/>
      <c r="DGP111" s="22"/>
      <c r="DGQ111" s="22"/>
      <c r="DGR111" s="22"/>
      <c r="DGS111" s="22"/>
      <c r="DGT111" s="22"/>
      <c r="DGU111" s="22"/>
      <c r="DGV111" s="22"/>
      <c r="DGW111" s="22"/>
      <c r="DGX111" s="22"/>
      <c r="DGY111" s="22"/>
      <c r="DGZ111" s="22"/>
      <c r="DHA111" s="22"/>
      <c r="DHB111" s="22"/>
      <c r="DHC111" s="22"/>
      <c r="DHD111" s="22"/>
      <c r="DHE111" s="22"/>
      <c r="DHF111" s="22"/>
      <c r="DHG111" s="22"/>
      <c r="DHH111" s="22"/>
      <c r="DHI111" s="22"/>
      <c r="DHJ111" s="22"/>
      <c r="DHK111" s="22"/>
      <c r="DHL111" s="22"/>
      <c r="DHM111" s="22"/>
      <c r="DHN111" s="22"/>
      <c r="DHO111" s="22"/>
      <c r="DHP111" s="22"/>
      <c r="DHQ111" s="22"/>
      <c r="DHR111" s="22"/>
      <c r="DHS111" s="22"/>
      <c r="DHT111" s="22"/>
      <c r="DHU111" s="22"/>
      <c r="DHV111" s="22"/>
      <c r="DHW111" s="22"/>
      <c r="DHX111" s="22"/>
      <c r="DHY111" s="22"/>
      <c r="DHZ111" s="22"/>
      <c r="DIA111" s="22"/>
      <c r="DIB111" s="22"/>
      <c r="DIC111" s="22"/>
      <c r="DID111" s="22"/>
      <c r="DIE111" s="22"/>
      <c r="DIF111" s="22"/>
      <c r="DIG111" s="22"/>
      <c r="DIH111" s="22"/>
      <c r="DII111" s="22"/>
      <c r="DIJ111" s="22"/>
      <c r="DIK111" s="22"/>
      <c r="DIL111" s="22"/>
      <c r="DIM111" s="22"/>
      <c r="DIN111" s="22"/>
      <c r="DIO111" s="22"/>
      <c r="DIP111" s="22"/>
      <c r="DIQ111" s="22"/>
      <c r="DIR111" s="22"/>
      <c r="DIS111" s="22"/>
      <c r="DIT111" s="22"/>
      <c r="DIU111" s="22"/>
      <c r="DIV111" s="22"/>
      <c r="DIW111" s="22"/>
      <c r="DIX111" s="22"/>
      <c r="DIY111" s="22"/>
      <c r="DIZ111" s="22"/>
      <c r="DJA111" s="22"/>
      <c r="DJB111" s="22"/>
      <c r="DJC111" s="22"/>
      <c r="DJD111" s="22"/>
      <c r="DJE111" s="22"/>
      <c r="DJF111" s="22"/>
      <c r="DJG111" s="22"/>
      <c r="DJH111" s="22"/>
      <c r="DJI111" s="22"/>
      <c r="DJJ111" s="22"/>
      <c r="DJK111" s="22"/>
      <c r="DJL111" s="22"/>
      <c r="DJM111" s="22"/>
      <c r="DJN111" s="22"/>
      <c r="DJO111" s="22"/>
      <c r="DJP111" s="22"/>
      <c r="DJQ111" s="22"/>
      <c r="DJR111" s="22"/>
      <c r="DJS111" s="22"/>
      <c r="DJT111" s="22"/>
      <c r="DJU111" s="22"/>
      <c r="DJV111" s="22"/>
      <c r="DJW111" s="22"/>
      <c r="DJX111" s="22"/>
      <c r="DJY111" s="22"/>
      <c r="DJZ111" s="22"/>
      <c r="DKA111" s="22"/>
      <c r="DKB111" s="22"/>
      <c r="DKC111" s="22"/>
      <c r="DKD111" s="22"/>
      <c r="DKE111" s="22"/>
      <c r="DKF111" s="22"/>
      <c r="DKG111" s="22"/>
      <c r="DKH111" s="22"/>
      <c r="DKI111" s="22"/>
      <c r="DKJ111" s="22"/>
      <c r="DKK111" s="22"/>
      <c r="DKL111" s="22"/>
      <c r="DKM111" s="22"/>
      <c r="DKN111" s="22"/>
      <c r="DKO111" s="22"/>
      <c r="DKP111" s="22"/>
      <c r="DKQ111" s="22"/>
      <c r="DKR111" s="22"/>
      <c r="DKS111" s="22"/>
      <c r="DKT111" s="22"/>
      <c r="DKU111" s="22"/>
      <c r="DKV111" s="22"/>
      <c r="DKW111" s="22"/>
      <c r="DKX111" s="22"/>
      <c r="DKY111" s="22"/>
      <c r="DKZ111" s="22"/>
      <c r="DLA111" s="22"/>
      <c r="DLB111" s="22"/>
      <c r="DLC111" s="22"/>
      <c r="DLD111" s="22"/>
      <c r="DLE111" s="22"/>
      <c r="DLF111" s="22"/>
      <c r="DLG111" s="22"/>
      <c r="DLH111" s="22"/>
      <c r="DLI111" s="22"/>
      <c r="DLJ111" s="22"/>
      <c r="DLK111" s="22"/>
      <c r="DLL111" s="22"/>
      <c r="DLM111" s="22"/>
      <c r="DLN111" s="22"/>
      <c r="DLO111" s="22"/>
      <c r="DLP111" s="22"/>
      <c r="DLQ111" s="22"/>
      <c r="DLR111" s="22"/>
      <c r="DLS111" s="22"/>
      <c r="DLT111" s="22"/>
      <c r="DLU111" s="22"/>
      <c r="DLV111" s="22"/>
      <c r="DLW111" s="22"/>
      <c r="DLX111" s="22"/>
      <c r="DLY111" s="22"/>
      <c r="DLZ111" s="22"/>
      <c r="DMA111" s="22"/>
      <c r="DMB111" s="22"/>
      <c r="DMC111" s="22"/>
      <c r="DMD111" s="22"/>
      <c r="DME111" s="22"/>
      <c r="DMF111" s="22"/>
      <c r="DMG111" s="22"/>
      <c r="DMH111" s="22"/>
      <c r="DMI111" s="22"/>
      <c r="DMJ111" s="22"/>
      <c r="DMK111" s="22"/>
      <c r="DML111" s="22"/>
      <c r="DMM111" s="22"/>
      <c r="DMN111" s="22"/>
      <c r="DMO111" s="22"/>
      <c r="DMP111" s="22"/>
      <c r="DMQ111" s="22"/>
      <c r="DMR111" s="22"/>
      <c r="DMS111" s="22"/>
      <c r="DMT111" s="22"/>
      <c r="DMU111" s="22"/>
      <c r="DMV111" s="22"/>
      <c r="DMW111" s="22"/>
      <c r="DMX111" s="22"/>
      <c r="DMY111" s="22"/>
      <c r="DMZ111" s="22"/>
      <c r="DNA111" s="22"/>
      <c r="DNB111" s="22"/>
      <c r="DNC111" s="22"/>
      <c r="DND111" s="22"/>
      <c r="DNE111" s="22"/>
      <c r="DNF111" s="22"/>
      <c r="DNG111" s="22"/>
      <c r="DNH111" s="22"/>
      <c r="DNI111" s="22"/>
      <c r="DNJ111" s="22"/>
      <c r="DNK111" s="22"/>
      <c r="DNL111" s="22"/>
      <c r="DNM111" s="22"/>
      <c r="DNN111" s="22"/>
      <c r="DNO111" s="22"/>
      <c r="DNP111" s="22"/>
      <c r="DNQ111" s="22"/>
      <c r="DNR111" s="22"/>
      <c r="DNS111" s="22"/>
      <c r="DNT111" s="22"/>
      <c r="DNU111" s="22"/>
      <c r="DNV111" s="22"/>
      <c r="DNW111" s="22"/>
      <c r="DNX111" s="22"/>
      <c r="DNY111" s="22"/>
      <c r="DNZ111" s="22"/>
      <c r="DOA111" s="22"/>
      <c r="DOB111" s="22"/>
      <c r="DOC111" s="22"/>
      <c r="DOD111" s="22"/>
      <c r="DOE111" s="22"/>
      <c r="DOF111" s="22"/>
      <c r="DOG111" s="22"/>
      <c r="DOH111" s="22"/>
      <c r="DOI111" s="22"/>
      <c r="DOJ111" s="22"/>
      <c r="DOK111" s="22"/>
      <c r="DOL111" s="22"/>
      <c r="DOM111" s="22"/>
      <c r="DON111" s="22"/>
      <c r="DOO111" s="22"/>
      <c r="DOP111" s="22"/>
      <c r="DOQ111" s="22"/>
      <c r="DOR111" s="22"/>
      <c r="DOS111" s="22"/>
      <c r="DOT111" s="22"/>
      <c r="DOU111" s="22"/>
      <c r="DOV111" s="22"/>
      <c r="DOW111" s="22"/>
      <c r="DOX111" s="22"/>
      <c r="DOY111" s="22"/>
      <c r="DOZ111" s="22"/>
      <c r="DPA111" s="22"/>
      <c r="DPB111" s="22"/>
      <c r="DPC111" s="22"/>
      <c r="DPD111" s="22"/>
      <c r="DPE111" s="22"/>
      <c r="DPF111" s="22"/>
      <c r="DPG111" s="22"/>
      <c r="DPH111" s="22"/>
      <c r="DPI111" s="22"/>
      <c r="DPJ111" s="22"/>
      <c r="DPK111" s="22"/>
      <c r="DPL111" s="22"/>
      <c r="DPM111" s="22"/>
      <c r="DPN111" s="22"/>
      <c r="DPO111" s="22"/>
      <c r="DPP111" s="22"/>
      <c r="DPQ111" s="22"/>
      <c r="DPR111" s="22"/>
      <c r="DPS111" s="22"/>
      <c r="DPT111" s="22"/>
      <c r="DPU111" s="22"/>
      <c r="DPV111" s="22"/>
      <c r="DPW111" s="22"/>
      <c r="DPX111" s="22"/>
      <c r="DPY111" s="22"/>
      <c r="DPZ111" s="22"/>
      <c r="DQA111" s="22"/>
      <c r="DQB111" s="22"/>
      <c r="DQC111" s="22"/>
      <c r="DQD111" s="22"/>
      <c r="DQE111" s="22"/>
      <c r="DQF111" s="22"/>
      <c r="DQG111" s="22"/>
      <c r="DQH111" s="22"/>
      <c r="DQI111" s="22"/>
      <c r="DQJ111" s="22"/>
      <c r="DQK111" s="22"/>
      <c r="DQL111" s="22"/>
      <c r="DQM111" s="22"/>
      <c r="DQN111" s="22"/>
      <c r="DQO111" s="22"/>
      <c r="DQP111" s="22"/>
      <c r="DQQ111" s="22"/>
      <c r="DQR111" s="22"/>
      <c r="DQS111" s="22"/>
      <c r="DQT111" s="22"/>
      <c r="DQU111" s="22"/>
      <c r="DQV111" s="22"/>
      <c r="DQW111" s="22"/>
      <c r="DQX111" s="22"/>
      <c r="DQY111" s="22"/>
      <c r="DQZ111" s="22"/>
      <c r="DRA111" s="22"/>
      <c r="DRB111" s="22"/>
      <c r="DRC111" s="22"/>
      <c r="DRD111" s="22"/>
      <c r="DRE111" s="22"/>
      <c r="DRF111" s="22"/>
      <c r="DRG111" s="22"/>
      <c r="DRH111" s="22"/>
      <c r="DRI111" s="22"/>
      <c r="DRJ111" s="22"/>
      <c r="DRK111" s="22"/>
      <c r="DRL111" s="22"/>
      <c r="DRM111" s="22"/>
      <c r="DRN111" s="22"/>
      <c r="DRO111" s="22"/>
      <c r="DRP111" s="22"/>
      <c r="DRQ111" s="22"/>
      <c r="DRR111" s="22"/>
      <c r="DRS111" s="22"/>
      <c r="DRT111" s="22"/>
      <c r="DRU111" s="22"/>
      <c r="DRV111" s="22"/>
      <c r="DRW111" s="22"/>
      <c r="DRX111" s="22"/>
      <c r="DRY111" s="22"/>
      <c r="DRZ111" s="22"/>
      <c r="DSA111" s="22"/>
      <c r="DSB111" s="22"/>
      <c r="DSC111" s="22"/>
      <c r="DSD111" s="22"/>
      <c r="DSE111" s="22"/>
      <c r="DSF111" s="22"/>
      <c r="DSG111" s="22"/>
      <c r="DSH111" s="22"/>
      <c r="DSI111" s="22"/>
      <c r="DSJ111" s="22"/>
      <c r="DSK111" s="22"/>
      <c r="DSL111" s="22"/>
      <c r="DSM111" s="22"/>
      <c r="DSN111" s="22"/>
      <c r="DSO111" s="22"/>
      <c r="DSP111" s="22"/>
      <c r="DSQ111" s="22"/>
      <c r="DSR111" s="22"/>
      <c r="DSS111" s="22"/>
      <c r="DST111" s="22"/>
      <c r="DSU111" s="22"/>
      <c r="DSV111" s="22"/>
      <c r="DSW111" s="22"/>
      <c r="DSX111" s="22"/>
      <c r="DSY111" s="22"/>
      <c r="DSZ111" s="22"/>
      <c r="DTA111" s="22"/>
      <c r="DTB111" s="22"/>
      <c r="DTC111" s="22"/>
      <c r="DTD111" s="22"/>
      <c r="DTE111" s="22"/>
      <c r="DTF111" s="22"/>
      <c r="DTG111" s="22"/>
      <c r="DTH111" s="22"/>
      <c r="DTI111" s="22"/>
      <c r="DTJ111" s="22"/>
      <c r="DTK111" s="22"/>
      <c r="DTL111" s="22"/>
      <c r="DTM111" s="22"/>
      <c r="DTN111" s="22"/>
      <c r="DTO111" s="22"/>
      <c r="DTP111" s="22"/>
      <c r="DTQ111" s="22"/>
      <c r="DTR111" s="22"/>
      <c r="DTS111" s="22"/>
      <c r="DTT111" s="22"/>
      <c r="DTU111" s="22"/>
      <c r="DTV111" s="22"/>
      <c r="DTW111" s="22"/>
      <c r="DTX111" s="22"/>
      <c r="DTY111" s="22"/>
      <c r="DTZ111" s="22"/>
      <c r="DUA111" s="22"/>
      <c r="DUB111" s="22"/>
      <c r="DUC111" s="22"/>
      <c r="DUD111" s="22"/>
      <c r="DUE111" s="22"/>
      <c r="DUF111" s="22"/>
      <c r="DUG111" s="22"/>
      <c r="DUH111" s="22"/>
      <c r="DUI111" s="22"/>
      <c r="DUJ111" s="22"/>
      <c r="DUK111" s="22"/>
      <c r="DUL111" s="22"/>
      <c r="DUM111" s="22"/>
      <c r="DUN111" s="22"/>
      <c r="DUO111" s="22"/>
      <c r="DUP111" s="22"/>
      <c r="DUQ111" s="22"/>
      <c r="DUR111" s="22"/>
      <c r="DUS111" s="22"/>
      <c r="DUT111" s="22"/>
      <c r="DUU111" s="22"/>
      <c r="DUV111" s="22"/>
      <c r="DUW111" s="22"/>
      <c r="DUX111" s="22"/>
      <c r="DUY111" s="22"/>
      <c r="DUZ111" s="22"/>
      <c r="DVA111" s="22"/>
      <c r="DVB111" s="22"/>
      <c r="DVC111" s="22"/>
      <c r="DVD111" s="22"/>
      <c r="DVE111" s="22"/>
      <c r="DVF111" s="22"/>
      <c r="DVG111" s="22"/>
      <c r="DVH111" s="22"/>
      <c r="DVI111" s="22"/>
      <c r="DVJ111" s="22"/>
      <c r="DVK111" s="22"/>
      <c r="DVL111" s="22"/>
      <c r="DVM111" s="22"/>
      <c r="DVN111" s="22"/>
      <c r="DVO111" s="22"/>
      <c r="DVP111" s="22"/>
      <c r="DVQ111" s="22"/>
      <c r="DVR111" s="22"/>
      <c r="DVS111" s="22"/>
      <c r="DVT111" s="22"/>
      <c r="DVU111" s="22"/>
      <c r="DVV111" s="22"/>
      <c r="DVW111" s="22"/>
      <c r="DVX111" s="22"/>
      <c r="DVY111" s="22"/>
      <c r="DVZ111" s="22"/>
      <c r="DWA111" s="22"/>
      <c r="DWB111" s="22"/>
      <c r="DWC111" s="22"/>
      <c r="DWD111" s="22"/>
      <c r="DWE111" s="22"/>
      <c r="DWF111" s="22"/>
      <c r="DWG111" s="22"/>
      <c r="DWH111" s="22"/>
      <c r="DWI111" s="22"/>
      <c r="DWJ111" s="22"/>
      <c r="DWK111" s="22"/>
      <c r="DWL111" s="22"/>
      <c r="DWM111" s="22"/>
      <c r="DWN111" s="22"/>
      <c r="DWO111" s="22"/>
      <c r="DWP111" s="22"/>
      <c r="DWQ111" s="22"/>
      <c r="DWR111" s="22"/>
      <c r="DWS111" s="22"/>
      <c r="DWT111" s="22"/>
      <c r="DWU111" s="22"/>
      <c r="DWV111" s="22"/>
      <c r="DWW111" s="22"/>
      <c r="DWX111" s="22"/>
      <c r="DWY111" s="22"/>
      <c r="DWZ111" s="22"/>
      <c r="DXA111" s="22"/>
      <c r="DXB111" s="22"/>
      <c r="DXC111" s="22"/>
      <c r="DXD111" s="22"/>
      <c r="DXE111" s="22"/>
      <c r="DXF111" s="22"/>
      <c r="DXG111" s="22"/>
      <c r="DXH111" s="22"/>
      <c r="DXI111" s="22"/>
      <c r="DXJ111" s="22"/>
      <c r="DXK111" s="22"/>
      <c r="DXL111" s="22"/>
      <c r="DXM111" s="22"/>
      <c r="DXN111" s="22"/>
      <c r="DXO111" s="22"/>
      <c r="DXP111" s="22"/>
      <c r="DXQ111" s="22"/>
      <c r="DXR111" s="22"/>
      <c r="DXS111" s="22"/>
      <c r="DXT111" s="22"/>
      <c r="DXU111" s="22"/>
      <c r="DXV111" s="22"/>
      <c r="DXW111" s="22"/>
      <c r="DXX111" s="22"/>
      <c r="DXY111" s="22"/>
      <c r="DXZ111" s="22"/>
      <c r="DYA111" s="22"/>
      <c r="DYB111" s="22"/>
      <c r="DYC111" s="22"/>
      <c r="DYD111" s="22"/>
      <c r="DYE111" s="22"/>
      <c r="DYF111" s="22"/>
      <c r="DYG111" s="22"/>
      <c r="DYH111" s="22"/>
      <c r="DYI111" s="22"/>
      <c r="DYJ111" s="22"/>
      <c r="DYK111" s="22"/>
      <c r="DYL111" s="22"/>
      <c r="DYM111" s="22"/>
      <c r="DYN111" s="22"/>
      <c r="DYO111" s="22"/>
      <c r="DYP111" s="22"/>
      <c r="DYQ111" s="22"/>
      <c r="DYR111" s="22"/>
      <c r="DYS111" s="22"/>
      <c r="DYT111" s="22"/>
      <c r="DYU111" s="22"/>
      <c r="DYV111" s="22"/>
      <c r="DYW111" s="22"/>
      <c r="DYX111" s="22"/>
      <c r="DYY111" s="22"/>
      <c r="DYZ111" s="22"/>
      <c r="DZA111" s="22"/>
      <c r="DZB111" s="22"/>
      <c r="DZC111" s="22"/>
      <c r="DZD111" s="22"/>
      <c r="DZE111" s="22"/>
      <c r="DZF111" s="22"/>
      <c r="DZG111" s="22"/>
      <c r="DZH111" s="22"/>
      <c r="DZI111" s="22"/>
      <c r="DZJ111" s="22"/>
      <c r="DZK111" s="22"/>
      <c r="DZL111" s="22"/>
      <c r="DZM111" s="22"/>
      <c r="DZN111" s="22"/>
      <c r="DZO111" s="22"/>
      <c r="DZP111" s="22"/>
      <c r="DZQ111" s="22"/>
      <c r="DZR111" s="22"/>
      <c r="DZS111" s="22"/>
      <c r="DZT111" s="22"/>
      <c r="DZU111" s="22"/>
      <c r="DZV111" s="22"/>
      <c r="DZW111" s="22"/>
      <c r="DZX111" s="22"/>
      <c r="DZY111" s="22"/>
      <c r="DZZ111" s="22"/>
      <c r="EAA111" s="22"/>
      <c r="EAB111" s="22"/>
      <c r="EAC111" s="22"/>
      <c r="EAD111" s="22"/>
      <c r="EAE111" s="22"/>
      <c r="EAF111" s="22"/>
      <c r="EAG111" s="22"/>
      <c r="EAH111" s="22"/>
      <c r="EAI111" s="22"/>
      <c r="EAJ111" s="22"/>
      <c r="EAK111" s="22"/>
      <c r="EAL111" s="22"/>
      <c r="EAM111" s="22"/>
      <c r="EAN111" s="22"/>
      <c r="EAO111" s="22"/>
      <c r="EAP111" s="22"/>
      <c r="EAQ111" s="22"/>
      <c r="EAR111" s="22"/>
      <c r="EAS111" s="22"/>
      <c r="EAT111" s="22"/>
      <c r="EAU111" s="22"/>
      <c r="EAV111" s="22"/>
      <c r="EAW111" s="22"/>
      <c r="EAX111" s="22"/>
      <c r="EAY111" s="22"/>
      <c r="EAZ111" s="22"/>
      <c r="EBA111" s="22"/>
      <c r="EBB111" s="22"/>
      <c r="EBC111" s="22"/>
      <c r="EBD111" s="22"/>
      <c r="EBE111" s="22"/>
      <c r="EBF111" s="22"/>
      <c r="EBG111" s="22"/>
      <c r="EBH111" s="22"/>
      <c r="EBI111" s="22"/>
      <c r="EBJ111" s="22"/>
      <c r="EBK111" s="22"/>
      <c r="EBL111" s="22"/>
      <c r="EBM111" s="22"/>
      <c r="EBN111" s="22"/>
      <c r="EBO111" s="22"/>
      <c r="EBP111" s="22"/>
      <c r="EBQ111" s="22"/>
      <c r="EBR111" s="22"/>
      <c r="EBS111" s="22"/>
      <c r="EBT111" s="22"/>
      <c r="EBU111" s="22"/>
      <c r="EBV111" s="22"/>
      <c r="EBW111" s="22"/>
      <c r="EBX111" s="22"/>
      <c r="EBY111" s="22"/>
      <c r="EBZ111" s="22"/>
      <c r="ECA111" s="22"/>
      <c r="ECB111" s="22"/>
      <c r="ECC111" s="22"/>
      <c r="ECD111" s="22"/>
      <c r="ECE111" s="22"/>
      <c r="ECF111" s="22"/>
      <c r="ECG111" s="22"/>
      <c r="ECH111" s="22"/>
      <c r="ECI111" s="22"/>
      <c r="ECJ111" s="22"/>
      <c r="ECK111" s="22"/>
      <c r="ECL111" s="22"/>
      <c r="ECM111" s="22"/>
      <c r="ECN111" s="22"/>
      <c r="ECO111" s="22"/>
      <c r="ECP111" s="22"/>
      <c r="ECQ111" s="22"/>
      <c r="ECR111" s="22"/>
      <c r="ECS111" s="22"/>
      <c r="ECT111" s="22"/>
      <c r="ECU111" s="22"/>
      <c r="ECV111" s="22"/>
      <c r="ECW111" s="22"/>
      <c r="ECX111" s="22"/>
      <c r="ECY111" s="22"/>
      <c r="ECZ111" s="22"/>
      <c r="EDA111" s="22"/>
      <c r="EDB111" s="22"/>
      <c r="EDC111" s="22"/>
      <c r="EDD111" s="22"/>
      <c r="EDE111" s="22"/>
      <c r="EDF111" s="22"/>
      <c r="EDG111" s="22"/>
      <c r="EDH111" s="22"/>
      <c r="EDI111" s="22"/>
      <c r="EDJ111" s="22"/>
      <c r="EDK111" s="22"/>
      <c r="EDL111" s="22"/>
      <c r="EDM111" s="22"/>
      <c r="EDN111" s="22"/>
      <c r="EDO111" s="22"/>
      <c r="EDP111" s="22"/>
      <c r="EDQ111" s="22"/>
      <c r="EDR111" s="22"/>
      <c r="EDS111" s="22"/>
      <c r="EDT111" s="22"/>
      <c r="EDU111" s="22"/>
      <c r="EDV111" s="22"/>
      <c r="EDW111" s="22"/>
      <c r="EDX111" s="22"/>
      <c r="EDY111" s="22"/>
      <c r="EDZ111" s="22"/>
      <c r="EEA111" s="22"/>
      <c r="EEB111" s="22"/>
      <c r="EEC111" s="22"/>
      <c r="EED111" s="22"/>
      <c r="EEE111" s="22"/>
      <c r="EEF111" s="22"/>
      <c r="EEG111" s="22"/>
      <c r="EEH111" s="22"/>
      <c r="EEI111" s="22"/>
      <c r="EEJ111" s="22"/>
      <c r="EEK111" s="22"/>
      <c r="EEL111" s="22"/>
      <c r="EEM111" s="22"/>
      <c r="EEN111" s="22"/>
      <c r="EEO111" s="22"/>
      <c r="EEP111" s="22"/>
      <c r="EEQ111" s="22"/>
      <c r="EER111" s="22"/>
      <c r="EES111" s="22"/>
      <c r="EET111" s="22"/>
      <c r="EEU111" s="22"/>
      <c r="EEV111" s="22"/>
      <c r="EEW111" s="22"/>
      <c r="EEX111" s="22"/>
      <c r="EEY111" s="22"/>
      <c r="EEZ111" s="22"/>
      <c r="EFA111" s="22"/>
      <c r="EFB111" s="22"/>
      <c r="EFC111" s="22"/>
      <c r="EFD111" s="22"/>
      <c r="EFE111" s="22"/>
      <c r="EFF111" s="22"/>
      <c r="EFG111" s="22"/>
      <c r="EFH111" s="22"/>
      <c r="EFI111" s="22"/>
      <c r="EFJ111" s="22"/>
      <c r="EFK111" s="22"/>
      <c r="EFL111" s="22"/>
      <c r="EFM111" s="22"/>
      <c r="EFN111" s="22"/>
      <c r="EFO111" s="22"/>
      <c r="EFP111" s="22"/>
      <c r="EFQ111" s="22"/>
      <c r="EFR111" s="22"/>
      <c r="EFS111" s="22"/>
      <c r="EFT111" s="22"/>
      <c r="EFU111" s="22"/>
      <c r="EFV111" s="22"/>
      <c r="EFW111" s="22"/>
      <c r="EFX111" s="22"/>
      <c r="EFY111" s="22"/>
      <c r="EFZ111" s="22"/>
      <c r="EGA111" s="22"/>
      <c r="EGB111" s="22"/>
      <c r="EGC111" s="22"/>
      <c r="EGD111" s="22"/>
      <c r="EGE111" s="22"/>
      <c r="EGF111" s="22"/>
      <c r="EGG111" s="22"/>
      <c r="EGH111" s="22"/>
      <c r="EGI111" s="22"/>
      <c r="EGJ111" s="22"/>
      <c r="EGK111" s="22"/>
      <c r="EGL111" s="22"/>
      <c r="EGM111" s="22"/>
      <c r="EGN111" s="22"/>
      <c r="EGO111" s="22"/>
      <c r="EGP111" s="22"/>
      <c r="EGQ111" s="22"/>
      <c r="EGR111" s="22"/>
      <c r="EGS111" s="22"/>
      <c r="EGT111" s="22"/>
      <c r="EGU111" s="22"/>
      <c r="EGV111" s="22"/>
      <c r="EGW111" s="22"/>
      <c r="EGX111" s="22"/>
      <c r="EGY111" s="22"/>
      <c r="EGZ111" s="22"/>
      <c r="EHA111" s="22"/>
      <c r="EHB111" s="22"/>
      <c r="EHC111" s="22"/>
      <c r="EHD111" s="22"/>
      <c r="EHE111" s="22"/>
      <c r="EHF111" s="22"/>
      <c r="EHG111" s="22"/>
      <c r="EHH111" s="22"/>
      <c r="EHI111" s="22"/>
      <c r="EHJ111" s="22"/>
      <c r="EHK111" s="22"/>
      <c r="EHL111" s="22"/>
      <c r="EHM111" s="22"/>
      <c r="EHN111" s="22"/>
      <c r="EHO111" s="22"/>
      <c r="EHP111" s="22"/>
      <c r="EHQ111" s="22"/>
      <c r="EHR111" s="22"/>
      <c r="EHS111" s="22"/>
      <c r="EHT111" s="22"/>
      <c r="EHU111" s="22"/>
      <c r="EHV111" s="22"/>
      <c r="EHW111" s="22"/>
      <c r="EHX111" s="22"/>
      <c r="EHY111" s="22"/>
      <c r="EHZ111" s="22"/>
      <c r="EIA111" s="22"/>
      <c r="EIB111" s="22"/>
      <c r="EIC111" s="22"/>
      <c r="EID111" s="22"/>
      <c r="EIE111" s="22"/>
      <c r="EIF111" s="22"/>
      <c r="EIG111" s="22"/>
      <c r="EIH111" s="22"/>
      <c r="EII111" s="22"/>
      <c r="EIJ111" s="22"/>
      <c r="EIK111" s="22"/>
      <c r="EIL111" s="22"/>
      <c r="EIM111" s="22"/>
      <c r="EIN111" s="22"/>
      <c r="EIO111" s="22"/>
      <c r="EIP111" s="22"/>
      <c r="EIQ111" s="22"/>
      <c r="EIR111" s="22"/>
      <c r="EIS111" s="22"/>
      <c r="EIT111" s="22"/>
      <c r="EIU111" s="22"/>
      <c r="EIV111" s="22"/>
      <c r="EIW111" s="22"/>
      <c r="EIX111" s="22"/>
      <c r="EIY111" s="22"/>
      <c r="EIZ111" s="22"/>
      <c r="EJA111" s="22"/>
      <c r="EJB111" s="22"/>
      <c r="EJC111" s="22"/>
      <c r="EJD111" s="22"/>
      <c r="EJE111" s="22"/>
      <c r="EJF111" s="22"/>
      <c r="EJG111" s="22"/>
      <c r="EJH111" s="22"/>
      <c r="EJI111" s="22"/>
      <c r="EJJ111" s="22"/>
      <c r="EJK111" s="22"/>
      <c r="EJL111" s="22"/>
      <c r="EJM111" s="22"/>
      <c r="EJN111" s="22"/>
      <c r="EJO111" s="22"/>
      <c r="EJP111" s="22"/>
      <c r="EJQ111" s="22"/>
      <c r="EJR111" s="22"/>
      <c r="EJS111" s="22"/>
      <c r="EJT111" s="22"/>
      <c r="EJU111" s="22"/>
      <c r="EJV111" s="22"/>
      <c r="EJW111" s="22"/>
      <c r="EJX111" s="22"/>
      <c r="EJY111" s="22"/>
      <c r="EJZ111" s="22"/>
      <c r="EKA111" s="22"/>
      <c r="EKB111" s="22"/>
      <c r="EKC111" s="22"/>
      <c r="EKD111" s="22"/>
      <c r="EKE111" s="22"/>
      <c r="EKF111" s="22"/>
      <c r="EKG111" s="22"/>
      <c r="EKH111" s="22"/>
      <c r="EKI111" s="22"/>
      <c r="EKJ111" s="22"/>
      <c r="EKK111" s="22"/>
      <c r="EKL111" s="22"/>
      <c r="EKM111" s="22"/>
      <c r="EKN111" s="22"/>
      <c r="EKO111" s="22"/>
      <c r="EKP111" s="22"/>
      <c r="EKQ111" s="22"/>
      <c r="EKR111" s="22"/>
      <c r="EKS111" s="22"/>
      <c r="EKT111" s="22"/>
      <c r="EKU111" s="22"/>
      <c r="EKV111" s="22"/>
      <c r="EKW111" s="22"/>
      <c r="EKX111" s="22"/>
      <c r="EKY111" s="22"/>
      <c r="EKZ111" s="22"/>
      <c r="ELA111" s="22"/>
      <c r="ELB111" s="22"/>
      <c r="ELC111" s="22"/>
      <c r="ELD111" s="22"/>
      <c r="ELE111" s="22"/>
      <c r="ELF111" s="22"/>
      <c r="ELG111" s="22"/>
      <c r="ELH111" s="22"/>
      <c r="ELI111" s="22"/>
      <c r="ELJ111" s="22"/>
      <c r="ELK111" s="22"/>
      <c r="ELL111" s="22"/>
      <c r="ELM111" s="22"/>
      <c r="ELN111" s="22"/>
      <c r="ELO111" s="22"/>
      <c r="ELP111" s="22"/>
      <c r="ELQ111" s="22"/>
      <c r="ELR111" s="22"/>
      <c r="ELS111" s="22"/>
      <c r="ELT111" s="22"/>
      <c r="ELU111" s="22"/>
      <c r="ELV111" s="22"/>
      <c r="ELW111" s="22"/>
      <c r="ELX111" s="22"/>
      <c r="ELY111" s="22"/>
      <c r="ELZ111" s="22"/>
      <c r="EMA111" s="22"/>
      <c r="EMB111" s="22"/>
      <c r="EMC111" s="22"/>
      <c r="EMD111" s="22"/>
      <c r="EME111" s="22"/>
      <c r="EMF111" s="22"/>
      <c r="EMG111" s="22"/>
      <c r="EMH111" s="22"/>
      <c r="EMI111" s="22"/>
      <c r="EMJ111" s="22"/>
      <c r="EMK111" s="22"/>
      <c r="EML111" s="22"/>
      <c r="EMM111" s="22"/>
      <c r="EMN111" s="22"/>
      <c r="EMO111" s="22"/>
      <c r="EMP111" s="22"/>
      <c r="EMQ111" s="22"/>
      <c r="EMR111" s="22"/>
      <c r="EMS111" s="22"/>
      <c r="EMT111" s="22"/>
      <c r="EMU111" s="22"/>
      <c r="EMV111" s="22"/>
      <c r="EMW111" s="22"/>
      <c r="EMX111" s="22"/>
      <c r="EMY111" s="22"/>
      <c r="EMZ111" s="22"/>
      <c r="ENA111" s="22"/>
      <c r="ENB111" s="22"/>
      <c r="ENC111" s="22"/>
      <c r="END111" s="22"/>
      <c r="ENE111" s="22"/>
      <c r="ENF111" s="22"/>
      <c r="ENG111" s="22"/>
      <c r="ENH111" s="22"/>
      <c r="ENI111" s="22"/>
      <c r="ENJ111" s="22"/>
      <c r="ENK111" s="22"/>
      <c r="ENL111" s="22"/>
      <c r="ENM111" s="22"/>
      <c r="ENN111" s="22"/>
      <c r="ENO111" s="22"/>
      <c r="ENP111" s="22"/>
      <c r="ENQ111" s="22"/>
      <c r="ENR111" s="22"/>
      <c r="ENS111" s="22"/>
      <c r="ENT111" s="22"/>
      <c r="ENU111" s="22"/>
      <c r="ENV111" s="22"/>
      <c r="ENW111" s="22"/>
      <c r="ENX111" s="22"/>
      <c r="ENY111" s="22"/>
      <c r="ENZ111" s="22"/>
      <c r="EOA111" s="22"/>
      <c r="EOB111" s="22"/>
      <c r="EOC111" s="22"/>
      <c r="EOD111" s="22"/>
      <c r="EOE111" s="22"/>
      <c r="EOF111" s="22"/>
      <c r="EOG111" s="22"/>
      <c r="EOH111" s="22"/>
      <c r="EOI111" s="22"/>
      <c r="EOJ111" s="22"/>
      <c r="EOK111" s="22"/>
      <c r="EOL111" s="22"/>
      <c r="EOM111" s="22"/>
      <c r="EON111" s="22"/>
      <c r="EOO111" s="22"/>
      <c r="EOP111" s="22"/>
      <c r="EOQ111" s="22"/>
      <c r="EOR111" s="22"/>
      <c r="EOS111" s="22"/>
      <c r="EOT111" s="22"/>
      <c r="EOU111" s="22"/>
      <c r="EOV111" s="22"/>
      <c r="EOW111" s="22"/>
      <c r="EOX111" s="22"/>
      <c r="EOY111" s="22"/>
      <c r="EOZ111" s="22"/>
      <c r="EPA111" s="22"/>
      <c r="EPB111" s="22"/>
      <c r="EPC111" s="22"/>
      <c r="EPD111" s="22"/>
      <c r="EPE111" s="22"/>
      <c r="EPF111" s="22"/>
      <c r="EPG111" s="22"/>
      <c r="EPH111" s="22"/>
      <c r="EPI111" s="22"/>
      <c r="EPJ111" s="22"/>
      <c r="EPK111" s="22"/>
      <c r="EPL111" s="22"/>
      <c r="EPM111" s="22"/>
      <c r="EPN111" s="22"/>
      <c r="EPO111" s="22"/>
      <c r="EPP111" s="22"/>
      <c r="EPQ111" s="22"/>
      <c r="EPR111" s="22"/>
      <c r="EPS111" s="22"/>
      <c r="EPT111" s="22"/>
      <c r="EPU111" s="22"/>
      <c r="EPV111" s="22"/>
      <c r="EPW111" s="22"/>
      <c r="EPX111" s="22"/>
      <c r="EPY111" s="22"/>
      <c r="EPZ111" s="22"/>
      <c r="EQA111" s="22"/>
      <c r="EQB111" s="22"/>
      <c r="EQC111" s="22"/>
      <c r="EQD111" s="22"/>
      <c r="EQE111" s="22"/>
      <c r="EQF111" s="22"/>
      <c r="EQG111" s="22"/>
      <c r="EQH111" s="22"/>
      <c r="EQI111" s="22"/>
      <c r="EQJ111" s="22"/>
      <c r="EQK111" s="22"/>
      <c r="EQL111" s="22"/>
      <c r="EQM111" s="22"/>
      <c r="EQN111" s="22"/>
      <c r="EQO111" s="22"/>
      <c r="EQP111" s="22"/>
      <c r="EQQ111" s="22"/>
      <c r="EQR111" s="22"/>
      <c r="EQS111" s="22"/>
      <c r="EQT111" s="22"/>
      <c r="EQU111" s="22"/>
      <c r="EQV111" s="22"/>
      <c r="EQW111" s="22"/>
      <c r="EQX111" s="22"/>
      <c r="EQY111" s="22"/>
      <c r="EQZ111" s="22"/>
      <c r="ERA111" s="22"/>
      <c r="ERB111" s="22"/>
      <c r="ERC111" s="22"/>
      <c r="ERD111" s="22"/>
      <c r="ERE111" s="22"/>
      <c r="ERF111" s="22"/>
      <c r="ERG111" s="22"/>
      <c r="ERH111" s="22"/>
      <c r="ERI111" s="22"/>
      <c r="ERJ111" s="22"/>
      <c r="ERK111" s="22"/>
      <c r="ERL111" s="22"/>
      <c r="ERM111" s="22"/>
      <c r="ERN111" s="22"/>
      <c r="ERO111" s="22"/>
      <c r="ERP111" s="22"/>
      <c r="ERQ111" s="22"/>
      <c r="ERR111" s="22"/>
      <c r="ERS111" s="22"/>
      <c r="ERT111" s="22"/>
      <c r="ERU111" s="22"/>
      <c r="ERV111" s="22"/>
      <c r="ERW111" s="22"/>
      <c r="ERX111" s="22"/>
      <c r="ERY111" s="22"/>
      <c r="ERZ111" s="22"/>
      <c r="ESA111" s="22"/>
      <c r="ESB111" s="22"/>
      <c r="ESC111" s="22"/>
      <c r="ESD111" s="22"/>
      <c r="ESE111" s="22"/>
      <c r="ESF111" s="22"/>
      <c r="ESG111" s="22"/>
      <c r="ESH111" s="22"/>
      <c r="ESI111" s="22"/>
      <c r="ESJ111" s="22"/>
      <c r="ESK111" s="22"/>
      <c r="ESL111" s="22"/>
      <c r="ESM111" s="22"/>
      <c r="ESN111" s="22"/>
      <c r="ESO111" s="22"/>
      <c r="ESP111" s="22"/>
      <c r="ESQ111" s="22"/>
      <c r="ESR111" s="22"/>
      <c r="ESS111" s="22"/>
      <c r="EST111" s="22"/>
      <c r="ESU111" s="22"/>
      <c r="ESV111" s="22"/>
      <c r="ESW111" s="22"/>
      <c r="ESX111" s="22"/>
      <c r="ESY111" s="22"/>
      <c r="ESZ111" s="22"/>
      <c r="ETA111" s="22"/>
      <c r="ETB111" s="22"/>
      <c r="ETC111" s="22"/>
      <c r="ETD111" s="22"/>
      <c r="ETE111" s="22"/>
      <c r="ETF111" s="22"/>
      <c r="ETG111" s="22"/>
      <c r="ETH111" s="22"/>
      <c r="ETI111" s="22"/>
      <c r="ETJ111" s="22"/>
      <c r="ETK111" s="22"/>
      <c r="ETL111" s="22"/>
      <c r="ETM111" s="22"/>
      <c r="ETN111" s="22"/>
      <c r="ETO111" s="22"/>
      <c r="ETP111" s="22"/>
      <c r="ETQ111" s="22"/>
      <c r="ETR111" s="22"/>
      <c r="ETS111" s="22"/>
      <c r="ETT111" s="22"/>
      <c r="ETU111" s="22"/>
      <c r="ETV111" s="22"/>
      <c r="ETW111" s="22"/>
      <c r="ETX111" s="22"/>
      <c r="ETY111" s="22"/>
      <c r="ETZ111" s="22"/>
      <c r="EUA111" s="22"/>
      <c r="EUB111" s="22"/>
      <c r="EUC111" s="22"/>
      <c r="EUD111" s="22"/>
      <c r="EUE111" s="22"/>
      <c r="EUF111" s="22"/>
      <c r="EUG111" s="22"/>
      <c r="EUH111" s="22"/>
      <c r="EUI111" s="22"/>
      <c r="EUJ111" s="22"/>
      <c r="EUK111" s="22"/>
      <c r="EUL111" s="22"/>
      <c r="EUM111" s="22"/>
      <c r="EUN111" s="22"/>
      <c r="EUO111" s="22"/>
      <c r="EUP111" s="22"/>
      <c r="EUQ111" s="22"/>
      <c r="EUR111" s="22"/>
      <c r="EUS111" s="22"/>
      <c r="EUT111" s="22"/>
      <c r="EUU111" s="22"/>
      <c r="EUV111" s="22"/>
      <c r="EUW111" s="22"/>
      <c r="EUX111" s="22"/>
      <c r="EUY111" s="22"/>
      <c r="EUZ111" s="22"/>
      <c r="EVA111" s="22"/>
      <c r="EVB111" s="22"/>
      <c r="EVC111" s="22"/>
      <c r="EVD111" s="22"/>
      <c r="EVE111" s="22"/>
      <c r="EVF111" s="22"/>
      <c r="EVG111" s="22"/>
      <c r="EVH111" s="22"/>
      <c r="EVI111" s="22"/>
      <c r="EVJ111" s="22"/>
      <c r="EVK111" s="22"/>
      <c r="EVL111" s="22"/>
      <c r="EVM111" s="22"/>
      <c r="EVN111" s="22"/>
      <c r="EVO111" s="22"/>
      <c r="EVP111" s="22"/>
      <c r="EVQ111" s="22"/>
      <c r="EVR111" s="22"/>
      <c r="EVS111" s="22"/>
      <c r="EVT111" s="22"/>
      <c r="EVU111" s="22"/>
      <c r="EVV111" s="22"/>
      <c r="EVW111" s="22"/>
      <c r="EVX111" s="22"/>
      <c r="EVY111" s="22"/>
      <c r="EVZ111" s="22"/>
      <c r="EWA111" s="22"/>
      <c r="EWB111" s="22"/>
      <c r="EWC111" s="22"/>
      <c r="EWD111" s="22"/>
      <c r="EWE111" s="22"/>
      <c r="EWF111" s="22"/>
      <c r="EWG111" s="22"/>
      <c r="EWH111" s="22"/>
      <c r="EWI111" s="22"/>
      <c r="EWJ111" s="22"/>
      <c r="EWK111" s="22"/>
      <c r="EWL111" s="22"/>
      <c r="EWM111" s="22"/>
      <c r="EWN111" s="22"/>
      <c r="EWO111" s="22"/>
      <c r="EWP111" s="22"/>
      <c r="EWQ111" s="22"/>
      <c r="EWR111" s="22"/>
      <c r="EWS111" s="22"/>
      <c r="EWT111" s="22"/>
      <c r="EWU111" s="22"/>
      <c r="EWV111" s="22"/>
      <c r="EWW111" s="22"/>
      <c r="EWX111" s="22"/>
      <c r="EWY111" s="22"/>
      <c r="EWZ111" s="22"/>
      <c r="EXA111" s="22"/>
      <c r="EXB111" s="22"/>
      <c r="EXC111" s="22"/>
      <c r="EXD111" s="22"/>
      <c r="EXE111" s="22"/>
      <c r="EXF111" s="22"/>
      <c r="EXG111" s="22"/>
      <c r="EXH111" s="22"/>
      <c r="EXI111" s="22"/>
      <c r="EXJ111" s="22"/>
      <c r="EXK111" s="22"/>
      <c r="EXL111" s="22"/>
      <c r="EXM111" s="22"/>
      <c r="EXN111" s="22"/>
      <c r="EXO111" s="22"/>
      <c r="EXP111" s="22"/>
      <c r="EXQ111" s="22"/>
      <c r="EXR111" s="22"/>
      <c r="EXS111" s="22"/>
      <c r="EXT111" s="22"/>
      <c r="EXU111" s="22"/>
      <c r="EXV111" s="22"/>
      <c r="EXW111" s="22"/>
      <c r="EXX111" s="22"/>
      <c r="EXY111" s="22"/>
      <c r="EXZ111" s="22"/>
      <c r="EYA111" s="22"/>
      <c r="EYB111" s="22"/>
      <c r="EYC111" s="22"/>
      <c r="EYD111" s="22"/>
      <c r="EYE111" s="22"/>
      <c r="EYF111" s="22"/>
      <c r="EYG111" s="22"/>
      <c r="EYH111" s="22"/>
      <c r="EYI111" s="22"/>
      <c r="EYJ111" s="22"/>
      <c r="EYK111" s="22"/>
      <c r="EYL111" s="22"/>
      <c r="EYM111" s="22"/>
      <c r="EYN111" s="22"/>
      <c r="EYO111" s="22"/>
      <c r="EYP111" s="22"/>
      <c r="EYQ111" s="22"/>
      <c r="EYR111" s="22"/>
      <c r="EYS111" s="22"/>
      <c r="EYT111" s="22"/>
      <c r="EYU111" s="22"/>
      <c r="EYV111" s="22"/>
      <c r="EYW111" s="22"/>
      <c r="EYX111" s="22"/>
      <c r="EYY111" s="22"/>
      <c r="EYZ111" s="22"/>
      <c r="EZA111" s="22"/>
      <c r="EZB111" s="22"/>
      <c r="EZC111" s="22"/>
      <c r="EZD111" s="22"/>
      <c r="EZE111" s="22"/>
      <c r="EZF111" s="22"/>
      <c r="EZG111" s="22"/>
      <c r="EZH111" s="22"/>
      <c r="EZI111" s="22"/>
      <c r="EZJ111" s="22"/>
      <c r="EZK111" s="22"/>
      <c r="EZL111" s="22"/>
      <c r="EZM111" s="22"/>
      <c r="EZN111" s="22"/>
      <c r="EZO111" s="22"/>
      <c r="EZP111" s="22"/>
      <c r="EZQ111" s="22"/>
      <c r="EZR111" s="22"/>
      <c r="EZS111" s="22"/>
      <c r="EZT111" s="22"/>
      <c r="EZU111" s="22"/>
      <c r="EZV111" s="22"/>
      <c r="EZW111" s="22"/>
      <c r="EZX111" s="22"/>
      <c r="EZY111" s="22"/>
      <c r="EZZ111" s="22"/>
      <c r="FAA111" s="22"/>
      <c r="FAB111" s="22"/>
      <c r="FAC111" s="22"/>
      <c r="FAD111" s="22"/>
      <c r="FAE111" s="22"/>
      <c r="FAF111" s="22"/>
      <c r="FAG111" s="22"/>
      <c r="FAH111" s="22"/>
      <c r="FAI111" s="22"/>
      <c r="FAJ111" s="22"/>
      <c r="FAK111" s="22"/>
      <c r="FAL111" s="22"/>
      <c r="FAM111" s="22"/>
      <c r="FAN111" s="22"/>
      <c r="FAO111" s="22"/>
      <c r="FAP111" s="22"/>
      <c r="FAQ111" s="22"/>
      <c r="FAR111" s="22"/>
      <c r="FAS111" s="22"/>
      <c r="FAT111" s="22"/>
      <c r="FAU111" s="22"/>
      <c r="FAV111" s="22"/>
      <c r="FAW111" s="22"/>
      <c r="FAX111" s="22"/>
      <c r="FAY111" s="22"/>
      <c r="FAZ111" s="22"/>
      <c r="FBA111" s="22"/>
      <c r="FBB111" s="22"/>
      <c r="FBC111" s="22"/>
      <c r="FBD111" s="22"/>
      <c r="FBE111" s="22"/>
      <c r="FBF111" s="22"/>
      <c r="FBG111" s="22"/>
      <c r="FBH111" s="22"/>
      <c r="FBI111" s="22"/>
      <c r="FBJ111" s="22"/>
      <c r="FBK111" s="22"/>
      <c r="FBL111" s="22"/>
      <c r="FBM111" s="22"/>
      <c r="FBN111" s="22"/>
      <c r="FBO111" s="22"/>
      <c r="FBP111" s="22"/>
      <c r="FBQ111" s="22"/>
      <c r="FBR111" s="22"/>
      <c r="FBS111" s="22"/>
      <c r="FBT111" s="22"/>
      <c r="FBU111" s="22"/>
      <c r="FBV111" s="22"/>
      <c r="FBW111" s="22"/>
      <c r="FBX111" s="22"/>
      <c r="FBY111" s="22"/>
      <c r="FBZ111" s="22"/>
      <c r="FCA111" s="22"/>
      <c r="FCB111" s="22"/>
      <c r="FCC111" s="22"/>
      <c r="FCD111" s="22"/>
      <c r="FCE111" s="22"/>
      <c r="FCF111" s="22"/>
      <c r="FCG111" s="22"/>
      <c r="FCH111" s="22"/>
      <c r="FCI111" s="22"/>
      <c r="FCJ111" s="22"/>
      <c r="FCK111" s="22"/>
      <c r="FCL111" s="22"/>
      <c r="FCM111" s="22"/>
      <c r="FCN111" s="22"/>
      <c r="FCO111" s="22"/>
      <c r="FCP111" s="22"/>
      <c r="FCQ111" s="22"/>
      <c r="FCR111" s="22"/>
      <c r="FCS111" s="22"/>
      <c r="FCT111" s="22"/>
      <c r="FCU111" s="22"/>
      <c r="FCV111" s="22"/>
      <c r="FCW111" s="22"/>
      <c r="FCX111" s="22"/>
      <c r="FCY111" s="22"/>
      <c r="FCZ111" s="22"/>
      <c r="FDA111" s="22"/>
      <c r="FDB111" s="22"/>
      <c r="FDC111" s="22"/>
      <c r="FDD111" s="22"/>
      <c r="FDE111" s="22"/>
      <c r="FDF111" s="22"/>
      <c r="FDG111" s="22"/>
      <c r="FDH111" s="22"/>
      <c r="FDI111" s="22"/>
      <c r="FDJ111" s="22"/>
      <c r="FDK111" s="22"/>
      <c r="FDL111" s="22"/>
      <c r="FDM111" s="22"/>
      <c r="FDN111" s="22"/>
      <c r="FDO111" s="22"/>
      <c r="FDP111" s="22"/>
      <c r="FDQ111" s="22"/>
      <c r="FDR111" s="22"/>
      <c r="FDS111" s="22"/>
      <c r="FDT111" s="22"/>
      <c r="FDU111" s="22"/>
      <c r="FDV111" s="22"/>
      <c r="FDW111" s="22"/>
      <c r="FDX111" s="22"/>
      <c r="FDY111" s="22"/>
      <c r="FDZ111" s="22"/>
      <c r="FEA111" s="22"/>
      <c r="FEB111" s="22"/>
      <c r="FEC111" s="22"/>
      <c r="FED111" s="22"/>
      <c r="FEE111" s="22"/>
      <c r="FEF111" s="22"/>
      <c r="FEG111" s="22"/>
      <c r="FEH111" s="22"/>
      <c r="FEI111" s="22"/>
      <c r="FEJ111" s="22"/>
      <c r="FEK111" s="22"/>
      <c r="FEL111" s="22"/>
      <c r="FEM111" s="22"/>
      <c r="FEN111" s="22"/>
      <c r="FEO111" s="22"/>
      <c r="FEP111" s="22"/>
      <c r="FEQ111" s="22"/>
      <c r="FER111" s="22"/>
      <c r="FES111" s="22"/>
      <c r="FET111" s="22"/>
      <c r="FEU111" s="22"/>
      <c r="FEV111" s="22"/>
      <c r="FEW111" s="22"/>
      <c r="FEX111" s="22"/>
      <c r="FEY111" s="22"/>
      <c r="FEZ111" s="22"/>
      <c r="FFA111" s="22"/>
      <c r="FFB111" s="22"/>
      <c r="FFC111" s="22"/>
      <c r="FFD111" s="22"/>
      <c r="FFE111" s="22"/>
      <c r="FFF111" s="22"/>
      <c r="FFG111" s="22"/>
      <c r="FFH111" s="22"/>
      <c r="FFI111" s="22"/>
      <c r="FFJ111" s="22"/>
      <c r="FFK111" s="22"/>
      <c r="FFL111" s="22"/>
      <c r="FFM111" s="22"/>
      <c r="FFN111" s="22"/>
      <c r="FFO111" s="22"/>
      <c r="FFP111" s="22"/>
      <c r="FFQ111" s="22"/>
      <c r="FFR111" s="22"/>
      <c r="FFS111" s="22"/>
      <c r="FFT111" s="22"/>
      <c r="FFU111" s="22"/>
      <c r="FFV111" s="22"/>
      <c r="FFW111" s="22"/>
      <c r="FFX111" s="22"/>
      <c r="FFY111" s="22"/>
      <c r="FFZ111" s="22"/>
      <c r="FGA111" s="22"/>
      <c r="FGB111" s="22"/>
      <c r="FGC111" s="22"/>
      <c r="FGD111" s="22"/>
      <c r="FGE111" s="22"/>
      <c r="FGF111" s="22"/>
      <c r="FGG111" s="22"/>
      <c r="FGH111" s="22"/>
      <c r="FGI111" s="22"/>
      <c r="FGJ111" s="22"/>
      <c r="FGK111" s="22"/>
      <c r="FGL111" s="22"/>
      <c r="FGM111" s="22"/>
      <c r="FGN111" s="22"/>
      <c r="FGO111" s="22"/>
      <c r="FGP111" s="22"/>
      <c r="FGQ111" s="22"/>
      <c r="FGR111" s="22"/>
      <c r="FGS111" s="22"/>
      <c r="FGT111" s="22"/>
      <c r="FGU111" s="22"/>
      <c r="FGV111" s="22"/>
      <c r="FGW111" s="22"/>
      <c r="FGX111" s="22"/>
      <c r="FGY111" s="22"/>
      <c r="FGZ111" s="22"/>
      <c r="FHA111" s="22"/>
      <c r="FHB111" s="22"/>
      <c r="FHC111" s="22"/>
      <c r="FHD111" s="22"/>
      <c r="FHE111" s="22"/>
      <c r="FHF111" s="22"/>
      <c r="FHG111" s="22"/>
      <c r="FHH111" s="22"/>
      <c r="FHI111" s="22"/>
      <c r="FHJ111" s="22"/>
      <c r="FHK111" s="22"/>
      <c r="FHL111" s="22"/>
      <c r="FHM111" s="22"/>
      <c r="FHN111" s="22"/>
      <c r="FHO111" s="22"/>
      <c r="FHP111" s="22"/>
      <c r="FHQ111" s="22"/>
      <c r="FHR111" s="22"/>
      <c r="FHS111" s="22"/>
      <c r="FHT111" s="22"/>
      <c r="FHU111" s="22"/>
      <c r="FHV111" s="22"/>
      <c r="FHW111" s="22"/>
      <c r="FHX111" s="22"/>
      <c r="FHY111" s="22"/>
      <c r="FHZ111" s="22"/>
      <c r="FIA111" s="22"/>
      <c r="FIB111" s="22"/>
      <c r="FIC111" s="22"/>
      <c r="FID111" s="22"/>
      <c r="FIE111" s="22"/>
      <c r="FIF111" s="22"/>
      <c r="FIG111" s="22"/>
      <c r="FIH111" s="22"/>
      <c r="FII111" s="22"/>
      <c r="FIJ111" s="22"/>
      <c r="FIK111" s="22"/>
      <c r="FIL111" s="22"/>
      <c r="FIM111" s="22"/>
      <c r="FIN111" s="22"/>
      <c r="FIO111" s="22"/>
      <c r="FIP111" s="22"/>
      <c r="FIQ111" s="22"/>
      <c r="FIR111" s="22"/>
      <c r="FIS111" s="22"/>
      <c r="FIT111" s="22"/>
      <c r="FIU111" s="22"/>
      <c r="FIV111" s="22"/>
      <c r="FIW111" s="22"/>
      <c r="FIX111" s="22"/>
      <c r="FIY111" s="22"/>
      <c r="FIZ111" s="22"/>
      <c r="FJA111" s="22"/>
      <c r="FJB111" s="22"/>
      <c r="FJC111" s="22"/>
      <c r="FJD111" s="22"/>
      <c r="FJE111" s="22"/>
      <c r="FJF111" s="22"/>
      <c r="FJG111" s="22"/>
      <c r="FJH111" s="22"/>
      <c r="FJI111" s="22"/>
      <c r="FJJ111" s="22"/>
      <c r="FJK111" s="22"/>
      <c r="FJL111" s="22"/>
      <c r="FJM111" s="22"/>
      <c r="FJN111" s="22"/>
      <c r="FJO111" s="22"/>
      <c r="FJP111" s="22"/>
      <c r="FJQ111" s="22"/>
      <c r="FJR111" s="22"/>
      <c r="FJS111" s="22"/>
      <c r="FJT111" s="22"/>
      <c r="FJU111" s="22"/>
      <c r="FJV111" s="22"/>
      <c r="FJW111" s="22"/>
      <c r="FJX111" s="22"/>
      <c r="FJY111" s="22"/>
      <c r="FJZ111" s="22"/>
      <c r="FKA111" s="22"/>
      <c r="FKB111" s="22"/>
      <c r="FKC111" s="22"/>
      <c r="FKD111" s="22"/>
      <c r="FKE111" s="22"/>
      <c r="FKF111" s="22"/>
      <c r="FKG111" s="22"/>
      <c r="FKH111" s="22"/>
      <c r="FKI111" s="22"/>
      <c r="FKJ111" s="22"/>
      <c r="FKK111" s="22"/>
      <c r="FKL111" s="22"/>
      <c r="FKM111" s="22"/>
      <c r="FKN111" s="22"/>
      <c r="FKO111" s="22"/>
      <c r="FKP111" s="22"/>
      <c r="FKQ111" s="22"/>
      <c r="FKR111" s="22"/>
      <c r="FKS111" s="22"/>
      <c r="FKT111" s="22"/>
      <c r="FKU111" s="22"/>
      <c r="FKV111" s="22"/>
      <c r="FKW111" s="22"/>
      <c r="FKX111" s="22"/>
      <c r="FKY111" s="22"/>
      <c r="FKZ111" s="22"/>
      <c r="FLA111" s="22"/>
      <c r="FLB111" s="22"/>
      <c r="FLC111" s="22"/>
      <c r="FLD111" s="22"/>
      <c r="FLE111" s="22"/>
      <c r="FLF111" s="22"/>
      <c r="FLG111" s="22"/>
      <c r="FLH111" s="22"/>
      <c r="FLI111" s="22"/>
      <c r="FLJ111" s="22"/>
      <c r="FLK111" s="22"/>
      <c r="FLL111" s="22"/>
      <c r="FLM111" s="22"/>
      <c r="FLN111" s="22"/>
      <c r="FLO111" s="22"/>
      <c r="FLP111" s="22"/>
      <c r="FLQ111" s="22"/>
      <c r="FLR111" s="22"/>
      <c r="FLS111" s="22"/>
      <c r="FLT111" s="22"/>
      <c r="FLU111" s="22"/>
      <c r="FLV111" s="22"/>
      <c r="FLW111" s="22"/>
      <c r="FLX111" s="22"/>
      <c r="FLY111" s="22"/>
      <c r="FLZ111" s="22"/>
      <c r="FMA111" s="22"/>
      <c r="FMB111" s="22"/>
      <c r="FMC111" s="22"/>
      <c r="FMD111" s="22"/>
      <c r="FME111" s="22"/>
      <c r="FMF111" s="22"/>
      <c r="FMG111" s="22"/>
      <c r="FMH111" s="22"/>
      <c r="FMI111" s="22"/>
      <c r="FMJ111" s="22"/>
      <c r="FMK111" s="22"/>
      <c r="FML111" s="22"/>
      <c r="FMM111" s="22"/>
      <c r="FMN111" s="22"/>
      <c r="FMO111" s="22"/>
      <c r="FMP111" s="22"/>
      <c r="FMQ111" s="22"/>
      <c r="FMR111" s="22"/>
      <c r="FMS111" s="22"/>
      <c r="FMT111" s="22"/>
      <c r="FMU111" s="22"/>
      <c r="FMV111" s="22"/>
      <c r="FMW111" s="22"/>
      <c r="FMX111" s="22"/>
      <c r="FMY111" s="22"/>
      <c r="FMZ111" s="22"/>
      <c r="FNA111" s="22"/>
      <c r="FNB111" s="22"/>
      <c r="FNC111" s="22"/>
      <c r="FND111" s="22"/>
      <c r="FNE111" s="22"/>
      <c r="FNF111" s="22"/>
      <c r="FNG111" s="22"/>
      <c r="FNH111" s="22"/>
      <c r="FNI111" s="22"/>
      <c r="FNJ111" s="22"/>
      <c r="FNK111" s="22"/>
      <c r="FNL111" s="22"/>
      <c r="FNM111" s="22"/>
      <c r="FNN111" s="22"/>
      <c r="FNO111" s="22"/>
      <c r="FNP111" s="22"/>
      <c r="FNQ111" s="22"/>
      <c r="FNR111" s="22"/>
      <c r="FNS111" s="22"/>
      <c r="FNT111" s="22"/>
      <c r="FNU111" s="22"/>
      <c r="FNV111" s="22"/>
      <c r="FNW111" s="22"/>
      <c r="FNX111" s="22"/>
      <c r="FNY111" s="22"/>
      <c r="FNZ111" s="22"/>
      <c r="FOA111" s="22"/>
      <c r="FOB111" s="22"/>
      <c r="FOC111" s="22"/>
      <c r="FOD111" s="22"/>
      <c r="FOE111" s="22"/>
      <c r="FOF111" s="22"/>
      <c r="FOG111" s="22"/>
      <c r="FOH111" s="22"/>
      <c r="FOI111" s="22"/>
      <c r="FOJ111" s="22"/>
      <c r="FOK111" s="22"/>
      <c r="FOL111" s="22"/>
      <c r="FOM111" s="22"/>
      <c r="FON111" s="22"/>
      <c r="FOO111" s="22"/>
      <c r="FOP111" s="22"/>
      <c r="FOQ111" s="22"/>
      <c r="FOR111" s="22"/>
      <c r="FOS111" s="22"/>
      <c r="FOT111" s="22"/>
      <c r="FOU111" s="22"/>
      <c r="FOV111" s="22"/>
      <c r="FOW111" s="22"/>
      <c r="FOX111" s="22"/>
      <c r="FOY111" s="22"/>
      <c r="FOZ111" s="22"/>
      <c r="FPA111" s="22"/>
      <c r="FPB111" s="22"/>
      <c r="FPC111" s="22"/>
      <c r="FPD111" s="22"/>
      <c r="FPE111" s="22"/>
      <c r="FPF111" s="22"/>
      <c r="FPG111" s="22"/>
      <c r="FPH111" s="22"/>
      <c r="FPI111" s="22"/>
      <c r="FPJ111" s="22"/>
      <c r="FPK111" s="22"/>
      <c r="FPL111" s="22"/>
      <c r="FPM111" s="22"/>
      <c r="FPN111" s="22"/>
      <c r="FPO111" s="22"/>
      <c r="FPP111" s="22"/>
      <c r="FPQ111" s="22"/>
      <c r="FPR111" s="22"/>
      <c r="FPS111" s="22"/>
      <c r="FPT111" s="22"/>
      <c r="FPU111" s="22"/>
      <c r="FPV111" s="22"/>
      <c r="FPW111" s="22"/>
      <c r="FPX111" s="22"/>
      <c r="FPY111" s="22"/>
      <c r="FPZ111" s="22"/>
      <c r="FQA111" s="22"/>
      <c r="FQB111" s="22"/>
      <c r="FQC111" s="22"/>
      <c r="FQD111" s="22"/>
      <c r="FQE111" s="22"/>
      <c r="FQF111" s="22"/>
      <c r="FQG111" s="22"/>
      <c r="FQH111" s="22"/>
      <c r="FQI111" s="22"/>
      <c r="FQJ111" s="22"/>
      <c r="FQK111" s="22"/>
      <c r="FQL111" s="22"/>
      <c r="FQM111" s="22"/>
      <c r="FQN111" s="22"/>
      <c r="FQO111" s="22"/>
      <c r="FQP111" s="22"/>
      <c r="FQQ111" s="22"/>
      <c r="FQR111" s="22"/>
      <c r="FQS111" s="22"/>
      <c r="FQT111" s="22"/>
      <c r="FQU111" s="22"/>
      <c r="FQV111" s="22"/>
      <c r="FQW111" s="22"/>
      <c r="FQX111" s="22"/>
      <c r="FQY111" s="22"/>
      <c r="FQZ111" s="22"/>
      <c r="FRA111" s="22"/>
      <c r="FRB111" s="22"/>
      <c r="FRC111" s="22"/>
      <c r="FRD111" s="22"/>
      <c r="FRE111" s="22"/>
      <c r="FRF111" s="22"/>
      <c r="FRG111" s="22"/>
      <c r="FRH111" s="22"/>
      <c r="FRI111" s="22"/>
      <c r="FRJ111" s="22"/>
      <c r="FRK111" s="22"/>
      <c r="FRL111" s="22"/>
      <c r="FRM111" s="22"/>
      <c r="FRN111" s="22"/>
      <c r="FRO111" s="22"/>
      <c r="FRP111" s="22"/>
      <c r="FRQ111" s="22"/>
      <c r="FRR111" s="22"/>
      <c r="FRS111" s="22"/>
      <c r="FRT111" s="22"/>
      <c r="FRU111" s="22"/>
      <c r="FRV111" s="22"/>
      <c r="FRW111" s="22"/>
      <c r="FRX111" s="22"/>
      <c r="FRY111" s="22"/>
      <c r="FRZ111" s="22"/>
      <c r="FSA111" s="22"/>
      <c r="FSB111" s="22"/>
      <c r="FSC111" s="22"/>
      <c r="FSD111" s="22"/>
      <c r="FSE111" s="22"/>
      <c r="FSF111" s="22"/>
      <c r="FSG111" s="22"/>
      <c r="FSH111" s="22"/>
      <c r="FSI111" s="22"/>
      <c r="FSJ111" s="22"/>
      <c r="FSK111" s="22"/>
      <c r="FSL111" s="22"/>
      <c r="FSM111" s="22"/>
      <c r="FSN111" s="22"/>
      <c r="FSO111" s="22"/>
      <c r="FSP111" s="22"/>
      <c r="FSQ111" s="22"/>
      <c r="FSR111" s="22"/>
      <c r="FSS111" s="22"/>
      <c r="FST111" s="22"/>
      <c r="FSU111" s="22"/>
      <c r="FSV111" s="22"/>
      <c r="FSW111" s="22"/>
      <c r="FSX111" s="22"/>
      <c r="FSY111" s="22"/>
      <c r="FSZ111" s="22"/>
      <c r="FTA111" s="22"/>
      <c r="FTB111" s="22"/>
      <c r="FTC111" s="22"/>
      <c r="FTD111" s="22"/>
      <c r="FTE111" s="22"/>
      <c r="FTF111" s="22"/>
      <c r="FTG111" s="22"/>
      <c r="FTH111" s="22"/>
      <c r="FTI111" s="22"/>
      <c r="FTJ111" s="22"/>
      <c r="FTK111" s="22"/>
      <c r="FTL111" s="22"/>
      <c r="FTM111" s="22"/>
      <c r="FTN111" s="22"/>
      <c r="FTO111" s="22"/>
      <c r="FTP111" s="22"/>
      <c r="FTQ111" s="22"/>
      <c r="FTR111" s="22"/>
      <c r="FTS111" s="22"/>
      <c r="FTT111" s="22"/>
      <c r="FTU111" s="22"/>
      <c r="FTV111" s="22"/>
      <c r="FTW111" s="22"/>
      <c r="FTX111" s="22"/>
      <c r="FTY111" s="22"/>
      <c r="FTZ111" s="22"/>
      <c r="FUA111" s="22"/>
      <c r="FUB111" s="22"/>
      <c r="FUC111" s="22"/>
      <c r="FUD111" s="22"/>
      <c r="FUE111" s="22"/>
      <c r="FUF111" s="22"/>
      <c r="FUG111" s="22"/>
      <c r="FUH111" s="22"/>
      <c r="FUI111" s="22"/>
      <c r="FUJ111" s="22"/>
      <c r="FUK111" s="22"/>
      <c r="FUL111" s="22"/>
      <c r="FUM111" s="22"/>
      <c r="FUN111" s="22"/>
      <c r="FUO111" s="22"/>
      <c r="FUP111" s="22"/>
      <c r="FUQ111" s="22"/>
      <c r="FUR111" s="22"/>
      <c r="FUS111" s="22"/>
      <c r="FUT111" s="22"/>
      <c r="FUU111" s="22"/>
      <c r="FUV111" s="22"/>
      <c r="FUW111" s="22"/>
      <c r="FUX111" s="22"/>
      <c r="FUY111" s="22"/>
      <c r="FUZ111" s="22"/>
      <c r="FVA111" s="22"/>
      <c r="FVB111" s="22"/>
      <c r="FVC111" s="22"/>
      <c r="FVD111" s="22"/>
      <c r="FVE111" s="22"/>
      <c r="FVF111" s="22"/>
      <c r="FVG111" s="22"/>
      <c r="FVH111" s="22"/>
      <c r="FVI111" s="22"/>
      <c r="FVJ111" s="22"/>
      <c r="FVK111" s="22"/>
      <c r="FVL111" s="22"/>
      <c r="FVM111" s="22"/>
      <c r="FVN111" s="22"/>
      <c r="FVO111" s="22"/>
      <c r="FVP111" s="22"/>
      <c r="FVQ111" s="22"/>
      <c r="FVR111" s="22"/>
      <c r="FVS111" s="22"/>
      <c r="FVT111" s="22"/>
      <c r="FVU111" s="22"/>
      <c r="FVV111" s="22"/>
      <c r="FVW111" s="22"/>
      <c r="FVX111" s="22"/>
      <c r="FVY111" s="22"/>
      <c r="FVZ111" s="22"/>
      <c r="FWA111" s="22"/>
      <c r="FWB111" s="22"/>
      <c r="FWC111" s="22"/>
      <c r="FWD111" s="22"/>
      <c r="FWE111" s="22"/>
      <c r="FWF111" s="22"/>
      <c r="FWG111" s="22"/>
      <c r="FWH111" s="22"/>
      <c r="FWI111" s="22"/>
      <c r="FWJ111" s="22"/>
      <c r="FWK111" s="22"/>
      <c r="FWL111" s="22"/>
      <c r="FWM111" s="22"/>
      <c r="FWN111" s="22"/>
      <c r="FWO111" s="22"/>
      <c r="FWP111" s="22"/>
      <c r="FWQ111" s="22"/>
      <c r="FWR111" s="22"/>
      <c r="FWS111" s="22"/>
      <c r="FWT111" s="22"/>
      <c r="FWU111" s="22"/>
      <c r="FWV111" s="22"/>
      <c r="FWW111" s="22"/>
      <c r="FWX111" s="22"/>
      <c r="FWY111" s="22"/>
      <c r="FWZ111" s="22"/>
      <c r="FXA111" s="22"/>
      <c r="FXB111" s="22"/>
      <c r="FXC111" s="22"/>
      <c r="FXD111" s="22"/>
      <c r="FXE111" s="22"/>
      <c r="FXF111" s="22"/>
      <c r="FXG111" s="22"/>
      <c r="FXH111" s="22"/>
      <c r="FXI111" s="22"/>
      <c r="FXJ111" s="22"/>
      <c r="FXK111" s="22"/>
      <c r="FXL111" s="22"/>
      <c r="FXM111" s="22"/>
      <c r="FXN111" s="22"/>
      <c r="FXO111" s="22"/>
      <c r="FXP111" s="22"/>
      <c r="FXQ111" s="22"/>
      <c r="FXR111" s="22"/>
      <c r="FXS111" s="22"/>
      <c r="FXT111" s="22"/>
      <c r="FXU111" s="22"/>
      <c r="FXV111" s="22"/>
      <c r="FXW111" s="22"/>
      <c r="FXX111" s="22"/>
      <c r="FXY111" s="22"/>
      <c r="FXZ111" s="22"/>
      <c r="FYA111" s="22"/>
      <c r="FYB111" s="22"/>
      <c r="FYC111" s="22"/>
      <c r="FYD111" s="22"/>
      <c r="FYE111" s="22"/>
      <c r="FYF111" s="22"/>
      <c r="FYG111" s="22"/>
      <c r="FYH111" s="22"/>
      <c r="FYI111" s="22"/>
      <c r="FYJ111" s="22"/>
      <c r="FYK111" s="22"/>
      <c r="FYL111" s="22"/>
      <c r="FYM111" s="22"/>
      <c r="FYN111" s="22"/>
      <c r="FYO111" s="22"/>
      <c r="FYP111" s="22"/>
      <c r="FYQ111" s="22"/>
      <c r="FYR111" s="22"/>
      <c r="FYS111" s="22"/>
      <c r="FYT111" s="22"/>
      <c r="FYU111" s="22"/>
      <c r="FYV111" s="22"/>
      <c r="FYW111" s="22"/>
      <c r="FYX111" s="22"/>
      <c r="FYY111" s="22"/>
      <c r="FYZ111" s="22"/>
      <c r="FZA111" s="22"/>
      <c r="FZB111" s="22"/>
      <c r="FZC111" s="22"/>
      <c r="FZD111" s="22"/>
      <c r="FZE111" s="22"/>
      <c r="FZF111" s="22"/>
      <c r="FZG111" s="22"/>
      <c r="FZH111" s="22"/>
      <c r="FZI111" s="22"/>
      <c r="FZJ111" s="22"/>
      <c r="FZK111" s="22"/>
      <c r="FZL111" s="22"/>
      <c r="FZM111" s="22"/>
      <c r="FZN111" s="22"/>
      <c r="FZO111" s="22"/>
      <c r="FZP111" s="22"/>
      <c r="FZQ111" s="22"/>
      <c r="FZR111" s="22"/>
      <c r="FZS111" s="22"/>
      <c r="FZT111" s="22"/>
      <c r="FZU111" s="22"/>
      <c r="FZV111" s="22"/>
      <c r="FZW111" s="22"/>
      <c r="FZX111" s="22"/>
      <c r="FZY111" s="22"/>
      <c r="FZZ111" s="22"/>
      <c r="GAA111" s="22"/>
      <c r="GAB111" s="22"/>
      <c r="GAC111" s="22"/>
      <c r="GAD111" s="22"/>
      <c r="GAE111" s="22"/>
      <c r="GAF111" s="22"/>
      <c r="GAG111" s="22"/>
      <c r="GAH111" s="22"/>
      <c r="GAI111" s="22"/>
      <c r="GAJ111" s="22"/>
      <c r="GAK111" s="22"/>
      <c r="GAL111" s="22"/>
      <c r="GAM111" s="22"/>
      <c r="GAN111" s="22"/>
      <c r="GAO111" s="22"/>
      <c r="GAP111" s="22"/>
      <c r="GAQ111" s="22"/>
      <c r="GAR111" s="22"/>
      <c r="GAS111" s="22"/>
      <c r="GAT111" s="22"/>
      <c r="GAU111" s="22"/>
      <c r="GAV111" s="22"/>
      <c r="GAW111" s="22"/>
      <c r="GAX111" s="22"/>
      <c r="GAY111" s="22"/>
      <c r="GAZ111" s="22"/>
      <c r="GBA111" s="22"/>
      <c r="GBB111" s="22"/>
      <c r="GBC111" s="22"/>
      <c r="GBD111" s="22"/>
      <c r="GBE111" s="22"/>
      <c r="GBF111" s="22"/>
      <c r="GBG111" s="22"/>
      <c r="GBH111" s="22"/>
      <c r="GBI111" s="22"/>
      <c r="GBJ111" s="22"/>
      <c r="GBK111" s="22"/>
      <c r="GBL111" s="22"/>
      <c r="GBM111" s="22"/>
      <c r="GBN111" s="22"/>
      <c r="GBO111" s="22"/>
      <c r="GBP111" s="22"/>
      <c r="GBQ111" s="22"/>
      <c r="GBR111" s="22"/>
      <c r="GBS111" s="22"/>
      <c r="GBT111" s="22"/>
      <c r="GBU111" s="22"/>
      <c r="GBV111" s="22"/>
      <c r="GBW111" s="22"/>
      <c r="GBX111" s="22"/>
      <c r="GBY111" s="22"/>
      <c r="GBZ111" s="22"/>
      <c r="GCA111" s="22"/>
      <c r="GCB111" s="22"/>
      <c r="GCC111" s="22"/>
      <c r="GCD111" s="22"/>
      <c r="GCE111" s="22"/>
      <c r="GCF111" s="22"/>
      <c r="GCG111" s="22"/>
      <c r="GCH111" s="22"/>
      <c r="GCI111" s="22"/>
      <c r="GCJ111" s="22"/>
      <c r="GCK111" s="22"/>
      <c r="GCL111" s="22"/>
      <c r="GCM111" s="22"/>
      <c r="GCN111" s="22"/>
      <c r="GCO111" s="22"/>
      <c r="GCP111" s="22"/>
      <c r="GCQ111" s="22"/>
      <c r="GCR111" s="22"/>
      <c r="GCS111" s="22"/>
      <c r="GCT111" s="22"/>
      <c r="GCU111" s="22"/>
      <c r="GCV111" s="22"/>
      <c r="GCW111" s="22"/>
      <c r="GCX111" s="22"/>
      <c r="GCY111" s="22"/>
      <c r="GCZ111" s="22"/>
      <c r="GDA111" s="22"/>
      <c r="GDB111" s="22"/>
      <c r="GDC111" s="22"/>
      <c r="GDD111" s="22"/>
      <c r="GDE111" s="22"/>
      <c r="GDF111" s="22"/>
      <c r="GDG111" s="22"/>
      <c r="GDH111" s="22"/>
      <c r="GDI111" s="22"/>
      <c r="GDJ111" s="22"/>
      <c r="GDK111" s="22"/>
      <c r="GDL111" s="22"/>
      <c r="GDM111" s="22"/>
      <c r="GDN111" s="22"/>
      <c r="GDO111" s="22"/>
      <c r="GDP111" s="22"/>
      <c r="GDQ111" s="22"/>
      <c r="GDR111" s="22"/>
      <c r="GDS111" s="22"/>
      <c r="GDT111" s="22"/>
      <c r="GDU111" s="22"/>
      <c r="GDV111" s="22"/>
      <c r="GDW111" s="22"/>
      <c r="GDX111" s="22"/>
      <c r="GDY111" s="22"/>
      <c r="GDZ111" s="22"/>
      <c r="GEA111" s="22"/>
      <c r="GEB111" s="22"/>
      <c r="GEC111" s="22"/>
      <c r="GED111" s="22"/>
      <c r="GEE111" s="22"/>
      <c r="GEF111" s="22"/>
      <c r="GEG111" s="22"/>
      <c r="GEH111" s="22"/>
      <c r="GEI111" s="22"/>
      <c r="GEJ111" s="22"/>
      <c r="GEK111" s="22"/>
      <c r="GEL111" s="22"/>
      <c r="GEM111" s="22"/>
      <c r="GEN111" s="22"/>
      <c r="GEO111" s="22"/>
      <c r="GEP111" s="22"/>
      <c r="GEQ111" s="22"/>
      <c r="GER111" s="22"/>
      <c r="GES111" s="22"/>
      <c r="GET111" s="22"/>
      <c r="GEU111" s="22"/>
      <c r="GEV111" s="22"/>
      <c r="GEW111" s="22"/>
      <c r="GEX111" s="22"/>
      <c r="GEY111" s="22"/>
      <c r="GEZ111" s="22"/>
      <c r="GFA111" s="22"/>
      <c r="GFB111" s="22"/>
      <c r="GFC111" s="22"/>
      <c r="GFD111" s="22"/>
      <c r="GFE111" s="22"/>
      <c r="GFF111" s="22"/>
      <c r="GFG111" s="22"/>
      <c r="GFH111" s="22"/>
      <c r="GFI111" s="22"/>
      <c r="GFJ111" s="22"/>
      <c r="GFK111" s="22"/>
      <c r="GFL111" s="22"/>
      <c r="GFM111" s="22"/>
      <c r="GFN111" s="22"/>
      <c r="GFO111" s="22"/>
      <c r="GFP111" s="22"/>
      <c r="GFQ111" s="22"/>
      <c r="GFR111" s="22"/>
      <c r="GFS111" s="22"/>
      <c r="GFT111" s="22"/>
      <c r="GFU111" s="22"/>
      <c r="GFV111" s="22"/>
      <c r="GFW111" s="22"/>
      <c r="GFX111" s="22"/>
      <c r="GFY111" s="22"/>
      <c r="GFZ111" s="22"/>
      <c r="GGA111" s="22"/>
      <c r="GGB111" s="22"/>
      <c r="GGC111" s="22"/>
      <c r="GGD111" s="22"/>
      <c r="GGE111" s="22"/>
      <c r="GGF111" s="22"/>
      <c r="GGG111" s="22"/>
      <c r="GGH111" s="22"/>
      <c r="GGI111" s="22"/>
      <c r="GGJ111" s="22"/>
      <c r="GGK111" s="22"/>
      <c r="GGL111" s="22"/>
      <c r="GGM111" s="22"/>
      <c r="GGN111" s="22"/>
      <c r="GGO111" s="22"/>
      <c r="GGP111" s="22"/>
      <c r="GGQ111" s="22"/>
      <c r="GGR111" s="22"/>
      <c r="GGS111" s="22"/>
      <c r="GGT111" s="22"/>
      <c r="GGU111" s="22"/>
      <c r="GGV111" s="22"/>
      <c r="GGW111" s="22"/>
      <c r="GGX111" s="22"/>
      <c r="GGY111" s="22"/>
      <c r="GGZ111" s="22"/>
      <c r="GHA111" s="22"/>
      <c r="GHB111" s="22"/>
      <c r="GHC111" s="22"/>
      <c r="GHD111" s="22"/>
      <c r="GHE111" s="22"/>
      <c r="GHF111" s="22"/>
      <c r="GHG111" s="22"/>
      <c r="GHH111" s="22"/>
      <c r="GHI111" s="22"/>
      <c r="GHJ111" s="22"/>
      <c r="GHK111" s="22"/>
      <c r="GHL111" s="22"/>
      <c r="GHM111" s="22"/>
      <c r="GHN111" s="22"/>
      <c r="GHO111" s="22"/>
      <c r="GHP111" s="22"/>
      <c r="GHQ111" s="22"/>
      <c r="GHR111" s="22"/>
      <c r="GHS111" s="22"/>
      <c r="GHT111" s="22"/>
      <c r="GHU111" s="22"/>
      <c r="GHV111" s="22"/>
      <c r="GHW111" s="22"/>
      <c r="GHX111" s="22"/>
      <c r="GHY111" s="22"/>
      <c r="GHZ111" s="22"/>
      <c r="GIA111" s="22"/>
      <c r="GIB111" s="22"/>
      <c r="GIC111" s="22"/>
      <c r="GID111" s="22"/>
      <c r="GIE111" s="22"/>
      <c r="GIF111" s="22"/>
      <c r="GIG111" s="22"/>
      <c r="GIH111" s="22"/>
      <c r="GII111" s="22"/>
      <c r="GIJ111" s="22"/>
      <c r="GIK111" s="22"/>
      <c r="GIL111" s="22"/>
      <c r="GIM111" s="22"/>
      <c r="GIN111" s="22"/>
      <c r="GIO111" s="22"/>
      <c r="GIP111" s="22"/>
      <c r="GIQ111" s="22"/>
      <c r="GIR111" s="22"/>
      <c r="GIS111" s="22"/>
      <c r="GIT111" s="22"/>
      <c r="GIU111" s="22"/>
      <c r="GIV111" s="22"/>
      <c r="GIW111" s="22"/>
      <c r="GIX111" s="22"/>
      <c r="GIY111" s="22"/>
      <c r="GIZ111" s="22"/>
      <c r="GJA111" s="22"/>
      <c r="GJB111" s="22"/>
      <c r="GJC111" s="22"/>
      <c r="GJD111" s="22"/>
      <c r="GJE111" s="22"/>
      <c r="GJF111" s="22"/>
      <c r="GJG111" s="22"/>
      <c r="GJH111" s="22"/>
      <c r="GJI111" s="22"/>
      <c r="GJJ111" s="22"/>
      <c r="GJK111" s="22"/>
      <c r="GJL111" s="22"/>
      <c r="GJM111" s="22"/>
      <c r="GJN111" s="22"/>
      <c r="GJO111" s="22"/>
      <c r="GJP111" s="22"/>
      <c r="GJQ111" s="22"/>
      <c r="GJR111" s="22"/>
      <c r="GJS111" s="22"/>
      <c r="GJT111" s="22"/>
      <c r="GJU111" s="22"/>
      <c r="GJV111" s="22"/>
      <c r="GJW111" s="22"/>
      <c r="GJX111" s="22"/>
      <c r="GJY111" s="22"/>
      <c r="GJZ111" s="22"/>
      <c r="GKA111" s="22"/>
      <c r="GKB111" s="22"/>
      <c r="GKC111" s="22"/>
      <c r="GKD111" s="22"/>
      <c r="GKE111" s="22"/>
      <c r="GKF111" s="22"/>
      <c r="GKG111" s="22"/>
      <c r="GKH111" s="22"/>
      <c r="GKI111" s="22"/>
      <c r="GKJ111" s="22"/>
      <c r="GKK111" s="22"/>
      <c r="GKL111" s="22"/>
      <c r="GKM111" s="22"/>
      <c r="GKN111" s="22"/>
      <c r="GKO111" s="22"/>
      <c r="GKP111" s="22"/>
      <c r="GKQ111" s="22"/>
      <c r="GKR111" s="22"/>
      <c r="GKS111" s="22"/>
      <c r="GKT111" s="22"/>
      <c r="GKU111" s="22"/>
      <c r="GKV111" s="22"/>
      <c r="GKW111" s="22"/>
      <c r="GKX111" s="22"/>
      <c r="GKY111" s="22"/>
      <c r="GKZ111" s="22"/>
      <c r="GLA111" s="22"/>
      <c r="GLB111" s="22"/>
      <c r="GLC111" s="22"/>
      <c r="GLD111" s="22"/>
      <c r="GLE111" s="22"/>
      <c r="GLF111" s="22"/>
      <c r="GLG111" s="22"/>
      <c r="GLH111" s="22"/>
      <c r="GLI111" s="22"/>
      <c r="GLJ111" s="22"/>
      <c r="GLK111" s="22"/>
      <c r="GLL111" s="22"/>
      <c r="GLM111" s="22"/>
      <c r="GLN111" s="22"/>
      <c r="GLO111" s="22"/>
      <c r="GLP111" s="22"/>
      <c r="GLQ111" s="22"/>
      <c r="GLR111" s="22"/>
      <c r="GLS111" s="22"/>
      <c r="GLT111" s="22"/>
      <c r="GLU111" s="22"/>
      <c r="GLV111" s="22"/>
      <c r="GLW111" s="22"/>
      <c r="GLX111" s="22"/>
      <c r="GLY111" s="22"/>
      <c r="GLZ111" s="22"/>
      <c r="GMA111" s="22"/>
      <c r="GMB111" s="22"/>
      <c r="GMC111" s="22"/>
      <c r="GMD111" s="22"/>
      <c r="GME111" s="22"/>
      <c r="GMF111" s="22"/>
      <c r="GMG111" s="22"/>
      <c r="GMH111" s="22"/>
      <c r="GMI111" s="22"/>
      <c r="GMJ111" s="22"/>
      <c r="GMK111" s="22"/>
      <c r="GML111" s="22"/>
      <c r="GMM111" s="22"/>
      <c r="GMN111" s="22"/>
      <c r="GMO111" s="22"/>
      <c r="GMP111" s="22"/>
      <c r="GMQ111" s="22"/>
      <c r="GMR111" s="22"/>
      <c r="GMS111" s="22"/>
      <c r="GMT111" s="22"/>
      <c r="GMU111" s="22"/>
      <c r="GMV111" s="22"/>
      <c r="GMW111" s="22"/>
      <c r="GMX111" s="22"/>
      <c r="GMY111" s="22"/>
      <c r="GMZ111" s="22"/>
      <c r="GNA111" s="22"/>
      <c r="GNB111" s="22"/>
      <c r="GNC111" s="22"/>
      <c r="GND111" s="22"/>
      <c r="GNE111" s="22"/>
      <c r="GNF111" s="22"/>
      <c r="GNG111" s="22"/>
      <c r="GNH111" s="22"/>
      <c r="GNI111" s="22"/>
      <c r="GNJ111" s="22"/>
      <c r="GNK111" s="22"/>
      <c r="GNL111" s="22"/>
      <c r="GNM111" s="22"/>
      <c r="GNN111" s="22"/>
      <c r="GNO111" s="22"/>
      <c r="GNP111" s="22"/>
      <c r="GNQ111" s="22"/>
      <c r="GNR111" s="22"/>
      <c r="GNS111" s="22"/>
      <c r="GNT111" s="22"/>
      <c r="GNU111" s="22"/>
      <c r="GNV111" s="22"/>
      <c r="GNW111" s="22"/>
      <c r="GNX111" s="22"/>
      <c r="GNY111" s="22"/>
      <c r="GNZ111" s="22"/>
      <c r="GOA111" s="22"/>
      <c r="GOB111" s="22"/>
      <c r="GOC111" s="22"/>
      <c r="GOD111" s="22"/>
      <c r="GOE111" s="22"/>
      <c r="GOF111" s="22"/>
      <c r="GOG111" s="22"/>
      <c r="GOH111" s="22"/>
      <c r="GOI111" s="22"/>
      <c r="GOJ111" s="22"/>
      <c r="GOK111" s="22"/>
      <c r="GOL111" s="22"/>
      <c r="GOM111" s="22"/>
      <c r="GON111" s="22"/>
      <c r="GOO111" s="22"/>
      <c r="GOP111" s="22"/>
      <c r="GOQ111" s="22"/>
      <c r="GOR111" s="22"/>
      <c r="GOS111" s="22"/>
      <c r="GOT111" s="22"/>
      <c r="GOU111" s="22"/>
      <c r="GOV111" s="22"/>
      <c r="GOW111" s="22"/>
      <c r="GOX111" s="22"/>
      <c r="GOY111" s="22"/>
      <c r="GOZ111" s="22"/>
      <c r="GPA111" s="22"/>
      <c r="GPB111" s="22"/>
      <c r="GPC111" s="22"/>
      <c r="GPD111" s="22"/>
      <c r="GPE111" s="22"/>
      <c r="GPF111" s="22"/>
      <c r="GPG111" s="22"/>
      <c r="GPH111" s="22"/>
      <c r="GPI111" s="22"/>
      <c r="GPJ111" s="22"/>
      <c r="GPK111" s="22"/>
      <c r="GPL111" s="22"/>
      <c r="GPM111" s="22"/>
      <c r="GPN111" s="22"/>
      <c r="GPO111" s="22"/>
      <c r="GPP111" s="22"/>
      <c r="GPQ111" s="22"/>
      <c r="GPR111" s="22"/>
      <c r="GPS111" s="22"/>
      <c r="GPT111" s="22"/>
      <c r="GPU111" s="22"/>
      <c r="GPV111" s="22"/>
      <c r="GPW111" s="22"/>
      <c r="GPX111" s="22"/>
      <c r="GPY111" s="22"/>
      <c r="GPZ111" s="22"/>
      <c r="GQA111" s="22"/>
      <c r="GQB111" s="22"/>
      <c r="GQC111" s="22"/>
      <c r="GQD111" s="22"/>
      <c r="GQE111" s="22"/>
      <c r="GQF111" s="22"/>
      <c r="GQG111" s="22"/>
      <c r="GQH111" s="22"/>
      <c r="GQI111" s="22"/>
      <c r="GQJ111" s="22"/>
      <c r="GQK111" s="22"/>
      <c r="GQL111" s="22"/>
      <c r="GQM111" s="22"/>
      <c r="GQN111" s="22"/>
      <c r="GQO111" s="22"/>
      <c r="GQP111" s="22"/>
      <c r="GQQ111" s="22"/>
      <c r="GQR111" s="22"/>
      <c r="GQS111" s="22"/>
      <c r="GQT111" s="22"/>
      <c r="GQU111" s="22"/>
      <c r="GQV111" s="22"/>
      <c r="GQW111" s="22"/>
      <c r="GQX111" s="22"/>
      <c r="GQY111" s="22"/>
      <c r="GQZ111" s="22"/>
      <c r="GRA111" s="22"/>
      <c r="GRB111" s="22"/>
      <c r="GRC111" s="22"/>
      <c r="GRD111" s="22"/>
      <c r="GRE111" s="22"/>
      <c r="GRF111" s="22"/>
      <c r="GRG111" s="22"/>
      <c r="GRH111" s="22"/>
      <c r="GRI111" s="22"/>
      <c r="GRJ111" s="22"/>
      <c r="GRK111" s="22"/>
      <c r="GRL111" s="22"/>
      <c r="GRM111" s="22"/>
      <c r="GRN111" s="22"/>
      <c r="GRO111" s="22"/>
      <c r="GRP111" s="22"/>
      <c r="GRQ111" s="22"/>
      <c r="GRR111" s="22"/>
      <c r="GRS111" s="22"/>
      <c r="GRT111" s="22"/>
      <c r="GRU111" s="22"/>
      <c r="GRV111" s="22"/>
      <c r="GRW111" s="22"/>
      <c r="GRX111" s="22"/>
      <c r="GRY111" s="22"/>
      <c r="GRZ111" s="22"/>
      <c r="GSA111" s="22"/>
      <c r="GSB111" s="22"/>
      <c r="GSC111" s="22"/>
      <c r="GSD111" s="22"/>
      <c r="GSE111" s="22"/>
      <c r="GSF111" s="22"/>
      <c r="GSG111" s="22"/>
      <c r="GSH111" s="22"/>
      <c r="GSI111" s="22"/>
      <c r="GSJ111" s="22"/>
      <c r="GSK111" s="22"/>
      <c r="GSL111" s="22"/>
      <c r="GSM111" s="22"/>
      <c r="GSN111" s="22"/>
      <c r="GSO111" s="22"/>
      <c r="GSP111" s="22"/>
      <c r="GSQ111" s="22"/>
      <c r="GSR111" s="22"/>
      <c r="GSS111" s="22"/>
      <c r="GST111" s="22"/>
      <c r="GSU111" s="22"/>
      <c r="GSV111" s="22"/>
      <c r="GSW111" s="22"/>
      <c r="GSX111" s="22"/>
      <c r="GSY111" s="22"/>
      <c r="GSZ111" s="22"/>
      <c r="GTA111" s="22"/>
      <c r="GTB111" s="22"/>
      <c r="GTC111" s="22"/>
      <c r="GTD111" s="22"/>
      <c r="GTE111" s="22"/>
      <c r="GTF111" s="22"/>
      <c r="GTG111" s="22"/>
      <c r="GTH111" s="22"/>
      <c r="GTI111" s="22"/>
      <c r="GTJ111" s="22"/>
      <c r="GTK111" s="22"/>
      <c r="GTL111" s="22"/>
      <c r="GTM111" s="22"/>
      <c r="GTN111" s="22"/>
      <c r="GTO111" s="22"/>
      <c r="GTP111" s="22"/>
      <c r="GTQ111" s="22"/>
      <c r="GTR111" s="22"/>
      <c r="GTS111" s="22"/>
      <c r="GTT111" s="22"/>
      <c r="GTU111" s="22"/>
      <c r="GTV111" s="22"/>
      <c r="GTW111" s="22"/>
      <c r="GTX111" s="22"/>
      <c r="GTY111" s="22"/>
      <c r="GTZ111" s="22"/>
      <c r="GUA111" s="22"/>
      <c r="GUB111" s="22"/>
      <c r="GUC111" s="22"/>
      <c r="GUD111" s="22"/>
      <c r="GUE111" s="22"/>
      <c r="GUF111" s="22"/>
      <c r="GUG111" s="22"/>
      <c r="GUH111" s="22"/>
      <c r="GUI111" s="22"/>
      <c r="GUJ111" s="22"/>
      <c r="GUK111" s="22"/>
      <c r="GUL111" s="22"/>
      <c r="GUM111" s="22"/>
      <c r="GUN111" s="22"/>
      <c r="GUO111" s="22"/>
      <c r="GUP111" s="22"/>
      <c r="GUQ111" s="22"/>
      <c r="GUR111" s="22"/>
      <c r="GUS111" s="22"/>
      <c r="GUT111" s="22"/>
      <c r="GUU111" s="22"/>
      <c r="GUV111" s="22"/>
      <c r="GUW111" s="22"/>
      <c r="GUX111" s="22"/>
      <c r="GUY111" s="22"/>
      <c r="GUZ111" s="22"/>
      <c r="GVA111" s="22"/>
      <c r="GVB111" s="22"/>
      <c r="GVC111" s="22"/>
      <c r="GVD111" s="22"/>
      <c r="GVE111" s="22"/>
      <c r="GVF111" s="22"/>
      <c r="GVG111" s="22"/>
      <c r="GVH111" s="22"/>
      <c r="GVI111" s="22"/>
      <c r="GVJ111" s="22"/>
      <c r="GVK111" s="22"/>
      <c r="GVL111" s="22"/>
      <c r="GVM111" s="22"/>
      <c r="GVN111" s="22"/>
      <c r="GVO111" s="22"/>
      <c r="GVP111" s="22"/>
      <c r="GVQ111" s="22"/>
      <c r="GVR111" s="22"/>
      <c r="GVS111" s="22"/>
      <c r="GVT111" s="22"/>
      <c r="GVU111" s="22"/>
      <c r="GVV111" s="22"/>
      <c r="GVW111" s="22"/>
      <c r="GVX111" s="22"/>
      <c r="GVY111" s="22"/>
      <c r="GVZ111" s="22"/>
      <c r="GWA111" s="22"/>
      <c r="GWB111" s="22"/>
      <c r="GWC111" s="22"/>
      <c r="GWD111" s="22"/>
      <c r="GWE111" s="22"/>
      <c r="GWF111" s="22"/>
      <c r="GWG111" s="22"/>
      <c r="GWH111" s="22"/>
      <c r="GWI111" s="22"/>
      <c r="GWJ111" s="22"/>
      <c r="GWK111" s="22"/>
      <c r="GWL111" s="22"/>
      <c r="GWM111" s="22"/>
      <c r="GWN111" s="22"/>
      <c r="GWO111" s="22"/>
      <c r="GWP111" s="22"/>
      <c r="GWQ111" s="22"/>
      <c r="GWR111" s="22"/>
      <c r="GWS111" s="22"/>
      <c r="GWT111" s="22"/>
      <c r="GWU111" s="22"/>
      <c r="GWV111" s="22"/>
      <c r="GWW111" s="22"/>
      <c r="GWX111" s="22"/>
      <c r="GWY111" s="22"/>
      <c r="GWZ111" s="22"/>
      <c r="GXA111" s="22"/>
      <c r="GXB111" s="22"/>
      <c r="GXC111" s="22"/>
      <c r="GXD111" s="22"/>
      <c r="GXE111" s="22"/>
      <c r="GXF111" s="22"/>
      <c r="GXG111" s="22"/>
      <c r="GXH111" s="22"/>
      <c r="GXI111" s="22"/>
      <c r="GXJ111" s="22"/>
      <c r="GXK111" s="22"/>
      <c r="GXL111" s="22"/>
      <c r="GXM111" s="22"/>
      <c r="GXN111" s="22"/>
      <c r="GXO111" s="22"/>
      <c r="GXP111" s="22"/>
      <c r="GXQ111" s="22"/>
      <c r="GXR111" s="22"/>
      <c r="GXS111" s="22"/>
      <c r="GXT111" s="22"/>
      <c r="GXU111" s="22"/>
      <c r="GXV111" s="22"/>
      <c r="GXW111" s="22"/>
      <c r="GXX111" s="22"/>
      <c r="GXY111" s="22"/>
      <c r="GXZ111" s="22"/>
      <c r="GYA111" s="22"/>
      <c r="GYB111" s="22"/>
      <c r="GYC111" s="22"/>
      <c r="GYD111" s="22"/>
      <c r="GYE111" s="22"/>
      <c r="GYF111" s="22"/>
      <c r="GYG111" s="22"/>
      <c r="GYH111" s="22"/>
      <c r="GYI111" s="22"/>
      <c r="GYJ111" s="22"/>
      <c r="GYK111" s="22"/>
      <c r="GYL111" s="22"/>
      <c r="GYM111" s="22"/>
      <c r="GYN111" s="22"/>
      <c r="GYO111" s="22"/>
      <c r="GYP111" s="22"/>
      <c r="GYQ111" s="22"/>
      <c r="GYR111" s="22"/>
      <c r="GYS111" s="22"/>
      <c r="GYT111" s="22"/>
      <c r="GYU111" s="22"/>
      <c r="GYV111" s="22"/>
      <c r="GYW111" s="22"/>
      <c r="GYX111" s="22"/>
      <c r="GYY111" s="22"/>
      <c r="GYZ111" s="22"/>
      <c r="GZA111" s="22"/>
      <c r="GZB111" s="22"/>
      <c r="GZC111" s="22"/>
      <c r="GZD111" s="22"/>
      <c r="GZE111" s="22"/>
      <c r="GZF111" s="22"/>
      <c r="GZG111" s="22"/>
      <c r="GZH111" s="22"/>
      <c r="GZI111" s="22"/>
      <c r="GZJ111" s="22"/>
      <c r="GZK111" s="22"/>
      <c r="GZL111" s="22"/>
      <c r="GZM111" s="22"/>
      <c r="GZN111" s="22"/>
      <c r="GZO111" s="22"/>
      <c r="GZP111" s="22"/>
      <c r="GZQ111" s="22"/>
      <c r="GZR111" s="22"/>
      <c r="GZS111" s="22"/>
      <c r="GZT111" s="22"/>
      <c r="GZU111" s="22"/>
      <c r="GZV111" s="22"/>
      <c r="GZW111" s="22"/>
      <c r="GZX111" s="22"/>
      <c r="GZY111" s="22"/>
      <c r="GZZ111" s="22"/>
      <c r="HAA111" s="22"/>
      <c r="HAB111" s="22"/>
      <c r="HAC111" s="22"/>
      <c r="HAD111" s="22"/>
      <c r="HAE111" s="22"/>
      <c r="HAF111" s="22"/>
      <c r="HAG111" s="22"/>
      <c r="HAH111" s="22"/>
      <c r="HAI111" s="22"/>
      <c r="HAJ111" s="22"/>
      <c r="HAK111" s="22"/>
      <c r="HAL111" s="22"/>
      <c r="HAM111" s="22"/>
      <c r="HAN111" s="22"/>
      <c r="HAO111" s="22"/>
      <c r="HAP111" s="22"/>
      <c r="HAQ111" s="22"/>
      <c r="HAR111" s="22"/>
      <c r="HAS111" s="22"/>
      <c r="HAT111" s="22"/>
      <c r="HAU111" s="22"/>
      <c r="HAV111" s="22"/>
      <c r="HAW111" s="22"/>
      <c r="HAX111" s="22"/>
      <c r="HAY111" s="22"/>
      <c r="HAZ111" s="22"/>
      <c r="HBA111" s="22"/>
      <c r="HBB111" s="22"/>
      <c r="HBC111" s="22"/>
      <c r="HBD111" s="22"/>
      <c r="HBE111" s="22"/>
      <c r="HBF111" s="22"/>
      <c r="HBG111" s="22"/>
      <c r="HBH111" s="22"/>
      <c r="HBI111" s="22"/>
      <c r="HBJ111" s="22"/>
      <c r="HBK111" s="22"/>
      <c r="HBL111" s="22"/>
      <c r="HBM111" s="22"/>
      <c r="HBN111" s="22"/>
      <c r="HBO111" s="22"/>
      <c r="HBP111" s="22"/>
      <c r="HBQ111" s="22"/>
      <c r="HBR111" s="22"/>
      <c r="HBS111" s="22"/>
      <c r="HBT111" s="22"/>
      <c r="HBU111" s="22"/>
      <c r="HBV111" s="22"/>
      <c r="HBW111" s="22"/>
      <c r="HBX111" s="22"/>
      <c r="HBY111" s="22"/>
      <c r="HBZ111" s="22"/>
      <c r="HCA111" s="22"/>
      <c r="HCB111" s="22"/>
      <c r="HCC111" s="22"/>
      <c r="HCD111" s="22"/>
      <c r="HCE111" s="22"/>
      <c r="HCF111" s="22"/>
      <c r="HCG111" s="22"/>
      <c r="HCH111" s="22"/>
      <c r="HCI111" s="22"/>
      <c r="HCJ111" s="22"/>
      <c r="HCK111" s="22"/>
      <c r="HCL111" s="22"/>
      <c r="HCM111" s="22"/>
      <c r="HCN111" s="22"/>
      <c r="HCO111" s="22"/>
      <c r="HCP111" s="22"/>
      <c r="HCQ111" s="22"/>
      <c r="HCR111" s="22"/>
      <c r="HCS111" s="22"/>
      <c r="HCT111" s="22"/>
      <c r="HCU111" s="22"/>
      <c r="HCV111" s="22"/>
      <c r="HCW111" s="22"/>
      <c r="HCX111" s="22"/>
      <c r="HCY111" s="22"/>
      <c r="HCZ111" s="22"/>
      <c r="HDA111" s="22"/>
      <c r="HDB111" s="22"/>
      <c r="HDC111" s="22"/>
      <c r="HDD111" s="22"/>
      <c r="HDE111" s="22"/>
      <c r="HDF111" s="22"/>
      <c r="HDG111" s="22"/>
      <c r="HDH111" s="22"/>
      <c r="HDI111" s="22"/>
      <c r="HDJ111" s="22"/>
      <c r="HDK111" s="22"/>
      <c r="HDL111" s="22"/>
      <c r="HDM111" s="22"/>
      <c r="HDN111" s="22"/>
      <c r="HDO111" s="22"/>
      <c r="HDP111" s="22"/>
      <c r="HDQ111" s="22"/>
      <c r="HDR111" s="22"/>
      <c r="HDS111" s="22"/>
      <c r="HDT111" s="22"/>
      <c r="HDU111" s="22"/>
      <c r="HDV111" s="22"/>
      <c r="HDW111" s="22"/>
      <c r="HDX111" s="22"/>
      <c r="HDY111" s="22"/>
      <c r="HDZ111" s="22"/>
      <c r="HEA111" s="22"/>
      <c r="HEB111" s="22"/>
      <c r="HEC111" s="22"/>
      <c r="HED111" s="22"/>
      <c r="HEE111" s="22"/>
      <c r="HEF111" s="22"/>
      <c r="HEG111" s="22"/>
      <c r="HEH111" s="22"/>
      <c r="HEI111" s="22"/>
      <c r="HEJ111" s="22"/>
      <c r="HEK111" s="22"/>
      <c r="HEL111" s="22"/>
      <c r="HEM111" s="22"/>
      <c r="HEN111" s="22"/>
      <c r="HEO111" s="22"/>
      <c r="HEP111" s="22"/>
      <c r="HEQ111" s="22"/>
      <c r="HER111" s="22"/>
      <c r="HES111" s="22"/>
      <c r="HET111" s="22"/>
      <c r="HEU111" s="22"/>
      <c r="HEV111" s="22"/>
      <c r="HEW111" s="22"/>
      <c r="HEX111" s="22"/>
      <c r="HEY111" s="22"/>
      <c r="HEZ111" s="22"/>
      <c r="HFA111" s="22"/>
      <c r="HFB111" s="22"/>
      <c r="HFC111" s="22"/>
      <c r="HFD111" s="22"/>
      <c r="HFE111" s="22"/>
      <c r="HFF111" s="22"/>
      <c r="HFG111" s="22"/>
      <c r="HFH111" s="22"/>
      <c r="HFI111" s="22"/>
      <c r="HFJ111" s="22"/>
      <c r="HFK111" s="22"/>
      <c r="HFL111" s="22"/>
      <c r="HFM111" s="22"/>
      <c r="HFN111" s="22"/>
      <c r="HFO111" s="22"/>
      <c r="HFP111" s="22"/>
      <c r="HFQ111" s="22"/>
      <c r="HFR111" s="22"/>
      <c r="HFS111" s="22"/>
      <c r="HFT111" s="22"/>
      <c r="HFU111" s="22"/>
      <c r="HFV111" s="22"/>
      <c r="HFW111" s="22"/>
      <c r="HFX111" s="22"/>
      <c r="HFY111" s="22"/>
      <c r="HFZ111" s="22"/>
      <c r="HGA111" s="22"/>
      <c r="HGB111" s="22"/>
      <c r="HGC111" s="22"/>
      <c r="HGD111" s="22"/>
      <c r="HGE111" s="22"/>
      <c r="HGF111" s="22"/>
      <c r="HGG111" s="22"/>
      <c r="HGH111" s="22"/>
      <c r="HGI111" s="22"/>
      <c r="HGJ111" s="22"/>
      <c r="HGK111" s="22"/>
      <c r="HGL111" s="22"/>
      <c r="HGM111" s="22"/>
      <c r="HGN111" s="22"/>
      <c r="HGO111" s="22"/>
      <c r="HGP111" s="22"/>
      <c r="HGQ111" s="22"/>
      <c r="HGR111" s="22"/>
      <c r="HGS111" s="22"/>
      <c r="HGT111" s="22"/>
      <c r="HGU111" s="22"/>
      <c r="HGV111" s="22"/>
      <c r="HGW111" s="22"/>
      <c r="HGX111" s="22"/>
      <c r="HGY111" s="22"/>
      <c r="HGZ111" s="22"/>
      <c r="HHA111" s="22"/>
      <c r="HHB111" s="22"/>
      <c r="HHC111" s="22"/>
      <c r="HHD111" s="22"/>
      <c r="HHE111" s="22"/>
      <c r="HHF111" s="22"/>
      <c r="HHG111" s="22"/>
      <c r="HHH111" s="22"/>
      <c r="HHI111" s="22"/>
      <c r="HHJ111" s="22"/>
      <c r="HHK111" s="22"/>
      <c r="HHL111" s="22"/>
      <c r="HHM111" s="22"/>
      <c r="HHN111" s="22"/>
      <c r="HHO111" s="22"/>
      <c r="HHP111" s="22"/>
      <c r="HHQ111" s="22"/>
      <c r="HHR111" s="22"/>
      <c r="HHS111" s="22"/>
      <c r="HHT111" s="22"/>
      <c r="HHU111" s="22"/>
      <c r="HHV111" s="22"/>
      <c r="HHW111" s="22"/>
      <c r="HHX111" s="22"/>
      <c r="HHY111" s="22"/>
      <c r="HHZ111" s="22"/>
      <c r="HIA111" s="22"/>
      <c r="HIB111" s="22"/>
      <c r="HIC111" s="22"/>
      <c r="HID111" s="22"/>
      <c r="HIE111" s="22"/>
      <c r="HIF111" s="22"/>
      <c r="HIG111" s="22"/>
      <c r="HIH111" s="22"/>
      <c r="HII111" s="22"/>
      <c r="HIJ111" s="22"/>
      <c r="HIK111" s="22"/>
      <c r="HIL111" s="22"/>
      <c r="HIM111" s="22"/>
      <c r="HIN111" s="22"/>
      <c r="HIO111" s="22"/>
      <c r="HIP111" s="22"/>
      <c r="HIQ111" s="22"/>
      <c r="HIR111" s="22"/>
      <c r="HIS111" s="22"/>
      <c r="HIT111" s="22"/>
      <c r="HIU111" s="22"/>
      <c r="HIV111" s="22"/>
      <c r="HIW111" s="22"/>
      <c r="HIX111" s="22"/>
      <c r="HIY111" s="22"/>
      <c r="HIZ111" s="22"/>
      <c r="HJA111" s="22"/>
      <c r="HJB111" s="22"/>
      <c r="HJC111" s="22"/>
      <c r="HJD111" s="22"/>
      <c r="HJE111" s="22"/>
      <c r="HJF111" s="22"/>
      <c r="HJG111" s="22"/>
      <c r="HJH111" s="22"/>
      <c r="HJI111" s="22"/>
      <c r="HJJ111" s="22"/>
      <c r="HJK111" s="22"/>
      <c r="HJL111" s="22"/>
      <c r="HJM111" s="22"/>
      <c r="HJN111" s="22"/>
      <c r="HJO111" s="22"/>
      <c r="HJP111" s="22"/>
      <c r="HJQ111" s="22"/>
      <c r="HJR111" s="22"/>
      <c r="HJS111" s="22"/>
      <c r="HJT111" s="22"/>
      <c r="HJU111" s="22"/>
      <c r="HJV111" s="22"/>
      <c r="HJW111" s="22"/>
      <c r="HJX111" s="22"/>
      <c r="HJY111" s="22"/>
      <c r="HJZ111" s="22"/>
      <c r="HKA111" s="22"/>
      <c r="HKB111" s="22"/>
      <c r="HKC111" s="22"/>
      <c r="HKD111" s="22"/>
      <c r="HKE111" s="22"/>
      <c r="HKF111" s="22"/>
      <c r="HKG111" s="22"/>
      <c r="HKH111" s="22"/>
      <c r="HKI111" s="22"/>
      <c r="HKJ111" s="22"/>
      <c r="HKK111" s="22"/>
      <c r="HKL111" s="22"/>
      <c r="HKM111" s="22"/>
      <c r="HKN111" s="22"/>
      <c r="HKO111" s="22"/>
      <c r="HKP111" s="22"/>
      <c r="HKQ111" s="22"/>
      <c r="HKR111" s="22"/>
      <c r="HKS111" s="22"/>
      <c r="HKT111" s="22"/>
      <c r="HKU111" s="22"/>
      <c r="HKV111" s="22"/>
      <c r="HKW111" s="22"/>
      <c r="HKX111" s="22"/>
      <c r="HKY111" s="22"/>
      <c r="HKZ111" s="22"/>
      <c r="HLA111" s="22"/>
      <c r="HLB111" s="22"/>
      <c r="HLC111" s="22"/>
      <c r="HLD111" s="22"/>
      <c r="HLE111" s="22"/>
      <c r="HLF111" s="22"/>
      <c r="HLG111" s="22"/>
      <c r="HLH111" s="22"/>
      <c r="HLI111" s="22"/>
      <c r="HLJ111" s="22"/>
      <c r="HLK111" s="22"/>
      <c r="HLL111" s="22"/>
      <c r="HLM111" s="22"/>
      <c r="HLN111" s="22"/>
      <c r="HLO111" s="22"/>
      <c r="HLP111" s="22"/>
      <c r="HLQ111" s="22"/>
      <c r="HLR111" s="22"/>
      <c r="HLS111" s="22"/>
      <c r="HLT111" s="22"/>
      <c r="HLU111" s="22"/>
      <c r="HLV111" s="22"/>
      <c r="HLW111" s="22"/>
      <c r="HLX111" s="22"/>
      <c r="HLY111" s="22"/>
      <c r="HLZ111" s="22"/>
      <c r="HMA111" s="22"/>
      <c r="HMB111" s="22"/>
      <c r="HMC111" s="22"/>
      <c r="HMD111" s="22"/>
      <c r="HME111" s="22"/>
      <c r="HMF111" s="22"/>
      <c r="HMG111" s="22"/>
      <c r="HMH111" s="22"/>
      <c r="HMI111" s="22"/>
      <c r="HMJ111" s="22"/>
      <c r="HMK111" s="22"/>
      <c r="HML111" s="22"/>
      <c r="HMM111" s="22"/>
      <c r="HMN111" s="22"/>
      <c r="HMO111" s="22"/>
      <c r="HMP111" s="22"/>
      <c r="HMQ111" s="22"/>
      <c r="HMR111" s="22"/>
      <c r="HMS111" s="22"/>
      <c r="HMT111" s="22"/>
      <c r="HMU111" s="22"/>
      <c r="HMV111" s="22"/>
      <c r="HMW111" s="22"/>
      <c r="HMX111" s="22"/>
      <c r="HMY111" s="22"/>
      <c r="HMZ111" s="22"/>
      <c r="HNA111" s="22"/>
      <c r="HNB111" s="22"/>
      <c r="HNC111" s="22"/>
      <c r="HND111" s="22"/>
      <c r="HNE111" s="22"/>
      <c r="HNF111" s="22"/>
      <c r="HNG111" s="22"/>
      <c r="HNH111" s="22"/>
      <c r="HNI111" s="22"/>
      <c r="HNJ111" s="22"/>
      <c r="HNK111" s="22"/>
      <c r="HNL111" s="22"/>
      <c r="HNM111" s="22"/>
      <c r="HNN111" s="22"/>
      <c r="HNO111" s="22"/>
      <c r="HNP111" s="22"/>
      <c r="HNQ111" s="22"/>
      <c r="HNR111" s="22"/>
      <c r="HNS111" s="22"/>
      <c r="HNT111" s="22"/>
      <c r="HNU111" s="22"/>
      <c r="HNV111" s="22"/>
      <c r="HNW111" s="22"/>
      <c r="HNX111" s="22"/>
      <c r="HNY111" s="22"/>
      <c r="HNZ111" s="22"/>
      <c r="HOA111" s="22"/>
      <c r="HOB111" s="22"/>
      <c r="HOC111" s="22"/>
      <c r="HOD111" s="22"/>
      <c r="HOE111" s="22"/>
      <c r="HOF111" s="22"/>
      <c r="HOG111" s="22"/>
      <c r="HOH111" s="22"/>
      <c r="HOI111" s="22"/>
      <c r="HOJ111" s="22"/>
      <c r="HOK111" s="22"/>
      <c r="HOL111" s="22"/>
      <c r="HOM111" s="22"/>
      <c r="HON111" s="22"/>
      <c r="HOO111" s="22"/>
      <c r="HOP111" s="22"/>
      <c r="HOQ111" s="22"/>
      <c r="HOR111" s="22"/>
      <c r="HOS111" s="22"/>
      <c r="HOT111" s="22"/>
      <c r="HOU111" s="22"/>
      <c r="HOV111" s="22"/>
      <c r="HOW111" s="22"/>
      <c r="HOX111" s="22"/>
      <c r="HOY111" s="22"/>
      <c r="HOZ111" s="22"/>
      <c r="HPA111" s="22"/>
      <c r="HPB111" s="22"/>
      <c r="HPC111" s="22"/>
      <c r="HPD111" s="22"/>
      <c r="HPE111" s="22"/>
      <c r="HPF111" s="22"/>
      <c r="HPG111" s="22"/>
      <c r="HPH111" s="22"/>
      <c r="HPI111" s="22"/>
      <c r="HPJ111" s="22"/>
      <c r="HPK111" s="22"/>
      <c r="HPL111" s="22"/>
      <c r="HPM111" s="22"/>
      <c r="HPN111" s="22"/>
      <c r="HPO111" s="22"/>
      <c r="HPP111" s="22"/>
      <c r="HPQ111" s="22"/>
      <c r="HPR111" s="22"/>
      <c r="HPS111" s="22"/>
      <c r="HPT111" s="22"/>
      <c r="HPU111" s="22"/>
      <c r="HPV111" s="22"/>
      <c r="HPW111" s="22"/>
      <c r="HPX111" s="22"/>
      <c r="HPY111" s="22"/>
      <c r="HPZ111" s="22"/>
      <c r="HQA111" s="22"/>
      <c r="HQB111" s="22"/>
      <c r="HQC111" s="22"/>
      <c r="HQD111" s="22"/>
      <c r="HQE111" s="22"/>
      <c r="HQF111" s="22"/>
      <c r="HQG111" s="22"/>
      <c r="HQH111" s="22"/>
      <c r="HQI111" s="22"/>
      <c r="HQJ111" s="22"/>
      <c r="HQK111" s="22"/>
      <c r="HQL111" s="22"/>
      <c r="HQM111" s="22"/>
      <c r="HQN111" s="22"/>
      <c r="HQO111" s="22"/>
      <c r="HQP111" s="22"/>
      <c r="HQQ111" s="22"/>
      <c r="HQR111" s="22"/>
      <c r="HQS111" s="22"/>
      <c r="HQT111" s="22"/>
      <c r="HQU111" s="22"/>
      <c r="HQV111" s="22"/>
      <c r="HQW111" s="22"/>
      <c r="HQX111" s="22"/>
      <c r="HQY111" s="22"/>
      <c r="HQZ111" s="22"/>
      <c r="HRA111" s="22"/>
      <c r="HRB111" s="22"/>
      <c r="HRC111" s="22"/>
      <c r="HRD111" s="22"/>
      <c r="HRE111" s="22"/>
      <c r="HRF111" s="22"/>
      <c r="HRG111" s="22"/>
      <c r="HRH111" s="22"/>
      <c r="HRI111" s="22"/>
      <c r="HRJ111" s="22"/>
      <c r="HRK111" s="22"/>
      <c r="HRL111" s="22"/>
      <c r="HRM111" s="22"/>
      <c r="HRN111" s="22"/>
      <c r="HRO111" s="22"/>
      <c r="HRP111" s="22"/>
      <c r="HRQ111" s="22"/>
      <c r="HRR111" s="22"/>
      <c r="HRS111" s="22"/>
      <c r="HRT111" s="22"/>
      <c r="HRU111" s="22"/>
      <c r="HRV111" s="22"/>
      <c r="HRW111" s="22"/>
      <c r="HRX111" s="22"/>
      <c r="HRY111" s="22"/>
      <c r="HRZ111" s="22"/>
      <c r="HSA111" s="22"/>
      <c r="HSB111" s="22"/>
      <c r="HSC111" s="22"/>
      <c r="HSD111" s="22"/>
      <c r="HSE111" s="22"/>
      <c r="HSF111" s="22"/>
      <c r="HSG111" s="22"/>
      <c r="HSH111" s="22"/>
      <c r="HSI111" s="22"/>
      <c r="HSJ111" s="22"/>
      <c r="HSK111" s="22"/>
      <c r="HSL111" s="22"/>
      <c r="HSM111" s="22"/>
      <c r="HSN111" s="22"/>
      <c r="HSO111" s="22"/>
      <c r="HSP111" s="22"/>
      <c r="HSQ111" s="22"/>
      <c r="HSR111" s="22"/>
      <c r="HSS111" s="22"/>
      <c r="HST111" s="22"/>
      <c r="HSU111" s="22"/>
      <c r="HSV111" s="22"/>
      <c r="HSW111" s="22"/>
      <c r="HSX111" s="22"/>
      <c r="HSY111" s="22"/>
      <c r="HSZ111" s="22"/>
      <c r="HTA111" s="22"/>
      <c r="HTB111" s="22"/>
      <c r="HTC111" s="22"/>
      <c r="HTD111" s="22"/>
      <c r="HTE111" s="22"/>
      <c r="HTF111" s="22"/>
      <c r="HTG111" s="22"/>
      <c r="HTH111" s="22"/>
      <c r="HTI111" s="22"/>
      <c r="HTJ111" s="22"/>
      <c r="HTK111" s="22"/>
      <c r="HTL111" s="22"/>
      <c r="HTM111" s="22"/>
      <c r="HTN111" s="22"/>
      <c r="HTO111" s="22"/>
      <c r="HTP111" s="22"/>
      <c r="HTQ111" s="22"/>
      <c r="HTR111" s="22"/>
      <c r="HTS111" s="22"/>
      <c r="HTT111" s="22"/>
      <c r="HTU111" s="22"/>
      <c r="HTV111" s="22"/>
      <c r="HTW111" s="22"/>
      <c r="HTX111" s="22"/>
      <c r="HTY111" s="22"/>
      <c r="HTZ111" s="22"/>
      <c r="HUA111" s="22"/>
      <c r="HUB111" s="22"/>
      <c r="HUC111" s="22"/>
      <c r="HUD111" s="22"/>
      <c r="HUE111" s="22"/>
      <c r="HUF111" s="22"/>
      <c r="HUG111" s="22"/>
      <c r="HUH111" s="22"/>
      <c r="HUI111" s="22"/>
      <c r="HUJ111" s="22"/>
      <c r="HUK111" s="22"/>
      <c r="HUL111" s="22"/>
      <c r="HUM111" s="22"/>
      <c r="HUN111" s="22"/>
      <c r="HUO111" s="22"/>
      <c r="HUP111" s="22"/>
      <c r="HUQ111" s="22"/>
      <c r="HUR111" s="22"/>
      <c r="HUS111" s="22"/>
      <c r="HUT111" s="22"/>
      <c r="HUU111" s="22"/>
      <c r="HUV111" s="22"/>
      <c r="HUW111" s="22"/>
      <c r="HUX111" s="22"/>
      <c r="HUY111" s="22"/>
      <c r="HUZ111" s="22"/>
      <c r="HVA111" s="22"/>
      <c r="HVB111" s="22"/>
      <c r="HVC111" s="22"/>
      <c r="HVD111" s="22"/>
      <c r="HVE111" s="22"/>
      <c r="HVF111" s="22"/>
      <c r="HVG111" s="22"/>
      <c r="HVH111" s="22"/>
      <c r="HVI111" s="22"/>
      <c r="HVJ111" s="22"/>
      <c r="HVK111" s="22"/>
      <c r="HVL111" s="22"/>
      <c r="HVM111" s="22"/>
      <c r="HVN111" s="22"/>
      <c r="HVO111" s="22"/>
      <c r="HVP111" s="22"/>
      <c r="HVQ111" s="22"/>
      <c r="HVR111" s="22"/>
      <c r="HVS111" s="22"/>
      <c r="HVT111" s="22"/>
      <c r="HVU111" s="22"/>
      <c r="HVV111" s="22"/>
      <c r="HVW111" s="22"/>
      <c r="HVX111" s="22"/>
      <c r="HVY111" s="22"/>
      <c r="HVZ111" s="22"/>
      <c r="HWA111" s="22"/>
      <c r="HWB111" s="22"/>
      <c r="HWC111" s="22"/>
      <c r="HWD111" s="22"/>
      <c r="HWE111" s="22"/>
      <c r="HWF111" s="22"/>
      <c r="HWG111" s="22"/>
      <c r="HWH111" s="22"/>
      <c r="HWI111" s="22"/>
      <c r="HWJ111" s="22"/>
      <c r="HWK111" s="22"/>
      <c r="HWL111" s="22"/>
      <c r="HWM111" s="22"/>
      <c r="HWN111" s="22"/>
      <c r="HWO111" s="22"/>
      <c r="HWP111" s="22"/>
      <c r="HWQ111" s="22"/>
      <c r="HWR111" s="22"/>
      <c r="HWS111" s="22"/>
      <c r="HWT111" s="22"/>
      <c r="HWU111" s="22"/>
      <c r="HWV111" s="22"/>
      <c r="HWW111" s="22"/>
      <c r="HWX111" s="22"/>
      <c r="HWY111" s="22"/>
      <c r="HWZ111" s="22"/>
      <c r="HXA111" s="22"/>
      <c r="HXB111" s="22"/>
      <c r="HXC111" s="22"/>
      <c r="HXD111" s="22"/>
      <c r="HXE111" s="22"/>
      <c r="HXF111" s="22"/>
      <c r="HXG111" s="22"/>
      <c r="HXH111" s="22"/>
      <c r="HXI111" s="22"/>
      <c r="HXJ111" s="22"/>
      <c r="HXK111" s="22"/>
      <c r="HXL111" s="22"/>
      <c r="HXM111" s="22"/>
      <c r="HXN111" s="22"/>
      <c r="HXO111" s="22"/>
      <c r="HXP111" s="22"/>
      <c r="HXQ111" s="22"/>
      <c r="HXR111" s="22"/>
      <c r="HXS111" s="22"/>
      <c r="HXT111" s="22"/>
      <c r="HXU111" s="22"/>
      <c r="HXV111" s="22"/>
      <c r="HXW111" s="22"/>
      <c r="HXX111" s="22"/>
      <c r="HXY111" s="22"/>
      <c r="HXZ111" s="22"/>
      <c r="HYA111" s="22"/>
      <c r="HYB111" s="22"/>
      <c r="HYC111" s="22"/>
      <c r="HYD111" s="22"/>
      <c r="HYE111" s="22"/>
      <c r="HYF111" s="22"/>
      <c r="HYG111" s="22"/>
      <c r="HYH111" s="22"/>
      <c r="HYI111" s="22"/>
      <c r="HYJ111" s="22"/>
      <c r="HYK111" s="22"/>
      <c r="HYL111" s="22"/>
      <c r="HYM111" s="22"/>
      <c r="HYN111" s="22"/>
      <c r="HYO111" s="22"/>
      <c r="HYP111" s="22"/>
      <c r="HYQ111" s="22"/>
      <c r="HYR111" s="22"/>
      <c r="HYS111" s="22"/>
      <c r="HYT111" s="22"/>
      <c r="HYU111" s="22"/>
      <c r="HYV111" s="22"/>
      <c r="HYW111" s="22"/>
      <c r="HYX111" s="22"/>
      <c r="HYY111" s="22"/>
      <c r="HYZ111" s="22"/>
      <c r="HZA111" s="22"/>
      <c r="HZB111" s="22"/>
      <c r="HZC111" s="22"/>
      <c r="HZD111" s="22"/>
      <c r="HZE111" s="22"/>
      <c r="HZF111" s="22"/>
      <c r="HZG111" s="22"/>
      <c r="HZH111" s="22"/>
      <c r="HZI111" s="22"/>
      <c r="HZJ111" s="22"/>
      <c r="HZK111" s="22"/>
      <c r="HZL111" s="22"/>
      <c r="HZM111" s="22"/>
      <c r="HZN111" s="22"/>
      <c r="HZO111" s="22"/>
      <c r="HZP111" s="22"/>
      <c r="HZQ111" s="22"/>
      <c r="HZR111" s="22"/>
      <c r="HZS111" s="22"/>
      <c r="HZT111" s="22"/>
      <c r="HZU111" s="22"/>
      <c r="HZV111" s="22"/>
      <c r="HZW111" s="22"/>
      <c r="HZX111" s="22"/>
      <c r="HZY111" s="22"/>
      <c r="HZZ111" s="22"/>
      <c r="IAA111" s="22"/>
      <c r="IAB111" s="22"/>
      <c r="IAC111" s="22"/>
      <c r="IAD111" s="22"/>
      <c r="IAE111" s="22"/>
      <c r="IAF111" s="22"/>
      <c r="IAG111" s="22"/>
      <c r="IAH111" s="22"/>
      <c r="IAI111" s="22"/>
      <c r="IAJ111" s="22"/>
      <c r="IAK111" s="22"/>
      <c r="IAL111" s="22"/>
      <c r="IAM111" s="22"/>
      <c r="IAN111" s="22"/>
      <c r="IAO111" s="22"/>
      <c r="IAP111" s="22"/>
      <c r="IAQ111" s="22"/>
      <c r="IAR111" s="22"/>
      <c r="IAS111" s="22"/>
      <c r="IAT111" s="22"/>
      <c r="IAU111" s="22"/>
      <c r="IAV111" s="22"/>
      <c r="IAW111" s="22"/>
      <c r="IAX111" s="22"/>
      <c r="IAY111" s="22"/>
      <c r="IAZ111" s="22"/>
      <c r="IBA111" s="22"/>
      <c r="IBB111" s="22"/>
      <c r="IBC111" s="22"/>
      <c r="IBD111" s="22"/>
      <c r="IBE111" s="22"/>
      <c r="IBF111" s="22"/>
      <c r="IBG111" s="22"/>
      <c r="IBH111" s="22"/>
      <c r="IBI111" s="22"/>
      <c r="IBJ111" s="22"/>
      <c r="IBK111" s="22"/>
      <c r="IBL111" s="22"/>
      <c r="IBM111" s="22"/>
      <c r="IBN111" s="22"/>
      <c r="IBO111" s="22"/>
      <c r="IBP111" s="22"/>
      <c r="IBQ111" s="22"/>
      <c r="IBR111" s="22"/>
      <c r="IBS111" s="22"/>
      <c r="IBT111" s="22"/>
      <c r="IBU111" s="22"/>
      <c r="IBV111" s="22"/>
      <c r="IBW111" s="22"/>
      <c r="IBX111" s="22"/>
      <c r="IBY111" s="22"/>
      <c r="IBZ111" s="22"/>
      <c r="ICA111" s="22"/>
      <c r="ICB111" s="22"/>
      <c r="ICC111" s="22"/>
      <c r="ICD111" s="22"/>
      <c r="ICE111" s="22"/>
      <c r="ICF111" s="22"/>
      <c r="ICG111" s="22"/>
      <c r="ICH111" s="22"/>
      <c r="ICI111" s="22"/>
      <c r="ICJ111" s="22"/>
      <c r="ICK111" s="22"/>
      <c r="ICL111" s="22"/>
      <c r="ICM111" s="22"/>
      <c r="ICN111" s="22"/>
      <c r="ICO111" s="22"/>
      <c r="ICP111" s="22"/>
      <c r="ICQ111" s="22"/>
      <c r="ICR111" s="22"/>
      <c r="ICS111" s="22"/>
      <c r="ICT111" s="22"/>
      <c r="ICU111" s="22"/>
      <c r="ICV111" s="22"/>
      <c r="ICW111" s="22"/>
      <c r="ICX111" s="22"/>
      <c r="ICY111" s="22"/>
      <c r="ICZ111" s="22"/>
      <c r="IDA111" s="22"/>
      <c r="IDB111" s="22"/>
      <c r="IDC111" s="22"/>
      <c r="IDD111" s="22"/>
      <c r="IDE111" s="22"/>
      <c r="IDF111" s="22"/>
      <c r="IDG111" s="22"/>
      <c r="IDH111" s="22"/>
      <c r="IDI111" s="22"/>
      <c r="IDJ111" s="22"/>
      <c r="IDK111" s="22"/>
      <c r="IDL111" s="22"/>
      <c r="IDM111" s="22"/>
      <c r="IDN111" s="22"/>
      <c r="IDO111" s="22"/>
      <c r="IDP111" s="22"/>
      <c r="IDQ111" s="22"/>
      <c r="IDR111" s="22"/>
      <c r="IDS111" s="22"/>
      <c r="IDT111" s="22"/>
      <c r="IDU111" s="22"/>
      <c r="IDV111" s="22"/>
      <c r="IDW111" s="22"/>
      <c r="IDX111" s="22"/>
      <c r="IDY111" s="22"/>
      <c r="IDZ111" s="22"/>
      <c r="IEA111" s="22"/>
      <c r="IEB111" s="22"/>
      <c r="IEC111" s="22"/>
      <c r="IED111" s="22"/>
      <c r="IEE111" s="22"/>
      <c r="IEF111" s="22"/>
      <c r="IEG111" s="22"/>
      <c r="IEH111" s="22"/>
      <c r="IEI111" s="22"/>
      <c r="IEJ111" s="22"/>
      <c r="IEK111" s="22"/>
      <c r="IEL111" s="22"/>
      <c r="IEM111" s="22"/>
      <c r="IEN111" s="22"/>
      <c r="IEO111" s="22"/>
      <c r="IEP111" s="22"/>
      <c r="IEQ111" s="22"/>
      <c r="IER111" s="22"/>
      <c r="IES111" s="22"/>
      <c r="IET111" s="22"/>
      <c r="IEU111" s="22"/>
      <c r="IEV111" s="22"/>
      <c r="IEW111" s="22"/>
      <c r="IEX111" s="22"/>
      <c r="IEY111" s="22"/>
      <c r="IEZ111" s="22"/>
      <c r="IFA111" s="22"/>
      <c r="IFB111" s="22"/>
      <c r="IFC111" s="22"/>
      <c r="IFD111" s="22"/>
      <c r="IFE111" s="22"/>
      <c r="IFF111" s="22"/>
      <c r="IFG111" s="22"/>
      <c r="IFH111" s="22"/>
      <c r="IFI111" s="22"/>
      <c r="IFJ111" s="22"/>
      <c r="IFK111" s="22"/>
      <c r="IFL111" s="22"/>
      <c r="IFM111" s="22"/>
      <c r="IFN111" s="22"/>
      <c r="IFO111" s="22"/>
      <c r="IFP111" s="22"/>
      <c r="IFQ111" s="22"/>
      <c r="IFR111" s="22"/>
      <c r="IFS111" s="22"/>
      <c r="IFT111" s="22"/>
      <c r="IFU111" s="22"/>
      <c r="IFV111" s="22"/>
      <c r="IFW111" s="22"/>
      <c r="IFX111" s="22"/>
      <c r="IFY111" s="22"/>
      <c r="IFZ111" s="22"/>
      <c r="IGA111" s="22"/>
      <c r="IGB111" s="22"/>
      <c r="IGC111" s="22"/>
      <c r="IGD111" s="22"/>
      <c r="IGE111" s="22"/>
      <c r="IGF111" s="22"/>
      <c r="IGG111" s="22"/>
      <c r="IGH111" s="22"/>
      <c r="IGI111" s="22"/>
      <c r="IGJ111" s="22"/>
      <c r="IGK111" s="22"/>
      <c r="IGL111" s="22"/>
      <c r="IGM111" s="22"/>
      <c r="IGN111" s="22"/>
      <c r="IGO111" s="22"/>
      <c r="IGP111" s="22"/>
      <c r="IGQ111" s="22"/>
      <c r="IGR111" s="22"/>
      <c r="IGS111" s="22"/>
      <c r="IGT111" s="22"/>
      <c r="IGU111" s="22"/>
      <c r="IGV111" s="22"/>
      <c r="IGW111" s="22"/>
      <c r="IGX111" s="22"/>
      <c r="IGY111" s="22"/>
      <c r="IGZ111" s="22"/>
      <c r="IHA111" s="22"/>
      <c r="IHB111" s="22"/>
      <c r="IHC111" s="22"/>
      <c r="IHD111" s="22"/>
      <c r="IHE111" s="22"/>
      <c r="IHF111" s="22"/>
      <c r="IHG111" s="22"/>
      <c r="IHH111" s="22"/>
      <c r="IHI111" s="22"/>
      <c r="IHJ111" s="22"/>
      <c r="IHK111" s="22"/>
      <c r="IHL111" s="22"/>
      <c r="IHM111" s="22"/>
      <c r="IHN111" s="22"/>
      <c r="IHO111" s="22"/>
      <c r="IHP111" s="22"/>
      <c r="IHQ111" s="22"/>
      <c r="IHR111" s="22"/>
      <c r="IHS111" s="22"/>
      <c r="IHT111" s="22"/>
      <c r="IHU111" s="22"/>
      <c r="IHV111" s="22"/>
      <c r="IHW111" s="22"/>
      <c r="IHX111" s="22"/>
      <c r="IHY111" s="22"/>
      <c r="IHZ111" s="22"/>
      <c r="IIA111" s="22"/>
      <c r="IIB111" s="22"/>
      <c r="IIC111" s="22"/>
      <c r="IID111" s="22"/>
      <c r="IIE111" s="22"/>
      <c r="IIF111" s="22"/>
      <c r="IIG111" s="22"/>
      <c r="IIH111" s="22"/>
      <c r="III111" s="22"/>
      <c r="IIJ111" s="22"/>
      <c r="IIK111" s="22"/>
      <c r="IIL111" s="22"/>
      <c r="IIM111" s="22"/>
      <c r="IIN111" s="22"/>
      <c r="IIO111" s="22"/>
      <c r="IIP111" s="22"/>
      <c r="IIQ111" s="22"/>
      <c r="IIR111" s="22"/>
      <c r="IIS111" s="22"/>
      <c r="IIT111" s="22"/>
      <c r="IIU111" s="22"/>
      <c r="IIV111" s="22"/>
      <c r="IIW111" s="22"/>
      <c r="IIX111" s="22"/>
      <c r="IIY111" s="22"/>
      <c r="IIZ111" s="22"/>
      <c r="IJA111" s="22"/>
      <c r="IJB111" s="22"/>
      <c r="IJC111" s="22"/>
      <c r="IJD111" s="22"/>
      <c r="IJE111" s="22"/>
      <c r="IJF111" s="22"/>
      <c r="IJG111" s="22"/>
      <c r="IJH111" s="22"/>
      <c r="IJI111" s="22"/>
      <c r="IJJ111" s="22"/>
      <c r="IJK111" s="22"/>
      <c r="IJL111" s="22"/>
      <c r="IJM111" s="22"/>
      <c r="IJN111" s="22"/>
      <c r="IJO111" s="22"/>
      <c r="IJP111" s="22"/>
      <c r="IJQ111" s="22"/>
      <c r="IJR111" s="22"/>
      <c r="IJS111" s="22"/>
      <c r="IJT111" s="22"/>
      <c r="IJU111" s="22"/>
      <c r="IJV111" s="22"/>
      <c r="IJW111" s="22"/>
      <c r="IJX111" s="22"/>
      <c r="IJY111" s="22"/>
      <c r="IJZ111" s="22"/>
      <c r="IKA111" s="22"/>
      <c r="IKB111" s="22"/>
      <c r="IKC111" s="22"/>
      <c r="IKD111" s="22"/>
      <c r="IKE111" s="22"/>
      <c r="IKF111" s="22"/>
      <c r="IKG111" s="22"/>
      <c r="IKH111" s="22"/>
      <c r="IKI111" s="22"/>
      <c r="IKJ111" s="22"/>
      <c r="IKK111" s="22"/>
      <c r="IKL111" s="22"/>
      <c r="IKM111" s="22"/>
      <c r="IKN111" s="22"/>
      <c r="IKO111" s="22"/>
      <c r="IKP111" s="22"/>
      <c r="IKQ111" s="22"/>
      <c r="IKR111" s="22"/>
      <c r="IKS111" s="22"/>
      <c r="IKT111" s="22"/>
      <c r="IKU111" s="22"/>
      <c r="IKV111" s="22"/>
      <c r="IKW111" s="22"/>
      <c r="IKX111" s="22"/>
      <c r="IKY111" s="22"/>
      <c r="IKZ111" s="22"/>
      <c r="ILA111" s="22"/>
      <c r="ILB111" s="22"/>
      <c r="ILC111" s="22"/>
      <c r="ILD111" s="22"/>
      <c r="ILE111" s="22"/>
      <c r="ILF111" s="22"/>
      <c r="ILG111" s="22"/>
      <c r="ILH111" s="22"/>
      <c r="ILI111" s="22"/>
      <c r="ILJ111" s="22"/>
      <c r="ILK111" s="22"/>
      <c r="ILL111" s="22"/>
      <c r="ILM111" s="22"/>
      <c r="ILN111" s="22"/>
      <c r="ILO111" s="22"/>
      <c r="ILP111" s="22"/>
      <c r="ILQ111" s="22"/>
      <c r="ILR111" s="22"/>
      <c r="ILS111" s="22"/>
      <c r="ILT111" s="22"/>
      <c r="ILU111" s="22"/>
      <c r="ILV111" s="22"/>
      <c r="ILW111" s="22"/>
      <c r="ILX111" s="22"/>
      <c r="ILY111" s="22"/>
      <c r="ILZ111" s="22"/>
      <c r="IMA111" s="22"/>
      <c r="IMB111" s="22"/>
      <c r="IMC111" s="22"/>
      <c r="IMD111" s="22"/>
      <c r="IME111" s="22"/>
      <c r="IMF111" s="22"/>
      <c r="IMG111" s="22"/>
      <c r="IMH111" s="22"/>
      <c r="IMI111" s="22"/>
      <c r="IMJ111" s="22"/>
      <c r="IMK111" s="22"/>
      <c r="IML111" s="22"/>
      <c r="IMM111" s="22"/>
      <c r="IMN111" s="22"/>
      <c r="IMO111" s="22"/>
      <c r="IMP111" s="22"/>
      <c r="IMQ111" s="22"/>
      <c r="IMR111" s="22"/>
      <c r="IMS111" s="22"/>
      <c r="IMT111" s="22"/>
      <c r="IMU111" s="22"/>
      <c r="IMV111" s="22"/>
      <c r="IMW111" s="22"/>
      <c r="IMX111" s="22"/>
      <c r="IMY111" s="22"/>
      <c r="IMZ111" s="22"/>
      <c r="INA111" s="22"/>
      <c r="INB111" s="22"/>
      <c r="INC111" s="22"/>
      <c r="IND111" s="22"/>
      <c r="INE111" s="22"/>
      <c r="INF111" s="22"/>
      <c r="ING111" s="22"/>
      <c r="INH111" s="22"/>
      <c r="INI111" s="22"/>
      <c r="INJ111" s="22"/>
      <c r="INK111" s="22"/>
      <c r="INL111" s="22"/>
      <c r="INM111" s="22"/>
      <c r="INN111" s="22"/>
      <c r="INO111" s="22"/>
      <c r="INP111" s="22"/>
      <c r="INQ111" s="22"/>
      <c r="INR111" s="22"/>
      <c r="INS111" s="22"/>
      <c r="INT111" s="22"/>
      <c r="INU111" s="22"/>
      <c r="INV111" s="22"/>
      <c r="INW111" s="22"/>
      <c r="INX111" s="22"/>
      <c r="INY111" s="22"/>
      <c r="INZ111" s="22"/>
      <c r="IOA111" s="22"/>
      <c r="IOB111" s="22"/>
      <c r="IOC111" s="22"/>
      <c r="IOD111" s="22"/>
      <c r="IOE111" s="22"/>
      <c r="IOF111" s="22"/>
      <c r="IOG111" s="22"/>
      <c r="IOH111" s="22"/>
      <c r="IOI111" s="22"/>
      <c r="IOJ111" s="22"/>
      <c r="IOK111" s="22"/>
      <c r="IOL111" s="22"/>
      <c r="IOM111" s="22"/>
      <c r="ION111" s="22"/>
      <c r="IOO111" s="22"/>
      <c r="IOP111" s="22"/>
      <c r="IOQ111" s="22"/>
      <c r="IOR111" s="22"/>
      <c r="IOS111" s="22"/>
      <c r="IOT111" s="22"/>
      <c r="IOU111" s="22"/>
      <c r="IOV111" s="22"/>
      <c r="IOW111" s="22"/>
      <c r="IOX111" s="22"/>
      <c r="IOY111" s="22"/>
      <c r="IOZ111" s="22"/>
      <c r="IPA111" s="22"/>
      <c r="IPB111" s="22"/>
      <c r="IPC111" s="22"/>
      <c r="IPD111" s="22"/>
      <c r="IPE111" s="22"/>
      <c r="IPF111" s="22"/>
      <c r="IPG111" s="22"/>
      <c r="IPH111" s="22"/>
      <c r="IPI111" s="22"/>
      <c r="IPJ111" s="22"/>
      <c r="IPK111" s="22"/>
      <c r="IPL111" s="22"/>
      <c r="IPM111" s="22"/>
      <c r="IPN111" s="22"/>
      <c r="IPO111" s="22"/>
      <c r="IPP111" s="22"/>
      <c r="IPQ111" s="22"/>
      <c r="IPR111" s="22"/>
      <c r="IPS111" s="22"/>
      <c r="IPT111" s="22"/>
      <c r="IPU111" s="22"/>
      <c r="IPV111" s="22"/>
      <c r="IPW111" s="22"/>
      <c r="IPX111" s="22"/>
      <c r="IPY111" s="22"/>
      <c r="IPZ111" s="22"/>
      <c r="IQA111" s="22"/>
      <c r="IQB111" s="22"/>
      <c r="IQC111" s="22"/>
      <c r="IQD111" s="22"/>
      <c r="IQE111" s="22"/>
      <c r="IQF111" s="22"/>
      <c r="IQG111" s="22"/>
      <c r="IQH111" s="22"/>
      <c r="IQI111" s="22"/>
      <c r="IQJ111" s="22"/>
      <c r="IQK111" s="22"/>
      <c r="IQL111" s="22"/>
      <c r="IQM111" s="22"/>
      <c r="IQN111" s="22"/>
      <c r="IQO111" s="22"/>
      <c r="IQP111" s="22"/>
      <c r="IQQ111" s="22"/>
      <c r="IQR111" s="22"/>
      <c r="IQS111" s="22"/>
      <c r="IQT111" s="22"/>
      <c r="IQU111" s="22"/>
      <c r="IQV111" s="22"/>
      <c r="IQW111" s="22"/>
      <c r="IQX111" s="22"/>
      <c r="IQY111" s="22"/>
      <c r="IQZ111" s="22"/>
      <c r="IRA111" s="22"/>
      <c r="IRB111" s="22"/>
      <c r="IRC111" s="22"/>
      <c r="IRD111" s="22"/>
      <c r="IRE111" s="22"/>
      <c r="IRF111" s="22"/>
      <c r="IRG111" s="22"/>
      <c r="IRH111" s="22"/>
      <c r="IRI111" s="22"/>
      <c r="IRJ111" s="22"/>
      <c r="IRK111" s="22"/>
      <c r="IRL111" s="22"/>
      <c r="IRM111" s="22"/>
      <c r="IRN111" s="22"/>
      <c r="IRO111" s="22"/>
      <c r="IRP111" s="22"/>
      <c r="IRQ111" s="22"/>
      <c r="IRR111" s="22"/>
      <c r="IRS111" s="22"/>
      <c r="IRT111" s="22"/>
      <c r="IRU111" s="22"/>
      <c r="IRV111" s="22"/>
      <c r="IRW111" s="22"/>
      <c r="IRX111" s="22"/>
      <c r="IRY111" s="22"/>
      <c r="IRZ111" s="22"/>
      <c r="ISA111" s="22"/>
      <c r="ISB111" s="22"/>
      <c r="ISC111" s="22"/>
      <c r="ISD111" s="22"/>
      <c r="ISE111" s="22"/>
      <c r="ISF111" s="22"/>
      <c r="ISG111" s="22"/>
      <c r="ISH111" s="22"/>
      <c r="ISI111" s="22"/>
      <c r="ISJ111" s="22"/>
      <c r="ISK111" s="22"/>
      <c r="ISL111" s="22"/>
      <c r="ISM111" s="22"/>
      <c r="ISN111" s="22"/>
      <c r="ISO111" s="22"/>
      <c r="ISP111" s="22"/>
      <c r="ISQ111" s="22"/>
      <c r="ISR111" s="22"/>
      <c r="ISS111" s="22"/>
      <c r="IST111" s="22"/>
      <c r="ISU111" s="22"/>
      <c r="ISV111" s="22"/>
      <c r="ISW111" s="22"/>
      <c r="ISX111" s="22"/>
      <c r="ISY111" s="22"/>
      <c r="ISZ111" s="22"/>
      <c r="ITA111" s="22"/>
      <c r="ITB111" s="22"/>
      <c r="ITC111" s="22"/>
      <c r="ITD111" s="22"/>
      <c r="ITE111" s="22"/>
      <c r="ITF111" s="22"/>
      <c r="ITG111" s="22"/>
      <c r="ITH111" s="22"/>
      <c r="ITI111" s="22"/>
      <c r="ITJ111" s="22"/>
      <c r="ITK111" s="22"/>
      <c r="ITL111" s="22"/>
      <c r="ITM111" s="22"/>
      <c r="ITN111" s="22"/>
      <c r="ITO111" s="22"/>
      <c r="ITP111" s="22"/>
      <c r="ITQ111" s="22"/>
      <c r="ITR111" s="22"/>
      <c r="ITS111" s="22"/>
      <c r="ITT111" s="22"/>
      <c r="ITU111" s="22"/>
      <c r="ITV111" s="22"/>
      <c r="ITW111" s="22"/>
      <c r="ITX111" s="22"/>
      <c r="ITY111" s="22"/>
      <c r="ITZ111" s="22"/>
      <c r="IUA111" s="22"/>
      <c r="IUB111" s="22"/>
      <c r="IUC111" s="22"/>
      <c r="IUD111" s="22"/>
      <c r="IUE111" s="22"/>
      <c r="IUF111" s="22"/>
      <c r="IUG111" s="22"/>
      <c r="IUH111" s="22"/>
      <c r="IUI111" s="22"/>
      <c r="IUJ111" s="22"/>
      <c r="IUK111" s="22"/>
      <c r="IUL111" s="22"/>
      <c r="IUM111" s="22"/>
      <c r="IUN111" s="22"/>
      <c r="IUO111" s="22"/>
      <c r="IUP111" s="22"/>
      <c r="IUQ111" s="22"/>
      <c r="IUR111" s="22"/>
      <c r="IUS111" s="22"/>
      <c r="IUT111" s="22"/>
      <c r="IUU111" s="22"/>
      <c r="IUV111" s="22"/>
      <c r="IUW111" s="22"/>
      <c r="IUX111" s="22"/>
      <c r="IUY111" s="22"/>
      <c r="IUZ111" s="22"/>
      <c r="IVA111" s="22"/>
      <c r="IVB111" s="22"/>
      <c r="IVC111" s="22"/>
      <c r="IVD111" s="22"/>
      <c r="IVE111" s="22"/>
      <c r="IVF111" s="22"/>
      <c r="IVG111" s="22"/>
      <c r="IVH111" s="22"/>
      <c r="IVI111" s="22"/>
      <c r="IVJ111" s="22"/>
      <c r="IVK111" s="22"/>
      <c r="IVL111" s="22"/>
      <c r="IVM111" s="22"/>
      <c r="IVN111" s="22"/>
      <c r="IVO111" s="22"/>
      <c r="IVP111" s="22"/>
      <c r="IVQ111" s="22"/>
      <c r="IVR111" s="22"/>
      <c r="IVS111" s="22"/>
      <c r="IVT111" s="22"/>
      <c r="IVU111" s="22"/>
      <c r="IVV111" s="22"/>
      <c r="IVW111" s="22"/>
      <c r="IVX111" s="22"/>
      <c r="IVY111" s="22"/>
      <c r="IVZ111" s="22"/>
      <c r="IWA111" s="22"/>
      <c r="IWB111" s="22"/>
      <c r="IWC111" s="22"/>
      <c r="IWD111" s="22"/>
      <c r="IWE111" s="22"/>
      <c r="IWF111" s="22"/>
      <c r="IWG111" s="22"/>
      <c r="IWH111" s="22"/>
      <c r="IWI111" s="22"/>
      <c r="IWJ111" s="22"/>
      <c r="IWK111" s="22"/>
      <c r="IWL111" s="22"/>
      <c r="IWM111" s="22"/>
      <c r="IWN111" s="22"/>
      <c r="IWO111" s="22"/>
      <c r="IWP111" s="22"/>
      <c r="IWQ111" s="22"/>
      <c r="IWR111" s="22"/>
      <c r="IWS111" s="22"/>
      <c r="IWT111" s="22"/>
      <c r="IWU111" s="22"/>
      <c r="IWV111" s="22"/>
      <c r="IWW111" s="22"/>
      <c r="IWX111" s="22"/>
      <c r="IWY111" s="22"/>
      <c r="IWZ111" s="22"/>
      <c r="IXA111" s="22"/>
      <c r="IXB111" s="22"/>
      <c r="IXC111" s="22"/>
      <c r="IXD111" s="22"/>
      <c r="IXE111" s="22"/>
      <c r="IXF111" s="22"/>
      <c r="IXG111" s="22"/>
      <c r="IXH111" s="22"/>
      <c r="IXI111" s="22"/>
      <c r="IXJ111" s="22"/>
      <c r="IXK111" s="22"/>
      <c r="IXL111" s="22"/>
      <c r="IXM111" s="22"/>
      <c r="IXN111" s="22"/>
      <c r="IXO111" s="22"/>
      <c r="IXP111" s="22"/>
      <c r="IXQ111" s="22"/>
      <c r="IXR111" s="22"/>
      <c r="IXS111" s="22"/>
      <c r="IXT111" s="22"/>
      <c r="IXU111" s="22"/>
      <c r="IXV111" s="22"/>
      <c r="IXW111" s="22"/>
      <c r="IXX111" s="22"/>
      <c r="IXY111" s="22"/>
      <c r="IXZ111" s="22"/>
      <c r="IYA111" s="22"/>
      <c r="IYB111" s="22"/>
      <c r="IYC111" s="22"/>
      <c r="IYD111" s="22"/>
      <c r="IYE111" s="22"/>
      <c r="IYF111" s="22"/>
      <c r="IYG111" s="22"/>
      <c r="IYH111" s="22"/>
      <c r="IYI111" s="22"/>
      <c r="IYJ111" s="22"/>
      <c r="IYK111" s="22"/>
      <c r="IYL111" s="22"/>
      <c r="IYM111" s="22"/>
      <c r="IYN111" s="22"/>
      <c r="IYO111" s="22"/>
      <c r="IYP111" s="22"/>
      <c r="IYQ111" s="22"/>
      <c r="IYR111" s="22"/>
      <c r="IYS111" s="22"/>
      <c r="IYT111" s="22"/>
      <c r="IYU111" s="22"/>
      <c r="IYV111" s="22"/>
      <c r="IYW111" s="22"/>
      <c r="IYX111" s="22"/>
      <c r="IYY111" s="22"/>
      <c r="IYZ111" s="22"/>
      <c r="IZA111" s="22"/>
      <c r="IZB111" s="22"/>
      <c r="IZC111" s="22"/>
      <c r="IZD111" s="22"/>
      <c r="IZE111" s="22"/>
      <c r="IZF111" s="22"/>
      <c r="IZG111" s="22"/>
      <c r="IZH111" s="22"/>
      <c r="IZI111" s="22"/>
      <c r="IZJ111" s="22"/>
      <c r="IZK111" s="22"/>
      <c r="IZL111" s="22"/>
      <c r="IZM111" s="22"/>
      <c r="IZN111" s="22"/>
      <c r="IZO111" s="22"/>
      <c r="IZP111" s="22"/>
      <c r="IZQ111" s="22"/>
      <c r="IZR111" s="22"/>
      <c r="IZS111" s="22"/>
      <c r="IZT111" s="22"/>
      <c r="IZU111" s="22"/>
      <c r="IZV111" s="22"/>
      <c r="IZW111" s="22"/>
      <c r="IZX111" s="22"/>
      <c r="IZY111" s="22"/>
      <c r="IZZ111" s="22"/>
      <c r="JAA111" s="22"/>
      <c r="JAB111" s="22"/>
      <c r="JAC111" s="22"/>
      <c r="JAD111" s="22"/>
      <c r="JAE111" s="22"/>
      <c r="JAF111" s="22"/>
      <c r="JAG111" s="22"/>
      <c r="JAH111" s="22"/>
      <c r="JAI111" s="22"/>
      <c r="JAJ111" s="22"/>
      <c r="JAK111" s="22"/>
      <c r="JAL111" s="22"/>
      <c r="JAM111" s="22"/>
      <c r="JAN111" s="22"/>
      <c r="JAO111" s="22"/>
      <c r="JAP111" s="22"/>
      <c r="JAQ111" s="22"/>
      <c r="JAR111" s="22"/>
      <c r="JAS111" s="22"/>
      <c r="JAT111" s="22"/>
      <c r="JAU111" s="22"/>
      <c r="JAV111" s="22"/>
      <c r="JAW111" s="22"/>
      <c r="JAX111" s="22"/>
      <c r="JAY111" s="22"/>
      <c r="JAZ111" s="22"/>
      <c r="JBA111" s="22"/>
      <c r="JBB111" s="22"/>
      <c r="JBC111" s="22"/>
      <c r="JBD111" s="22"/>
      <c r="JBE111" s="22"/>
      <c r="JBF111" s="22"/>
      <c r="JBG111" s="22"/>
      <c r="JBH111" s="22"/>
      <c r="JBI111" s="22"/>
      <c r="JBJ111" s="22"/>
      <c r="JBK111" s="22"/>
      <c r="JBL111" s="22"/>
      <c r="JBM111" s="22"/>
      <c r="JBN111" s="22"/>
      <c r="JBO111" s="22"/>
      <c r="JBP111" s="22"/>
      <c r="JBQ111" s="22"/>
      <c r="JBR111" s="22"/>
      <c r="JBS111" s="22"/>
      <c r="JBT111" s="22"/>
      <c r="JBU111" s="22"/>
      <c r="JBV111" s="22"/>
      <c r="JBW111" s="22"/>
      <c r="JBX111" s="22"/>
      <c r="JBY111" s="22"/>
      <c r="JBZ111" s="22"/>
      <c r="JCA111" s="22"/>
      <c r="JCB111" s="22"/>
      <c r="JCC111" s="22"/>
      <c r="JCD111" s="22"/>
      <c r="JCE111" s="22"/>
      <c r="JCF111" s="22"/>
      <c r="JCG111" s="22"/>
      <c r="JCH111" s="22"/>
      <c r="JCI111" s="22"/>
      <c r="JCJ111" s="22"/>
      <c r="JCK111" s="22"/>
      <c r="JCL111" s="22"/>
      <c r="JCM111" s="22"/>
      <c r="JCN111" s="22"/>
      <c r="JCO111" s="22"/>
      <c r="JCP111" s="22"/>
      <c r="JCQ111" s="22"/>
      <c r="JCR111" s="22"/>
      <c r="JCS111" s="22"/>
      <c r="JCT111" s="22"/>
      <c r="JCU111" s="22"/>
      <c r="JCV111" s="22"/>
      <c r="JCW111" s="22"/>
      <c r="JCX111" s="22"/>
      <c r="JCY111" s="22"/>
      <c r="JCZ111" s="22"/>
      <c r="JDA111" s="22"/>
      <c r="JDB111" s="22"/>
      <c r="JDC111" s="22"/>
      <c r="JDD111" s="22"/>
      <c r="JDE111" s="22"/>
      <c r="JDF111" s="22"/>
      <c r="JDG111" s="22"/>
      <c r="JDH111" s="22"/>
      <c r="JDI111" s="22"/>
      <c r="JDJ111" s="22"/>
      <c r="JDK111" s="22"/>
      <c r="JDL111" s="22"/>
      <c r="JDM111" s="22"/>
      <c r="JDN111" s="22"/>
      <c r="JDO111" s="22"/>
      <c r="JDP111" s="22"/>
      <c r="JDQ111" s="22"/>
      <c r="JDR111" s="22"/>
      <c r="JDS111" s="22"/>
      <c r="JDT111" s="22"/>
      <c r="JDU111" s="22"/>
      <c r="JDV111" s="22"/>
      <c r="JDW111" s="22"/>
      <c r="JDX111" s="22"/>
      <c r="JDY111" s="22"/>
      <c r="JDZ111" s="22"/>
      <c r="JEA111" s="22"/>
      <c r="JEB111" s="22"/>
      <c r="JEC111" s="22"/>
      <c r="JED111" s="22"/>
      <c r="JEE111" s="22"/>
      <c r="JEF111" s="22"/>
      <c r="JEG111" s="22"/>
      <c r="JEH111" s="22"/>
      <c r="JEI111" s="22"/>
      <c r="JEJ111" s="22"/>
      <c r="JEK111" s="22"/>
      <c r="JEL111" s="22"/>
      <c r="JEM111" s="22"/>
      <c r="JEN111" s="22"/>
      <c r="JEO111" s="22"/>
      <c r="JEP111" s="22"/>
      <c r="JEQ111" s="22"/>
      <c r="JER111" s="22"/>
      <c r="JES111" s="22"/>
      <c r="JET111" s="22"/>
      <c r="JEU111" s="22"/>
      <c r="JEV111" s="22"/>
      <c r="JEW111" s="22"/>
      <c r="JEX111" s="22"/>
      <c r="JEY111" s="22"/>
      <c r="JEZ111" s="22"/>
      <c r="JFA111" s="22"/>
      <c r="JFB111" s="22"/>
      <c r="JFC111" s="22"/>
      <c r="JFD111" s="22"/>
      <c r="JFE111" s="22"/>
      <c r="JFF111" s="22"/>
      <c r="JFG111" s="22"/>
      <c r="JFH111" s="22"/>
      <c r="JFI111" s="22"/>
      <c r="JFJ111" s="22"/>
      <c r="JFK111" s="22"/>
      <c r="JFL111" s="22"/>
      <c r="JFM111" s="22"/>
      <c r="JFN111" s="22"/>
      <c r="JFO111" s="22"/>
      <c r="JFP111" s="22"/>
      <c r="JFQ111" s="22"/>
      <c r="JFR111" s="22"/>
      <c r="JFS111" s="22"/>
      <c r="JFT111" s="22"/>
      <c r="JFU111" s="22"/>
      <c r="JFV111" s="22"/>
      <c r="JFW111" s="22"/>
      <c r="JFX111" s="22"/>
      <c r="JFY111" s="22"/>
      <c r="JFZ111" s="22"/>
      <c r="JGA111" s="22"/>
      <c r="JGB111" s="22"/>
      <c r="JGC111" s="22"/>
      <c r="JGD111" s="22"/>
      <c r="JGE111" s="22"/>
      <c r="JGF111" s="22"/>
      <c r="JGG111" s="22"/>
      <c r="JGH111" s="22"/>
      <c r="JGI111" s="22"/>
      <c r="JGJ111" s="22"/>
      <c r="JGK111" s="22"/>
      <c r="JGL111" s="22"/>
      <c r="JGM111" s="22"/>
      <c r="JGN111" s="22"/>
      <c r="JGO111" s="22"/>
      <c r="JGP111" s="22"/>
      <c r="JGQ111" s="22"/>
      <c r="JGR111" s="22"/>
      <c r="JGS111" s="22"/>
      <c r="JGT111" s="22"/>
      <c r="JGU111" s="22"/>
      <c r="JGV111" s="22"/>
      <c r="JGW111" s="22"/>
      <c r="JGX111" s="22"/>
      <c r="JGY111" s="22"/>
      <c r="JGZ111" s="22"/>
      <c r="JHA111" s="22"/>
      <c r="JHB111" s="22"/>
      <c r="JHC111" s="22"/>
      <c r="JHD111" s="22"/>
      <c r="JHE111" s="22"/>
      <c r="JHF111" s="22"/>
      <c r="JHG111" s="22"/>
      <c r="JHH111" s="22"/>
      <c r="JHI111" s="22"/>
      <c r="JHJ111" s="22"/>
      <c r="JHK111" s="22"/>
      <c r="JHL111" s="22"/>
      <c r="JHM111" s="22"/>
      <c r="JHN111" s="22"/>
      <c r="JHO111" s="22"/>
      <c r="JHP111" s="22"/>
      <c r="JHQ111" s="22"/>
      <c r="JHR111" s="22"/>
      <c r="JHS111" s="22"/>
      <c r="JHT111" s="22"/>
      <c r="JHU111" s="22"/>
      <c r="JHV111" s="22"/>
      <c r="JHW111" s="22"/>
      <c r="JHX111" s="22"/>
      <c r="JHY111" s="22"/>
      <c r="JHZ111" s="22"/>
      <c r="JIA111" s="22"/>
      <c r="JIB111" s="22"/>
      <c r="JIC111" s="22"/>
      <c r="JID111" s="22"/>
      <c r="JIE111" s="22"/>
      <c r="JIF111" s="22"/>
      <c r="JIG111" s="22"/>
      <c r="JIH111" s="22"/>
      <c r="JII111" s="22"/>
      <c r="JIJ111" s="22"/>
      <c r="JIK111" s="22"/>
      <c r="JIL111" s="22"/>
      <c r="JIM111" s="22"/>
      <c r="JIN111" s="22"/>
      <c r="JIO111" s="22"/>
      <c r="JIP111" s="22"/>
      <c r="JIQ111" s="22"/>
      <c r="JIR111" s="22"/>
      <c r="JIS111" s="22"/>
      <c r="JIT111" s="22"/>
      <c r="JIU111" s="22"/>
      <c r="JIV111" s="22"/>
      <c r="JIW111" s="22"/>
      <c r="JIX111" s="22"/>
      <c r="JIY111" s="22"/>
      <c r="JIZ111" s="22"/>
      <c r="JJA111" s="22"/>
      <c r="JJB111" s="22"/>
      <c r="JJC111" s="22"/>
      <c r="JJD111" s="22"/>
      <c r="JJE111" s="22"/>
      <c r="JJF111" s="22"/>
      <c r="JJG111" s="22"/>
      <c r="JJH111" s="22"/>
      <c r="JJI111" s="22"/>
      <c r="JJJ111" s="22"/>
      <c r="JJK111" s="22"/>
      <c r="JJL111" s="22"/>
      <c r="JJM111" s="22"/>
      <c r="JJN111" s="22"/>
      <c r="JJO111" s="22"/>
      <c r="JJP111" s="22"/>
      <c r="JJQ111" s="22"/>
      <c r="JJR111" s="22"/>
      <c r="JJS111" s="22"/>
      <c r="JJT111" s="22"/>
      <c r="JJU111" s="22"/>
      <c r="JJV111" s="22"/>
      <c r="JJW111" s="22"/>
      <c r="JJX111" s="22"/>
      <c r="JJY111" s="22"/>
      <c r="JJZ111" s="22"/>
      <c r="JKA111" s="22"/>
      <c r="JKB111" s="22"/>
      <c r="JKC111" s="22"/>
      <c r="JKD111" s="22"/>
      <c r="JKE111" s="22"/>
      <c r="JKF111" s="22"/>
      <c r="JKG111" s="22"/>
      <c r="JKH111" s="22"/>
      <c r="JKI111" s="22"/>
      <c r="JKJ111" s="22"/>
      <c r="JKK111" s="22"/>
      <c r="JKL111" s="22"/>
      <c r="JKM111" s="22"/>
      <c r="JKN111" s="22"/>
      <c r="JKO111" s="22"/>
      <c r="JKP111" s="22"/>
      <c r="JKQ111" s="22"/>
      <c r="JKR111" s="22"/>
      <c r="JKS111" s="22"/>
      <c r="JKT111" s="22"/>
      <c r="JKU111" s="22"/>
      <c r="JKV111" s="22"/>
      <c r="JKW111" s="22"/>
      <c r="JKX111" s="22"/>
      <c r="JKY111" s="22"/>
      <c r="JKZ111" s="22"/>
      <c r="JLA111" s="22"/>
      <c r="JLB111" s="22"/>
      <c r="JLC111" s="22"/>
      <c r="JLD111" s="22"/>
      <c r="JLE111" s="22"/>
      <c r="JLF111" s="22"/>
      <c r="JLG111" s="22"/>
      <c r="JLH111" s="22"/>
      <c r="JLI111" s="22"/>
      <c r="JLJ111" s="22"/>
      <c r="JLK111" s="22"/>
      <c r="JLL111" s="22"/>
      <c r="JLM111" s="22"/>
      <c r="JLN111" s="22"/>
      <c r="JLO111" s="22"/>
      <c r="JLP111" s="22"/>
      <c r="JLQ111" s="22"/>
      <c r="JLR111" s="22"/>
      <c r="JLS111" s="22"/>
      <c r="JLT111" s="22"/>
      <c r="JLU111" s="22"/>
      <c r="JLV111" s="22"/>
      <c r="JLW111" s="22"/>
      <c r="JLX111" s="22"/>
      <c r="JLY111" s="22"/>
      <c r="JLZ111" s="22"/>
      <c r="JMA111" s="22"/>
      <c r="JMB111" s="22"/>
      <c r="JMC111" s="22"/>
      <c r="JMD111" s="22"/>
      <c r="JME111" s="22"/>
      <c r="JMF111" s="22"/>
      <c r="JMG111" s="22"/>
      <c r="JMH111" s="22"/>
      <c r="JMI111" s="22"/>
      <c r="JMJ111" s="22"/>
      <c r="JMK111" s="22"/>
      <c r="JML111" s="22"/>
      <c r="JMM111" s="22"/>
      <c r="JMN111" s="22"/>
      <c r="JMO111" s="22"/>
      <c r="JMP111" s="22"/>
      <c r="JMQ111" s="22"/>
      <c r="JMR111" s="22"/>
      <c r="JMS111" s="22"/>
      <c r="JMT111" s="22"/>
      <c r="JMU111" s="22"/>
      <c r="JMV111" s="22"/>
      <c r="JMW111" s="22"/>
      <c r="JMX111" s="22"/>
      <c r="JMY111" s="22"/>
      <c r="JMZ111" s="22"/>
      <c r="JNA111" s="22"/>
      <c r="JNB111" s="22"/>
      <c r="JNC111" s="22"/>
      <c r="JND111" s="22"/>
      <c r="JNE111" s="22"/>
      <c r="JNF111" s="22"/>
      <c r="JNG111" s="22"/>
      <c r="JNH111" s="22"/>
      <c r="JNI111" s="22"/>
      <c r="JNJ111" s="22"/>
      <c r="JNK111" s="22"/>
      <c r="JNL111" s="22"/>
      <c r="JNM111" s="22"/>
      <c r="JNN111" s="22"/>
      <c r="JNO111" s="22"/>
      <c r="JNP111" s="22"/>
      <c r="JNQ111" s="22"/>
      <c r="JNR111" s="22"/>
      <c r="JNS111" s="22"/>
      <c r="JNT111" s="22"/>
      <c r="JNU111" s="22"/>
      <c r="JNV111" s="22"/>
      <c r="JNW111" s="22"/>
      <c r="JNX111" s="22"/>
      <c r="JNY111" s="22"/>
      <c r="JNZ111" s="22"/>
      <c r="JOA111" s="22"/>
      <c r="JOB111" s="22"/>
      <c r="JOC111" s="22"/>
      <c r="JOD111" s="22"/>
      <c r="JOE111" s="22"/>
      <c r="JOF111" s="22"/>
      <c r="JOG111" s="22"/>
      <c r="JOH111" s="22"/>
      <c r="JOI111" s="22"/>
      <c r="JOJ111" s="22"/>
      <c r="JOK111" s="22"/>
      <c r="JOL111" s="22"/>
      <c r="JOM111" s="22"/>
      <c r="JON111" s="22"/>
      <c r="JOO111" s="22"/>
      <c r="JOP111" s="22"/>
      <c r="JOQ111" s="22"/>
      <c r="JOR111" s="22"/>
      <c r="JOS111" s="22"/>
      <c r="JOT111" s="22"/>
      <c r="JOU111" s="22"/>
      <c r="JOV111" s="22"/>
      <c r="JOW111" s="22"/>
      <c r="JOX111" s="22"/>
      <c r="JOY111" s="22"/>
      <c r="JOZ111" s="22"/>
      <c r="JPA111" s="22"/>
      <c r="JPB111" s="22"/>
      <c r="JPC111" s="22"/>
      <c r="JPD111" s="22"/>
      <c r="JPE111" s="22"/>
      <c r="JPF111" s="22"/>
      <c r="JPG111" s="22"/>
      <c r="JPH111" s="22"/>
      <c r="JPI111" s="22"/>
      <c r="JPJ111" s="22"/>
      <c r="JPK111" s="22"/>
      <c r="JPL111" s="22"/>
      <c r="JPM111" s="22"/>
      <c r="JPN111" s="22"/>
      <c r="JPO111" s="22"/>
      <c r="JPP111" s="22"/>
      <c r="JPQ111" s="22"/>
      <c r="JPR111" s="22"/>
      <c r="JPS111" s="22"/>
      <c r="JPT111" s="22"/>
      <c r="JPU111" s="22"/>
      <c r="JPV111" s="22"/>
      <c r="JPW111" s="22"/>
      <c r="JPX111" s="22"/>
      <c r="JPY111" s="22"/>
      <c r="JPZ111" s="22"/>
      <c r="JQA111" s="22"/>
      <c r="JQB111" s="22"/>
      <c r="JQC111" s="22"/>
      <c r="JQD111" s="22"/>
      <c r="JQE111" s="22"/>
      <c r="JQF111" s="22"/>
      <c r="JQG111" s="22"/>
      <c r="JQH111" s="22"/>
      <c r="JQI111" s="22"/>
      <c r="JQJ111" s="22"/>
      <c r="JQK111" s="22"/>
      <c r="JQL111" s="22"/>
      <c r="JQM111" s="22"/>
      <c r="JQN111" s="22"/>
      <c r="JQO111" s="22"/>
      <c r="JQP111" s="22"/>
      <c r="JQQ111" s="22"/>
      <c r="JQR111" s="22"/>
      <c r="JQS111" s="22"/>
      <c r="JQT111" s="22"/>
      <c r="JQU111" s="22"/>
      <c r="JQV111" s="22"/>
      <c r="JQW111" s="22"/>
      <c r="JQX111" s="22"/>
      <c r="JQY111" s="22"/>
      <c r="JQZ111" s="22"/>
      <c r="JRA111" s="22"/>
      <c r="JRB111" s="22"/>
      <c r="JRC111" s="22"/>
      <c r="JRD111" s="22"/>
      <c r="JRE111" s="22"/>
      <c r="JRF111" s="22"/>
      <c r="JRG111" s="22"/>
      <c r="JRH111" s="22"/>
      <c r="JRI111" s="22"/>
      <c r="JRJ111" s="22"/>
      <c r="JRK111" s="22"/>
      <c r="JRL111" s="22"/>
      <c r="JRM111" s="22"/>
      <c r="JRN111" s="22"/>
      <c r="JRO111" s="22"/>
      <c r="JRP111" s="22"/>
      <c r="JRQ111" s="22"/>
      <c r="JRR111" s="22"/>
      <c r="JRS111" s="22"/>
      <c r="JRT111" s="22"/>
      <c r="JRU111" s="22"/>
      <c r="JRV111" s="22"/>
      <c r="JRW111" s="22"/>
      <c r="JRX111" s="22"/>
      <c r="JRY111" s="22"/>
      <c r="JRZ111" s="22"/>
      <c r="JSA111" s="22"/>
      <c r="JSB111" s="22"/>
      <c r="JSC111" s="22"/>
      <c r="JSD111" s="22"/>
      <c r="JSE111" s="22"/>
      <c r="JSF111" s="22"/>
      <c r="JSG111" s="22"/>
      <c r="JSH111" s="22"/>
      <c r="JSI111" s="22"/>
      <c r="JSJ111" s="22"/>
      <c r="JSK111" s="22"/>
      <c r="JSL111" s="22"/>
      <c r="JSM111" s="22"/>
      <c r="JSN111" s="22"/>
      <c r="JSO111" s="22"/>
      <c r="JSP111" s="22"/>
      <c r="JSQ111" s="22"/>
      <c r="JSR111" s="22"/>
      <c r="JSS111" s="22"/>
      <c r="JST111" s="22"/>
      <c r="JSU111" s="22"/>
      <c r="JSV111" s="22"/>
      <c r="JSW111" s="22"/>
      <c r="JSX111" s="22"/>
      <c r="JSY111" s="22"/>
      <c r="JSZ111" s="22"/>
      <c r="JTA111" s="22"/>
      <c r="JTB111" s="22"/>
      <c r="JTC111" s="22"/>
      <c r="JTD111" s="22"/>
      <c r="JTE111" s="22"/>
      <c r="JTF111" s="22"/>
      <c r="JTG111" s="22"/>
      <c r="JTH111" s="22"/>
      <c r="JTI111" s="22"/>
      <c r="JTJ111" s="22"/>
      <c r="JTK111" s="22"/>
      <c r="JTL111" s="22"/>
      <c r="JTM111" s="22"/>
      <c r="JTN111" s="22"/>
      <c r="JTO111" s="22"/>
      <c r="JTP111" s="22"/>
      <c r="JTQ111" s="22"/>
      <c r="JTR111" s="22"/>
      <c r="JTS111" s="22"/>
      <c r="JTT111" s="22"/>
      <c r="JTU111" s="22"/>
      <c r="JTV111" s="22"/>
      <c r="JTW111" s="22"/>
      <c r="JTX111" s="22"/>
      <c r="JTY111" s="22"/>
      <c r="JTZ111" s="22"/>
      <c r="JUA111" s="22"/>
      <c r="JUB111" s="22"/>
      <c r="JUC111" s="22"/>
      <c r="JUD111" s="22"/>
      <c r="JUE111" s="22"/>
      <c r="JUF111" s="22"/>
      <c r="JUG111" s="22"/>
      <c r="JUH111" s="22"/>
      <c r="JUI111" s="22"/>
      <c r="JUJ111" s="22"/>
      <c r="JUK111" s="22"/>
      <c r="JUL111" s="22"/>
      <c r="JUM111" s="22"/>
      <c r="JUN111" s="22"/>
      <c r="JUO111" s="22"/>
      <c r="JUP111" s="22"/>
      <c r="JUQ111" s="22"/>
      <c r="JUR111" s="22"/>
      <c r="JUS111" s="22"/>
      <c r="JUT111" s="22"/>
      <c r="JUU111" s="22"/>
      <c r="JUV111" s="22"/>
      <c r="JUW111" s="22"/>
      <c r="JUX111" s="22"/>
      <c r="JUY111" s="22"/>
      <c r="JUZ111" s="22"/>
      <c r="JVA111" s="22"/>
      <c r="JVB111" s="22"/>
      <c r="JVC111" s="22"/>
      <c r="JVD111" s="22"/>
      <c r="JVE111" s="22"/>
      <c r="JVF111" s="22"/>
      <c r="JVG111" s="22"/>
      <c r="JVH111" s="22"/>
      <c r="JVI111" s="22"/>
      <c r="JVJ111" s="22"/>
      <c r="JVK111" s="22"/>
      <c r="JVL111" s="22"/>
      <c r="JVM111" s="22"/>
      <c r="JVN111" s="22"/>
      <c r="JVO111" s="22"/>
      <c r="JVP111" s="22"/>
      <c r="JVQ111" s="22"/>
      <c r="JVR111" s="22"/>
      <c r="JVS111" s="22"/>
      <c r="JVT111" s="22"/>
      <c r="JVU111" s="22"/>
      <c r="JVV111" s="22"/>
      <c r="JVW111" s="22"/>
      <c r="JVX111" s="22"/>
      <c r="JVY111" s="22"/>
      <c r="JVZ111" s="22"/>
      <c r="JWA111" s="22"/>
      <c r="JWB111" s="22"/>
      <c r="JWC111" s="22"/>
      <c r="JWD111" s="22"/>
      <c r="JWE111" s="22"/>
      <c r="JWF111" s="22"/>
      <c r="JWG111" s="22"/>
      <c r="JWH111" s="22"/>
      <c r="JWI111" s="22"/>
      <c r="JWJ111" s="22"/>
      <c r="JWK111" s="22"/>
      <c r="JWL111" s="22"/>
      <c r="JWM111" s="22"/>
      <c r="JWN111" s="22"/>
      <c r="JWO111" s="22"/>
      <c r="JWP111" s="22"/>
      <c r="JWQ111" s="22"/>
      <c r="JWR111" s="22"/>
      <c r="JWS111" s="22"/>
      <c r="JWT111" s="22"/>
      <c r="JWU111" s="22"/>
      <c r="JWV111" s="22"/>
      <c r="JWW111" s="22"/>
      <c r="JWX111" s="22"/>
      <c r="JWY111" s="22"/>
      <c r="JWZ111" s="22"/>
      <c r="JXA111" s="22"/>
      <c r="JXB111" s="22"/>
      <c r="JXC111" s="22"/>
      <c r="JXD111" s="22"/>
      <c r="JXE111" s="22"/>
      <c r="JXF111" s="22"/>
      <c r="JXG111" s="22"/>
      <c r="JXH111" s="22"/>
      <c r="JXI111" s="22"/>
      <c r="JXJ111" s="22"/>
      <c r="JXK111" s="22"/>
      <c r="JXL111" s="22"/>
      <c r="JXM111" s="22"/>
      <c r="JXN111" s="22"/>
      <c r="JXO111" s="22"/>
      <c r="JXP111" s="22"/>
      <c r="JXQ111" s="22"/>
      <c r="JXR111" s="22"/>
      <c r="JXS111" s="22"/>
      <c r="JXT111" s="22"/>
      <c r="JXU111" s="22"/>
      <c r="JXV111" s="22"/>
      <c r="JXW111" s="22"/>
      <c r="JXX111" s="22"/>
      <c r="JXY111" s="22"/>
      <c r="JXZ111" s="22"/>
      <c r="JYA111" s="22"/>
      <c r="JYB111" s="22"/>
      <c r="JYC111" s="22"/>
      <c r="JYD111" s="22"/>
      <c r="JYE111" s="22"/>
      <c r="JYF111" s="22"/>
      <c r="JYG111" s="22"/>
      <c r="JYH111" s="22"/>
      <c r="JYI111" s="22"/>
      <c r="JYJ111" s="22"/>
      <c r="JYK111" s="22"/>
      <c r="JYL111" s="22"/>
      <c r="JYM111" s="22"/>
      <c r="JYN111" s="22"/>
      <c r="JYO111" s="22"/>
      <c r="JYP111" s="22"/>
      <c r="JYQ111" s="22"/>
      <c r="JYR111" s="22"/>
      <c r="JYS111" s="22"/>
      <c r="JYT111" s="22"/>
      <c r="JYU111" s="22"/>
      <c r="JYV111" s="22"/>
      <c r="JYW111" s="22"/>
      <c r="JYX111" s="22"/>
      <c r="JYY111" s="22"/>
      <c r="JYZ111" s="22"/>
      <c r="JZA111" s="22"/>
      <c r="JZB111" s="22"/>
      <c r="JZC111" s="22"/>
      <c r="JZD111" s="22"/>
      <c r="JZE111" s="22"/>
      <c r="JZF111" s="22"/>
      <c r="JZG111" s="22"/>
      <c r="JZH111" s="22"/>
      <c r="JZI111" s="22"/>
      <c r="JZJ111" s="22"/>
      <c r="JZK111" s="22"/>
      <c r="JZL111" s="22"/>
      <c r="JZM111" s="22"/>
      <c r="JZN111" s="22"/>
      <c r="JZO111" s="22"/>
      <c r="JZP111" s="22"/>
      <c r="JZQ111" s="22"/>
      <c r="JZR111" s="22"/>
      <c r="JZS111" s="22"/>
      <c r="JZT111" s="22"/>
      <c r="JZU111" s="22"/>
      <c r="JZV111" s="22"/>
      <c r="JZW111" s="22"/>
      <c r="JZX111" s="22"/>
      <c r="JZY111" s="22"/>
      <c r="JZZ111" s="22"/>
      <c r="KAA111" s="22"/>
      <c r="KAB111" s="22"/>
      <c r="KAC111" s="22"/>
      <c r="KAD111" s="22"/>
      <c r="KAE111" s="22"/>
      <c r="KAF111" s="22"/>
      <c r="KAG111" s="22"/>
      <c r="KAH111" s="22"/>
      <c r="KAI111" s="22"/>
      <c r="KAJ111" s="22"/>
      <c r="KAK111" s="22"/>
      <c r="KAL111" s="22"/>
      <c r="KAM111" s="22"/>
      <c r="KAN111" s="22"/>
      <c r="KAO111" s="22"/>
      <c r="KAP111" s="22"/>
      <c r="KAQ111" s="22"/>
      <c r="KAR111" s="22"/>
      <c r="KAS111" s="22"/>
      <c r="KAT111" s="22"/>
      <c r="KAU111" s="22"/>
      <c r="KAV111" s="22"/>
      <c r="KAW111" s="22"/>
      <c r="KAX111" s="22"/>
      <c r="KAY111" s="22"/>
      <c r="KAZ111" s="22"/>
      <c r="KBA111" s="22"/>
      <c r="KBB111" s="22"/>
      <c r="KBC111" s="22"/>
      <c r="KBD111" s="22"/>
      <c r="KBE111" s="22"/>
      <c r="KBF111" s="22"/>
      <c r="KBG111" s="22"/>
      <c r="KBH111" s="22"/>
      <c r="KBI111" s="22"/>
      <c r="KBJ111" s="22"/>
      <c r="KBK111" s="22"/>
      <c r="KBL111" s="22"/>
      <c r="KBM111" s="22"/>
      <c r="KBN111" s="22"/>
      <c r="KBO111" s="22"/>
      <c r="KBP111" s="22"/>
      <c r="KBQ111" s="22"/>
      <c r="KBR111" s="22"/>
      <c r="KBS111" s="22"/>
      <c r="KBT111" s="22"/>
      <c r="KBU111" s="22"/>
      <c r="KBV111" s="22"/>
      <c r="KBW111" s="22"/>
      <c r="KBX111" s="22"/>
      <c r="KBY111" s="22"/>
      <c r="KBZ111" s="22"/>
      <c r="KCA111" s="22"/>
      <c r="KCB111" s="22"/>
      <c r="KCC111" s="22"/>
      <c r="KCD111" s="22"/>
      <c r="KCE111" s="22"/>
      <c r="KCF111" s="22"/>
      <c r="KCG111" s="22"/>
      <c r="KCH111" s="22"/>
      <c r="KCI111" s="22"/>
      <c r="KCJ111" s="22"/>
      <c r="KCK111" s="22"/>
      <c r="KCL111" s="22"/>
      <c r="KCM111" s="22"/>
      <c r="KCN111" s="22"/>
      <c r="KCO111" s="22"/>
      <c r="KCP111" s="22"/>
      <c r="KCQ111" s="22"/>
      <c r="KCR111" s="22"/>
      <c r="KCS111" s="22"/>
      <c r="KCT111" s="22"/>
      <c r="KCU111" s="22"/>
      <c r="KCV111" s="22"/>
      <c r="KCW111" s="22"/>
      <c r="KCX111" s="22"/>
      <c r="KCY111" s="22"/>
      <c r="KCZ111" s="22"/>
      <c r="KDA111" s="22"/>
      <c r="KDB111" s="22"/>
      <c r="KDC111" s="22"/>
      <c r="KDD111" s="22"/>
      <c r="KDE111" s="22"/>
      <c r="KDF111" s="22"/>
      <c r="KDG111" s="22"/>
      <c r="KDH111" s="22"/>
      <c r="KDI111" s="22"/>
      <c r="KDJ111" s="22"/>
      <c r="KDK111" s="22"/>
      <c r="KDL111" s="22"/>
      <c r="KDM111" s="22"/>
      <c r="KDN111" s="22"/>
      <c r="KDO111" s="22"/>
      <c r="KDP111" s="22"/>
      <c r="KDQ111" s="22"/>
      <c r="KDR111" s="22"/>
      <c r="KDS111" s="22"/>
      <c r="KDT111" s="22"/>
      <c r="KDU111" s="22"/>
      <c r="KDV111" s="22"/>
      <c r="KDW111" s="22"/>
      <c r="KDX111" s="22"/>
      <c r="KDY111" s="22"/>
      <c r="KDZ111" s="22"/>
      <c r="KEA111" s="22"/>
      <c r="KEB111" s="22"/>
      <c r="KEC111" s="22"/>
      <c r="KED111" s="22"/>
      <c r="KEE111" s="22"/>
      <c r="KEF111" s="22"/>
      <c r="KEG111" s="22"/>
      <c r="KEH111" s="22"/>
      <c r="KEI111" s="22"/>
      <c r="KEJ111" s="22"/>
      <c r="KEK111" s="22"/>
      <c r="KEL111" s="22"/>
      <c r="KEM111" s="22"/>
      <c r="KEN111" s="22"/>
      <c r="KEO111" s="22"/>
      <c r="KEP111" s="22"/>
      <c r="KEQ111" s="22"/>
      <c r="KER111" s="22"/>
      <c r="KES111" s="22"/>
      <c r="KET111" s="22"/>
      <c r="KEU111" s="22"/>
      <c r="KEV111" s="22"/>
      <c r="KEW111" s="22"/>
      <c r="KEX111" s="22"/>
      <c r="KEY111" s="22"/>
      <c r="KEZ111" s="22"/>
      <c r="KFA111" s="22"/>
      <c r="KFB111" s="22"/>
      <c r="KFC111" s="22"/>
      <c r="KFD111" s="22"/>
      <c r="KFE111" s="22"/>
      <c r="KFF111" s="22"/>
      <c r="KFG111" s="22"/>
      <c r="KFH111" s="22"/>
      <c r="KFI111" s="22"/>
      <c r="KFJ111" s="22"/>
      <c r="KFK111" s="22"/>
      <c r="KFL111" s="22"/>
      <c r="KFM111" s="22"/>
      <c r="KFN111" s="22"/>
      <c r="KFO111" s="22"/>
      <c r="KFP111" s="22"/>
      <c r="KFQ111" s="22"/>
      <c r="KFR111" s="22"/>
      <c r="KFS111" s="22"/>
      <c r="KFT111" s="22"/>
      <c r="KFU111" s="22"/>
      <c r="KFV111" s="22"/>
      <c r="KFW111" s="22"/>
      <c r="KFX111" s="22"/>
      <c r="KFY111" s="22"/>
      <c r="KFZ111" s="22"/>
      <c r="KGA111" s="22"/>
      <c r="KGB111" s="22"/>
      <c r="KGC111" s="22"/>
      <c r="KGD111" s="22"/>
      <c r="KGE111" s="22"/>
      <c r="KGF111" s="22"/>
      <c r="KGG111" s="22"/>
      <c r="KGH111" s="22"/>
      <c r="KGI111" s="22"/>
      <c r="KGJ111" s="22"/>
      <c r="KGK111" s="22"/>
      <c r="KGL111" s="22"/>
      <c r="KGM111" s="22"/>
      <c r="KGN111" s="22"/>
      <c r="KGO111" s="22"/>
      <c r="KGP111" s="22"/>
      <c r="KGQ111" s="22"/>
      <c r="KGR111" s="22"/>
      <c r="KGS111" s="22"/>
      <c r="KGT111" s="22"/>
      <c r="KGU111" s="22"/>
      <c r="KGV111" s="22"/>
      <c r="KGW111" s="22"/>
      <c r="KGX111" s="22"/>
      <c r="KGY111" s="22"/>
      <c r="KGZ111" s="22"/>
      <c r="KHA111" s="22"/>
      <c r="KHB111" s="22"/>
      <c r="KHC111" s="22"/>
      <c r="KHD111" s="22"/>
      <c r="KHE111" s="22"/>
      <c r="KHF111" s="22"/>
      <c r="KHG111" s="22"/>
      <c r="KHH111" s="22"/>
      <c r="KHI111" s="22"/>
      <c r="KHJ111" s="22"/>
      <c r="KHK111" s="22"/>
      <c r="KHL111" s="22"/>
      <c r="KHM111" s="22"/>
      <c r="KHN111" s="22"/>
      <c r="KHO111" s="22"/>
      <c r="KHP111" s="22"/>
      <c r="KHQ111" s="22"/>
      <c r="KHR111" s="22"/>
      <c r="KHS111" s="22"/>
      <c r="KHT111" s="22"/>
      <c r="KHU111" s="22"/>
      <c r="KHV111" s="22"/>
      <c r="KHW111" s="22"/>
      <c r="KHX111" s="22"/>
      <c r="KHY111" s="22"/>
      <c r="KHZ111" s="22"/>
      <c r="KIA111" s="22"/>
      <c r="KIB111" s="22"/>
      <c r="KIC111" s="22"/>
      <c r="KID111" s="22"/>
      <c r="KIE111" s="22"/>
      <c r="KIF111" s="22"/>
      <c r="KIG111" s="22"/>
      <c r="KIH111" s="22"/>
      <c r="KII111" s="22"/>
      <c r="KIJ111" s="22"/>
      <c r="KIK111" s="22"/>
      <c r="KIL111" s="22"/>
      <c r="KIM111" s="22"/>
      <c r="KIN111" s="22"/>
      <c r="KIO111" s="22"/>
      <c r="KIP111" s="22"/>
      <c r="KIQ111" s="22"/>
      <c r="KIR111" s="22"/>
      <c r="KIS111" s="22"/>
      <c r="KIT111" s="22"/>
      <c r="KIU111" s="22"/>
      <c r="KIV111" s="22"/>
      <c r="KIW111" s="22"/>
      <c r="KIX111" s="22"/>
      <c r="KIY111" s="22"/>
      <c r="KIZ111" s="22"/>
      <c r="KJA111" s="22"/>
      <c r="KJB111" s="22"/>
      <c r="KJC111" s="22"/>
      <c r="KJD111" s="22"/>
      <c r="KJE111" s="22"/>
      <c r="KJF111" s="22"/>
      <c r="KJG111" s="22"/>
      <c r="KJH111" s="22"/>
      <c r="KJI111" s="22"/>
      <c r="KJJ111" s="22"/>
      <c r="KJK111" s="22"/>
      <c r="KJL111" s="22"/>
      <c r="KJM111" s="22"/>
      <c r="KJN111" s="22"/>
      <c r="KJO111" s="22"/>
      <c r="KJP111" s="22"/>
      <c r="KJQ111" s="22"/>
      <c r="KJR111" s="22"/>
      <c r="KJS111" s="22"/>
      <c r="KJT111" s="22"/>
      <c r="KJU111" s="22"/>
      <c r="KJV111" s="22"/>
      <c r="KJW111" s="22"/>
      <c r="KJX111" s="22"/>
      <c r="KJY111" s="22"/>
      <c r="KJZ111" s="22"/>
      <c r="KKA111" s="22"/>
      <c r="KKB111" s="22"/>
      <c r="KKC111" s="22"/>
      <c r="KKD111" s="22"/>
      <c r="KKE111" s="22"/>
      <c r="KKF111" s="22"/>
      <c r="KKG111" s="22"/>
      <c r="KKH111" s="22"/>
      <c r="KKI111" s="22"/>
      <c r="KKJ111" s="22"/>
      <c r="KKK111" s="22"/>
      <c r="KKL111" s="22"/>
      <c r="KKM111" s="22"/>
      <c r="KKN111" s="22"/>
      <c r="KKO111" s="22"/>
      <c r="KKP111" s="22"/>
      <c r="KKQ111" s="22"/>
      <c r="KKR111" s="22"/>
      <c r="KKS111" s="22"/>
      <c r="KKT111" s="22"/>
      <c r="KKU111" s="22"/>
      <c r="KKV111" s="22"/>
      <c r="KKW111" s="22"/>
      <c r="KKX111" s="22"/>
      <c r="KKY111" s="22"/>
      <c r="KKZ111" s="22"/>
      <c r="KLA111" s="22"/>
      <c r="KLB111" s="22"/>
      <c r="KLC111" s="22"/>
      <c r="KLD111" s="22"/>
      <c r="KLE111" s="22"/>
      <c r="KLF111" s="22"/>
      <c r="KLG111" s="22"/>
      <c r="KLH111" s="22"/>
      <c r="KLI111" s="22"/>
      <c r="KLJ111" s="22"/>
      <c r="KLK111" s="22"/>
      <c r="KLL111" s="22"/>
      <c r="KLM111" s="22"/>
      <c r="KLN111" s="22"/>
      <c r="KLO111" s="22"/>
      <c r="KLP111" s="22"/>
      <c r="KLQ111" s="22"/>
      <c r="KLR111" s="22"/>
      <c r="KLS111" s="22"/>
      <c r="KLT111" s="22"/>
      <c r="KLU111" s="22"/>
      <c r="KLV111" s="22"/>
      <c r="KLW111" s="22"/>
      <c r="KLX111" s="22"/>
      <c r="KLY111" s="22"/>
      <c r="KLZ111" s="22"/>
      <c r="KMA111" s="22"/>
      <c r="KMB111" s="22"/>
      <c r="KMC111" s="22"/>
      <c r="KMD111" s="22"/>
      <c r="KME111" s="22"/>
      <c r="KMF111" s="22"/>
      <c r="KMG111" s="22"/>
      <c r="KMH111" s="22"/>
      <c r="KMI111" s="22"/>
      <c r="KMJ111" s="22"/>
      <c r="KMK111" s="22"/>
      <c r="KML111" s="22"/>
      <c r="KMM111" s="22"/>
      <c r="KMN111" s="22"/>
      <c r="KMO111" s="22"/>
      <c r="KMP111" s="22"/>
      <c r="KMQ111" s="22"/>
      <c r="KMR111" s="22"/>
      <c r="KMS111" s="22"/>
      <c r="KMT111" s="22"/>
      <c r="KMU111" s="22"/>
      <c r="KMV111" s="22"/>
      <c r="KMW111" s="22"/>
      <c r="KMX111" s="22"/>
      <c r="KMY111" s="22"/>
      <c r="KMZ111" s="22"/>
      <c r="KNA111" s="22"/>
      <c r="KNB111" s="22"/>
      <c r="KNC111" s="22"/>
      <c r="KND111" s="22"/>
      <c r="KNE111" s="22"/>
      <c r="KNF111" s="22"/>
      <c r="KNG111" s="22"/>
      <c r="KNH111" s="22"/>
      <c r="KNI111" s="22"/>
      <c r="KNJ111" s="22"/>
      <c r="KNK111" s="22"/>
      <c r="KNL111" s="22"/>
      <c r="KNM111" s="22"/>
      <c r="KNN111" s="22"/>
      <c r="KNO111" s="22"/>
      <c r="KNP111" s="22"/>
      <c r="KNQ111" s="22"/>
      <c r="KNR111" s="22"/>
      <c r="KNS111" s="22"/>
      <c r="KNT111" s="22"/>
      <c r="KNU111" s="22"/>
      <c r="KNV111" s="22"/>
      <c r="KNW111" s="22"/>
      <c r="KNX111" s="22"/>
      <c r="KNY111" s="22"/>
      <c r="KNZ111" s="22"/>
      <c r="KOA111" s="22"/>
      <c r="KOB111" s="22"/>
      <c r="KOC111" s="22"/>
      <c r="KOD111" s="22"/>
      <c r="KOE111" s="22"/>
      <c r="KOF111" s="22"/>
      <c r="KOG111" s="22"/>
      <c r="KOH111" s="22"/>
      <c r="KOI111" s="22"/>
      <c r="KOJ111" s="22"/>
      <c r="KOK111" s="22"/>
      <c r="KOL111" s="22"/>
      <c r="KOM111" s="22"/>
      <c r="KON111" s="22"/>
      <c r="KOO111" s="22"/>
      <c r="KOP111" s="22"/>
      <c r="KOQ111" s="22"/>
      <c r="KOR111" s="22"/>
      <c r="KOS111" s="22"/>
      <c r="KOT111" s="22"/>
      <c r="KOU111" s="22"/>
      <c r="KOV111" s="22"/>
      <c r="KOW111" s="22"/>
      <c r="KOX111" s="22"/>
      <c r="KOY111" s="22"/>
      <c r="KOZ111" s="22"/>
      <c r="KPA111" s="22"/>
      <c r="KPB111" s="22"/>
      <c r="KPC111" s="22"/>
      <c r="KPD111" s="22"/>
      <c r="KPE111" s="22"/>
      <c r="KPF111" s="22"/>
      <c r="KPG111" s="22"/>
      <c r="KPH111" s="22"/>
      <c r="KPI111" s="22"/>
      <c r="KPJ111" s="22"/>
      <c r="KPK111" s="22"/>
      <c r="KPL111" s="22"/>
      <c r="KPM111" s="22"/>
      <c r="KPN111" s="22"/>
      <c r="KPO111" s="22"/>
      <c r="KPP111" s="22"/>
      <c r="KPQ111" s="22"/>
      <c r="KPR111" s="22"/>
      <c r="KPS111" s="22"/>
      <c r="KPT111" s="22"/>
      <c r="KPU111" s="22"/>
      <c r="KPV111" s="22"/>
      <c r="KPW111" s="22"/>
      <c r="KPX111" s="22"/>
      <c r="KPY111" s="22"/>
      <c r="KPZ111" s="22"/>
      <c r="KQA111" s="22"/>
      <c r="KQB111" s="22"/>
      <c r="KQC111" s="22"/>
      <c r="KQD111" s="22"/>
      <c r="KQE111" s="22"/>
      <c r="KQF111" s="22"/>
      <c r="KQG111" s="22"/>
      <c r="KQH111" s="22"/>
      <c r="KQI111" s="22"/>
      <c r="KQJ111" s="22"/>
      <c r="KQK111" s="22"/>
      <c r="KQL111" s="22"/>
      <c r="KQM111" s="22"/>
      <c r="KQN111" s="22"/>
      <c r="KQO111" s="22"/>
      <c r="KQP111" s="22"/>
      <c r="KQQ111" s="22"/>
      <c r="KQR111" s="22"/>
      <c r="KQS111" s="22"/>
      <c r="KQT111" s="22"/>
      <c r="KQU111" s="22"/>
      <c r="KQV111" s="22"/>
      <c r="KQW111" s="22"/>
      <c r="KQX111" s="22"/>
      <c r="KQY111" s="22"/>
      <c r="KQZ111" s="22"/>
      <c r="KRA111" s="22"/>
      <c r="KRB111" s="22"/>
      <c r="KRC111" s="22"/>
      <c r="KRD111" s="22"/>
      <c r="KRE111" s="22"/>
      <c r="KRF111" s="22"/>
      <c r="KRG111" s="22"/>
      <c r="KRH111" s="22"/>
      <c r="KRI111" s="22"/>
      <c r="KRJ111" s="22"/>
      <c r="KRK111" s="22"/>
      <c r="KRL111" s="22"/>
      <c r="KRM111" s="22"/>
      <c r="KRN111" s="22"/>
      <c r="KRO111" s="22"/>
      <c r="KRP111" s="22"/>
      <c r="KRQ111" s="22"/>
      <c r="KRR111" s="22"/>
      <c r="KRS111" s="22"/>
      <c r="KRT111" s="22"/>
      <c r="KRU111" s="22"/>
      <c r="KRV111" s="22"/>
      <c r="KRW111" s="22"/>
      <c r="KRX111" s="22"/>
      <c r="KRY111" s="22"/>
      <c r="KRZ111" s="22"/>
      <c r="KSA111" s="22"/>
      <c r="KSB111" s="22"/>
      <c r="KSC111" s="22"/>
      <c r="KSD111" s="22"/>
      <c r="KSE111" s="22"/>
      <c r="KSF111" s="22"/>
      <c r="KSG111" s="22"/>
      <c r="KSH111" s="22"/>
      <c r="KSI111" s="22"/>
      <c r="KSJ111" s="22"/>
      <c r="KSK111" s="22"/>
      <c r="KSL111" s="22"/>
      <c r="KSM111" s="22"/>
      <c r="KSN111" s="22"/>
      <c r="KSO111" s="22"/>
      <c r="KSP111" s="22"/>
      <c r="KSQ111" s="22"/>
      <c r="KSR111" s="22"/>
      <c r="KSS111" s="22"/>
      <c r="KST111" s="22"/>
      <c r="KSU111" s="22"/>
      <c r="KSV111" s="22"/>
      <c r="KSW111" s="22"/>
      <c r="KSX111" s="22"/>
      <c r="KSY111" s="22"/>
      <c r="KSZ111" s="22"/>
      <c r="KTA111" s="22"/>
      <c r="KTB111" s="22"/>
      <c r="KTC111" s="22"/>
      <c r="KTD111" s="22"/>
      <c r="KTE111" s="22"/>
      <c r="KTF111" s="22"/>
      <c r="KTG111" s="22"/>
      <c r="KTH111" s="22"/>
      <c r="KTI111" s="22"/>
      <c r="KTJ111" s="22"/>
      <c r="KTK111" s="22"/>
      <c r="KTL111" s="22"/>
      <c r="KTM111" s="22"/>
      <c r="KTN111" s="22"/>
      <c r="KTO111" s="22"/>
      <c r="KTP111" s="22"/>
      <c r="KTQ111" s="22"/>
      <c r="KTR111" s="22"/>
      <c r="KTS111" s="22"/>
      <c r="KTT111" s="22"/>
      <c r="KTU111" s="22"/>
      <c r="KTV111" s="22"/>
      <c r="KTW111" s="22"/>
      <c r="KTX111" s="22"/>
      <c r="KTY111" s="22"/>
      <c r="KTZ111" s="22"/>
      <c r="KUA111" s="22"/>
      <c r="KUB111" s="22"/>
      <c r="KUC111" s="22"/>
      <c r="KUD111" s="22"/>
      <c r="KUE111" s="22"/>
      <c r="KUF111" s="22"/>
      <c r="KUG111" s="22"/>
      <c r="KUH111" s="22"/>
      <c r="KUI111" s="22"/>
      <c r="KUJ111" s="22"/>
      <c r="KUK111" s="22"/>
      <c r="KUL111" s="22"/>
      <c r="KUM111" s="22"/>
      <c r="KUN111" s="22"/>
      <c r="KUO111" s="22"/>
      <c r="KUP111" s="22"/>
      <c r="KUQ111" s="22"/>
      <c r="KUR111" s="22"/>
      <c r="KUS111" s="22"/>
      <c r="KUT111" s="22"/>
      <c r="KUU111" s="22"/>
      <c r="KUV111" s="22"/>
      <c r="KUW111" s="22"/>
      <c r="KUX111" s="22"/>
      <c r="KUY111" s="22"/>
      <c r="KUZ111" s="22"/>
      <c r="KVA111" s="22"/>
      <c r="KVB111" s="22"/>
      <c r="KVC111" s="22"/>
      <c r="KVD111" s="22"/>
      <c r="KVE111" s="22"/>
      <c r="KVF111" s="22"/>
      <c r="KVG111" s="22"/>
      <c r="KVH111" s="22"/>
      <c r="KVI111" s="22"/>
      <c r="KVJ111" s="22"/>
      <c r="KVK111" s="22"/>
      <c r="KVL111" s="22"/>
      <c r="KVM111" s="22"/>
      <c r="KVN111" s="22"/>
      <c r="KVO111" s="22"/>
      <c r="KVP111" s="22"/>
      <c r="KVQ111" s="22"/>
      <c r="KVR111" s="22"/>
      <c r="KVS111" s="22"/>
      <c r="KVT111" s="22"/>
      <c r="KVU111" s="22"/>
      <c r="KVV111" s="22"/>
      <c r="KVW111" s="22"/>
      <c r="KVX111" s="22"/>
      <c r="KVY111" s="22"/>
      <c r="KVZ111" s="22"/>
      <c r="KWA111" s="22"/>
      <c r="KWB111" s="22"/>
      <c r="KWC111" s="22"/>
      <c r="KWD111" s="22"/>
      <c r="KWE111" s="22"/>
      <c r="KWF111" s="22"/>
      <c r="KWG111" s="22"/>
      <c r="KWH111" s="22"/>
      <c r="KWI111" s="22"/>
      <c r="KWJ111" s="22"/>
      <c r="KWK111" s="22"/>
      <c r="KWL111" s="22"/>
      <c r="KWM111" s="22"/>
      <c r="KWN111" s="22"/>
      <c r="KWO111" s="22"/>
      <c r="KWP111" s="22"/>
      <c r="KWQ111" s="22"/>
      <c r="KWR111" s="22"/>
      <c r="KWS111" s="22"/>
      <c r="KWT111" s="22"/>
      <c r="KWU111" s="22"/>
      <c r="KWV111" s="22"/>
      <c r="KWW111" s="22"/>
      <c r="KWX111" s="22"/>
      <c r="KWY111" s="22"/>
      <c r="KWZ111" s="22"/>
      <c r="KXA111" s="22"/>
      <c r="KXB111" s="22"/>
      <c r="KXC111" s="22"/>
      <c r="KXD111" s="22"/>
      <c r="KXE111" s="22"/>
      <c r="KXF111" s="22"/>
      <c r="KXG111" s="22"/>
      <c r="KXH111" s="22"/>
      <c r="KXI111" s="22"/>
      <c r="KXJ111" s="22"/>
      <c r="KXK111" s="22"/>
      <c r="KXL111" s="22"/>
      <c r="KXM111" s="22"/>
      <c r="KXN111" s="22"/>
      <c r="KXO111" s="22"/>
      <c r="KXP111" s="22"/>
      <c r="KXQ111" s="22"/>
      <c r="KXR111" s="22"/>
      <c r="KXS111" s="22"/>
      <c r="KXT111" s="22"/>
      <c r="KXU111" s="22"/>
      <c r="KXV111" s="22"/>
      <c r="KXW111" s="22"/>
      <c r="KXX111" s="22"/>
      <c r="KXY111" s="22"/>
      <c r="KXZ111" s="22"/>
      <c r="KYA111" s="22"/>
      <c r="KYB111" s="22"/>
      <c r="KYC111" s="22"/>
      <c r="KYD111" s="22"/>
      <c r="KYE111" s="22"/>
      <c r="KYF111" s="22"/>
      <c r="KYG111" s="22"/>
      <c r="KYH111" s="22"/>
      <c r="KYI111" s="22"/>
      <c r="KYJ111" s="22"/>
      <c r="KYK111" s="22"/>
      <c r="KYL111" s="22"/>
      <c r="KYM111" s="22"/>
      <c r="KYN111" s="22"/>
      <c r="KYO111" s="22"/>
      <c r="KYP111" s="22"/>
      <c r="KYQ111" s="22"/>
      <c r="KYR111" s="22"/>
      <c r="KYS111" s="22"/>
      <c r="KYT111" s="22"/>
      <c r="KYU111" s="22"/>
      <c r="KYV111" s="22"/>
      <c r="KYW111" s="22"/>
      <c r="KYX111" s="22"/>
      <c r="KYY111" s="22"/>
      <c r="KYZ111" s="22"/>
      <c r="KZA111" s="22"/>
      <c r="KZB111" s="22"/>
      <c r="KZC111" s="22"/>
      <c r="KZD111" s="22"/>
      <c r="KZE111" s="22"/>
      <c r="KZF111" s="22"/>
      <c r="KZG111" s="22"/>
      <c r="KZH111" s="22"/>
      <c r="KZI111" s="22"/>
      <c r="KZJ111" s="22"/>
      <c r="KZK111" s="22"/>
      <c r="KZL111" s="22"/>
      <c r="KZM111" s="22"/>
      <c r="KZN111" s="22"/>
      <c r="KZO111" s="22"/>
      <c r="KZP111" s="22"/>
      <c r="KZQ111" s="22"/>
      <c r="KZR111" s="22"/>
      <c r="KZS111" s="22"/>
      <c r="KZT111" s="22"/>
      <c r="KZU111" s="22"/>
      <c r="KZV111" s="22"/>
      <c r="KZW111" s="22"/>
      <c r="KZX111" s="22"/>
      <c r="KZY111" s="22"/>
      <c r="KZZ111" s="22"/>
      <c r="LAA111" s="22"/>
      <c r="LAB111" s="22"/>
      <c r="LAC111" s="22"/>
      <c r="LAD111" s="22"/>
      <c r="LAE111" s="22"/>
      <c r="LAF111" s="22"/>
      <c r="LAG111" s="22"/>
      <c r="LAH111" s="22"/>
      <c r="LAI111" s="22"/>
      <c r="LAJ111" s="22"/>
      <c r="LAK111" s="22"/>
      <c r="LAL111" s="22"/>
      <c r="LAM111" s="22"/>
      <c r="LAN111" s="22"/>
      <c r="LAO111" s="22"/>
      <c r="LAP111" s="22"/>
      <c r="LAQ111" s="22"/>
      <c r="LAR111" s="22"/>
      <c r="LAS111" s="22"/>
      <c r="LAT111" s="22"/>
      <c r="LAU111" s="22"/>
      <c r="LAV111" s="22"/>
      <c r="LAW111" s="22"/>
      <c r="LAX111" s="22"/>
      <c r="LAY111" s="22"/>
      <c r="LAZ111" s="22"/>
      <c r="LBA111" s="22"/>
      <c r="LBB111" s="22"/>
      <c r="LBC111" s="22"/>
      <c r="LBD111" s="22"/>
      <c r="LBE111" s="22"/>
      <c r="LBF111" s="22"/>
      <c r="LBG111" s="22"/>
      <c r="LBH111" s="22"/>
      <c r="LBI111" s="22"/>
      <c r="LBJ111" s="22"/>
      <c r="LBK111" s="22"/>
      <c r="LBL111" s="22"/>
      <c r="LBM111" s="22"/>
      <c r="LBN111" s="22"/>
      <c r="LBO111" s="22"/>
      <c r="LBP111" s="22"/>
      <c r="LBQ111" s="22"/>
      <c r="LBR111" s="22"/>
      <c r="LBS111" s="22"/>
      <c r="LBT111" s="22"/>
      <c r="LBU111" s="22"/>
      <c r="LBV111" s="22"/>
      <c r="LBW111" s="22"/>
      <c r="LBX111" s="22"/>
      <c r="LBY111" s="22"/>
      <c r="LBZ111" s="22"/>
      <c r="LCA111" s="22"/>
      <c r="LCB111" s="22"/>
      <c r="LCC111" s="22"/>
      <c r="LCD111" s="22"/>
      <c r="LCE111" s="22"/>
      <c r="LCF111" s="22"/>
      <c r="LCG111" s="22"/>
      <c r="LCH111" s="22"/>
      <c r="LCI111" s="22"/>
      <c r="LCJ111" s="22"/>
      <c r="LCK111" s="22"/>
      <c r="LCL111" s="22"/>
      <c r="LCM111" s="22"/>
      <c r="LCN111" s="22"/>
      <c r="LCO111" s="22"/>
      <c r="LCP111" s="22"/>
      <c r="LCQ111" s="22"/>
      <c r="LCR111" s="22"/>
      <c r="LCS111" s="22"/>
      <c r="LCT111" s="22"/>
      <c r="LCU111" s="22"/>
      <c r="LCV111" s="22"/>
      <c r="LCW111" s="22"/>
      <c r="LCX111" s="22"/>
      <c r="LCY111" s="22"/>
      <c r="LCZ111" s="22"/>
      <c r="LDA111" s="22"/>
      <c r="LDB111" s="22"/>
      <c r="LDC111" s="22"/>
      <c r="LDD111" s="22"/>
      <c r="LDE111" s="22"/>
      <c r="LDF111" s="22"/>
      <c r="LDG111" s="22"/>
      <c r="LDH111" s="22"/>
      <c r="LDI111" s="22"/>
      <c r="LDJ111" s="22"/>
      <c r="LDK111" s="22"/>
      <c r="LDL111" s="22"/>
      <c r="LDM111" s="22"/>
      <c r="LDN111" s="22"/>
      <c r="LDO111" s="22"/>
      <c r="LDP111" s="22"/>
      <c r="LDQ111" s="22"/>
      <c r="LDR111" s="22"/>
      <c r="LDS111" s="22"/>
      <c r="LDT111" s="22"/>
      <c r="LDU111" s="22"/>
      <c r="LDV111" s="22"/>
      <c r="LDW111" s="22"/>
      <c r="LDX111" s="22"/>
      <c r="LDY111" s="22"/>
      <c r="LDZ111" s="22"/>
      <c r="LEA111" s="22"/>
      <c r="LEB111" s="22"/>
      <c r="LEC111" s="22"/>
      <c r="LED111" s="22"/>
      <c r="LEE111" s="22"/>
      <c r="LEF111" s="22"/>
      <c r="LEG111" s="22"/>
      <c r="LEH111" s="22"/>
      <c r="LEI111" s="22"/>
      <c r="LEJ111" s="22"/>
      <c r="LEK111" s="22"/>
      <c r="LEL111" s="22"/>
      <c r="LEM111" s="22"/>
      <c r="LEN111" s="22"/>
      <c r="LEO111" s="22"/>
      <c r="LEP111" s="22"/>
      <c r="LEQ111" s="22"/>
      <c r="LER111" s="22"/>
      <c r="LES111" s="22"/>
      <c r="LET111" s="22"/>
      <c r="LEU111" s="22"/>
      <c r="LEV111" s="22"/>
      <c r="LEW111" s="22"/>
      <c r="LEX111" s="22"/>
      <c r="LEY111" s="22"/>
      <c r="LEZ111" s="22"/>
      <c r="LFA111" s="22"/>
      <c r="LFB111" s="22"/>
      <c r="LFC111" s="22"/>
      <c r="LFD111" s="22"/>
      <c r="LFE111" s="22"/>
      <c r="LFF111" s="22"/>
      <c r="LFG111" s="22"/>
      <c r="LFH111" s="22"/>
      <c r="LFI111" s="22"/>
      <c r="LFJ111" s="22"/>
      <c r="LFK111" s="22"/>
      <c r="LFL111" s="22"/>
      <c r="LFM111" s="22"/>
      <c r="LFN111" s="22"/>
      <c r="LFO111" s="22"/>
      <c r="LFP111" s="22"/>
      <c r="LFQ111" s="22"/>
      <c r="LFR111" s="22"/>
      <c r="LFS111" s="22"/>
      <c r="LFT111" s="22"/>
      <c r="LFU111" s="22"/>
      <c r="LFV111" s="22"/>
      <c r="LFW111" s="22"/>
      <c r="LFX111" s="22"/>
      <c r="LFY111" s="22"/>
      <c r="LFZ111" s="22"/>
      <c r="LGA111" s="22"/>
      <c r="LGB111" s="22"/>
      <c r="LGC111" s="22"/>
      <c r="LGD111" s="22"/>
      <c r="LGE111" s="22"/>
      <c r="LGF111" s="22"/>
      <c r="LGG111" s="22"/>
      <c r="LGH111" s="22"/>
      <c r="LGI111" s="22"/>
      <c r="LGJ111" s="22"/>
      <c r="LGK111" s="22"/>
      <c r="LGL111" s="22"/>
      <c r="LGM111" s="22"/>
      <c r="LGN111" s="22"/>
      <c r="LGO111" s="22"/>
      <c r="LGP111" s="22"/>
      <c r="LGQ111" s="22"/>
      <c r="LGR111" s="22"/>
      <c r="LGS111" s="22"/>
      <c r="LGT111" s="22"/>
      <c r="LGU111" s="22"/>
      <c r="LGV111" s="22"/>
      <c r="LGW111" s="22"/>
      <c r="LGX111" s="22"/>
      <c r="LGY111" s="22"/>
      <c r="LGZ111" s="22"/>
      <c r="LHA111" s="22"/>
      <c r="LHB111" s="22"/>
      <c r="LHC111" s="22"/>
      <c r="LHD111" s="22"/>
      <c r="LHE111" s="22"/>
      <c r="LHF111" s="22"/>
      <c r="LHG111" s="22"/>
      <c r="LHH111" s="22"/>
      <c r="LHI111" s="22"/>
      <c r="LHJ111" s="22"/>
      <c r="LHK111" s="22"/>
      <c r="LHL111" s="22"/>
      <c r="LHM111" s="22"/>
      <c r="LHN111" s="22"/>
      <c r="LHO111" s="22"/>
      <c r="LHP111" s="22"/>
      <c r="LHQ111" s="22"/>
      <c r="LHR111" s="22"/>
      <c r="LHS111" s="22"/>
      <c r="LHT111" s="22"/>
      <c r="LHU111" s="22"/>
      <c r="LHV111" s="22"/>
      <c r="LHW111" s="22"/>
      <c r="LHX111" s="22"/>
      <c r="LHY111" s="22"/>
      <c r="LHZ111" s="22"/>
      <c r="LIA111" s="22"/>
      <c r="LIB111" s="22"/>
      <c r="LIC111" s="22"/>
      <c r="LID111" s="22"/>
      <c r="LIE111" s="22"/>
      <c r="LIF111" s="22"/>
      <c r="LIG111" s="22"/>
      <c r="LIH111" s="22"/>
      <c r="LII111" s="22"/>
      <c r="LIJ111" s="22"/>
      <c r="LIK111" s="22"/>
      <c r="LIL111" s="22"/>
      <c r="LIM111" s="22"/>
      <c r="LIN111" s="22"/>
      <c r="LIO111" s="22"/>
      <c r="LIP111" s="22"/>
      <c r="LIQ111" s="22"/>
      <c r="LIR111" s="22"/>
      <c r="LIS111" s="22"/>
      <c r="LIT111" s="22"/>
      <c r="LIU111" s="22"/>
      <c r="LIV111" s="22"/>
      <c r="LIW111" s="22"/>
      <c r="LIX111" s="22"/>
      <c r="LIY111" s="22"/>
      <c r="LIZ111" s="22"/>
      <c r="LJA111" s="22"/>
      <c r="LJB111" s="22"/>
      <c r="LJC111" s="22"/>
      <c r="LJD111" s="22"/>
      <c r="LJE111" s="22"/>
      <c r="LJF111" s="22"/>
      <c r="LJG111" s="22"/>
      <c r="LJH111" s="22"/>
      <c r="LJI111" s="22"/>
      <c r="LJJ111" s="22"/>
      <c r="LJK111" s="22"/>
      <c r="LJL111" s="22"/>
      <c r="LJM111" s="22"/>
      <c r="LJN111" s="22"/>
      <c r="LJO111" s="22"/>
      <c r="LJP111" s="22"/>
      <c r="LJQ111" s="22"/>
      <c r="LJR111" s="22"/>
      <c r="LJS111" s="22"/>
      <c r="LJT111" s="22"/>
      <c r="LJU111" s="22"/>
      <c r="LJV111" s="22"/>
      <c r="LJW111" s="22"/>
      <c r="LJX111" s="22"/>
      <c r="LJY111" s="22"/>
      <c r="LJZ111" s="22"/>
      <c r="LKA111" s="22"/>
      <c r="LKB111" s="22"/>
      <c r="LKC111" s="22"/>
      <c r="LKD111" s="22"/>
      <c r="LKE111" s="22"/>
      <c r="LKF111" s="22"/>
      <c r="LKG111" s="22"/>
      <c r="LKH111" s="22"/>
      <c r="LKI111" s="22"/>
      <c r="LKJ111" s="22"/>
      <c r="LKK111" s="22"/>
      <c r="LKL111" s="22"/>
      <c r="LKM111" s="22"/>
      <c r="LKN111" s="22"/>
      <c r="LKO111" s="22"/>
      <c r="LKP111" s="22"/>
      <c r="LKQ111" s="22"/>
      <c r="LKR111" s="22"/>
      <c r="LKS111" s="22"/>
      <c r="LKT111" s="22"/>
      <c r="LKU111" s="22"/>
      <c r="LKV111" s="22"/>
      <c r="LKW111" s="22"/>
      <c r="LKX111" s="22"/>
      <c r="LKY111" s="22"/>
      <c r="LKZ111" s="22"/>
      <c r="LLA111" s="22"/>
      <c r="LLB111" s="22"/>
      <c r="LLC111" s="22"/>
      <c r="LLD111" s="22"/>
      <c r="LLE111" s="22"/>
      <c r="LLF111" s="22"/>
      <c r="LLG111" s="22"/>
      <c r="LLH111" s="22"/>
      <c r="LLI111" s="22"/>
      <c r="LLJ111" s="22"/>
      <c r="LLK111" s="22"/>
      <c r="LLL111" s="22"/>
      <c r="LLM111" s="22"/>
      <c r="LLN111" s="22"/>
      <c r="LLO111" s="22"/>
      <c r="LLP111" s="22"/>
      <c r="LLQ111" s="22"/>
      <c r="LLR111" s="22"/>
      <c r="LLS111" s="22"/>
      <c r="LLT111" s="22"/>
      <c r="LLU111" s="22"/>
      <c r="LLV111" s="22"/>
      <c r="LLW111" s="22"/>
      <c r="LLX111" s="22"/>
      <c r="LLY111" s="22"/>
      <c r="LLZ111" s="22"/>
      <c r="LMA111" s="22"/>
      <c r="LMB111" s="22"/>
      <c r="LMC111" s="22"/>
      <c r="LMD111" s="22"/>
      <c r="LME111" s="22"/>
      <c r="LMF111" s="22"/>
      <c r="LMG111" s="22"/>
      <c r="LMH111" s="22"/>
      <c r="LMI111" s="22"/>
      <c r="LMJ111" s="22"/>
      <c r="LMK111" s="22"/>
      <c r="LML111" s="22"/>
      <c r="LMM111" s="22"/>
      <c r="LMN111" s="22"/>
      <c r="LMO111" s="22"/>
      <c r="LMP111" s="22"/>
      <c r="LMQ111" s="22"/>
      <c r="LMR111" s="22"/>
      <c r="LMS111" s="22"/>
      <c r="LMT111" s="22"/>
      <c r="LMU111" s="22"/>
      <c r="LMV111" s="22"/>
      <c r="LMW111" s="22"/>
      <c r="LMX111" s="22"/>
      <c r="LMY111" s="22"/>
      <c r="LMZ111" s="22"/>
      <c r="LNA111" s="22"/>
      <c r="LNB111" s="22"/>
      <c r="LNC111" s="22"/>
      <c r="LND111" s="22"/>
      <c r="LNE111" s="22"/>
      <c r="LNF111" s="22"/>
      <c r="LNG111" s="22"/>
      <c r="LNH111" s="22"/>
      <c r="LNI111" s="22"/>
      <c r="LNJ111" s="22"/>
      <c r="LNK111" s="22"/>
      <c r="LNL111" s="22"/>
      <c r="LNM111" s="22"/>
      <c r="LNN111" s="22"/>
      <c r="LNO111" s="22"/>
      <c r="LNP111" s="22"/>
      <c r="LNQ111" s="22"/>
      <c r="LNR111" s="22"/>
      <c r="LNS111" s="22"/>
      <c r="LNT111" s="22"/>
      <c r="LNU111" s="22"/>
      <c r="LNV111" s="22"/>
      <c r="LNW111" s="22"/>
      <c r="LNX111" s="22"/>
      <c r="LNY111" s="22"/>
      <c r="LNZ111" s="22"/>
      <c r="LOA111" s="22"/>
      <c r="LOB111" s="22"/>
      <c r="LOC111" s="22"/>
      <c r="LOD111" s="22"/>
      <c r="LOE111" s="22"/>
      <c r="LOF111" s="22"/>
      <c r="LOG111" s="22"/>
      <c r="LOH111" s="22"/>
      <c r="LOI111" s="22"/>
      <c r="LOJ111" s="22"/>
      <c r="LOK111" s="22"/>
      <c r="LOL111" s="22"/>
      <c r="LOM111" s="22"/>
      <c r="LON111" s="22"/>
      <c r="LOO111" s="22"/>
      <c r="LOP111" s="22"/>
      <c r="LOQ111" s="22"/>
      <c r="LOR111" s="22"/>
      <c r="LOS111" s="22"/>
      <c r="LOT111" s="22"/>
      <c r="LOU111" s="22"/>
      <c r="LOV111" s="22"/>
      <c r="LOW111" s="22"/>
      <c r="LOX111" s="22"/>
      <c r="LOY111" s="22"/>
      <c r="LOZ111" s="22"/>
      <c r="LPA111" s="22"/>
      <c r="LPB111" s="22"/>
      <c r="LPC111" s="22"/>
      <c r="LPD111" s="22"/>
      <c r="LPE111" s="22"/>
      <c r="LPF111" s="22"/>
      <c r="LPG111" s="22"/>
      <c r="LPH111" s="22"/>
      <c r="LPI111" s="22"/>
      <c r="LPJ111" s="22"/>
      <c r="LPK111" s="22"/>
      <c r="LPL111" s="22"/>
      <c r="LPM111" s="22"/>
      <c r="LPN111" s="22"/>
      <c r="LPO111" s="22"/>
      <c r="LPP111" s="22"/>
      <c r="LPQ111" s="22"/>
      <c r="LPR111" s="22"/>
      <c r="LPS111" s="22"/>
      <c r="LPT111" s="22"/>
      <c r="LPU111" s="22"/>
      <c r="LPV111" s="22"/>
      <c r="LPW111" s="22"/>
      <c r="LPX111" s="22"/>
      <c r="LPY111" s="22"/>
      <c r="LPZ111" s="22"/>
      <c r="LQA111" s="22"/>
      <c r="LQB111" s="22"/>
      <c r="LQC111" s="22"/>
      <c r="LQD111" s="22"/>
      <c r="LQE111" s="22"/>
      <c r="LQF111" s="22"/>
      <c r="LQG111" s="22"/>
      <c r="LQH111" s="22"/>
      <c r="LQI111" s="22"/>
      <c r="LQJ111" s="22"/>
      <c r="LQK111" s="22"/>
      <c r="LQL111" s="22"/>
      <c r="LQM111" s="22"/>
      <c r="LQN111" s="22"/>
      <c r="LQO111" s="22"/>
      <c r="LQP111" s="22"/>
      <c r="LQQ111" s="22"/>
      <c r="LQR111" s="22"/>
      <c r="LQS111" s="22"/>
      <c r="LQT111" s="22"/>
      <c r="LQU111" s="22"/>
      <c r="LQV111" s="22"/>
      <c r="LQW111" s="22"/>
      <c r="LQX111" s="22"/>
      <c r="LQY111" s="22"/>
      <c r="LQZ111" s="22"/>
      <c r="LRA111" s="22"/>
      <c r="LRB111" s="22"/>
      <c r="LRC111" s="22"/>
      <c r="LRD111" s="22"/>
      <c r="LRE111" s="22"/>
      <c r="LRF111" s="22"/>
      <c r="LRG111" s="22"/>
      <c r="LRH111" s="22"/>
      <c r="LRI111" s="22"/>
      <c r="LRJ111" s="22"/>
      <c r="LRK111" s="22"/>
      <c r="LRL111" s="22"/>
      <c r="LRM111" s="22"/>
      <c r="LRN111" s="22"/>
      <c r="LRO111" s="22"/>
      <c r="LRP111" s="22"/>
      <c r="LRQ111" s="22"/>
      <c r="LRR111" s="22"/>
      <c r="LRS111" s="22"/>
      <c r="LRT111" s="22"/>
      <c r="LRU111" s="22"/>
      <c r="LRV111" s="22"/>
      <c r="LRW111" s="22"/>
      <c r="LRX111" s="22"/>
      <c r="LRY111" s="22"/>
      <c r="LRZ111" s="22"/>
      <c r="LSA111" s="22"/>
      <c r="LSB111" s="22"/>
      <c r="LSC111" s="22"/>
      <c r="LSD111" s="22"/>
      <c r="LSE111" s="22"/>
      <c r="LSF111" s="22"/>
      <c r="LSG111" s="22"/>
      <c r="LSH111" s="22"/>
      <c r="LSI111" s="22"/>
      <c r="LSJ111" s="22"/>
      <c r="LSK111" s="22"/>
      <c r="LSL111" s="22"/>
      <c r="LSM111" s="22"/>
      <c r="LSN111" s="22"/>
      <c r="LSO111" s="22"/>
      <c r="LSP111" s="22"/>
      <c r="LSQ111" s="22"/>
      <c r="LSR111" s="22"/>
      <c r="LSS111" s="22"/>
      <c r="LST111" s="22"/>
      <c r="LSU111" s="22"/>
      <c r="LSV111" s="22"/>
      <c r="LSW111" s="22"/>
      <c r="LSX111" s="22"/>
      <c r="LSY111" s="22"/>
      <c r="LSZ111" s="22"/>
      <c r="LTA111" s="22"/>
      <c r="LTB111" s="22"/>
      <c r="LTC111" s="22"/>
      <c r="LTD111" s="22"/>
      <c r="LTE111" s="22"/>
      <c r="LTF111" s="22"/>
      <c r="LTG111" s="22"/>
      <c r="LTH111" s="22"/>
      <c r="LTI111" s="22"/>
      <c r="LTJ111" s="22"/>
      <c r="LTK111" s="22"/>
      <c r="LTL111" s="22"/>
      <c r="LTM111" s="22"/>
      <c r="LTN111" s="22"/>
      <c r="LTO111" s="22"/>
      <c r="LTP111" s="22"/>
      <c r="LTQ111" s="22"/>
      <c r="LTR111" s="22"/>
      <c r="LTS111" s="22"/>
      <c r="LTT111" s="22"/>
      <c r="LTU111" s="22"/>
      <c r="LTV111" s="22"/>
      <c r="LTW111" s="22"/>
      <c r="LTX111" s="22"/>
      <c r="LTY111" s="22"/>
      <c r="LTZ111" s="22"/>
      <c r="LUA111" s="22"/>
      <c r="LUB111" s="22"/>
      <c r="LUC111" s="22"/>
      <c r="LUD111" s="22"/>
      <c r="LUE111" s="22"/>
      <c r="LUF111" s="22"/>
      <c r="LUG111" s="22"/>
      <c r="LUH111" s="22"/>
      <c r="LUI111" s="22"/>
      <c r="LUJ111" s="22"/>
      <c r="LUK111" s="22"/>
      <c r="LUL111" s="22"/>
      <c r="LUM111" s="22"/>
      <c r="LUN111" s="22"/>
      <c r="LUO111" s="22"/>
      <c r="LUP111" s="22"/>
      <c r="LUQ111" s="22"/>
      <c r="LUR111" s="22"/>
      <c r="LUS111" s="22"/>
      <c r="LUT111" s="22"/>
      <c r="LUU111" s="22"/>
      <c r="LUV111" s="22"/>
      <c r="LUW111" s="22"/>
      <c r="LUX111" s="22"/>
      <c r="LUY111" s="22"/>
      <c r="LUZ111" s="22"/>
      <c r="LVA111" s="22"/>
      <c r="LVB111" s="22"/>
      <c r="LVC111" s="22"/>
      <c r="LVD111" s="22"/>
      <c r="LVE111" s="22"/>
      <c r="LVF111" s="22"/>
      <c r="LVG111" s="22"/>
      <c r="LVH111" s="22"/>
      <c r="LVI111" s="22"/>
      <c r="LVJ111" s="22"/>
      <c r="LVK111" s="22"/>
      <c r="LVL111" s="22"/>
      <c r="LVM111" s="22"/>
      <c r="LVN111" s="22"/>
      <c r="LVO111" s="22"/>
      <c r="LVP111" s="22"/>
      <c r="LVQ111" s="22"/>
      <c r="LVR111" s="22"/>
      <c r="LVS111" s="22"/>
      <c r="LVT111" s="22"/>
      <c r="LVU111" s="22"/>
      <c r="LVV111" s="22"/>
      <c r="LVW111" s="22"/>
      <c r="LVX111" s="22"/>
      <c r="LVY111" s="22"/>
      <c r="LVZ111" s="22"/>
      <c r="LWA111" s="22"/>
      <c r="LWB111" s="22"/>
      <c r="LWC111" s="22"/>
      <c r="LWD111" s="22"/>
      <c r="LWE111" s="22"/>
      <c r="LWF111" s="22"/>
      <c r="LWG111" s="22"/>
      <c r="LWH111" s="22"/>
      <c r="LWI111" s="22"/>
      <c r="LWJ111" s="22"/>
      <c r="LWK111" s="22"/>
      <c r="LWL111" s="22"/>
      <c r="LWM111" s="22"/>
      <c r="LWN111" s="22"/>
      <c r="LWO111" s="22"/>
      <c r="LWP111" s="22"/>
      <c r="LWQ111" s="22"/>
      <c r="LWR111" s="22"/>
      <c r="LWS111" s="22"/>
      <c r="LWT111" s="22"/>
      <c r="LWU111" s="22"/>
      <c r="LWV111" s="22"/>
      <c r="LWW111" s="22"/>
      <c r="LWX111" s="22"/>
      <c r="LWY111" s="22"/>
      <c r="LWZ111" s="22"/>
      <c r="LXA111" s="22"/>
      <c r="LXB111" s="22"/>
      <c r="LXC111" s="22"/>
      <c r="LXD111" s="22"/>
      <c r="LXE111" s="22"/>
      <c r="LXF111" s="22"/>
      <c r="LXG111" s="22"/>
      <c r="LXH111" s="22"/>
      <c r="LXI111" s="22"/>
      <c r="LXJ111" s="22"/>
      <c r="LXK111" s="22"/>
      <c r="LXL111" s="22"/>
      <c r="LXM111" s="22"/>
      <c r="LXN111" s="22"/>
      <c r="LXO111" s="22"/>
      <c r="LXP111" s="22"/>
      <c r="LXQ111" s="22"/>
      <c r="LXR111" s="22"/>
      <c r="LXS111" s="22"/>
      <c r="LXT111" s="22"/>
      <c r="LXU111" s="22"/>
      <c r="LXV111" s="22"/>
      <c r="LXW111" s="22"/>
      <c r="LXX111" s="22"/>
      <c r="LXY111" s="22"/>
      <c r="LXZ111" s="22"/>
      <c r="LYA111" s="22"/>
      <c r="LYB111" s="22"/>
      <c r="LYC111" s="22"/>
      <c r="LYD111" s="22"/>
      <c r="LYE111" s="22"/>
      <c r="LYF111" s="22"/>
      <c r="LYG111" s="22"/>
      <c r="LYH111" s="22"/>
      <c r="LYI111" s="22"/>
      <c r="LYJ111" s="22"/>
      <c r="LYK111" s="22"/>
      <c r="LYL111" s="22"/>
      <c r="LYM111" s="22"/>
      <c r="LYN111" s="22"/>
      <c r="LYO111" s="22"/>
      <c r="LYP111" s="22"/>
      <c r="LYQ111" s="22"/>
      <c r="LYR111" s="22"/>
      <c r="LYS111" s="22"/>
      <c r="LYT111" s="22"/>
      <c r="LYU111" s="22"/>
      <c r="LYV111" s="22"/>
      <c r="LYW111" s="22"/>
      <c r="LYX111" s="22"/>
      <c r="LYY111" s="22"/>
      <c r="LYZ111" s="22"/>
      <c r="LZA111" s="22"/>
      <c r="LZB111" s="22"/>
      <c r="LZC111" s="22"/>
      <c r="LZD111" s="22"/>
      <c r="LZE111" s="22"/>
      <c r="LZF111" s="22"/>
      <c r="LZG111" s="22"/>
      <c r="LZH111" s="22"/>
      <c r="LZI111" s="22"/>
      <c r="LZJ111" s="22"/>
      <c r="LZK111" s="22"/>
      <c r="LZL111" s="22"/>
      <c r="LZM111" s="22"/>
      <c r="LZN111" s="22"/>
      <c r="LZO111" s="22"/>
      <c r="LZP111" s="22"/>
      <c r="LZQ111" s="22"/>
      <c r="LZR111" s="22"/>
      <c r="LZS111" s="22"/>
      <c r="LZT111" s="22"/>
      <c r="LZU111" s="22"/>
      <c r="LZV111" s="22"/>
      <c r="LZW111" s="22"/>
      <c r="LZX111" s="22"/>
      <c r="LZY111" s="22"/>
      <c r="LZZ111" s="22"/>
      <c r="MAA111" s="22"/>
      <c r="MAB111" s="22"/>
      <c r="MAC111" s="22"/>
      <c r="MAD111" s="22"/>
      <c r="MAE111" s="22"/>
      <c r="MAF111" s="22"/>
      <c r="MAG111" s="22"/>
      <c r="MAH111" s="22"/>
      <c r="MAI111" s="22"/>
      <c r="MAJ111" s="22"/>
      <c r="MAK111" s="22"/>
      <c r="MAL111" s="22"/>
      <c r="MAM111" s="22"/>
      <c r="MAN111" s="22"/>
      <c r="MAO111" s="22"/>
      <c r="MAP111" s="22"/>
      <c r="MAQ111" s="22"/>
      <c r="MAR111" s="22"/>
      <c r="MAS111" s="22"/>
      <c r="MAT111" s="22"/>
      <c r="MAU111" s="22"/>
      <c r="MAV111" s="22"/>
      <c r="MAW111" s="22"/>
      <c r="MAX111" s="22"/>
      <c r="MAY111" s="22"/>
      <c r="MAZ111" s="22"/>
      <c r="MBA111" s="22"/>
      <c r="MBB111" s="22"/>
      <c r="MBC111" s="22"/>
      <c r="MBD111" s="22"/>
      <c r="MBE111" s="22"/>
      <c r="MBF111" s="22"/>
      <c r="MBG111" s="22"/>
      <c r="MBH111" s="22"/>
      <c r="MBI111" s="22"/>
      <c r="MBJ111" s="22"/>
      <c r="MBK111" s="22"/>
      <c r="MBL111" s="22"/>
      <c r="MBM111" s="22"/>
      <c r="MBN111" s="22"/>
      <c r="MBO111" s="22"/>
      <c r="MBP111" s="22"/>
      <c r="MBQ111" s="22"/>
      <c r="MBR111" s="22"/>
      <c r="MBS111" s="22"/>
      <c r="MBT111" s="22"/>
      <c r="MBU111" s="22"/>
      <c r="MBV111" s="22"/>
      <c r="MBW111" s="22"/>
      <c r="MBX111" s="22"/>
      <c r="MBY111" s="22"/>
      <c r="MBZ111" s="22"/>
      <c r="MCA111" s="22"/>
      <c r="MCB111" s="22"/>
      <c r="MCC111" s="22"/>
      <c r="MCD111" s="22"/>
      <c r="MCE111" s="22"/>
      <c r="MCF111" s="22"/>
      <c r="MCG111" s="22"/>
      <c r="MCH111" s="22"/>
      <c r="MCI111" s="22"/>
      <c r="MCJ111" s="22"/>
      <c r="MCK111" s="22"/>
      <c r="MCL111" s="22"/>
      <c r="MCM111" s="22"/>
      <c r="MCN111" s="22"/>
      <c r="MCO111" s="22"/>
      <c r="MCP111" s="22"/>
      <c r="MCQ111" s="22"/>
      <c r="MCR111" s="22"/>
      <c r="MCS111" s="22"/>
      <c r="MCT111" s="22"/>
      <c r="MCU111" s="22"/>
      <c r="MCV111" s="22"/>
      <c r="MCW111" s="22"/>
      <c r="MCX111" s="22"/>
      <c r="MCY111" s="22"/>
      <c r="MCZ111" s="22"/>
      <c r="MDA111" s="22"/>
      <c r="MDB111" s="22"/>
      <c r="MDC111" s="22"/>
      <c r="MDD111" s="22"/>
      <c r="MDE111" s="22"/>
      <c r="MDF111" s="22"/>
      <c r="MDG111" s="22"/>
      <c r="MDH111" s="22"/>
      <c r="MDI111" s="22"/>
      <c r="MDJ111" s="22"/>
      <c r="MDK111" s="22"/>
      <c r="MDL111" s="22"/>
      <c r="MDM111" s="22"/>
      <c r="MDN111" s="22"/>
      <c r="MDO111" s="22"/>
      <c r="MDP111" s="22"/>
      <c r="MDQ111" s="22"/>
      <c r="MDR111" s="22"/>
      <c r="MDS111" s="22"/>
      <c r="MDT111" s="22"/>
      <c r="MDU111" s="22"/>
      <c r="MDV111" s="22"/>
      <c r="MDW111" s="22"/>
      <c r="MDX111" s="22"/>
      <c r="MDY111" s="22"/>
      <c r="MDZ111" s="22"/>
      <c r="MEA111" s="22"/>
      <c r="MEB111" s="22"/>
      <c r="MEC111" s="22"/>
      <c r="MED111" s="22"/>
      <c r="MEE111" s="22"/>
      <c r="MEF111" s="22"/>
      <c r="MEG111" s="22"/>
      <c r="MEH111" s="22"/>
      <c r="MEI111" s="22"/>
      <c r="MEJ111" s="22"/>
      <c r="MEK111" s="22"/>
      <c r="MEL111" s="22"/>
      <c r="MEM111" s="22"/>
      <c r="MEN111" s="22"/>
      <c r="MEO111" s="22"/>
      <c r="MEP111" s="22"/>
      <c r="MEQ111" s="22"/>
      <c r="MER111" s="22"/>
      <c r="MES111" s="22"/>
      <c r="MET111" s="22"/>
      <c r="MEU111" s="22"/>
      <c r="MEV111" s="22"/>
      <c r="MEW111" s="22"/>
      <c r="MEX111" s="22"/>
      <c r="MEY111" s="22"/>
      <c r="MEZ111" s="22"/>
      <c r="MFA111" s="22"/>
      <c r="MFB111" s="22"/>
      <c r="MFC111" s="22"/>
      <c r="MFD111" s="22"/>
      <c r="MFE111" s="22"/>
      <c r="MFF111" s="22"/>
      <c r="MFG111" s="22"/>
      <c r="MFH111" s="22"/>
      <c r="MFI111" s="22"/>
      <c r="MFJ111" s="22"/>
      <c r="MFK111" s="22"/>
      <c r="MFL111" s="22"/>
      <c r="MFM111" s="22"/>
      <c r="MFN111" s="22"/>
      <c r="MFO111" s="22"/>
      <c r="MFP111" s="22"/>
      <c r="MFQ111" s="22"/>
      <c r="MFR111" s="22"/>
      <c r="MFS111" s="22"/>
      <c r="MFT111" s="22"/>
      <c r="MFU111" s="22"/>
      <c r="MFV111" s="22"/>
      <c r="MFW111" s="22"/>
      <c r="MFX111" s="22"/>
      <c r="MFY111" s="22"/>
      <c r="MFZ111" s="22"/>
      <c r="MGA111" s="22"/>
      <c r="MGB111" s="22"/>
      <c r="MGC111" s="22"/>
      <c r="MGD111" s="22"/>
      <c r="MGE111" s="22"/>
      <c r="MGF111" s="22"/>
      <c r="MGG111" s="22"/>
      <c r="MGH111" s="22"/>
      <c r="MGI111" s="22"/>
      <c r="MGJ111" s="22"/>
      <c r="MGK111" s="22"/>
      <c r="MGL111" s="22"/>
      <c r="MGM111" s="22"/>
      <c r="MGN111" s="22"/>
      <c r="MGO111" s="22"/>
      <c r="MGP111" s="22"/>
      <c r="MGQ111" s="22"/>
      <c r="MGR111" s="22"/>
      <c r="MGS111" s="22"/>
      <c r="MGT111" s="22"/>
      <c r="MGU111" s="22"/>
      <c r="MGV111" s="22"/>
      <c r="MGW111" s="22"/>
      <c r="MGX111" s="22"/>
      <c r="MGY111" s="22"/>
      <c r="MGZ111" s="22"/>
      <c r="MHA111" s="22"/>
      <c r="MHB111" s="22"/>
      <c r="MHC111" s="22"/>
      <c r="MHD111" s="22"/>
      <c r="MHE111" s="22"/>
      <c r="MHF111" s="22"/>
      <c r="MHG111" s="22"/>
      <c r="MHH111" s="22"/>
      <c r="MHI111" s="22"/>
      <c r="MHJ111" s="22"/>
      <c r="MHK111" s="22"/>
      <c r="MHL111" s="22"/>
      <c r="MHM111" s="22"/>
      <c r="MHN111" s="22"/>
      <c r="MHO111" s="22"/>
      <c r="MHP111" s="22"/>
      <c r="MHQ111" s="22"/>
      <c r="MHR111" s="22"/>
      <c r="MHS111" s="22"/>
      <c r="MHT111" s="22"/>
      <c r="MHU111" s="22"/>
      <c r="MHV111" s="22"/>
      <c r="MHW111" s="22"/>
      <c r="MHX111" s="22"/>
      <c r="MHY111" s="22"/>
      <c r="MHZ111" s="22"/>
      <c r="MIA111" s="22"/>
      <c r="MIB111" s="22"/>
      <c r="MIC111" s="22"/>
      <c r="MID111" s="22"/>
      <c r="MIE111" s="22"/>
      <c r="MIF111" s="22"/>
      <c r="MIG111" s="22"/>
      <c r="MIH111" s="22"/>
      <c r="MII111" s="22"/>
      <c r="MIJ111" s="22"/>
      <c r="MIK111" s="22"/>
      <c r="MIL111" s="22"/>
      <c r="MIM111" s="22"/>
      <c r="MIN111" s="22"/>
      <c r="MIO111" s="22"/>
      <c r="MIP111" s="22"/>
      <c r="MIQ111" s="22"/>
      <c r="MIR111" s="22"/>
      <c r="MIS111" s="22"/>
      <c r="MIT111" s="22"/>
      <c r="MIU111" s="22"/>
      <c r="MIV111" s="22"/>
      <c r="MIW111" s="22"/>
      <c r="MIX111" s="22"/>
      <c r="MIY111" s="22"/>
      <c r="MIZ111" s="22"/>
      <c r="MJA111" s="22"/>
      <c r="MJB111" s="22"/>
      <c r="MJC111" s="22"/>
      <c r="MJD111" s="22"/>
      <c r="MJE111" s="22"/>
      <c r="MJF111" s="22"/>
      <c r="MJG111" s="22"/>
      <c r="MJH111" s="22"/>
      <c r="MJI111" s="22"/>
      <c r="MJJ111" s="22"/>
      <c r="MJK111" s="22"/>
      <c r="MJL111" s="22"/>
      <c r="MJM111" s="22"/>
      <c r="MJN111" s="22"/>
      <c r="MJO111" s="22"/>
      <c r="MJP111" s="22"/>
      <c r="MJQ111" s="22"/>
      <c r="MJR111" s="22"/>
      <c r="MJS111" s="22"/>
      <c r="MJT111" s="22"/>
      <c r="MJU111" s="22"/>
      <c r="MJV111" s="22"/>
      <c r="MJW111" s="22"/>
      <c r="MJX111" s="22"/>
      <c r="MJY111" s="22"/>
      <c r="MJZ111" s="22"/>
      <c r="MKA111" s="22"/>
      <c r="MKB111" s="22"/>
      <c r="MKC111" s="22"/>
      <c r="MKD111" s="22"/>
      <c r="MKE111" s="22"/>
      <c r="MKF111" s="22"/>
      <c r="MKG111" s="22"/>
      <c r="MKH111" s="22"/>
      <c r="MKI111" s="22"/>
      <c r="MKJ111" s="22"/>
      <c r="MKK111" s="22"/>
      <c r="MKL111" s="22"/>
      <c r="MKM111" s="22"/>
      <c r="MKN111" s="22"/>
      <c r="MKO111" s="22"/>
      <c r="MKP111" s="22"/>
      <c r="MKQ111" s="22"/>
      <c r="MKR111" s="22"/>
      <c r="MKS111" s="22"/>
      <c r="MKT111" s="22"/>
      <c r="MKU111" s="22"/>
      <c r="MKV111" s="22"/>
      <c r="MKW111" s="22"/>
      <c r="MKX111" s="22"/>
      <c r="MKY111" s="22"/>
      <c r="MKZ111" s="22"/>
      <c r="MLA111" s="22"/>
      <c r="MLB111" s="22"/>
      <c r="MLC111" s="22"/>
      <c r="MLD111" s="22"/>
      <c r="MLE111" s="22"/>
      <c r="MLF111" s="22"/>
      <c r="MLG111" s="22"/>
      <c r="MLH111" s="22"/>
      <c r="MLI111" s="22"/>
      <c r="MLJ111" s="22"/>
      <c r="MLK111" s="22"/>
      <c r="MLL111" s="22"/>
      <c r="MLM111" s="22"/>
      <c r="MLN111" s="22"/>
      <c r="MLO111" s="22"/>
      <c r="MLP111" s="22"/>
      <c r="MLQ111" s="22"/>
      <c r="MLR111" s="22"/>
      <c r="MLS111" s="22"/>
      <c r="MLT111" s="22"/>
      <c r="MLU111" s="22"/>
      <c r="MLV111" s="22"/>
      <c r="MLW111" s="22"/>
      <c r="MLX111" s="22"/>
      <c r="MLY111" s="22"/>
      <c r="MLZ111" s="22"/>
      <c r="MMA111" s="22"/>
      <c r="MMB111" s="22"/>
      <c r="MMC111" s="22"/>
      <c r="MMD111" s="22"/>
      <c r="MME111" s="22"/>
      <c r="MMF111" s="22"/>
      <c r="MMG111" s="22"/>
      <c r="MMH111" s="22"/>
      <c r="MMI111" s="22"/>
      <c r="MMJ111" s="22"/>
      <c r="MMK111" s="22"/>
      <c r="MML111" s="22"/>
      <c r="MMM111" s="22"/>
      <c r="MMN111" s="22"/>
      <c r="MMO111" s="22"/>
      <c r="MMP111" s="22"/>
      <c r="MMQ111" s="22"/>
      <c r="MMR111" s="22"/>
      <c r="MMS111" s="22"/>
      <c r="MMT111" s="22"/>
      <c r="MMU111" s="22"/>
      <c r="MMV111" s="22"/>
      <c r="MMW111" s="22"/>
      <c r="MMX111" s="22"/>
      <c r="MMY111" s="22"/>
      <c r="MMZ111" s="22"/>
      <c r="MNA111" s="22"/>
      <c r="MNB111" s="22"/>
      <c r="MNC111" s="22"/>
      <c r="MND111" s="22"/>
      <c r="MNE111" s="22"/>
      <c r="MNF111" s="22"/>
      <c r="MNG111" s="22"/>
      <c r="MNH111" s="22"/>
      <c r="MNI111" s="22"/>
      <c r="MNJ111" s="22"/>
      <c r="MNK111" s="22"/>
      <c r="MNL111" s="22"/>
      <c r="MNM111" s="22"/>
      <c r="MNN111" s="22"/>
      <c r="MNO111" s="22"/>
      <c r="MNP111" s="22"/>
      <c r="MNQ111" s="22"/>
      <c r="MNR111" s="22"/>
      <c r="MNS111" s="22"/>
      <c r="MNT111" s="22"/>
      <c r="MNU111" s="22"/>
      <c r="MNV111" s="22"/>
      <c r="MNW111" s="22"/>
      <c r="MNX111" s="22"/>
      <c r="MNY111" s="22"/>
      <c r="MNZ111" s="22"/>
      <c r="MOA111" s="22"/>
      <c r="MOB111" s="22"/>
      <c r="MOC111" s="22"/>
      <c r="MOD111" s="22"/>
      <c r="MOE111" s="22"/>
      <c r="MOF111" s="22"/>
      <c r="MOG111" s="22"/>
      <c r="MOH111" s="22"/>
      <c r="MOI111" s="22"/>
      <c r="MOJ111" s="22"/>
      <c r="MOK111" s="22"/>
      <c r="MOL111" s="22"/>
      <c r="MOM111" s="22"/>
      <c r="MON111" s="22"/>
      <c r="MOO111" s="22"/>
      <c r="MOP111" s="22"/>
      <c r="MOQ111" s="22"/>
      <c r="MOR111" s="22"/>
      <c r="MOS111" s="22"/>
      <c r="MOT111" s="22"/>
      <c r="MOU111" s="22"/>
      <c r="MOV111" s="22"/>
      <c r="MOW111" s="22"/>
      <c r="MOX111" s="22"/>
      <c r="MOY111" s="22"/>
      <c r="MOZ111" s="22"/>
      <c r="MPA111" s="22"/>
      <c r="MPB111" s="22"/>
      <c r="MPC111" s="22"/>
      <c r="MPD111" s="22"/>
      <c r="MPE111" s="22"/>
      <c r="MPF111" s="22"/>
      <c r="MPG111" s="22"/>
      <c r="MPH111" s="22"/>
      <c r="MPI111" s="22"/>
      <c r="MPJ111" s="22"/>
      <c r="MPK111" s="22"/>
      <c r="MPL111" s="22"/>
      <c r="MPM111" s="22"/>
      <c r="MPN111" s="22"/>
      <c r="MPO111" s="22"/>
      <c r="MPP111" s="22"/>
      <c r="MPQ111" s="22"/>
      <c r="MPR111" s="22"/>
      <c r="MPS111" s="22"/>
      <c r="MPT111" s="22"/>
      <c r="MPU111" s="22"/>
      <c r="MPV111" s="22"/>
      <c r="MPW111" s="22"/>
      <c r="MPX111" s="22"/>
      <c r="MPY111" s="22"/>
      <c r="MPZ111" s="22"/>
      <c r="MQA111" s="22"/>
      <c r="MQB111" s="22"/>
      <c r="MQC111" s="22"/>
      <c r="MQD111" s="22"/>
      <c r="MQE111" s="22"/>
      <c r="MQF111" s="22"/>
      <c r="MQG111" s="22"/>
      <c r="MQH111" s="22"/>
      <c r="MQI111" s="22"/>
      <c r="MQJ111" s="22"/>
      <c r="MQK111" s="22"/>
      <c r="MQL111" s="22"/>
      <c r="MQM111" s="22"/>
      <c r="MQN111" s="22"/>
      <c r="MQO111" s="22"/>
      <c r="MQP111" s="22"/>
      <c r="MQQ111" s="22"/>
      <c r="MQR111" s="22"/>
      <c r="MQS111" s="22"/>
      <c r="MQT111" s="22"/>
      <c r="MQU111" s="22"/>
      <c r="MQV111" s="22"/>
      <c r="MQW111" s="22"/>
      <c r="MQX111" s="22"/>
      <c r="MQY111" s="22"/>
      <c r="MQZ111" s="22"/>
      <c r="MRA111" s="22"/>
      <c r="MRB111" s="22"/>
      <c r="MRC111" s="22"/>
      <c r="MRD111" s="22"/>
      <c r="MRE111" s="22"/>
      <c r="MRF111" s="22"/>
      <c r="MRG111" s="22"/>
      <c r="MRH111" s="22"/>
      <c r="MRI111" s="22"/>
      <c r="MRJ111" s="22"/>
      <c r="MRK111" s="22"/>
      <c r="MRL111" s="22"/>
      <c r="MRM111" s="22"/>
      <c r="MRN111" s="22"/>
      <c r="MRO111" s="22"/>
      <c r="MRP111" s="22"/>
      <c r="MRQ111" s="22"/>
      <c r="MRR111" s="22"/>
      <c r="MRS111" s="22"/>
      <c r="MRT111" s="22"/>
      <c r="MRU111" s="22"/>
      <c r="MRV111" s="22"/>
      <c r="MRW111" s="22"/>
      <c r="MRX111" s="22"/>
      <c r="MRY111" s="22"/>
      <c r="MRZ111" s="22"/>
      <c r="MSA111" s="22"/>
      <c r="MSB111" s="22"/>
      <c r="MSC111" s="22"/>
      <c r="MSD111" s="22"/>
      <c r="MSE111" s="22"/>
      <c r="MSF111" s="22"/>
      <c r="MSG111" s="22"/>
      <c r="MSH111" s="22"/>
      <c r="MSI111" s="22"/>
      <c r="MSJ111" s="22"/>
      <c r="MSK111" s="22"/>
      <c r="MSL111" s="22"/>
      <c r="MSM111" s="22"/>
      <c r="MSN111" s="22"/>
      <c r="MSO111" s="22"/>
      <c r="MSP111" s="22"/>
      <c r="MSQ111" s="22"/>
      <c r="MSR111" s="22"/>
      <c r="MSS111" s="22"/>
      <c r="MST111" s="22"/>
      <c r="MSU111" s="22"/>
      <c r="MSV111" s="22"/>
      <c r="MSW111" s="22"/>
      <c r="MSX111" s="22"/>
      <c r="MSY111" s="22"/>
      <c r="MSZ111" s="22"/>
      <c r="MTA111" s="22"/>
      <c r="MTB111" s="22"/>
      <c r="MTC111" s="22"/>
      <c r="MTD111" s="22"/>
      <c r="MTE111" s="22"/>
      <c r="MTF111" s="22"/>
      <c r="MTG111" s="22"/>
      <c r="MTH111" s="22"/>
      <c r="MTI111" s="22"/>
      <c r="MTJ111" s="22"/>
      <c r="MTK111" s="22"/>
      <c r="MTL111" s="22"/>
      <c r="MTM111" s="22"/>
      <c r="MTN111" s="22"/>
      <c r="MTO111" s="22"/>
      <c r="MTP111" s="22"/>
      <c r="MTQ111" s="22"/>
      <c r="MTR111" s="22"/>
      <c r="MTS111" s="22"/>
      <c r="MTT111" s="22"/>
      <c r="MTU111" s="22"/>
      <c r="MTV111" s="22"/>
      <c r="MTW111" s="22"/>
      <c r="MTX111" s="22"/>
      <c r="MTY111" s="22"/>
      <c r="MTZ111" s="22"/>
      <c r="MUA111" s="22"/>
      <c r="MUB111" s="22"/>
      <c r="MUC111" s="22"/>
      <c r="MUD111" s="22"/>
      <c r="MUE111" s="22"/>
      <c r="MUF111" s="22"/>
      <c r="MUG111" s="22"/>
      <c r="MUH111" s="22"/>
      <c r="MUI111" s="22"/>
      <c r="MUJ111" s="22"/>
      <c r="MUK111" s="22"/>
      <c r="MUL111" s="22"/>
      <c r="MUM111" s="22"/>
      <c r="MUN111" s="22"/>
      <c r="MUO111" s="22"/>
      <c r="MUP111" s="22"/>
      <c r="MUQ111" s="22"/>
      <c r="MUR111" s="22"/>
      <c r="MUS111" s="22"/>
      <c r="MUT111" s="22"/>
      <c r="MUU111" s="22"/>
      <c r="MUV111" s="22"/>
      <c r="MUW111" s="22"/>
      <c r="MUX111" s="22"/>
      <c r="MUY111" s="22"/>
      <c r="MUZ111" s="22"/>
      <c r="MVA111" s="22"/>
      <c r="MVB111" s="22"/>
      <c r="MVC111" s="22"/>
      <c r="MVD111" s="22"/>
      <c r="MVE111" s="22"/>
      <c r="MVF111" s="22"/>
      <c r="MVG111" s="22"/>
      <c r="MVH111" s="22"/>
      <c r="MVI111" s="22"/>
      <c r="MVJ111" s="22"/>
      <c r="MVK111" s="22"/>
      <c r="MVL111" s="22"/>
      <c r="MVM111" s="22"/>
      <c r="MVN111" s="22"/>
      <c r="MVO111" s="22"/>
      <c r="MVP111" s="22"/>
      <c r="MVQ111" s="22"/>
      <c r="MVR111" s="22"/>
      <c r="MVS111" s="22"/>
      <c r="MVT111" s="22"/>
      <c r="MVU111" s="22"/>
      <c r="MVV111" s="22"/>
      <c r="MVW111" s="22"/>
      <c r="MVX111" s="22"/>
      <c r="MVY111" s="22"/>
      <c r="MVZ111" s="22"/>
      <c r="MWA111" s="22"/>
      <c r="MWB111" s="22"/>
      <c r="MWC111" s="22"/>
      <c r="MWD111" s="22"/>
      <c r="MWE111" s="22"/>
      <c r="MWF111" s="22"/>
      <c r="MWG111" s="22"/>
      <c r="MWH111" s="22"/>
      <c r="MWI111" s="22"/>
      <c r="MWJ111" s="22"/>
      <c r="MWK111" s="22"/>
      <c r="MWL111" s="22"/>
      <c r="MWM111" s="22"/>
      <c r="MWN111" s="22"/>
      <c r="MWO111" s="22"/>
      <c r="MWP111" s="22"/>
      <c r="MWQ111" s="22"/>
      <c r="MWR111" s="22"/>
      <c r="MWS111" s="22"/>
      <c r="MWT111" s="22"/>
      <c r="MWU111" s="22"/>
      <c r="MWV111" s="22"/>
      <c r="MWW111" s="22"/>
      <c r="MWX111" s="22"/>
      <c r="MWY111" s="22"/>
      <c r="MWZ111" s="22"/>
      <c r="MXA111" s="22"/>
      <c r="MXB111" s="22"/>
      <c r="MXC111" s="22"/>
      <c r="MXD111" s="22"/>
      <c r="MXE111" s="22"/>
      <c r="MXF111" s="22"/>
      <c r="MXG111" s="22"/>
      <c r="MXH111" s="22"/>
      <c r="MXI111" s="22"/>
      <c r="MXJ111" s="22"/>
      <c r="MXK111" s="22"/>
      <c r="MXL111" s="22"/>
      <c r="MXM111" s="22"/>
      <c r="MXN111" s="22"/>
      <c r="MXO111" s="22"/>
      <c r="MXP111" s="22"/>
      <c r="MXQ111" s="22"/>
      <c r="MXR111" s="22"/>
      <c r="MXS111" s="22"/>
      <c r="MXT111" s="22"/>
      <c r="MXU111" s="22"/>
      <c r="MXV111" s="22"/>
      <c r="MXW111" s="22"/>
      <c r="MXX111" s="22"/>
      <c r="MXY111" s="22"/>
      <c r="MXZ111" s="22"/>
      <c r="MYA111" s="22"/>
      <c r="MYB111" s="22"/>
      <c r="MYC111" s="22"/>
      <c r="MYD111" s="22"/>
      <c r="MYE111" s="22"/>
      <c r="MYF111" s="22"/>
      <c r="MYG111" s="22"/>
      <c r="MYH111" s="22"/>
      <c r="MYI111" s="22"/>
      <c r="MYJ111" s="22"/>
      <c r="MYK111" s="22"/>
      <c r="MYL111" s="22"/>
      <c r="MYM111" s="22"/>
      <c r="MYN111" s="22"/>
      <c r="MYO111" s="22"/>
      <c r="MYP111" s="22"/>
      <c r="MYQ111" s="22"/>
      <c r="MYR111" s="22"/>
      <c r="MYS111" s="22"/>
      <c r="MYT111" s="22"/>
      <c r="MYU111" s="22"/>
      <c r="MYV111" s="22"/>
      <c r="MYW111" s="22"/>
      <c r="MYX111" s="22"/>
      <c r="MYY111" s="22"/>
      <c r="MYZ111" s="22"/>
      <c r="MZA111" s="22"/>
      <c r="MZB111" s="22"/>
      <c r="MZC111" s="22"/>
      <c r="MZD111" s="22"/>
      <c r="MZE111" s="22"/>
      <c r="MZF111" s="22"/>
      <c r="MZG111" s="22"/>
      <c r="MZH111" s="22"/>
      <c r="MZI111" s="22"/>
      <c r="MZJ111" s="22"/>
      <c r="MZK111" s="22"/>
      <c r="MZL111" s="22"/>
      <c r="MZM111" s="22"/>
      <c r="MZN111" s="22"/>
      <c r="MZO111" s="22"/>
      <c r="MZP111" s="22"/>
      <c r="MZQ111" s="22"/>
      <c r="MZR111" s="22"/>
      <c r="MZS111" s="22"/>
      <c r="MZT111" s="22"/>
      <c r="MZU111" s="22"/>
      <c r="MZV111" s="22"/>
      <c r="MZW111" s="22"/>
      <c r="MZX111" s="22"/>
      <c r="MZY111" s="22"/>
      <c r="MZZ111" s="22"/>
      <c r="NAA111" s="22"/>
      <c r="NAB111" s="22"/>
      <c r="NAC111" s="22"/>
      <c r="NAD111" s="22"/>
      <c r="NAE111" s="22"/>
      <c r="NAF111" s="22"/>
      <c r="NAG111" s="22"/>
      <c r="NAH111" s="22"/>
      <c r="NAI111" s="22"/>
      <c r="NAJ111" s="22"/>
      <c r="NAK111" s="22"/>
      <c r="NAL111" s="22"/>
      <c r="NAM111" s="22"/>
      <c r="NAN111" s="22"/>
      <c r="NAO111" s="22"/>
      <c r="NAP111" s="22"/>
      <c r="NAQ111" s="22"/>
      <c r="NAR111" s="22"/>
      <c r="NAS111" s="22"/>
      <c r="NAT111" s="22"/>
      <c r="NAU111" s="22"/>
      <c r="NAV111" s="22"/>
      <c r="NAW111" s="22"/>
      <c r="NAX111" s="22"/>
      <c r="NAY111" s="22"/>
      <c r="NAZ111" s="22"/>
      <c r="NBA111" s="22"/>
      <c r="NBB111" s="22"/>
      <c r="NBC111" s="22"/>
      <c r="NBD111" s="22"/>
      <c r="NBE111" s="22"/>
      <c r="NBF111" s="22"/>
      <c r="NBG111" s="22"/>
      <c r="NBH111" s="22"/>
      <c r="NBI111" s="22"/>
      <c r="NBJ111" s="22"/>
      <c r="NBK111" s="22"/>
      <c r="NBL111" s="22"/>
      <c r="NBM111" s="22"/>
      <c r="NBN111" s="22"/>
      <c r="NBO111" s="22"/>
      <c r="NBP111" s="22"/>
      <c r="NBQ111" s="22"/>
      <c r="NBR111" s="22"/>
      <c r="NBS111" s="22"/>
      <c r="NBT111" s="22"/>
      <c r="NBU111" s="22"/>
      <c r="NBV111" s="22"/>
      <c r="NBW111" s="22"/>
      <c r="NBX111" s="22"/>
      <c r="NBY111" s="22"/>
      <c r="NBZ111" s="22"/>
      <c r="NCA111" s="22"/>
      <c r="NCB111" s="22"/>
      <c r="NCC111" s="22"/>
      <c r="NCD111" s="22"/>
      <c r="NCE111" s="22"/>
      <c r="NCF111" s="22"/>
      <c r="NCG111" s="22"/>
      <c r="NCH111" s="22"/>
      <c r="NCI111" s="22"/>
      <c r="NCJ111" s="22"/>
      <c r="NCK111" s="22"/>
      <c r="NCL111" s="22"/>
      <c r="NCM111" s="22"/>
      <c r="NCN111" s="22"/>
      <c r="NCO111" s="22"/>
      <c r="NCP111" s="22"/>
      <c r="NCQ111" s="22"/>
      <c r="NCR111" s="22"/>
      <c r="NCS111" s="22"/>
      <c r="NCT111" s="22"/>
      <c r="NCU111" s="22"/>
      <c r="NCV111" s="22"/>
      <c r="NCW111" s="22"/>
      <c r="NCX111" s="22"/>
      <c r="NCY111" s="22"/>
      <c r="NCZ111" s="22"/>
      <c r="NDA111" s="22"/>
      <c r="NDB111" s="22"/>
      <c r="NDC111" s="22"/>
      <c r="NDD111" s="22"/>
      <c r="NDE111" s="22"/>
      <c r="NDF111" s="22"/>
      <c r="NDG111" s="22"/>
      <c r="NDH111" s="22"/>
      <c r="NDI111" s="22"/>
      <c r="NDJ111" s="22"/>
      <c r="NDK111" s="22"/>
      <c r="NDL111" s="22"/>
      <c r="NDM111" s="22"/>
      <c r="NDN111" s="22"/>
      <c r="NDO111" s="22"/>
      <c r="NDP111" s="22"/>
      <c r="NDQ111" s="22"/>
      <c r="NDR111" s="22"/>
      <c r="NDS111" s="22"/>
      <c r="NDT111" s="22"/>
      <c r="NDU111" s="22"/>
      <c r="NDV111" s="22"/>
      <c r="NDW111" s="22"/>
      <c r="NDX111" s="22"/>
      <c r="NDY111" s="22"/>
      <c r="NDZ111" s="22"/>
      <c r="NEA111" s="22"/>
      <c r="NEB111" s="22"/>
      <c r="NEC111" s="22"/>
      <c r="NED111" s="22"/>
      <c r="NEE111" s="22"/>
      <c r="NEF111" s="22"/>
      <c r="NEG111" s="22"/>
      <c r="NEH111" s="22"/>
      <c r="NEI111" s="22"/>
      <c r="NEJ111" s="22"/>
      <c r="NEK111" s="22"/>
      <c r="NEL111" s="22"/>
      <c r="NEM111" s="22"/>
      <c r="NEN111" s="22"/>
      <c r="NEO111" s="22"/>
      <c r="NEP111" s="22"/>
      <c r="NEQ111" s="22"/>
      <c r="NER111" s="22"/>
      <c r="NES111" s="22"/>
      <c r="NET111" s="22"/>
      <c r="NEU111" s="22"/>
      <c r="NEV111" s="22"/>
      <c r="NEW111" s="22"/>
      <c r="NEX111" s="22"/>
      <c r="NEY111" s="22"/>
      <c r="NEZ111" s="22"/>
      <c r="NFA111" s="22"/>
      <c r="NFB111" s="22"/>
      <c r="NFC111" s="22"/>
      <c r="NFD111" s="22"/>
      <c r="NFE111" s="22"/>
      <c r="NFF111" s="22"/>
      <c r="NFG111" s="22"/>
      <c r="NFH111" s="22"/>
      <c r="NFI111" s="22"/>
      <c r="NFJ111" s="22"/>
      <c r="NFK111" s="22"/>
      <c r="NFL111" s="22"/>
      <c r="NFM111" s="22"/>
      <c r="NFN111" s="22"/>
      <c r="NFO111" s="22"/>
      <c r="NFP111" s="22"/>
      <c r="NFQ111" s="22"/>
      <c r="NFR111" s="22"/>
      <c r="NFS111" s="22"/>
      <c r="NFT111" s="22"/>
      <c r="NFU111" s="22"/>
      <c r="NFV111" s="22"/>
      <c r="NFW111" s="22"/>
      <c r="NFX111" s="22"/>
      <c r="NFY111" s="22"/>
      <c r="NFZ111" s="22"/>
      <c r="NGA111" s="22"/>
      <c r="NGB111" s="22"/>
      <c r="NGC111" s="22"/>
      <c r="NGD111" s="22"/>
      <c r="NGE111" s="22"/>
      <c r="NGF111" s="22"/>
      <c r="NGG111" s="22"/>
      <c r="NGH111" s="22"/>
      <c r="NGI111" s="22"/>
      <c r="NGJ111" s="22"/>
      <c r="NGK111" s="22"/>
      <c r="NGL111" s="22"/>
      <c r="NGM111" s="22"/>
      <c r="NGN111" s="22"/>
      <c r="NGO111" s="22"/>
      <c r="NGP111" s="22"/>
      <c r="NGQ111" s="22"/>
      <c r="NGR111" s="22"/>
      <c r="NGS111" s="22"/>
      <c r="NGT111" s="22"/>
      <c r="NGU111" s="22"/>
      <c r="NGV111" s="22"/>
      <c r="NGW111" s="22"/>
      <c r="NGX111" s="22"/>
      <c r="NGY111" s="22"/>
      <c r="NGZ111" s="22"/>
      <c r="NHA111" s="22"/>
      <c r="NHB111" s="22"/>
      <c r="NHC111" s="22"/>
      <c r="NHD111" s="22"/>
      <c r="NHE111" s="22"/>
      <c r="NHF111" s="22"/>
      <c r="NHG111" s="22"/>
      <c r="NHH111" s="22"/>
      <c r="NHI111" s="22"/>
      <c r="NHJ111" s="22"/>
      <c r="NHK111" s="22"/>
      <c r="NHL111" s="22"/>
      <c r="NHM111" s="22"/>
      <c r="NHN111" s="22"/>
      <c r="NHO111" s="22"/>
      <c r="NHP111" s="22"/>
      <c r="NHQ111" s="22"/>
      <c r="NHR111" s="22"/>
      <c r="NHS111" s="22"/>
      <c r="NHT111" s="22"/>
      <c r="NHU111" s="22"/>
      <c r="NHV111" s="22"/>
      <c r="NHW111" s="22"/>
      <c r="NHX111" s="22"/>
      <c r="NHY111" s="22"/>
      <c r="NHZ111" s="22"/>
      <c r="NIA111" s="22"/>
      <c r="NIB111" s="22"/>
      <c r="NIC111" s="22"/>
      <c r="NID111" s="22"/>
      <c r="NIE111" s="22"/>
      <c r="NIF111" s="22"/>
      <c r="NIG111" s="22"/>
      <c r="NIH111" s="22"/>
      <c r="NII111" s="22"/>
      <c r="NIJ111" s="22"/>
      <c r="NIK111" s="22"/>
      <c r="NIL111" s="22"/>
      <c r="NIM111" s="22"/>
      <c r="NIN111" s="22"/>
      <c r="NIO111" s="22"/>
      <c r="NIP111" s="22"/>
      <c r="NIQ111" s="22"/>
      <c r="NIR111" s="22"/>
      <c r="NIS111" s="22"/>
      <c r="NIT111" s="22"/>
      <c r="NIU111" s="22"/>
      <c r="NIV111" s="22"/>
      <c r="NIW111" s="22"/>
      <c r="NIX111" s="22"/>
      <c r="NIY111" s="22"/>
      <c r="NIZ111" s="22"/>
      <c r="NJA111" s="22"/>
      <c r="NJB111" s="22"/>
      <c r="NJC111" s="22"/>
      <c r="NJD111" s="22"/>
      <c r="NJE111" s="22"/>
      <c r="NJF111" s="22"/>
      <c r="NJG111" s="22"/>
      <c r="NJH111" s="22"/>
      <c r="NJI111" s="22"/>
      <c r="NJJ111" s="22"/>
      <c r="NJK111" s="22"/>
      <c r="NJL111" s="22"/>
      <c r="NJM111" s="22"/>
      <c r="NJN111" s="22"/>
      <c r="NJO111" s="22"/>
      <c r="NJP111" s="22"/>
      <c r="NJQ111" s="22"/>
      <c r="NJR111" s="22"/>
      <c r="NJS111" s="22"/>
      <c r="NJT111" s="22"/>
      <c r="NJU111" s="22"/>
      <c r="NJV111" s="22"/>
      <c r="NJW111" s="22"/>
      <c r="NJX111" s="22"/>
      <c r="NJY111" s="22"/>
      <c r="NJZ111" s="22"/>
      <c r="NKA111" s="22"/>
      <c r="NKB111" s="22"/>
      <c r="NKC111" s="22"/>
      <c r="NKD111" s="22"/>
      <c r="NKE111" s="22"/>
      <c r="NKF111" s="22"/>
      <c r="NKG111" s="22"/>
      <c r="NKH111" s="22"/>
      <c r="NKI111" s="22"/>
      <c r="NKJ111" s="22"/>
      <c r="NKK111" s="22"/>
      <c r="NKL111" s="22"/>
      <c r="NKM111" s="22"/>
      <c r="NKN111" s="22"/>
      <c r="NKO111" s="22"/>
      <c r="NKP111" s="22"/>
      <c r="NKQ111" s="22"/>
      <c r="NKR111" s="22"/>
      <c r="NKS111" s="22"/>
      <c r="NKT111" s="22"/>
      <c r="NKU111" s="22"/>
      <c r="NKV111" s="22"/>
      <c r="NKW111" s="22"/>
      <c r="NKX111" s="22"/>
      <c r="NKY111" s="22"/>
      <c r="NKZ111" s="22"/>
      <c r="NLA111" s="22"/>
      <c r="NLB111" s="22"/>
      <c r="NLC111" s="22"/>
      <c r="NLD111" s="22"/>
      <c r="NLE111" s="22"/>
      <c r="NLF111" s="22"/>
      <c r="NLG111" s="22"/>
      <c r="NLH111" s="22"/>
      <c r="NLI111" s="22"/>
      <c r="NLJ111" s="22"/>
      <c r="NLK111" s="22"/>
      <c r="NLL111" s="22"/>
      <c r="NLM111" s="22"/>
      <c r="NLN111" s="22"/>
      <c r="NLO111" s="22"/>
      <c r="NLP111" s="22"/>
      <c r="NLQ111" s="22"/>
      <c r="NLR111" s="22"/>
      <c r="NLS111" s="22"/>
      <c r="NLT111" s="22"/>
      <c r="NLU111" s="22"/>
      <c r="NLV111" s="22"/>
      <c r="NLW111" s="22"/>
      <c r="NLX111" s="22"/>
      <c r="NLY111" s="22"/>
      <c r="NLZ111" s="22"/>
      <c r="NMA111" s="22"/>
      <c r="NMB111" s="22"/>
      <c r="NMC111" s="22"/>
      <c r="NMD111" s="22"/>
      <c r="NME111" s="22"/>
      <c r="NMF111" s="22"/>
      <c r="NMG111" s="22"/>
      <c r="NMH111" s="22"/>
      <c r="NMI111" s="22"/>
      <c r="NMJ111" s="22"/>
      <c r="NMK111" s="22"/>
      <c r="NML111" s="22"/>
      <c r="NMM111" s="22"/>
      <c r="NMN111" s="22"/>
      <c r="NMO111" s="22"/>
      <c r="NMP111" s="22"/>
      <c r="NMQ111" s="22"/>
      <c r="NMR111" s="22"/>
      <c r="NMS111" s="22"/>
      <c r="NMT111" s="22"/>
      <c r="NMU111" s="22"/>
      <c r="NMV111" s="22"/>
      <c r="NMW111" s="22"/>
      <c r="NMX111" s="22"/>
      <c r="NMY111" s="22"/>
      <c r="NMZ111" s="22"/>
      <c r="NNA111" s="22"/>
      <c r="NNB111" s="22"/>
      <c r="NNC111" s="22"/>
      <c r="NND111" s="22"/>
      <c r="NNE111" s="22"/>
      <c r="NNF111" s="22"/>
      <c r="NNG111" s="22"/>
      <c r="NNH111" s="22"/>
      <c r="NNI111" s="22"/>
      <c r="NNJ111" s="22"/>
      <c r="NNK111" s="22"/>
      <c r="NNL111" s="22"/>
      <c r="NNM111" s="22"/>
      <c r="NNN111" s="22"/>
      <c r="NNO111" s="22"/>
      <c r="NNP111" s="22"/>
      <c r="NNQ111" s="22"/>
      <c r="NNR111" s="22"/>
      <c r="NNS111" s="22"/>
      <c r="NNT111" s="22"/>
      <c r="NNU111" s="22"/>
      <c r="NNV111" s="22"/>
      <c r="NNW111" s="22"/>
      <c r="NNX111" s="22"/>
      <c r="NNY111" s="22"/>
      <c r="NNZ111" s="22"/>
      <c r="NOA111" s="22"/>
      <c r="NOB111" s="22"/>
      <c r="NOC111" s="22"/>
      <c r="NOD111" s="22"/>
      <c r="NOE111" s="22"/>
      <c r="NOF111" s="22"/>
      <c r="NOG111" s="22"/>
      <c r="NOH111" s="22"/>
      <c r="NOI111" s="22"/>
      <c r="NOJ111" s="22"/>
      <c r="NOK111" s="22"/>
      <c r="NOL111" s="22"/>
      <c r="NOM111" s="22"/>
      <c r="NON111" s="22"/>
      <c r="NOO111" s="22"/>
      <c r="NOP111" s="22"/>
      <c r="NOQ111" s="22"/>
      <c r="NOR111" s="22"/>
      <c r="NOS111" s="22"/>
      <c r="NOT111" s="22"/>
      <c r="NOU111" s="22"/>
      <c r="NOV111" s="22"/>
      <c r="NOW111" s="22"/>
      <c r="NOX111" s="22"/>
      <c r="NOY111" s="22"/>
      <c r="NOZ111" s="22"/>
      <c r="NPA111" s="22"/>
      <c r="NPB111" s="22"/>
      <c r="NPC111" s="22"/>
      <c r="NPD111" s="22"/>
      <c r="NPE111" s="22"/>
      <c r="NPF111" s="22"/>
      <c r="NPG111" s="22"/>
      <c r="NPH111" s="22"/>
      <c r="NPI111" s="22"/>
      <c r="NPJ111" s="22"/>
      <c r="NPK111" s="22"/>
      <c r="NPL111" s="22"/>
      <c r="NPM111" s="22"/>
      <c r="NPN111" s="22"/>
      <c r="NPO111" s="22"/>
      <c r="NPP111" s="22"/>
      <c r="NPQ111" s="22"/>
      <c r="NPR111" s="22"/>
      <c r="NPS111" s="22"/>
      <c r="NPT111" s="22"/>
      <c r="NPU111" s="22"/>
      <c r="NPV111" s="22"/>
      <c r="NPW111" s="22"/>
      <c r="NPX111" s="22"/>
      <c r="NPY111" s="22"/>
      <c r="NPZ111" s="22"/>
      <c r="NQA111" s="22"/>
      <c r="NQB111" s="22"/>
      <c r="NQC111" s="22"/>
      <c r="NQD111" s="22"/>
      <c r="NQE111" s="22"/>
      <c r="NQF111" s="22"/>
      <c r="NQG111" s="22"/>
      <c r="NQH111" s="22"/>
      <c r="NQI111" s="22"/>
      <c r="NQJ111" s="22"/>
      <c r="NQK111" s="22"/>
      <c r="NQL111" s="22"/>
      <c r="NQM111" s="22"/>
      <c r="NQN111" s="22"/>
      <c r="NQO111" s="22"/>
      <c r="NQP111" s="22"/>
      <c r="NQQ111" s="22"/>
      <c r="NQR111" s="22"/>
      <c r="NQS111" s="22"/>
      <c r="NQT111" s="22"/>
      <c r="NQU111" s="22"/>
      <c r="NQV111" s="22"/>
      <c r="NQW111" s="22"/>
      <c r="NQX111" s="22"/>
      <c r="NQY111" s="22"/>
      <c r="NQZ111" s="22"/>
      <c r="NRA111" s="22"/>
      <c r="NRB111" s="22"/>
      <c r="NRC111" s="22"/>
      <c r="NRD111" s="22"/>
      <c r="NRE111" s="22"/>
      <c r="NRF111" s="22"/>
      <c r="NRG111" s="22"/>
      <c r="NRH111" s="22"/>
      <c r="NRI111" s="22"/>
      <c r="NRJ111" s="22"/>
      <c r="NRK111" s="22"/>
      <c r="NRL111" s="22"/>
      <c r="NRM111" s="22"/>
      <c r="NRN111" s="22"/>
      <c r="NRO111" s="22"/>
      <c r="NRP111" s="22"/>
      <c r="NRQ111" s="22"/>
      <c r="NRR111" s="22"/>
      <c r="NRS111" s="22"/>
      <c r="NRT111" s="22"/>
      <c r="NRU111" s="22"/>
      <c r="NRV111" s="22"/>
      <c r="NRW111" s="22"/>
      <c r="NRX111" s="22"/>
      <c r="NRY111" s="22"/>
      <c r="NRZ111" s="22"/>
      <c r="NSA111" s="22"/>
      <c r="NSB111" s="22"/>
      <c r="NSC111" s="22"/>
      <c r="NSD111" s="22"/>
      <c r="NSE111" s="22"/>
      <c r="NSF111" s="22"/>
      <c r="NSG111" s="22"/>
      <c r="NSH111" s="22"/>
      <c r="NSI111" s="22"/>
      <c r="NSJ111" s="22"/>
      <c r="NSK111" s="22"/>
      <c r="NSL111" s="22"/>
      <c r="NSM111" s="22"/>
      <c r="NSN111" s="22"/>
      <c r="NSO111" s="22"/>
      <c r="NSP111" s="22"/>
      <c r="NSQ111" s="22"/>
      <c r="NSR111" s="22"/>
      <c r="NSS111" s="22"/>
      <c r="NST111" s="22"/>
      <c r="NSU111" s="22"/>
      <c r="NSV111" s="22"/>
      <c r="NSW111" s="22"/>
      <c r="NSX111" s="22"/>
      <c r="NSY111" s="22"/>
      <c r="NSZ111" s="22"/>
      <c r="NTA111" s="22"/>
      <c r="NTB111" s="22"/>
      <c r="NTC111" s="22"/>
      <c r="NTD111" s="22"/>
      <c r="NTE111" s="22"/>
      <c r="NTF111" s="22"/>
      <c r="NTG111" s="22"/>
      <c r="NTH111" s="22"/>
      <c r="NTI111" s="22"/>
      <c r="NTJ111" s="22"/>
      <c r="NTK111" s="22"/>
      <c r="NTL111" s="22"/>
      <c r="NTM111" s="22"/>
      <c r="NTN111" s="22"/>
      <c r="NTO111" s="22"/>
      <c r="NTP111" s="22"/>
      <c r="NTQ111" s="22"/>
      <c r="NTR111" s="22"/>
      <c r="NTS111" s="22"/>
      <c r="NTT111" s="22"/>
      <c r="NTU111" s="22"/>
      <c r="NTV111" s="22"/>
      <c r="NTW111" s="22"/>
      <c r="NTX111" s="22"/>
      <c r="NTY111" s="22"/>
      <c r="NTZ111" s="22"/>
      <c r="NUA111" s="22"/>
      <c r="NUB111" s="22"/>
      <c r="NUC111" s="22"/>
      <c r="NUD111" s="22"/>
      <c r="NUE111" s="22"/>
      <c r="NUF111" s="22"/>
      <c r="NUG111" s="22"/>
      <c r="NUH111" s="22"/>
      <c r="NUI111" s="22"/>
      <c r="NUJ111" s="22"/>
      <c r="NUK111" s="22"/>
      <c r="NUL111" s="22"/>
      <c r="NUM111" s="22"/>
      <c r="NUN111" s="22"/>
      <c r="NUO111" s="22"/>
      <c r="NUP111" s="22"/>
      <c r="NUQ111" s="22"/>
      <c r="NUR111" s="22"/>
      <c r="NUS111" s="22"/>
      <c r="NUT111" s="22"/>
      <c r="NUU111" s="22"/>
      <c r="NUV111" s="22"/>
      <c r="NUW111" s="22"/>
      <c r="NUX111" s="22"/>
      <c r="NUY111" s="22"/>
      <c r="NUZ111" s="22"/>
      <c r="NVA111" s="22"/>
      <c r="NVB111" s="22"/>
      <c r="NVC111" s="22"/>
      <c r="NVD111" s="22"/>
      <c r="NVE111" s="22"/>
      <c r="NVF111" s="22"/>
      <c r="NVG111" s="22"/>
      <c r="NVH111" s="22"/>
      <c r="NVI111" s="22"/>
      <c r="NVJ111" s="22"/>
      <c r="NVK111" s="22"/>
      <c r="NVL111" s="22"/>
      <c r="NVM111" s="22"/>
      <c r="NVN111" s="22"/>
      <c r="NVO111" s="22"/>
      <c r="NVP111" s="22"/>
      <c r="NVQ111" s="22"/>
      <c r="NVR111" s="22"/>
      <c r="NVS111" s="22"/>
      <c r="NVT111" s="22"/>
      <c r="NVU111" s="22"/>
      <c r="NVV111" s="22"/>
      <c r="NVW111" s="22"/>
      <c r="NVX111" s="22"/>
      <c r="NVY111" s="22"/>
      <c r="NVZ111" s="22"/>
      <c r="NWA111" s="22"/>
      <c r="NWB111" s="22"/>
      <c r="NWC111" s="22"/>
      <c r="NWD111" s="22"/>
      <c r="NWE111" s="22"/>
      <c r="NWF111" s="22"/>
      <c r="NWG111" s="22"/>
      <c r="NWH111" s="22"/>
      <c r="NWI111" s="22"/>
      <c r="NWJ111" s="22"/>
      <c r="NWK111" s="22"/>
      <c r="NWL111" s="22"/>
      <c r="NWM111" s="22"/>
      <c r="NWN111" s="22"/>
      <c r="NWO111" s="22"/>
      <c r="NWP111" s="22"/>
      <c r="NWQ111" s="22"/>
      <c r="NWR111" s="22"/>
      <c r="NWS111" s="22"/>
      <c r="NWT111" s="22"/>
      <c r="NWU111" s="22"/>
      <c r="NWV111" s="22"/>
      <c r="NWW111" s="22"/>
      <c r="NWX111" s="22"/>
      <c r="NWY111" s="22"/>
      <c r="NWZ111" s="22"/>
      <c r="NXA111" s="22"/>
      <c r="NXB111" s="22"/>
      <c r="NXC111" s="22"/>
      <c r="NXD111" s="22"/>
      <c r="NXE111" s="22"/>
      <c r="NXF111" s="22"/>
      <c r="NXG111" s="22"/>
      <c r="NXH111" s="22"/>
      <c r="NXI111" s="22"/>
      <c r="NXJ111" s="22"/>
      <c r="NXK111" s="22"/>
      <c r="NXL111" s="22"/>
      <c r="NXM111" s="22"/>
      <c r="NXN111" s="22"/>
      <c r="NXO111" s="22"/>
      <c r="NXP111" s="22"/>
      <c r="NXQ111" s="22"/>
      <c r="NXR111" s="22"/>
      <c r="NXS111" s="22"/>
      <c r="NXT111" s="22"/>
      <c r="NXU111" s="22"/>
      <c r="NXV111" s="22"/>
      <c r="NXW111" s="22"/>
      <c r="NXX111" s="22"/>
      <c r="NXY111" s="22"/>
      <c r="NXZ111" s="22"/>
      <c r="NYA111" s="22"/>
      <c r="NYB111" s="22"/>
      <c r="NYC111" s="22"/>
      <c r="NYD111" s="22"/>
      <c r="NYE111" s="22"/>
      <c r="NYF111" s="22"/>
      <c r="NYG111" s="22"/>
      <c r="NYH111" s="22"/>
      <c r="NYI111" s="22"/>
      <c r="NYJ111" s="22"/>
      <c r="NYK111" s="22"/>
      <c r="NYL111" s="22"/>
      <c r="NYM111" s="22"/>
      <c r="NYN111" s="22"/>
      <c r="NYO111" s="22"/>
      <c r="NYP111" s="22"/>
      <c r="NYQ111" s="22"/>
      <c r="NYR111" s="22"/>
      <c r="NYS111" s="22"/>
      <c r="NYT111" s="22"/>
      <c r="NYU111" s="22"/>
      <c r="NYV111" s="22"/>
      <c r="NYW111" s="22"/>
      <c r="NYX111" s="22"/>
      <c r="NYY111" s="22"/>
      <c r="NYZ111" s="22"/>
      <c r="NZA111" s="22"/>
      <c r="NZB111" s="22"/>
      <c r="NZC111" s="22"/>
      <c r="NZD111" s="22"/>
      <c r="NZE111" s="22"/>
      <c r="NZF111" s="22"/>
      <c r="NZG111" s="22"/>
      <c r="NZH111" s="22"/>
      <c r="NZI111" s="22"/>
      <c r="NZJ111" s="22"/>
      <c r="NZK111" s="22"/>
      <c r="NZL111" s="22"/>
      <c r="NZM111" s="22"/>
      <c r="NZN111" s="22"/>
      <c r="NZO111" s="22"/>
      <c r="NZP111" s="22"/>
      <c r="NZQ111" s="22"/>
      <c r="NZR111" s="22"/>
      <c r="NZS111" s="22"/>
      <c r="NZT111" s="22"/>
      <c r="NZU111" s="22"/>
      <c r="NZV111" s="22"/>
      <c r="NZW111" s="22"/>
      <c r="NZX111" s="22"/>
      <c r="NZY111" s="22"/>
      <c r="NZZ111" s="22"/>
      <c r="OAA111" s="22"/>
      <c r="OAB111" s="22"/>
      <c r="OAC111" s="22"/>
      <c r="OAD111" s="22"/>
      <c r="OAE111" s="22"/>
      <c r="OAF111" s="22"/>
      <c r="OAG111" s="22"/>
      <c r="OAH111" s="22"/>
      <c r="OAI111" s="22"/>
      <c r="OAJ111" s="22"/>
      <c r="OAK111" s="22"/>
      <c r="OAL111" s="22"/>
      <c r="OAM111" s="22"/>
      <c r="OAN111" s="22"/>
      <c r="OAO111" s="22"/>
      <c r="OAP111" s="22"/>
      <c r="OAQ111" s="22"/>
      <c r="OAR111" s="22"/>
      <c r="OAS111" s="22"/>
      <c r="OAT111" s="22"/>
      <c r="OAU111" s="22"/>
      <c r="OAV111" s="22"/>
      <c r="OAW111" s="22"/>
      <c r="OAX111" s="22"/>
      <c r="OAY111" s="22"/>
      <c r="OAZ111" s="22"/>
      <c r="OBA111" s="22"/>
      <c r="OBB111" s="22"/>
      <c r="OBC111" s="22"/>
      <c r="OBD111" s="22"/>
      <c r="OBE111" s="22"/>
      <c r="OBF111" s="22"/>
      <c r="OBG111" s="22"/>
      <c r="OBH111" s="22"/>
      <c r="OBI111" s="22"/>
      <c r="OBJ111" s="22"/>
      <c r="OBK111" s="22"/>
      <c r="OBL111" s="22"/>
      <c r="OBM111" s="22"/>
      <c r="OBN111" s="22"/>
      <c r="OBO111" s="22"/>
      <c r="OBP111" s="22"/>
      <c r="OBQ111" s="22"/>
      <c r="OBR111" s="22"/>
      <c r="OBS111" s="22"/>
      <c r="OBT111" s="22"/>
      <c r="OBU111" s="22"/>
      <c r="OBV111" s="22"/>
      <c r="OBW111" s="22"/>
      <c r="OBX111" s="22"/>
      <c r="OBY111" s="22"/>
      <c r="OBZ111" s="22"/>
      <c r="OCA111" s="22"/>
      <c r="OCB111" s="22"/>
      <c r="OCC111" s="22"/>
      <c r="OCD111" s="22"/>
      <c r="OCE111" s="22"/>
      <c r="OCF111" s="22"/>
      <c r="OCG111" s="22"/>
      <c r="OCH111" s="22"/>
      <c r="OCI111" s="22"/>
      <c r="OCJ111" s="22"/>
      <c r="OCK111" s="22"/>
      <c r="OCL111" s="22"/>
      <c r="OCM111" s="22"/>
      <c r="OCN111" s="22"/>
      <c r="OCO111" s="22"/>
      <c r="OCP111" s="22"/>
      <c r="OCQ111" s="22"/>
      <c r="OCR111" s="22"/>
      <c r="OCS111" s="22"/>
      <c r="OCT111" s="22"/>
      <c r="OCU111" s="22"/>
      <c r="OCV111" s="22"/>
      <c r="OCW111" s="22"/>
      <c r="OCX111" s="22"/>
      <c r="OCY111" s="22"/>
      <c r="OCZ111" s="22"/>
      <c r="ODA111" s="22"/>
      <c r="ODB111" s="22"/>
      <c r="ODC111" s="22"/>
      <c r="ODD111" s="22"/>
      <c r="ODE111" s="22"/>
      <c r="ODF111" s="22"/>
      <c r="ODG111" s="22"/>
      <c r="ODH111" s="22"/>
      <c r="ODI111" s="22"/>
      <c r="ODJ111" s="22"/>
      <c r="ODK111" s="22"/>
      <c r="ODL111" s="22"/>
      <c r="ODM111" s="22"/>
      <c r="ODN111" s="22"/>
      <c r="ODO111" s="22"/>
      <c r="ODP111" s="22"/>
      <c r="ODQ111" s="22"/>
      <c r="ODR111" s="22"/>
      <c r="ODS111" s="22"/>
      <c r="ODT111" s="22"/>
      <c r="ODU111" s="22"/>
      <c r="ODV111" s="22"/>
      <c r="ODW111" s="22"/>
      <c r="ODX111" s="22"/>
      <c r="ODY111" s="22"/>
      <c r="ODZ111" s="22"/>
      <c r="OEA111" s="22"/>
      <c r="OEB111" s="22"/>
      <c r="OEC111" s="22"/>
      <c r="OED111" s="22"/>
      <c r="OEE111" s="22"/>
      <c r="OEF111" s="22"/>
      <c r="OEG111" s="22"/>
      <c r="OEH111" s="22"/>
      <c r="OEI111" s="22"/>
      <c r="OEJ111" s="22"/>
      <c r="OEK111" s="22"/>
      <c r="OEL111" s="22"/>
      <c r="OEM111" s="22"/>
      <c r="OEN111" s="22"/>
      <c r="OEO111" s="22"/>
      <c r="OEP111" s="22"/>
      <c r="OEQ111" s="22"/>
      <c r="OER111" s="22"/>
      <c r="OES111" s="22"/>
      <c r="OET111" s="22"/>
      <c r="OEU111" s="22"/>
      <c r="OEV111" s="22"/>
      <c r="OEW111" s="22"/>
      <c r="OEX111" s="22"/>
      <c r="OEY111" s="22"/>
      <c r="OEZ111" s="22"/>
      <c r="OFA111" s="22"/>
      <c r="OFB111" s="22"/>
      <c r="OFC111" s="22"/>
      <c r="OFD111" s="22"/>
      <c r="OFE111" s="22"/>
      <c r="OFF111" s="22"/>
      <c r="OFG111" s="22"/>
      <c r="OFH111" s="22"/>
      <c r="OFI111" s="22"/>
      <c r="OFJ111" s="22"/>
      <c r="OFK111" s="22"/>
      <c r="OFL111" s="22"/>
      <c r="OFM111" s="22"/>
      <c r="OFN111" s="22"/>
      <c r="OFO111" s="22"/>
      <c r="OFP111" s="22"/>
      <c r="OFQ111" s="22"/>
      <c r="OFR111" s="22"/>
      <c r="OFS111" s="22"/>
      <c r="OFT111" s="22"/>
      <c r="OFU111" s="22"/>
      <c r="OFV111" s="22"/>
      <c r="OFW111" s="22"/>
      <c r="OFX111" s="22"/>
      <c r="OFY111" s="22"/>
      <c r="OFZ111" s="22"/>
      <c r="OGA111" s="22"/>
      <c r="OGB111" s="22"/>
      <c r="OGC111" s="22"/>
      <c r="OGD111" s="22"/>
      <c r="OGE111" s="22"/>
      <c r="OGF111" s="22"/>
      <c r="OGG111" s="22"/>
      <c r="OGH111" s="22"/>
      <c r="OGI111" s="22"/>
      <c r="OGJ111" s="22"/>
      <c r="OGK111" s="22"/>
      <c r="OGL111" s="22"/>
      <c r="OGM111" s="22"/>
      <c r="OGN111" s="22"/>
      <c r="OGO111" s="22"/>
      <c r="OGP111" s="22"/>
      <c r="OGQ111" s="22"/>
      <c r="OGR111" s="22"/>
      <c r="OGS111" s="22"/>
      <c r="OGT111" s="22"/>
      <c r="OGU111" s="22"/>
      <c r="OGV111" s="22"/>
      <c r="OGW111" s="22"/>
      <c r="OGX111" s="22"/>
      <c r="OGY111" s="22"/>
      <c r="OGZ111" s="22"/>
      <c r="OHA111" s="22"/>
      <c r="OHB111" s="22"/>
      <c r="OHC111" s="22"/>
      <c r="OHD111" s="22"/>
      <c r="OHE111" s="22"/>
      <c r="OHF111" s="22"/>
      <c r="OHG111" s="22"/>
      <c r="OHH111" s="22"/>
      <c r="OHI111" s="22"/>
      <c r="OHJ111" s="22"/>
      <c r="OHK111" s="22"/>
      <c r="OHL111" s="22"/>
      <c r="OHM111" s="22"/>
      <c r="OHN111" s="22"/>
      <c r="OHO111" s="22"/>
      <c r="OHP111" s="22"/>
      <c r="OHQ111" s="22"/>
      <c r="OHR111" s="22"/>
      <c r="OHS111" s="22"/>
      <c r="OHT111" s="22"/>
      <c r="OHU111" s="22"/>
      <c r="OHV111" s="22"/>
      <c r="OHW111" s="22"/>
      <c r="OHX111" s="22"/>
      <c r="OHY111" s="22"/>
      <c r="OHZ111" s="22"/>
      <c r="OIA111" s="22"/>
      <c r="OIB111" s="22"/>
      <c r="OIC111" s="22"/>
      <c r="OID111" s="22"/>
      <c r="OIE111" s="22"/>
      <c r="OIF111" s="22"/>
      <c r="OIG111" s="22"/>
      <c r="OIH111" s="22"/>
      <c r="OII111" s="22"/>
      <c r="OIJ111" s="22"/>
      <c r="OIK111" s="22"/>
      <c r="OIL111" s="22"/>
      <c r="OIM111" s="22"/>
      <c r="OIN111" s="22"/>
      <c r="OIO111" s="22"/>
      <c r="OIP111" s="22"/>
      <c r="OIQ111" s="22"/>
      <c r="OIR111" s="22"/>
      <c r="OIS111" s="22"/>
      <c r="OIT111" s="22"/>
      <c r="OIU111" s="22"/>
      <c r="OIV111" s="22"/>
      <c r="OIW111" s="22"/>
      <c r="OIX111" s="22"/>
      <c r="OIY111" s="22"/>
      <c r="OIZ111" s="22"/>
      <c r="OJA111" s="22"/>
      <c r="OJB111" s="22"/>
      <c r="OJC111" s="22"/>
      <c r="OJD111" s="22"/>
      <c r="OJE111" s="22"/>
      <c r="OJF111" s="22"/>
      <c r="OJG111" s="22"/>
      <c r="OJH111" s="22"/>
      <c r="OJI111" s="22"/>
      <c r="OJJ111" s="22"/>
      <c r="OJK111" s="22"/>
      <c r="OJL111" s="22"/>
      <c r="OJM111" s="22"/>
      <c r="OJN111" s="22"/>
      <c r="OJO111" s="22"/>
      <c r="OJP111" s="22"/>
      <c r="OJQ111" s="22"/>
      <c r="OJR111" s="22"/>
      <c r="OJS111" s="22"/>
      <c r="OJT111" s="22"/>
      <c r="OJU111" s="22"/>
      <c r="OJV111" s="22"/>
      <c r="OJW111" s="22"/>
      <c r="OJX111" s="22"/>
      <c r="OJY111" s="22"/>
      <c r="OJZ111" s="22"/>
      <c r="OKA111" s="22"/>
      <c r="OKB111" s="22"/>
      <c r="OKC111" s="22"/>
      <c r="OKD111" s="22"/>
      <c r="OKE111" s="22"/>
      <c r="OKF111" s="22"/>
      <c r="OKG111" s="22"/>
      <c r="OKH111" s="22"/>
      <c r="OKI111" s="22"/>
      <c r="OKJ111" s="22"/>
      <c r="OKK111" s="22"/>
      <c r="OKL111" s="22"/>
      <c r="OKM111" s="22"/>
      <c r="OKN111" s="22"/>
      <c r="OKO111" s="22"/>
      <c r="OKP111" s="22"/>
      <c r="OKQ111" s="22"/>
      <c r="OKR111" s="22"/>
      <c r="OKS111" s="22"/>
      <c r="OKT111" s="22"/>
      <c r="OKU111" s="22"/>
      <c r="OKV111" s="22"/>
      <c r="OKW111" s="22"/>
      <c r="OKX111" s="22"/>
      <c r="OKY111" s="22"/>
      <c r="OKZ111" s="22"/>
      <c r="OLA111" s="22"/>
      <c r="OLB111" s="22"/>
      <c r="OLC111" s="22"/>
      <c r="OLD111" s="22"/>
      <c r="OLE111" s="22"/>
      <c r="OLF111" s="22"/>
      <c r="OLG111" s="22"/>
      <c r="OLH111" s="22"/>
      <c r="OLI111" s="22"/>
      <c r="OLJ111" s="22"/>
      <c r="OLK111" s="22"/>
      <c r="OLL111" s="22"/>
      <c r="OLM111" s="22"/>
      <c r="OLN111" s="22"/>
      <c r="OLO111" s="22"/>
      <c r="OLP111" s="22"/>
      <c r="OLQ111" s="22"/>
      <c r="OLR111" s="22"/>
      <c r="OLS111" s="22"/>
      <c r="OLT111" s="22"/>
      <c r="OLU111" s="22"/>
      <c r="OLV111" s="22"/>
      <c r="OLW111" s="22"/>
      <c r="OLX111" s="22"/>
      <c r="OLY111" s="22"/>
      <c r="OLZ111" s="22"/>
      <c r="OMA111" s="22"/>
      <c r="OMB111" s="22"/>
      <c r="OMC111" s="22"/>
      <c r="OMD111" s="22"/>
      <c r="OME111" s="22"/>
      <c r="OMF111" s="22"/>
      <c r="OMG111" s="22"/>
      <c r="OMH111" s="22"/>
      <c r="OMI111" s="22"/>
      <c r="OMJ111" s="22"/>
      <c r="OMK111" s="22"/>
      <c r="OML111" s="22"/>
      <c r="OMM111" s="22"/>
      <c r="OMN111" s="22"/>
      <c r="OMO111" s="22"/>
      <c r="OMP111" s="22"/>
      <c r="OMQ111" s="22"/>
      <c r="OMR111" s="22"/>
      <c r="OMS111" s="22"/>
      <c r="OMT111" s="22"/>
      <c r="OMU111" s="22"/>
      <c r="OMV111" s="22"/>
      <c r="OMW111" s="22"/>
      <c r="OMX111" s="22"/>
      <c r="OMY111" s="22"/>
      <c r="OMZ111" s="22"/>
      <c r="ONA111" s="22"/>
      <c r="ONB111" s="22"/>
      <c r="ONC111" s="22"/>
      <c r="OND111" s="22"/>
      <c r="ONE111" s="22"/>
      <c r="ONF111" s="22"/>
      <c r="ONG111" s="22"/>
      <c r="ONH111" s="22"/>
      <c r="ONI111" s="22"/>
      <c r="ONJ111" s="22"/>
      <c r="ONK111" s="22"/>
      <c r="ONL111" s="22"/>
      <c r="ONM111" s="22"/>
      <c r="ONN111" s="22"/>
      <c r="ONO111" s="22"/>
      <c r="ONP111" s="22"/>
      <c r="ONQ111" s="22"/>
      <c r="ONR111" s="22"/>
      <c r="ONS111" s="22"/>
      <c r="ONT111" s="22"/>
      <c r="ONU111" s="22"/>
      <c r="ONV111" s="22"/>
      <c r="ONW111" s="22"/>
      <c r="ONX111" s="22"/>
      <c r="ONY111" s="22"/>
      <c r="ONZ111" s="22"/>
      <c r="OOA111" s="22"/>
      <c r="OOB111" s="22"/>
      <c r="OOC111" s="22"/>
      <c r="OOD111" s="22"/>
      <c r="OOE111" s="22"/>
      <c r="OOF111" s="22"/>
      <c r="OOG111" s="22"/>
      <c r="OOH111" s="22"/>
      <c r="OOI111" s="22"/>
      <c r="OOJ111" s="22"/>
      <c r="OOK111" s="22"/>
      <c r="OOL111" s="22"/>
      <c r="OOM111" s="22"/>
      <c r="OON111" s="22"/>
      <c r="OOO111" s="22"/>
      <c r="OOP111" s="22"/>
      <c r="OOQ111" s="22"/>
      <c r="OOR111" s="22"/>
      <c r="OOS111" s="22"/>
      <c r="OOT111" s="22"/>
      <c r="OOU111" s="22"/>
      <c r="OOV111" s="22"/>
      <c r="OOW111" s="22"/>
      <c r="OOX111" s="22"/>
      <c r="OOY111" s="22"/>
      <c r="OOZ111" s="22"/>
      <c r="OPA111" s="22"/>
      <c r="OPB111" s="22"/>
      <c r="OPC111" s="22"/>
      <c r="OPD111" s="22"/>
      <c r="OPE111" s="22"/>
      <c r="OPF111" s="22"/>
      <c r="OPG111" s="22"/>
      <c r="OPH111" s="22"/>
      <c r="OPI111" s="22"/>
      <c r="OPJ111" s="22"/>
      <c r="OPK111" s="22"/>
      <c r="OPL111" s="22"/>
      <c r="OPM111" s="22"/>
      <c r="OPN111" s="22"/>
      <c r="OPO111" s="22"/>
      <c r="OPP111" s="22"/>
      <c r="OPQ111" s="22"/>
      <c r="OPR111" s="22"/>
      <c r="OPS111" s="22"/>
      <c r="OPT111" s="22"/>
      <c r="OPU111" s="22"/>
      <c r="OPV111" s="22"/>
      <c r="OPW111" s="22"/>
      <c r="OPX111" s="22"/>
      <c r="OPY111" s="22"/>
      <c r="OPZ111" s="22"/>
      <c r="OQA111" s="22"/>
      <c r="OQB111" s="22"/>
      <c r="OQC111" s="22"/>
      <c r="OQD111" s="22"/>
      <c r="OQE111" s="22"/>
      <c r="OQF111" s="22"/>
      <c r="OQG111" s="22"/>
      <c r="OQH111" s="22"/>
      <c r="OQI111" s="22"/>
      <c r="OQJ111" s="22"/>
      <c r="OQK111" s="22"/>
      <c r="OQL111" s="22"/>
      <c r="OQM111" s="22"/>
      <c r="OQN111" s="22"/>
      <c r="OQO111" s="22"/>
      <c r="OQP111" s="22"/>
      <c r="OQQ111" s="22"/>
      <c r="OQR111" s="22"/>
      <c r="OQS111" s="22"/>
      <c r="OQT111" s="22"/>
      <c r="OQU111" s="22"/>
      <c r="OQV111" s="22"/>
      <c r="OQW111" s="22"/>
      <c r="OQX111" s="22"/>
      <c r="OQY111" s="22"/>
      <c r="OQZ111" s="22"/>
      <c r="ORA111" s="22"/>
      <c r="ORB111" s="22"/>
      <c r="ORC111" s="22"/>
      <c r="ORD111" s="22"/>
      <c r="ORE111" s="22"/>
      <c r="ORF111" s="22"/>
      <c r="ORG111" s="22"/>
      <c r="ORH111" s="22"/>
      <c r="ORI111" s="22"/>
      <c r="ORJ111" s="22"/>
      <c r="ORK111" s="22"/>
      <c r="ORL111" s="22"/>
      <c r="ORM111" s="22"/>
      <c r="ORN111" s="22"/>
      <c r="ORO111" s="22"/>
      <c r="ORP111" s="22"/>
      <c r="ORQ111" s="22"/>
      <c r="ORR111" s="22"/>
      <c r="ORS111" s="22"/>
      <c r="ORT111" s="22"/>
      <c r="ORU111" s="22"/>
      <c r="ORV111" s="22"/>
      <c r="ORW111" s="22"/>
      <c r="ORX111" s="22"/>
      <c r="ORY111" s="22"/>
      <c r="ORZ111" s="22"/>
      <c r="OSA111" s="22"/>
      <c r="OSB111" s="22"/>
      <c r="OSC111" s="22"/>
      <c r="OSD111" s="22"/>
      <c r="OSE111" s="22"/>
      <c r="OSF111" s="22"/>
      <c r="OSG111" s="22"/>
      <c r="OSH111" s="22"/>
      <c r="OSI111" s="22"/>
      <c r="OSJ111" s="22"/>
      <c r="OSK111" s="22"/>
      <c r="OSL111" s="22"/>
      <c r="OSM111" s="22"/>
      <c r="OSN111" s="22"/>
      <c r="OSO111" s="22"/>
      <c r="OSP111" s="22"/>
      <c r="OSQ111" s="22"/>
      <c r="OSR111" s="22"/>
      <c r="OSS111" s="22"/>
      <c r="OST111" s="22"/>
      <c r="OSU111" s="22"/>
      <c r="OSV111" s="22"/>
      <c r="OSW111" s="22"/>
      <c r="OSX111" s="22"/>
      <c r="OSY111" s="22"/>
      <c r="OSZ111" s="22"/>
      <c r="OTA111" s="22"/>
      <c r="OTB111" s="22"/>
      <c r="OTC111" s="22"/>
      <c r="OTD111" s="22"/>
      <c r="OTE111" s="22"/>
      <c r="OTF111" s="22"/>
      <c r="OTG111" s="22"/>
      <c r="OTH111" s="22"/>
      <c r="OTI111" s="22"/>
      <c r="OTJ111" s="22"/>
      <c r="OTK111" s="22"/>
      <c r="OTL111" s="22"/>
      <c r="OTM111" s="22"/>
      <c r="OTN111" s="22"/>
      <c r="OTO111" s="22"/>
      <c r="OTP111" s="22"/>
      <c r="OTQ111" s="22"/>
      <c r="OTR111" s="22"/>
      <c r="OTS111" s="22"/>
      <c r="OTT111" s="22"/>
      <c r="OTU111" s="22"/>
      <c r="OTV111" s="22"/>
      <c r="OTW111" s="22"/>
      <c r="OTX111" s="22"/>
      <c r="OTY111" s="22"/>
      <c r="OTZ111" s="22"/>
      <c r="OUA111" s="22"/>
      <c r="OUB111" s="22"/>
      <c r="OUC111" s="22"/>
      <c r="OUD111" s="22"/>
      <c r="OUE111" s="22"/>
      <c r="OUF111" s="22"/>
      <c r="OUG111" s="22"/>
      <c r="OUH111" s="22"/>
      <c r="OUI111" s="22"/>
      <c r="OUJ111" s="22"/>
      <c r="OUK111" s="22"/>
      <c r="OUL111" s="22"/>
      <c r="OUM111" s="22"/>
      <c r="OUN111" s="22"/>
      <c r="OUO111" s="22"/>
      <c r="OUP111" s="22"/>
      <c r="OUQ111" s="22"/>
      <c r="OUR111" s="22"/>
      <c r="OUS111" s="22"/>
      <c r="OUT111" s="22"/>
      <c r="OUU111" s="22"/>
      <c r="OUV111" s="22"/>
      <c r="OUW111" s="22"/>
      <c r="OUX111" s="22"/>
      <c r="OUY111" s="22"/>
      <c r="OUZ111" s="22"/>
      <c r="OVA111" s="22"/>
      <c r="OVB111" s="22"/>
      <c r="OVC111" s="22"/>
      <c r="OVD111" s="22"/>
      <c r="OVE111" s="22"/>
      <c r="OVF111" s="22"/>
      <c r="OVG111" s="22"/>
      <c r="OVH111" s="22"/>
      <c r="OVI111" s="22"/>
      <c r="OVJ111" s="22"/>
      <c r="OVK111" s="22"/>
      <c r="OVL111" s="22"/>
      <c r="OVM111" s="22"/>
      <c r="OVN111" s="22"/>
      <c r="OVO111" s="22"/>
      <c r="OVP111" s="22"/>
      <c r="OVQ111" s="22"/>
      <c r="OVR111" s="22"/>
      <c r="OVS111" s="22"/>
      <c r="OVT111" s="22"/>
      <c r="OVU111" s="22"/>
      <c r="OVV111" s="22"/>
      <c r="OVW111" s="22"/>
      <c r="OVX111" s="22"/>
      <c r="OVY111" s="22"/>
      <c r="OVZ111" s="22"/>
      <c r="OWA111" s="22"/>
      <c r="OWB111" s="22"/>
      <c r="OWC111" s="22"/>
      <c r="OWD111" s="22"/>
      <c r="OWE111" s="22"/>
      <c r="OWF111" s="22"/>
      <c r="OWG111" s="22"/>
      <c r="OWH111" s="22"/>
      <c r="OWI111" s="22"/>
      <c r="OWJ111" s="22"/>
      <c r="OWK111" s="22"/>
      <c r="OWL111" s="22"/>
      <c r="OWM111" s="22"/>
      <c r="OWN111" s="22"/>
      <c r="OWO111" s="22"/>
      <c r="OWP111" s="22"/>
      <c r="OWQ111" s="22"/>
      <c r="OWR111" s="22"/>
      <c r="OWS111" s="22"/>
      <c r="OWT111" s="22"/>
      <c r="OWU111" s="22"/>
      <c r="OWV111" s="22"/>
      <c r="OWW111" s="22"/>
      <c r="OWX111" s="22"/>
      <c r="OWY111" s="22"/>
      <c r="OWZ111" s="22"/>
      <c r="OXA111" s="22"/>
      <c r="OXB111" s="22"/>
      <c r="OXC111" s="22"/>
      <c r="OXD111" s="22"/>
      <c r="OXE111" s="22"/>
      <c r="OXF111" s="22"/>
      <c r="OXG111" s="22"/>
      <c r="OXH111" s="22"/>
      <c r="OXI111" s="22"/>
      <c r="OXJ111" s="22"/>
      <c r="OXK111" s="22"/>
      <c r="OXL111" s="22"/>
      <c r="OXM111" s="22"/>
      <c r="OXN111" s="22"/>
      <c r="OXO111" s="22"/>
      <c r="OXP111" s="22"/>
      <c r="OXQ111" s="22"/>
      <c r="OXR111" s="22"/>
      <c r="OXS111" s="22"/>
      <c r="OXT111" s="22"/>
      <c r="OXU111" s="22"/>
      <c r="OXV111" s="22"/>
      <c r="OXW111" s="22"/>
      <c r="OXX111" s="22"/>
      <c r="OXY111" s="22"/>
      <c r="OXZ111" s="22"/>
      <c r="OYA111" s="22"/>
      <c r="OYB111" s="22"/>
      <c r="OYC111" s="22"/>
      <c r="OYD111" s="22"/>
      <c r="OYE111" s="22"/>
      <c r="OYF111" s="22"/>
      <c r="OYG111" s="22"/>
      <c r="OYH111" s="22"/>
      <c r="OYI111" s="22"/>
      <c r="OYJ111" s="22"/>
      <c r="OYK111" s="22"/>
      <c r="OYL111" s="22"/>
      <c r="OYM111" s="22"/>
      <c r="OYN111" s="22"/>
      <c r="OYO111" s="22"/>
      <c r="OYP111" s="22"/>
      <c r="OYQ111" s="22"/>
      <c r="OYR111" s="22"/>
      <c r="OYS111" s="22"/>
      <c r="OYT111" s="22"/>
      <c r="OYU111" s="22"/>
      <c r="OYV111" s="22"/>
      <c r="OYW111" s="22"/>
      <c r="OYX111" s="22"/>
      <c r="OYY111" s="22"/>
      <c r="OYZ111" s="22"/>
      <c r="OZA111" s="22"/>
      <c r="OZB111" s="22"/>
      <c r="OZC111" s="22"/>
      <c r="OZD111" s="22"/>
      <c r="OZE111" s="22"/>
      <c r="OZF111" s="22"/>
      <c r="OZG111" s="22"/>
      <c r="OZH111" s="22"/>
      <c r="OZI111" s="22"/>
      <c r="OZJ111" s="22"/>
      <c r="OZK111" s="22"/>
      <c r="OZL111" s="22"/>
      <c r="OZM111" s="22"/>
      <c r="OZN111" s="22"/>
      <c r="OZO111" s="22"/>
      <c r="OZP111" s="22"/>
      <c r="OZQ111" s="22"/>
      <c r="OZR111" s="22"/>
      <c r="OZS111" s="22"/>
      <c r="OZT111" s="22"/>
      <c r="OZU111" s="22"/>
      <c r="OZV111" s="22"/>
      <c r="OZW111" s="22"/>
      <c r="OZX111" s="22"/>
      <c r="OZY111" s="22"/>
      <c r="OZZ111" s="22"/>
      <c r="PAA111" s="22"/>
      <c r="PAB111" s="22"/>
      <c r="PAC111" s="22"/>
      <c r="PAD111" s="22"/>
      <c r="PAE111" s="22"/>
      <c r="PAF111" s="22"/>
      <c r="PAG111" s="22"/>
      <c r="PAH111" s="22"/>
      <c r="PAI111" s="22"/>
      <c r="PAJ111" s="22"/>
      <c r="PAK111" s="22"/>
      <c r="PAL111" s="22"/>
      <c r="PAM111" s="22"/>
      <c r="PAN111" s="22"/>
      <c r="PAO111" s="22"/>
      <c r="PAP111" s="22"/>
      <c r="PAQ111" s="22"/>
      <c r="PAR111" s="22"/>
      <c r="PAS111" s="22"/>
      <c r="PAT111" s="22"/>
      <c r="PAU111" s="22"/>
      <c r="PAV111" s="22"/>
      <c r="PAW111" s="22"/>
      <c r="PAX111" s="22"/>
      <c r="PAY111" s="22"/>
      <c r="PAZ111" s="22"/>
      <c r="PBA111" s="22"/>
      <c r="PBB111" s="22"/>
      <c r="PBC111" s="22"/>
      <c r="PBD111" s="22"/>
      <c r="PBE111" s="22"/>
      <c r="PBF111" s="22"/>
      <c r="PBG111" s="22"/>
      <c r="PBH111" s="22"/>
      <c r="PBI111" s="22"/>
      <c r="PBJ111" s="22"/>
      <c r="PBK111" s="22"/>
      <c r="PBL111" s="22"/>
      <c r="PBM111" s="22"/>
      <c r="PBN111" s="22"/>
      <c r="PBO111" s="22"/>
      <c r="PBP111" s="22"/>
      <c r="PBQ111" s="22"/>
      <c r="PBR111" s="22"/>
      <c r="PBS111" s="22"/>
      <c r="PBT111" s="22"/>
      <c r="PBU111" s="22"/>
      <c r="PBV111" s="22"/>
      <c r="PBW111" s="22"/>
      <c r="PBX111" s="22"/>
      <c r="PBY111" s="22"/>
      <c r="PBZ111" s="22"/>
      <c r="PCA111" s="22"/>
      <c r="PCB111" s="22"/>
      <c r="PCC111" s="22"/>
      <c r="PCD111" s="22"/>
      <c r="PCE111" s="22"/>
      <c r="PCF111" s="22"/>
      <c r="PCG111" s="22"/>
      <c r="PCH111" s="22"/>
      <c r="PCI111" s="22"/>
      <c r="PCJ111" s="22"/>
      <c r="PCK111" s="22"/>
      <c r="PCL111" s="22"/>
      <c r="PCM111" s="22"/>
      <c r="PCN111" s="22"/>
      <c r="PCO111" s="22"/>
      <c r="PCP111" s="22"/>
      <c r="PCQ111" s="22"/>
      <c r="PCR111" s="22"/>
      <c r="PCS111" s="22"/>
      <c r="PCT111" s="22"/>
      <c r="PCU111" s="22"/>
      <c r="PCV111" s="22"/>
      <c r="PCW111" s="22"/>
      <c r="PCX111" s="22"/>
      <c r="PCY111" s="22"/>
      <c r="PCZ111" s="22"/>
      <c r="PDA111" s="22"/>
      <c r="PDB111" s="22"/>
      <c r="PDC111" s="22"/>
      <c r="PDD111" s="22"/>
      <c r="PDE111" s="22"/>
      <c r="PDF111" s="22"/>
      <c r="PDG111" s="22"/>
      <c r="PDH111" s="22"/>
      <c r="PDI111" s="22"/>
      <c r="PDJ111" s="22"/>
      <c r="PDK111" s="22"/>
      <c r="PDL111" s="22"/>
      <c r="PDM111" s="22"/>
      <c r="PDN111" s="22"/>
      <c r="PDO111" s="22"/>
      <c r="PDP111" s="22"/>
      <c r="PDQ111" s="22"/>
      <c r="PDR111" s="22"/>
      <c r="PDS111" s="22"/>
      <c r="PDT111" s="22"/>
      <c r="PDU111" s="22"/>
      <c r="PDV111" s="22"/>
      <c r="PDW111" s="22"/>
      <c r="PDX111" s="22"/>
      <c r="PDY111" s="22"/>
      <c r="PDZ111" s="22"/>
      <c r="PEA111" s="22"/>
      <c r="PEB111" s="22"/>
      <c r="PEC111" s="22"/>
      <c r="PED111" s="22"/>
      <c r="PEE111" s="22"/>
      <c r="PEF111" s="22"/>
      <c r="PEG111" s="22"/>
      <c r="PEH111" s="22"/>
      <c r="PEI111" s="22"/>
      <c r="PEJ111" s="22"/>
      <c r="PEK111" s="22"/>
      <c r="PEL111" s="22"/>
      <c r="PEM111" s="22"/>
      <c r="PEN111" s="22"/>
      <c r="PEO111" s="22"/>
      <c r="PEP111" s="22"/>
      <c r="PEQ111" s="22"/>
      <c r="PER111" s="22"/>
      <c r="PES111" s="22"/>
      <c r="PET111" s="22"/>
      <c r="PEU111" s="22"/>
      <c r="PEV111" s="22"/>
      <c r="PEW111" s="22"/>
      <c r="PEX111" s="22"/>
      <c r="PEY111" s="22"/>
      <c r="PEZ111" s="22"/>
      <c r="PFA111" s="22"/>
      <c r="PFB111" s="22"/>
      <c r="PFC111" s="22"/>
      <c r="PFD111" s="22"/>
      <c r="PFE111" s="22"/>
      <c r="PFF111" s="22"/>
      <c r="PFG111" s="22"/>
      <c r="PFH111" s="22"/>
      <c r="PFI111" s="22"/>
      <c r="PFJ111" s="22"/>
      <c r="PFK111" s="22"/>
      <c r="PFL111" s="22"/>
      <c r="PFM111" s="22"/>
      <c r="PFN111" s="22"/>
      <c r="PFO111" s="22"/>
      <c r="PFP111" s="22"/>
      <c r="PFQ111" s="22"/>
      <c r="PFR111" s="22"/>
      <c r="PFS111" s="22"/>
      <c r="PFT111" s="22"/>
      <c r="PFU111" s="22"/>
      <c r="PFV111" s="22"/>
      <c r="PFW111" s="22"/>
      <c r="PFX111" s="22"/>
      <c r="PFY111" s="22"/>
      <c r="PFZ111" s="22"/>
      <c r="PGA111" s="22"/>
      <c r="PGB111" s="22"/>
      <c r="PGC111" s="22"/>
      <c r="PGD111" s="22"/>
      <c r="PGE111" s="22"/>
      <c r="PGF111" s="22"/>
      <c r="PGG111" s="22"/>
      <c r="PGH111" s="22"/>
      <c r="PGI111" s="22"/>
      <c r="PGJ111" s="22"/>
      <c r="PGK111" s="22"/>
      <c r="PGL111" s="22"/>
      <c r="PGM111" s="22"/>
      <c r="PGN111" s="22"/>
      <c r="PGO111" s="22"/>
      <c r="PGP111" s="22"/>
      <c r="PGQ111" s="22"/>
      <c r="PGR111" s="22"/>
      <c r="PGS111" s="22"/>
      <c r="PGT111" s="22"/>
      <c r="PGU111" s="22"/>
      <c r="PGV111" s="22"/>
      <c r="PGW111" s="22"/>
      <c r="PGX111" s="22"/>
      <c r="PGY111" s="22"/>
      <c r="PGZ111" s="22"/>
      <c r="PHA111" s="22"/>
      <c r="PHB111" s="22"/>
      <c r="PHC111" s="22"/>
      <c r="PHD111" s="22"/>
      <c r="PHE111" s="22"/>
      <c r="PHF111" s="22"/>
      <c r="PHG111" s="22"/>
      <c r="PHH111" s="22"/>
      <c r="PHI111" s="22"/>
      <c r="PHJ111" s="22"/>
      <c r="PHK111" s="22"/>
      <c r="PHL111" s="22"/>
      <c r="PHM111" s="22"/>
      <c r="PHN111" s="22"/>
      <c r="PHO111" s="22"/>
      <c r="PHP111" s="22"/>
      <c r="PHQ111" s="22"/>
      <c r="PHR111" s="22"/>
      <c r="PHS111" s="22"/>
      <c r="PHT111" s="22"/>
      <c r="PHU111" s="22"/>
      <c r="PHV111" s="22"/>
      <c r="PHW111" s="22"/>
      <c r="PHX111" s="22"/>
      <c r="PHY111" s="22"/>
      <c r="PHZ111" s="22"/>
      <c r="PIA111" s="22"/>
      <c r="PIB111" s="22"/>
      <c r="PIC111" s="22"/>
      <c r="PID111" s="22"/>
      <c r="PIE111" s="22"/>
      <c r="PIF111" s="22"/>
      <c r="PIG111" s="22"/>
      <c r="PIH111" s="22"/>
      <c r="PII111" s="22"/>
      <c r="PIJ111" s="22"/>
      <c r="PIK111" s="22"/>
      <c r="PIL111" s="22"/>
      <c r="PIM111" s="22"/>
      <c r="PIN111" s="22"/>
      <c r="PIO111" s="22"/>
      <c r="PIP111" s="22"/>
      <c r="PIQ111" s="22"/>
      <c r="PIR111" s="22"/>
      <c r="PIS111" s="22"/>
      <c r="PIT111" s="22"/>
      <c r="PIU111" s="22"/>
      <c r="PIV111" s="22"/>
      <c r="PIW111" s="22"/>
      <c r="PIX111" s="22"/>
      <c r="PIY111" s="22"/>
      <c r="PIZ111" s="22"/>
      <c r="PJA111" s="22"/>
      <c r="PJB111" s="22"/>
      <c r="PJC111" s="22"/>
      <c r="PJD111" s="22"/>
      <c r="PJE111" s="22"/>
      <c r="PJF111" s="22"/>
      <c r="PJG111" s="22"/>
      <c r="PJH111" s="22"/>
      <c r="PJI111" s="22"/>
      <c r="PJJ111" s="22"/>
      <c r="PJK111" s="22"/>
      <c r="PJL111" s="22"/>
      <c r="PJM111" s="22"/>
      <c r="PJN111" s="22"/>
      <c r="PJO111" s="22"/>
      <c r="PJP111" s="22"/>
      <c r="PJQ111" s="22"/>
      <c r="PJR111" s="22"/>
      <c r="PJS111" s="22"/>
      <c r="PJT111" s="22"/>
      <c r="PJU111" s="22"/>
      <c r="PJV111" s="22"/>
      <c r="PJW111" s="22"/>
      <c r="PJX111" s="22"/>
      <c r="PJY111" s="22"/>
      <c r="PJZ111" s="22"/>
      <c r="PKA111" s="22"/>
      <c r="PKB111" s="22"/>
      <c r="PKC111" s="22"/>
      <c r="PKD111" s="22"/>
      <c r="PKE111" s="22"/>
      <c r="PKF111" s="22"/>
      <c r="PKG111" s="22"/>
      <c r="PKH111" s="22"/>
      <c r="PKI111" s="22"/>
      <c r="PKJ111" s="22"/>
      <c r="PKK111" s="22"/>
      <c r="PKL111" s="22"/>
      <c r="PKM111" s="22"/>
      <c r="PKN111" s="22"/>
      <c r="PKO111" s="22"/>
      <c r="PKP111" s="22"/>
      <c r="PKQ111" s="22"/>
      <c r="PKR111" s="22"/>
      <c r="PKS111" s="22"/>
      <c r="PKT111" s="22"/>
      <c r="PKU111" s="22"/>
      <c r="PKV111" s="22"/>
      <c r="PKW111" s="22"/>
      <c r="PKX111" s="22"/>
      <c r="PKY111" s="22"/>
      <c r="PKZ111" s="22"/>
      <c r="PLA111" s="22"/>
      <c r="PLB111" s="22"/>
      <c r="PLC111" s="22"/>
      <c r="PLD111" s="22"/>
      <c r="PLE111" s="22"/>
      <c r="PLF111" s="22"/>
      <c r="PLG111" s="22"/>
      <c r="PLH111" s="22"/>
      <c r="PLI111" s="22"/>
      <c r="PLJ111" s="22"/>
      <c r="PLK111" s="22"/>
      <c r="PLL111" s="22"/>
      <c r="PLM111" s="22"/>
      <c r="PLN111" s="22"/>
      <c r="PLO111" s="22"/>
      <c r="PLP111" s="22"/>
      <c r="PLQ111" s="22"/>
      <c r="PLR111" s="22"/>
      <c r="PLS111" s="22"/>
      <c r="PLT111" s="22"/>
      <c r="PLU111" s="22"/>
      <c r="PLV111" s="22"/>
      <c r="PLW111" s="22"/>
      <c r="PLX111" s="22"/>
      <c r="PLY111" s="22"/>
      <c r="PLZ111" s="22"/>
      <c r="PMA111" s="22"/>
      <c r="PMB111" s="22"/>
      <c r="PMC111" s="22"/>
      <c r="PMD111" s="22"/>
      <c r="PME111" s="22"/>
      <c r="PMF111" s="22"/>
      <c r="PMG111" s="22"/>
      <c r="PMH111" s="22"/>
      <c r="PMI111" s="22"/>
      <c r="PMJ111" s="22"/>
      <c r="PMK111" s="22"/>
      <c r="PML111" s="22"/>
      <c r="PMM111" s="22"/>
      <c r="PMN111" s="22"/>
      <c r="PMO111" s="22"/>
      <c r="PMP111" s="22"/>
      <c r="PMQ111" s="22"/>
      <c r="PMR111" s="22"/>
      <c r="PMS111" s="22"/>
      <c r="PMT111" s="22"/>
      <c r="PMU111" s="22"/>
      <c r="PMV111" s="22"/>
      <c r="PMW111" s="22"/>
      <c r="PMX111" s="22"/>
      <c r="PMY111" s="22"/>
      <c r="PMZ111" s="22"/>
      <c r="PNA111" s="22"/>
      <c r="PNB111" s="22"/>
      <c r="PNC111" s="22"/>
      <c r="PND111" s="22"/>
      <c r="PNE111" s="22"/>
      <c r="PNF111" s="22"/>
      <c r="PNG111" s="22"/>
      <c r="PNH111" s="22"/>
      <c r="PNI111" s="22"/>
      <c r="PNJ111" s="22"/>
      <c r="PNK111" s="22"/>
      <c r="PNL111" s="22"/>
      <c r="PNM111" s="22"/>
      <c r="PNN111" s="22"/>
      <c r="PNO111" s="22"/>
      <c r="PNP111" s="22"/>
      <c r="PNQ111" s="22"/>
      <c r="PNR111" s="22"/>
      <c r="PNS111" s="22"/>
      <c r="PNT111" s="22"/>
      <c r="PNU111" s="22"/>
      <c r="PNV111" s="22"/>
      <c r="PNW111" s="22"/>
      <c r="PNX111" s="22"/>
      <c r="PNY111" s="22"/>
      <c r="PNZ111" s="22"/>
      <c r="POA111" s="22"/>
      <c r="POB111" s="22"/>
      <c r="POC111" s="22"/>
      <c r="POD111" s="22"/>
      <c r="POE111" s="22"/>
      <c r="POF111" s="22"/>
      <c r="POG111" s="22"/>
      <c r="POH111" s="22"/>
      <c r="POI111" s="22"/>
      <c r="POJ111" s="22"/>
      <c r="POK111" s="22"/>
      <c r="POL111" s="22"/>
      <c r="POM111" s="22"/>
      <c r="PON111" s="22"/>
      <c r="POO111" s="22"/>
      <c r="POP111" s="22"/>
      <c r="POQ111" s="22"/>
      <c r="POR111" s="22"/>
      <c r="POS111" s="22"/>
      <c r="POT111" s="22"/>
      <c r="POU111" s="22"/>
      <c r="POV111" s="22"/>
      <c r="POW111" s="22"/>
      <c r="POX111" s="22"/>
      <c r="POY111" s="22"/>
      <c r="POZ111" s="22"/>
      <c r="PPA111" s="22"/>
      <c r="PPB111" s="22"/>
      <c r="PPC111" s="22"/>
      <c r="PPD111" s="22"/>
      <c r="PPE111" s="22"/>
      <c r="PPF111" s="22"/>
      <c r="PPG111" s="22"/>
      <c r="PPH111" s="22"/>
      <c r="PPI111" s="22"/>
      <c r="PPJ111" s="22"/>
      <c r="PPK111" s="22"/>
      <c r="PPL111" s="22"/>
      <c r="PPM111" s="22"/>
      <c r="PPN111" s="22"/>
      <c r="PPO111" s="22"/>
      <c r="PPP111" s="22"/>
      <c r="PPQ111" s="22"/>
      <c r="PPR111" s="22"/>
      <c r="PPS111" s="22"/>
      <c r="PPT111" s="22"/>
      <c r="PPU111" s="22"/>
      <c r="PPV111" s="22"/>
      <c r="PPW111" s="22"/>
      <c r="PPX111" s="22"/>
      <c r="PPY111" s="22"/>
      <c r="PPZ111" s="22"/>
      <c r="PQA111" s="22"/>
      <c r="PQB111" s="22"/>
      <c r="PQC111" s="22"/>
      <c r="PQD111" s="22"/>
      <c r="PQE111" s="22"/>
      <c r="PQF111" s="22"/>
      <c r="PQG111" s="22"/>
      <c r="PQH111" s="22"/>
      <c r="PQI111" s="22"/>
      <c r="PQJ111" s="22"/>
      <c r="PQK111" s="22"/>
      <c r="PQL111" s="22"/>
      <c r="PQM111" s="22"/>
      <c r="PQN111" s="22"/>
      <c r="PQO111" s="22"/>
      <c r="PQP111" s="22"/>
      <c r="PQQ111" s="22"/>
      <c r="PQR111" s="22"/>
      <c r="PQS111" s="22"/>
      <c r="PQT111" s="22"/>
      <c r="PQU111" s="22"/>
      <c r="PQV111" s="22"/>
      <c r="PQW111" s="22"/>
      <c r="PQX111" s="22"/>
      <c r="PQY111" s="22"/>
      <c r="PQZ111" s="22"/>
      <c r="PRA111" s="22"/>
      <c r="PRB111" s="22"/>
      <c r="PRC111" s="22"/>
      <c r="PRD111" s="22"/>
      <c r="PRE111" s="22"/>
      <c r="PRF111" s="22"/>
      <c r="PRG111" s="22"/>
      <c r="PRH111" s="22"/>
      <c r="PRI111" s="22"/>
      <c r="PRJ111" s="22"/>
      <c r="PRK111" s="22"/>
      <c r="PRL111" s="22"/>
      <c r="PRM111" s="22"/>
      <c r="PRN111" s="22"/>
      <c r="PRO111" s="22"/>
      <c r="PRP111" s="22"/>
      <c r="PRQ111" s="22"/>
      <c r="PRR111" s="22"/>
      <c r="PRS111" s="22"/>
      <c r="PRT111" s="22"/>
      <c r="PRU111" s="22"/>
      <c r="PRV111" s="22"/>
      <c r="PRW111" s="22"/>
      <c r="PRX111" s="22"/>
      <c r="PRY111" s="22"/>
      <c r="PRZ111" s="22"/>
      <c r="PSA111" s="22"/>
      <c r="PSB111" s="22"/>
      <c r="PSC111" s="22"/>
      <c r="PSD111" s="22"/>
      <c r="PSE111" s="22"/>
      <c r="PSF111" s="22"/>
      <c r="PSG111" s="22"/>
      <c r="PSH111" s="22"/>
      <c r="PSI111" s="22"/>
      <c r="PSJ111" s="22"/>
      <c r="PSK111" s="22"/>
      <c r="PSL111" s="22"/>
      <c r="PSM111" s="22"/>
      <c r="PSN111" s="22"/>
      <c r="PSO111" s="22"/>
      <c r="PSP111" s="22"/>
      <c r="PSQ111" s="22"/>
      <c r="PSR111" s="22"/>
      <c r="PSS111" s="22"/>
      <c r="PST111" s="22"/>
      <c r="PSU111" s="22"/>
      <c r="PSV111" s="22"/>
      <c r="PSW111" s="22"/>
      <c r="PSX111" s="22"/>
      <c r="PSY111" s="22"/>
      <c r="PSZ111" s="22"/>
      <c r="PTA111" s="22"/>
      <c r="PTB111" s="22"/>
      <c r="PTC111" s="22"/>
      <c r="PTD111" s="22"/>
      <c r="PTE111" s="22"/>
      <c r="PTF111" s="22"/>
      <c r="PTG111" s="22"/>
      <c r="PTH111" s="22"/>
      <c r="PTI111" s="22"/>
      <c r="PTJ111" s="22"/>
      <c r="PTK111" s="22"/>
      <c r="PTL111" s="22"/>
      <c r="PTM111" s="22"/>
      <c r="PTN111" s="22"/>
      <c r="PTO111" s="22"/>
      <c r="PTP111" s="22"/>
      <c r="PTQ111" s="22"/>
      <c r="PTR111" s="22"/>
      <c r="PTS111" s="22"/>
      <c r="PTT111" s="22"/>
      <c r="PTU111" s="22"/>
      <c r="PTV111" s="22"/>
      <c r="PTW111" s="22"/>
      <c r="PTX111" s="22"/>
      <c r="PTY111" s="22"/>
      <c r="PTZ111" s="22"/>
      <c r="PUA111" s="22"/>
      <c r="PUB111" s="22"/>
      <c r="PUC111" s="22"/>
      <c r="PUD111" s="22"/>
      <c r="PUE111" s="22"/>
      <c r="PUF111" s="22"/>
      <c r="PUG111" s="22"/>
      <c r="PUH111" s="22"/>
      <c r="PUI111" s="22"/>
      <c r="PUJ111" s="22"/>
      <c r="PUK111" s="22"/>
      <c r="PUL111" s="22"/>
      <c r="PUM111" s="22"/>
      <c r="PUN111" s="22"/>
      <c r="PUO111" s="22"/>
      <c r="PUP111" s="22"/>
      <c r="PUQ111" s="22"/>
      <c r="PUR111" s="22"/>
      <c r="PUS111" s="22"/>
      <c r="PUT111" s="22"/>
      <c r="PUU111" s="22"/>
      <c r="PUV111" s="22"/>
      <c r="PUW111" s="22"/>
      <c r="PUX111" s="22"/>
      <c r="PUY111" s="22"/>
      <c r="PUZ111" s="22"/>
      <c r="PVA111" s="22"/>
      <c r="PVB111" s="22"/>
      <c r="PVC111" s="22"/>
      <c r="PVD111" s="22"/>
      <c r="PVE111" s="22"/>
      <c r="PVF111" s="22"/>
      <c r="PVG111" s="22"/>
      <c r="PVH111" s="22"/>
      <c r="PVI111" s="22"/>
      <c r="PVJ111" s="22"/>
      <c r="PVK111" s="22"/>
      <c r="PVL111" s="22"/>
      <c r="PVM111" s="22"/>
      <c r="PVN111" s="22"/>
      <c r="PVO111" s="22"/>
      <c r="PVP111" s="22"/>
      <c r="PVQ111" s="22"/>
      <c r="PVR111" s="22"/>
      <c r="PVS111" s="22"/>
      <c r="PVT111" s="22"/>
      <c r="PVU111" s="22"/>
      <c r="PVV111" s="22"/>
      <c r="PVW111" s="22"/>
      <c r="PVX111" s="22"/>
      <c r="PVY111" s="22"/>
      <c r="PVZ111" s="22"/>
      <c r="PWA111" s="22"/>
      <c r="PWB111" s="22"/>
      <c r="PWC111" s="22"/>
      <c r="PWD111" s="22"/>
      <c r="PWE111" s="22"/>
      <c r="PWF111" s="22"/>
      <c r="PWG111" s="22"/>
      <c r="PWH111" s="22"/>
      <c r="PWI111" s="22"/>
      <c r="PWJ111" s="22"/>
      <c r="PWK111" s="22"/>
      <c r="PWL111" s="22"/>
      <c r="PWM111" s="22"/>
      <c r="PWN111" s="22"/>
      <c r="PWO111" s="22"/>
      <c r="PWP111" s="22"/>
      <c r="PWQ111" s="22"/>
      <c r="PWR111" s="22"/>
      <c r="PWS111" s="22"/>
      <c r="PWT111" s="22"/>
      <c r="PWU111" s="22"/>
      <c r="PWV111" s="22"/>
      <c r="PWW111" s="22"/>
      <c r="PWX111" s="22"/>
      <c r="PWY111" s="22"/>
      <c r="PWZ111" s="22"/>
      <c r="PXA111" s="22"/>
      <c r="PXB111" s="22"/>
      <c r="PXC111" s="22"/>
      <c r="PXD111" s="22"/>
      <c r="PXE111" s="22"/>
      <c r="PXF111" s="22"/>
      <c r="PXG111" s="22"/>
      <c r="PXH111" s="22"/>
      <c r="PXI111" s="22"/>
      <c r="PXJ111" s="22"/>
      <c r="PXK111" s="22"/>
      <c r="PXL111" s="22"/>
      <c r="PXM111" s="22"/>
      <c r="PXN111" s="22"/>
      <c r="PXO111" s="22"/>
      <c r="PXP111" s="22"/>
      <c r="PXQ111" s="22"/>
      <c r="PXR111" s="22"/>
      <c r="PXS111" s="22"/>
      <c r="PXT111" s="22"/>
      <c r="PXU111" s="22"/>
      <c r="PXV111" s="22"/>
      <c r="PXW111" s="22"/>
      <c r="PXX111" s="22"/>
      <c r="PXY111" s="22"/>
      <c r="PXZ111" s="22"/>
      <c r="PYA111" s="22"/>
      <c r="PYB111" s="22"/>
      <c r="PYC111" s="22"/>
      <c r="PYD111" s="22"/>
      <c r="PYE111" s="22"/>
      <c r="PYF111" s="22"/>
      <c r="PYG111" s="22"/>
      <c r="PYH111" s="22"/>
      <c r="PYI111" s="22"/>
      <c r="PYJ111" s="22"/>
      <c r="PYK111" s="22"/>
      <c r="PYL111" s="22"/>
      <c r="PYM111" s="22"/>
      <c r="PYN111" s="22"/>
      <c r="PYO111" s="22"/>
      <c r="PYP111" s="22"/>
      <c r="PYQ111" s="22"/>
      <c r="PYR111" s="22"/>
      <c r="PYS111" s="22"/>
      <c r="PYT111" s="22"/>
      <c r="PYU111" s="22"/>
      <c r="PYV111" s="22"/>
      <c r="PYW111" s="22"/>
      <c r="PYX111" s="22"/>
      <c r="PYY111" s="22"/>
      <c r="PYZ111" s="22"/>
      <c r="PZA111" s="22"/>
      <c r="PZB111" s="22"/>
      <c r="PZC111" s="22"/>
      <c r="PZD111" s="22"/>
      <c r="PZE111" s="22"/>
      <c r="PZF111" s="22"/>
      <c r="PZG111" s="22"/>
      <c r="PZH111" s="22"/>
      <c r="PZI111" s="22"/>
      <c r="PZJ111" s="22"/>
      <c r="PZK111" s="22"/>
      <c r="PZL111" s="22"/>
      <c r="PZM111" s="22"/>
      <c r="PZN111" s="22"/>
      <c r="PZO111" s="22"/>
      <c r="PZP111" s="22"/>
      <c r="PZQ111" s="22"/>
      <c r="PZR111" s="22"/>
      <c r="PZS111" s="22"/>
      <c r="PZT111" s="22"/>
      <c r="PZU111" s="22"/>
      <c r="PZV111" s="22"/>
      <c r="PZW111" s="22"/>
      <c r="PZX111" s="22"/>
      <c r="PZY111" s="22"/>
      <c r="PZZ111" s="22"/>
      <c r="QAA111" s="22"/>
      <c r="QAB111" s="22"/>
      <c r="QAC111" s="22"/>
      <c r="QAD111" s="22"/>
      <c r="QAE111" s="22"/>
      <c r="QAF111" s="22"/>
      <c r="QAG111" s="22"/>
      <c r="QAH111" s="22"/>
      <c r="QAI111" s="22"/>
      <c r="QAJ111" s="22"/>
      <c r="QAK111" s="22"/>
      <c r="QAL111" s="22"/>
      <c r="QAM111" s="22"/>
      <c r="QAN111" s="22"/>
      <c r="QAO111" s="22"/>
      <c r="QAP111" s="22"/>
      <c r="QAQ111" s="22"/>
      <c r="QAR111" s="22"/>
      <c r="QAS111" s="22"/>
      <c r="QAT111" s="22"/>
      <c r="QAU111" s="22"/>
      <c r="QAV111" s="22"/>
      <c r="QAW111" s="22"/>
      <c r="QAX111" s="22"/>
      <c r="QAY111" s="22"/>
      <c r="QAZ111" s="22"/>
      <c r="QBA111" s="22"/>
      <c r="QBB111" s="22"/>
      <c r="QBC111" s="22"/>
      <c r="QBD111" s="22"/>
      <c r="QBE111" s="22"/>
      <c r="QBF111" s="22"/>
      <c r="QBG111" s="22"/>
      <c r="QBH111" s="22"/>
      <c r="QBI111" s="22"/>
      <c r="QBJ111" s="22"/>
      <c r="QBK111" s="22"/>
      <c r="QBL111" s="22"/>
      <c r="QBM111" s="22"/>
      <c r="QBN111" s="22"/>
      <c r="QBO111" s="22"/>
      <c r="QBP111" s="22"/>
      <c r="QBQ111" s="22"/>
      <c r="QBR111" s="22"/>
      <c r="QBS111" s="22"/>
      <c r="QBT111" s="22"/>
      <c r="QBU111" s="22"/>
      <c r="QBV111" s="22"/>
      <c r="QBW111" s="22"/>
      <c r="QBX111" s="22"/>
      <c r="QBY111" s="22"/>
      <c r="QBZ111" s="22"/>
      <c r="QCA111" s="22"/>
      <c r="QCB111" s="22"/>
      <c r="QCC111" s="22"/>
      <c r="QCD111" s="22"/>
      <c r="QCE111" s="22"/>
      <c r="QCF111" s="22"/>
      <c r="QCG111" s="22"/>
      <c r="QCH111" s="22"/>
      <c r="QCI111" s="22"/>
      <c r="QCJ111" s="22"/>
      <c r="QCK111" s="22"/>
      <c r="QCL111" s="22"/>
      <c r="QCM111" s="22"/>
      <c r="QCN111" s="22"/>
      <c r="QCO111" s="22"/>
      <c r="QCP111" s="22"/>
      <c r="QCQ111" s="22"/>
      <c r="QCR111" s="22"/>
      <c r="QCS111" s="22"/>
      <c r="QCT111" s="22"/>
      <c r="QCU111" s="22"/>
      <c r="QCV111" s="22"/>
      <c r="QCW111" s="22"/>
      <c r="QCX111" s="22"/>
      <c r="QCY111" s="22"/>
      <c r="QCZ111" s="22"/>
      <c r="QDA111" s="22"/>
      <c r="QDB111" s="22"/>
      <c r="QDC111" s="22"/>
      <c r="QDD111" s="22"/>
      <c r="QDE111" s="22"/>
      <c r="QDF111" s="22"/>
      <c r="QDG111" s="22"/>
      <c r="QDH111" s="22"/>
      <c r="QDI111" s="22"/>
      <c r="QDJ111" s="22"/>
      <c r="QDK111" s="22"/>
      <c r="QDL111" s="22"/>
      <c r="QDM111" s="22"/>
      <c r="QDN111" s="22"/>
      <c r="QDO111" s="22"/>
      <c r="QDP111" s="22"/>
      <c r="QDQ111" s="22"/>
      <c r="QDR111" s="22"/>
      <c r="QDS111" s="22"/>
      <c r="QDT111" s="22"/>
      <c r="QDU111" s="22"/>
      <c r="QDV111" s="22"/>
      <c r="QDW111" s="22"/>
      <c r="QDX111" s="22"/>
      <c r="QDY111" s="22"/>
      <c r="QDZ111" s="22"/>
      <c r="QEA111" s="22"/>
      <c r="QEB111" s="22"/>
      <c r="QEC111" s="22"/>
      <c r="QED111" s="22"/>
      <c r="QEE111" s="22"/>
      <c r="QEF111" s="22"/>
      <c r="QEG111" s="22"/>
      <c r="QEH111" s="22"/>
      <c r="QEI111" s="22"/>
      <c r="QEJ111" s="22"/>
      <c r="QEK111" s="22"/>
      <c r="QEL111" s="22"/>
      <c r="QEM111" s="22"/>
      <c r="QEN111" s="22"/>
      <c r="QEO111" s="22"/>
      <c r="QEP111" s="22"/>
      <c r="QEQ111" s="22"/>
      <c r="QER111" s="22"/>
      <c r="QES111" s="22"/>
      <c r="QET111" s="22"/>
      <c r="QEU111" s="22"/>
      <c r="QEV111" s="22"/>
      <c r="QEW111" s="22"/>
      <c r="QEX111" s="22"/>
      <c r="QEY111" s="22"/>
      <c r="QEZ111" s="22"/>
      <c r="QFA111" s="22"/>
      <c r="QFB111" s="22"/>
      <c r="QFC111" s="22"/>
      <c r="QFD111" s="22"/>
      <c r="QFE111" s="22"/>
      <c r="QFF111" s="22"/>
      <c r="QFG111" s="22"/>
      <c r="QFH111" s="22"/>
      <c r="QFI111" s="22"/>
      <c r="QFJ111" s="22"/>
      <c r="QFK111" s="22"/>
      <c r="QFL111" s="22"/>
      <c r="QFM111" s="22"/>
      <c r="QFN111" s="22"/>
      <c r="QFO111" s="22"/>
      <c r="QFP111" s="22"/>
      <c r="QFQ111" s="22"/>
      <c r="QFR111" s="22"/>
      <c r="QFS111" s="22"/>
      <c r="QFT111" s="22"/>
      <c r="QFU111" s="22"/>
      <c r="QFV111" s="22"/>
      <c r="QFW111" s="22"/>
      <c r="QFX111" s="22"/>
      <c r="QFY111" s="22"/>
      <c r="QFZ111" s="22"/>
      <c r="QGA111" s="22"/>
      <c r="QGB111" s="22"/>
      <c r="QGC111" s="22"/>
      <c r="QGD111" s="22"/>
      <c r="QGE111" s="22"/>
      <c r="QGF111" s="22"/>
      <c r="QGG111" s="22"/>
      <c r="QGH111" s="22"/>
      <c r="QGI111" s="22"/>
      <c r="QGJ111" s="22"/>
      <c r="QGK111" s="22"/>
      <c r="QGL111" s="22"/>
      <c r="QGM111" s="22"/>
      <c r="QGN111" s="22"/>
      <c r="QGO111" s="22"/>
      <c r="QGP111" s="22"/>
      <c r="QGQ111" s="22"/>
      <c r="QGR111" s="22"/>
      <c r="QGS111" s="22"/>
      <c r="QGT111" s="22"/>
      <c r="QGU111" s="22"/>
      <c r="QGV111" s="22"/>
      <c r="QGW111" s="22"/>
      <c r="QGX111" s="22"/>
      <c r="QGY111" s="22"/>
      <c r="QGZ111" s="22"/>
      <c r="QHA111" s="22"/>
      <c r="QHB111" s="22"/>
      <c r="QHC111" s="22"/>
      <c r="QHD111" s="22"/>
      <c r="QHE111" s="22"/>
      <c r="QHF111" s="22"/>
      <c r="QHG111" s="22"/>
      <c r="QHH111" s="22"/>
      <c r="QHI111" s="22"/>
      <c r="QHJ111" s="22"/>
      <c r="QHK111" s="22"/>
      <c r="QHL111" s="22"/>
      <c r="QHM111" s="22"/>
      <c r="QHN111" s="22"/>
      <c r="QHO111" s="22"/>
      <c r="QHP111" s="22"/>
      <c r="QHQ111" s="22"/>
      <c r="QHR111" s="22"/>
      <c r="QHS111" s="22"/>
      <c r="QHT111" s="22"/>
      <c r="QHU111" s="22"/>
      <c r="QHV111" s="22"/>
      <c r="QHW111" s="22"/>
      <c r="QHX111" s="22"/>
      <c r="QHY111" s="22"/>
      <c r="QHZ111" s="22"/>
      <c r="QIA111" s="22"/>
      <c r="QIB111" s="22"/>
      <c r="QIC111" s="22"/>
      <c r="QID111" s="22"/>
      <c r="QIE111" s="22"/>
      <c r="QIF111" s="22"/>
      <c r="QIG111" s="22"/>
      <c r="QIH111" s="22"/>
      <c r="QII111" s="22"/>
      <c r="QIJ111" s="22"/>
      <c r="QIK111" s="22"/>
      <c r="QIL111" s="22"/>
      <c r="QIM111" s="22"/>
      <c r="QIN111" s="22"/>
      <c r="QIO111" s="22"/>
      <c r="QIP111" s="22"/>
      <c r="QIQ111" s="22"/>
      <c r="QIR111" s="22"/>
      <c r="QIS111" s="22"/>
      <c r="QIT111" s="22"/>
      <c r="QIU111" s="22"/>
      <c r="QIV111" s="22"/>
      <c r="QIW111" s="22"/>
      <c r="QIX111" s="22"/>
      <c r="QIY111" s="22"/>
      <c r="QIZ111" s="22"/>
      <c r="QJA111" s="22"/>
      <c r="QJB111" s="22"/>
      <c r="QJC111" s="22"/>
      <c r="QJD111" s="22"/>
      <c r="QJE111" s="22"/>
      <c r="QJF111" s="22"/>
      <c r="QJG111" s="22"/>
      <c r="QJH111" s="22"/>
      <c r="QJI111" s="22"/>
      <c r="QJJ111" s="22"/>
      <c r="QJK111" s="22"/>
      <c r="QJL111" s="22"/>
      <c r="QJM111" s="22"/>
      <c r="QJN111" s="22"/>
      <c r="QJO111" s="22"/>
      <c r="QJP111" s="22"/>
      <c r="QJQ111" s="22"/>
      <c r="QJR111" s="22"/>
      <c r="QJS111" s="22"/>
      <c r="QJT111" s="22"/>
      <c r="QJU111" s="22"/>
      <c r="QJV111" s="22"/>
      <c r="QJW111" s="22"/>
      <c r="QJX111" s="22"/>
      <c r="QJY111" s="22"/>
      <c r="QJZ111" s="22"/>
      <c r="QKA111" s="22"/>
      <c r="QKB111" s="22"/>
      <c r="QKC111" s="22"/>
      <c r="QKD111" s="22"/>
      <c r="QKE111" s="22"/>
      <c r="QKF111" s="22"/>
      <c r="QKG111" s="22"/>
      <c r="QKH111" s="22"/>
      <c r="QKI111" s="22"/>
      <c r="QKJ111" s="22"/>
      <c r="QKK111" s="22"/>
      <c r="QKL111" s="22"/>
      <c r="QKM111" s="22"/>
      <c r="QKN111" s="22"/>
      <c r="QKO111" s="22"/>
      <c r="QKP111" s="22"/>
      <c r="QKQ111" s="22"/>
      <c r="QKR111" s="22"/>
      <c r="QKS111" s="22"/>
      <c r="QKT111" s="22"/>
      <c r="QKU111" s="22"/>
      <c r="QKV111" s="22"/>
      <c r="QKW111" s="22"/>
      <c r="QKX111" s="22"/>
      <c r="QKY111" s="22"/>
      <c r="QKZ111" s="22"/>
      <c r="QLA111" s="22"/>
      <c r="QLB111" s="22"/>
      <c r="QLC111" s="22"/>
      <c r="QLD111" s="22"/>
      <c r="QLE111" s="22"/>
      <c r="QLF111" s="22"/>
      <c r="QLG111" s="22"/>
      <c r="QLH111" s="22"/>
      <c r="QLI111" s="22"/>
      <c r="QLJ111" s="22"/>
      <c r="QLK111" s="22"/>
      <c r="QLL111" s="22"/>
      <c r="QLM111" s="22"/>
      <c r="QLN111" s="22"/>
      <c r="QLO111" s="22"/>
      <c r="QLP111" s="22"/>
      <c r="QLQ111" s="22"/>
      <c r="QLR111" s="22"/>
      <c r="QLS111" s="22"/>
      <c r="QLT111" s="22"/>
      <c r="QLU111" s="22"/>
      <c r="QLV111" s="22"/>
      <c r="QLW111" s="22"/>
      <c r="QLX111" s="22"/>
      <c r="QLY111" s="22"/>
      <c r="QLZ111" s="22"/>
      <c r="QMA111" s="22"/>
      <c r="QMB111" s="22"/>
      <c r="QMC111" s="22"/>
      <c r="QMD111" s="22"/>
      <c r="QME111" s="22"/>
      <c r="QMF111" s="22"/>
      <c r="QMG111" s="22"/>
      <c r="QMH111" s="22"/>
      <c r="QMI111" s="22"/>
      <c r="QMJ111" s="22"/>
      <c r="QMK111" s="22"/>
      <c r="QML111" s="22"/>
      <c r="QMM111" s="22"/>
      <c r="QMN111" s="22"/>
      <c r="QMO111" s="22"/>
      <c r="QMP111" s="22"/>
      <c r="QMQ111" s="22"/>
      <c r="QMR111" s="22"/>
      <c r="QMS111" s="22"/>
      <c r="QMT111" s="22"/>
      <c r="QMU111" s="22"/>
      <c r="QMV111" s="22"/>
      <c r="QMW111" s="22"/>
      <c r="QMX111" s="22"/>
      <c r="QMY111" s="22"/>
      <c r="QMZ111" s="22"/>
      <c r="QNA111" s="22"/>
      <c r="QNB111" s="22"/>
      <c r="QNC111" s="22"/>
      <c r="QND111" s="22"/>
      <c r="QNE111" s="22"/>
      <c r="QNF111" s="22"/>
      <c r="QNG111" s="22"/>
      <c r="QNH111" s="22"/>
      <c r="QNI111" s="22"/>
      <c r="QNJ111" s="22"/>
      <c r="QNK111" s="22"/>
      <c r="QNL111" s="22"/>
      <c r="QNM111" s="22"/>
      <c r="QNN111" s="22"/>
      <c r="QNO111" s="22"/>
      <c r="QNP111" s="22"/>
      <c r="QNQ111" s="22"/>
      <c r="QNR111" s="22"/>
      <c r="QNS111" s="22"/>
      <c r="QNT111" s="22"/>
      <c r="QNU111" s="22"/>
      <c r="QNV111" s="22"/>
      <c r="QNW111" s="22"/>
      <c r="QNX111" s="22"/>
      <c r="QNY111" s="22"/>
      <c r="QNZ111" s="22"/>
      <c r="QOA111" s="22"/>
      <c r="QOB111" s="22"/>
      <c r="QOC111" s="22"/>
      <c r="QOD111" s="22"/>
      <c r="QOE111" s="22"/>
      <c r="QOF111" s="22"/>
      <c r="QOG111" s="22"/>
      <c r="QOH111" s="22"/>
      <c r="QOI111" s="22"/>
      <c r="QOJ111" s="22"/>
      <c r="QOK111" s="22"/>
      <c r="QOL111" s="22"/>
      <c r="QOM111" s="22"/>
      <c r="QON111" s="22"/>
      <c r="QOO111" s="22"/>
      <c r="QOP111" s="22"/>
      <c r="QOQ111" s="22"/>
      <c r="QOR111" s="22"/>
      <c r="QOS111" s="22"/>
      <c r="QOT111" s="22"/>
      <c r="QOU111" s="22"/>
      <c r="QOV111" s="22"/>
      <c r="QOW111" s="22"/>
      <c r="QOX111" s="22"/>
      <c r="QOY111" s="22"/>
      <c r="QOZ111" s="22"/>
      <c r="QPA111" s="22"/>
      <c r="QPB111" s="22"/>
      <c r="QPC111" s="22"/>
      <c r="QPD111" s="22"/>
      <c r="QPE111" s="22"/>
      <c r="QPF111" s="22"/>
      <c r="QPG111" s="22"/>
      <c r="QPH111" s="22"/>
      <c r="QPI111" s="22"/>
      <c r="QPJ111" s="22"/>
      <c r="QPK111" s="22"/>
      <c r="QPL111" s="22"/>
      <c r="QPM111" s="22"/>
      <c r="QPN111" s="22"/>
      <c r="QPO111" s="22"/>
      <c r="QPP111" s="22"/>
      <c r="QPQ111" s="22"/>
      <c r="QPR111" s="22"/>
      <c r="QPS111" s="22"/>
      <c r="QPT111" s="22"/>
      <c r="QPU111" s="22"/>
      <c r="QPV111" s="22"/>
      <c r="QPW111" s="22"/>
      <c r="QPX111" s="22"/>
      <c r="QPY111" s="22"/>
      <c r="QPZ111" s="22"/>
      <c r="QQA111" s="22"/>
      <c r="QQB111" s="22"/>
      <c r="QQC111" s="22"/>
      <c r="QQD111" s="22"/>
      <c r="QQE111" s="22"/>
      <c r="QQF111" s="22"/>
      <c r="QQG111" s="22"/>
      <c r="QQH111" s="22"/>
      <c r="QQI111" s="22"/>
      <c r="QQJ111" s="22"/>
      <c r="QQK111" s="22"/>
      <c r="QQL111" s="22"/>
      <c r="QQM111" s="22"/>
      <c r="QQN111" s="22"/>
      <c r="QQO111" s="22"/>
      <c r="QQP111" s="22"/>
      <c r="QQQ111" s="22"/>
      <c r="QQR111" s="22"/>
      <c r="QQS111" s="22"/>
      <c r="QQT111" s="22"/>
      <c r="QQU111" s="22"/>
      <c r="QQV111" s="22"/>
      <c r="QQW111" s="22"/>
      <c r="QQX111" s="22"/>
      <c r="QQY111" s="22"/>
      <c r="QQZ111" s="22"/>
      <c r="QRA111" s="22"/>
      <c r="QRB111" s="22"/>
      <c r="QRC111" s="22"/>
      <c r="QRD111" s="22"/>
      <c r="QRE111" s="22"/>
      <c r="QRF111" s="22"/>
      <c r="QRG111" s="22"/>
      <c r="QRH111" s="22"/>
      <c r="QRI111" s="22"/>
      <c r="QRJ111" s="22"/>
      <c r="QRK111" s="22"/>
      <c r="QRL111" s="22"/>
      <c r="QRM111" s="22"/>
      <c r="QRN111" s="22"/>
      <c r="QRO111" s="22"/>
      <c r="QRP111" s="22"/>
      <c r="QRQ111" s="22"/>
      <c r="QRR111" s="22"/>
      <c r="QRS111" s="22"/>
      <c r="QRT111" s="22"/>
      <c r="QRU111" s="22"/>
      <c r="QRV111" s="22"/>
      <c r="QRW111" s="22"/>
      <c r="QRX111" s="22"/>
      <c r="QRY111" s="22"/>
      <c r="QRZ111" s="22"/>
      <c r="QSA111" s="22"/>
      <c r="QSB111" s="22"/>
      <c r="QSC111" s="22"/>
      <c r="QSD111" s="22"/>
      <c r="QSE111" s="22"/>
      <c r="QSF111" s="22"/>
      <c r="QSG111" s="22"/>
      <c r="QSH111" s="22"/>
      <c r="QSI111" s="22"/>
      <c r="QSJ111" s="22"/>
      <c r="QSK111" s="22"/>
      <c r="QSL111" s="22"/>
      <c r="QSM111" s="22"/>
      <c r="QSN111" s="22"/>
      <c r="QSO111" s="22"/>
      <c r="QSP111" s="22"/>
      <c r="QSQ111" s="22"/>
      <c r="QSR111" s="22"/>
      <c r="QSS111" s="22"/>
      <c r="QST111" s="22"/>
      <c r="QSU111" s="22"/>
      <c r="QSV111" s="22"/>
      <c r="QSW111" s="22"/>
      <c r="QSX111" s="22"/>
      <c r="QSY111" s="22"/>
      <c r="QSZ111" s="22"/>
      <c r="QTA111" s="22"/>
      <c r="QTB111" s="22"/>
      <c r="QTC111" s="22"/>
      <c r="QTD111" s="22"/>
      <c r="QTE111" s="22"/>
      <c r="QTF111" s="22"/>
      <c r="QTG111" s="22"/>
      <c r="QTH111" s="22"/>
      <c r="QTI111" s="22"/>
      <c r="QTJ111" s="22"/>
      <c r="QTK111" s="22"/>
      <c r="QTL111" s="22"/>
      <c r="QTM111" s="22"/>
      <c r="QTN111" s="22"/>
      <c r="QTO111" s="22"/>
      <c r="QTP111" s="22"/>
      <c r="QTQ111" s="22"/>
      <c r="QTR111" s="22"/>
      <c r="QTS111" s="22"/>
      <c r="QTT111" s="22"/>
      <c r="QTU111" s="22"/>
      <c r="QTV111" s="22"/>
      <c r="QTW111" s="22"/>
      <c r="QTX111" s="22"/>
      <c r="QTY111" s="22"/>
      <c r="QTZ111" s="22"/>
      <c r="QUA111" s="22"/>
      <c r="QUB111" s="22"/>
      <c r="QUC111" s="22"/>
      <c r="QUD111" s="22"/>
      <c r="QUE111" s="22"/>
      <c r="QUF111" s="22"/>
      <c r="QUG111" s="22"/>
      <c r="QUH111" s="22"/>
      <c r="QUI111" s="22"/>
      <c r="QUJ111" s="22"/>
      <c r="QUK111" s="22"/>
      <c r="QUL111" s="22"/>
      <c r="QUM111" s="22"/>
      <c r="QUN111" s="22"/>
      <c r="QUO111" s="22"/>
      <c r="QUP111" s="22"/>
      <c r="QUQ111" s="22"/>
      <c r="QUR111" s="22"/>
      <c r="QUS111" s="22"/>
      <c r="QUT111" s="22"/>
      <c r="QUU111" s="22"/>
      <c r="QUV111" s="22"/>
      <c r="QUW111" s="22"/>
      <c r="QUX111" s="22"/>
      <c r="QUY111" s="22"/>
      <c r="QUZ111" s="22"/>
      <c r="QVA111" s="22"/>
      <c r="QVB111" s="22"/>
      <c r="QVC111" s="22"/>
      <c r="QVD111" s="22"/>
      <c r="QVE111" s="22"/>
      <c r="QVF111" s="22"/>
      <c r="QVG111" s="22"/>
      <c r="QVH111" s="22"/>
      <c r="QVI111" s="22"/>
      <c r="QVJ111" s="22"/>
      <c r="QVK111" s="22"/>
      <c r="QVL111" s="22"/>
      <c r="QVM111" s="22"/>
      <c r="QVN111" s="22"/>
      <c r="QVO111" s="22"/>
      <c r="QVP111" s="22"/>
      <c r="QVQ111" s="22"/>
      <c r="QVR111" s="22"/>
      <c r="QVS111" s="22"/>
      <c r="QVT111" s="22"/>
      <c r="QVU111" s="22"/>
      <c r="QVV111" s="22"/>
      <c r="QVW111" s="22"/>
      <c r="QVX111" s="22"/>
      <c r="QVY111" s="22"/>
      <c r="QVZ111" s="22"/>
      <c r="QWA111" s="22"/>
      <c r="QWB111" s="22"/>
      <c r="QWC111" s="22"/>
      <c r="QWD111" s="22"/>
      <c r="QWE111" s="22"/>
      <c r="QWF111" s="22"/>
      <c r="QWG111" s="22"/>
      <c r="QWH111" s="22"/>
      <c r="QWI111" s="22"/>
      <c r="QWJ111" s="22"/>
      <c r="QWK111" s="22"/>
      <c r="QWL111" s="22"/>
      <c r="QWM111" s="22"/>
      <c r="QWN111" s="22"/>
      <c r="QWO111" s="22"/>
      <c r="QWP111" s="22"/>
      <c r="QWQ111" s="22"/>
      <c r="QWR111" s="22"/>
      <c r="QWS111" s="22"/>
      <c r="QWT111" s="22"/>
      <c r="QWU111" s="22"/>
      <c r="QWV111" s="22"/>
      <c r="QWW111" s="22"/>
      <c r="QWX111" s="22"/>
      <c r="QWY111" s="22"/>
      <c r="QWZ111" s="22"/>
      <c r="QXA111" s="22"/>
      <c r="QXB111" s="22"/>
      <c r="QXC111" s="22"/>
      <c r="QXD111" s="22"/>
      <c r="QXE111" s="22"/>
      <c r="QXF111" s="22"/>
      <c r="QXG111" s="22"/>
      <c r="QXH111" s="22"/>
      <c r="QXI111" s="22"/>
      <c r="QXJ111" s="22"/>
      <c r="QXK111" s="22"/>
      <c r="QXL111" s="22"/>
      <c r="QXM111" s="22"/>
      <c r="QXN111" s="22"/>
      <c r="QXO111" s="22"/>
      <c r="QXP111" s="22"/>
      <c r="QXQ111" s="22"/>
      <c r="QXR111" s="22"/>
      <c r="QXS111" s="22"/>
      <c r="QXT111" s="22"/>
      <c r="QXU111" s="22"/>
      <c r="QXV111" s="22"/>
      <c r="QXW111" s="22"/>
      <c r="QXX111" s="22"/>
      <c r="QXY111" s="22"/>
      <c r="QXZ111" s="22"/>
      <c r="QYA111" s="22"/>
      <c r="QYB111" s="22"/>
      <c r="QYC111" s="22"/>
      <c r="QYD111" s="22"/>
      <c r="QYE111" s="22"/>
      <c r="QYF111" s="22"/>
      <c r="QYG111" s="22"/>
      <c r="QYH111" s="22"/>
      <c r="QYI111" s="22"/>
      <c r="QYJ111" s="22"/>
      <c r="QYK111" s="22"/>
      <c r="QYL111" s="22"/>
      <c r="QYM111" s="22"/>
      <c r="QYN111" s="22"/>
      <c r="QYO111" s="22"/>
      <c r="QYP111" s="22"/>
      <c r="QYQ111" s="22"/>
      <c r="QYR111" s="22"/>
      <c r="QYS111" s="22"/>
      <c r="QYT111" s="22"/>
      <c r="QYU111" s="22"/>
      <c r="QYV111" s="22"/>
      <c r="QYW111" s="22"/>
      <c r="QYX111" s="22"/>
      <c r="QYY111" s="22"/>
      <c r="QYZ111" s="22"/>
      <c r="QZA111" s="22"/>
      <c r="QZB111" s="22"/>
      <c r="QZC111" s="22"/>
      <c r="QZD111" s="22"/>
      <c r="QZE111" s="22"/>
      <c r="QZF111" s="22"/>
      <c r="QZG111" s="22"/>
      <c r="QZH111" s="22"/>
      <c r="QZI111" s="22"/>
      <c r="QZJ111" s="22"/>
      <c r="QZK111" s="22"/>
      <c r="QZL111" s="22"/>
      <c r="QZM111" s="22"/>
      <c r="QZN111" s="22"/>
      <c r="QZO111" s="22"/>
      <c r="QZP111" s="22"/>
      <c r="QZQ111" s="22"/>
      <c r="QZR111" s="22"/>
      <c r="QZS111" s="22"/>
      <c r="QZT111" s="22"/>
      <c r="QZU111" s="22"/>
      <c r="QZV111" s="22"/>
      <c r="QZW111" s="22"/>
      <c r="QZX111" s="22"/>
      <c r="QZY111" s="22"/>
      <c r="QZZ111" s="22"/>
      <c r="RAA111" s="22"/>
      <c r="RAB111" s="22"/>
      <c r="RAC111" s="22"/>
      <c r="RAD111" s="22"/>
      <c r="RAE111" s="22"/>
      <c r="RAF111" s="22"/>
      <c r="RAG111" s="22"/>
      <c r="RAH111" s="22"/>
      <c r="RAI111" s="22"/>
      <c r="RAJ111" s="22"/>
      <c r="RAK111" s="22"/>
      <c r="RAL111" s="22"/>
      <c r="RAM111" s="22"/>
      <c r="RAN111" s="22"/>
      <c r="RAO111" s="22"/>
      <c r="RAP111" s="22"/>
      <c r="RAQ111" s="22"/>
      <c r="RAR111" s="22"/>
      <c r="RAS111" s="22"/>
      <c r="RAT111" s="22"/>
      <c r="RAU111" s="22"/>
      <c r="RAV111" s="22"/>
      <c r="RAW111" s="22"/>
      <c r="RAX111" s="22"/>
      <c r="RAY111" s="22"/>
      <c r="RAZ111" s="22"/>
      <c r="RBA111" s="22"/>
      <c r="RBB111" s="22"/>
      <c r="RBC111" s="22"/>
      <c r="RBD111" s="22"/>
      <c r="RBE111" s="22"/>
      <c r="RBF111" s="22"/>
      <c r="RBG111" s="22"/>
      <c r="RBH111" s="22"/>
      <c r="RBI111" s="22"/>
      <c r="RBJ111" s="22"/>
      <c r="RBK111" s="22"/>
      <c r="RBL111" s="22"/>
      <c r="RBM111" s="22"/>
      <c r="RBN111" s="22"/>
      <c r="RBO111" s="22"/>
      <c r="RBP111" s="22"/>
      <c r="RBQ111" s="22"/>
      <c r="RBR111" s="22"/>
      <c r="RBS111" s="22"/>
      <c r="RBT111" s="22"/>
      <c r="RBU111" s="22"/>
      <c r="RBV111" s="22"/>
      <c r="RBW111" s="22"/>
      <c r="RBX111" s="22"/>
      <c r="RBY111" s="22"/>
      <c r="RBZ111" s="22"/>
      <c r="RCA111" s="22"/>
      <c r="RCB111" s="22"/>
      <c r="RCC111" s="22"/>
      <c r="RCD111" s="22"/>
      <c r="RCE111" s="22"/>
      <c r="RCF111" s="22"/>
      <c r="RCG111" s="22"/>
      <c r="RCH111" s="22"/>
      <c r="RCI111" s="22"/>
      <c r="RCJ111" s="22"/>
      <c r="RCK111" s="22"/>
      <c r="RCL111" s="22"/>
      <c r="RCM111" s="22"/>
      <c r="RCN111" s="22"/>
      <c r="RCO111" s="22"/>
      <c r="RCP111" s="22"/>
      <c r="RCQ111" s="22"/>
      <c r="RCR111" s="22"/>
      <c r="RCS111" s="22"/>
      <c r="RCT111" s="22"/>
      <c r="RCU111" s="22"/>
      <c r="RCV111" s="22"/>
      <c r="RCW111" s="22"/>
      <c r="RCX111" s="22"/>
      <c r="RCY111" s="22"/>
      <c r="RCZ111" s="22"/>
      <c r="RDA111" s="22"/>
      <c r="RDB111" s="22"/>
      <c r="RDC111" s="22"/>
      <c r="RDD111" s="22"/>
      <c r="RDE111" s="22"/>
      <c r="RDF111" s="22"/>
      <c r="RDG111" s="22"/>
      <c r="RDH111" s="22"/>
      <c r="RDI111" s="22"/>
      <c r="RDJ111" s="22"/>
      <c r="RDK111" s="22"/>
      <c r="RDL111" s="22"/>
      <c r="RDM111" s="22"/>
      <c r="RDN111" s="22"/>
      <c r="RDO111" s="22"/>
      <c r="RDP111" s="22"/>
      <c r="RDQ111" s="22"/>
      <c r="RDR111" s="22"/>
      <c r="RDS111" s="22"/>
      <c r="RDT111" s="22"/>
      <c r="RDU111" s="22"/>
      <c r="RDV111" s="22"/>
      <c r="RDW111" s="22"/>
      <c r="RDX111" s="22"/>
      <c r="RDY111" s="22"/>
      <c r="RDZ111" s="22"/>
      <c r="REA111" s="22"/>
      <c r="REB111" s="22"/>
      <c r="REC111" s="22"/>
      <c r="RED111" s="22"/>
      <c r="REE111" s="22"/>
      <c r="REF111" s="22"/>
      <c r="REG111" s="22"/>
      <c r="REH111" s="22"/>
      <c r="REI111" s="22"/>
      <c r="REJ111" s="22"/>
      <c r="REK111" s="22"/>
      <c r="REL111" s="22"/>
      <c r="REM111" s="22"/>
      <c r="REN111" s="22"/>
      <c r="REO111" s="22"/>
      <c r="REP111" s="22"/>
      <c r="REQ111" s="22"/>
      <c r="RER111" s="22"/>
      <c r="RES111" s="22"/>
      <c r="RET111" s="22"/>
      <c r="REU111" s="22"/>
      <c r="REV111" s="22"/>
      <c r="REW111" s="22"/>
      <c r="REX111" s="22"/>
      <c r="REY111" s="22"/>
      <c r="REZ111" s="22"/>
      <c r="RFA111" s="22"/>
      <c r="RFB111" s="22"/>
      <c r="RFC111" s="22"/>
      <c r="RFD111" s="22"/>
      <c r="RFE111" s="22"/>
      <c r="RFF111" s="22"/>
      <c r="RFG111" s="22"/>
      <c r="RFH111" s="22"/>
      <c r="RFI111" s="22"/>
      <c r="RFJ111" s="22"/>
      <c r="RFK111" s="22"/>
      <c r="RFL111" s="22"/>
      <c r="RFM111" s="22"/>
      <c r="RFN111" s="22"/>
      <c r="RFO111" s="22"/>
      <c r="RFP111" s="22"/>
      <c r="RFQ111" s="22"/>
      <c r="RFR111" s="22"/>
      <c r="RFS111" s="22"/>
      <c r="RFT111" s="22"/>
      <c r="RFU111" s="22"/>
      <c r="RFV111" s="22"/>
      <c r="RFW111" s="22"/>
      <c r="RFX111" s="22"/>
      <c r="RFY111" s="22"/>
      <c r="RFZ111" s="22"/>
      <c r="RGA111" s="22"/>
      <c r="RGB111" s="22"/>
      <c r="RGC111" s="22"/>
      <c r="RGD111" s="22"/>
      <c r="RGE111" s="22"/>
      <c r="RGF111" s="22"/>
      <c r="RGG111" s="22"/>
      <c r="RGH111" s="22"/>
      <c r="RGI111" s="22"/>
      <c r="RGJ111" s="22"/>
      <c r="RGK111" s="22"/>
      <c r="RGL111" s="22"/>
      <c r="RGM111" s="22"/>
      <c r="RGN111" s="22"/>
      <c r="RGO111" s="22"/>
      <c r="RGP111" s="22"/>
      <c r="RGQ111" s="22"/>
      <c r="RGR111" s="22"/>
      <c r="RGS111" s="22"/>
      <c r="RGT111" s="22"/>
      <c r="RGU111" s="22"/>
      <c r="RGV111" s="22"/>
      <c r="RGW111" s="22"/>
      <c r="RGX111" s="22"/>
      <c r="RGY111" s="22"/>
      <c r="RGZ111" s="22"/>
      <c r="RHA111" s="22"/>
      <c r="RHB111" s="22"/>
      <c r="RHC111" s="22"/>
      <c r="RHD111" s="22"/>
      <c r="RHE111" s="22"/>
      <c r="RHF111" s="22"/>
      <c r="RHG111" s="22"/>
      <c r="RHH111" s="22"/>
      <c r="RHI111" s="22"/>
      <c r="RHJ111" s="22"/>
      <c r="RHK111" s="22"/>
      <c r="RHL111" s="22"/>
      <c r="RHM111" s="22"/>
      <c r="RHN111" s="22"/>
      <c r="RHO111" s="22"/>
      <c r="RHP111" s="22"/>
      <c r="RHQ111" s="22"/>
      <c r="RHR111" s="22"/>
      <c r="RHS111" s="22"/>
      <c r="RHT111" s="22"/>
      <c r="RHU111" s="22"/>
      <c r="RHV111" s="22"/>
      <c r="RHW111" s="22"/>
      <c r="RHX111" s="22"/>
      <c r="RHY111" s="22"/>
      <c r="RHZ111" s="22"/>
      <c r="RIA111" s="22"/>
      <c r="RIB111" s="22"/>
      <c r="RIC111" s="22"/>
      <c r="RID111" s="22"/>
      <c r="RIE111" s="22"/>
      <c r="RIF111" s="22"/>
      <c r="RIG111" s="22"/>
      <c r="RIH111" s="22"/>
      <c r="RII111" s="22"/>
      <c r="RIJ111" s="22"/>
      <c r="RIK111" s="22"/>
      <c r="RIL111" s="22"/>
      <c r="RIM111" s="22"/>
      <c r="RIN111" s="22"/>
      <c r="RIO111" s="22"/>
      <c r="RIP111" s="22"/>
      <c r="RIQ111" s="22"/>
      <c r="RIR111" s="22"/>
      <c r="RIS111" s="22"/>
      <c r="RIT111" s="22"/>
      <c r="RIU111" s="22"/>
      <c r="RIV111" s="22"/>
      <c r="RIW111" s="22"/>
      <c r="RIX111" s="22"/>
      <c r="RIY111" s="22"/>
      <c r="RIZ111" s="22"/>
      <c r="RJA111" s="22"/>
      <c r="RJB111" s="22"/>
      <c r="RJC111" s="22"/>
      <c r="RJD111" s="22"/>
      <c r="RJE111" s="22"/>
      <c r="RJF111" s="22"/>
      <c r="RJG111" s="22"/>
      <c r="RJH111" s="22"/>
      <c r="RJI111" s="22"/>
      <c r="RJJ111" s="22"/>
      <c r="RJK111" s="22"/>
      <c r="RJL111" s="22"/>
      <c r="RJM111" s="22"/>
      <c r="RJN111" s="22"/>
      <c r="RJO111" s="22"/>
      <c r="RJP111" s="22"/>
      <c r="RJQ111" s="22"/>
      <c r="RJR111" s="22"/>
      <c r="RJS111" s="22"/>
      <c r="RJT111" s="22"/>
      <c r="RJU111" s="22"/>
      <c r="RJV111" s="22"/>
      <c r="RJW111" s="22"/>
      <c r="RJX111" s="22"/>
      <c r="RJY111" s="22"/>
      <c r="RJZ111" s="22"/>
      <c r="RKA111" s="22"/>
      <c r="RKB111" s="22"/>
      <c r="RKC111" s="22"/>
      <c r="RKD111" s="22"/>
      <c r="RKE111" s="22"/>
      <c r="RKF111" s="22"/>
      <c r="RKG111" s="22"/>
      <c r="RKH111" s="22"/>
      <c r="RKI111" s="22"/>
      <c r="RKJ111" s="22"/>
      <c r="RKK111" s="22"/>
      <c r="RKL111" s="22"/>
      <c r="RKM111" s="22"/>
      <c r="RKN111" s="22"/>
      <c r="RKO111" s="22"/>
      <c r="RKP111" s="22"/>
      <c r="RKQ111" s="22"/>
      <c r="RKR111" s="22"/>
      <c r="RKS111" s="22"/>
      <c r="RKT111" s="22"/>
      <c r="RKU111" s="22"/>
      <c r="RKV111" s="22"/>
      <c r="RKW111" s="22"/>
      <c r="RKX111" s="22"/>
      <c r="RKY111" s="22"/>
      <c r="RKZ111" s="22"/>
      <c r="RLA111" s="22"/>
      <c r="RLB111" s="22"/>
      <c r="RLC111" s="22"/>
      <c r="RLD111" s="22"/>
      <c r="RLE111" s="22"/>
      <c r="RLF111" s="22"/>
      <c r="RLG111" s="22"/>
      <c r="RLH111" s="22"/>
      <c r="RLI111" s="22"/>
      <c r="RLJ111" s="22"/>
      <c r="RLK111" s="22"/>
      <c r="RLL111" s="22"/>
      <c r="RLM111" s="22"/>
      <c r="RLN111" s="22"/>
      <c r="RLO111" s="22"/>
      <c r="RLP111" s="22"/>
      <c r="RLQ111" s="22"/>
      <c r="RLR111" s="22"/>
      <c r="RLS111" s="22"/>
      <c r="RLT111" s="22"/>
      <c r="RLU111" s="22"/>
      <c r="RLV111" s="22"/>
      <c r="RLW111" s="22"/>
      <c r="RLX111" s="22"/>
      <c r="RLY111" s="22"/>
      <c r="RLZ111" s="22"/>
      <c r="RMA111" s="22"/>
      <c r="RMB111" s="22"/>
      <c r="RMC111" s="22"/>
      <c r="RMD111" s="22"/>
      <c r="RME111" s="22"/>
      <c r="RMF111" s="22"/>
      <c r="RMG111" s="22"/>
      <c r="RMH111" s="22"/>
      <c r="RMI111" s="22"/>
      <c r="RMJ111" s="22"/>
      <c r="RMK111" s="22"/>
      <c r="RML111" s="22"/>
      <c r="RMM111" s="22"/>
      <c r="RMN111" s="22"/>
      <c r="RMO111" s="22"/>
      <c r="RMP111" s="22"/>
      <c r="RMQ111" s="22"/>
      <c r="RMR111" s="22"/>
      <c r="RMS111" s="22"/>
      <c r="RMT111" s="22"/>
      <c r="RMU111" s="22"/>
      <c r="RMV111" s="22"/>
      <c r="RMW111" s="22"/>
      <c r="RMX111" s="22"/>
      <c r="RMY111" s="22"/>
      <c r="RMZ111" s="22"/>
      <c r="RNA111" s="22"/>
      <c r="RNB111" s="22"/>
      <c r="RNC111" s="22"/>
      <c r="RND111" s="22"/>
      <c r="RNE111" s="22"/>
      <c r="RNF111" s="22"/>
      <c r="RNG111" s="22"/>
      <c r="RNH111" s="22"/>
      <c r="RNI111" s="22"/>
      <c r="RNJ111" s="22"/>
      <c r="RNK111" s="22"/>
      <c r="RNL111" s="22"/>
      <c r="RNM111" s="22"/>
      <c r="RNN111" s="22"/>
      <c r="RNO111" s="22"/>
      <c r="RNP111" s="22"/>
      <c r="RNQ111" s="22"/>
      <c r="RNR111" s="22"/>
      <c r="RNS111" s="22"/>
      <c r="RNT111" s="22"/>
      <c r="RNU111" s="22"/>
      <c r="RNV111" s="22"/>
      <c r="RNW111" s="22"/>
      <c r="RNX111" s="22"/>
      <c r="RNY111" s="22"/>
      <c r="RNZ111" s="22"/>
      <c r="ROA111" s="22"/>
      <c r="ROB111" s="22"/>
      <c r="ROC111" s="22"/>
      <c r="ROD111" s="22"/>
      <c r="ROE111" s="22"/>
      <c r="ROF111" s="22"/>
      <c r="ROG111" s="22"/>
      <c r="ROH111" s="22"/>
      <c r="ROI111" s="22"/>
      <c r="ROJ111" s="22"/>
      <c r="ROK111" s="22"/>
      <c r="ROL111" s="22"/>
      <c r="ROM111" s="22"/>
      <c r="RON111" s="22"/>
      <c r="ROO111" s="22"/>
      <c r="ROP111" s="22"/>
      <c r="ROQ111" s="22"/>
      <c r="ROR111" s="22"/>
      <c r="ROS111" s="22"/>
      <c r="ROT111" s="22"/>
      <c r="ROU111" s="22"/>
      <c r="ROV111" s="22"/>
      <c r="ROW111" s="22"/>
      <c r="ROX111" s="22"/>
      <c r="ROY111" s="22"/>
      <c r="ROZ111" s="22"/>
      <c r="RPA111" s="22"/>
      <c r="RPB111" s="22"/>
      <c r="RPC111" s="22"/>
      <c r="RPD111" s="22"/>
      <c r="RPE111" s="22"/>
      <c r="RPF111" s="22"/>
      <c r="RPG111" s="22"/>
      <c r="RPH111" s="22"/>
      <c r="RPI111" s="22"/>
      <c r="RPJ111" s="22"/>
      <c r="RPK111" s="22"/>
      <c r="RPL111" s="22"/>
      <c r="RPM111" s="22"/>
      <c r="RPN111" s="22"/>
      <c r="RPO111" s="22"/>
      <c r="RPP111" s="22"/>
      <c r="RPQ111" s="22"/>
      <c r="RPR111" s="22"/>
      <c r="RPS111" s="22"/>
      <c r="RPT111" s="22"/>
      <c r="RPU111" s="22"/>
      <c r="RPV111" s="22"/>
      <c r="RPW111" s="22"/>
      <c r="RPX111" s="22"/>
      <c r="RPY111" s="22"/>
      <c r="RPZ111" s="22"/>
      <c r="RQA111" s="22"/>
      <c r="RQB111" s="22"/>
      <c r="RQC111" s="22"/>
      <c r="RQD111" s="22"/>
      <c r="RQE111" s="22"/>
      <c r="RQF111" s="22"/>
      <c r="RQG111" s="22"/>
      <c r="RQH111" s="22"/>
      <c r="RQI111" s="22"/>
      <c r="RQJ111" s="22"/>
      <c r="RQK111" s="22"/>
      <c r="RQL111" s="22"/>
      <c r="RQM111" s="22"/>
      <c r="RQN111" s="22"/>
      <c r="RQO111" s="22"/>
      <c r="RQP111" s="22"/>
      <c r="RQQ111" s="22"/>
      <c r="RQR111" s="22"/>
      <c r="RQS111" s="22"/>
      <c r="RQT111" s="22"/>
      <c r="RQU111" s="22"/>
      <c r="RQV111" s="22"/>
      <c r="RQW111" s="22"/>
      <c r="RQX111" s="22"/>
      <c r="RQY111" s="22"/>
      <c r="RQZ111" s="22"/>
      <c r="RRA111" s="22"/>
      <c r="RRB111" s="22"/>
      <c r="RRC111" s="22"/>
      <c r="RRD111" s="22"/>
      <c r="RRE111" s="22"/>
      <c r="RRF111" s="22"/>
      <c r="RRG111" s="22"/>
      <c r="RRH111" s="22"/>
      <c r="RRI111" s="22"/>
      <c r="RRJ111" s="22"/>
      <c r="RRK111" s="22"/>
      <c r="RRL111" s="22"/>
      <c r="RRM111" s="22"/>
      <c r="RRN111" s="22"/>
      <c r="RRO111" s="22"/>
      <c r="RRP111" s="22"/>
      <c r="RRQ111" s="22"/>
      <c r="RRR111" s="22"/>
      <c r="RRS111" s="22"/>
      <c r="RRT111" s="22"/>
      <c r="RRU111" s="22"/>
      <c r="RRV111" s="22"/>
      <c r="RRW111" s="22"/>
      <c r="RRX111" s="22"/>
      <c r="RRY111" s="22"/>
      <c r="RRZ111" s="22"/>
      <c r="RSA111" s="22"/>
      <c r="RSB111" s="22"/>
      <c r="RSC111" s="22"/>
      <c r="RSD111" s="22"/>
      <c r="RSE111" s="22"/>
      <c r="RSF111" s="22"/>
      <c r="RSG111" s="22"/>
      <c r="RSH111" s="22"/>
      <c r="RSI111" s="22"/>
      <c r="RSJ111" s="22"/>
      <c r="RSK111" s="22"/>
      <c r="RSL111" s="22"/>
      <c r="RSM111" s="22"/>
      <c r="RSN111" s="22"/>
      <c r="RSO111" s="22"/>
      <c r="RSP111" s="22"/>
      <c r="RSQ111" s="22"/>
      <c r="RSR111" s="22"/>
      <c r="RSS111" s="22"/>
      <c r="RST111" s="22"/>
      <c r="RSU111" s="22"/>
      <c r="RSV111" s="22"/>
      <c r="RSW111" s="22"/>
      <c r="RSX111" s="22"/>
      <c r="RSY111" s="22"/>
      <c r="RSZ111" s="22"/>
      <c r="RTA111" s="22"/>
      <c r="RTB111" s="22"/>
      <c r="RTC111" s="22"/>
      <c r="RTD111" s="22"/>
      <c r="RTE111" s="22"/>
      <c r="RTF111" s="22"/>
      <c r="RTG111" s="22"/>
      <c r="RTH111" s="22"/>
      <c r="RTI111" s="22"/>
      <c r="RTJ111" s="22"/>
      <c r="RTK111" s="22"/>
      <c r="RTL111" s="22"/>
      <c r="RTM111" s="22"/>
      <c r="RTN111" s="22"/>
      <c r="RTO111" s="22"/>
      <c r="RTP111" s="22"/>
      <c r="RTQ111" s="22"/>
      <c r="RTR111" s="22"/>
      <c r="RTS111" s="22"/>
      <c r="RTT111" s="22"/>
      <c r="RTU111" s="22"/>
      <c r="RTV111" s="22"/>
      <c r="RTW111" s="22"/>
      <c r="RTX111" s="22"/>
      <c r="RTY111" s="22"/>
      <c r="RTZ111" s="22"/>
      <c r="RUA111" s="22"/>
      <c r="RUB111" s="22"/>
      <c r="RUC111" s="22"/>
      <c r="RUD111" s="22"/>
      <c r="RUE111" s="22"/>
      <c r="RUF111" s="22"/>
      <c r="RUG111" s="22"/>
      <c r="RUH111" s="22"/>
      <c r="RUI111" s="22"/>
      <c r="RUJ111" s="22"/>
      <c r="RUK111" s="22"/>
      <c r="RUL111" s="22"/>
      <c r="RUM111" s="22"/>
      <c r="RUN111" s="22"/>
      <c r="RUO111" s="22"/>
      <c r="RUP111" s="22"/>
      <c r="RUQ111" s="22"/>
      <c r="RUR111" s="22"/>
      <c r="RUS111" s="22"/>
      <c r="RUT111" s="22"/>
      <c r="RUU111" s="22"/>
      <c r="RUV111" s="22"/>
      <c r="RUW111" s="22"/>
      <c r="RUX111" s="22"/>
      <c r="RUY111" s="22"/>
      <c r="RUZ111" s="22"/>
      <c r="RVA111" s="22"/>
      <c r="RVB111" s="22"/>
      <c r="RVC111" s="22"/>
      <c r="RVD111" s="22"/>
      <c r="RVE111" s="22"/>
      <c r="RVF111" s="22"/>
      <c r="RVG111" s="22"/>
      <c r="RVH111" s="22"/>
      <c r="RVI111" s="22"/>
      <c r="RVJ111" s="22"/>
      <c r="RVK111" s="22"/>
      <c r="RVL111" s="22"/>
      <c r="RVM111" s="22"/>
      <c r="RVN111" s="22"/>
      <c r="RVO111" s="22"/>
      <c r="RVP111" s="22"/>
      <c r="RVQ111" s="22"/>
      <c r="RVR111" s="22"/>
      <c r="RVS111" s="22"/>
      <c r="RVT111" s="22"/>
      <c r="RVU111" s="22"/>
      <c r="RVV111" s="22"/>
      <c r="RVW111" s="22"/>
      <c r="RVX111" s="22"/>
      <c r="RVY111" s="22"/>
      <c r="RVZ111" s="22"/>
      <c r="RWA111" s="22"/>
      <c r="RWB111" s="22"/>
      <c r="RWC111" s="22"/>
      <c r="RWD111" s="22"/>
      <c r="RWE111" s="22"/>
      <c r="RWF111" s="22"/>
      <c r="RWG111" s="22"/>
      <c r="RWH111" s="22"/>
      <c r="RWI111" s="22"/>
      <c r="RWJ111" s="22"/>
      <c r="RWK111" s="22"/>
      <c r="RWL111" s="22"/>
      <c r="RWM111" s="22"/>
      <c r="RWN111" s="22"/>
      <c r="RWO111" s="22"/>
      <c r="RWP111" s="22"/>
      <c r="RWQ111" s="22"/>
      <c r="RWR111" s="22"/>
      <c r="RWS111" s="22"/>
      <c r="RWT111" s="22"/>
      <c r="RWU111" s="22"/>
      <c r="RWV111" s="22"/>
      <c r="RWW111" s="22"/>
      <c r="RWX111" s="22"/>
      <c r="RWY111" s="22"/>
      <c r="RWZ111" s="22"/>
      <c r="RXA111" s="22"/>
      <c r="RXB111" s="22"/>
      <c r="RXC111" s="22"/>
      <c r="RXD111" s="22"/>
      <c r="RXE111" s="22"/>
      <c r="RXF111" s="22"/>
      <c r="RXG111" s="22"/>
      <c r="RXH111" s="22"/>
      <c r="RXI111" s="22"/>
      <c r="RXJ111" s="22"/>
      <c r="RXK111" s="22"/>
      <c r="RXL111" s="22"/>
      <c r="RXM111" s="22"/>
      <c r="RXN111" s="22"/>
      <c r="RXO111" s="22"/>
      <c r="RXP111" s="22"/>
      <c r="RXQ111" s="22"/>
      <c r="RXR111" s="22"/>
      <c r="RXS111" s="22"/>
      <c r="RXT111" s="22"/>
      <c r="RXU111" s="22"/>
      <c r="RXV111" s="22"/>
      <c r="RXW111" s="22"/>
      <c r="RXX111" s="22"/>
      <c r="RXY111" s="22"/>
      <c r="RXZ111" s="22"/>
      <c r="RYA111" s="22"/>
      <c r="RYB111" s="22"/>
      <c r="RYC111" s="22"/>
      <c r="RYD111" s="22"/>
      <c r="RYE111" s="22"/>
      <c r="RYF111" s="22"/>
      <c r="RYG111" s="22"/>
      <c r="RYH111" s="22"/>
      <c r="RYI111" s="22"/>
      <c r="RYJ111" s="22"/>
      <c r="RYK111" s="22"/>
      <c r="RYL111" s="22"/>
      <c r="RYM111" s="22"/>
      <c r="RYN111" s="22"/>
      <c r="RYO111" s="22"/>
      <c r="RYP111" s="22"/>
      <c r="RYQ111" s="22"/>
      <c r="RYR111" s="22"/>
      <c r="RYS111" s="22"/>
      <c r="RYT111" s="22"/>
      <c r="RYU111" s="22"/>
      <c r="RYV111" s="22"/>
      <c r="RYW111" s="22"/>
      <c r="RYX111" s="22"/>
      <c r="RYY111" s="22"/>
      <c r="RYZ111" s="22"/>
      <c r="RZA111" s="22"/>
      <c r="RZB111" s="22"/>
      <c r="RZC111" s="22"/>
      <c r="RZD111" s="22"/>
      <c r="RZE111" s="22"/>
      <c r="RZF111" s="22"/>
      <c r="RZG111" s="22"/>
      <c r="RZH111" s="22"/>
      <c r="RZI111" s="22"/>
      <c r="RZJ111" s="22"/>
      <c r="RZK111" s="22"/>
      <c r="RZL111" s="22"/>
      <c r="RZM111" s="22"/>
      <c r="RZN111" s="22"/>
      <c r="RZO111" s="22"/>
      <c r="RZP111" s="22"/>
      <c r="RZQ111" s="22"/>
      <c r="RZR111" s="22"/>
      <c r="RZS111" s="22"/>
      <c r="RZT111" s="22"/>
      <c r="RZU111" s="22"/>
      <c r="RZV111" s="22"/>
      <c r="RZW111" s="22"/>
      <c r="RZX111" s="22"/>
      <c r="RZY111" s="22"/>
      <c r="RZZ111" s="22"/>
      <c r="SAA111" s="22"/>
      <c r="SAB111" s="22"/>
      <c r="SAC111" s="22"/>
      <c r="SAD111" s="22"/>
      <c r="SAE111" s="22"/>
      <c r="SAF111" s="22"/>
      <c r="SAG111" s="22"/>
      <c r="SAH111" s="22"/>
      <c r="SAI111" s="22"/>
      <c r="SAJ111" s="22"/>
      <c r="SAK111" s="22"/>
      <c r="SAL111" s="22"/>
      <c r="SAM111" s="22"/>
      <c r="SAN111" s="22"/>
      <c r="SAO111" s="22"/>
      <c r="SAP111" s="22"/>
      <c r="SAQ111" s="22"/>
      <c r="SAR111" s="22"/>
      <c r="SAS111" s="22"/>
      <c r="SAT111" s="22"/>
      <c r="SAU111" s="22"/>
      <c r="SAV111" s="22"/>
      <c r="SAW111" s="22"/>
      <c r="SAX111" s="22"/>
      <c r="SAY111" s="22"/>
      <c r="SAZ111" s="22"/>
      <c r="SBA111" s="22"/>
      <c r="SBB111" s="22"/>
      <c r="SBC111" s="22"/>
      <c r="SBD111" s="22"/>
      <c r="SBE111" s="22"/>
      <c r="SBF111" s="22"/>
      <c r="SBG111" s="22"/>
      <c r="SBH111" s="22"/>
      <c r="SBI111" s="22"/>
      <c r="SBJ111" s="22"/>
      <c r="SBK111" s="22"/>
      <c r="SBL111" s="22"/>
      <c r="SBM111" s="22"/>
      <c r="SBN111" s="22"/>
      <c r="SBO111" s="22"/>
      <c r="SBP111" s="22"/>
      <c r="SBQ111" s="22"/>
      <c r="SBR111" s="22"/>
      <c r="SBS111" s="22"/>
      <c r="SBT111" s="22"/>
      <c r="SBU111" s="22"/>
      <c r="SBV111" s="22"/>
      <c r="SBW111" s="22"/>
      <c r="SBX111" s="22"/>
      <c r="SBY111" s="22"/>
      <c r="SBZ111" s="22"/>
      <c r="SCA111" s="22"/>
      <c r="SCB111" s="22"/>
      <c r="SCC111" s="22"/>
      <c r="SCD111" s="22"/>
      <c r="SCE111" s="22"/>
      <c r="SCF111" s="22"/>
      <c r="SCG111" s="22"/>
      <c r="SCH111" s="22"/>
      <c r="SCI111" s="22"/>
      <c r="SCJ111" s="22"/>
      <c r="SCK111" s="22"/>
      <c r="SCL111" s="22"/>
      <c r="SCM111" s="22"/>
      <c r="SCN111" s="22"/>
      <c r="SCO111" s="22"/>
      <c r="SCP111" s="22"/>
      <c r="SCQ111" s="22"/>
      <c r="SCR111" s="22"/>
      <c r="SCS111" s="22"/>
      <c r="SCT111" s="22"/>
      <c r="SCU111" s="22"/>
      <c r="SCV111" s="22"/>
      <c r="SCW111" s="22"/>
      <c r="SCX111" s="22"/>
      <c r="SCY111" s="22"/>
      <c r="SCZ111" s="22"/>
      <c r="SDA111" s="22"/>
      <c r="SDB111" s="22"/>
      <c r="SDC111" s="22"/>
      <c r="SDD111" s="22"/>
      <c r="SDE111" s="22"/>
      <c r="SDF111" s="22"/>
      <c r="SDG111" s="22"/>
      <c r="SDH111" s="22"/>
      <c r="SDI111" s="22"/>
      <c r="SDJ111" s="22"/>
      <c r="SDK111" s="22"/>
      <c r="SDL111" s="22"/>
      <c r="SDM111" s="22"/>
      <c r="SDN111" s="22"/>
      <c r="SDO111" s="22"/>
      <c r="SDP111" s="22"/>
      <c r="SDQ111" s="22"/>
      <c r="SDR111" s="22"/>
      <c r="SDS111" s="22"/>
      <c r="SDT111" s="22"/>
      <c r="SDU111" s="22"/>
      <c r="SDV111" s="22"/>
      <c r="SDW111" s="22"/>
      <c r="SDX111" s="22"/>
      <c r="SDY111" s="22"/>
      <c r="SDZ111" s="22"/>
      <c r="SEA111" s="22"/>
      <c r="SEB111" s="22"/>
      <c r="SEC111" s="22"/>
      <c r="SED111" s="22"/>
      <c r="SEE111" s="22"/>
      <c r="SEF111" s="22"/>
      <c r="SEG111" s="22"/>
      <c r="SEH111" s="22"/>
      <c r="SEI111" s="22"/>
      <c r="SEJ111" s="22"/>
      <c r="SEK111" s="22"/>
      <c r="SEL111" s="22"/>
      <c r="SEM111" s="22"/>
      <c r="SEN111" s="22"/>
      <c r="SEO111" s="22"/>
      <c r="SEP111" s="22"/>
      <c r="SEQ111" s="22"/>
      <c r="SER111" s="22"/>
      <c r="SES111" s="22"/>
      <c r="SET111" s="22"/>
      <c r="SEU111" s="22"/>
      <c r="SEV111" s="22"/>
      <c r="SEW111" s="22"/>
      <c r="SEX111" s="22"/>
      <c r="SEY111" s="22"/>
      <c r="SEZ111" s="22"/>
      <c r="SFA111" s="22"/>
      <c r="SFB111" s="22"/>
      <c r="SFC111" s="22"/>
      <c r="SFD111" s="22"/>
      <c r="SFE111" s="22"/>
      <c r="SFF111" s="22"/>
      <c r="SFG111" s="22"/>
      <c r="SFH111" s="22"/>
      <c r="SFI111" s="22"/>
      <c r="SFJ111" s="22"/>
      <c r="SFK111" s="22"/>
      <c r="SFL111" s="22"/>
      <c r="SFM111" s="22"/>
      <c r="SFN111" s="22"/>
      <c r="SFO111" s="22"/>
      <c r="SFP111" s="22"/>
      <c r="SFQ111" s="22"/>
      <c r="SFR111" s="22"/>
      <c r="SFS111" s="22"/>
      <c r="SFT111" s="22"/>
      <c r="SFU111" s="22"/>
      <c r="SFV111" s="22"/>
      <c r="SFW111" s="22"/>
      <c r="SFX111" s="22"/>
      <c r="SFY111" s="22"/>
      <c r="SFZ111" s="22"/>
      <c r="SGA111" s="22"/>
      <c r="SGB111" s="22"/>
      <c r="SGC111" s="22"/>
      <c r="SGD111" s="22"/>
      <c r="SGE111" s="22"/>
      <c r="SGF111" s="22"/>
      <c r="SGG111" s="22"/>
      <c r="SGH111" s="22"/>
      <c r="SGI111" s="22"/>
      <c r="SGJ111" s="22"/>
      <c r="SGK111" s="22"/>
      <c r="SGL111" s="22"/>
      <c r="SGM111" s="22"/>
      <c r="SGN111" s="22"/>
      <c r="SGO111" s="22"/>
      <c r="SGP111" s="22"/>
      <c r="SGQ111" s="22"/>
      <c r="SGR111" s="22"/>
      <c r="SGS111" s="22"/>
      <c r="SGT111" s="22"/>
      <c r="SGU111" s="22"/>
      <c r="SGV111" s="22"/>
      <c r="SGW111" s="22"/>
      <c r="SGX111" s="22"/>
      <c r="SGY111" s="22"/>
      <c r="SGZ111" s="22"/>
      <c r="SHA111" s="22"/>
      <c r="SHB111" s="22"/>
      <c r="SHC111" s="22"/>
      <c r="SHD111" s="22"/>
      <c r="SHE111" s="22"/>
      <c r="SHF111" s="22"/>
      <c r="SHG111" s="22"/>
      <c r="SHH111" s="22"/>
      <c r="SHI111" s="22"/>
      <c r="SHJ111" s="22"/>
      <c r="SHK111" s="22"/>
      <c r="SHL111" s="22"/>
      <c r="SHM111" s="22"/>
      <c r="SHN111" s="22"/>
      <c r="SHO111" s="22"/>
      <c r="SHP111" s="22"/>
      <c r="SHQ111" s="22"/>
      <c r="SHR111" s="22"/>
      <c r="SHS111" s="22"/>
      <c r="SHT111" s="22"/>
      <c r="SHU111" s="22"/>
      <c r="SHV111" s="22"/>
      <c r="SHW111" s="22"/>
      <c r="SHX111" s="22"/>
      <c r="SHY111" s="22"/>
      <c r="SHZ111" s="22"/>
      <c r="SIA111" s="22"/>
      <c r="SIB111" s="22"/>
      <c r="SIC111" s="22"/>
      <c r="SID111" s="22"/>
      <c r="SIE111" s="22"/>
      <c r="SIF111" s="22"/>
      <c r="SIG111" s="22"/>
      <c r="SIH111" s="22"/>
      <c r="SII111" s="22"/>
      <c r="SIJ111" s="22"/>
      <c r="SIK111" s="22"/>
      <c r="SIL111" s="22"/>
      <c r="SIM111" s="22"/>
      <c r="SIN111" s="22"/>
      <c r="SIO111" s="22"/>
      <c r="SIP111" s="22"/>
      <c r="SIQ111" s="22"/>
      <c r="SIR111" s="22"/>
      <c r="SIS111" s="22"/>
      <c r="SIT111" s="22"/>
      <c r="SIU111" s="22"/>
      <c r="SIV111" s="22"/>
      <c r="SIW111" s="22"/>
      <c r="SIX111" s="22"/>
      <c r="SIY111" s="22"/>
      <c r="SIZ111" s="22"/>
      <c r="SJA111" s="22"/>
      <c r="SJB111" s="22"/>
      <c r="SJC111" s="22"/>
      <c r="SJD111" s="22"/>
      <c r="SJE111" s="22"/>
      <c r="SJF111" s="22"/>
      <c r="SJG111" s="22"/>
      <c r="SJH111" s="22"/>
      <c r="SJI111" s="22"/>
      <c r="SJJ111" s="22"/>
      <c r="SJK111" s="22"/>
      <c r="SJL111" s="22"/>
      <c r="SJM111" s="22"/>
      <c r="SJN111" s="22"/>
      <c r="SJO111" s="22"/>
      <c r="SJP111" s="22"/>
      <c r="SJQ111" s="22"/>
      <c r="SJR111" s="22"/>
      <c r="SJS111" s="22"/>
      <c r="SJT111" s="22"/>
      <c r="SJU111" s="22"/>
      <c r="SJV111" s="22"/>
      <c r="SJW111" s="22"/>
      <c r="SJX111" s="22"/>
      <c r="SJY111" s="22"/>
      <c r="SJZ111" s="22"/>
      <c r="SKA111" s="22"/>
      <c r="SKB111" s="22"/>
      <c r="SKC111" s="22"/>
      <c r="SKD111" s="22"/>
      <c r="SKE111" s="22"/>
      <c r="SKF111" s="22"/>
      <c r="SKG111" s="22"/>
      <c r="SKH111" s="22"/>
      <c r="SKI111" s="22"/>
      <c r="SKJ111" s="22"/>
      <c r="SKK111" s="22"/>
      <c r="SKL111" s="22"/>
      <c r="SKM111" s="22"/>
      <c r="SKN111" s="22"/>
      <c r="SKO111" s="22"/>
      <c r="SKP111" s="22"/>
      <c r="SKQ111" s="22"/>
      <c r="SKR111" s="22"/>
      <c r="SKS111" s="22"/>
      <c r="SKT111" s="22"/>
      <c r="SKU111" s="22"/>
      <c r="SKV111" s="22"/>
      <c r="SKW111" s="22"/>
      <c r="SKX111" s="22"/>
      <c r="SKY111" s="22"/>
      <c r="SKZ111" s="22"/>
      <c r="SLA111" s="22"/>
      <c r="SLB111" s="22"/>
      <c r="SLC111" s="22"/>
      <c r="SLD111" s="22"/>
      <c r="SLE111" s="22"/>
      <c r="SLF111" s="22"/>
      <c r="SLG111" s="22"/>
      <c r="SLH111" s="22"/>
      <c r="SLI111" s="22"/>
      <c r="SLJ111" s="22"/>
      <c r="SLK111" s="22"/>
      <c r="SLL111" s="22"/>
      <c r="SLM111" s="22"/>
      <c r="SLN111" s="22"/>
      <c r="SLO111" s="22"/>
      <c r="SLP111" s="22"/>
      <c r="SLQ111" s="22"/>
      <c r="SLR111" s="22"/>
      <c r="SLS111" s="22"/>
      <c r="SLT111" s="22"/>
      <c r="SLU111" s="22"/>
      <c r="SLV111" s="22"/>
      <c r="SLW111" s="22"/>
      <c r="SLX111" s="22"/>
      <c r="SLY111" s="22"/>
      <c r="SLZ111" s="22"/>
      <c r="SMA111" s="22"/>
      <c r="SMB111" s="22"/>
      <c r="SMC111" s="22"/>
      <c r="SMD111" s="22"/>
      <c r="SME111" s="22"/>
      <c r="SMF111" s="22"/>
      <c r="SMG111" s="22"/>
      <c r="SMH111" s="22"/>
      <c r="SMI111" s="22"/>
      <c r="SMJ111" s="22"/>
      <c r="SMK111" s="22"/>
      <c r="SML111" s="22"/>
      <c r="SMM111" s="22"/>
      <c r="SMN111" s="22"/>
      <c r="SMO111" s="22"/>
      <c r="SMP111" s="22"/>
      <c r="SMQ111" s="22"/>
      <c r="SMR111" s="22"/>
      <c r="SMS111" s="22"/>
      <c r="SMT111" s="22"/>
      <c r="SMU111" s="22"/>
      <c r="SMV111" s="22"/>
      <c r="SMW111" s="22"/>
      <c r="SMX111" s="22"/>
      <c r="SMY111" s="22"/>
      <c r="SMZ111" s="22"/>
      <c r="SNA111" s="22"/>
      <c r="SNB111" s="22"/>
      <c r="SNC111" s="22"/>
      <c r="SND111" s="22"/>
      <c r="SNE111" s="22"/>
      <c r="SNF111" s="22"/>
      <c r="SNG111" s="22"/>
      <c r="SNH111" s="22"/>
      <c r="SNI111" s="22"/>
      <c r="SNJ111" s="22"/>
      <c r="SNK111" s="22"/>
      <c r="SNL111" s="22"/>
      <c r="SNM111" s="22"/>
      <c r="SNN111" s="22"/>
      <c r="SNO111" s="22"/>
      <c r="SNP111" s="22"/>
      <c r="SNQ111" s="22"/>
      <c r="SNR111" s="22"/>
      <c r="SNS111" s="22"/>
      <c r="SNT111" s="22"/>
      <c r="SNU111" s="22"/>
      <c r="SNV111" s="22"/>
      <c r="SNW111" s="22"/>
      <c r="SNX111" s="22"/>
      <c r="SNY111" s="22"/>
      <c r="SNZ111" s="22"/>
      <c r="SOA111" s="22"/>
      <c r="SOB111" s="22"/>
      <c r="SOC111" s="22"/>
      <c r="SOD111" s="22"/>
      <c r="SOE111" s="22"/>
      <c r="SOF111" s="22"/>
      <c r="SOG111" s="22"/>
      <c r="SOH111" s="22"/>
      <c r="SOI111" s="22"/>
      <c r="SOJ111" s="22"/>
      <c r="SOK111" s="22"/>
      <c r="SOL111" s="22"/>
      <c r="SOM111" s="22"/>
      <c r="SON111" s="22"/>
      <c r="SOO111" s="22"/>
      <c r="SOP111" s="22"/>
      <c r="SOQ111" s="22"/>
      <c r="SOR111" s="22"/>
      <c r="SOS111" s="22"/>
      <c r="SOT111" s="22"/>
      <c r="SOU111" s="22"/>
      <c r="SOV111" s="22"/>
      <c r="SOW111" s="22"/>
      <c r="SOX111" s="22"/>
      <c r="SOY111" s="22"/>
      <c r="SOZ111" s="22"/>
      <c r="SPA111" s="22"/>
      <c r="SPB111" s="22"/>
      <c r="SPC111" s="22"/>
      <c r="SPD111" s="22"/>
      <c r="SPE111" s="22"/>
      <c r="SPF111" s="22"/>
      <c r="SPG111" s="22"/>
      <c r="SPH111" s="22"/>
      <c r="SPI111" s="22"/>
      <c r="SPJ111" s="22"/>
      <c r="SPK111" s="22"/>
      <c r="SPL111" s="22"/>
      <c r="SPM111" s="22"/>
      <c r="SPN111" s="22"/>
      <c r="SPO111" s="22"/>
      <c r="SPP111" s="22"/>
      <c r="SPQ111" s="22"/>
      <c r="SPR111" s="22"/>
      <c r="SPS111" s="22"/>
      <c r="SPT111" s="22"/>
      <c r="SPU111" s="22"/>
      <c r="SPV111" s="22"/>
      <c r="SPW111" s="22"/>
      <c r="SPX111" s="22"/>
      <c r="SPY111" s="22"/>
      <c r="SPZ111" s="22"/>
      <c r="SQA111" s="22"/>
      <c r="SQB111" s="22"/>
      <c r="SQC111" s="22"/>
      <c r="SQD111" s="22"/>
      <c r="SQE111" s="22"/>
      <c r="SQF111" s="22"/>
      <c r="SQG111" s="22"/>
      <c r="SQH111" s="22"/>
      <c r="SQI111" s="22"/>
      <c r="SQJ111" s="22"/>
      <c r="SQK111" s="22"/>
      <c r="SQL111" s="22"/>
      <c r="SQM111" s="22"/>
      <c r="SQN111" s="22"/>
      <c r="SQO111" s="22"/>
      <c r="SQP111" s="22"/>
      <c r="SQQ111" s="22"/>
      <c r="SQR111" s="22"/>
      <c r="SQS111" s="22"/>
      <c r="SQT111" s="22"/>
      <c r="SQU111" s="22"/>
      <c r="SQV111" s="22"/>
      <c r="SQW111" s="22"/>
      <c r="SQX111" s="22"/>
      <c r="SQY111" s="22"/>
      <c r="SQZ111" s="22"/>
      <c r="SRA111" s="22"/>
      <c r="SRB111" s="22"/>
      <c r="SRC111" s="22"/>
      <c r="SRD111" s="22"/>
      <c r="SRE111" s="22"/>
      <c r="SRF111" s="22"/>
      <c r="SRG111" s="22"/>
      <c r="SRH111" s="22"/>
      <c r="SRI111" s="22"/>
      <c r="SRJ111" s="22"/>
      <c r="SRK111" s="22"/>
      <c r="SRL111" s="22"/>
      <c r="SRM111" s="22"/>
      <c r="SRN111" s="22"/>
      <c r="SRO111" s="22"/>
      <c r="SRP111" s="22"/>
      <c r="SRQ111" s="22"/>
      <c r="SRR111" s="22"/>
      <c r="SRS111" s="22"/>
      <c r="SRT111" s="22"/>
      <c r="SRU111" s="22"/>
      <c r="SRV111" s="22"/>
      <c r="SRW111" s="22"/>
      <c r="SRX111" s="22"/>
      <c r="SRY111" s="22"/>
      <c r="SRZ111" s="22"/>
      <c r="SSA111" s="22"/>
      <c r="SSB111" s="22"/>
      <c r="SSC111" s="22"/>
      <c r="SSD111" s="22"/>
      <c r="SSE111" s="22"/>
      <c r="SSF111" s="22"/>
      <c r="SSG111" s="22"/>
      <c r="SSH111" s="22"/>
      <c r="SSI111" s="22"/>
      <c r="SSJ111" s="22"/>
      <c r="SSK111" s="22"/>
      <c r="SSL111" s="22"/>
      <c r="SSM111" s="22"/>
      <c r="SSN111" s="22"/>
      <c r="SSO111" s="22"/>
      <c r="SSP111" s="22"/>
      <c r="SSQ111" s="22"/>
      <c r="SSR111" s="22"/>
      <c r="SSS111" s="22"/>
      <c r="SST111" s="22"/>
      <c r="SSU111" s="22"/>
      <c r="SSV111" s="22"/>
      <c r="SSW111" s="22"/>
      <c r="SSX111" s="22"/>
      <c r="SSY111" s="22"/>
      <c r="SSZ111" s="22"/>
      <c r="STA111" s="22"/>
      <c r="STB111" s="22"/>
      <c r="STC111" s="22"/>
      <c r="STD111" s="22"/>
      <c r="STE111" s="22"/>
      <c r="STF111" s="22"/>
      <c r="STG111" s="22"/>
      <c r="STH111" s="22"/>
      <c r="STI111" s="22"/>
      <c r="STJ111" s="22"/>
      <c r="STK111" s="22"/>
      <c r="STL111" s="22"/>
      <c r="STM111" s="22"/>
      <c r="STN111" s="22"/>
      <c r="STO111" s="22"/>
      <c r="STP111" s="22"/>
      <c r="STQ111" s="22"/>
      <c r="STR111" s="22"/>
      <c r="STS111" s="22"/>
      <c r="STT111" s="22"/>
      <c r="STU111" s="22"/>
      <c r="STV111" s="22"/>
      <c r="STW111" s="22"/>
      <c r="STX111" s="22"/>
      <c r="STY111" s="22"/>
      <c r="STZ111" s="22"/>
      <c r="SUA111" s="22"/>
      <c r="SUB111" s="22"/>
      <c r="SUC111" s="22"/>
      <c r="SUD111" s="22"/>
      <c r="SUE111" s="22"/>
      <c r="SUF111" s="22"/>
      <c r="SUG111" s="22"/>
      <c r="SUH111" s="22"/>
      <c r="SUI111" s="22"/>
      <c r="SUJ111" s="22"/>
      <c r="SUK111" s="22"/>
      <c r="SUL111" s="22"/>
      <c r="SUM111" s="22"/>
      <c r="SUN111" s="22"/>
      <c r="SUO111" s="22"/>
      <c r="SUP111" s="22"/>
      <c r="SUQ111" s="22"/>
      <c r="SUR111" s="22"/>
      <c r="SUS111" s="22"/>
      <c r="SUT111" s="22"/>
      <c r="SUU111" s="22"/>
      <c r="SUV111" s="22"/>
      <c r="SUW111" s="22"/>
      <c r="SUX111" s="22"/>
      <c r="SUY111" s="22"/>
      <c r="SUZ111" s="22"/>
      <c r="SVA111" s="22"/>
      <c r="SVB111" s="22"/>
      <c r="SVC111" s="22"/>
      <c r="SVD111" s="22"/>
      <c r="SVE111" s="22"/>
      <c r="SVF111" s="22"/>
      <c r="SVG111" s="22"/>
      <c r="SVH111" s="22"/>
      <c r="SVI111" s="22"/>
      <c r="SVJ111" s="22"/>
      <c r="SVK111" s="22"/>
      <c r="SVL111" s="22"/>
      <c r="SVM111" s="22"/>
      <c r="SVN111" s="22"/>
      <c r="SVO111" s="22"/>
      <c r="SVP111" s="22"/>
      <c r="SVQ111" s="22"/>
      <c r="SVR111" s="22"/>
      <c r="SVS111" s="22"/>
      <c r="SVT111" s="22"/>
      <c r="SVU111" s="22"/>
      <c r="SVV111" s="22"/>
      <c r="SVW111" s="22"/>
      <c r="SVX111" s="22"/>
      <c r="SVY111" s="22"/>
      <c r="SVZ111" s="22"/>
      <c r="SWA111" s="22"/>
      <c r="SWB111" s="22"/>
      <c r="SWC111" s="22"/>
      <c r="SWD111" s="22"/>
      <c r="SWE111" s="22"/>
      <c r="SWF111" s="22"/>
      <c r="SWG111" s="22"/>
      <c r="SWH111" s="22"/>
      <c r="SWI111" s="22"/>
      <c r="SWJ111" s="22"/>
      <c r="SWK111" s="22"/>
      <c r="SWL111" s="22"/>
      <c r="SWM111" s="22"/>
      <c r="SWN111" s="22"/>
      <c r="SWO111" s="22"/>
      <c r="SWP111" s="22"/>
      <c r="SWQ111" s="22"/>
      <c r="SWR111" s="22"/>
      <c r="SWS111" s="22"/>
      <c r="SWT111" s="22"/>
      <c r="SWU111" s="22"/>
      <c r="SWV111" s="22"/>
      <c r="SWW111" s="22"/>
      <c r="SWX111" s="22"/>
      <c r="SWY111" s="22"/>
      <c r="SWZ111" s="22"/>
      <c r="SXA111" s="22"/>
      <c r="SXB111" s="22"/>
      <c r="SXC111" s="22"/>
      <c r="SXD111" s="22"/>
      <c r="SXE111" s="22"/>
      <c r="SXF111" s="22"/>
      <c r="SXG111" s="22"/>
      <c r="SXH111" s="22"/>
      <c r="SXI111" s="22"/>
      <c r="SXJ111" s="22"/>
      <c r="SXK111" s="22"/>
      <c r="SXL111" s="22"/>
      <c r="SXM111" s="22"/>
      <c r="SXN111" s="22"/>
      <c r="SXO111" s="22"/>
      <c r="SXP111" s="22"/>
      <c r="SXQ111" s="22"/>
      <c r="SXR111" s="22"/>
      <c r="SXS111" s="22"/>
      <c r="SXT111" s="22"/>
      <c r="SXU111" s="22"/>
      <c r="SXV111" s="22"/>
      <c r="SXW111" s="22"/>
      <c r="SXX111" s="22"/>
      <c r="SXY111" s="22"/>
      <c r="SXZ111" s="22"/>
      <c r="SYA111" s="22"/>
      <c r="SYB111" s="22"/>
      <c r="SYC111" s="22"/>
      <c r="SYD111" s="22"/>
      <c r="SYE111" s="22"/>
      <c r="SYF111" s="22"/>
      <c r="SYG111" s="22"/>
      <c r="SYH111" s="22"/>
      <c r="SYI111" s="22"/>
      <c r="SYJ111" s="22"/>
      <c r="SYK111" s="22"/>
      <c r="SYL111" s="22"/>
      <c r="SYM111" s="22"/>
      <c r="SYN111" s="22"/>
      <c r="SYO111" s="22"/>
      <c r="SYP111" s="22"/>
      <c r="SYQ111" s="22"/>
      <c r="SYR111" s="22"/>
      <c r="SYS111" s="22"/>
      <c r="SYT111" s="22"/>
      <c r="SYU111" s="22"/>
      <c r="SYV111" s="22"/>
      <c r="SYW111" s="22"/>
      <c r="SYX111" s="22"/>
      <c r="SYY111" s="22"/>
      <c r="SYZ111" s="22"/>
      <c r="SZA111" s="22"/>
      <c r="SZB111" s="22"/>
      <c r="SZC111" s="22"/>
      <c r="SZD111" s="22"/>
      <c r="SZE111" s="22"/>
      <c r="SZF111" s="22"/>
      <c r="SZG111" s="22"/>
      <c r="SZH111" s="22"/>
      <c r="SZI111" s="22"/>
      <c r="SZJ111" s="22"/>
      <c r="SZK111" s="22"/>
      <c r="SZL111" s="22"/>
      <c r="SZM111" s="22"/>
      <c r="SZN111" s="22"/>
      <c r="SZO111" s="22"/>
      <c r="SZP111" s="22"/>
      <c r="SZQ111" s="22"/>
      <c r="SZR111" s="22"/>
      <c r="SZS111" s="22"/>
      <c r="SZT111" s="22"/>
      <c r="SZU111" s="22"/>
      <c r="SZV111" s="22"/>
      <c r="SZW111" s="22"/>
      <c r="SZX111" s="22"/>
      <c r="SZY111" s="22"/>
      <c r="SZZ111" s="22"/>
      <c r="TAA111" s="22"/>
      <c r="TAB111" s="22"/>
      <c r="TAC111" s="22"/>
      <c r="TAD111" s="22"/>
      <c r="TAE111" s="22"/>
      <c r="TAF111" s="22"/>
      <c r="TAG111" s="22"/>
      <c r="TAH111" s="22"/>
      <c r="TAI111" s="22"/>
      <c r="TAJ111" s="22"/>
      <c r="TAK111" s="22"/>
      <c r="TAL111" s="22"/>
      <c r="TAM111" s="22"/>
      <c r="TAN111" s="22"/>
      <c r="TAO111" s="22"/>
      <c r="TAP111" s="22"/>
      <c r="TAQ111" s="22"/>
      <c r="TAR111" s="22"/>
      <c r="TAS111" s="22"/>
      <c r="TAT111" s="22"/>
      <c r="TAU111" s="22"/>
      <c r="TAV111" s="22"/>
      <c r="TAW111" s="22"/>
      <c r="TAX111" s="22"/>
      <c r="TAY111" s="22"/>
      <c r="TAZ111" s="22"/>
      <c r="TBA111" s="22"/>
      <c r="TBB111" s="22"/>
      <c r="TBC111" s="22"/>
      <c r="TBD111" s="22"/>
      <c r="TBE111" s="22"/>
      <c r="TBF111" s="22"/>
      <c r="TBG111" s="22"/>
      <c r="TBH111" s="22"/>
      <c r="TBI111" s="22"/>
      <c r="TBJ111" s="22"/>
      <c r="TBK111" s="22"/>
      <c r="TBL111" s="22"/>
      <c r="TBM111" s="22"/>
      <c r="TBN111" s="22"/>
      <c r="TBO111" s="22"/>
      <c r="TBP111" s="22"/>
      <c r="TBQ111" s="22"/>
      <c r="TBR111" s="22"/>
      <c r="TBS111" s="22"/>
      <c r="TBT111" s="22"/>
      <c r="TBU111" s="22"/>
      <c r="TBV111" s="22"/>
      <c r="TBW111" s="22"/>
      <c r="TBX111" s="22"/>
      <c r="TBY111" s="22"/>
      <c r="TBZ111" s="22"/>
      <c r="TCA111" s="22"/>
      <c r="TCB111" s="22"/>
      <c r="TCC111" s="22"/>
      <c r="TCD111" s="22"/>
      <c r="TCE111" s="22"/>
      <c r="TCF111" s="22"/>
      <c r="TCG111" s="22"/>
      <c r="TCH111" s="22"/>
      <c r="TCI111" s="22"/>
      <c r="TCJ111" s="22"/>
      <c r="TCK111" s="22"/>
      <c r="TCL111" s="22"/>
      <c r="TCM111" s="22"/>
      <c r="TCN111" s="22"/>
      <c r="TCO111" s="22"/>
      <c r="TCP111" s="22"/>
      <c r="TCQ111" s="22"/>
      <c r="TCR111" s="22"/>
      <c r="TCS111" s="22"/>
      <c r="TCT111" s="22"/>
      <c r="TCU111" s="22"/>
      <c r="TCV111" s="22"/>
      <c r="TCW111" s="22"/>
      <c r="TCX111" s="22"/>
      <c r="TCY111" s="22"/>
      <c r="TCZ111" s="22"/>
      <c r="TDA111" s="22"/>
      <c r="TDB111" s="22"/>
      <c r="TDC111" s="22"/>
      <c r="TDD111" s="22"/>
      <c r="TDE111" s="22"/>
      <c r="TDF111" s="22"/>
      <c r="TDG111" s="22"/>
      <c r="TDH111" s="22"/>
      <c r="TDI111" s="22"/>
      <c r="TDJ111" s="22"/>
      <c r="TDK111" s="22"/>
      <c r="TDL111" s="22"/>
      <c r="TDM111" s="22"/>
      <c r="TDN111" s="22"/>
      <c r="TDO111" s="22"/>
      <c r="TDP111" s="22"/>
      <c r="TDQ111" s="22"/>
      <c r="TDR111" s="22"/>
      <c r="TDS111" s="22"/>
      <c r="TDT111" s="22"/>
      <c r="TDU111" s="22"/>
      <c r="TDV111" s="22"/>
      <c r="TDW111" s="22"/>
      <c r="TDX111" s="22"/>
      <c r="TDY111" s="22"/>
      <c r="TDZ111" s="22"/>
      <c r="TEA111" s="22"/>
      <c r="TEB111" s="22"/>
      <c r="TEC111" s="22"/>
      <c r="TED111" s="22"/>
      <c r="TEE111" s="22"/>
      <c r="TEF111" s="22"/>
      <c r="TEG111" s="22"/>
      <c r="TEH111" s="22"/>
      <c r="TEI111" s="22"/>
      <c r="TEJ111" s="22"/>
      <c r="TEK111" s="22"/>
      <c r="TEL111" s="22"/>
      <c r="TEM111" s="22"/>
      <c r="TEN111" s="22"/>
      <c r="TEO111" s="22"/>
      <c r="TEP111" s="22"/>
      <c r="TEQ111" s="22"/>
      <c r="TER111" s="22"/>
      <c r="TES111" s="22"/>
      <c r="TET111" s="22"/>
      <c r="TEU111" s="22"/>
      <c r="TEV111" s="22"/>
      <c r="TEW111" s="22"/>
      <c r="TEX111" s="22"/>
      <c r="TEY111" s="22"/>
      <c r="TEZ111" s="22"/>
      <c r="TFA111" s="22"/>
      <c r="TFB111" s="22"/>
      <c r="TFC111" s="22"/>
      <c r="TFD111" s="22"/>
      <c r="TFE111" s="22"/>
      <c r="TFF111" s="22"/>
      <c r="TFG111" s="22"/>
      <c r="TFH111" s="22"/>
      <c r="TFI111" s="22"/>
      <c r="TFJ111" s="22"/>
      <c r="TFK111" s="22"/>
      <c r="TFL111" s="22"/>
      <c r="TFM111" s="22"/>
      <c r="TFN111" s="22"/>
      <c r="TFO111" s="22"/>
      <c r="TFP111" s="22"/>
      <c r="TFQ111" s="22"/>
      <c r="TFR111" s="22"/>
      <c r="TFS111" s="22"/>
      <c r="TFT111" s="22"/>
      <c r="TFU111" s="22"/>
      <c r="TFV111" s="22"/>
      <c r="TFW111" s="22"/>
      <c r="TFX111" s="22"/>
      <c r="TFY111" s="22"/>
      <c r="TFZ111" s="22"/>
      <c r="TGA111" s="22"/>
      <c r="TGB111" s="22"/>
      <c r="TGC111" s="22"/>
      <c r="TGD111" s="22"/>
      <c r="TGE111" s="22"/>
      <c r="TGF111" s="22"/>
      <c r="TGG111" s="22"/>
      <c r="TGH111" s="22"/>
      <c r="TGI111" s="22"/>
      <c r="TGJ111" s="22"/>
      <c r="TGK111" s="22"/>
      <c r="TGL111" s="22"/>
      <c r="TGM111" s="22"/>
      <c r="TGN111" s="22"/>
      <c r="TGO111" s="22"/>
      <c r="TGP111" s="22"/>
      <c r="TGQ111" s="22"/>
      <c r="TGR111" s="22"/>
      <c r="TGS111" s="22"/>
      <c r="TGT111" s="22"/>
      <c r="TGU111" s="22"/>
      <c r="TGV111" s="22"/>
      <c r="TGW111" s="22"/>
      <c r="TGX111" s="22"/>
      <c r="TGY111" s="22"/>
      <c r="TGZ111" s="22"/>
      <c r="THA111" s="22"/>
      <c r="THB111" s="22"/>
      <c r="THC111" s="22"/>
      <c r="THD111" s="22"/>
      <c r="THE111" s="22"/>
      <c r="THF111" s="22"/>
      <c r="THG111" s="22"/>
      <c r="THH111" s="22"/>
      <c r="THI111" s="22"/>
      <c r="THJ111" s="22"/>
      <c r="THK111" s="22"/>
      <c r="THL111" s="22"/>
      <c r="THM111" s="22"/>
      <c r="THN111" s="22"/>
      <c r="THO111" s="22"/>
      <c r="THP111" s="22"/>
      <c r="THQ111" s="22"/>
      <c r="THR111" s="22"/>
      <c r="THS111" s="22"/>
      <c r="THT111" s="22"/>
      <c r="THU111" s="22"/>
      <c r="THV111" s="22"/>
      <c r="THW111" s="22"/>
      <c r="THX111" s="22"/>
      <c r="THY111" s="22"/>
      <c r="THZ111" s="22"/>
      <c r="TIA111" s="22"/>
      <c r="TIB111" s="22"/>
      <c r="TIC111" s="22"/>
      <c r="TID111" s="22"/>
      <c r="TIE111" s="22"/>
      <c r="TIF111" s="22"/>
      <c r="TIG111" s="22"/>
      <c r="TIH111" s="22"/>
      <c r="TII111" s="22"/>
      <c r="TIJ111" s="22"/>
      <c r="TIK111" s="22"/>
      <c r="TIL111" s="22"/>
      <c r="TIM111" s="22"/>
      <c r="TIN111" s="22"/>
      <c r="TIO111" s="22"/>
      <c r="TIP111" s="22"/>
      <c r="TIQ111" s="22"/>
      <c r="TIR111" s="22"/>
      <c r="TIS111" s="22"/>
      <c r="TIT111" s="22"/>
      <c r="TIU111" s="22"/>
      <c r="TIV111" s="22"/>
      <c r="TIW111" s="22"/>
      <c r="TIX111" s="22"/>
      <c r="TIY111" s="22"/>
      <c r="TIZ111" s="22"/>
      <c r="TJA111" s="22"/>
      <c r="TJB111" s="22"/>
      <c r="TJC111" s="22"/>
      <c r="TJD111" s="22"/>
      <c r="TJE111" s="22"/>
      <c r="TJF111" s="22"/>
      <c r="TJG111" s="22"/>
      <c r="TJH111" s="22"/>
      <c r="TJI111" s="22"/>
      <c r="TJJ111" s="22"/>
      <c r="TJK111" s="22"/>
      <c r="TJL111" s="22"/>
      <c r="TJM111" s="22"/>
      <c r="TJN111" s="22"/>
      <c r="TJO111" s="22"/>
      <c r="TJP111" s="22"/>
      <c r="TJQ111" s="22"/>
      <c r="TJR111" s="22"/>
      <c r="TJS111" s="22"/>
      <c r="TJT111" s="22"/>
      <c r="TJU111" s="22"/>
      <c r="TJV111" s="22"/>
      <c r="TJW111" s="22"/>
      <c r="TJX111" s="22"/>
      <c r="TJY111" s="22"/>
      <c r="TJZ111" s="22"/>
      <c r="TKA111" s="22"/>
      <c r="TKB111" s="22"/>
      <c r="TKC111" s="22"/>
      <c r="TKD111" s="22"/>
      <c r="TKE111" s="22"/>
      <c r="TKF111" s="22"/>
      <c r="TKG111" s="22"/>
      <c r="TKH111" s="22"/>
      <c r="TKI111" s="22"/>
      <c r="TKJ111" s="22"/>
      <c r="TKK111" s="22"/>
      <c r="TKL111" s="22"/>
      <c r="TKM111" s="22"/>
      <c r="TKN111" s="22"/>
      <c r="TKO111" s="22"/>
      <c r="TKP111" s="22"/>
      <c r="TKQ111" s="22"/>
      <c r="TKR111" s="22"/>
      <c r="TKS111" s="22"/>
      <c r="TKT111" s="22"/>
      <c r="TKU111" s="22"/>
      <c r="TKV111" s="22"/>
      <c r="TKW111" s="22"/>
      <c r="TKX111" s="22"/>
      <c r="TKY111" s="22"/>
      <c r="TKZ111" s="22"/>
      <c r="TLA111" s="22"/>
      <c r="TLB111" s="22"/>
      <c r="TLC111" s="22"/>
      <c r="TLD111" s="22"/>
      <c r="TLE111" s="22"/>
      <c r="TLF111" s="22"/>
      <c r="TLG111" s="22"/>
      <c r="TLH111" s="22"/>
      <c r="TLI111" s="22"/>
      <c r="TLJ111" s="22"/>
      <c r="TLK111" s="22"/>
      <c r="TLL111" s="22"/>
      <c r="TLM111" s="22"/>
      <c r="TLN111" s="22"/>
      <c r="TLO111" s="22"/>
      <c r="TLP111" s="22"/>
      <c r="TLQ111" s="22"/>
      <c r="TLR111" s="22"/>
      <c r="TLS111" s="22"/>
      <c r="TLT111" s="22"/>
      <c r="TLU111" s="22"/>
      <c r="TLV111" s="22"/>
      <c r="TLW111" s="22"/>
      <c r="TLX111" s="22"/>
      <c r="TLY111" s="22"/>
      <c r="TLZ111" s="22"/>
      <c r="TMA111" s="22"/>
      <c r="TMB111" s="22"/>
      <c r="TMC111" s="22"/>
      <c r="TMD111" s="22"/>
      <c r="TME111" s="22"/>
      <c r="TMF111" s="22"/>
      <c r="TMG111" s="22"/>
      <c r="TMH111" s="22"/>
      <c r="TMI111" s="22"/>
      <c r="TMJ111" s="22"/>
      <c r="TMK111" s="22"/>
      <c r="TML111" s="22"/>
      <c r="TMM111" s="22"/>
      <c r="TMN111" s="22"/>
      <c r="TMO111" s="22"/>
      <c r="TMP111" s="22"/>
      <c r="TMQ111" s="22"/>
      <c r="TMR111" s="22"/>
      <c r="TMS111" s="22"/>
      <c r="TMT111" s="22"/>
      <c r="TMU111" s="22"/>
      <c r="TMV111" s="22"/>
      <c r="TMW111" s="22"/>
      <c r="TMX111" s="22"/>
      <c r="TMY111" s="22"/>
      <c r="TMZ111" s="22"/>
      <c r="TNA111" s="22"/>
      <c r="TNB111" s="22"/>
      <c r="TNC111" s="22"/>
      <c r="TND111" s="22"/>
      <c r="TNE111" s="22"/>
      <c r="TNF111" s="22"/>
      <c r="TNG111" s="22"/>
      <c r="TNH111" s="22"/>
      <c r="TNI111" s="22"/>
      <c r="TNJ111" s="22"/>
      <c r="TNK111" s="22"/>
      <c r="TNL111" s="22"/>
      <c r="TNM111" s="22"/>
      <c r="TNN111" s="22"/>
      <c r="TNO111" s="22"/>
      <c r="TNP111" s="22"/>
      <c r="TNQ111" s="22"/>
      <c r="TNR111" s="22"/>
      <c r="TNS111" s="22"/>
      <c r="TNT111" s="22"/>
      <c r="TNU111" s="22"/>
      <c r="TNV111" s="22"/>
      <c r="TNW111" s="22"/>
      <c r="TNX111" s="22"/>
      <c r="TNY111" s="22"/>
      <c r="TNZ111" s="22"/>
      <c r="TOA111" s="22"/>
      <c r="TOB111" s="22"/>
      <c r="TOC111" s="22"/>
      <c r="TOD111" s="22"/>
      <c r="TOE111" s="22"/>
      <c r="TOF111" s="22"/>
      <c r="TOG111" s="22"/>
      <c r="TOH111" s="22"/>
      <c r="TOI111" s="22"/>
      <c r="TOJ111" s="22"/>
      <c r="TOK111" s="22"/>
      <c r="TOL111" s="22"/>
      <c r="TOM111" s="22"/>
      <c r="TON111" s="22"/>
      <c r="TOO111" s="22"/>
      <c r="TOP111" s="22"/>
      <c r="TOQ111" s="22"/>
      <c r="TOR111" s="22"/>
      <c r="TOS111" s="22"/>
      <c r="TOT111" s="22"/>
      <c r="TOU111" s="22"/>
      <c r="TOV111" s="22"/>
      <c r="TOW111" s="22"/>
      <c r="TOX111" s="22"/>
      <c r="TOY111" s="22"/>
      <c r="TOZ111" s="22"/>
      <c r="TPA111" s="22"/>
      <c r="TPB111" s="22"/>
      <c r="TPC111" s="22"/>
      <c r="TPD111" s="22"/>
      <c r="TPE111" s="22"/>
      <c r="TPF111" s="22"/>
      <c r="TPG111" s="22"/>
      <c r="TPH111" s="22"/>
      <c r="TPI111" s="22"/>
      <c r="TPJ111" s="22"/>
      <c r="TPK111" s="22"/>
      <c r="TPL111" s="22"/>
      <c r="TPM111" s="22"/>
      <c r="TPN111" s="22"/>
      <c r="TPO111" s="22"/>
      <c r="TPP111" s="22"/>
      <c r="TPQ111" s="22"/>
      <c r="TPR111" s="22"/>
      <c r="TPS111" s="22"/>
      <c r="TPT111" s="22"/>
      <c r="TPU111" s="22"/>
      <c r="TPV111" s="22"/>
      <c r="TPW111" s="22"/>
      <c r="TPX111" s="22"/>
      <c r="TPY111" s="22"/>
      <c r="TPZ111" s="22"/>
      <c r="TQA111" s="22"/>
      <c r="TQB111" s="22"/>
      <c r="TQC111" s="22"/>
      <c r="TQD111" s="22"/>
      <c r="TQE111" s="22"/>
      <c r="TQF111" s="22"/>
      <c r="TQG111" s="22"/>
      <c r="TQH111" s="22"/>
      <c r="TQI111" s="22"/>
      <c r="TQJ111" s="22"/>
      <c r="TQK111" s="22"/>
      <c r="TQL111" s="22"/>
      <c r="TQM111" s="22"/>
      <c r="TQN111" s="22"/>
      <c r="TQO111" s="22"/>
      <c r="TQP111" s="22"/>
      <c r="TQQ111" s="22"/>
      <c r="TQR111" s="22"/>
      <c r="TQS111" s="22"/>
      <c r="TQT111" s="22"/>
      <c r="TQU111" s="22"/>
      <c r="TQV111" s="22"/>
      <c r="TQW111" s="22"/>
      <c r="TQX111" s="22"/>
      <c r="TQY111" s="22"/>
      <c r="TQZ111" s="22"/>
      <c r="TRA111" s="22"/>
      <c r="TRB111" s="22"/>
      <c r="TRC111" s="22"/>
      <c r="TRD111" s="22"/>
      <c r="TRE111" s="22"/>
      <c r="TRF111" s="22"/>
      <c r="TRG111" s="22"/>
      <c r="TRH111" s="22"/>
      <c r="TRI111" s="22"/>
      <c r="TRJ111" s="22"/>
      <c r="TRK111" s="22"/>
      <c r="TRL111" s="22"/>
      <c r="TRM111" s="22"/>
      <c r="TRN111" s="22"/>
      <c r="TRO111" s="22"/>
      <c r="TRP111" s="22"/>
      <c r="TRQ111" s="22"/>
      <c r="TRR111" s="22"/>
      <c r="TRS111" s="22"/>
      <c r="TRT111" s="22"/>
      <c r="TRU111" s="22"/>
      <c r="TRV111" s="22"/>
      <c r="TRW111" s="22"/>
      <c r="TRX111" s="22"/>
      <c r="TRY111" s="22"/>
      <c r="TRZ111" s="22"/>
      <c r="TSA111" s="22"/>
      <c r="TSB111" s="22"/>
      <c r="TSC111" s="22"/>
      <c r="TSD111" s="22"/>
      <c r="TSE111" s="22"/>
      <c r="TSF111" s="22"/>
      <c r="TSG111" s="22"/>
      <c r="TSH111" s="22"/>
      <c r="TSI111" s="22"/>
      <c r="TSJ111" s="22"/>
      <c r="TSK111" s="22"/>
      <c r="TSL111" s="22"/>
      <c r="TSM111" s="22"/>
      <c r="TSN111" s="22"/>
      <c r="TSO111" s="22"/>
      <c r="TSP111" s="22"/>
      <c r="TSQ111" s="22"/>
      <c r="TSR111" s="22"/>
      <c r="TSS111" s="22"/>
      <c r="TST111" s="22"/>
      <c r="TSU111" s="22"/>
      <c r="TSV111" s="22"/>
      <c r="TSW111" s="22"/>
      <c r="TSX111" s="22"/>
      <c r="TSY111" s="22"/>
      <c r="TSZ111" s="22"/>
      <c r="TTA111" s="22"/>
      <c r="TTB111" s="22"/>
      <c r="TTC111" s="22"/>
      <c r="TTD111" s="22"/>
      <c r="TTE111" s="22"/>
      <c r="TTF111" s="22"/>
      <c r="TTG111" s="22"/>
      <c r="TTH111" s="22"/>
      <c r="TTI111" s="22"/>
      <c r="TTJ111" s="22"/>
      <c r="TTK111" s="22"/>
      <c r="TTL111" s="22"/>
      <c r="TTM111" s="22"/>
      <c r="TTN111" s="22"/>
      <c r="TTO111" s="22"/>
      <c r="TTP111" s="22"/>
      <c r="TTQ111" s="22"/>
      <c r="TTR111" s="22"/>
      <c r="TTS111" s="22"/>
      <c r="TTT111" s="22"/>
      <c r="TTU111" s="22"/>
      <c r="TTV111" s="22"/>
      <c r="TTW111" s="22"/>
      <c r="TTX111" s="22"/>
      <c r="TTY111" s="22"/>
      <c r="TTZ111" s="22"/>
      <c r="TUA111" s="22"/>
      <c r="TUB111" s="22"/>
      <c r="TUC111" s="22"/>
      <c r="TUD111" s="22"/>
      <c r="TUE111" s="22"/>
      <c r="TUF111" s="22"/>
      <c r="TUG111" s="22"/>
      <c r="TUH111" s="22"/>
      <c r="TUI111" s="22"/>
      <c r="TUJ111" s="22"/>
      <c r="TUK111" s="22"/>
      <c r="TUL111" s="22"/>
      <c r="TUM111" s="22"/>
      <c r="TUN111" s="22"/>
      <c r="TUO111" s="22"/>
      <c r="TUP111" s="22"/>
      <c r="TUQ111" s="22"/>
      <c r="TUR111" s="22"/>
      <c r="TUS111" s="22"/>
      <c r="TUT111" s="22"/>
      <c r="TUU111" s="22"/>
      <c r="TUV111" s="22"/>
      <c r="TUW111" s="22"/>
      <c r="TUX111" s="22"/>
      <c r="TUY111" s="22"/>
      <c r="TUZ111" s="22"/>
      <c r="TVA111" s="22"/>
      <c r="TVB111" s="22"/>
      <c r="TVC111" s="22"/>
      <c r="TVD111" s="22"/>
      <c r="TVE111" s="22"/>
      <c r="TVF111" s="22"/>
      <c r="TVG111" s="22"/>
      <c r="TVH111" s="22"/>
      <c r="TVI111" s="22"/>
      <c r="TVJ111" s="22"/>
      <c r="TVK111" s="22"/>
      <c r="TVL111" s="22"/>
      <c r="TVM111" s="22"/>
      <c r="TVN111" s="22"/>
      <c r="TVO111" s="22"/>
      <c r="TVP111" s="22"/>
      <c r="TVQ111" s="22"/>
      <c r="TVR111" s="22"/>
      <c r="TVS111" s="22"/>
      <c r="TVT111" s="22"/>
      <c r="TVU111" s="22"/>
      <c r="TVV111" s="22"/>
      <c r="TVW111" s="22"/>
      <c r="TVX111" s="22"/>
      <c r="TVY111" s="22"/>
      <c r="TVZ111" s="22"/>
      <c r="TWA111" s="22"/>
      <c r="TWB111" s="22"/>
      <c r="TWC111" s="22"/>
      <c r="TWD111" s="22"/>
      <c r="TWE111" s="22"/>
      <c r="TWF111" s="22"/>
      <c r="TWG111" s="22"/>
      <c r="TWH111" s="22"/>
      <c r="TWI111" s="22"/>
      <c r="TWJ111" s="22"/>
      <c r="TWK111" s="22"/>
      <c r="TWL111" s="22"/>
      <c r="TWM111" s="22"/>
      <c r="TWN111" s="22"/>
      <c r="TWO111" s="22"/>
      <c r="TWP111" s="22"/>
      <c r="TWQ111" s="22"/>
      <c r="TWR111" s="22"/>
      <c r="TWS111" s="22"/>
      <c r="TWT111" s="22"/>
      <c r="TWU111" s="22"/>
      <c r="TWV111" s="22"/>
      <c r="TWW111" s="22"/>
      <c r="TWX111" s="22"/>
      <c r="TWY111" s="22"/>
      <c r="TWZ111" s="22"/>
      <c r="TXA111" s="22"/>
      <c r="TXB111" s="22"/>
      <c r="TXC111" s="22"/>
      <c r="TXD111" s="22"/>
      <c r="TXE111" s="22"/>
      <c r="TXF111" s="22"/>
      <c r="TXG111" s="22"/>
      <c r="TXH111" s="22"/>
      <c r="TXI111" s="22"/>
      <c r="TXJ111" s="22"/>
      <c r="TXK111" s="22"/>
      <c r="TXL111" s="22"/>
      <c r="TXM111" s="22"/>
      <c r="TXN111" s="22"/>
      <c r="TXO111" s="22"/>
      <c r="TXP111" s="22"/>
      <c r="TXQ111" s="22"/>
      <c r="TXR111" s="22"/>
      <c r="TXS111" s="22"/>
      <c r="TXT111" s="22"/>
      <c r="TXU111" s="22"/>
      <c r="TXV111" s="22"/>
      <c r="TXW111" s="22"/>
      <c r="TXX111" s="22"/>
      <c r="TXY111" s="22"/>
      <c r="TXZ111" s="22"/>
      <c r="TYA111" s="22"/>
      <c r="TYB111" s="22"/>
      <c r="TYC111" s="22"/>
      <c r="TYD111" s="22"/>
      <c r="TYE111" s="22"/>
      <c r="TYF111" s="22"/>
      <c r="TYG111" s="22"/>
      <c r="TYH111" s="22"/>
      <c r="TYI111" s="22"/>
      <c r="TYJ111" s="22"/>
      <c r="TYK111" s="22"/>
      <c r="TYL111" s="22"/>
      <c r="TYM111" s="22"/>
      <c r="TYN111" s="22"/>
      <c r="TYO111" s="22"/>
      <c r="TYP111" s="22"/>
      <c r="TYQ111" s="22"/>
      <c r="TYR111" s="22"/>
      <c r="TYS111" s="22"/>
      <c r="TYT111" s="22"/>
      <c r="TYU111" s="22"/>
      <c r="TYV111" s="22"/>
      <c r="TYW111" s="22"/>
      <c r="TYX111" s="22"/>
      <c r="TYY111" s="22"/>
      <c r="TYZ111" s="22"/>
      <c r="TZA111" s="22"/>
      <c r="TZB111" s="22"/>
      <c r="TZC111" s="22"/>
      <c r="TZD111" s="22"/>
      <c r="TZE111" s="22"/>
      <c r="TZF111" s="22"/>
      <c r="TZG111" s="22"/>
      <c r="TZH111" s="22"/>
      <c r="TZI111" s="22"/>
      <c r="TZJ111" s="22"/>
      <c r="TZK111" s="22"/>
      <c r="TZL111" s="22"/>
      <c r="TZM111" s="22"/>
      <c r="TZN111" s="22"/>
      <c r="TZO111" s="22"/>
      <c r="TZP111" s="22"/>
      <c r="TZQ111" s="22"/>
      <c r="TZR111" s="22"/>
      <c r="TZS111" s="22"/>
      <c r="TZT111" s="22"/>
      <c r="TZU111" s="22"/>
      <c r="TZV111" s="22"/>
      <c r="TZW111" s="22"/>
      <c r="TZX111" s="22"/>
      <c r="TZY111" s="22"/>
      <c r="TZZ111" s="22"/>
      <c r="UAA111" s="22"/>
      <c r="UAB111" s="22"/>
      <c r="UAC111" s="22"/>
      <c r="UAD111" s="22"/>
      <c r="UAE111" s="22"/>
      <c r="UAF111" s="22"/>
      <c r="UAG111" s="22"/>
      <c r="UAH111" s="22"/>
      <c r="UAI111" s="22"/>
      <c r="UAJ111" s="22"/>
      <c r="UAK111" s="22"/>
      <c r="UAL111" s="22"/>
      <c r="UAM111" s="22"/>
      <c r="UAN111" s="22"/>
      <c r="UAO111" s="22"/>
      <c r="UAP111" s="22"/>
      <c r="UAQ111" s="22"/>
      <c r="UAR111" s="22"/>
      <c r="UAS111" s="22"/>
      <c r="UAT111" s="22"/>
      <c r="UAU111" s="22"/>
      <c r="UAV111" s="22"/>
      <c r="UAW111" s="22"/>
      <c r="UAX111" s="22"/>
      <c r="UAY111" s="22"/>
      <c r="UAZ111" s="22"/>
      <c r="UBA111" s="22"/>
      <c r="UBB111" s="22"/>
      <c r="UBC111" s="22"/>
      <c r="UBD111" s="22"/>
      <c r="UBE111" s="22"/>
      <c r="UBF111" s="22"/>
      <c r="UBG111" s="22"/>
      <c r="UBH111" s="22"/>
      <c r="UBI111" s="22"/>
      <c r="UBJ111" s="22"/>
      <c r="UBK111" s="22"/>
      <c r="UBL111" s="22"/>
      <c r="UBM111" s="22"/>
      <c r="UBN111" s="22"/>
      <c r="UBO111" s="22"/>
      <c r="UBP111" s="22"/>
      <c r="UBQ111" s="22"/>
      <c r="UBR111" s="22"/>
      <c r="UBS111" s="22"/>
      <c r="UBT111" s="22"/>
      <c r="UBU111" s="22"/>
      <c r="UBV111" s="22"/>
      <c r="UBW111" s="22"/>
      <c r="UBX111" s="22"/>
      <c r="UBY111" s="22"/>
      <c r="UBZ111" s="22"/>
      <c r="UCA111" s="22"/>
      <c r="UCB111" s="22"/>
      <c r="UCC111" s="22"/>
      <c r="UCD111" s="22"/>
      <c r="UCE111" s="22"/>
      <c r="UCF111" s="22"/>
      <c r="UCG111" s="22"/>
      <c r="UCH111" s="22"/>
      <c r="UCI111" s="22"/>
      <c r="UCJ111" s="22"/>
      <c r="UCK111" s="22"/>
      <c r="UCL111" s="22"/>
      <c r="UCM111" s="22"/>
      <c r="UCN111" s="22"/>
      <c r="UCO111" s="22"/>
      <c r="UCP111" s="22"/>
      <c r="UCQ111" s="22"/>
      <c r="UCR111" s="22"/>
      <c r="UCS111" s="22"/>
      <c r="UCT111" s="22"/>
      <c r="UCU111" s="22"/>
      <c r="UCV111" s="22"/>
      <c r="UCW111" s="22"/>
      <c r="UCX111" s="22"/>
      <c r="UCY111" s="22"/>
      <c r="UCZ111" s="22"/>
      <c r="UDA111" s="22"/>
      <c r="UDB111" s="22"/>
      <c r="UDC111" s="22"/>
      <c r="UDD111" s="22"/>
      <c r="UDE111" s="22"/>
      <c r="UDF111" s="22"/>
      <c r="UDG111" s="22"/>
      <c r="UDH111" s="22"/>
      <c r="UDI111" s="22"/>
      <c r="UDJ111" s="22"/>
      <c r="UDK111" s="22"/>
      <c r="UDL111" s="22"/>
      <c r="UDM111" s="22"/>
      <c r="UDN111" s="22"/>
      <c r="UDO111" s="22"/>
      <c r="UDP111" s="22"/>
      <c r="UDQ111" s="22"/>
      <c r="UDR111" s="22"/>
      <c r="UDS111" s="22"/>
      <c r="UDT111" s="22"/>
      <c r="UDU111" s="22"/>
      <c r="UDV111" s="22"/>
      <c r="UDW111" s="22"/>
      <c r="UDX111" s="22"/>
      <c r="UDY111" s="22"/>
      <c r="UDZ111" s="22"/>
      <c r="UEA111" s="22"/>
      <c r="UEB111" s="22"/>
      <c r="UEC111" s="22"/>
      <c r="UED111" s="22"/>
      <c r="UEE111" s="22"/>
      <c r="UEF111" s="22"/>
      <c r="UEG111" s="22"/>
      <c r="UEH111" s="22"/>
      <c r="UEI111" s="22"/>
      <c r="UEJ111" s="22"/>
      <c r="UEK111" s="22"/>
      <c r="UEL111" s="22"/>
      <c r="UEM111" s="22"/>
      <c r="UEN111" s="22"/>
      <c r="UEO111" s="22"/>
      <c r="UEP111" s="22"/>
      <c r="UEQ111" s="22"/>
      <c r="UER111" s="22"/>
      <c r="UES111" s="22"/>
      <c r="UET111" s="22"/>
      <c r="UEU111" s="22"/>
      <c r="UEV111" s="22"/>
      <c r="UEW111" s="22"/>
      <c r="UEX111" s="22"/>
      <c r="UEY111" s="22"/>
      <c r="UEZ111" s="22"/>
      <c r="UFA111" s="22"/>
      <c r="UFB111" s="22"/>
      <c r="UFC111" s="22"/>
      <c r="UFD111" s="22"/>
      <c r="UFE111" s="22"/>
      <c r="UFF111" s="22"/>
      <c r="UFG111" s="22"/>
      <c r="UFH111" s="22"/>
      <c r="UFI111" s="22"/>
      <c r="UFJ111" s="22"/>
      <c r="UFK111" s="22"/>
      <c r="UFL111" s="22"/>
      <c r="UFM111" s="22"/>
      <c r="UFN111" s="22"/>
      <c r="UFO111" s="22"/>
      <c r="UFP111" s="22"/>
      <c r="UFQ111" s="22"/>
      <c r="UFR111" s="22"/>
      <c r="UFS111" s="22"/>
      <c r="UFT111" s="22"/>
      <c r="UFU111" s="22"/>
      <c r="UFV111" s="22"/>
      <c r="UFW111" s="22"/>
      <c r="UFX111" s="22"/>
      <c r="UFY111" s="22"/>
      <c r="UFZ111" s="22"/>
      <c r="UGA111" s="22"/>
      <c r="UGB111" s="22"/>
      <c r="UGC111" s="22"/>
      <c r="UGD111" s="22"/>
      <c r="UGE111" s="22"/>
      <c r="UGF111" s="22"/>
      <c r="UGG111" s="22"/>
      <c r="UGH111" s="22"/>
      <c r="UGI111" s="22"/>
      <c r="UGJ111" s="22"/>
      <c r="UGK111" s="22"/>
      <c r="UGL111" s="22"/>
      <c r="UGM111" s="22"/>
      <c r="UGN111" s="22"/>
      <c r="UGO111" s="22"/>
      <c r="UGP111" s="22"/>
      <c r="UGQ111" s="22"/>
      <c r="UGR111" s="22"/>
      <c r="UGS111" s="22"/>
      <c r="UGT111" s="22"/>
      <c r="UGU111" s="22"/>
      <c r="UGV111" s="22"/>
      <c r="UGW111" s="22"/>
      <c r="UGX111" s="22"/>
      <c r="UGY111" s="22"/>
      <c r="UGZ111" s="22"/>
      <c r="UHA111" s="22"/>
      <c r="UHB111" s="22"/>
      <c r="UHC111" s="22"/>
      <c r="UHD111" s="22"/>
      <c r="UHE111" s="22"/>
      <c r="UHF111" s="22"/>
      <c r="UHG111" s="22"/>
      <c r="UHH111" s="22"/>
      <c r="UHI111" s="22"/>
      <c r="UHJ111" s="22"/>
      <c r="UHK111" s="22"/>
      <c r="UHL111" s="22"/>
      <c r="UHM111" s="22"/>
      <c r="UHN111" s="22"/>
      <c r="UHO111" s="22"/>
      <c r="UHP111" s="22"/>
      <c r="UHQ111" s="22"/>
      <c r="UHR111" s="22"/>
      <c r="UHS111" s="22"/>
      <c r="UHT111" s="22"/>
      <c r="UHU111" s="22"/>
      <c r="UHV111" s="22"/>
      <c r="UHW111" s="22"/>
      <c r="UHX111" s="22"/>
      <c r="UHY111" s="22"/>
      <c r="UHZ111" s="22"/>
      <c r="UIA111" s="22"/>
      <c r="UIB111" s="22"/>
      <c r="UIC111" s="22"/>
      <c r="UID111" s="22"/>
      <c r="UIE111" s="22"/>
      <c r="UIF111" s="22"/>
      <c r="UIG111" s="22"/>
      <c r="UIH111" s="22"/>
      <c r="UII111" s="22"/>
      <c r="UIJ111" s="22"/>
      <c r="UIK111" s="22"/>
      <c r="UIL111" s="22"/>
      <c r="UIM111" s="22"/>
      <c r="UIN111" s="22"/>
      <c r="UIO111" s="22"/>
      <c r="UIP111" s="22"/>
      <c r="UIQ111" s="22"/>
      <c r="UIR111" s="22"/>
      <c r="UIS111" s="22"/>
      <c r="UIT111" s="22"/>
      <c r="UIU111" s="22"/>
      <c r="UIV111" s="22"/>
      <c r="UIW111" s="22"/>
      <c r="UIX111" s="22"/>
      <c r="UIY111" s="22"/>
      <c r="UIZ111" s="22"/>
      <c r="UJA111" s="22"/>
      <c r="UJB111" s="22"/>
      <c r="UJC111" s="22"/>
      <c r="UJD111" s="22"/>
      <c r="UJE111" s="22"/>
      <c r="UJF111" s="22"/>
      <c r="UJG111" s="22"/>
      <c r="UJH111" s="22"/>
      <c r="UJI111" s="22"/>
      <c r="UJJ111" s="22"/>
      <c r="UJK111" s="22"/>
      <c r="UJL111" s="22"/>
      <c r="UJM111" s="22"/>
      <c r="UJN111" s="22"/>
      <c r="UJO111" s="22"/>
      <c r="UJP111" s="22"/>
      <c r="UJQ111" s="22"/>
      <c r="UJR111" s="22"/>
      <c r="UJS111" s="22"/>
      <c r="UJT111" s="22"/>
      <c r="UJU111" s="22"/>
      <c r="UJV111" s="22"/>
      <c r="UJW111" s="22"/>
      <c r="UJX111" s="22"/>
      <c r="UJY111" s="22"/>
      <c r="UJZ111" s="22"/>
      <c r="UKA111" s="22"/>
      <c r="UKB111" s="22"/>
      <c r="UKC111" s="22"/>
      <c r="UKD111" s="22"/>
      <c r="UKE111" s="22"/>
      <c r="UKF111" s="22"/>
      <c r="UKG111" s="22"/>
      <c r="UKH111" s="22"/>
      <c r="UKI111" s="22"/>
      <c r="UKJ111" s="22"/>
      <c r="UKK111" s="22"/>
      <c r="UKL111" s="22"/>
      <c r="UKM111" s="22"/>
      <c r="UKN111" s="22"/>
      <c r="UKO111" s="22"/>
      <c r="UKP111" s="22"/>
      <c r="UKQ111" s="22"/>
      <c r="UKR111" s="22"/>
      <c r="UKS111" s="22"/>
      <c r="UKT111" s="22"/>
      <c r="UKU111" s="22"/>
      <c r="UKV111" s="22"/>
      <c r="UKW111" s="22"/>
      <c r="UKX111" s="22"/>
      <c r="UKY111" s="22"/>
      <c r="UKZ111" s="22"/>
      <c r="ULA111" s="22"/>
      <c r="ULB111" s="22"/>
      <c r="ULC111" s="22"/>
      <c r="ULD111" s="22"/>
      <c r="ULE111" s="22"/>
      <c r="ULF111" s="22"/>
      <c r="ULG111" s="22"/>
      <c r="ULH111" s="22"/>
      <c r="ULI111" s="22"/>
      <c r="ULJ111" s="22"/>
      <c r="ULK111" s="22"/>
      <c r="ULL111" s="22"/>
      <c r="ULM111" s="22"/>
      <c r="ULN111" s="22"/>
      <c r="ULO111" s="22"/>
      <c r="ULP111" s="22"/>
      <c r="ULQ111" s="22"/>
      <c r="ULR111" s="22"/>
      <c r="ULS111" s="22"/>
      <c r="ULT111" s="22"/>
      <c r="ULU111" s="22"/>
      <c r="ULV111" s="22"/>
      <c r="ULW111" s="22"/>
      <c r="ULX111" s="22"/>
      <c r="ULY111" s="22"/>
      <c r="ULZ111" s="22"/>
      <c r="UMA111" s="22"/>
      <c r="UMB111" s="22"/>
      <c r="UMC111" s="22"/>
      <c r="UMD111" s="22"/>
      <c r="UME111" s="22"/>
      <c r="UMF111" s="22"/>
      <c r="UMG111" s="22"/>
      <c r="UMH111" s="22"/>
      <c r="UMI111" s="22"/>
      <c r="UMJ111" s="22"/>
      <c r="UMK111" s="22"/>
      <c r="UML111" s="22"/>
      <c r="UMM111" s="22"/>
      <c r="UMN111" s="22"/>
      <c r="UMO111" s="22"/>
      <c r="UMP111" s="22"/>
      <c r="UMQ111" s="22"/>
      <c r="UMR111" s="22"/>
      <c r="UMS111" s="22"/>
      <c r="UMT111" s="22"/>
      <c r="UMU111" s="22"/>
      <c r="UMV111" s="22"/>
      <c r="UMW111" s="22"/>
      <c r="UMX111" s="22"/>
      <c r="UMY111" s="22"/>
      <c r="UMZ111" s="22"/>
      <c r="UNA111" s="22"/>
      <c r="UNB111" s="22"/>
      <c r="UNC111" s="22"/>
      <c r="UND111" s="22"/>
      <c r="UNE111" s="22"/>
      <c r="UNF111" s="22"/>
      <c r="UNG111" s="22"/>
      <c r="UNH111" s="22"/>
      <c r="UNI111" s="22"/>
      <c r="UNJ111" s="22"/>
      <c r="UNK111" s="22"/>
      <c r="UNL111" s="22"/>
      <c r="UNM111" s="22"/>
      <c r="UNN111" s="22"/>
      <c r="UNO111" s="22"/>
      <c r="UNP111" s="22"/>
      <c r="UNQ111" s="22"/>
      <c r="UNR111" s="22"/>
      <c r="UNS111" s="22"/>
      <c r="UNT111" s="22"/>
      <c r="UNU111" s="22"/>
      <c r="UNV111" s="22"/>
      <c r="UNW111" s="22"/>
      <c r="UNX111" s="22"/>
      <c r="UNY111" s="22"/>
      <c r="UNZ111" s="22"/>
      <c r="UOA111" s="22"/>
      <c r="UOB111" s="22"/>
      <c r="UOC111" s="22"/>
      <c r="UOD111" s="22"/>
      <c r="UOE111" s="22"/>
      <c r="UOF111" s="22"/>
      <c r="UOG111" s="22"/>
      <c r="UOH111" s="22"/>
      <c r="UOI111" s="22"/>
      <c r="UOJ111" s="22"/>
      <c r="UOK111" s="22"/>
      <c r="UOL111" s="22"/>
      <c r="UOM111" s="22"/>
      <c r="UON111" s="22"/>
      <c r="UOO111" s="22"/>
      <c r="UOP111" s="22"/>
      <c r="UOQ111" s="22"/>
      <c r="UOR111" s="22"/>
      <c r="UOS111" s="22"/>
      <c r="UOT111" s="22"/>
      <c r="UOU111" s="22"/>
      <c r="UOV111" s="22"/>
      <c r="UOW111" s="22"/>
      <c r="UOX111" s="22"/>
      <c r="UOY111" s="22"/>
      <c r="UOZ111" s="22"/>
      <c r="UPA111" s="22"/>
      <c r="UPB111" s="22"/>
      <c r="UPC111" s="22"/>
      <c r="UPD111" s="22"/>
      <c r="UPE111" s="22"/>
      <c r="UPF111" s="22"/>
      <c r="UPG111" s="22"/>
      <c r="UPH111" s="22"/>
      <c r="UPI111" s="22"/>
      <c r="UPJ111" s="22"/>
      <c r="UPK111" s="22"/>
      <c r="UPL111" s="22"/>
      <c r="UPM111" s="22"/>
      <c r="UPN111" s="22"/>
      <c r="UPO111" s="22"/>
      <c r="UPP111" s="22"/>
      <c r="UPQ111" s="22"/>
      <c r="UPR111" s="22"/>
      <c r="UPS111" s="22"/>
      <c r="UPT111" s="22"/>
      <c r="UPU111" s="22"/>
      <c r="UPV111" s="22"/>
      <c r="UPW111" s="22"/>
      <c r="UPX111" s="22"/>
      <c r="UPY111" s="22"/>
      <c r="UPZ111" s="22"/>
      <c r="UQA111" s="22"/>
      <c r="UQB111" s="22"/>
      <c r="UQC111" s="22"/>
      <c r="UQD111" s="22"/>
      <c r="UQE111" s="22"/>
      <c r="UQF111" s="22"/>
      <c r="UQG111" s="22"/>
      <c r="UQH111" s="22"/>
      <c r="UQI111" s="22"/>
      <c r="UQJ111" s="22"/>
      <c r="UQK111" s="22"/>
      <c r="UQL111" s="22"/>
      <c r="UQM111" s="22"/>
      <c r="UQN111" s="22"/>
      <c r="UQO111" s="22"/>
      <c r="UQP111" s="22"/>
      <c r="UQQ111" s="22"/>
      <c r="UQR111" s="22"/>
      <c r="UQS111" s="22"/>
      <c r="UQT111" s="22"/>
      <c r="UQU111" s="22"/>
      <c r="UQV111" s="22"/>
      <c r="UQW111" s="22"/>
      <c r="UQX111" s="22"/>
      <c r="UQY111" s="22"/>
      <c r="UQZ111" s="22"/>
      <c r="URA111" s="22"/>
      <c r="URB111" s="22"/>
      <c r="URC111" s="22"/>
      <c r="URD111" s="22"/>
      <c r="URE111" s="22"/>
      <c r="URF111" s="22"/>
      <c r="URG111" s="22"/>
      <c r="URH111" s="22"/>
      <c r="URI111" s="22"/>
      <c r="URJ111" s="22"/>
      <c r="URK111" s="22"/>
      <c r="URL111" s="22"/>
      <c r="URM111" s="22"/>
      <c r="URN111" s="22"/>
      <c r="URO111" s="22"/>
      <c r="URP111" s="22"/>
      <c r="URQ111" s="22"/>
      <c r="URR111" s="22"/>
      <c r="URS111" s="22"/>
      <c r="URT111" s="22"/>
      <c r="URU111" s="22"/>
      <c r="URV111" s="22"/>
      <c r="URW111" s="22"/>
      <c r="URX111" s="22"/>
      <c r="URY111" s="22"/>
      <c r="URZ111" s="22"/>
      <c r="USA111" s="22"/>
      <c r="USB111" s="22"/>
      <c r="USC111" s="22"/>
      <c r="USD111" s="22"/>
      <c r="USE111" s="22"/>
      <c r="USF111" s="22"/>
      <c r="USG111" s="22"/>
      <c r="USH111" s="22"/>
      <c r="USI111" s="22"/>
      <c r="USJ111" s="22"/>
      <c r="USK111" s="22"/>
      <c r="USL111" s="22"/>
      <c r="USM111" s="22"/>
      <c r="USN111" s="22"/>
      <c r="USO111" s="22"/>
      <c r="USP111" s="22"/>
      <c r="USQ111" s="22"/>
      <c r="USR111" s="22"/>
      <c r="USS111" s="22"/>
      <c r="UST111" s="22"/>
      <c r="USU111" s="22"/>
      <c r="USV111" s="22"/>
      <c r="USW111" s="22"/>
      <c r="USX111" s="22"/>
      <c r="USY111" s="22"/>
      <c r="USZ111" s="22"/>
      <c r="UTA111" s="22"/>
      <c r="UTB111" s="22"/>
      <c r="UTC111" s="22"/>
      <c r="UTD111" s="22"/>
      <c r="UTE111" s="22"/>
      <c r="UTF111" s="22"/>
      <c r="UTG111" s="22"/>
      <c r="UTH111" s="22"/>
      <c r="UTI111" s="22"/>
      <c r="UTJ111" s="22"/>
      <c r="UTK111" s="22"/>
      <c r="UTL111" s="22"/>
      <c r="UTM111" s="22"/>
      <c r="UTN111" s="22"/>
      <c r="UTO111" s="22"/>
      <c r="UTP111" s="22"/>
      <c r="UTQ111" s="22"/>
      <c r="UTR111" s="22"/>
      <c r="UTS111" s="22"/>
      <c r="UTT111" s="22"/>
      <c r="UTU111" s="22"/>
      <c r="UTV111" s="22"/>
      <c r="UTW111" s="22"/>
      <c r="UTX111" s="22"/>
      <c r="UTY111" s="22"/>
      <c r="UTZ111" s="22"/>
      <c r="UUA111" s="22"/>
      <c r="UUB111" s="22"/>
      <c r="UUC111" s="22"/>
      <c r="UUD111" s="22"/>
      <c r="UUE111" s="22"/>
      <c r="UUF111" s="22"/>
      <c r="UUG111" s="22"/>
      <c r="UUH111" s="22"/>
      <c r="UUI111" s="22"/>
      <c r="UUJ111" s="22"/>
      <c r="UUK111" s="22"/>
      <c r="UUL111" s="22"/>
      <c r="UUM111" s="22"/>
      <c r="UUN111" s="22"/>
      <c r="UUO111" s="22"/>
      <c r="UUP111" s="22"/>
      <c r="UUQ111" s="22"/>
      <c r="UUR111" s="22"/>
      <c r="UUS111" s="22"/>
      <c r="UUT111" s="22"/>
      <c r="UUU111" s="22"/>
      <c r="UUV111" s="22"/>
      <c r="UUW111" s="22"/>
      <c r="UUX111" s="22"/>
      <c r="UUY111" s="22"/>
      <c r="UUZ111" s="22"/>
      <c r="UVA111" s="22"/>
      <c r="UVB111" s="22"/>
      <c r="UVC111" s="22"/>
      <c r="UVD111" s="22"/>
      <c r="UVE111" s="22"/>
      <c r="UVF111" s="22"/>
      <c r="UVG111" s="22"/>
      <c r="UVH111" s="22"/>
      <c r="UVI111" s="22"/>
      <c r="UVJ111" s="22"/>
      <c r="UVK111" s="22"/>
      <c r="UVL111" s="22"/>
      <c r="UVM111" s="22"/>
      <c r="UVN111" s="22"/>
      <c r="UVO111" s="22"/>
      <c r="UVP111" s="22"/>
      <c r="UVQ111" s="22"/>
      <c r="UVR111" s="22"/>
      <c r="UVS111" s="22"/>
      <c r="UVT111" s="22"/>
      <c r="UVU111" s="22"/>
      <c r="UVV111" s="22"/>
      <c r="UVW111" s="22"/>
      <c r="UVX111" s="22"/>
      <c r="UVY111" s="22"/>
      <c r="UVZ111" s="22"/>
      <c r="UWA111" s="22"/>
      <c r="UWB111" s="22"/>
      <c r="UWC111" s="22"/>
      <c r="UWD111" s="22"/>
      <c r="UWE111" s="22"/>
      <c r="UWF111" s="22"/>
      <c r="UWG111" s="22"/>
      <c r="UWH111" s="22"/>
      <c r="UWI111" s="22"/>
      <c r="UWJ111" s="22"/>
      <c r="UWK111" s="22"/>
      <c r="UWL111" s="22"/>
      <c r="UWM111" s="22"/>
      <c r="UWN111" s="22"/>
      <c r="UWO111" s="22"/>
      <c r="UWP111" s="22"/>
      <c r="UWQ111" s="22"/>
      <c r="UWR111" s="22"/>
      <c r="UWS111" s="22"/>
      <c r="UWT111" s="22"/>
      <c r="UWU111" s="22"/>
      <c r="UWV111" s="22"/>
      <c r="UWW111" s="22"/>
      <c r="UWX111" s="22"/>
      <c r="UWY111" s="22"/>
      <c r="UWZ111" s="22"/>
      <c r="UXA111" s="22"/>
      <c r="UXB111" s="22"/>
      <c r="UXC111" s="22"/>
      <c r="UXD111" s="22"/>
      <c r="UXE111" s="22"/>
      <c r="UXF111" s="22"/>
      <c r="UXG111" s="22"/>
      <c r="UXH111" s="22"/>
      <c r="UXI111" s="22"/>
      <c r="UXJ111" s="22"/>
      <c r="UXK111" s="22"/>
      <c r="UXL111" s="22"/>
      <c r="UXM111" s="22"/>
      <c r="UXN111" s="22"/>
      <c r="UXO111" s="22"/>
      <c r="UXP111" s="22"/>
      <c r="UXQ111" s="22"/>
      <c r="UXR111" s="22"/>
      <c r="UXS111" s="22"/>
      <c r="UXT111" s="22"/>
      <c r="UXU111" s="22"/>
      <c r="UXV111" s="22"/>
      <c r="UXW111" s="22"/>
      <c r="UXX111" s="22"/>
      <c r="UXY111" s="22"/>
      <c r="UXZ111" s="22"/>
      <c r="UYA111" s="22"/>
      <c r="UYB111" s="22"/>
      <c r="UYC111" s="22"/>
      <c r="UYD111" s="22"/>
      <c r="UYE111" s="22"/>
      <c r="UYF111" s="22"/>
      <c r="UYG111" s="22"/>
      <c r="UYH111" s="22"/>
      <c r="UYI111" s="22"/>
      <c r="UYJ111" s="22"/>
      <c r="UYK111" s="22"/>
      <c r="UYL111" s="22"/>
      <c r="UYM111" s="22"/>
      <c r="UYN111" s="22"/>
      <c r="UYO111" s="22"/>
      <c r="UYP111" s="22"/>
      <c r="UYQ111" s="22"/>
      <c r="UYR111" s="22"/>
      <c r="UYS111" s="22"/>
      <c r="UYT111" s="22"/>
      <c r="UYU111" s="22"/>
      <c r="UYV111" s="22"/>
      <c r="UYW111" s="22"/>
      <c r="UYX111" s="22"/>
      <c r="UYY111" s="22"/>
      <c r="UYZ111" s="22"/>
      <c r="UZA111" s="22"/>
      <c r="UZB111" s="22"/>
      <c r="UZC111" s="22"/>
      <c r="UZD111" s="22"/>
      <c r="UZE111" s="22"/>
      <c r="UZF111" s="22"/>
      <c r="UZG111" s="22"/>
      <c r="UZH111" s="22"/>
      <c r="UZI111" s="22"/>
      <c r="UZJ111" s="22"/>
      <c r="UZK111" s="22"/>
      <c r="UZL111" s="22"/>
      <c r="UZM111" s="22"/>
      <c r="UZN111" s="22"/>
      <c r="UZO111" s="22"/>
      <c r="UZP111" s="22"/>
      <c r="UZQ111" s="22"/>
      <c r="UZR111" s="22"/>
      <c r="UZS111" s="22"/>
      <c r="UZT111" s="22"/>
      <c r="UZU111" s="22"/>
      <c r="UZV111" s="22"/>
      <c r="UZW111" s="22"/>
      <c r="UZX111" s="22"/>
      <c r="UZY111" s="22"/>
      <c r="UZZ111" s="22"/>
      <c r="VAA111" s="22"/>
      <c r="VAB111" s="22"/>
      <c r="VAC111" s="22"/>
      <c r="VAD111" s="22"/>
      <c r="VAE111" s="22"/>
      <c r="VAF111" s="22"/>
      <c r="VAG111" s="22"/>
      <c r="VAH111" s="22"/>
      <c r="VAI111" s="22"/>
      <c r="VAJ111" s="22"/>
      <c r="VAK111" s="22"/>
      <c r="VAL111" s="22"/>
      <c r="VAM111" s="22"/>
      <c r="VAN111" s="22"/>
      <c r="VAO111" s="22"/>
      <c r="VAP111" s="22"/>
      <c r="VAQ111" s="22"/>
      <c r="VAR111" s="22"/>
      <c r="VAS111" s="22"/>
      <c r="VAT111" s="22"/>
      <c r="VAU111" s="22"/>
      <c r="VAV111" s="22"/>
      <c r="VAW111" s="22"/>
      <c r="VAX111" s="22"/>
      <c r="VAY111" s="22"/>
      <c r="VAZ111" s="22"/>
      <c r="VBA111" s="22"/>
      <c r="VBB111" s="22"/>
      <c r="VBC111" s="22"/>
      <c r="VBD111" s="22"/>
      <c r="VBE111" s="22"/>
      <c r="VBF111" s="22"/>
      <c r="VBG111" s="22"/>
      <c r="VBH111" s="22"/>
      <c r="VBI111" s="22"/>
      <c r="VBJ111" s="22"/>
      <c r="VBK111" s="22"/>
      <c r="VBL111" s="22"/>
      <c r="VBM111" s="22"/>
      <c r="VBN111" s="22"/>
      <c r="VBO111" s="22"/>
      <c r="VBP111" s="22"/>
      <c r="VBQ111" s="22"/>
      <c r="VBR111" s="22"/>
      <c r="VBS111" s="22"/>
      <c r="VBT111" s="22"/>
      <c r="VBU111" s="22"/>
      <c r="VBV111" s="22"/>
      <c r="VBW111" s="22"/>
      <c r="VBX111" s="22"/>
      <c r="VBY111" s="22"/>
      <c r="VBZ111" s="22"/>
      <c r="VCA111" s="22"/>
      <c r="VCB111" s="22"/>
      <c r="VCC111" s="22"/>
      <c r="VCD111" s="22"/>
      <c r="VCE111" s="22"/>
      <c r="VCF111" s="22"/>
      <c r="VCG111" s="22"/>
      <c r="VCH111" s="22"/>
      <c r="VCI111" s="22"/>
      <c r="VCJ111" s="22"/>
      <c r="VCK111" s="22"/>
      <c r="VCL111" s="22"/>
      <c r="VCM111" s="22"/>
      <c r="VCN111" s="22"/>
      <c r="VCO111" s="22"/>
      <c r="VCP111" s="22"/>
      <c r="VCQ111" s="22"/>
      <c r="VCR111" s="22"/>
      <c r="VCS111" s="22"/>
      <c r="VCT111" s="22"/>
      <c r="VCU111" s="22"/>
      <c r="VCV111" s="22"/>
      <c r="VCW111" s="22"/>
      <c r="VCX111" s="22"/>
      <c r="VCY111" s="22"/>
      <c r="VCZ111" s="22"/>
      <c r="VDA111" s="22"/>
      <c r="VDB111" s="22"/>
      <c r="VDC111" s="22"/>
      <c r="VDD111" s="22"/>
      <c r="VDE111" s="22"/>
      <c r="VDF111" s="22"/>
      <c r="VDG111" s="22"/>
      <c r="VDH111" s="22"/>
      <c r="VDI111" s="22"/>
      <c r="VDJ111" s="22"/>
      <c r="VDK111" s="22"/>
      <c r="VDL111" s="22"/>
      <c r="VDM111" s="22"/>
      <c r="VDN111" s="22"/>
      <c r="VDO111" s="22"/>
      <c r="VDP111" s="22"/>
      <c r="VDQ111" s="22"/>
      <c r="VDR111" s="22"/>
      <c r="VDS111" s="22"/>
      <c r="VDT111" s="22"/>
      <c r="VDU111" s="22"/>
      <c r="VDV111" s="22"/>
      <c r="VDW111" s="22"/>
      <c r="VDX111" s="22"/>
      <c r="VDY111" s="22"/>
      <c r="VDZ111" s="22"/>
      <c r="VEA111" s="22"/>
      <c r="VEB111" s="22"/>
      <c r="VEC111" s="22"/>
      <c r="VED111" s="22"/>
      <c r="VEE111" s="22"/>
      <c r="VEF111" s="22"/>
      <c r="VEG111" s="22"/>
      <c r="VEH111" s="22"/>
      <c r="VEI111" s="22"/>
      <c r="VEJ111" s="22"/>
      <c r="VEK111" s="22"/>
      <c r="VEL111" s="22"/>
      <c r="VEM111" s="22"/>
      <c r="VEN111" s="22"/>
      <c r="VEO111" s="22"/>
      <c r="VEP111" s="22"/>
      <c r="VEQ111" s="22"/>
      <c r="VER111" s="22"/>
      <c r="VES111" s="22"/>
      <c r="VET111" s="22"/>
      <c r="VEU111" s="22"/>
      <c r="VEV111" s="22"/>
      <c r="VEW111" s="22"/>
      <c r="VEX111" s="22"/>
      <c r="VEY111" s="22"/>
      <c r="VEZ111" s="22"/>
      <c r="VFA111" s="22"/>
      <c r="VFB111" s="22"/>
      <c r="VFC111" s="22"/>
      <c r="VFD111" s="22"/>
      <c r="VFE111" s="22"/>
      <c r="VFF111" s="22"/>
      <c r="VFG111" s="22"/>
      <c r="VFH111" s="22"/>
      <c r="VFI111" s="22"/>
      <c r="VFJ111" s="22"/>
      <c r="VFK111" s="22"/>
      <c r="VFL111" s="22"/>
      <c r="VFM111" s="22"/>
      <c r="VFN111" s="22"/>
      <c r="VFO111" s="22"/>
      <c r="VFP111" s="22"/>
      <c r="VFQ111" s="22"/>
      <c r="VFR111" s="22"/>
      <c r="VFS111" s="22"/>
      <c r="VFT111" s="22"/>
      <c r="VFU111" s="22"/>
      <c r="VFV111" s="22"/>
      <c r="VFW111" s="22"/>
      <c r="VFX111" s="22"/>
      <c r="VFY111" s="22"/>
      <c r="VFZ111" s="22"/>
      <c r="VGA111" s="22"/>
      <c r="VGB111" s="22"/>
      <c r="VGC111" s="22"/>
      <c r="VGD111" s="22"/>
      <c r="VGE111" s="22"/>
      <c r="VGF111" s="22"/>
      <c r="VGG111" s="22"/>
      <c r="VGH111" s="22"/>
      <c r="VGI111" s="22"/>
      <c r="VGJ111" s="22"/>
      <c r="VGK111" s="22"/>
      <c r="VGL111" s="22"/>
      <c r="VGM111" s="22"/>
      <c r="VGN111" s="22"/>
      <c r="VGO111" s="22"/>
      <c r="VGP111" s="22"/>
      <c r="VGQ111" s="22"/>
      <c r="VGR111" s="22"/>
      <c r="VGS111" s="22"/>
      <c r="VGT111" s="22"/>
      <c r="VGU111" s="22"/>
      <c r="VGV111" s="22"/>
      <c r="VGW111" s="22"/>
      <c r="VGX111" s="22"/>
      <c r="VGY111" s="22"/>
      <c r="VGZ111" s="22"/>
      <c r="VHA111" s="22"/>
      <c r="VHB111" s="22"/>
      <c r="VHC111" s="22"/>
      <c r="VHD111" s="22"/>
      <c r="VHE111" s="22"/>
      <c r="VHF111" s="22"/>
      <c r="VHG111" s="22"/>
      <c r="VHH111" s="22"/>
      <c r="VHI111" s="22"/>
      <c r="VHJ111" s="22"/>
      <c r="VHK111" s="22"/>
      <c r="VHL111" s="22"/>
      <c r="VHM111" s="22"/>
      <c r="VHN111" s="22"/>
      <c r="VHO111" s="22"/>
      <c r="VHP111" s="22"/>
      <c r="VHQ111" s="22"/>
      <c r="VHR111" s="22"/>
      <c r="VHS111" s="22"/>
      <c r="VHT111" s="22"/>
      <c r="VHU111" s="22"/>
      <c r="VHV111" s="22"/>
      <c r="VHW111" s="22"/>
      <c r="VHX111" s="22"/>
      <c r="VHY111" s="22"/>
      <c r="VHZ111" s="22"/>
      <c r="VIA111" s="22"/>
      <c r="VIB111" s="22"/>
      <c r="VIC111" s="22"/>
      <c r="VID111" s="22"/>
      <c r="VIE111" s="22"/>
      <c r="VIF111" s="22"/>
      <c r="VIG111" s="22"/>
      <c r="VIH111" s="22"/>
      <c r="VII111" s="22"/>
      <c r="VIJ111" s="22"/>
      <c r="VIK111" s="22"/>
      <c r="VIL111" s="22"/>
      <c r="VIM111" s="22"/>
      <c r="VIN111" s="22"/>
      <c r="VIO111" s="22"/>
      <c r="VIP111" s="22"/>
      <c r="VIQ111" s="22"/>
      <c r="VIR111" s="22"/>
      <c r="VIS111" s="22"/>
      <c r="VIT111" s="22"/>
      <c r="VIU111" s="22"/>
      <c r="VIV111" s="22"/>
      <c r="VIW111" s="22"/>
      <c r="VIX111" s="22"/>
      <c r="VIY111" s="22"/>
      <c r="VIZ111" s="22"/>
      <c r="VJA111" s="22"/>
      <c r="VJB111" s="22"/>
      <c r="VJC111" s="22"/>
      <c r="VJD111" s="22"/>
      <c r="VJE111" s="22"/>
      <c r="VJF111" s="22"/>
      <c r="VJG111" s="22"/>
      <c r="VJH111" s="22"/>
      <c r="VJI111" s="22"/>
      <c r="VJJ111" s="22"/>
      <c r="VJK111" s="22"/>
      <c r="VJL111" s="22"/>
      <c r="VJM111" s="22"/>
      <c r="VJN111" s="22"/>
      <c r="VJO111" s="22"/>
      <c r="VJP111" s="22"/>
      <c r="VJQ111" s="22"/>
      <c r="VJR111" s="22"/>
      <c r="VJS111" s="22"/>
      <c r="VJT111" s="22"/>
      <c r="VJU111" s="22"/>
      <c r="VJV111" s="22"/>
      <c r="VJW111" s="22"/>
      <c r="VJX111" s="22"/>
      <c r="VJY111" s="22"/>
      <c r="VJZ111" s="22"/>
      <c r="VKA111" s="22"/>
      <c r="VKB111" s="22"/>
      <c r="VKC111" s="22"/>
      <c r="VKD111" s="22"/>
      <c r="VKE111" s="22"/>
      <c r="VKF111" s="22"/>
      <c r="VKG111" s="22"/>
      <c r="VKH111" s="22"/>
      <c r="VKI111" s="22"/>
      <c r="VKJ111" s="22"/>
      <c r="VKK111" s="22"/>
      <c r="VKL111" s="22"/>
      <c r="VKM111" s="22"/>
      <c r="VKN111" s="22"/>
      <c r="VKO111" s="22"/>
      <c r="VKP111" s="22"/>
      <c r="VKQ111" s="22"/>
      <c r="VKR111" s="22"/>
      <c r="VKS111" s="22"/>
      <c r="VKT111" s="22"/>
      <c r="VKU111" s="22"/>
      <c r="VKV111" s="22"/>
      <c r="VKW111" s="22"/>
      <c r="VKX111" s="22"/>
      <c r="VKY111" s="22"/>
      <c r="VKZ111" s="22"/>
      <c r="VLA111" s="22"/>
      <c r="VLB111" s="22"/>
      <c r="VLC111" s="22"/>
      <c r="VLD111" s="22"/>
      <c r="VLE111" s="22"/>
      <c r="VLF111" s="22"/>
      <c r="VLG111" s="22"/>
      <c r="VLH111" s="22"/>
      <c r="VLI111" s="22"/>
      <c r="VLJ111" s="22"/>
      <c r="VLK111" s="22"/>
      <c r="VLL111" s="22"/>
      <c r="VLM111" s="22"/>
      <c r="VLN111" s="22"/>
      <c r="VLO111" s="22"/>
      <c r="VLP111" s="22"/>
      <c r="VLQ111" s="22"/>
      <c r="VLR111" s="22"/>
      <c r="VLS111" s="22"/>
      <c r="VLT111" s="22"/>
      <c r="VLU111" s="22"/>
      <c r="VLV111" s="22"/>
      <c r="VLW111" s="22"/>
      <c r="VLX111" s="22"/>
      <c r="VLY111" s="22"/>
      <c r="VLZ111" s="22"/>
      <c r="VMA111" s="22"/>
      <c r="VMB111" s="22"/>
      <c r="VMC111" s="22"/>
      <c r="VMD111" s="22"/>
      <c r="VME111" s="22"/>
      <c r="VMF111" s="22"/>
      <c r="VMG111" s="22"/>
      <c r="VMH111" s="22"/>
      <c r="VMI111" s="22"/>
      <c r="VMJ111" s="22"/>
      <c r="VMK111" s="22"/>
      <c r="VML111" s="22"/>
      <c r="VMM111" s="22"/>
      <c r="VMN111" s="22"/>
      <c r="VMO111" s="22"/>
      <c r="VMP111" s="22"/>
      <c r="VMQ111" s="22"/>
      <c r="VMR111" s="22"/>
      <c r="VMS111" s="22"/>
      <c r="VMT111" s="22"/>
      <c r="VMU111" s="22"/>
      <c r="VMV111" s="22"/>
      <c r="VMW111" s="22"/>
      <c r="VMX111" s="22"/>
      <c r="VMY111" s="22"/>
      <c r="VMZ111" s="22"/>
      <c r="VNA111" s="22"/>
      <c r="VNB111" s="22"/>
      <c r="VNC111" s="22"/>
      <c r="VND111" s="22"/>
      <c r="VNE111" s="22"/>
      <c r="VNF111" s="22"/>
      <c r="VNG111" s="22"/>
      <c r="VNH111" s="22"/>
      <c r="VNI111" s="22"/>
      <c r="VNJ111" s="22"/>
      <c r="VNK111" s="22"/>
      <c r="VNL111" s="22"/>
      <c r="VNM111" s="22"/>
      <c r="VNN111" s="22"/>
      <c r="VNO111" s="22"/>
      <c r="VNP111" s="22"/>
      <c r="VNQ111" s="22"/>
      <c r="VNR111" s="22"/>
      <c r="VNS111" s="22"/>
      <c r="VNT111" s="22"/>
      <c r="VNU111" s="22"/>
      <c r="VNV111" s="22"/>
      <c r="VNW111" s="22"/>
      <c r="VNX111" s="22"/>
      <c r="VNY111" s="22"/>
      <c r="VNZ111" s="22"/>
      <c r="VOA111" s="22"/>
      <c r="VOB111" s="22"/>
      <c r="VOC111" s="22"/>
      <c r="VOD111" s="22"/>
      <c r="VOE111" s="22"/>
      <c r="VOF111" s="22"/>
      <c r="VOG111" s="22"/>
      <c r="VOH111" s="22"/>
      <c r="VOI111" s="22"/>
      <c r="VOJ111" s="22"/>
      <c r="VOK111" s="22"/>
      <c r="VOL111" s="22"/>
      <c r="VOM111" s="22"/>
      <c r="VON111" s="22"/>
      <c r="VOO111" s="22"/>
      <c r="VOP111" s="22"/>
      <c r="VOQ111" s="22"/>
      <c r="VOR111" s="22"/>
      <c r="VOS111" s="22"/>
      <c r="VOT111" s="22"/>
      <c r="VOU111" s="22"/>
      <c r="VOV111" s="22"/>
      <c r="VOW111" s="22"/>
      <c r="VOX111" s="22"/>
      <c r="VOY111" s="22"/>
      <c r="VOZ111" s="22"/>
      <c r="VPA111" s="22"/>
      <c r="VPB111" s="22"/>
      <c r="VPC111" s="22"/>
      <c r="VPD111" s="22"/>
      <c r="VPE111" s="22"/>
      <c r="VPF111" s="22"/>
      <c r="VPG111" s="22"/>
      <c r="VPH111" s="22"/>
      <c r="VPI111" s="22"/>
      <c r="VPJ111" s="22"/>
      <c r="VPK111" s="22"/>
      <c r="VPL111" s="22"/>
      <c r="VPM111" s="22"/>
      <c r="VPN111" s="22"/>
      <c r="VPO111" s="22"/>
      <c r="VPP111" s="22"/>
      <c r="VPQ111" s="22"/>
      <c r="VPR111" s="22"/>
      <c r="VPS111" s="22"/>
      <c r="VPT111" s="22"/>
      <c r="VPU111" s="22"/>
      <c r="VPV111" s="22"/>
      <c r="VPW111" s="22"/>
      <c r="VPX111" s="22"/>
      <c r="VPY111" s="22"/>
      <c r="VPZ111" s="22"/>
      <c r="VQA111" s="22"/>
      <c r="VQB111" s="22"/>
      <c r="VQC111" s="22"/>
      <c r="VQD111" s="22"/>
      <c r="VQE111" s="22"/>
      <c r="VQF111" s="22"/>
      <c r="VQG111" s="22"/>
      <c r="VQH111" s="22"/>
      <c r="VQI111" s="22"/>
      <c r="VQJ111" s="22"/>
      <c r="VQK111" s="22"/>
      <c r="VQL111" s="22"/>
      <c r="VQM111" s="22"/>
      <c r="VQN111" s="22"/>
      <c r="VQO111" s="22"/>
      <c r="VQP111" s="22"/>
      <c r="VQQ111" s="22"/>
      <c r="VQR111" s="22"/>
      <c r="VQS111" s="22"/>
      <c r="VQT111" s="22"/>
      <c r="VQU111" s="22"/>
      <c r="VQV111" s="22"/>
      <c r="VQW111" s="22"/>
      <c r="VQX111" s="22"/>
      <c r="VQY111" s="22"/>
      <c r="VQZ111" s="22"/>
      <c r="VRA111" s="22"/>
      <c r="VRB111" s="22"/>
      <c r="VRC111" s="22"/>
      <c r="VRD111" s="22"/>
      <c r="VRE111" s="22"/>
      <c r="VRF111" s="22"/>
      <c r="VRG111" s="22"/>
      <c r="VRH111" s="22"/>
      <c r="VRI111" s="22"/>
      <c r="VRJ111" s="22"/>
      <c r="VRK111" s="22"/>
      <c r="VRL111" s="22"/>
      <c r="VRM111" s="22"/>
      <c r="VRN111" s="22"/>
      <c r="VRO111" s="22"/>
      <c r="VRP111" s="22"/>
      <c r="VRQ111" s="22"/>
      <c r="VRR111" s="22"/>
      <c r="VRS111" s="22"/>
      <c r="VRT111" s="22"/>
      <c r="VRU111" s="22"/>
      <c r="VRV111" s="22"/>
      <c r="VRW111" s="22"/>
      <c r="VRX111" s="22"/>
      <c r="VRY111" s="22"/>
      <c r="VRZ111" s="22"/>
      <c r="VSA111" s="22"/>
      <c r="VSB111" s="22"/>
      <c r="VSC111" s="22"/>
      <c r="VSD111" s="22"/>
      <c r="VSE111" s="22"/>
      <c r="VSF111" s="22"/>
      <c r="VSG111" s="22"/>
      <c r="VSH111" s="22"/>
      <c r="VSI111" s="22"/>
      <c r="VSJ111" s="22"/>
      <c r="VSK111" s="22"/>
      <c r="VSL111" s="22"/>
      <c r="VSM111" s="22"/>
      <c r="VSN111" s="22"/>
      <c r="VSO111" s="22"/>
      <c r="VSP111" s="22"/>
      <c r="VSQ111" s="22"/>
      <c r="VSR111" s="22"/>
      <c r="VSS111" s="22"/>
      <c r="VST111" s="22"/>
      <c r="VSU111" s="22"/>
      <c r="VSV111" s="22"/>
      <c r="VSW111" s="22"/>
      <c r="VSX111" s="22"/>
      <c r="VSY111" s="22"/>
      <c r="VSZ111" s="22"/>
      <c r="VTA111" s="22"/>
      <c r="VTB111" s="22"/>
      <c r="VTC111" s="22"/>
      <c r="VTD111" s="22"/>
      <c r="VTE111" s="22"/>
      <c r="VTF111" s="22"/>
      <c r="VTG111" s="22"/>
      <c r="VTH111" s="22"/>
      <c r="VTI111" s="22"/>
      <c r="VTJ111" s="22"/>
      <c r="VTK111" s="22"/>
      <c r="VTL111" s="22"/>
      <c r="VTM111" s="22"/>
      <c r="VTN111" s="22"/>
      <c r="VTO111" s="22"/>
      <c r="VTP111" s="22"/>
      <c r="VTQ111" s="22"/>
      <c r="VTR111" s="22"/>
      <c r="VTS111" s="22"/>
      <c r="VTT111" s="22"/>
      <c r="VTU111" s="22"/>
      <c r="VTV111" s="22"/>
      <c r="VTW111" s="22"/>
      <c r="VTX111" s="22"/>
      <c r="VTY111" s="22"/>
      <c r="VTZ111" s="22"/>
      <c r="VUA111" s="22"/>
      <c r="VUB111" s="22"/>
      <c r="VUC111" s="22"/>
      <c r="VUD111" s="22"/>
      <c r="VUE111" s="22"/>
      <c r="VUF111" s="22"/>
      <c r="VUG111" s="22"/>
      <c r="VUH111" s="22"/>
      <c r="VUI111" s="22"/>
      <c r="VUJ111" s="22"/>
      <c r="VUK111" s="22"/>
      <c r="VUL111" s="22"/>
      <c r="VUM111" s="22"/>
      <c r="VUN111" s="22"/>
      <c r="VUO111" s="22"/>
      <c r="VUP111" s="22"/>
      <c r="VUQ111" s="22"/>
      <c r="VUR111" s="22"/>
      <c r="VUS111" s="22"/>
      <c r="VUT111" s="22"/>
      <c r="VUU111" s="22"/>
      <c r="VUV111" s="22"/>
      <c r="VUW111" s="22"/>
      <c r="VUX111" s="22"/>
      <c r="VUY111" s="22"/>
      <c r="VUZ111" s="22"/>
      <c r="VVA111" s="22"/>
      <c r="VVB111" s="22"/>
      <c r="VVC111" s="22"/>
      <c r="VVD111" s="22"/>
      <c r="VVE111" s="22"/>
      <c r="VVF111" s="22"/>
      <c r="VVG111" s="22"/>
      <c r="VVH111" s="22"/>
      <c r="VVI111" s="22"/>
      <c r="VVJ111" s="22"/>
      <c r="VVK111" s="22"/>
      <c r="VVL111" s="22"/>
      <c r="VVM111" s="22"/>
      <c r="VVN111" s="22"/>
      <c r="VVO111" s="22"/>
      <c r="VVP111" s="22"/>
      <c r="VVQ111" s="22"/>
      <c r="VVR111" s="22"/>
      <c r="VVS111" s="22"/>
      <c r="VVT111" s="22"/>
      <c r="VVU111" s="22"/>
      <c r="VVV111" s="22"/>
      <c r="VVW111" s="22"/>
      <c r="VVX111" s="22"/>
      <c r="VVY111" s="22"/>
      <c r="VVZ111" s="22"/>
      <c r="VWA111" s="22"/>
      <c r="VWB111" s="22"/>
      <c r="VWC111" s="22"/>
      <c r="VWD111" s="22"/>
      <c r="VWE111" s="22"/>
      <c r="VWF111" s="22"/>
      <c r="VWG111" s="22"/>
      <c r="VWH111" s="22"/>
      <c r="VWI111" s="22"/>
      <c r="VWJ111" s="22"/>
      <c r="VWK111" s="22"/>
      <c r="VWL111" s="22"/>
      <c r="VWM111" s="22"/>
      <c r="VWN111" s="22"/>
      <c r="VWO111" s="22"/>
      <c r="VWP111" s="22"/>
      <c r="VWQ111" s="22"/>
      <c r="VWR111" s="22"/>
      <c r="VWS111" s="22"/>
      <c r="VWT111" s="22"/>
      <c r="VWU111" s="22"/>
      <c r="VWV111" s="22"/>
      <c r="VWW111" s="22"/>
      <c r="VWX111" s="22"/>
      <c r="VWY111" s="22"/>
      <c r="VWZ111" s="22"/>
      <c r="VXA111" s="22"/>
      <c r="VXB111" s="22"/>
      <c r="VXC111" s="22"/>
      <c r="VXD111" s="22"/>
      <c r="VXE111" s="22"/>
      <c r="VXF111" s="22"/>
      <c r="VXG111" s="22"/>
      <c r="VXH111" s="22"/>
      <c r="VXI111" s="22"/>
      <c r="VXJ111" s="22"/>
      <c r="VXK111" s="22"/>
      <c r="VXL111" s="22"/>
      <c r="VXM111" s="22"/>
      <c r="VXN111" s="22"/>
      <c r="VXO111" s="22"/>
      <c r="VXP111" s="22"/>
      <c r="VXQ111" s="22"/>
      <c r="VXR111" s="22"/>
      <c r="VXS111" s="22"/>
      <c r="VXT111" s="22"/>
      <c r="VXU111" s="22"/>
      <c r="VXV111" s="22"/>
      <c r="VXW111" s="22"/>
      <c r="VXX111" s="22"/>
      <c r="VXY111" s="22"/>
      <c r="VXZ111" s="22"/>
      <c r="VYA111" s="22"/>
      <c r="VYB111" s="22"/>
      <c r="VYC111" s="22"/>
      <c r="VYD111" s="22"/>
      <c r="VYE111" s="22"/>
      <c r="VYF111" s="22"/>
      <c r="VYG111" s="22"/>
      <c r="VYH111" s="22"/>
      <c r="VYI111" s="22"/>
      <c r="VYJ111" s="22"/>
      <c r="VYK111" s="22"/>
      <c r="VYL111" s="22"/>
      <c r="VYM111" s="22"/>
      <c r="VYN111" s="22"/>
      <c r="VYO111" s="22"/>
      <c r="VYP111" s="22"/>
      <c r="VYQ111" s="22"/>
      <c r="VYR111" s="22"/>
      <c r="VYS111" s="22"/>
      <c r="VYT111" s="22"/>
      <c r="VYU111" s="22"/>
      <c r="VYV111" s="22"/>
      <c r="VYW111" s="22"/>
      <c r="VYX111" s="22"/>
      <c r="VYY111" s="22"/>
      <c r="VYZ111" s="22"/>
      <c r="VZA111" s="22"/>
      <c r="VZB111" s="22"/>
      <c r="VZC111" s="22"/>
      <c r="VZD111" s="22"/>
      <c r="VZE111" s="22"/>
      <c r="VZF111" s="22"/>
      <c r="VZG111" s="22"/>
      <c r="VZH111" s="22"/>
      <c r="VZI111" s="22"/>
      <c r="VZJ111" s="22"/>
      <c r="VZK111" s="22"/>
      <c r="VZL111" s="22"/>
      <c r="VZM111" s="22"/>
      <c r="VZN111" s="22"/>
      <c r="VZO111" s="22"/>
      <c r="VZP111" s="22"/>
      <c r="VZQ111" s="22"/>
      <c r="VZR111" s="22"/>
      <c r="VZS111" s="22"/>
      <c r="VZT111" s="22"/>
      <c r="VZU111" s="22"/>
      <c r="VZV111" s="22"/>
      <c r="VZW111" s="22"/>
      <c r="VZX111" s="22"/>
      <c r="VZY111" s="22"/>
      <c r="VZZ111" s="22"/>
      <c r="WAA111" s="22"/>
      <c r="WAB111" s="22"/>
      <c r="WAC111" s="22"/>
      <c r="WAD111" s="22"/>
      <c r="WAE111" s="22"/>
      <c r="WAF111" s="22"/>
      <c r="WAG111" s="22"/>
      <c r="WAH111" s="22"/>
      <c r="WAI111" s="22"/>
      <c r="WAJ111" s="22"/>
      <c r="WAK111" s="22"/>
      <c r="WAL111" s="22"/>
      <c r="WAM111" s="22"/>
      <c r="WAN111" s="22"/>
      <c r="WAO111" s="22"/>
      <c r="WAP111" s="22"/>
      <c r="WAQ111" s="22"/>
      <c r="WAR111" s="22"/>
      <c r="WAS111" s="22"/>
      <c r="WAT111" s="22"/>
      <c r="WAU111" s="22"/>
      <c r="WAV111" s="22"/>
      <c r="WAW111" s="22"/>
      <c r="WAX111" s="22"/>
      <c r="WAY111" s="22"/>
      <c r="WAZ111" s="22"/>
      <c r="WBA111" s="22"/>
      <c r="WBB111" s="22"/>
      <c r="WBC111" s="22"/>
      <c r="WBD111" s="22"/>
      <c r="WBE111" s="22"/>
      <c r="WBF111" s="22"/>
      <c r="WBG111" s="22"/>
      <c r="WBH111" s="22"/>
      <c r="WBI111" s="22"/>
      <c r="WBJ111" s="22"/>
      <c r="WBK111" s="22"/>
      <c r="WBL111" s="22"/>
      <c r="WBM111" s="22"/>
      <c r="WBN111" s="22"/>
      <c r="WBO111" s="22"/>
      <c r="WBP111" s="22"/>
      <c r="WBQ111" s="22"/>
      <c r="WBR111" s="22"/>
      <c r="WBS111" s="22"/>
      <c r="WBT111" s="22"/>
      <c r="WBU111" s="22"/>
      <c r="WBV111" s="22"/>
      <c r="WBW111" s="22"/>
      <c r="WBX111" s="22"/>
      <c r="WBY111" s="22"/>
      <c r="WBZ111" s="22"/>
      <c r="WCA111" s="22"/>
      <c r="WCB111" s="22"/>
      <c r="WCC111" s="22"/>
      <c r="WCD111" s="22"/>
      <c r="WCE111" s="22"/>
      <c r="WCF111" s="22"/>
      <c r="WCG111" s="22"/>
      <c r="WCH111" s="22"/>
      <c r="WCI111" s="22"/>
      <c r="WCJ111" s="22"/>
      <c r="WCK111" s="22"/>
      <c r="WCL111" s="22"/>
      <c r="WCM111" s="22"/>
      <c r="WCN111" s="22"/>
      <c r="WCO111" s="22"/>
      <c r="WCP111" s="22"/>
      <c r="WCQ111" s="22"/>
      <c r="WCR111" s="22"/>
      <c r="WCS111" s="22"/>
      <c r="WCT111" s="22"/>
      <c r="WCU111" s="22"/>
      <c r="WCV111" s="22"/>
      <c r="WCW111" s="22"/>
      <c r="WCX111" s="22"/>
      <c r="WCY111" s="22"/>
      <c r="WCZ111" s="22"/>
      <c r="WDA111" s="22"/>
      <c r="WDB111" s="22"/>
      <c r="WDC111" s="22"/>
      <c r="WDD111" s="22"/>
      <c r="WDE111" s="22"/>
      <c r="WDF111" s="22"/>
      <c r="WDG111" s="22"/>
      <c r="WDH111" s="22"/>
      <c r="WDI111" s="22"/>
      <c r="WDJ111" s="22"/>
      <c r="WDK111" s="22"/>
      <c r="WDL111" s="22"/>
      <c r="WDM111" s="22"/>
      <c r="WDN111" s="22"/>
      <c r="WDO111" s="22"/>
      <c r="WDP111" s="22"/>
      <c r="WDQ111" s="22"/>
      <c r="WDR111" s="22"/>
      <c r="WDS111" s="22"/>
      <c r="WDT111" s="22"/>
      <c r="WDU111" s="22"/>
      <c r="WDV111" s="22"/>
      <c r="WDW111" s="22"/>
      <c r="WDX111" s="22"/>
      <c r="WDY111" s="22"/>
      <c r="WDZ111" s="22"/>
      <c r="WEA111" s="22"/>
      <c r="WEB111" s="22"/>
      <c r="WEC111" s="22"/>
      <c r="WED111" s="22"/>
      <c r="WEE111" s="22"/>
      <c r="WEF111" s="22"/>
      <c r="WEG111" s="22"/>
      <c r="WEH111" s="22"/>
      <c r="WEI111" s="22"/>
      <c r="WEJ111" s="22"/>
      <c r="WEK111" s="22"/>
      <c r="WEL111" s="22"/>
      <c r="WEM111" s="22"/>
      <c r="WEN111" s="22"/>
      <c r="WEO111" s="22"/>
      <c r="WEP111" s="22"/>
      <c r="WEQ111" s="22"/>
      <c r="WER111" s="22"/>
      <c r="WES111" s="22"/>
      <c r="WET111" s="22"/>
      <c r="WEU111" s="22"/>
      <c r="WEV111" s="22"/>
      <c r="WEW111" s="22"/>
      <c r="WEX111" s="22"/>
      <c r="WEY111" s="22"/>
      <c r="WEZ111" s="22"/>
      <c r="WFA111" s="22"/>
      <c r="WFB111" s="22"/>
      <c r="WFC111" s="22"/>
      <c r="WFD111" s="22"/>
      <c r="WFE111" s="22"/>
      <c r="WFF111" s="22"/>
      <c r="WFG111" s="22"/>
      <c r="WFH111" s="22"/>
      <c r="WFI111" s="22"/>
      <c r="WFJ111" s="22"/>
      <c r="WFK111" s="22"/>
      <c r="WFL111" s="22"/>
      <c r="WFM111" s="22"/>
      <c r="WFN111" s="22"/>
      <c r="WFO111" s="22"/>
      <c r="WFP111" s="22"/>
      <c r="WFQ111" s="22"/>
      <c r="WFR111" s="22"/>
      <c r="WFS111" s="22"/>
      <c r="WFT111" s="22"/>
      <c r="WFU111" s="22"/>
      <c r="WFV111" s="22"/>
      <c r="WFW111" s="22"/>
      <c r="WFX111" s="22"/>
      <c r="WFY111" s="22"/>
      <c r="WFZ111" s="22"/>
      <c r="WGA111" s="22"/>
      <c r="WGB111" s="22"/>
      <c r="WGC111" s="22"/>
      <c r="WGD111" s="22"/>
      <c r="WGE111" s="22"/>
      <c r="WGF111" s="22"/>
      <c r="WGG111" s="22"/>
      <c r="WGH111" s="22"/>
      <c r="WGI111" s="22"/>
      <c r="WGJ111" s="22"/>
      <c r="WGK111" s="22"/>
      <c r="WGL111" s="22"/>
      <c r="WGM111" s="22"/>
      <c r="WGN111" s="22"/>
      <c r="WGO111" s="22"/>
      <c r="WGP111" s="22"/>
      <c r="WGQ111" s="22"/>
      <c r="WGR111" s="22"/>
      <c r="WGS111" s="22"/>
      <c r="WGT111" s="22"/>
      <c r="WGU111" s="22"/>
      <c r="WGV111" s="22"/>
      <c r="WGW111" s="22"/>
      <c r="WGX111" s="22"/>
      <c r="WGY111" s="22"/>
      <c r="WGZ111" s="22"/>
      <c r="WHA111" s="22"/>
      <c r="WHB111" s="22"/>
      <c r="WHC111" s="22"/>
      <c r="WHD111" s="22"/>
      <c r="WHE111" s="22"/>
      <c r="WHF111" s="22"/>
      <c r="WHG111" s="22"/>
      <c r="WHH111" s="22"/>
      <c r="WHI111" s="22"/>
      <c r="WHJ111" s="22"/>
      <c r="WHK111" s="22"/>
      <c r="WHL111" s="22"/>
      <c r="WHM111" s="22"/>
      <c r="WHN111" s="22"/>
      <c r="WHO111" s="22"/>
      <c r="WHP111" s="22"/>
      <c r="WHQ111" s="22"/>
      <c r="WHR111" s="22"/>
      <c r="WHS111" s="22"/>
      <c r="WHT111" s="22"/>
      <c r="WHU111" s="22"/>
      <c r="WHV111" s="22"/>
      <c r="WHW111" s="22"/>
      <c r="WHX111" s="22"/>
      <c r="WHY111" s="22"/>
      <c r="WHZ111" s="22"/>
      <c r="WIA111" s="22"/>
      <c r="WIB111" s="22"/>
      <c r="WIC111" s="22"/>
      <c r="WID111" s="22"/>
      <c r="WIE111" s="22"/>
      <c r="WIF111" s="22"/>
      <c r="WIG111" s="22"/>
      <c r="WIH111" s="22"/>
      <c r="WII111" s="22"/>
      <c r="WIJ111" s="22"/>
      <c r="WIK111" s="22"/>
      <c r="WIL111" s="22"/>
      <c r="WIM111" s="22"/>
      <c r="WIN111" s="22"/>
      <c r="WIO111" s="22"/>
      <c r="WIP111" s="22"/>
      <c r="WIQ111" s="22"/>
      <c r="WIR111" s="22"/>
      <c r="WIS111" s="22"/>
      <c r="WIT111" s="22"/>
      <c r="WIU111" s="22"/>
      <c r="WIV111" s="22"/>
      <c r="WIW111" s="22"/>
      <c r="WIX111" s="22"/>
      <c r="WIY111" s="22"/>
      <c r="WIZ111" s="22"/>
      <c r="WJA111" s="22"/>
      <c r="WJB111" s="22"/>
      <c r="WJC111" s="22"/>
      <c r="WJD111" s="22"/>
      <c r="WJE111" s="22"/>
      <c r="WJF111" s="22"/>
      <c r="WJG111" s="22"/>
      <c r="WJH111" s="22"/>
      <c r="WJI111" s="22"/>
      <c r="WJJ111" s="22"/>
      <c r="WJK111" s="22"/>
      <c r="WJL111" s="22"/>
      <c r="WJM111" s="22"/>
      <c r="WJN111" s="22"/>
      <c r="WJO111" s="22"/>
      <c r="WJP111" s="22"/>
      <c r="WJQ111" s="22"/>
      <c r="WJR111" s="22"/>
      <c r="WJS111" s="22"/>
      <c r="WJT111" s="22"/>
      <c r="WJU111" s="22"/>
      <c r="WJV111" s="22"/>
      <c r="WJW111" s="22"/>
      <c r="WJX111" s="22"/>
      <c r="WJY111" s="22"/>
      <c r="WJZ111" s="22"/>
      <c r="WKA111" s="22"/>
      <c r="WKB111" s="22"/>
      <c r="WKC111" s="22"/>
      <c r="WKD111" s="22"/>
      <c r="WKE111" s="22"/>
      <c r="WKF111" s="22"/>
      <c r="WKG111" s="22"/>
      <c r="WKH111" s="22"/>
      <c r="WKI111" s="22"/>
      <c r="WKJ111" s="22"/>
      <c r="WKK111" s="22"/>
      <c r="WKL111" s="22"/>
      <c r="WKM111" s="22"/>
      <c r="WKN111" s="22"/>
      <c r="WKO111" s="22"/>
      <c r="WKP111" s="22"/>
      <c r="WKQ111" s="22"/>
      <c r="WKR111" s="22"/>
      <c r="WKS111" s="22"/>
      <c r="WKT111" s="22"/>
      <c r="WKU111" s="22"/>
      <c r="WKV111" s="22"/>
      <c r="WKW111" s="22"/>
      <c r="WKX111" s="22"/>
      <c r="WKY111" s="22"/>
      <c r="WKZ111" s="22"/>
      <c r="WLA111" s="22"/>
      <c r="WLB111" s="22"/>
      <c r="WLC111" s="22"/>
      <c r="WLD111" s="22"/>
      <c r="WLE111" s="22"/>
      <c r="WLF111" s="22"/>
      <c r="WLG111" s="22"/>
      <c r="WLH111" s="22"/>
      <c r="WLI111" s="22"/>
      <c r="WLJ111" s="22"/>
      <c r="WLK111" s="22"/>
      <c r="WLL111" s="22"/>
      <c r="WLM111" s="22"/>
      <c r="WLN111" s="22"/>
      <c r="WLO111" s="22"/>
      <c r="WLP111" s="22"/>
      <c r="WLQ111" s="22"/>
      <c r="WLR111" s="22"/>
      <c r="WLS111" s="22"/>
      <c r="WLT111" s="22"/>
      <c r="WLU111" s="22"/>
      <c r="WLV111" s="22"/>
      <c r="WLW111" s="22"/>
      <c r="WLX111" s="22"/>
      <c r="WLY111" s="22"/>
      <c r="WLZ111" s="22"/>
      <c r="WMA111" s="22"/>
      <c r="WMB111" s="22"/>
      <c r="WMC111" s="22"/>
      <c r="WMD111" s="22"/>
      <c r="WME111" s="22"/>
      <c r="WMF111" s="22"/>
      <c r="WMG111" s="22"/>
      <c r="WMH111" s="22"/>
      <c r="WMI111" s="22"/>
      <c r="WMJ111" s="22"/>
      <c r="WMK111" s="22"/>
      <c r="WML111" s="22"/>
      <c r="WMM111" s="22"/>
      <c r="WMN111" s="22"/>
      <c r="WMO111" s="22"/>
      <c r="WMP111" s="22"/>
      <c r="WMQ111" s="22"/>
      <c r="WMR111" s="22"/>
      <c r="WMS111" s="22"/>
      <c r="WMT111" s="22"/>
      <c r="WMU111" s="22"/>
      <c r="WMV111" s="22"/>
      <c r="WMW111" s="22"/>
      <c r="WMX111" s="22"/>
      <c r="WMY111" s="22"/>
      <c r="WMZ111" s="22"/>
      <c r="WNA111" s="22"/>
      <c r="WNB111" s="22"/>
      <c r="WNC111" s="22"/>
      <c r="WND111" s="22"/>
      <c r="WNE111" s="22"/>
      <c r="WNF111" s="22"/>
      <c r="WNG111" s="22"/>
      <c r="WNH111" s="22"/>
      <c r="WNI111" s="22"/>
      <c r="WNJ111" s="22"/>
      <c r="WNK111" s="22"/>
      <c r="WNL111" s="22"/>
      <c r="WNM111" s="22"/>
      <c r="WNN111" s="22"/>
      <c r="WNO111" s="22"/>
      <c r="WNP111" s="22"/>
      <c r="WNQ111" s="22"/>
      <c r="WNR111" s="22"/>
      <c r="WNS111" s="22"/>
      <c r="WNT111" s="22"/>
      <c r="WNU111" s="22"/>
      <c r="WNV111" s="22"/>
      <c r="WNW111" s="22"/>
      <c r="WNX111" s="22"/>
      <c r="WNY111" s="22"/>
      <c r="WNZ111" s="22"/>
      <c r="WOA111" s="22"/>
      <c r="WOB111" s="22"/>
      <c r="WOC111" s="22"/>
      <c r="WOD111" s="22"/>
      <c r="WOE111" s="22"/>
      <c r="WOF111" s="22"/>
      <c r="WOG111" s="22"/>
      <c r="WOH111" s="22"/>
      <c r="WOI111" s="22"/>
      <c r="WOJ111" s="22"/>
      <c r="WOK111" s="22"/>
      <c r="WOL111" s="22"/>
      <c r="WOM111" s="22"/>
      <c r="WON111" s="22"/>
      <c r="WOO111" s="22"/>
      <c r="WOP111" s="22"/>
      <c r="WOQ111" s="22"/>
      <c r="WOR111" s="22"/>
      <c r="WOS111" s="22"/>
      <c r="WOT111" s="22"/>
      <c r="WOU111" s="22"/>
      <c r="WOV111" s="22"/>
      <c r="WOW111" s="22"/>
      <c r="WOX111" s="22"/>
      <c r="WOY111" s="22"/>
      <c r="WOZ111" s="22"/>
      <c r="WPA111" s="22"/>
      <c r="WPB111" s="22"/>
      <c r="WPC111" s="22"/>
      <c r="WPD111" s="22"/>
      <c r="WPE111" s="22"/>
      <c r="WPF111" s="22"/>
      <c r="WPG111" s="22"/>
      <c r="WPH111" s="22"/>
      <c r="WPI111" s="22"/>
      <c r="WPJ111" s="22"/>
      <c r="WPK111" s="22"/>
      <c r="WPL111" s="22"/>
      <c r="WPM111" s="22"/>
      <c r="WPN111" s="22"/>
      <c r="WPO111" s="22"/>
      <c r="WPP111" s="22"/>
      <c r="WPQ111" s="22"/>
      <c r="WPR111" s="22"/>
      <c r="WPS111" s="22"/>
      <c r="WPT111" s="22"/>
      <c r="WPU111" s="22"/>
      <c r="WPV111" s="22"/>
      <c r="WPW111" s="22"/>
      <c r="WPX111" s="22"/>
      <c r="WPY111" s="22"/>
      <c r="WPZ111" s="22"/>
      <c r="WQA111" s="22"/>
      <c r="WQB111" s="22"/>
      <c r="WQC111" s="22"/>
      <c r="WQD111" s="22"/>
      <c r="WQE111" s="22"/>
      <c r="WQF111" s="22"/>
      <c r="WQG111" s="22"/>
      <c r="WQH111" s="22"/>
      <c r="WQI111" s="22"/>
      <c r="WQJ111" s="22"/>
      <c r="WQK111" s="22"/>
      <c r="WQL111" s="22"/>
      <c r="WQM111" s="22"/>
      <c r="WQN111" s="22"/>
      <c r="WQO111" s="22"/>
      <c r="WQP111" s="22"/>
      <c r="WQQ111" s="22"/>
      <c r="WQR111" s="22"/>
      <c r="WQS111" s="22"/>
      <c r="WQT111" s="22"/>
      <c r="WQU111" s="22"/>
      <c r="WQV111" s="22"/>
      <c r="WQW111" s="22"/>
      <c r="WQX111" s="22"/>
      <c r="WQY111" s="22"/>
      <c r="WQZ111" s="22"/>
      <c r="WRA111" s="22"/>
      <c r="WRB111" s="22"/>
      <c r="WRC111" s="22"/>
      <c r="WRD111" s="22"/>
      <c r="WRE111" s="22"/>
      <c r="WRF111" s="22"/>
      <c r="WRG111" s="22"/>
      <c r="WRH111" s="22"/>
      <c r="WRI111" s="22"/>
      <c r="WRJ111" s="22"/>
      <c r="WRK111" s="22"/>
      <c r="WRL111" s="22"/>
      <c r="WRM111" s="22"/>
      <c r="WRN111" s="22"/>
      <c r="WRO111" s="22"/>
      <c r="WRP111" s="22"/>
      <c r="WRQ111" s="22"/>
      <c r="WRR111" s="22"/>
      <c r="WRS111" s="22"/>
      <c r="WRT111" s="22"/>
      <c r="WRU111" s="22"/>
      <c r="WRV111" s="22"/>
      <c r="WRW111" s="22"/>
      <c r="WRX111" s="22"/>
      <c r="WRY111" s="22"/>
      <c r="WRZ111" s="22"/>
      <c r="WSA111" s="22"/>
      <c r="WSB111" s="22"/>
      <c r="WSC111" s="22"/>
      <c r="WSD111" s="22"/>
      <c r="WSE111" s="22"/>
      <c r="WSF111" s="22"/>
      <c r="WSG111" s="22"/>
      <c r="WSH111" s="22"/>
      <c r="WSI111" s="22"/>
      <c r="WSJ111" s="22"/>
      <c r="WSK111" s="22"/>
      <c r="WSL111" s="22"/>
      <c r="WSM111" s="22"/>
      <c r="WSN111" s="22"/>
      <c r="WSO111" s="22"/>
      <c r="WSP111" s="22"/>
      <c r="WSQ111" s="22"/>
      <c r="WSR111" s="22"/>
      <c r="WSS111" s="22"/>
      <c r="WST111" s="22"/>
      <c r="WSU111" s="22"/>
      <c r="WSV111" s="22"/>
      <c r="WSW111" s="22"/>
      <c r="WSX111" s="22"/>
      <c r="WSY111" s="22"/>
      <c r="WSZ111" s="22"/>
      <c r="WTA111" s="22"/>
      <c r="WTB111" s="22"/>
      <c r="WTC111" s="22"/>
      <c r="WTD111" s="22"/>
      <c r="WTE111" s="22"/>
      <c r="WTF111" s="22"/>
      <c r="WTG111" s="22"/>
      <c r="WTH111" s="22"/>
      <c r="WTI111" s="22"/>
      <c r="WTJ111" s="22"/>
      <c r="WTK111" s="22"/>
      <c r="WTL111" s="22"/>
      <c r="WTM111" s="22"/>
      <c r="WTN111" s="22"/>
      <c r="WTO111" s="22"/>
      <c r="WTP111" s="22"/>
      <c r="WTQ111" s="22"/>
      <c r="WTR111" s="22"/>
      <c r="WTS111" s="22"/>
      <c r="WTT111" s="22"/>
      <c r="WTU111" s="22"/>
      <c r="WTV111" s="22"/>
      <c r="WTW111" s="22"/>
      <c r="WTX111" s="22"/>
      <c r="WTY111" s="22"/>
      <c r="WTZ111" s="22"/>
      <c r="WUA111" s="22"/>
      <c r="WUB111" s="22"/>
      <c r="WUC111" s="22"/>
      <c r="WUD111" s="22"/>
      <c r="WUE111" s="22"/>
      <c r="WUF111" s="22"/>
      <c r="WUG111" s="22"/>
      <c r="WUH111" s="22"/>
      <c r="WUI111" s="22"/>
      <c r="WUJ111" s="22"/>
      <c r="WUK111" s="22"/>
      <c r="WUL111" s="22"/>
      <c r="WUM111" s="22"/>
      <c r="WUN111" s="22"/>
      <c r="WUO111" s="22"/>
      <c r="WUP111" s="22"/>
      <c r="WUQ111" s="22"/>
      <c r="WUR111" s="22"/>
      <c r="WUS111" s="22"/>
      <c r="WUT111" s="22"/>
      <c r="WUU111" s="22"/>
      <c r="WUV111" s="22"/>
      <c r="WUW111" s="22"/>
      <c r="WUX111" s="22"/>
      <c r="WUY111" s="22"/>
      <c r="WUZ111" s="22"/>
      <c r="WVA111" s="22"/>
      <c r="WVB111" s="22"/>
      <c r="WVC111" s="22"/>
      <c r="WVD111" s="22"/>
      <c r="WVE111" s="22"/>
      <c r="WVF111" s="22"/>
      <c r="WVG111" s="22"/>
      <c r="WVH111" s="22"/>
      <c r="WVI111" s="22"/>
      <c r="WVJ111" s="22"/>
      <c r="WVK111" s="22"/>
      <c r="WVL111" s="22"/>
      <c r="WVM111" s="22"/>
      <c r="WVN111" s="22"/>
      <c r="WVO111" s="22"/>
      <c r="WVP111" s="22"/>
      <c r="WVQ111" s="22"/>
      <c r="WVR111" s="22"/>
      <c r="WVS111" s="22"/>
      <c r="WVT111" s="22"/>
      <c r="WVU111" s="22"/>
      <c r="WVV111" s="22"/>
      <c r="WVW111" s="22"/>
      <c r="WVX111" s="22"/>
      <c r="WVY111" s="22"/>
      <c r="WVZ111" s="22"/>
      <c r="WWA111" s="22"/>
      <c r="WWB111" s="22"/>
      <c r="WWC111" s="22"/>
      <c r="WWD111" s="22"/>
      <c r="WWE111" s="22"/>
      <c r="WWF111" s="22"/>
      <c r="WWG111" s="22"/>
      <c r="WWH111" s="22"/>
      <c r="WWI111" s="22"/>
      <c r="WWJ111" s="22"/>
      <c r="WWK111" s="22"/>
      <c r="WWL111" s="22"/>
      <c r="WWM111" s="22"/>
      <c r="WWN111" s="22"/>
      <c r="WWO111" s="22"/>
      <c r="WWP111" s="22"/>
      <c r="WWQ111" s="22"/>
      <c r="WWR111" s="22"/>
      <c r="WWS111" s="22"/>
      <c r="WWT111" s="22"/>
      <c r="WWU111" s="22"/>
      <c r="WWV111" s="22"/>
      <c r="WWW111" s="22"/>
      <c r="WWX111" s="22"/>
      <c r="WWY111" s="22"/>
      <c r="WWZ111" s="22"/>
      <c r="WXA111" s="22"/>
      <c r="WXB111" s="22"/>
      <c r="WXC111" s="22"/>
      <c r="WXD111" s="22"/>
      <c r="WXE111" s="22"/>
      <c r="WXF111" s="22"/>
      <c r="WXG111" s="22"/>
      <c r="WXH111" s="22"/>
      <c r="WXI111" s="22"/>
      <c r="WXJ111" s="22"/>
      <c r="WXK111" s="22"/>
      <c r="WXL111" s="22"/>
      <c r="WXM111" s="22"/>
      <c r="WXN111" s="22"/>
      <c r="WXO111" s="22"/>
      <c r="WXP111" s="22"/>
      <c r="WXQ111" s="22"/>
      <c r="WXR111" s="22"/>
      <c r="WXS111" s="22"/>
      <c r="WXT111" s="22"/>
      <c r="WXU111" s="22"/>
      <c r="WXV111" s="22"/>
      <c r="WXW111" s="22"/>
      <c r="WXX111" s="22"/>
      <c r="WXY111" s="22"/>
      <c r="WXZ111" s="22"/>
      <c r="WYA111" s="22"/>
      <c r="WYB111" s="22"/>
      <c r="WYC111" s="22"/>
      <c r="WYD111" s="22"/>
      <c r="WYE111" s="22"/>
      <c r="WYF111" s="22"/>
      <c r="WYG111" s="22"/>
      <c r="WYH111" s="22"/>
      <c r="WYI111" s="22"/>
      <c r="WYJ111" s="22"/>
      <c r="WYK111" s="22"/>
      <c r="WYL111" s="22"/>
      <c r="WYM111" s="22"/>
      <c r="WYN111" s="22"/>
      <c r="WYO111" s="22"/>
      <c r="WYP111" s="22"/>
      <c r="WYQ111" s="22"/>
      <c r="WYR111" s="22"/>
      <c r="WYS111" s="22"/>
      <c r="WYT111" s="22"/>
      <c r="WYU111" s="22"/>
      <c r="WYV111" s="22"/>
      <c r="WYW111" s="22"/>
      <c r="WYX111" s="22"/>
      <c r="WYY111" s="22"/>
      <c r="WYZ111" s="22"/>
      <c r="WZA111" s="22"/>
      <c r="WZB111" s="22"/>
      <c r="WZC111" s="22"/>
      <c r="WZD111" s="22"/>
      <c r="WZE111" s="22"/>
      <c r="WZF111" s="22"/>
      <c r="WZG111" s="22"/>
      <c r="WZH111" s="22"/>
      <c r="WZI111" s="22"/>
      <c r="WZJ111" s="22"/>
      <c r="WZK111" s="22"/>
      <c r="WZL111" s="22"/>
      <c r="WZM111" s="22"/>
      <c r="WZN111" s="22"/>
      <c r="WZO111" s="22"/>
      <c r="WZP111" s="22"/>
      <c r="WZQ111" s="22"/>
      <c r="WZR111" s="22"/>
      <c r="WZS111" s="22"/>
      <c r="WZT111" s="22"/>
      <c r="WZU111" s="22"/>
      <c r="WZV111" s="22"/>
      <c r="WZW111" s="22"/>
      <c r="WZX111" s="22"/>
      <c r="WZY111" s="22"/>
      <c r="WZZ111" s="22"/>
      <c r="XAA111" s="22"/>
      <c r="XAB111" s="22"/>
      <c r="XAC111" s="22"/>
      <c r="XAD111" s="22"/>
      <c r="XAE111" s="22"/>
      <c r="XAF111" s="22"/>
      <c r="XAG111" s="22"/>
      <c r="XAH111" s="22"/>
      <c r="XAI111" s="22"/>
      <c r="XAJ111" s="22"/>
      <c r="XAK111" s="22"/>
      <c r="XAL111" s="22"/>
      <c r="XAM111" s="22"/>
      <c r="XAN111" s="22"/>
      <c r="XAO111" s="22"/>
      <c r="XAP111" s="22"/>
      <c r="XAQ111" s="22"/>
      <c r="XAR111" s="22"/>
      <c r="XAS111" s="22"/>
      <c r="XAT111" s="22"/>
      <c r="XAU111" s="22"/>
      <c r="XAV111" s="22"/>
      <c r="XAW111" s="22"/>
      <c r="XAX111" s="22"/>
      <c r="XAY111" s="22"/>
      <c r="XAZ111" s="22"/>
      <c r="XBA111" s="22"/>
      <c r="XBB111" s="22"/>
      <c r="XBC111" s="22"/>
      <c r="XBD111" s="22"/>
      <c r="XBE111" s="22"/>
      <c r="XBF111" s="22"/>
      <c r="XBG111" s="22"/>
      <c r="XBH111" s="22"/>
      <c r="XBI111" s="22"/>
      <c r="XBJ111" s="22"/>
      <c r="XBK111" s="22"/>
      <c r="XBL111" s="22"/>
      <c r="XBM111" s="22"/>
      <c r="XBN111" s="22"/>
      <c r="XBO111" s="22"/>
      <c r="XBP111" s="22"/>
      <c r="XBQ111" s="22"/>
      <c r="XBR111" s="22"/>
      <c r="XBS111" s="22"/>
      <c r="XBT111" s="22"/>
      <c r="XBU111" s="22"/>
      <c r="XBV111" s="22"/>
      <c r="XBW111" s="22"/>
      <c r="XBX111" s="22"/>
      <c r="XBY111" s="22"/>
      <c r="XBZ111" s="22"/>
      <c r="XCA111" s="22"/>
      <c r="XCB111" s="22"/>
      <c r="XCC111" s="22"/>
      <c r="XCD111" s="22"/>
      <c r="XCE111" s="22"/>
      <c r="XCF111" s="22"/>
      <c r="XCG111" s="22"/>
      <c r="XCH111" s="22"/>
      <c r="XCI111" s="22"/>
      <c r="XCJ111" s="22"/>
      <c r="XCK111" s="22"/>
      <c r="XCL111" s="22"/>
      <c r="XCM111" s="22"/>
      <c r="XCN111" s="22"/>
      <c r="XCO111" s="22"/>
      <c r="XCP111" s="22"/>
      <c r="XCQ111" s="22"/>
      <c r="XCR111" s="22"/>
      <c r="XCS111" s="22"/>
      <c r="XCT111" s="22"/>
    </row>
    <row r="112" spans="1:16322" s="5" customFormat="1" ht="18" customHeight="1" x14ac:dyDescent="0.3">
      <c r="A112" s="5">
        <f t="shared" si="4"/>
        <v>110</v>
      </c>
      <c r="B112" s="124">
        <v>32756610</v>
      </c>
      <c r="C112" s="6" t="s">
        <v>253</v>
      </c>
      <c r="D112" s="19" t="s">
        <v>613</v>
      </c>
      <c r="E112" s="21" t="s">
        <v>394</v>
      </c>
      <c r="F112" s="10" t="s">
        <v>963</v>
      </c>
      <c r="G112" s="7" t="s">
        <v>964</v>
      </c>
      <c r="H112" s="8">
        <v>2560000</v>
      </c>
      <c r="I112" s="9">
        <f t="shared" si="5"/>
        <v>2560000</v>
      </c>
      <c r="J112" s="6" t="s">
        <v>1106</v>
      </c>
      <c r="K112" s="6" t="s">
        <v>971</v>
      </c>
      <c r="L112" s="6" t="s">
        <v>1131</v>
      </c>
      <c r="M112" s="66">
        <v>660</v>
      </c>
      <c r="N112" s="66">
        <v>1291</v>
      </c>
      <c r="O112" s="20" t="s">
        <v>1130</v>
      </c>
      <c r="P112" s="20" t="s">
        <v>1402</v>
      </c>
    </row>
    <row r="113" spans="1:16" s="5" customFormat="1" ht="14.1" customHeight="1" x14ac:dyDescent="0.3">
      <c r="A113" s="5">
        <f t="shared" si="4"/>
        <v>111</v>
      </c>
      <c r="B113" s="124">
        <v>72003862</v>
      </c>
      <c r="C113" s="6" t="s">
        <v>183</v>
      </c>
      <c r="D113" s="19" t="s">
        <v>614</v>
      </c>
      <c r="E113" s="21" t="s">
        <v>172</v>
      </c>
      <c r="F113" s="10" t="s">
        <v>963</v>
      </c>
      <c r="G113" s="7" t="s">
        <v>964</v>
      </c>
      <c r="H113" s="8">
        <v>5800000</v>
      </c>
      <c r="I113" s="9">
        <f t="shared" si="5"/>
        <v>5800000</v>
      </c>
      <c r="J113" s="6" t="s">
        <v>1117</v>
      </c>
      <c r="K113" s="6" t="s">
        <v>1100</v>
      </c>
      <c r="L113" s="6" t="s">
        <v>1137</v>
      </c>
      <c r="M113" s="66">
        <v>661</v>
      </c>
      <c r="N113" s="66">
        <v>1292</v>
      </c>
      <c r="O113" s="20" t="s">
        <v>1130</v>
      </c>
      <c r="P113" s="20" t="s">
        <v>1403</v>
      </c>
    </row>
    <row r="114" spans="1:16" s="5" customFormat="1" ht="14.1" customHeight="1" x14ac:dyDescent="0.3">
      <c r="A114" s="5">
        <f t="shared" si="4"/>
        <v>112</v>
      </c>
      <c r="B114" s="124">
        <v>1042448518</v>
      </c>
      <c r="C114" s="6" t="s">
        <v>255</v>
      </c>
      <c r="D114" s="19" t="s">
        <v>615</v>
      </c>
      <c r="E114" s="21" t="s">
        <v>394</v>
      </c>
      <c r="F114" s="10" t="s">
        <v>963</v>
      </c>
      <c r="G114" s="7" t="s">
        <v>964</v>
      </c>
      <c r="H114" s="8">
        <v>2560000</v>
      </c>
      <c r="I114" s="9">
        <f t="shared" si="5"/>
        <v>2560000</v>
      </c>
      <c r="J114" s="6" t="s">
        <v>1106</v>
      </c>
      <c r="K114" s="6" t="s">
        <v>971</v>
      </c>
      <c r="L114" s="6" t="s">
        <v>1132</v>
      </c>
      <c r="M114" s="66">
        <v>662</v>
      </c>
      <c r="N114" s="66">
        <v>1293</v>
      </c>
      <c r="O114" s="20" t="s">
        <v>1130</v>
      </c>
      <c r="P114" s="20" t="s">
        <v>1404</v>
      </c>
    </row>
    <row r="115" spans="1:16" s="5" customFormat="1" ht="14.1" customHeight="1" x14ac:dyDescent="0.3">
      <c r="A115" s="5">
        <f t="shared" si="4"/>
        <v>113</v>
      </c>
      <c r="B115" s="124">
        <v>1043133060</v>
      </c>
      <c r="C115" s="6" t="s">
        <v>111</v>
      </c>
      <c r="D115" s="19" t="s">
        <v>616</v>
      </c>
      <c r="E115" s="21" t="s">
        <v>6</v>
      </c>
      <c r="F115" s="10" t="s">
        <v>963</v>
      </c>
      <c r="G115" s="7" t="s">
        <v>964</v>
      </c>
      <c r="H115" s="8">
        <v>1378000</v>
      </c>
      <c r="I115" s="9">
        <f t="shared" si="5"/>
        <v>1378000</v>
      </c>
      <c r="J115" s="6" t="s">
        <v>1116</v>
      </c>
      <c r="K115" s="6" t="s">
        <v>1109</v>
      </c>
      <c r="L115" s="6" t="s">
        <v>1132</v>
      </c>
      <c r="M115" s="66">
        <v>663</v>
      </c>
      <c r="N115" s="66">
        <v>1294</v>
      </c>
      <c r="O115" s="20" t="s">
        <v>1130</v>
      </c>
      <c r="P115" s="20" t="s">
        <v>1405</v>
      </c>
    </row>
    <row r="116" spans="1:16" s="5" customFormat="1" ht="14.1" customHeight="1" x14ac:dyDescent="0.3">
      <c r="A116" s="5">
        <f t="shared" si="4"/>
        <v>114</v>
      </c>
      <c r="B116" s="124">
        <v>1042448135</v>
      </c>
      <c r="C116" s="21" t="s">
        <v>256</v>
      </c>
      <c r="D116" s="19" t="s">
        <v>617</v>
      </c>
      <c r="E116" s="21" t="s">
        <v>422</v>
      </c>
      <c r="F116" s="10" t="s">
        <v>963</v>
      </c>
      <c r="G116" s="7" t="s">
        <v>964</v>
      </c>
      <c r="H116" s="8">
        <v>1500000</v>
      </c>
      <c r="I116" s="9">
        <f t="shared" si="5"/>
        <v>1500000</v>
      </c>
      <c r="J116" s="6" t="s">
        <v>1111</v>
      </c>
      <c r="K116" s="6" t="s">
        <v>1109</v>
      </c>
      <c r="L116" s="6" t="s">
        <v>1136</v>
      </c>
      <c r="M116" s="66">
        <v>664</v>
      </c>
      <c r="N116" s="66">
        <v>1295</v>
      </c>
      <c r="O116" s="20" t="s">
        <v>1130</v>
      </c>
      <c r="P116" s="20" t="s">
        <v>1406</v>
      </c>
    </row>
    <row r="117" spans="1:16" s="5" customFormat="1" ht="14.1" customHeight="1" x14ac:dyDescent="0.3">
      <c r="A117" s="5">
        <f t="shared" si="4"/>
        <v>115</v>
      </c>
      <c r="B117" s="124">
        <v>44156926</v>
      </c>
      <c r="C117" s="6" t="s">
        <v>257</v>
      </c>
      <c r="D117" s="19" t="s">
        <v>618</v>
      </c>
      <c r="E117" s="21" t="s">
        <v>397</v>
      </c>
      <c r="F117" s="10" t="s">
        <v>963</v>
      </c>
      <c r="G117" s="7" t="s">
        <v>964</v>
      </c>
      <c r="H117" s="8">
        <v>1900000</v>
      </c>
      <c r="I117" s="9">
        <f t="shared" si="5"/>
        <v>1900000</v>
      </c>
      <c r="J117" s="6" t="s">
        <v>1107</v>
      </c>
      <c r="K117" s="6" t="s">
        <v>1101</v>
      </c>
      <c r="L117" s="6" t="s">
        <v>1133</v>
      </c>
      <c r="M117" s="66">
        <v>665</v>
      </c>
      <c r="N117" s="66">
        <v>1296</v>
      </c>
      <c r="O117" s="20" t="s">
        <v>1130</v>
      </c>
      <c r="P117" s="20" t="s">
        <v>1407</v>
      </c>
    </row>
    <row r="118" spans="1:16" s="5" customFormat="1" ht="14.1" customHeight="1" x14ac:dyDescent="0.3">
      <c r="A118" s="5">
        <f t="shared" si="4"/>
        <v>116</v>
      </c>
      <c r="B118" s="124">
        <v>49555306</v>
      </c>
      <c r="C118" s="6" t="s">
        <v>112</v>
      </c>
      <c r="D118" s="19" t="s">
        <v>619</v>
      </c>
      <c r="E118" s="21" t="s">
        <v>7</v>
      </c>
      <c r="F118" s="10" t="s">
        <v>963</v>
      </c>
      <c r="G118" s="7" t="s">
        <v>964</v>
      </c>
      <c r="H118" s="8">
        <v>1400000</v>
      </c>
      <c r="I118" s="9">
        <f t="shared" si="5"/>
        <v>1400000</v>
      </c>
      <c r="J118" s="6" t="s">
        <v>1113</v>
      </c>
      <c r="K118" s="6" t="s">
        <v>1097</v>
      </c>
      <c r="L118" s="6" t="s">
        <v>1137</v>
      </c>
      <c r="M118" s="66">
        <v>666</v>
      </c>
      <c r="N118" s="66">
        <v>1297</v>
      </c>
      <c r="O118" s="20" t="s">
        <v>1130</v>
      </c>
      <c r="P118" s="20" t="s">
        <v>1408</v>
      </c>
    </row>
    <row r="119" spans="1:16" s="5" customFormat="1" ht="14.1" customHeight="1" x14ac:dyDescent="0.3">
      <c r="A119" s="5">
        <f t="shared" si="4"/>
        <v>117</v>
      </c>
      <c r="B119" s="124">
        <v>24341220</v>
      </c>
      <c r="C119" s="6" t="s">
        <v>259</v>
      </c>
      <c r="D119" s="19" t="s">
        <v>620</v>
      </c>
      <c r="E119" s="21" t="s">
        <v>407</v>
      </c>
      <c r="F119" s="10" t="s">
        <v>963</v>
      </c>
      <c r="G119" s="7" t="s">
        <v>964</v>
      </c>
      <c r="H119" s="8">
        <v>1378000</v>
      </c>
      <c r="I119" s="9">
        <f t="shared" si="5"/>
        <v>1378000</v>
      </c>
      <c r="J119" s="6" t="s">
        <v>1106</v>
      </c>
      <c r="K119" s="6" t="s">
        <v>971</v>
      </c>
      <c r="L119" s="6" t="s">
        <v>1140</v>
      </c>
      <c r="M119" s="66">
        <v>667</v>
      </c>
      <c r="N119" s="66">
        <v>1298</v>
      </c>
      <c r="O119" s="20" t="s">
        <v>1130</v>
      </c>
      <c r="P119" s="20" t="s">
        <v>1409</v>
      </c>
    </row>
    <row r="120" spans="1:16" s="5" customFormat="1" ht="14.1" customHeight="1" x14ac:dyDescent="0.3">
      <c r="A120" s="5">
        <f t="shared" si="4"/>
        <v>118</v>
      </c>
      <c r="B120" s="124">
        <v>22644596</v>
      </c>
      <c r="C120" s="6" t="s">
        <v>20</v>
      </c>
      <c r="D120" s="19" t="s">
        <v>621</v>
      </c>
      <c r="E120" s="21" t="s">
        <v>423</v>
      </c>
      <c r="F120" s="10" t="s">
        <v>963</v>
      </c>
      <c r="G120" s="7" t="s">
        <v>964</v>
      </c>
      <c r="H120" s="8">
        <v>1600000</v>
      </c>
      <c r="I120" s="9">
        <f t="shared" si="5"/>
        <v>1600000</v>
      </c>
      <c r="J120" s="6" t="s">
        <v>1113</v>
      </c>
      <c r="K120" s="6" t="s">
        <v>1097</v>
      </c>
      <c r="L120" s="6" t="s">
        <v>1137</v>
      </c>
      <c r="M120" s="66">
        <v>668</v>
      </c>
      <c r="N120" s="66">
        <v>1299</v>
      </c>
      <c r="O120" s="20" t="s">
        <v>1130</v>
      </c>
      <c r="P120" s="20" t="s">
        <v>1410</v>
      </c>
    </row>
    <row r="121" spans="1:16" s="5" customFormat="1" ht="14.1" customHeight="1" x14ac:dyDescent="0.3">
      <c r="A121" s="5">
        <f t="shared" si="4"/>
        <v>119</v>
      </c>
      <c r="B121" s="124">
        <v>30568187</v>
      </c>
      <c r="C121" s="6" t="s">
        <v>57</v>
      </c>
      <c r="D121" s="19" t="s">
        <v>622</v>
      </c>
      <c r="E121" s="21" t="s">
        <v>23</v>
      </c>
      <c r="F121" s="10" t="s">
        <v>963</v>
      </c>
      <c r="G121" s="7" t="s">
        <v>964</v>
      </c>
      <c r="H121" s="8">
        <v>1378000</v>
      </c>
      <c r="I121" s="9">
        <f t="shared" si="5"/>
        <v>1378000</v>
      </c>
      <c r="J121" s="6" t="s">
        <v>1119</v>
      </c>
      <c r="K121" s="6" t="s">
        <v>1109</v>
      </c>
      <c r="L121" s="6" t="s">
        <v>1131</v>
      </c>
      <c r="M121" s="66">
        <v>669</v>
      </c>
      <c r="N121" s="66">
        <v>1300</v>
      </c>
      <c r="O121" s="20" t="s">
        <v>1130</v>
      </c>
      <c r="P121" s="20" t="s">
        <v>1411</v>
      </c>
    </row>
    <row r="122" spans="1:16" s="5" customFormat="1" ht="14.1" customHeight="1" x14ac:dyDescent="0.3">
      <c r="A122" s="5">
        <f t="shared" si="4"/>
        <v>120</v>
      </c>
      <c r="B122" s="125">
        <v>1143425564</v>
      </c>
      <c r="C122" s="6" t="s">
        <v>473</v>
      </c>
      <c r="D122" s="19" t="s">
        <v>623</v>
      </c>
      <c r="E122" s="21" t="s">
        <v>142</v>
      </c>
      <c r="F122" s="10" t="s">
        <v>963</v>
      </c>
      <c r="G122" s="7" t="s">
        <v>964</v>
      </c>
      <c r="H122" s="8">
        <v>4500000</v>
      </c>
      <c r="I122" s="9">
        <f t="shared" si="5"/>
        <v>4500000</v>
      </c>
      <c r="J122" s="6" t="s">
        <v>1099</v>
      </c>
      <c r="K122" s="6" t="s">
        <v>1102</v>
      </c>
      <c r="L122" s="6" t="s">
        <v>1139</v>
      </c>
      <c r="M122" s="66">
        <v>670</v>
      </c>
      <c r="N122" s="66">
        <v>1301</v>
      </c>
      <c r="O122" s="20" t="s">
        <v>1130</v>
      </c>
      <c r="P122" s="20" t="s">
        <v>1412</v>
      </c>
    </row>
    <row r="123" spans="1:16" s="5" customFormat="1" ht="14.1" customHeight="1" x14ac:dyDescent="0.3">
      <c r="A123" s="5">
        <f t="shared" si="4"/>
        <v>121</v>
      </c>
      <c r="B123" s="125">
        <v>44154490</v>
      </c>
      <c r="C123" s="21" t="s">
        <v>260</v>
      </c>
      <c r="D123" s="19" t="s">
        <v>624</v>
      </c>
      <c r="E123" s="21" t="s">
        <v>423</v>
      </c>
      <c r="F123" s="10" t="s">
        <v>963</v>
      </c>
      <c r="G123" s="7" t="s">
        <v>964</v>
      </c>
      <c r="H123" s="26">
        <v>1900000</v>
      </c>
      <c r="I123" s="9">
        <f t="shared" si="5"/>
        <v>1900000</v>
      </c>
      <c r="J123" s="6" t="s">
        <v>1111</v>
      </c>
      <c r="K123" s="6" t="s">
        <v>1109</v>
      </c>
      <c r="L123" s="6" t="s">
        <v>1136</v>
      </c>
      <c r="M123" s="66">
        <v>671</v>
      </c>
      <c r="N123" s="66">
        <v>1302</v>
      </c>
      <c r="O123" s="20" t="s">
        <v>1130</v>
      </c>
      <c r="P123" s="20" t="s">
        <v>1413</v>
      </c>
    </row>
    <row r="124" spans="1:16" s="5" customFormat="1" ht="14.1" customHeight="1" x14ac:dyDescent="0.3">
      <c r="A124" s="5">
        <f t="shared" si="4"/>
        <v>122</v>
      </c>
      <c r="B124" s="124">
        <v>1042440903</v>
      </c>
      <c r="C124" s="6" t="s">
        <v>261</v>
      </c>
      <c r="D124" s="19" t="s">
        <v>625</v>
      </c>
      <c r="E124" s="21" t="s">
        <v>7</v>
      </c>
      <c r="F124" s="10" t="s">
        <v>963</v>
      </c>
      <c r="G124" s="7" t="s">
        <v>964</v>
      </c>
      <c r="H124" s="8">
        <v>1400000</v>
      </c>
      <c r="I124" s="9">
        <f t="shared" si="5"/>
        <v>1400000</v>
      </c>
      <c r="J124" s="6" t="s">
        <v>1113</v>
      </c>
      <c r="K124" s="6" t="s">
        <v>1097</v>
      </c>
      <c r="L124" s="6" t="s">
        <v>1137</v>
      </c>
      <c r="M124" s="66">
        <v>672</v>
      </c>
      <c r="N124" s="66">
        <v>1303</v>
      </c>
      <c r="O124" s="20" t="s">
        <v>1130</v>
      </c>
      <c r="P124" s="20" t="s">
        <v>1414</v>
      </c>
    </row>
    <row r="125" spans="1:16" s="5" customFormat="1" ht="14.1" customHeight="1" x14ac:dyDescent="0.3">
      <c r="A125" s="5">
        <f t="shared" si="4"/>
        <v>123</v>
      </c>
      <c r="B125" s="125">
        <v>8763571</v>
      </c>
      <c r="C125" s="6" t="s">
        <v>492</v>
      </c>
      <c r="D125" s="19" t="s">
        <v>626</v>
      </c>
      <c r="E125" s="21" t="s">
        <v>9</v>
      </c>
      <c r="F125" s="10" t="s">
        <v>963</v>
      </c>
      <c r="G125" s="7" t="s">
        <v>964</v>
      </c>
      <c r="H125" s="8">
        <v>1500000</v>
      </c>
      <c r="I125" s="9">
        <f t="shared" si="5"/>
        <v>1500000</v>
      </c>
      <c r="J125" s="6" t="s">
        <v>1120</v>
      </c>
      <c r="K125" s="6" t="s">
        <v>1109</v>
      </c>
      <c r="L125" s="6" t="s">
        <v>1141</v>
      </c>
      <c r="M125" s="66">
        <v>673</v>
      </c>
      <c r="N125" s="66">
        <v>1304</v>
      </c>
      <c r="O125" s="20" t="s">
        <v>1130</v>
      </c>
      <c r="P125" s="20" t="s">
        <v>1415</v>
      </c>
    </row>
    <row r="126" spans="1:16" s="5" customFormat="1" ht="14.1" customHeight="1" x14ac:dyDescent="0.3">
      <c r="A126" s="5">
        <f t="shared" si="4"/>
        <v>124</v>
      </c>
      <c r="B126" s="124">
        <v>1143466577</v>
      </c>
      <c r="C126" s="6" t="s">
        <v>263</v>
      </c>
      <c r="D126" s="19" t="s">
        <v>627</v>
      </c>
      <c r="E126" s="21" t="s">
        <v>9</v>
      </c>
      <c r="F126" s="10" t="s">
        <v>963</v>
      </c>
      <c r="G126" s="7" t="s">
        <v>964</v>
      </c>
      <c r="H126" s="8">
        <v>1270000</v>
      </c>
      <c r="I126" s="9">
        <f t="shared" si="5"/>
        <v>1270000</v>
      </c>
      <c r="J126" s="6" t="s">
        <v>1116</v>
      </c>
      <c r="K126" s="6" t="s">
        <v>1109</v>
      </c>
      <c r="L126" s="6" t="s">
        <v>1132</v>
      </c>
      <c r="M126" s="66">
        <v>674</v>
      </c>
      <c r="N126" s="66">
        <v>1305</v>
      </c>
      <c r="O126" s="20" t="s">
        <v>1130</v>
      </c>
      <c r="P126" s="20" t="s">
        <v>1416</v>
      </c>
    </row>
    <row r="127" spans="1:16" s="5" customFormat="1" ht="14.1" customHeight="1" x14ac:dyDescent="0.3">
      <c r="A127" s="5">
        <f t="shared" si="4"/>
        <v>125</v>
      </c>
      <c r="B127" s="124">
        <v>72045976</v>
      </c>
      <c r="C127" s="6" t="s">
        <v>494</v>
      </c>
      <c r="D127" s="19" t="s">
        <v>628</v>
      </c>
      <c r="E127" s="21" t="s">
        <v>420</v>
      </c>
      <c r="F127" s="10" t="s">
        <v>963</v>
      </c>
      <c r="G127" s="7" t="s">
        <v>964</v>
      </c>
      <c r="H127" s="8">
        <v>4000000</v>
      </c>
      <c r="I127" s="9">
        <f t="shared" si="5"/>
        <v>4000000</v>
      </c>
      <c r="J127" s="6" t="s">
        <v>1125</v>
      </c>
      <c r="K127" s="6" t="s">
        <v>1098</v>
      </c>
      <c r="L127" s="6" t="s">
        <v>1139</v>
      </c>
      <c r="M127" s="66">
        <v>675</v>
      </c>
      <c r="N127" s="66">
        <v>1306</v>
      </c>
      <c r="O127" s="20" t="s">
        <v>1130</v>
      </c>
      <c r="P127" s="20" t="s">
        <v>1417</v>
      </c>
    </row>
    <row r="128" spans="1:16" s="5" customFormat="1" ht="14.1" customHeight="1" x14ac:dyDescent="0.3">
      <c r="A128" s="5">
        <f t="shared" si="4"/>
        <v>126</v>
      </c>
      <c r="B128" s="124">
        <v>33005079</v>
      </c>
      <c r="C128" s="6" t="s">
        <v>52</v>
      </c>
      <c r="D128" s="19" t="s">
        <v>629</v>
      </c>
      <c r="E128" s="21" t="s">
        <v>23</v>
      </c>
      <c r="F128" s="10" t="s">
        <v>963</v>
      </c>
      <c r="G128" s="7" t="s">
        <v>964</v>
      </c>
      <c r="H128" s="8">
        <v>1378000</v>
      </c>
      <c r="I128" s="9">
        <f t="shared" si="5"/>
        <v>1378000</v>
      </c>
      <c r="J128" s="6" t="s">
        <v>1119</v>
      </c>
      <c r="K128" s="6" t="s">
        <v>1109</v>
      </c>
      <c r="L128" s="6" t="s">
        <v>1131</v>
      </c>
      <c r="M128" s="66">
        <v>676</v>
      </c>
      <c r="N128" s="66">
        <v>1307</v>
      </c>
      <c r="O128" s="20" t="s">
        <v>1130</v>
      </c>
      <c r="P128" s="20" t="s">
        <v>1418</v>
      </c>
    </row>
    <row r="129" spans="1:16322" s="5" customFormat="1" ht="14.1" customHeight="1" x14ac:dyDescent="0.3">
      <c r="A129" s="5">
        <f t="shared" si="4"/>
        <v>127</v>
      </c>
      <c r="B129" s="125">
        <v>1129571476</v>
      </c>
      <c r="C129" s="6" t="s">
        <v>475</v>
      </c>
      <c r="D129" s="19" t="s">
        <v>630</v>
      </c>
      <c r="E129" s="21" t="s">
        <v>172</v>
      </c>
      <c r="F129" s="10" t="s">
        <v>963</v>
      </c>
      <c r="G129" s="7" t="s">
        <v>964</v>
      </c>
      <c r="H129" s="8">
        <v>4000000</v>
      </c>
      <c r="I129" s="9">
        <f t="shared" si="5"/>
        <v>4000000</v>
      </c>
      <c r="J129" s="6" t="s">
        <v>1117</v>
      </c>
      <c r="K129" s="6" t="s">
        <v>1103</v>
      </c>
      <c r="L129" s="6" t="s">
        <v>1139</v>
      </c>
      <c r="M129" s="66">
        <v>677</v>
      </c>
      <c r="N129" s="66">
        <v>1308</v>
      </c>
      <c r="O129" s="20" t="s">
        <v>1130</v>
      </c>
      <c r="P129" s="20" t="s">
        <v>1419</v>
      </c>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c r="DJ129" s="22"/>
      <c r="DK129" s="22"/>
      <c r="DL129" s="22"/>
      <c r="DM129" s="22"/>
      <c r="DN129" s="22"/>
      <c r="DO129" s="22"/>
      <c r="DP129" s="22"/>
      <c r="DQ129" s="22"/>
      <c r="DR129" s="22"/>
      <c r="DS129" s="22"/>
      <c r="DT129" s="22"/>
      <c r="DU129" s="22"/>
      <c r="DV129" s="22"/>
      <c r="DW129" s="22"/>
      <c r="DX129" s="22"/>
      <c r="DY129" s="22"/>
      <c r="DZ129" s="22"/>
      <c r="EA129" s="22"/>
      <c r="EB129" s="22"/>
      <c r="EC129" s="22"/>
      <c r="ED129" s="22"/>
      <c r="EE129" s="22"/>
      <c r="EF129" s="22"/>
      <c r="EG129" s="22"/>
      <c r="EH129" s="22"/>
      <c r="EI129" s="22"/>
      <c r="EJ129" s="22"/>
      <c r="EK129" s="22"/>
      <c r="EL129" s="22"/>
    </row>
    <row r="130" spans="1:16322" s="5" customFormat="1" ht="14.25" customHeight="1" x14ac:dyDescent="0.3">
      <c r="A130" s="5">
        <f t="shared" si="4"/>
        <v>128</v>
      </c>
      <c r="B130" s="124">
        <v>32861543</v>
      </c>
      <c r="C130" s="6" t="s">
        <v>35</v>
      </c>
      <c r="D130" s="19" t="s">
        <v>631</v>
      </c>
      <c r="E130" s="21" t="s">
        <v>16</v>
      </c>
      <c r="F130" s="10" t="s">
        <v>963</v>
      </c>
      <c r="G130" s="7" t="s">
        <v>964</v>
      </c>
      <c r="H130" s="8">
        <v>5000000</v>
      </c>
      <c r="I130" s="9">
        <f t="shared" ref="I130:I161" si="6">H130*1</f>
        <v>5000000</v>
      </c>
      <c r="J130" s="6" t="s">
        <v>1116</v>
      </c>
      <c r="K130" s="6" t="s">
        <v>1109</v>
      </c>
      <c r="L130" s="6" t="s">
        <v>1132</v>
      </c>
      <c r="M130" s="66">
        <v>678</v>
      </c>
      <c r="N130" s="66">
        <v>1309</v>
      </c>
      <c r="O130" s="20" t="s">
        <v>1130</v>
      </c>
      <c r="P130" s="20" t="s">
        <v>1420</v>
      </c>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c r="DJ130" s="22"/>
      <c r="DK130" s="22"/>
      <c r="DL130" s="22"/>
      <c r="DM130" s="22"/>
      <c r="DN130" s="22"/>
      <c r="DO130" s="22"/>
      <c r="DP130" s="22"/>
      <c r="DQ130" s="22"/>
      <c r="DR130" s="22"/>
      <c r="DS130" s="22"/>
      <c r="DT130" s="22"/>
      <c r="DU130" s="22"/>
      <c r="DV130" s="22"/>
      <c r="DW130" s="22"/>
      <c r="DX130" s="22"/>
      <c r="DY130" s="22"/>
      <c r="DZ130" s="22"/>
      <c r="EA130" s="22"/>
      <c r="EB130" s="22"/>
      <c r="EC130" s="22"/>
      <c r="ED130" s="22"/>
      <c r="EE130" s="22"/>
      <c r="EF130" s="22"/>
      <c r="EG130" s="22"/>
      <c r="EH130" s="22"/>
      <c r="EI130" s="22"/>
      <c r="EJ130" s="22"/>
      <c r="EK130" s="22"/>
      <c r="EL130" s="22"/>
      <c r="EM130" s="22"/>
      <c r="EN130" s="22"/>
      <c r="EO130" s="22"/>
      <c r="EP130" s="22"/>
      <c r="EQ130" s="22"/>
      <c r="ER130" s="22"/>
      <c r="ES130" s="22"/>
      <c r="ET130" s="22"/>
      <c r="EU130" s="22"/>
      <c r="EV130" s="22"/>
      <c r="EW130" s="22"/>
      <c r="EX130" s="22"/>
      <c r="EY130" s="22"/>
      <c r="EZ130" s="22"/>
      <c r="FA130" s="22"/>
      <c r="FB130" s="22"/>
      <c r="FC130" s="22"/>
      <c r="FD130" s="22"/>
      <c r="FE130" s="22"/>
      <c r="FF130" s="22"/>
      <c r="FG130" s="22"/>
      <c r="FH130" s="22"/>
      <c r="FI130" s="22"/>
      <c r="FJ130" s="22"/>
      <c r="FK130" s="22"/>
      <c r="FL130" s="22"/>
      <c r="FM130" s="22"/>
      <c r="FN130" s="22"/>
      <c r="FO130" s="22"/>
      <c r="FP130" s="22"/>
      <c r="FQ130" s="22"/>
      <c r="FR130" s="22"/>
      <c r="FS130" s="22"/>
      <c r="FT130" s="22"/>
      <c r="FU130" s="22"/>
      <c r="FV130" s="22"/>
      <c r="FW130" s="22"/>
      <c r="FX130" s="22"/>
      <c r="FY130" s="22"/>
      <c r="FZ130" s="22"/>
      <c r="GA130" s="22"/>
      <c r="GB130" s="22"/>
      <c r="GC130" s="22"/>
      <c r="GD130" s="22"/>
      <c r="GE130" s="22"/>
      <c r="GF130" s="22"/>
      <c r="GG130" s="22"/>
      <c r="GH130" s="22"/>
      <c r="GI130" s="22"/>
      <c r="GJ130" s="22"/>
      <c r="GK130" s="22"/>
      <c r="GL130" s="22"/>
      <c r="GM130" s="22"/>
      <c r="GN130" s="22"/>
      <c r="GO130" s="22"/>
      <c r="GP130" s="22"/>
      <c r="GQ130" s="22"/>
      <c r="GR130" s="22"/>
      <c r="GS130" s="22"/>
      <c r="GT130" s="22"/>
      <c r="GU130" s="22"/>
      <c r="GV130" s="22"/>
      <c r="GW130" s="22"/>
      <c r="GX130" s="22"/>
      <c r="GY130" s="22"/>
      <c r="GZ130" s="22"/>
      <c r="HA130" s="22"/>
      <c r="HB130" s="22"/>
      <c r="HC130" s="22"/>
      <c r="HD130" s="22"/>
      <c r="HE130" s="22"/>
      <c r="HF130" s="22"/>
      <c r="HG130" s="22"/>
      <c r="HH130" s="22"/>
      <c r="HI130" s="22"/>
      <c r="HJ130" s="22"/>
      <c r="HK130" s="22"/>
      <c r="HL130" s="22"/>
      <c r="HM130" s="22"/>
      <c r="HN130" s="22"/>
      <c r="HO130" s="22"/>
      <c r="HP130" s="22"/>
      <c r="HQ130" s="22"/>
      <c r="HR130" s="22"/>
      <c r="HS130" s="22"/>
      <c r="HT130" s="22"/>
      <c r="HU130" s="22"/>
      <c r="HV130" s="22"/>
      <c r="HW130" s="22"/>
      <c r="HX130" s="22"/>
      <c r="HY130" s="22"/>
      <c r="HZ130" s="22"/>
      <c r="IA130" s="22"/>
      <c r="IB130" s="22"/>
      <c r="IC130" s="22"/>
      <c r="ID130" s="22"/>
      <c r="IE130" s="22"/>
      <c r="IF130" s="22"/>
      <c r="IG130" s="22"/>
      <c r="IH130" s="22"/>
      <c r="II130" s="22"/>
      <c r="IJ130" s="22"/>
      <c r="IK130" s="22"/>
      <c r="IL130" s="22"/>
      <c r="IM130" s="22"/>
      <c r="IN130" s="22"/>
      <c r="IO130" s="22"/>
      <c r="IP130" s="22"/>
      <c r="IQ130" s="22"/>
      <c r="IR130" s="22"/>
      <c r="IS130" s="22"/>
      <c r="IT130" s="22"/>
      <c r="IU130" s="22"/>
      <c r="IV130" s="22"/>
      <c r="IW130" s="22"/>
      <c r="IX130" s="22"/>
      <c r="IY130" s="22"/>
      <c r="IZ130" s="22"/>
      <c r="JA130" s="22"/>
      <c r="JB130" s="22"/>
      <c r="JC130" s="22"/>
      <c r="JD130" s="22"/>
      <c r="JE130" s="22"/>
      <c r="JF130" s="22"/>
      <c r="JG130" s="22"/>
      <c r="JH130" s="22"/>
      <c r="JI130" s="22"/>
      <c r="JJ130" s="22"/>
      <c r="JK130" s="22"/>
      <c r="JL130" s="22"/>
      <c r="JM130" s="22"/>
      <c r="JN130" s="22"/>
      <c r="JO130" s="22"/>
      <c r="JP130" s="22"/>
      <c r="JQ130" s="22"/>
      <c r="JR130" s="22"/>
      <c r="JS130" s="22"/>
      <c r="JT130" s="22"/>
      <c r="JU130" s="22"/>
      <c r="JV130" s="22"/>
      <c r="JW130" s="22"/>
      <c r="JX130" s="22"/>
      <c r="JY130" s="22"/>
      <c r="JZ130" s="22"/>
      <c r="KA130" s="22"/>
      <c r="KB130" s="22"/>
      <c r="KC130" s="22"/>
      <c r="KD130" s="22"/>
      <c r="KE130" s="22"/>
      <c r="KF130" s="22"/>
      <c r="KG130" s="22"/>
      <c r="KH130" s="22"/>
      <c r="KI130" s="22"/>
      <c r="KJ130" s="22"/>
      <c r="KK130" s="22"/>
      <c r="KL130" s="22"/>
      <c r="KM130" s="22"/>
      <c r="KN130" s="22"/>
      <c r="KO130" s="22"/>
      <c r="KP130" s="22"/>
      <c r="KQ130" s="22"/>
      <c r="KR130" s="22"/>
      <c r="KS130" s="22"/>
      <c r="KT130" s="22"/>
      <c r="KU130" s="22"/>
      <c r="KV130" s="22"/>
      <c r="KW130" s="22"/>
      <c r="KX130" s="22"/>
      <c r="KY130" s="22"/>
      <c r="KZ130" s="22"/>
      <c r="LA130" s="22"/>
      <c r="LB130" s="22"/>
      <c r="LC130" s="22"/>
      <c r="LD130" s="22"/>
      <c r="LE130" s="22"/>
      <c r="LF130" s="22"/>
      <c r="LG130" s="22"/>
      <c r="LH130" s="22"/>
      <c r="LI130" s="22"/>
      <c r="LJ130" s="22"/>
      <c r="LK130" s="22"/>
      <c r="LL130" s="22"/>
      <c r="LM130" s="22"/>
      <c r="LN130" s="22"/>
      <c r="LO130" s="22"/>
      <c r="LP130" s="22"/>
      <c r="LQ130" s="22"/>
      <c r="LR130" s="22"/>
      <c r="LS130" s="22"/>
      <c r="LT130" s="22"/>
      <c r="LU130" s="22"/>
      <c r="LV130" s="22"/>
      <c r="LW130" s="22"/>
      <c r="LX130" s="22"/>
      <c r="LY130" s="22"/>
      <c r="LZ130" s="22"/>
      <c r="MA130" s="22"/>
      <c r="MB130" s="22"/>
      <c r="MC130" s="22"/>
      <c r="MD130" s="22"/>
      <c r="ME130" s="22"/>
      <c r="MF130" s="22"/>
      <c r="MG130" s="22"/>
      <c r="MH130" s="22"/>
      <c r="MI130" s="22"/>
      <c r="MJ130" s="22"/>
      <c r="MK130" s="22"/>
      <c r="ML130" s="22"/>
      <c r="MM130" s="22"/>
      <c r="MN130" s="22"/>
      <c r="MO130" s="22"/>
      <c r="MP130" s="22"/>
      <c r="MQ130" s="22"/>
      <c r="MR130" s="22"/>
      <c r="MS130" s="22"/>
      <c r="MT130" s="22"/>
      <c r="MU130" s="22"/>
      <c r="MV130" s="22"/>
      <c r="MW130" s="22"/>
      <c r="MX130" s="22"/>
      <c r="MY130" s="22"/>
      <c r="MZ130" s="22"/>
      <c r="NA130" s="22"/>
      <c r="NB130" s="22"/>
      <c r="NC130" s="22"/>
      <c r="ND130" s="22"/>
      <c r="NE130" s="22"/>
      <c r="NF130" s="22"/>
      <c r="NG130" s="22"/>
      <c r="NH130" s="22"/>
      <c r="NI130" s="22"/>
      <c r="NJ130" s="22"/>
      <c r="NK130" s="22"/>
      <c r="NL130" s="22"/>
      <c r="NM130" s="22"/>
      <c r="NN130" s="22"/>
      <c r="NO130" s="22"/>
      <c r="NP130" s="22"/>
      <c r="NQ130" s="22"/>
      <c r="NR130" s="22"/>
      <c r="NS130" s="22"/>
      <c r="NT130" s="22"/>
      <c r="NU130" s="22"/>
      <c r="NV130" s="22"/>
      <c r="NW130" s="22"/>
      <c r="NX130" s="22"/>
      <c r="NY130" s="22"/>
      <c r="NZ130" s="22"/>
      <c r="OA130" s="22"/>
      <c r="OB130" s="22"/>
      <c r="OC130" s="22"/>
      <c r="OD130" s="22"/>
      <c r="OE130" s="22"/>
      <c r="OF130" s="22"/>
      <c r="OG130" s="22"/>
      <c r="OH130" s="22"/>
      <c r="OI130" s="22"/>
      <c r="OJ130" s="22"/>
      <c r="OK130" s="22"/>
      <c r="OL130" s="22"/>
      <c r="OM130" s="22"/>
      <c r="ON130" s="22"/>
      <c r="OO130" s="22"/>
      <c r="OP130" s="22"/>
      <c r="OQ130" s="22"/>
      <c r="OR130" s="22"/>
      <c r="OS130" s="22"/>
      <c r="OT130" s="22"/>
      <c r="OU130" s="22"/>
      <c r="OV130" s="22"/>
      <c r="OW130" s="22"/>
      <c r="OX130" s="22"/>
      <c r="OY130" s="22"/>
      <c r="OZ130" s="22"/>
      <c r="PA130" s="22"/>
      <c r="PB130" s="22"/>
      <c r="PC130" s="22"/>
      <c r="PD130" s="22"/>
      <c r="PE130" s="22"/>
      <c r="PF130" s="22"/>
      <c r="PG130" s="22"/>
      <c r="PH130" s="22"/>
      <c r="PI130" s="22"/>
      <c r="PJ130" s="22"/>
      <c r="PK130" s="22"/>
      <c r="PL130" s="22"/>
      <c r="PM130" s="22"/>
      <c r="PN130" s="22"/>
      <c r="PO130" s="22"/>
      <c r="PP130" s="22"/>
      <c r="PQ130" s="22"/>
      <c r="PR130" s="22"/>
      <c r="PS130" s="22"/>
      <c r="PT130" s="22"/>
      <c r="PU130" s="22"/>
      <c r="PV130" s="22"/>
      <c r="PW130" s="22"/>
      <c r="PX130" s="22"/>
      <c r="PY130" s="22"/>
      <c r="PZ130" s="22"/>
      <c r="QA130" s="22"/>
      <c r="QB130" s="22"/>
      <c r="QC130" s="22"/>
      <c r="QD130" s="22"/>
      <c r="QE130" s="22"/>
      <c r="QF130" s="22"/>
      <c r="QG130" s="22"/>
      <c r="QH130" s="22"/>
      <c r="QI130" s="22"/>
      <c r="QJ130" s="22"/>
      <c r="QK130" s="22"/>
      <c r="QL130" s="22"/>
      <c r="QM130" s="22"/>
      <c r="QN130" s="22"/>
      <c r="QO130" s="22"/>
      <c r="QP130" s="22"/>
      <c r="QQ130" s="22"/>
      <c r="QR130" s="22"/>
      <c r="QS130" s="22"/>
      <c r="QT130" s="22"/>
      <c r="QU130" s="22"/>
      <c r="QV130" s="22"/>
      <c r="QW130" s="22"/>
      <c r="QX130" s="22"/>
      <c r="QY130" s="22"/>
      <c r="QZ130" s="22"/>
      <c r="RA130" s="22"/>
      <c r="RB130" s="22"/>
      <c r="RC130" s="22"/>
      <c r="RD130" s="22"/>
      <c r="RE130" s="22"/>
      <c r="RF130" s="22"/>
      <c r="RG130" s="22"/>
      <c r="RH130" s="22"/>
      <c r="RI130" s="22"/>
      <c r="RJ130" s="22"/>
      <c r="RK130" s="22"/>
      <c r="RL130" s="22"/>
      <c r="RM130" s="22"/>
      <c r="RN130" s="22"/>
      <c r="RO130" s="22"/>
      <c r="RP130" s="22"/>
      <c r="RQ130" s="22"/>
      <c r="RR130" s="22"/>
      <c r="RS130" s="22"/>
      <c r="RT130" s="22"/>
      <c r="RU130" s="22"/>
      <c r="RV130" s="22"/>
      <c r="RW130" s="22"/>
      <c r="RX130" s="22"/>
      <c r="RY130" s="22"/>
      <c r="RZ130" s="22"/>
      <c r="SA130" s="22"/>
      <c r="SB130" s="22"/>
      <c r="SC130" s="22"/>
      <c r="SD130" s="22"/>
      <c r="SE130" s="22"/>
      <c r="SF130" s="22"/>
      <c r="SG130" s="22"/>
      <c r="SH130" s="22"/>
      <c r="SI130" s="22"/>
      <c r="SJ130" s="22"/>
      <c r="SK130" s="22"/>
      <c r="SL130" s="22"/>
      <c r="SM130" s="22"/>
      <c r="SN130" s="22"/>
      <c r="SO130" s="22"/>
      <c r="SP130" s="22"/>
      <c r="SQ130" s="22"/>
      <c r="SR130" s="22"/>
      <c r="SS130" s="22"/>
      <c r="ST130" s="22"/>
      <c r="SU130" s="22"/>
      <c r="SV130" s="22"/>
      <c r="SW130" s="22"/>
      <c r="SX130" s="22"/>
      <c r="SY130" s="22"/>
      <c r="SZ130" s="22"/>
      <c r="TA130" s="22"/>
      <c r="TB130" s="22"/>
      <c r="TC130" s="22"/>
      <c r="TD130" s="22"/>
      <c r="TE130" s="22"/>
      <c r="TF130" s="22"/>
      <c r="TG130" s="22"/>
      <c r="TH130" s="22"/>
      <c r="TI130" s="22"/>
      <c r="TJ130" s="22"/>
      <c r="TK130" s="22"/>
      <c r="TL130" s="22"/>
      <c r="TM130" s="22"/>
      <c r="TN130" s="22"/>
      <c r="TO130" s="22"/>
      <c r="TP130" s="22"/>
      <c r="TQ130" s="22"/>
      <c r="TR130" s="22"/>
      <c r="TS130" s="22"/>
      <c r="TT130" s="22"/>
      <c r="TU130" s="22"/>
      <c r="TV130" s="22"/>
      <c r="TW130" s="22"/>
      <c r="TX130" s="22"/>
      <c r="TY130" s="22"/>
      <c r="TZ130" s="22"/>
      <c r="UA130" s="22"/>
      <c r="UB130" s="22"/>
      <c r="UC130" s="22"/>
      <c r="UD130" s="22"/>
      <c r="UE130" s="22"/>
      <c r="UF130" s="22"/>
      <c r="UG130" s="22"/>
      <c r="UH130" s="22"/>
      <c r="UI130" s="22"/>
      <c r="UJ130" s="22"/>
      <c r="UK130" s="22"/>
      <c r="UL130" s="22"/>
      <c r="UM130" s="22"/>
      <c r="UN130" s="22"/>
      <c r="UO130" s="22"/>
      <c r="UP130" s="22"/>
      <c r="UQ130" s="22"/>
      <c r="UR130" s="22"/>
      <c r="US130" s="22"/>
      <c r="UT130" s="22"/>
      <c r="UU130" s="22"/>
      <c r="UV130" s="22"/>
      <c r="UW130" s="22"/>
      <c r="UX130" s="22"/>
      <c r="UY130" s="22"/>
      <c r="UZ130" s="22"/>
      <c r="VA130" s="22"/>
      <c r="VB130" s="22"/>
      <c r="VC130" s="22"/>
      <c r="VD130" s="22"/>
      <c r="VE130" s="22"/>
      <c r="VF130" s="22"/>
      <c r="VG130" s="22"/>
      <c r="VH130" s="22"/>
      <c r="VI130" s="22"/>
      <c r="VJ130" s="22"/>
      <c r="VK130" s="22"/>
      <c r="VL130" s="22"/>
      <c r="VM130" s="22"/>
      <c r="VN130" s="22"/>
      <c r="VO130" s="22"/>
      <c r="VP130" s="22"/>
      <c r="VQ130" s="22"/>
      <c r="VR130" s="22"/>
      <c r="VS130" s="22"/>
      <c r="VT130" s="22"/>
      <c r="VU130" s="22"/>
      <c r="VV130" s="22"/>
      <c r="VW130" s="22"/>
      <c r="VX130" s="22"/>
      <c r="VY130" s="22"/>
      <c r="VZ130" s="22"/>
      <c r="WA130" s="22"/>
      <c r="WB130" s="22"/>
      <c r="WC130" s="22"/>
      <c r="WD130" s="22"/>
      <c r="WE130" s="22"/>
      <c r="WF130" s="22"/>
      <c r="WG130" s="22"/>
      <c r="WH130" s="22"/>
      <c r="WI130" s="22"/>
      <c r="WJ130" s="22"/>
      <c r="WK130" s="22"/>
      <c r="WL130" s="22"/>
      <c r="WM130" s="22"/>
      <c r="WN130" s="22"/>
      <c r="WO130" s="22"/>
      <c r="WP130" s="22"/>
      <c r="WQ130" s="22"/>
      <c r="WR130" s="22"/>
      <c r="WS130" s="22"/>
      <c r="WT130" s="22"/>
      <c r="WU130" s="22"/>
      <c r="WV130" s="22"/>
      <c r="WW130" s="22"/>
      <c r="WX130" s="22"/>
      <c r="WY130" s="22"/>
      <c r="WZ130" s="22"/>
      <c r="XA130" s="22"/>
      <c r="XB130" s="22"/>
      <c r="XC130" s="22"/>
      <c r="XD130" s="22"/>
      <c r="XE130" s="22"/>
      <c r="XF130" s="22"/>
      <c r="XG130" s="22"/>
      <c r="XH130" s="22"/>
      <c r="XI130" s="22"/>
      <c r="XJ130" s="22"/>
      <c r="XK130" s="22"/>
      <c r="XL130" s="22"/>
      <c r="XM130" s="22"/>
      <c r="XN130" s="22"/>
      <c r="XO130" s="22"/>
      <c r="XP130" s="22"/>
      <c r="XQ130" s="22"/>
      <c r="XR130" s="22"/>
      <c r="XS130" s="22"/>
      <c r="XT130" s="22"/>
      <c r="XU130" s="22"/>
      <c r="XV130" s="22"/>
      <c r="XW130" s="22"/>
      <c r="XX130" s="22"/>
      <c r="XY130" s="22"/>
      <c r="XZ130" s="22"/>
      <c r="YA130" s="22"/>
      <c r="YB130" s="22"/>
      <c r="YC130" s="22"/>
      <c r="YD130" s="22"/>
      <c r="YE130" s="22"/>
      <c r="YF130" s="22"/>
      <c r="YG130" s="22"/>
      <c r="YH130" s="22"/>
      <c r="YI130" s="22"/>
      <c r="YJ130" s="22"/>
      <c r="YK130" s="22"/>
      <c r="YL130" s="22"/>
      <c r="YM130" s="22"/>
      <c r="YN130" s="22"/>
      <c r="YO130" s="22"/>
      <c r="YP130" s="22"/>
      <c r="YQ130" s="22"/>
      <c r="YR130" s="22"/>
      <c r="YS130" s="22"/>
      <c r="YT130" s="22"/>
      <c r="YU130" s="22"/>
      <c r="YV130" s="22"/>
      <c r="YW130" s="22"/>
      <c r="YX130" s="22"/>
      <c r="YY130" s="22"/>
      <c r="YZ130" s="22"/>
      <c r="ZA130" s="22"/>
      <c r="ZB130" s="22"/>
      <c r="ZC130" s="22"/>
      <c r="ZD130" s="22"/>
      <c r="ZE130" s="22"/>
      <c r="ZF130" s="22"/>
      <c r="ZG130" s="22"/>
      <c r="ZH130" s="22"/>
      <c r="ZI130" s="22"/>
      <c r="ZJ130" s="22"/>
      <c r="ZK130" s="22"/>
      <c r="ZL130" s="22"/>
      <c r="ZM130" s="22"/>
      <c r="ZN130" s="22"/>
      <c r="ZO130" s="22"/>
      <c r="ZP130" s="22"/>
      <c r="ZQ130" s="22"/>
      <c r="ZR130" s="22"/>
      <c r="ZS130" s="22"/>
      <c r="ZT130" s="22"/>
      <c r="ZU130" s="22"/>
      <c r="ZV130" s="22"/>
      <c r="ZW130" s="22"/>
      <c r="ZX130" s="22"/>
      <c r="ZY130" s="22"/>
      <c r="ZZ130" s="22"/>
      <c r="AAA130" s="22"/>
      <c r="AAB130" s="22"/>
      <c r="AAC130" s="22"/>
      <c r="AAD130" s="22"/>
      <c r="AAE130" s="22"/>
      <c r="AAF130" s="22"/>
      <c r="AAG130" s="22"/>
      <c r="AAH130" s="22"/>
      <c r="AAI130" s="22"/>
      <c r="AAJ130" s="22"/>
      <c r="AAK130" s="22"/>
      <c r="AAL130" s="22"/>
      <c r="AAM130" s="22"/>
      <c r="AAN130" s="22"/>
      <c r="AAO130" s="22"/>
      <c r="AAP130" s="22"/>
      <c r="AAQ130" s="22"/>
      <c r="AAR130" s="22"/>
      <c r="AAS130" s="22"/>
      <c r="AAT130" s="22"/>
      <c r="AAU130" s="22"/>
      <c r="AAV130" s="22"/>
      <c r="AAW130" s="22"/>
      <c r="AAX130" s="22"/>
      <c r="AAY130" s="22"/>
      <c r="AAZ130" s="22"/>
      <c r="ABA130" s="22"/>
      <c r="ABB130" s="22"/>
      <c r="ABC130" s="22"/>
      <c r="ABD130" s="22"/>
      <c r="ABE130" s="22"/>
      <c r="ABF130" s="22"/>
      <c r="ABG130" s="22"/>
      <c r="ABH130" s="22"/>
      <c r="ABI130" s="22"/>
      <c r="ABJ130" s="22"/>
      <c r="ABK130" s="22"/>
      <c r="ABL130" s="22"/>
      <c r="ABM130" s="22"/>
      <c r="ABN130" s="22"/>
      <c r="ABO130" s="22"/>
      <c r="ABP130" s="22"/>
      <c r="ABQ130" s="22"/>
      <c r="ABR130" s="22"/>
      <c r="ABS130" s="22"/>
      <c r="ABT130" s="22"/>
      <c r="ABU130" s="22"/>
      <c r="ABV130" s="22"/>
      <c r="ABW130" s="22"/>
      <c r="ABX130" s="22"/>
      <c r="ABY130" s="22"/>
      <c r="ABZ130" s="22"/>
      <c r="ACA130" s="22"/>
      <c r="ACB130" s="22"/>
      <c r="ACC130" s="22"/>
      <c r="ACD130" s="22"/>
      <c r="ACE130" s="22"/>
      <c r="ACF130" s="22"/>
      <c r="ACG130" s="22"/>
      <c r="ACH130" s="22"/>
      <c r="ACI130" s="22"/>
      <c r="ACJ130" s="22"/>
      <c r="ACK130" s="22"/>
      <c r="ACL130" s="22"/>
      <c r="ACM130" s="22"/>
      <c r="ACN130" s="22"/>
      <c r="ACO130" s="22"/>
      <c r="ACP130" s="22"/>
      <c r="ACQ130" s="22"/>
      <c r="ACR130" s="22"/>
      <c r="ACS130" s="22"/>
      <c r="ACT130" s="22"/>
      <c r="ACU130" s="22"/>
      <c r="ACV130" s="22"/>
      <c r="ACW130" s="22"/>
      <c r="ACX130" s="22"/>
      <c r="ACY130" s="22"/>
      <c r="ACZ130" s="22"/>
      <c r="ADA130" s="22"/>
      <c r="ADB130" s="22"/>
      <c r="ADC130" s="22"/>
      <c r="ADD130" s="22"/>
      <c r="ADE130" s="22"/>
      <c r="ADF130" s="22"/>
      <c r="ADG130" s="22"/>
      <c r="ADH130" s="22"/>
      <c r="ADI130" s="22"/>
      <c r="ADJ130" s="22"/>
      <c r="ADK130" s="22"/>
      <c r="ADL130" s="22"/>
      <c r="ADM130" s="22"/>
      <c r="ADN130" s="22"/>
      <c r="ADO130" s="22"/>
      <c r="ADP130" s="22"/>
      <c r="ADQ130" s="22"/>
      <c r="ADR130" s="22"/>
      <c r="ADS130" s="22"/>
      <c r="ADT130" s="22"/>
      <c r="ADU130" s="22"/>
      <c r="ADV130" s="22"/>
      <c r="ADW130" s="22"/>
      <c r="ADX130" s="22"/>
      <c r="ADY130" s="22"/>
      <c r="ADZ130" s="22"/>
      <c r="AEA130" s="22"/>
      <c r="AEB130" s="22"/>
      <c r="AEC130" s="22"/>
      <c r="AED130" s="22"/>
      <c r="AEE130" s="22"/>
      <c r="AEF130" s="22"/>
      <c r="AEG130" s="22"/>
      <c r="AEH130" s="22"/>
      <c r="AEI130" s="22"/>
      <c r="AEJ130" s="22"/>
      <c r="AEK130" s="22"/>
      <c r="AEL130" s="22"/>
      <c r="AEM130" s="22"/>
      <c r="AEN130" s="22"/>
      <c r="AEO130" s="22"/>
      <c r="AEP130" s="22"/>
      <c r="AEQ130" s="22"/>
      <c r="AER130" s="22"/>
      <c r="AES130" s="22"/>
      <c r="AET130" s="22"/>
      <c r="AEU130" s="22"/>
      <c r="AEV130" s="22"/>
      <c r="AEW130" s="22"/>
      <c r="AEX130" s="22"/>
      <c r="AEY130" s="22"/>
      <c r="AEZ130" s="22"/>
      <c r="AFA130" s="22"/>
      <c r="AFB130" s="22"/>
      <c r="AFC130" s="22"/>
      <c r="AFD130" s="22"/>
      <c r="AFE130" s="22"/>
      <c r="AFF130" s="22"/>
      <c r="AFG130" s="22"/>
      <c r="AFH130" s="22"/>
      <c r="AFI130" s="22"/>
      <c r="AFJ130" s="22"/>
      <c r="AFK130" s="22"/>
      <c r="AFL130" s="22"/>
      <c r="AFM130" s="22"/>
      <c r="AFN130" s="22"/>
      <c r="AFO130" s="22"/>
      <c r="AFP130" s="22"/>
      <c r="AFQ130" s="22"/>
      <c r="AFR130" s="22"/>
      <c r="AFS130" s="22"/>
      <c r="AFT130" s="22"/>
      <c r="AFU130" s="22"/>
      <c r="AFV130" s="22"/>
      <c r="AFW130" s="22"/>
      <c r="AFX130" s="22"/>
      <c r="AFY130" s="22"/>
      <c r="AFZ130" s="22"/>
      <c r="AGA130" s="22"/>
      <c r="AGB130" s="22"/>
      <c r="AGC130" s="22"/>
      <c r="AGD130" s="22"/>
      <c r="AGE130" s="22"/>
      <c r="AGF130" s="22"/>
      <c r="AGG130" s="22"/>
      <c r="AGH130" s="22"/>
      <c r="AGI130" s="22"/>
      <c r="AGJ130" s="22"/>
      <c r="AGK130" s="22"/>
      <c r="AGL130" s="22"/>
      <c r="AGM130" s="22"/>
      <c r="AGN130" s="22"/>
      <c r="AGO130" s="22"/>
      <c r="AGP130" s="22"/>
      <c r="AGQ130" s="22"/>
      <c r="AGR130" s="22"/>
      <c r="AGS130" s="22"/>
      <c r="AGT130" s="22"/>
      <c r="AGU130" s="22"/>
      <c r="AGV130" s="22"/>
      <c r="AGW130" s="22"/>
      <c r="AGX130" s="22"/>
      <c r="AGY130" s="22"/>
      <c r="AGZ130" s="22"/>
      <c r="AHA130" s="22"/>
      <c r="AHB130" s="22"/>
      <c r="AHC130" s="22"/>
      <c r="AHD130" s="22"/>
      <c r="AHE130" s="22"/>
      <c r="AHF130" s="22"/>
      <c r="AHG130" s="22"/>
      <c r="AHH130" s="22"/>
      <c r="AHI130" s="22"/>
      <c r="AHJ130" s="22"/>
      <c r="AHK130" s="22"/>
      <c r="AHL130" s="22"/>
      <c r="AHM130" s="22"/>
      <c r="AHN130" s="22"/>
      <c r="AHO130" s="22"/>
      <c r="AHP130" s="22"/>
      <c r="AHQ130" s="22"/>
      <c r="AHR130" s="22"/>
      <c r="AHS130" s="22"/>
      <c r="AHT130" s="22"/>
      <c r="AHU130" s="22"/>
      <c r="AHV130" s="22"/>
      <c r="AHW130" s="22"/>
      <c r="AHX130" s="22"/>
      <c r="AHY130" s="22"/>
      <c r="AHZ130" s="22"/>
      <c r="AIA130" s="22"/>
      <c r="AIB130" s="22"/>
      <c r="AIC130" s="22"/>
      <c r="AID130" s="22"/>
      <c r="AIE130" s="22"/>
      <c r="AIF130" s="22"/>
      <c r="AIG130" s="22"/>
      <c r="AIH130" s="22"/>
      <c r="AII130" s="22"/>
      <c r="AIJ130" s="22"/>
      <c r="AIK130" s="22"/>
      <c r="AIL130" s="22"/>
      <c r="AIM130" s="22"/>
      <c r="AIN130" s="22"/>
      <c r="AIO130" s="22"/>
      <c r="AIP130" s="22"/>
      <c r="AIQ130" s="22"/>
      <c r="AIR130" s="22"/>
      <c r="AIS130" s="22"/>
      <c r="AIT130" s="22"/>
      <c r="AIU130" s="22"/>
      <c r="AIV130" s="22"/>
      <c r="AIW130" s="22"/>
      <c r="AIX130" s="22"/>
      <c r="AIY130" s="22"/>
      <c r="AIZ130" s="22"/>
      <c r="AJA130" s="22"/>
      <c r="AJB130" s="22"/>
      <c r="AJC130" s="22"/>
      <c r="AJD130" s="22"/>
      <c r="AJE130" s="22"/>
      <c r="AJF130" s="22"/>
      <c r="AJG130" s="22"/>
      <c r="AJH130" s="22"/>
      <c r="AJI130" s="22"/>
      <c r="AJJ130" s="22"/>
      <c r="AJK130" s="22"/>
      <c r="AJL130" s="22"/>
      <c r="AJM130" s="22"/>
      <c r="AJN130" s="22"/>
      <c r="AJO130" s="22"/>
      <c r="AJP130" s="22"/>
      <c r="AJQ130" s="22"/>
      <c r="AJR130" s="22"/>
      <c r="AJS130" s="22"/>
      <c r="AJT130" s="22"/>
      <c r="AJU130" s="22"/>
      <c r="AJV130" s="22"/>
      <c r="AJW130" s="22"/>
      <c r="AJX130" s="22"/>
      <c r="AJY130" s="22"/>
      <c r="AJZ130" s="22"/>
      <c r="AKA130" s="22"/>
      <c r="AKB130" s="22"/>
      <c r="AKC130" s="22"/>
      <c r="AKD130" s="22"/>
      <c r="AKE130" s="22"/>
      <c r="AKF130" s="22"/>
      <c r="AKG130" s="22"/>
      <c r="AKH130" s="22"/>
      <c r="AKI130" s="22"/>
      <c r="AKJ130" s="22"/>
      <c r="AKK130" s="22"/>
      <c r="AKL130" s="22"/>
      <c r="AKM130" s="22"/>
      <c r="AKN130" s="22"/>
      <c r="AKO130" s="22"/>
      <c r="AKP130" s="22"/>
      <c r="AKQ130" s="22"/>
      <c r="AKR130" s="22"/>
      <c r="AKS130" s="22"/>
      <c r="AKT130" s="22"/>
      <c r="AKU130" s="22"/>
      <c r="AKV130" s="22"/>
      <c r="AKW130" s="22"/>
      <c r="AKX130" s="22"/>
      <c r="AKY130" s="22"/>
      <c r="AKZ130" s="22"/>
      <c r="ALA130" s="22"/>
      <c r="ALB130" s="22"/>
      <c r="ALC130" s="22"/>
      <c r="ALD130" s="22"/>
      <c r="ALE130" s="22"/>
      <c r="ALF130" s="22"/>
      <c r="ALG130" s="22"/>
      <c r="ALH130" s="22"/>
      <c r="ALI130" s="22"/>
      <c r="ALJ130" s="22"/>
      <c r="ALK130" s="22"/>
      <c r="ALL130" s="22"/>
      <c r="ALM130" s="22"/>
      <c r="ALN130" s="22"/>
      <c r="ALO130" s="22"/>
      <c r="ALP130" s="22"/>
      <c r="ALQ130" s="22"/>
      <c r="ALR130" s="22"/>
      <c r="ALS130" s="22"/>
      <c r="ALT130" s="22"/>
      <c r="ALU130" s="22"/>
      <c r="ALV130" s="22"/>
      <c r="ALW130" s="22"/>
      <c r="ALX130" s="22"/>
      <c r="ALY130" s="22"/>
      <c r="ALZ130" s="22"/>
      <c r="AMA130" s="22"/>
      <c r="AMB130" s="22"/>
      <c r="AMC130" s="22"/>
      <c r="AMD130" s="22"/>
      <c r="AME130" s="22"/>
      <c r="AMF130" s="22"/>
      <c r="AMG130" s="22"/>
      <c r="AMH130" s="22"/>
      <c r="AMI130" s="22"/>
      <c r="AMJ130" s="22"/>
      <c r="AMK130" s="22"/>
      <c r="AML130" s="22"/>
      <c r="AMM130" s="22"/>
      <c r="AMN130" s="22"/>
      <c r="AMO130" s="22"/>
      <c r="AMP130" s="22"/>
      <c r="AMQ130" s="22"/>
      <c r="AMR130" s="22"/>
      <c r="AMS130" s="22"/>
      <c r="AMT130" s="22"/>
      <c r="AMU130" s="22"/>
      <c r="AMV130" s="22"/>
      <c r="AMW130" s="22"/>
      <c r="AMX130" s="22"/>
      <c r="AMY130" s="22"/>
      <c r="AMZ130" s="22"/>
      <c r="ANA130" s="22"/>
      <c r="ANB130" s="22"/>
      <c r="ANC130" s="22"/>
      <c r="AND130" s="22"/>
      <c r="ANE130" s="22"/>
      <c r="ANF130" s="22"/>
      <c r="ANG130" s="22"/>
      <c r="ANH130" s="22"/>
      <c r="ANI130" s="22"/>
      <c r="ANJ130" s="22"/>
      <c r="ANK130" s="22"/>
      <c r="ANL130" s="22"/>
      <c r="ANM130" s="22"/>
      <c r="ANN130" s="22"/>
      <c r="ANO130" s="22"/>
      <c r="ANP130" s="22"/>
      <c r="ANQ130" s="22"/>
      <c r="ANR130" s="22"/>
      <c r="ANS130" s="22"/>
      <c r="ANT130" s="22"/>
      <c r="ANU130" s="22"/>
      <c r="ANV130" s="22"/>
      <c r="ANW130" s="22"/>
      <c r="ANX130" s="22"/>
      <c r="ANY130" s="22"/>
      <c r="ANZ130" s="22"/>
      <c r="AOA130" s="22"/>
      <c r="AOB130" s="22"/>
      <c r="AOC130" s="22"/>
      <c r="AOD130" s="22"/>
      <c r="AOE130" s="22"/>
      <c r="AOF130" s="22"/>
      <c r="AOG130" s="22"/>
      <c r="AOH130" s="22"/>
      <c r="AOI130" s="22"/>
      <c r="AOJ130" s="22"/>
      <c r="AOK130" s="22"/>
      <c r="AOL130" s="22"/>
      <c r="AOM130" s="22"/>
      <c r="AON130" s="22"/>
      <c r="AOO130" s="22"/>
      <c r="AOP130" s="22"/>
      <c r="AOQ130" s="22"/>
      <c r="AOR130" s="22"/>
      <c r="AOS130" s="22"/>
      <c r="AOT130" s="22"/>
      <c r="AOU130" s="22"/>
      <c r="AOV130" s="22"/>
      <c r="AOW130" s="22"/>
      <c r="AOX130" s="22"/>
      <c r="AOY130" s="22"/>
      <c r="AOZ130" s="22"/>
      <c r="APA130" s="22"/>
      <c r="APB130" s="22"/>
      <c r="APC130" s="22"/>
      <c r="APD130" s="22"/>
      <c r="APE130" s="22"/>
      <c r="APF130" s="22"/>
      <c r="APG130" s="22"/>
      <c r="APH130" s="22"/>
      <c r="API130" s="22"/>
      <c r="APJ130" s="22"/>
      <c r="APK130" s="22"/>
      <c r="APL130" s="22"/>
      <c r="APM130" s="22"/>
      <c r="APN130" s="22"/>
      <c r="APO130" s="22"/>
      <c r="APP130" s="22"/>
      <c r="APQ130" s="22"/>
      <c r="APR130" s="22"/>
      <c r="APS130" s="22"/>
      <c r="APT130" s="22"/>
      <c r="APU130" s="22"/>
      <c r="APV130" s="22"/>
      <c r="APW130" s="22"/>
      <c r="APX130" s="22"/>
      <c r="APY130" s="22"/>
      <c r="APZ130" s="22"/>
      <c r="AQA130" s="22"/>
      <c r="AQB130" s="22"/>
      <c r="AQC130" s="22"/>
      <c r="AQD130" s="22"/>
      <c r="AQE130" s="22"/>
      <c r="AQF130" s="22"/>
      <c r="AQG130" s="22"/>
      <c r="AQH130" s="22"/>
      <c r="AQI130" s="22"/>
      <c r="AQJ130" s="22"/>
      <c r="AQK130" s="22"/>
      <c r="AQL130" s="22"/>
      <c r="AQM130" s="22"/>
      <c r="AQN130" s="22"/>
      <c r="AQO130" s="22"/>
      <c r="AQP130" s="22"/>
      <c r="AQQ130" s="22"/>
      <c r="AQR130" s="22"/>
      <c r="AQS130" s="22"/>
      <c r="AQT130" s="22"/>
      <c r="AQU130" s="22"/>
      <c r="AQV130" s="22"/>
      <c r="AQW130" s="22"/>
      <c r="AQX130" s="22"/>
      <c r="AQY130" s="22"/>
      <c r="AQZ130" s="22"/>
      <c r="ARA130" s="22"/>
      <c r="ARB130" s="22"/>
      <c r="ARC130" s="22"/>
      <c r="ARD130" s="22"/>
      <c r="ARE130" s="22"/>
      <c r="ARF130" s="22"/>
      <c r="ARG130" s="22"/>
      <c r="ARH130" s="22"/>
      <c r="ARI130" s="22"/>
      <c r="ARJ130" s="22"/>
      <c r="ARK130" s="22"/>
      <c r="ARL130" s="22"/>
      <c r="ARM130" s="22"/>
      <c r="ARN130" s="22"/>
      <c r="ARO130" s="22"/>
      <c r="ARP130" s="22"/>
      <c r="ARQ130" s="22"/>
      <c r="ARR130" s="22"/>
      <c r="ARS130" s="22"/>
      <c r="ART130" s="22"/>
      <c r="ARU130" s="22"/>
      <c r="ARV130" s="22"/>
      <c r="ARW130" s="22"/>
      <c r="ARX130" s="22"/>
      <c r="ARY130" s="22"/>
      <c r="ARZ130" s="22"/>
      <c r="ASA130" s="22"/>
      <c r="ASB130" s="22"/>
      <c r="ASC130" s="22"/>
      <c r="ASD130" s="22"/>
      <c r="ASE130" s="22"/>
      <c r="ASF130" s="22"/>
      <c r="ASG130" s="22"/>
      <c r="ASH130" s="22"/>
      <c r="ASI130" s="22"/>
      <c r="ASJ130" s="22"/>
      <c r="ASK130" s="22"/>
      <c r="ASL130" s="22"/>
      <c r="ASM130" s="22"/>
      <c r="ASN130" s="22"/>
      <c r="ASO130" s="22"/>
      <c r="ASP130" s="22"/>
      <c r="ASQ130" s="22"/>
      <c r="ASR130" s="22"/>
      <c r="ASS130" s="22"/>
      <c r="AST130" s="22"/>
      <c r="ASU130" s="22"/>
      <c r="ASV130" s="22"/>
      <c r="ASW130" s="22"/>
      <c r="ASX130" s="22"/>
      <c r="ASY130" s="22"/>
      <c r="ASZ130" s="22"/>
      <c r="ATA130" s="22"/>
      <c r="ATB130" s="22"/>
      <c r="ATC130" s="22"/>
      <c r="ATD130" s="22"/>
      <c r="ATE130" s="22"/>
      <c r="ATF130" s="22"/>
      <c r="ATG130" s="22"/>
      <c r="ATH130" s="22"/>
      <c r="ATI130" s="22"/>
      <c r="ATJ130" s="22"/>
      <c r="ATK130" s="22"/>
      <c r="ATL130" s="22"/>
      <c r="ATM130" s="22"/>
      <c r="ATN130" s="22"/>
      <c r="ATO130" s="22"/>
      <c r="ATP130" s="22"/>
      <c r="ATQ130" s="22"/>
      <c r="ATR130" s="22"/>
      <c r="ATS130" s="22"/>
      <c r="ATT130" s="22"/>
      <c r="ATU130" s="22"/>
      <c r="ATV130" s="22"/>
      <c r="ATW130" s="22"/>
      <c r="ATX130" s="22"/>
      <c r="ATY130" s="22"/>
      <c r="ATZ130" s="22"/>
      <c r="AUA130" s="22"/>
      <c r="AUB130" s="22"/>
      <c r="AUC130" s="22"/>
      <c r="AUD130" s="22"/>
      <c r="AUE130" s="22"/>
      <c r="AUF130" s="22"/>
      <c r="AUG130" s="22"/>
      <c r="AUH130" s="22"/>
      <c r="AUI130" s="22"/>
      <c r="AUJ130" s="22"/>
      <c r="AUK130" s="22"/>
      <c r="AUL130" s="22"/>
      <c r="AUM130" s="22"/>
      <c r="AUN130" s="22"/>
      <c r="AUO130" s="22"/>
      <c r="AUP130" s="22"/>
      <c r="AUQ130" s="22"/>
      <c r="AUR130" s="22"/>
      <c r="AUS130" s="22"/>
      <c r="AUT130" s="22"/>
      <c r="AUU130" s="22"/>
      <c r="AUV130" s="22"/>
      <c r="AUW130" s="22"/>
      <c r="AUX130" s="22"/>
      <c r="AUY130" s="22"/>
      <c r="AUZ130" s="22"/>
      <c r="AVA130" s="22"/>
      <c r="AVB130" s="22"/>
      <c r="AVC130" s="22"/>
      <c r="AVD130" s="22"/>
      <c r="AVE130" s="22"/>
      <c r="AVF130" s="22"/>
      <c r="AVG130" s="22"/>
      <c r="AVH130" s="22"/>
      <c r="AVI130" s="22"/>
      <c r="AVJ130" s="22"/>
      <c r="AVK130" s="22"/>
      <c r="AVL130" s="22"/>
      <c r="AVM130" s="22"/>
      <c r="AVN130" s="22"/>
      <c r="AVO130" s="22"/>
      <c r="AVP130" s="22"/>
      <c r="AVQ130" s="22"/>
      <c r="AVR130" s="22"/>
      <c r="AVS130" s="22"/>
      <c r="AVT130" s="22"/>
      <c r="AVU130" s="22"/>
      <c r="AVV130" s="22"/>
      <c r="AVW130" s="22"/>
      <c r="AVX130" s="22"/>
      <c r="AVY130" s="22"/>
      <c r="AVZ130" s="22"/>
      <c r="AWA130" s="22"/>
      <c r="AWB130" s="22"/>
      <c r="AWC130" s="22"/>
      <c r="AWD130" s="22"/>
      <c r="AWE130" s="22"/>
      <c r="AWF130" s="22"/>
      <c r="AWG130" s="22"/>
      <c r="AWH130" s="22"/>
      <c r="AWI130" s="22"/>
      <c r="AWJ130" s="22"/>
      <c r="AWK130" s="22"/>
      <c r="AWL130" s="22"/>
      <c r="AWM130" s="22"/>
      <c r="AWN130" s="22"/>
      <c r="AWO130" s="22"/>
      <c r="AWP130" s="22"/>
      <c r="AWQ130" s="22"/>
      <c r="AWR130" s="22"/>
      <c r="AWS130" s="22"/>
      <c r="AWT130" s="22"/>
      <c r="AWU130" s="22"/>
      <c r="AWV130" s="22"/>
      <c r="AWW130" s="22"/>
      <c r="AWX130" s="22"/>
      <c r="AWY130" s="22"/>
      <c r="AWZ130" s="22"/>
      <c r="AXA130" s="22"/>
      <c r="AXB130" s="22"/>
      <c r="AXC130" s="22"/>
      <c r="AXD130" s="22"/>
      <c r="AXE130" s="22"/>
      <c r="AXF130" s="22"/>
      <c r="AXG130" s="22"/>
      <c r="AXH130" s="22"/>
      <c r="AXI130" s="22"/>
      <c r="AXJ130" s="22"/>
      <c r="AXK130" s="22"/>
      <c r="AXL130" s="22"/>
      <c r="AXM130" s="22"/>
      <c r="AXN130" s="22"/>
      <c r="AXO130" s="22"/>
      <c r="AXP130" s="22"/>
      <c r="AXQ130" s="22"/>
      <c r="AXR130" s="22"/>
      <c r="AXS130" s="22"/>
      <c r="AXT130" s="22"/>
      <c r="AXU130" s="22"/>
      <c r="AXV130" s="22"/>
      <c r="AXW130" s="22"/>
      <c r="AXX130" s="22"/>
      <c r="AXY130" s="22"/>
      <c r="AXZ130" s="22"/>
      <c r="AYA130" s="22"/>
      <c r="AYB130" s="22"/>
      <c r="AYC130" s="22"/>
      <c r="AYD130" s="22"/>
      <c r="AYE130" s="22"/>
      <c r="AYF130" s="22"/>
      <c r="AYG130" s="22"/>
      <c r="AYH130" s="22"/>
      <c r="AYI130" s="22"/>
      <c r="AYJ130" s="22"/>
      <c r="AYK130" s="22"/>
      <c r="AYL130" s="22"/>
      <c r="AYM130" s="22"/>
      <c r="AYN130" s="22"/>
      <c r="AYO130" s="22"/>
      <c r="AYP130" s="22"/>
      <c r="AYQ130" s="22"/>
      <c r="AYR130" s="22"/>
      <c r="AYS130" s="22"/>
      <c r="AYT130" s="22"/>
      <c r="AYU130" s="22"/>
      <c r="AYV130" s="22"/>
      <c r="AYW130" s="22"/>
      <c r="AYX130" s="22"/>
      <c r="AYY130" s="22"/>
      <c r="AYZ130" s="22"/>
      <c r="AZA130" s="22"/>
      <c r="AZB130" s="22"/>
      <c r="AZC130" s="22"/>
      <c r="AZD130" s="22"/>
      <c r="AZE130" s="22"/>
      <c r="AZF130" s="22"/>
      <c r="AZG130" s="22"/>
      <c r="AZH130" s="22"/>
      <c r="AZI130" s="22"/>
      <c r="AZJ130" s="22"/>
      <c r="AZK130" s="22"/>
      <c r="AZL130" s="22"/>
      <c r="AZM130" s="22"/>
      <c r="AZN130" s="22"/>
      <c r="AZO130" s="22"/>
      <c r="AZP130" s="22"/>
      <c r="AZQ130" s="22"/>
      <c r="AZR130" s="22"/>
      <c r="AZS130" s="22"/>
      <c r="AZT130" s="22"/>
      <c r="AZU130" s="22"/>
      <c r="AZV130" s="22"/>
      <c r="AZW130" s="22"/>
      <c r="AZX130" s="22"/>
      <c r="AZY130" s="22"/>
      <c r="AZZ130" s="22"/>
      <c r="BAA130" s="22"/>
      <c r="BAB130" s="22"/>
      <c r="BAC130" s="22"/>
      <c r="BAD130" s="22"/>
      <c r="BAE130" s="22"/>
      <c r="BAF130" s="22"/>
      <c r="BAG130" s="22"/>
      <c r="BAH130" s="22"/>
      <c r="BAI130" s="22"/>
      <c r="BAJ130" s="22"/>
      <c r="BAK130" s="22"/>
      <c r="BAL130" s="22"/>
      <c r="BAM130" s="22"/>
      <c r="BAN130" s="22"/>
      <c r="BAO130" s="22"/>
      <c r="BAP130" s="22"/>
      <c r="BAQ130" s="22"/>
      <c r="BAR130" s="22"/>
      <c r="BAS130" s="22"/>
      <c r="BAT130" s="22"/>
      <c r="BAU130" s="22"/>
      <c r="BAV130" s="22"/>
      <c r="BAW130" s="22"/>
      <c r="BAX130" s="22"/>
      <c r="BAY130" s="22"/>
      <c r="BAZ130" s="22"/>
      <c r="BBA130" s="22"/>
      <c r="BBB130" s="22"/>
      <c r="BBC130" s="22"/>
      <c r="BBD130" s="22"/>
      <c r="BBE130" s="22"/>
      <c r="BBF130" s="22"/>
      <c r="BBG130" s="22"/>
      <c r="BBH130" s="22"/>
      <c r="BBI130" s="22"/>
      <c r="BBJ130" s="22"/>
      <c r="BBK130" s="22"/>
      <c r="BBL130" s="22"/>
      <c r="BBM130" s="22"/>
      <c r="BBN130" s="22"/>
      <c r="BBO130" s="22"/>
      <c r="BBP130" s="22"/>
      <c r="BBQ130" s="22"/>
      <c r="BBR130" s="22"/>
      <c r="BBS130" s="22"/>
      <c r="BBT130" s="22"/>
      <c r="BBU130" s="22"/>
      <c r="BBV130" s="22"/>
      <c r="BBW130" s="22"/>
      <c r="BBX130" s="22"/>
      <c r="BBY130" s="22"/>
      <c r="BBZ130" s="22"/>
      <c r="BCA130" s="22"/>
      <c r="BCB130" s="22"/>
      <c r="BCC130" s="22"/>
      <c r="BCD130" s="22"/>
      <c r="BCE130" s="22"/>
      <c r="BCF130" s="22"/>
      <c r="BCG130" s="22"/>
      <c r="BCH130" s="22"/>
      <c r="BCI130" s="22"/>
      <c r="BCJ130" s="22"/>
      <c r="BCK130" s="22"/>
      <c r="BCL130" s="22"/>
      <c r="BCM130" s="22"/>
      <c r="BCN130" s="22"/>
      <c r="BCO130" s="22"/>
      <c r="BCP130" s="22"/>
      <c r="BCQ130" s="22"/>
      <c r="BCR130" s="22"/>
      <c r="BCS130" s="22"/>
      <c r="BCT130" s="22"/>
      <c r="BCU130" s="22"/>
      <c r="BCV130" s="22"/>
      <c r="BCW130" s="22"/>
      <c r="BCX130" s="22"/>
      <c r="BCY130" s="22"/>
      <c r="BCZ130" s="22"/>
      <c r="BDA130" s="22"/>
      <c r="BDB130" s="22"/>
      <c r="BDC130" s="22"/>
      <c r="BDD130" s="22"/>
      <c r="BDE130" s="22"/>
      <c r="BDF130" s="22"/>
      <c r="BDG130" s="22"/>
      <c r="BDH130" s="22"/>
      <c r="BDI130" s="22"/>
      <c r="BDJ130" s="22"/>
      <c r="BDK130" s="22"/>
      <c r="BDL130" s="22"/>
      <c r="BDM130" s="22"/>
      <c r="BDN130" s="22"/>
      <c r="BDO130" s="22"/>
      <c r="BDP130" s="22"/>
      <c r="BDQ130" s="22"/>
      <c r="BDR130" s="22"/>
      <c r="BDS130" s="22"/>
      <c r="BDT130" s="22"/>
      <c r="BDU130" s="22"/>
      <c r="BDV130" s="22"/>
      <c r="BDW130" s="22"/>
      <c r="BDX130" s="22"/>
      <c r="BDY130" s="22"/>
      <c r="BDZ130" s="22"/>
      <c r="BEA130" s="22"/>
      <c r="BEB130" s="22"/>
      <c r="BEC130" s="22"/>
      <c r="BED130" s="22"/>
      <c r="BEE130" s="22"/>
      <c r="BEF130" s="22"/>
      <c r="BEG130" s="22"/>
      <c r="BEH130" s="22"/>
      <c r="BEI130" s="22"/>
      <c r="BEJ130" s="22"/>
      <c r="BEK130" s="22"/>
      <c r="BEL130" s="22"/>
      <c r="BEM130" s="22"/>
      <c r="BEN130" s="22"/>
      <c r="BEO130" s="22"/>
      <c r="BEP130" s="22"/>
      <c r="BEQ130" s="22"/>
      <c r="BER130" s="22"/>
      <c r="BES130" s="22"/>
      <c r="BET130" s="22"/>
      <c r="BEU130" s="22"/>
      <c r="BEV130" s="22"/>
      <c r="BEW130" s="22"/>
      <c r="BEX130" s="22"/>
      <c r="BEY130" s="22"/>
      <c r="BEZ130" s="22"/>
      <c r="BFA130" s="22"/>
      <c r="BFB130" s="22"/>
      <c r="BFC130" s="22"/>
      <c r="BFD130" s="22"/>
      <c r="BFE130" s="22"/>
      <c r="BFF130" s="22"/>
      <c r="BFG130" s="22"/>
      <c r="BFH130" s="22"/>
      <c r="BFI130" s="22"/>
      <c r="BFJ130" s="22"/>
      <c r="BFK130" s="22"/>
      <c r="BFL130" s="22"/>
      <c r="BFM130" s="22"/>
      <c r="BFN130" s="22"/>
      <c r="BFO130" s="22"/>
      <c r="BFP130" s="22"/>
      <c r="BFQ130" s="22"/>
      <c r="BFR130" s="22"/>
      <c r="BFS130" s="22"/>
      <c r="BFT130" s="22"/>
      <c r="BFU130" s="22"/>
      <c r="BFV130" s="22"/>
      <c r="BFW130" s="22"/>
      <c r="BFX130" s="22"/>
      <c r="BFY130" s="22"/>
      <c r="BFZ130" s="22"/>
      <c r="BGA130" s="22"/>
      <c r="BGB130" s="22"/>
      <c r="BGC130" s="22"/>
      <c r="BGD130" s="22"/>
      <c r="BGE130" s="22"/>
      <c r="BGF130" s="22"/>
      <c r="BGG130" s="22"/>
      <c r="BGH130" s="22"/>
      <c r="BGI130" s="22"/>
      <c r="BGJ130" s="22"/>
      <c r="BGK130" s="22"/>
      <c r="BGL130" s="22"/>
      <c r="BGM130" s="22"/>
      <c r="BGN130" s="22"/>
      <c r="BGO130" s="22"/>
      <c r="BGP130" s="22"/>
      <c r="BGQ130" s="22"/>
      <c r="BGR130" s="22"/>
      <c r="BGS130" s="22"/>
      <c r="BGT130" s="22"/>
      <c r="BGU130" s="22"/>
      <c r="BGV130" s="22"/>
      <c r="BGW130" s="22"/>
      <c r="BGX130" s="22"/>
      <c r="BGY130" s="22"/>
      <c r="BGZ130" s="22"/>
      <c r="BHA130" s="22"/>
      <c r="BHB130" s="22"/>
      <c r="BHC130" s="22"/>
      <c r="BHD130" s="22"/>
      <c r="BHE130" s="22"/>
      <c r="BHF130" s="22"/>
      <c r="BHG130" s="22"/>
      <c r="BHH130" s="22"/>
      <c r="BHI130" s="22"/>
      <c r="BHJ130" s="22"/>
      <c r="BHK130" s="22"/>
      <c r="BHL130" s="22"/>
      <c r="BHM130" s="22"/>
      <c r="BHN130" s="22"/>
      <c r="BHO130" s="22"/>
      <c r="BHP130" s="22"/>
      <c r="BHQ130" s="22"/>
      <c r="BHR130" s="22"/>
      <c r="BHS130" s="22"/>
      <c r="BHT130" s="22"/>
      <c r="BHU130" s="22"/>
      <c r="BHV130" s="22"/>
      <c r="BHW130" s="22"/>
      <c r="BHX130" s="22"/>
      <c r="BHY130" s="22"/>
      <c r="BHZ130" s="22"/>
      <c r="BIA130" s="22"/>
      <c r="BIB130" s="22"/>
      <c r="BIC130" s="22"/>
      <c r="BID130" s="22"/>
      <c r="BIE130" s="22"/>
      <c r="BIF130" s="22"/>
      <c r="BIG130" s="22"/>
      <c r="BIH130" s="22"/>
      <c r="BII130" s="22"/>
      <c r="BIJ130" s="22"/>
      <c r="BIK130" s="22"/>
      <c r="BIL130" s="22"/>
      <c r="BIM130" s="22"/>
      <c r="BIN130" s="22"/>
      <c r="BIO130" s="22"/>
      <c r="BIP130" s="22"/>
      <c r="BIQ130" s="22"/>
      <c r="BIR130" s="22"/>
      <c r="BIS130" s="22"/>
      <c r="BIT130" s="22"/>
      <c r="BIU130" s="22"/>
      <c r="BIV130" s="22"/>
      <c r="BIW130" s="22"/>
      <c r="BIX130" s="22"/>
      <c r="BIY130" s="22"/>
      <c r="BIZ130" s="22"/>
      <c r="BJA130" s="22"/>
      <c r="BJB130" s="22"/>
      <c r="BJC130" s="22"/>
      <c r="BJD130" s="22"/>
      <c r="BJE130" s="22"/>
      <c r="BJF130" s="22"/>
      <c r="BJG130" s="22"/>
      <c r="BJH130" s="22"/>
      <c r="BJI130" s="22"/>
      <c r="BJJ130" s="22"/>
      <c r="BJK130" s="22"/>
      <c r="BJL130" s="22"/>
      <c r="BJM130" s="22"/>
      <c r="BJN130" s="22"/>
      <c r="BJO130" s="22"/>
      <c r="BJP130" s="22"/>
      <c r="BJQ130" s="22"/>
      <c r="BJR130" s="22"/>
      <c r="BJS130" s="22"/>
      <c r="BJT130" s="22"/>
      <c r="BJU130" s="22"/>
      <c r="BJV130" s="22"/>
      <c r="BJW130" s="22"/>
      <c r="BJX130" s="22"/>
      <c r="BJY130" s="22"/>
      <c r="BJZ130" s="22"/>
      <c r="BKA130" s="22"/>
      <c r="BKB130" s="22"/>
      <c r="BKC130" s="22"/>
      <c r="BKD130" s="22"/>
      <c r="BKE130" s="22"/>
      <c r="BKF130" s="22"/>
      <c r="BKG130" s="22"/>
      <c r="BKH130" s="22"/>
      <c r="BKI130" s="22"/>
      <c r="BKJ130" s="22"/>
      <c r="BKK130" s="22"/>
      <c r="BKL130" s="22"/>
      <c r="BKM130" s="22"/>
      <c r="BKN130" s="22"/>
      <c r="BKO130" s="22"/>
      <c r="BKP130" s="22"/>
      <c r="BKQ130" s="22"/>
      <c r="BKR130" s="22"/>
      <c r="BKS130" s="22"/>
      <c r="BKT130" s="22"/>
      <c r="BKU130" s="22"/>
      <c r="BKV130" s="22"/>
      <c r="BKW130" s="22"/>
      <c r="BKX130" s="22"/>
      <c r="BKY130" s="22"/>
      <c r="BKZ130" s="22"/>
      <c r="BLA130" s="22"/>
      <c r="BLB130" s="22"/>
      <c r="BLC130" s="22"/>
      <c r="BLD130" s="22"/>
      <c r="BLE130" s="22"/>
      <c r="BLF130" s="22"/>
      <c r="BLG130" s="22"/>
      <c r="BLH130" s="22"/>
      <c r="BLI130" s="22"/>
      <c r="BLJ130" s="22"/>
      <c r="BLK130" s="22"/>
      <c r="BLL130" s="22"/>
      <c r="BLM130" s="22"/>
      <c r="BLN130" s="22"/>
      <c r="BLO130" s="22"/>
      <c r="BLP130" s="22"/>
      <c r="BLQ130" s="22"/>
      <c r="BLR130" s="22"/>
      <c r="BLS130" s="22"/>
      <c r="BLT130" s="22"/>
      <c r="BLU130" s="22"/>
      <c r="BLV130" s="22"/>
      <c r="BLW130" s="22"/>
      <c r="BLX130" s="22"/>
      <c r="BLY130" s="22"/>
      <c r="BLZ130" s="22"/>
      <c r="BMA130" s="22"/>
      <c r="BMB130" s="22"/>
      <c r="BMC130" s="22"/>
      <c r="BMD130" s="22"/>
      <c r="BME130" s="22"/>
      <c r="BMF130" s="22"/>
      <c r="BMG130" s="22"/>
      <c r="BMH130" s="22"/>
      <c r="BMI130" s="22"/>
      <c r="BMJ130" s="22"/>
      <c r="BMK130" s="22"/>
      <c r="BML130" s="22"/>
      <c r="BMM130" s="22"/>
      <c r="BMN130" s="22"/>
      <c r="BMO130" s="22"/>
      <c r="BMP130" s="22"/>
      <c r="BMQ130" s="22"/>
      <c r="BMR130" s="22"/>
      <c r="BMS130" s="22"/>
      <c r="BMT130" s="22"/>
      <c r="BMU130" s="22"/>
      <c r="BMV130" s="22"/>
      <c r="BMW130" s="22"/>
      <c r="BMX130" s="22"/>
      <c r="BMY130" s="22"/>
      <c r="BMZ130" s="22"/>
      <c r="BNA130" s="22"/>
      <c r="BNB130" s="22"/>
      <c r="BNC130" s="22"/>
      <c r="BND130" s="22"/>
      <c r="BNE130" s="22"/>
      <c r="BNF130" s="22"/>
      <c r="BNG130" s="22"/>
      <c r="BNH130" s="22"/>
      <c r="BNI130" s="22"/>
      <c r="BNJ130" s="22"/>
      <c r="BNK130" s="22"/>
      <c r="BNL130" s="22"/>
      <c r="BNM130" s="22"/>
      <c r="BNN130" s="22"/>
      <c r="BNO130" s="22"/>
      <c r="BNP130" s="22"/>
      <c r="BNQ130" s="22"/>
      <c r="BNR130" s="22"/>
      <c r="BNS130" s="22"/>
      <c r="BNT130" s="22"/>
      <c r="BNU130" s="22"/>
      <c r="BNV130" s="22"/>
      <c r="BNW130" s="22"/>
      <c r="BNX130" s="22"/>
      <c r="BNY130" s="22"/>
      <c r="BNZ130" s="22"/>
      <c r="BOA130" s="22"/>
      <c r="BOB130" s="22"/>
      <c r="BOC130" s="22"/>
      <c r="BOD130" s="22"/>
      <c r="BOE130" s="22"/>
      <c r="BOF130" s="22"/>
      <c r="BOG130" s="22"/>
      <c r="BOH130" s="22"/>
      <c r="BOI130" s="22"/>
      <c r="BOJ130" s="22"/>
      <c r="BOK130" s="22"/>
      <c r="BOL130" s="22"/>
      <c r="BOM130" s="22"/>
      <c r="BON130" s="22"/>
      <c r="BOO130" s="22"/>
      <c r="BOP130" s="22"/>
      <c r="BOQ130" s="22"/>
      <c r="BOR130" s="22"/>
      <c r="BOS130" s="22"/>
      <c r="BOT130" s="22"/>
      <c r="BOU130" s="22"/>
      <c r="BOV130" s="22"/>
      <c r="BOW130" s="22"/>
      <c r="BOX130" s="22"/>
      <c r="BOY130" s="22"/>
      <c r="BOZ130" s="22"/>
      <c r="BPA130" s="22"/>
      <c r="BPB130" s="22"/>
      <c r="BPC130" s="22"/>
      <c r="BPD130" s="22"/>
      <c r="BPE130" s="22"/>
      <c r="BPF130" s="22"/>
      <c r="BPG130" s="22"/>
      <c r="BPH130" s="22"/>
      <c r="BPI130" s="22"/>
      <c r="BPJ130" s="22"/>
      <c r="BPK130" s="22"/>
      <c r="BPL130" s="22"/>
      <c r="BPM130" s="22"/>
      <c r="BPN130" s="22"/>
      <c r="BPO130" s="22"/>
      <c r="BPP130" s="22"/>
      <c r="BPQ130" s="22"/>
      <c r="BPR130" s="22"/>
      <c r="BPS130" s="22"/>
      <c r="BPT130" s="22"/>
      <c r="BPU130" s="22"/>
      <c r="BPV130" s="22"/>
      <c r="BPW130" s="22"/>
      <c r="BPX130" s="22"/>
      <c r="BPY130" s="22"/>
      <c r="BPZ130" s="22"/>
      <c r="BQA130" s="22"/>
      <c r="BQB130" s="22"/>
      <c r="BQC130" s="22"/>
      <c r="BQD130" s="22"/>
      <c r="BQE130" s="22"/>
      <c r="BQF130" s="22"/>
      <c r="BQG130" s="22"/>
      <c r="BQH130" s="22"/>
      <c r="BQI130" s="22"/>
      <c r="BQJ130" s="22"/>
      <c r="BQK130" s="22"/>
      <c r="BQL130" s="22"/>
      <c r="BQM130" s="22"/>
      <c r="BQN130" s="22"/>
      <c r="BQO130" s="22"/>
      <c r="BQP130" s="22"/>
      <c r="BQQ130" s="22"/>
      <c r="BQR130" s="22"/>
      <c r="BQS130" s="22"/>
      <c r="BQT130" s="22"/>
      <c r="BQU130" s="22"/>
      <c r="BQV130" s="22"/>
      <c r="BQW130" s="22"/>
      <c r="BQX130" s="22"/>
      <c r="BQY130" s="22"/>
      <c r="BQZ130" s="22"/>
      <c r="BRA130" s="22"/>
      <c r="BRB130" s="22"/>
      <c r="BRC130" s="22"/>
      <c r="BRD130" s="22"/>
      <c r="BRE130" s="22"/>
      <c r="BRF130" s="22"/>
      <c r="BRG130" s="22"/>
      <c r="BRH130" s="22"/>
      <c r="BRI130" s="22"/>
      <c r="BRJ130" s="22"/>
      <c r="BRK130" s="22"/>
      <c r="BRL130" s="22"/>
      <c r="BRM130" s="22"/>
      <c r="BRN130" s="22"/>
      <c r="BRO130" s="22"/>
      <c r="BRP130" s="22"/>
      <c r="BRQ130" s="22"/>
      <c r="BRR130" s="22"/>
      <c r="BRS130" s="22"/>
      <c r="BRT130" s="22"/>
      <c r="BRU130" s="22"/>
      <c r="BRV130" s="22"/>
      <c r="BRW130" s="22"/>
      <c r="BRX130" s="22"/>
      <c r="BRY130" s="22"/>
      <c r="BRZ130" s="22"/>
      <c r="BSA130" s="22"/>
      <c r="BSB130" s="22"/>
      <c r="BSC130" s="22"/>
      <c r="BSD130" s="22"/>
      <c r="BSE130" s="22"/>
      <c r="BSF130" s="22"/>
      <c r="BSG130" s="22"/>
      <c r="BSH130" s="22"/>
      <c r="BSI130" s="22"/>
      <c r="BSJ130" s="22"/>
      <c r="BSK130" s="22"/>
      <c r="BSL130" s="22"/>
      <c r="BSM130" s="22"/>
      <c r="BSN130" s="22"/>
      <c r="BSO130" s="22"/>
      <c r="BSP130" s="22"/>
      <c r="BSQ130" s="22"/>
      <c r="BSR130" s="22"/>
      <c r="BSS130" s="22"/>
      <c r="BST130" s="22"/>
      <c r="BSU130" s="22"/>
      <c r="BSV130" s="22"/>
      <c r="BSW130" s="22"/>
      <c r="BSX130" s="22"/>
      <c r="BSY130" s="22"/>
      <c r="BSZ130" s="22"/>
      <c r="BTA130" s="22"/>
      <c r="BTB130" s="22"/>
      <c r="BTC130" s="22"/>
      <c r="BTD130" s="22"/>
      <c r="BTE130" s="22"/>
      <c r="BTF130" s="22"/>
      <c r="BTG130" s="22"/>
      <c r="BTH130" s="22"/>
      <c r="BTI130" s="22"/>
      <c r="BTJ130" s="22"/>
      <c r="BTK130" s="22"/>
      <c r="BTL130" s="22"/>
      <c r="BTM130" s="22"/>
      <c r="BTN130" s="22"/>
      <c r="BTO130" s="22"/>
      <c r="BTP130" s="22"/>
      <c r="BTQ130" s="22"/>
      <c r="BTR130" s="22"/>
      <c r="BTS130" s="22"/>
      <c r="BTT130" s="22"/>
      <c r="BTU130" s="22"/>
      <c r="BTV130" s="22"/>
      <c r="BTW130" s="22"/>
      <c r="BTX130" s="22"/>
      <c r="BTY130" s="22"/>
      <c r="BTZ130" s="22"/>
      <c r="BUA130" s="22"/>
      <c r="BUB130" s="22"/>
      <c r="BUC130" s="22"/>
      <c r="BUD130" s="22"/>
      <c r="BUE130" s="22"/>
      <c r="BUF130" s="22"/>
      <c r="BUG130" s="22"/>
      <c r="BUH130" s="22"/>
      <c r="BUI130" s="22"/>
      <c r="BUJ130" s="22"/>
      <c r="BUK130" s="22"/>
      <c r="BUL130" s="22"/>
      <c r="BUM130" s="22"/>
      <c r="BUN130" s="22"/>
      <c r="BUO130" s="22"/>
      <c r="BUP130" s="22"/>
      <c r="BUQ130" s="22"/>
      <c r="BUR130" s="22"/>
      <c r="BUS130" s="22"/>
      <c r="BUT130" s="22"/>
      <c r="BUU130" s="22"/>
      <c r="BUV130" s="22"/>
      <c r="BUW130" s="22"/>
      <c r="BUX130" s="22"/>
      <c r="BUY130" s="22"/>
      <c r="BUZ130" s="22"/>
      <c r="BVA130" s="22"/>
      <c r="BVB130" s="22"/>
      <c r="BVC130" s="22"/>
      <c r="BVD130" s="22"/>
      <c r="BVE130" s="22"/>
      <c r="BVF130" s="22"/>
      <c r="BVG130" s="22"/>
      <c r="BVH130" s="22"/>
      <c r="BVI130" s="22"/>
      <c r="BVJ130" s="22"/>
      <c r="BVK130" s="22"/>
      <c r="BVL130" s="22"/>
      <c r="BVM130" s="22"/>
      <c r="BVN130" s="22"/>
      <c r="BVO130" s="22"/>
      <c r="BVP130" s="22"/>
      <c r="BVQ130" s="22"/>
      <c r="BVR130" s="22"/>
      <c r="BVS130" s="22"/>
      <c r="BVT130" s="22"/>
      <c r="BVU130" s="22"/>
      <c r="BVV130" s="22"/>
      <c r="BVW130" s="22"/>
      <c r="BVX130" s="22"/>
      <c r="BVY130" s="22"/>
      <c r="BVZ130" s="22"/>
      <c r="BWA130" s="22"/>
      <c r="BWB130" s="22"/>
      <c r="BWC130" s="22"/>
      <c r="BWD130" s="22"/>
      <c r="BWE130" s="22"/>
      <c r="BWF130" s="22"/>
      <c r="BWG130" s="22"/>
      <c r="BWH130" s="22"/>
      <c r="BWI130" s="22"/>
      <c r="BWJ130" s="22"/>
      <c r="BWK130" s="22"/>
      <c r="BWL130" s="22"/>
      <c r="BWM130" s="22"/>
      <c r="BWN130" s="22"/>
      <c r="BWO130" s="22"/>
      <c r="BWP130" s="22"/>
      <c r="BWQ130" s="22"/>
      <c r="BWR130" s="22"/>
      <c r="BWS130" s="22"/>
      <c r="BWT130" s="22"/>
      <c r="BWU130" s="22"/>
      <c r="BWV130" s="22"/>
      <c r="BWW130" s="22"/>
      <c r="BWX130" s="22"/>
      <c r="BWY130" s="22"/>
      <c r="BWZ130" s="22"/>
      <c r="BXA130" s="22"/>
      <c r="BXB130" s="22"/>
      <c r="BXC130" s="22"/>
      <c r="BXD130" s="22"/>
      <c r="BXE130" s="22"/>
      <c r="BXF130" s="22"/>
      <c r="BXG130" s="22"/>
      <c r="BXH130" s="22"/>
      <c r="BXI130" s="22"/>
      <c r="BXJ130" s="22"/>
      <c r="BXK130" s="22"/>
      <c r="BXL130" s="22"/>
      <c r="BXM130" s="22"/>
      <c r="BXN130" s="22"/>
      <c r="BXO130" s="22"/>
      <c r="BXP130" s="22"/>
      <c r="BXQ130" s="22"/>
      <c r="BXR130" s="22"/>
      <c r="BXS130" s="22"/>
      <c r="BXT130" s="22"/>
      <c r="BXU130" s="22"/>
      <c r="BXV130" s="22"/>
      <c r="BXW130" s="22"/>
      <c r="BXX130" s="22"/>
      <c r="BXY130" s="22"/>
      <c r="BXZ130" s="22"/>
      <c r="BYA130" s="22"/>
      <c r="BYB130" s="22"/>
      <c r="BYC130" s="22"/>
      <c r="BYD130" s="22"/>
      <c r="BYE130" s="22"/>
      <c r="BYF130" s="22"/>
      <c r="BYG130" s="22"/>
      <c r="BYH130" s="22"/>
      <c r="BYI130" s="22"/>
      <c r="BYJ130" s="22"/>
      <c r="BYK130" s="22"/>
      <c r="BYL130" s="22"/>
      <c r="BYM130" s="22"/>
      <c r="BYN130" s="22"/>
      <c r="BYO130" s="22"/>
      <c r="BYP130" s="22"/>
      <c r="BYQ130" s="22"/>
      <c r="BYR130" s="22"/>
      <c r="BYS130" s="22"/>
      <c r="BYT130" s="22"/>
      <c r="BYU130" s="22"/>
      <c r="BYV130" s="22"/>
      <c r="BYW130" s="22"/>
      <c r="BYX130" s="22"/>
      <c r="BYY130" s="22"/>
      <c r="BYZ130" s="22"/>
      <c r="BZA130" s="22"/>
      <c r="BZB130" s="22"/>
      <c r="BZC130" s="22"/>
      <c r="BZD130" s="22"/>
      <c r="BZE130" s="22"/>
      <c r="BZF130" s="22"/>
      <c r="BZG130" s="22"/>
      <c r="BZH130" s="22"/>
      <c r="BZI130" s="22"/>
      <c r="BZJ130" s="22"/>
      <c r="BZK130" s="22"/>
      <c r="BZL130" s="22"/>
      <c r="BZM130" s="22"/>
      <c r="BZN130" s="22"/>
      <c r="BZO130" s="22"/>
      <c r="BZP130" s="22"/>
      <c r="BZQ130" s="22"/>
      <c r="BZR130" s="22"/>
      <c r="BZS130" s="22"/>
      <c r="BZT130" s="22"/>
      <c r="BZU130" s="22"/>
      <c r="BZV130" s="22"/>
      <c r="BZW130" s="22"/>
      <c r="BZX130" s="22"/>
      <c r="BZY130" s="22"/>
      <c r="BZZ130" s="22"/>
      <c r="CAA130" s="22"/>
      <c r="CAB130" s="22"/>
      <c r="CAC130" s="22"/>
      <c r="CAD130" s="22"/>
      <c r="CAE130" s="22"/>
      <c r="CAF130" s="22"/>
      <c r="CAG130" s="22"/>
      <c r="CAH130" s="22"/>
      <c r="CAI130" s="22"/>
      <c r="CAJ130" s="22"/>
      <c r="CAK130" s="22"/>
      <c r="CAL130" s="22"/>
      <c r="CAM130" s="22"/>
      <c r="CAN130" s="22"/>
      <c r="CAO130" s="22"/>
      <c r="CAP130" s="22"/>
      <c r="CAQ130" s="22"/>
      <c r="CAR130" s="22"/>
      <c r="CAS130" s="22"/>
      <c r="CAT130" s="22"/>
      <c r="CAU130" s="22"/>
      <c r="CAV130" s="22"/>
      <c r="CAW130" s="22"/>
      <c r="CAX130" s="22"/>
      <c r="CAY130" s="22"/>
      <c r="CAZ130" s="22"/>
      <c r="CBA130" s="22"/>
      <c r="CBB130" s="22"/>
      <c r="CBC130" s="22"/>
      <c r="CBD130" s="22"/>
      <c r="CBE130" s="22"/>
      <c r="CBF130" s="22"/>
      <c r="CBG130" s="22"/>
      <c r="CBH130" s="22"/>
      <c r="CBI130" s="22"/>
      <c r="CBJ130" s="22"/>
      <c r="CBK130" s="22"/>
      <c r="CBL130" s="22"/>
      <c r="CBM130" s="22"/>
      <c r="CBN130" s="22"/>
      <c r="CBO130" s="22"/>
      <c r="CBP130" s="22"/>
      <c r="CBQ130" s="22"/>
      <c r="CBR130" s="22"/>
      <c r="CBS130" s="22"/>
      <c r="CBT130" s="22"/>
      <c r="CBU130" s="22"/>
      <c r="CBV130" s="22"/>
      <c r="CBW130" s="22"/>
      <c r="CBX130" s="22"/>
      <c r="CBY130" s="22"/>
      <c r="CBZ130" s="22"/>
      <c r="CCA130" s="22"/>
      <c r="CCB130" s="22"/>
      <c r="CCC130" s="22"/>
      <c r="CCD130" s="22"/>
      <c r="CCE130" s="22"/>
      <c r="CCF130" s="22"/>
      <c r="CCG130" s="22"/>
      <c r="CCH130" s="22"/>
      <c r="CCI130" s="22"/>
      <c r="CCJ130" s="22"/>
      <c r="CCK130" s="22"/>
      <c r="CCL130" s="22"/>
      <c r="CCM130" s="22"/>
      <c r="CCN130" s="22"/>
      <c r="CCO130" s="22"/>
      <c r="CCP130" s="22"/>
      <c r="CCQ130" s="22"/>
      <c r="CCR130" s="22"/>
      <c r="CCS130" s="22"/>
      <c r="CCT130" s="22"/>
      <c r="CCU130" s="22"/>
      <c r="CCV130" s="22"/>
      <c r="CCW130" s="22"/>
      <c r="CCX130" s="22"/>
      <c r="CCY130" s="22"/>
      <c r="CCZ130" s="22"/>
      <c r="CDA130" s="22"/>
      <c r="CDB130" s="22"/>
      <c r="CDC130" s="22"/>
      <c r="CDD130" s="22"/>
      <c r="CDE130" s="22"/>
      <c r="CDF130" s="22"/>
      <c r="CDG130" s="22"/>
      <c r="CDH130" s="22"/>
      <c r="CDI130" s="22"/>
      <c r="CDJ130" s="22"/>
      <c r="CDK130" s="22"/>
      <c r="CDL130" s="22"/>
      <c r="CDM130" s="22"/>
      <c r="CDN130" s="22"/>
      <c r="CDO130" s="22"/>
      <c r="CDP130" s="22"/>
      <c r="CDQ130" s="22"/>
      <c r="CDR130" s="22"/>
      <c r="CDS130" s="22"/>
      <c r="CDT130" s="22"/>
      <c r="CDU130" s="22"/>
      <c r="CDV130" s="22"/>
      <c r="CDW130" s="22"/>
      <c r="CDX130" s="22"/>
      <c r="CDY130" s="22"/>
      <c r="CDZ130" s="22"/>
      <c r="CEA130" s="22"/>
      <c r="CEB130" s="22"/>
      <c r="CEC130" s="22"/>
      <c r="CED130" s="22"/>
      <c r="CEE130" s="22"/>
      <c r="CEF130" s="22"/>
      <c r="CEG130" s="22"/>
      <c r="CEH130" s="22"/>
      <c r="CEI130" s="22"/>
      <c r="CEJ130" s="22"/>
      <c r="CEK130" s="22"/>
      <c r="CEL130" s="22"/>
      <c r="CEM130" s="22"/>
      <c r="CEN130" s="22"/>
      <c r="CEO130" s="22"/>
      <c r="CEP130" s="22"/>
      <c r="CEQ130" s="22"/>
      <c r="CER130" s="22"/>
      <c r="CES130" s="22"/>
      <c r="CET130" s="22"/>
      <c r="CEU130" s="22"/>
      <c r="CEV130" s="22"/>
      <c r="CEW130" s="22"/>
      <c r="CEX130" s="22"/>
      <c r="CEY130" s="22"/>
      <c r="CEZ130" s="22"/>
      <c r="CFA130" s="22"/>
      <c r="CFB130" s="22"/>
      <c r="CFC130" s="22"/>
      <c r="CFD130" s="22"/>
      <c r="CFE130" s="22"/>
      <c r="CFF130" s="22"/>
      <c r="CFG130" s="22"/>
      <c r="CFH130" s="22"/>
      <c r="CFI130" s="22"/>
      <c r="CFJ130" s="22"/>
      <c r="CFK130" s="22"/>
      <c r="CFL130" s="22"/>
      <c r="CFM130" s="22"/>
      <c r="CFN130" s="22"/>
      <c r="CFO130" s="22"/>
      <c r="CFP130" s="22"/>
      <c r="CFQ130" s="22"/>
      <c r="CFR130" s="22"/>
      <c r="CFS130" s="22"/>
      <c r="CFT130" s="22"/>
      <c r="CFU130" s="22"/>
      <c r="CFV130" s="22"/>
      <c r="CFW130" s="22"/>
      <c r="CFX130" s="22"/>
      <c r="CFY130" s="22"/>
      <c r="CFZ130" s="22"/>
      <c r="CGA130" s="22"/>
      <c r="CGB130" s="22"/>
      <c r="CGC130" s="22"/>
      <c r="CGD130" s="22"/>
      <c r="CGE130" s="22"/>
      <c r="CGF130" s="22"/>
      <c r="CGG130" s="22"/>
      <c r="CGH130" s="22"/>
      <c r="CGI130" s="22"/>
      <c r="CGJ130" s="22"/>
      <c r="CGK130" s="22"/>
      <c r="CGL130" s="22"/>
      <c r="CGM130" s="22"/>
      <c r="CGN130" s="22"/>
      <c r="CGO130" s="22"/>
      <c r="CGP130" s="22"/>
      <c r="CGQ130" s="22"/>
      <c r="CGR130" s="22"/>
      <c r="CGS130" s="22"/>
      <c r="CGT130" s="22"/>
      <c r="CGU130" s="22"/>
      <c r="CGV130" s="22"/>
      <c r="CGW130" s="22"/>
      <c r="CGX130" s="22"/>
      <c r="CGY130" s="22"/>
      <c r="CGZ130" s="22"/>
      <c r="CHA130" s="22"/>
      <c r="CHB130" s="22"/>
      <c r="CHC130" s="22"/>
      <c r="CHD130" s="22"/>
      <c r="CHE130" s="22"/>
      <c r="CHF130" s="22"/>
      <c r="CHG130" s="22"/>
      <c r="CHH130" s="22"/>
      <c r="CHI130" s="22"/>
      <c r="CHJ130" s="22"/>
      <c r="CHK130" s="22"/>
      <c r="CHL130" s="22"/>
      <c r="CHM130" s="22"/>
      <c r="CHN130" s="22"/>
      <c r="CHO130" s="22"/>
      <c r="CHP130" s="22"/>
      <c r="CHQ130" s="22"/>
      <c r="CHR130" s="22"/>
      <c r="CHS130" s="22"/>
      <c r="CHT130" s="22"/>
      <c r="CHU130" s="22"/>
      <c r="CHV130" s="22"/>
      <c r="CHW130" s="22"/>
      <c r="CHX130" s="22"/>
      <c r="CHY130" s="22"/>
      <c r="CHZ130" s="22"/>
      <c r="CIA130" s="22"/>
      <c r="CIB130" s="22"/>
      <c r="CIC130" s="22"/>
      <c r="CID130" s="22"/>
      <c r="CIE130" s="22"/>
      <c r="CIF130" s="22"/>
      <c r="CIG130" s="22"/>
      <c r="CIH130" s="22"/>
      <c r="CII130" s="22"/>
      <c r="CIJ130" s="22"/>
      <c r="CIK130" s="22"/>
      <c r="CIL130" s="22"/>
      <c r="CIM130" s="22"/>
      <c r="CIN130" s="22"/>
      <c r="CIO130" s="22"/>
      <c r="CIP130" s="22"/>
      <c r="CIQ130" s="22"/>
      <c r="CIR130" s="22"/>
      <c r="CIS130" s="22"/>
      <c r="CIT130" s="22"/>
      <c r="CIU130" s="22"/>
      <c r="CIV130" s="22"/>
      <c r="CIW130" s="22"/>
      <c r="CIX130" s="22"/>
      <c r="CIY130" s="22"/>
      <c r="CIZ130" s="22"/>
      <c r="CJA130" s="22"/>
      <c r="CJB130" s="22"/>
      <c r="CJC130" s="22"/>
      <c r="CJD130" s="22"/>
      <c r="CJE130" s="22"/>
      <c r="CJF130" s="22"/>
      <c r="CJG130" s="22"/>
      <c r="CJH130" s="22"/>
      <c r="CJI130" s="22"/>
      <c r="CJJ130" s="22"/>
      <c r="CJK130" s="22"/>
      <c r="CJL130" s="22"/>
      <c r="CJM130" s="22"/>
      <c r="CJN130" s="22"/>
      <c r="CJO130" s="22"/>
      <c r="CJP130" s="22"/>
      <c r="CJQ130" s="22"/>
      <c r="CJR130" s="22"/>
      <c r="CJS130" s="22"/>
      <c r="CJT130" s="22"/>
      <c r="CJU130" s="22"/>
      <c r="CJV130" s="22"/>
      <c r="CJW130" s="22"/>
      <c r="CJX130" s="22"/>
      <c r="CJY130" s="22"/>
      <c r="CJZ130" s="22"/>
      <c r="CKA130" s="22"/>
      <c r="CKB130" s="22"/>
      <c r="CKC130" s="22"/>
      <c r="CKD130" s="22"/>
      <c r="CKE130" s="22"/>
      <c r="CKF130" s="22"/>
      <c r="CKG130" s="22"/>
      <c r="CKH130" s="22"/>
      <c r="CKI130" s="22"/>
      <c r="CKJ130" s="22"/>
      <c r="CKK130" s="22"/>
      <c r="CKL130" s="22"/>
      <c r="CKM130" s="22"/>
      <c r="CKN130" s="22"/>
      <c r="CKO130" s="22"/>
      <c r="CKP130" s="22"/>
      <c r="CKQ130" s="22"/>
      <c r="CKR130" s="22"/>
      <c r="CKS130" s="22"/>
      <c r="CKT130" s="22"/>
      <c r="CKU130" s="22"/>
      <c r="CKV130" s="22"/>
      <c r="CKW130" s="22"/>
      <c r="CKX130" s="22"/>
      <c r="CKY130" s="22"/>
      <c r="CKZ130" s="22"/>
      <c r="CLA130" s="22"/>
      <c r="CLB130" s="22"/>
      <c r="CLC130" s="22"/>
      <c r="CLD130" s="22"/>
      <c r="CLE130" s="22"/>
      <c r="CLF130" s="22"/>
      <c r="CLG130" s="22"/>
      <c r="CLH130" s="22"/>
      <c r="CLI130" s="22"/>
      <c r="CLJ130" s="22"/>
      <c r="CLK130" s="22"/>
      <c r="CLL130" s="22"/>
      <c r="CLM130" s="22"/>
      <c r="CLN130" s="22"/>
      <c r="CLO130" s="22"/>
      <c r="CLP130" s="22"/>
      <c r="CLQ130" s="22"/>
      <c r="CLR130" s="22"/>
      <c r="CLS130" s="22"/>
      <c r="CLT130" s="22"/>
      <c r="CLU130" s="22"/>
      <c r="CLV130" s="22"/>
      <c r="CLW130" s="22"/>
      <c r="CLX130" s="22"/>
      <c r="CLY130" s="22"/>
      <c r="CLZ130" s="22"/>
      <c r="CMA130" s="22"/>
      <c r="CMB130" s="22"/>
      <c r="CMC130" s="22"/>
      <c r="CMD130" s="22"/>
      <c r="CME130" s="22"/>
      <c r="CMF130" s="22"/>
      <c r="CMG130" s="22"/>
      <c r="CMH130" s="22"/>
      <c r="CMI130" s="22"/>
      <c r="CMJ130" s="22"/>
      <c r="CMK130" s="22"/>
      <c r="CML130" s="22"/>
      <c r="CMM130" s="22"/>
      <c r="CMN130" s="22"/>
      <c r="CMO130" s="22"/>
      <c r="CMP130" s="22"/>
      <c r="CMQ130" s="22"/>
      <c r="CMR130" s="22"/>
      <c r="CMS130" s="22"/>
      <c r="CMT130" s="22"/>
      <c r="CMU130" s="22"/>
      <c r="CMV130" s="22"/>
      <c r="CMW130" s="22"/>
      <c r="CMX130" s="22"/>
      <c r="CMY130" s="22"/>
      <c r="CMZ130" s="22"/>
      <c r="CNA130" s="22"/>
      <c r="CNB130" s="22"/>
      <c r="CNC130" s="22"/>
      <c r="CND130" s="22"/>
      <c r="CNE130" s="22"/>
      <c r="CNF130" s="22"/>
      <c r="CNG130" s="22"/>
      <c r="CNH130" s="22"/>
      <c r="CNI130" s="22"/>
      <c r="CNJ130" s="22"/>
      <c r="CNK130" s="22"/>
      <c r="CNL130" s="22"/>
      <c r="CNM130" s="22"/>
      <c r="CNN130" s="22"/>
      <c r="CNO130" s="22"/>
      <c r="CNP130" s="22"/>
      <c r="CNQ130" s="22"/>
      <c r="CNR130" s="22"/>
      <c r="CNS130" s="22"/>
      <c r="CNT130" s="22"/>
      <c r="CNU130" s="22"/>
      <c r="CNV130" s="22"/>
      <c r="CNW130" s="22"/>
      <c r="CNX130" s="22"/>
      <c r="CNY130" s="22"/>
      <c r="CNZ130" s="22"/>
      <c r="COA130" s="22"/>
      <c r="COB130" s="22"/>
      <c r="COC130" s="22"/>
      <c r="COD130" s="22"/>
      <c r="COE130" s="22"/>
      <c r="COF130" s="22"/>
      <c r="COG130" s="22"/>
      <c r="COH130" s="22"/>
      <c r="COI130" s="22"/>
      <c r="COJ130" s="22"/>
      <c r="COK130" s="22"/>
      <c r="COL130" s="22"/>
      <c r="COM130" s="22"/>
      <c r="CON130" s="22"/>
      <c r="COO130" s="22"/>
      <c r="COP130" s="22"/>
      <c r="COQ130" s="22"/>
      <c r="COR130" s="22"/>
      <c r="COS130" s="22"/>
      <c r="COT130" s="22"/>
      <c r="COU130" s="22"/>
      <c r="COV130" s="22"/>
      <c r="COW130" s="22"/>
      <c r="COX130" s="22"/>
      <c r="COY130" s="22"/>
      <c r="COZ130" s="22"/>
      <c r="CPA130" s="22"/>
      <c r="CPB130" s="22"/>
      <c r="CPC130" s="22"/>
      <c r="CPD130" s="22"/>
      <c r="CPE130" s="22"/>
      <c r="CPF130" s="22"/>
      <c r="CPG130" s="22"/>
      <c r="CPH130" s="22"/>
      <c r="CPI130" s="22"/>
      <c r="CPJ130" s="22"/>
      <c r="CPK130" s="22"/>
      <c r="CPL130" s="22"/>
      <c r="CPM130" s="22"/>
      <c r="CPN130" s="22"/>
      <c r="CPO130" s="22"/>
      <c r="CPP130" s="22"/>
      <c r="CPQ130" s="22"/>
      <c r="CPR130" s="22"/>
      <c r="CPS130" s="22"/>
      <c r="CPT130" s="22"/>
      <c r="CPU130" s="22"/>
      <c r="CPV130" s="22"/>
      <c r="CPW130" s="22"/>
      <c r="CPX130" s="22"/>
      <c r="CPY130" s="22"/>
      <c r="CPZ130" s="22"/>
      <c r="CQA130" s="22"/>
      <c r="CQB130" s="22"/>
      <c r="CQC130" s="22"/>
      <c r="CQD130" s="22"/>
      <c r="CQE130" s="22"/>
      <c r="CQF130" s="22"/>
      <c r="CQG130" s="22"/>
      <c r="CQH130" s="22"/>
      <c r="CQI130" s="22"/>
      <c r="CQJ130" s="22"/>
      <c r="CQK130" s="22"/>
      <c r="CQL130" s="22"/>
      <c r="CQM130" s="22"/>
      <c r="CQN130" s="22"/>
      <c r="CQO130" s="22"/>
      <c r="CQP130" s="22"/>
      <c r="CQQ130" s="22"/>
      <c r="CQR130" s="22"/>
      <c r="CQS130" s="22"/>
      <c r="CQT130" s="22"/>
      <c r="CQU130" s="22"/>
      <c r="CQV130" s="22"/>
      <c r="CQW130" s="22"/>
      <c r="CQX130" s="22"/>
      <c r="CQY130" s="22"/>
      <c r="CQZ130" s="22"/>
      <c r="CRA130" s="22"/>
      <c r="CRB130" s="22"/>
      <c r="CRC130" s="22"/>
      <c r="CRD130" s="22"/>
      <c r="CRE130" s="22"/>
      <c r="CRF130" s="22"/>
      <c r="CRG130" s="22"/>
      <c r="CRH130" s="22"/>
      <c r="CRI130" s="22"/>
      <c r="CRJ130" s="22"/>
      <c r="CRK130" s="22"/>
      <c r="CRL130" s="22"/>
      <c r="CRM130" s="22"/>
      <c r="CRN130" s="22"/>
      <c r="CRO130" s="22"/>
      <c r="CRP130" s="22"/>
      <c r="CRQ130" s="22"/>
      <c r="CRR130" s="22"/>
      <c r="CRS130" s="22"/>
      <c r="CRT130" s="22"/>
      <c r="CRU130" s="22"/>
      <c r="CRV130" s="22"/>
      <c r="CRW130" s="22"/>
      <c r="CRX130" s="22"/>
      <c r="CRY130" s="22"/>
      <c r="CRZ130" s="22"/>
      <c r="CSA130" s="22"/>
      <c r="CSB130" s="22"/>
      <c r="CSC130" s="22"/>
      <c r="CSD130" s="22"/>
      <c r="CSE130" s="22"/>
      <c r="CSF130" s="22"/>
      <c r="CSG130" s="22"/>
      <c r="CSH130" s="22"/>
      <c r="CSI130" s="22"/>
      <c r="CSJ130" s="22"/>
      <c r="CSK130" s="22"/>
      <c r="CSL130" s="22"/>
      <c r="CSM130" s="22"/>
      <c r="CSN130" s="22"/>
      <c r="CSO130" s="22"/>
      <c r="CSP130" s="22"/>
      <c r="CSQ130" s="22"/>
      <c r="CSR130" s="22"/>
      <c r="CSS130" s="22"/>
      <c r="CST130" s="22"/>
      <c r="CSU130" s="22"/>
      <c r="CSV130" s="22"/>
      <c r="CSW130" s="22"/>
      <c r="CSX130" s="22"/>
      <c r="CSY130" s="22"/>
      <c r="CSZ130" s="22"/>
      <c r="CTA130" s="22"/>
      <c r="CTB130" s="22"/>
      <c r="CTC130" s="22"/>
      <c r="CTD130" s="22"/>
      <c r="CTE130" s="22"/>
      <c r="CTF130" s="22"/>
      <c r="CTG130" s="22"/>
      <c r="CTH130" s="22"/>
      <c r="CTI130" s="22"/>
      <c r="CTJ130" s="22"/>
      <c r="CTK130" s="22"/>
      <c r="CTL130" s="22"/>
      <c r="CTM130" s="22"/>
      <c r="CTN130" s="22"/>
      <c r="CTO130" s="22"/>
      <c r="CTP130" s="22"/>
      <c r="CTQ130" s="22"/>
      <c r="CTR130" s="22"/>
      <c r="CTS130" s="22"/>
      <c r="CTT130" s="22"/>
      <c r="CTU130" s="22"/>
      <c r="CTV130" s="22"/>
      <c r="CTW130" s="22"/>
      <c r="CTX130" s="22"/>
      <c r="CTY130" s="22"/>
      <c r="CTZ130" s="22"/>
      <c r="CUA130" s="22"/>
      <c r="CUB130" s="22"/>
      <c r="CUC130" s="22"/>
      <c r="CUD130" s="22"/>
      <c r="CUE130" s="22"/>
      <c r="CUF130" s="22"/>
      <c r="CUG130" s="22"/>
      <c r="CUH130" s="22"/>
      <c r="CUI130" s="22"/>
      <c r="CUJ130" s="22"/>
      <c r="CUK130" s="22"/>
      <c r="CUL130" s="22"/>
      <c r="CUM130" s="22"/>
      <c r="CUN130" s="22"/>
      <c r="CUO130" s="22"/>
      <c r="CUP130" s="22"/>
      <c r="CUQ130" s="22"/>
      <c r="CUR130" s="22"/>
      <c r="CUS130" s="22"/>
      <c r="CUT130" s="22"/>
      <c r="CUU130" s="22"/>
      <c r="CUV130" s="22"/>
      <c r="CUW130" s="22"/>
      <c r="CUX130" s="22"/>
      <c r="CUY130" s="22"/>
      <c r="CUZ130" s="22"/>
      <c r="CVA130" s="22"/>
      <c r="CVB130" s="22"/>
      <c r="CVC130" s="22"/>
      <c r="CVD130" s="22"/>
      <c r="CVE130" s="22"/>
      <c r="CVF130" s="22"/>
      <c r="CVG130" s="22"/>
      <c r="CVH130" s="22"/>
      <c r="CVI130" s="22"/>
      <c r="CVJ130" s="22"/>
      <c r="CVK130" s="22"/>
      <c r="CVL130" s="22"/>
      <c r="CVM130" s="22"/>
      <c r="CVN130" s="22"/>
      <c r="CVO130" s="22"/>
      <c r="CVP130" s="22"/>
      <c r="CVQ130" s="22"/>
      <c r="CVR130" s="22"/>
      <c r="CVS130" s="22"/>
      <c r="CVT130" s="22"/>
      <c r="CVU130" s="22"/>
      <c r="CVV130" s="22"/>
      <c r="CVW130" s="22"/>
      <c r="CVX130" s="22"/>
      <c r="CVY130" s="22"/>
      <c r="CVZ130" s="22"/>
      <c r="CWA130" s="22"/>
      <c r="CWB130" s="22"/>
      <c r="CWC130" s="22"/>
      <c r="CWD130" s="22"/>
      <c r="CWE130" s="22"/>
      <c r="CWF130" s="22"/>
      <c r="CWG130" s="22"/>
      <c r="CWH130" s="22"/>
      <c r="CWI130" s="22"/>
      <c r="CWJ130" s="22"/>
      <c r="CWK130" s="22"/>
      <c r="CWL130" s="22"/>
      <c r="CWM130" s="22"/>
      <c r="CWN130" s="22"/>
      <c r="CWO130" s="22"/>
      <c r="CWP130" s="22"/>
      <c r="CWQ130" s="22"/>
      <c r="CWR130" s="22"/>
      <c r="CWS130" s="22"/>
      <c r="CWT130" s="22"/>
      <c r="CWU130" s="22"/>
      <c r="CWV130" s="22"/>
      <c r="CWW130" s="22"/>
      <c r="CWX130" s="22"/>
      <c r="CWY130" s="22"/>
      <c r="CWZ130" s="22"/>
      <c r="CXA130" s="22"/>
      <c r="CXB130" s="22"/>
      <c r="CXC130" s="22"/>
      <c r="CXD130" s="22"/>
      <c r="CXE130" s="22"/>
      <c r="CXF130" s="22"/>
      <c r="CXG130" s="22"/>
      <c r="CXH130" s="22"/>
      <c r="CXI130" s="22"/>
      <c r="CXJ130" s="22"/>
      <c r="CXK130" s="22"/>
      <c r="CXL130" s="22"/>
      <c r="CXM130" s="22"/>
      <c r="CXN130" s="22"/>
      <c r="CXO130" s="22"/>
      <c r="CXP130" s="22"/>
      <c r="CXQ130" s="22"/>
      <c r="CXR130" s="22"/>
      <c r="CXS130" s="22"/>
      <c r="CXT130" s="22"/>
      <c r="CXU130" s="22"/>
      <c r="CXV130" s="22"/>
      <c r="CXW130" s="22"/>
      <c r="CXX130" s="22"/>
      <c r="CXY130" s="22"/>
      <c r="CXZ130" s="22"/>
      <c r="CYA130" s="22"/>
      <c r="CYB130" s="22"/>
      <c r="CYC130" s="22"/>
      <c r="CYD130" s="22"/>
      <c r="CYE130" s="22"/>
      <c r="CYF130" s="22"/>
      <c r="CYG130" s="22"/>
      <c r="CYH130" s="22"/>
      <c r="CYI130" s="22"/>
      <c r="CYJ130" s="22"/>
      <c r="CYK130" s="22"/>
      <c r="CYL130" s="22"/>
      <c r="CYM130" s="22"/>
      <c r="CYN130" s="22"/>
      <c r="CYO130" s="22"/>
      <c r="CYP130" s="22"/>
      <c r="CYQ130" s="22"/>
      <c r="CYR130" s="22"/>
      <c r="CYS130" s="22"/>
      <c r="CYT130" s="22"/>
      <c r="CYU130" s="22"/>
      <c r="CYV130" s="22"/>
      <c r="CYW130" s="22"/>
      <c r="CYX130" s="22"/>
      <c r="CYY130" s="22"/>
      <c r="CYZ130" s="22"/>
      <c r="CZA130" s="22"/>
      <c r="CZB130" s="22"/>
      <c r="CZC130" s="22"/>
      <c r="CZD130" s="22"/>
      <c r="CZE130" s="22"/>
      <c r="CZF130" s="22"/>
      <c r="CZG130" s="22"/>
      <c r="CZH130" s="22"/>
      <c r="CZI130" s="22"/>
      <c r="CZJ130" s="22"/>
      <c r="CZK130" s="22"/>
      <c r="CZL130" s="22"/>
      <c r="CZM130" s="22"/>
      <c r="CZN130" s="22"/>
      <c r="CZO130" s="22"/>
      <c r="CZP130" s="22"/>
      <c r="CZQ130" s="22"/>
      <c r="CZR130" s="22"/>
      <c r="CZS130" s="22"/>
      <c r="CZT130" s="22"/>
      <c r="CZU130" s="22"/>
      <c r="CZV130" s="22"/>
      <c r="CZW130" s="22"/>
      <c r="CZX130" s="22"/>
      <c r="CZY130" s="22"/>
      <c r="CZZ130" s="22"/>
      <c r="DAA130" s="22"/>
      <c r="DAB130" s="22"/>
      <c r="DAC130" s="22"/>
      <c r="DAD130" s="22"/>
      <c r="DAE130" s="22"/>
      <c r="DAF130" s="22"/>
      <c r="DAG130" s="22"/>
      <c r="DAH130" s="22"/>
      <c r="DAI130" s="22"/>
      <c r="DAJ130" s="22"/>
      <c r="DAK130" s="22"/>
      <c r="DAL130" s="22"/>
      <c r="DAM130" s="22"/>
      <c r="DAN130" s="22"/>
      <c r="DAO130" s="22"/>
      <c r="DAP130" s="22"/>
      <c r="DAQ130" s="22"/>
      <c r="DAR130" s="22"/>
      <c r="DAS130" s="22"/>
      <c r="DAT130" s="22"/>
      <c r="DAU130" s="22"/>
      <c r="DAV130" s="22"/>
      <c r="DAW130" s="22"/>
      <c r="DAX130" s="22"/>
      <c r="DAY130" s="22"/>
      <c r="DAZ130" s="22"/>
      <c r="DBA130" s="22"/>
      <c r="DBB130" s="22"/>
      <c r="DBC130" s="22"/>
      <c r="DBD130" s="22"/>
      <c r="DBE130" s="22"/>
      <c r="DBF130" s="22"/>
      <c r="DBG130" s="22"/>
      <c r="DBH130" s="22"/>
      <c r="DBI130" s="22"/>
      <c r="DBJ130" s="22"/>
      <c r="DBK130" s="22"/>
      <c r="DBL130" s="22"/>
      <c r="DBM130" s="22"/>
      <c r="DBN130" s="22"/>
      <c r="DBO130" s="22"/>
      <c r="DBP130" s="22"/>
      <c r="DBQ130" s="22"/>
      <c r="DBR130" s="22"/>
      <c r="DBS130" s="22"/>
      <c r="DBT130" s="22"/>
      <c r="DBU130" s="22"/>
      <c r="DBV130" s="22"/>
      <c r="DBW130" s="22"/>
      <c r="DBX130" s="22"/>
      <c r="DBY130" s="22"/>
      <c r="DBZ130" s="22"/>
      <c r="DCA130" s="22"/>
      <c r="DCB130" s="22"/>
      <c r="DCC130" s="22"/>
      <c r="DCD130" s="22"/>
      <c r="DCE130" s="22"/>
      <c r="DCF130" s="22"/>
      <c r="DCG130" s="22"/>
      <c r="DCH130" s="22"/>
      <c r="DCI130" s="22"/>
      <c r="DCJ130" s="22"/>
      <c r="DCK130" s="22"/>
      <c r="DCL130" s="22"/>
      <c r="DCM130" s="22"/>
      <c r="DCN130" s="22"/>
      <c r="DCO130" s="22"/>
      <c r="DCP130" s="22"/>
      <c r="DCQ130" s="22"/>
      <c r="DCR130" s="22"/>
      <c r="DCS130" s="22"/>
      <c r="DCT130" s="22"/>
      <c r="DCU130" s="22"/>
      <c r="DCV130" s="22"/>
      <c r="DCW130" s="22"/>
      <c r="DCX130" s="22"/>
      <c r="DCY130" s="22"/>
      <c r="DCZ130" s="22"/>
      <c r="DDA130" s="22"/>
      <c r="DDB130" s="22"/>
      <c r="DDC130" s="22"/>
      <c r="DDD130" s="22"/>
      <c r="DDE130" s="22"/>
      <c r="DDF130" s="22"/>
      <c r="DDG130" s="22"/>
      <c r="DDH130" s="22"/>
      <c r="DDI130" s="22"/>
      <c r="DDJ130" s="22"/>
      <c r="DDK130" s="22"/>
      <c r="DDL130" s="22"/>
      <c r="DDM130" s="22"/>
      <c r="DDN130" s="22"/>
      <c r="DDO130" s="22"/>
      <c r="DDP130" s="22"/>
      <c r="DDQ130" s="22"/>
      <c r="DDR130" s="22"/>
      <c r="DDS130" s="22"/>
      <c r="DDT130" s="22"/>
      <c r="DDU130" s="22"/>
      <c r="DDV130" s="22"/>
      <c r="DDW130" s="22"/>
      <c r="DDX130" s="22"/>
      <c r="DDY130" s="22"/>
      <c r="DDZ130" s="22"/>
      <c r="DEA130" s="22"/>
      <c r="DEB130" s="22"/>
      <c r="DEC130" s="22"/>
      <c r="DED130" s="22"/>
      <c r="DEE130" s="22"/>
      <c r="DEF130" s="22"/>
      <c r="DEG130" s="22"/>
      <c r="DEH130" s="22"/>
      <c r="DEI130" s="22"/>
      <c r="DEJ130" s="22"/>
      <c r="DEK130" s="22"/>
      <c r="DEL130" s="22"/>
      <c r="DEM130" s="22"/>
      <c r="DEN130" s="22"/>
      <c r="DEO130" s="22"/>
      <c r="DEP130" s="22"/>
      <c r="DEQ130" s="22"/>
      <c r="DER130" s="22"/>
      <c r="DES130" s="22"/>
      <c r="DET130" s="22"/>
      <c r="DEU130" s="22"/>
      <c r="DEV130" s="22"/>
      <c r="DEW130" s="22"/>
      <c r="DEX130" s="22"/>
      <c r="DEY130" s="22"/>
      <c r="DEZ130" s="22"/>
      <c r="DFA130" s="22"/>
      <c r="DFB130" s="22"/>
      <c r="DFC130" s="22"/>
      <c r="DFD130" s="22"/>
      <c r="DFE130" s="22"/>
      <c r="DFF130" s="22"/>
      <c r="DFG130" s="22"/>
      <c r="DFH130" s="22"/>
      <c r="DFI130" s="22"/>
      <c r="DFJ130" s="22"/>
      <c r="DFK130" s="22"/>
      <c r="DFL130" s="22"/>
      <c r="DFM130" s="22"/>
      <c r="DFN130" s="22"/>
      <c r="DFO130" s="22"/>
      <c r="DFP130" s="22"/>
      <c r="DFQ130" s="22"/>
      <c r="DFR130" s="22"/>
      <c r="DFS130" s="22"/>
      <c r="DFT130" s="22"/>
      <c r="DFU130" s="22"/>
      <c r="DFV130" s="22"/>
      <c r="DFW130" s="22"/>
      <c r="DFX130" s="22"/>
      <c r="DFY130" s="22"/>
      <c r="DFZ130" s="22"/>
      <c r="DGA130" s="22"/>
      <c r="DGB130" s="22"/>
      <c r="DGC130" s="22"/>
      <c r="DGD130" s="22"/>
      <c r="DGE130" s="22"/>
      <c r="DGF130" s="22"/>
      <c r="DGG130" s="22"/>
      <c r="DGH130" s="22"/>
      <c r="DGI130" s="22"/>
      <c r="DGJ130" s="22"/>
      <c r="DGK130" s="22"/>
      <c r="DGL130" s="22"/>
      <c r="DGM130" s="22"/>
      <c r="DGN130" s="22"/>
      <c r="DGO130" s="22"/>
      <c r="DGP130" s="22"/>
      <c r="DGQ130" s="22"/>
      <c r="DGR130" s="22"/>
      <c r="DGS130" s="22"/>
      <c r="DGT130" s="22"/>
      <c r="DGU130" s="22"/>
      <c r="DGV130" s="22"/>
      <c r="DGW130" s="22"/>
      <c r="DGX130" s="22"/>
      <c r="DGY130" s="22"/>
      <c r="DGZ130" s="22"/>
      <c r="DHA130" s="22"/>
      <c r="DHB130" s="22"/>
      <c r="DHC130" s="22"/>
      <c r="DHD130" s="22"/>
      <c r="DHE130" s="22"/>
      <c r="DHF130" s="22"/>
      <c r="DHG130" s="22"/>
      <c r="DHH130" s="22"/>
      <c r="DHI130" s="22"/>
      <c r="DHJ130" s="22"/>
      <c r="DHK130" s="22"/>
      <c r="DHL130" s="22"/>
      <c r="DHM130" s="22"/>
      <c r="DHN130" s="22"/>
      <c r="DHO130" s="22"/>
      <c r="DHP130" s="22"/>
      <c r="DHQ130" s="22"/>
      <c r="DHR130" s="22"/>
      <c r="DHS130" s="22"/>
      <c r="DHT130" s="22"/>
      <c r="DHU130" s="22"/>
      <c r="DHV130" s="22"/>
      <c r="DHW130" s="22"/>
      <c r="DHX130" s="22"/>
      <c r="DHY130" s="22"/>
      <c r="DHZ130" s="22"/>
      <c r="DIA130" s="22"/>
      <c r="DIB130" s="22"/>
      <c r="DIC130" s="22"/>
      <c r="DID130" s="22"/>
      <c r="DIE130" s="22"/>
      <c r="DIF130" s="22"/>
      <c r="DIG130" s="22"/>
      <c r="DIH130" s="22"/>
      <c r="DII130" s="22"/>
      <c r="DIJ130" s="22"/>
      <c r="DIK130" s="22"/>
      <c r="DIL130" s="22"/>
      <c r="DIM130" s="22"/>
      <c r="DIN130" s="22"/>
      <c r="DIO130" s="22"/>
      <c r="DIP130" s="22"/>
      <c r="DIQ130" s="22"/>
      <c r="DIR130" s="22"/>
      <c r="DIS130" s="22"/>
      <c r="DIT130" s="22"/>
      <c r="DIU130" s="22"/>
      <c r="DIV130" s="22"/>
      <c r="DIW130" s="22"/>
      <c r="DIX130" s="22"/>
      <c r="DIY130" s="22"/>
      <c r="DIZ130" s="22"/>
      <c r="DJA130" s="22"/>
      <c r="DJB130" s="22"/>
      <c r="DJC130" s="22"/>
      <c r="DJD130" s="22"/>
      <c r="DJE130" s="22"/>
      <c r="DJF130" s="22"/>
      <c r="DJG130" s="22"/>
      <c r="DJH130" s="22"/>
      <c r="DJI130" s="22"/>
      <c r="DJJ130" s="22"/>
      <c r="DJK130" s="22"/>
      <c r="DJL130" s="22"/>
      <c r="DJM130" s="22"/>
      <c r="DJN130" s="22"/>
      <c r="DJO130" s="22"/>
      <c r="DJP130" s="22"/>
      <c r="DJQ130" s="22"/>
      <c r="DJR130" s="22"/>
      <c r="DJS130" s="22"/>
      <c r="DJT130" s="22"/>
      <c r="DJU130" s="22"/>
      <c r="DJV130" s="22"/>
      <c r="DJW130" s="22"/>
      <c r="DJX130" s="22"/>
      <c r="DJY130" s="22"/>
      <c r="DJZ130" s="22"/>
      <c r="DKA130" s="22"/>
      <c r="DKB130" s="22"/>
      <c r="DKC130" s="22"/>
      <c r="DKD130" s="22"/>
      <c r="DKE130" s="22"/>
      <c r="DKF130" s="22"/>
      <c r="DKG130" s="22"/>
      <c r="DKH130" s="22"/>
      <c r="DKI130" s="22"/>
      <c r="DKJ130" s="22"/>
      <c r="DKK130" s="22"/>
      <c r="DKL130" s="22"/>
      <c r="DKM130" s="22"/>
      <c r="DKN130" s="22"/>
      <c r="DKO130" s="22"/>
      <c r="DKP130" s="22"/>
      <c r="DKQ130" s="22"/>
      <c r="DKR130" s="22"/>
      <c r="DKS130" s="22"/>
      <c r="DKT130" s="22"/>
      <c r="DKU130" s="22"/>
      <c r="DKV130" s="22"/>
      <c r="DKW130" s="22"/>
      <c r="DKX130" s="22"/>
      <c r="DKY130" s="22"/>
      <c r="DKZ130" s="22"/>
      <c r="DLA130" s="22"/>
      <c r="DLB130" s="22"/>
      <c r="DLC130" s="22"/>
      <c r="DLD130" s="22"/>
      <c r="DLE130" s="22"/>
      <c r="DLF130" s="22"/>
      <c r="DLG130" s="22"/>
      <c r="DLH130" s="22"/>
      <c r="DLI130" s="22"/>
      <c r="DLJ130" s="22"/>
      <c r="DLK130" s="22"/>
      <c r="DLL130" s="22"/>
      <c r="DLM130" s="22"/>
      <c r="DLN130" s="22"/>
      <c r="DLO130" s="22"/>
      <c r="DLP130" s="22"/>
      <c r="DLQ130" s="22"/>
      <c r="DLR130" s="22"/>
      <c r="DLS130" s="22"/>
      <c r="DLT130" s="22"/>
      <c r="DLU130" s="22"/>
      <c r="DLV130" s="22"/>
      <c r="DLW130" s="22"/>
      <c r="DLX130" s="22"/>
      <c r="DLY130" s="22"/>
      <c r="DLZ130" s="22"/>
      <c r="DMA130" s="22"/>
      <c r="DMB130" s="22"/>
      <c r="DMC130" s="22"/>
      <c r="DMD130" s="22"/>
      <c r="DME130" s="22"/>
      <c r="DMF130" s="22"/>
      <c r="DMG130" s="22"/>
      <c r="DMH130" s="22"/>
      <c r="DMI130" s="22"/>
      <c r="DMJ130" s="22"/>
      <c r="DMK130" s="22"/>
      <c r="DML130" s="22"/>
      <c r="DMM130" s="22"/>
      <c r="DMN130" s="22"/>
      <c r="DMO130" s="22"/>
      <c r="DMP130" s="22"/>
      <c r="DMQ130" s="22"/>
      <c r="DMR130" s="22"/>
      <c r="DMS130" s="22"/>
      <c r="DMT130" s="22"/>
      <c r="DMU130" s="22"/>
      <c r="DMV130" s="22"/>
      <c r="DMW130" s="22"/>
      <c r="DMX130" s="22"/>
      <c r="DMY130" s="22"/>
      <c r="DMZ130" s="22"/>
      <c r="DNA130" s="22"/>
      <c r="DNB130" s="22"/>
      <c r="DNC130" s="22"/>
      <c r="DND130" s="22"/>
      <c r="DNE130" s="22"/>
      <c r="DNF130" s="22"/>
      <c r="DNG130" s="22"/>
      <c r="DNH130" s="22"/>
      <c r="DNI130" s="22"/>
      <c r="DNJ130" s="22"/>
      <c r="DNK130" s="22"/>
      <c r="DNL130" s="22"/>
      <c r="DNM130" s="22"/>
      <c r="DNN130" s="22"/>
      <c r="DNO130" s="22"/>
      <c r="DNP130" s="22"/>
      <c r="DNQ130" s="22"/>
      <c r="DNR130" s="22"/>
      <c r="DNS130" s="22"/>
      <c r="DNT130" s="22"/>
      <c r="DNU130" s="22"/>
      <c r="DNV130" s="22"/>
      <c r="DNW130" s="22"/>
      <c r="DNX130" s="22"/>
      <c r="DNY130" s="22"/>
      <c r="DNZ130" s="22"/>
      <c r="DOA130" s="22"/>
      <c r="DOB130" s="22"/>
      <c r="DOC130" s="22"/>
      <c r="DOD130" s="22"/>
      <c r="DOE130" s="22"/>
      <c r="DOF130" s="22"/>
      <c r="DOG130" s="22"/>
      <c r="DOH130" s="22"/>
      <c r="DOI130" s="22"/>
      <c r="DOJ130" s="22"/>
      <c r="DOK130" s="22"/>
      <c r="DOL130" s="22"/>
      <c r="DOM130" s="22"/>
      <c r="DON130" s="22"/>
      <c r="DOO130" s="22"/>
      <c r="DOP130" s="22"/>
      <c r="DOQ130" s="22"/>
      <c r="DOR130" s="22"/>
      <c r="DOS130" s="22"/>
      <c r="DOT130" s="22"/>
      <c r="DOU130" s="22"/>
      <c r="DOV130" s="22"/>
      <c r="DOW130" s="22"/>
      <c r="DOX130" s="22"/>
      <c r="DOY130" s="22"/>
      <c r="DOZ130" s="22"/>
      <c r="DPA130" s="22"/>
      <c r="DPB130" s="22"/>
      <c r="DPC130" s="22"/>
      <c r="DPD130" s="22"/>
      <c r="DPE130" s="22"/>
      <c r="DPF130" s="22"/>
      <c r="DPG130" s="22"/>
      <c r="DPH130" s="22"/>
      <c r="DPI130" s="22"/>
      <c r="DPJ130" s="22"/>
      <c r="DPK130" s="22"/>
      <c r="DPL130" s="22"/>
      <c r="DPM130" s="22"/>
      <c r="DPN130" s="22"/>
      <c r="DPO130" s="22"/>
      <c r="DPP130" s="22"/>
      <c r="DPQ130" s="22"/>
      <c r="DPR130" s="22"/>
      <c r="DPS130" s="22"/>
      <c r="DPT130" s="22"/>
      <c r="DPU130" s="22"/>
      <c r="DPV130" s="22"/>
      <c r="DPW130" s="22"/>
      <c r="DPX130" s="22"/>
      <c r="DPY130" s="22"/>
      <c r="DPZ130" s="22"/>
      <c r="DQA130" s="22"/>
      <c r="DQB130" s="22"/>
      <c r="DQC130" s="22"/>
      <c r="DQD130" s="22"/>
      <c r="DQE130" s="22"/>
      <c r="DQF130" s="22"/>
      <c r="DQG130" s="22"/>
      <c r="DQH130" s="22"/>
      <c r="DQI130" s="22"/>
      <c r="DQJ130" s="22"/>
      <c r="DQK130" s="22"/>
      <c r="DQL130" s="22"/>
      <c r="DQM130" s="22"/>
      <c r="DQN130" s="22"/>
      <c r="DQO130" s="22"/>
      <c r="DQP130" s="22"/>
      <c r="DQQ130" s="22"/>
      <c r="DQR130" s="22"/>
      <c r="DQS130" s="22"/>
      <c r="DQT130" s="22"/>
      <c r="DQU130" s="22"/>
      <c r="DQV130" s="22"/>
      <c r="DQW130" s="22"/>
      <c r="DQX130" s="22"/>
      <c r="DQY130" s="22"/>
      <c r="DQZ130" s="22"/>
      <c r="DRA130" s="22"/>
      <c r="DRB130" s="22"/>
      <c r="DRC130" s="22"/>
      <c r="DRD130" s="22"/>
      <c r="DRE130" s="22"/>
      <c r="DRF130" s="22"/>
      <c r="DRG130" s="22"/>
      <c r="DRH130" s="22"/>
      <c r="DRI130" s="22"/>
      <c r="DRJ130" s="22"/>
      <c r="DRK130" s="22"/>
      <c r="DRL130" s="22"/>
      <c r="DRM130" s="22"/>
      <c r="DRN130" s="22"/>
      <c r="DRO130" s="22"/>
      <c r="DRP130" s="22"/>
      <c r="DRQ130" s="22"/>
      <c r="DRR130" s="22"/>
      <c r="DRS130" s="22"/>
      <c r="DRT130" s="22"/>
      <c r="DRU130" s="22"/>
      <c r="DRV130" s="22"/>
      <c r="DRW130" s="22"/>
      <c r="DRX130" s="22"/>
      <c r="DRY130" s="22"/>
      <c r="DRZ130" s="22"/>
      <c r="DSA130" s="22"/>
      <c r="DSB130" s="22"/>
      <c r="DSC130" s="22"/>
      <c r="DSD130" s="22"/>
      <c r="DSE130" s="22"/>
      <c r="DSF130" s="22"/>
      <c r="DSG130" s="22"/>
      <c r="DSH130" s="22"/>
      <c r="DSI130" s="22"/>
      <c r="DSJ130" s="22"/>
      <c r="DSK130" s="22"/>
      <c r="DSL130" s="22"/>
      <c r="DSM130" s="22"/>
      <c r="DSN130" s="22"/>
      <c r="DSO130" s="22"/>
      <c r="DSP130" s="22"/>
      <c r="DSQ130" s="22"/>
      <c r="DSR130" s="22"/>
      <c r="DSS130" s="22"/>
      <c r="DST130" s="22"/>
      <c r="DSU130" s="22"/>
      <c r="DSV130" s="22"/>
      <c r="DSW130" s="22"/>
      <c r="DSX130" s="22"/>
      <c r="DSY130" s="22"/>
      <c r="DSZ130" s="22"/>
      <c r="DTA130" s="22"/>
      <c r="DTB130" s="22"/>
      <c r="DTC130" s="22"/>
      <c r="DTD130" s="22"/>
      <c r="DTE130" s="22"/>
      <c r="DTF130" s="22"/>
      <c r="DTG130" s="22"/>
      <c r="DTH130" s="22"/>
      <c r="DTI130" s="22"/>
      <c r="DTJ130" s="22"/>
      <c r="DTK130" s="22"/>
      <c r="DTL130" s="22"/>
      <c r="DTM130" s="22"/>
      <c r="DTN130" s="22"/>
      <c r="DTO130" s="22"/>
      <c r="DTP130" s="22"/>
      <c r="DTQ130" s="22"/>
      <c r="DTR130" s="22"/>
      <c r="DTS130" s="22"/>
      <c r="DTT130" s="22"/>
      <c r="DTU130" s="22"/>
      <c r="DTV130" s="22"/>
      <c r="DTW130" s="22"/>
      <c r="DTX130" s="22"/>
      <c r="DTY130" s="22"/>
      <c r="DTZ130" s="22"/>
      <c r="DUA130" s="22"/>
      <c r="DUB130" s="22"/>
      <c r="DUC130" s="22"/>
      <c r="DUD130" s="22"/>
      <c r="DUE130" s="22"/>
      <c r="DUF130" s="22"/>
      <c r="DUG130" s="22"/>
      <c r="DUH130" s="22"/>
      <c r="DUI130" s="22"/>
      <c r="DUJ130" s="22"/>
      <c r="DUK130" s="22"/>
      <c r="DUL130" s="22"/>
      <c r="DUM130" s="22"/>
      <c r="DUN130" s="22"/>
      <c r="DUO130" s="22"/>
      <c r="DUP130" s="22"/>
      <c r="DUQ130" s="22"/>
      <c r="DUR130" s="22"/>
      <c r="DUS130" s="22"/>
      <c r="DUT130" s="22"/>
      <c r="DUU130" s="22"/>
      <c r="DUV130" s="22"/>
      <c r="DUW130" s="22"/>
      <c r="DUX130" s="22"/>
      <c r="DUY130" s="22"/>
      <c r="DUZ130" s="22"/>
      <c r="DVA130" s="22"/>
      <c r="DVB130" s="22"/>
      <c r="DVC130" s="22"/>
      <c r="DVD130" s="22"/>
      <c r="DVE130" s="22"/>
      <c r="DVF130" s="22"/>
      <c r="DVG130" s="22"/>
      <c r="DVH130" s="22"/>
      <c r="DVI130" s="22"/>
      <c r="DVJ130" s="22"/>
      <c r="DVK130" s="22"/>
      <c r="DVL130" s="22"/>
      <c r="DVM130" s="22"/>
      <c r="DVN130" s="22"/>
      <c r="DVO130" s="22"/>
      <c r="DVP130" s="22"/>
      <c r="DVQ130" s="22"/>
      <c r="DVR130" s="22"/>
      <c r="DVS130" s="22"/>
      <c r="DVT130" s="22"/>
      <c r="DVU130" s="22"/>
      <c r="DVV130" s="22"/>
      <c r="DVW130" s="22"/>
      <c r="DVX130" s="22"/>
      <c r="DVY130" s="22"/>
      <c r="DVZ130" s="22"/>
      <c r="DWA130" s="22"/>
      <c r="DWB130" s="22"/>
      <c r="DWC130" s="22"/>
      <c r="DWD130" s="22"/>
      <c r="DWE130" s="22"/>
      <c r="DWF130" s="22"/>
      <c r="DWG130" s="22"/>
      <c r="DWH130" s="22"/>
      <c r="DWI130" s="22"/>
      <c r="DWJ130" s="22"/>
      <c r="DWK130" s="22"/>
      <c r="DWL130" s="22"/>
      <c r="DWM130" s="22"/>
      <c r="DWN130" s="22"/>
      <c r="DWO130" s="22"/>
      <c r="DWP130" s="22"/>
      <c r="DWQ130" s="22"/>
      <c r="DWR130" s="22"/>
      <c r="DWS130" s="22"/>
      <c r="DWT130" s="22"/>
      <c r="DWU130" s="22"/>
      <c r="DWV130" s="22"/>
      <c r="DWW130" s="22"/>
      <c r="DWX130" s="22"/>
      <c r="DWY130" s="22"/>
      <c r="DWZ130" s="22"/>
      <c r="DXA130" s="22"/>
      <c r="DXB130" s="22"/>
      <c r="DXC130" s="22"/>
      <c r="DXD130" s="22"/>
      <c r="DXE130" s="22"/>
      <c r="DXF130" s="22"/>
      <c r="DXG130" s="22"/>
      <c r="DXH130" s="22"/>
      <c r="DXI130" s="22"/>
      <c r="DXJ130" s="22"/>
      <c r="DXK130" s="22"/>
      <c r="DXL130" s="22"/>
      <c r="DXM130" s="22"/>
      <c r="DXN130" s="22"/>
      <c r="DXO130" s="22"/>
      <c r="DXP130" s="22"/>
      <c r="DXQ130" s="22"/>
      <c r="DXR130" s="22"/>
      <c r="DXS130" s="22"/>
      <c r="DXT130" s="22"/>
      <c r="DXU130" s="22"/>
      <c r="DXV130" s="22"/>
      <c r="DXW130" s="22"/>
      <c r="DXX130" s="22"/>
      <c r="DXY130" s="22"/>
      <c r="DXZ130" s="22"/>
      <c r="DYA130" s="22"/>
      <c r="DYB130" s="22"/>
      <c r="DYC130" s="22"/>
      <c r="DYD130" s="22"/>
      <c r="DYE130" s="22"/>
      <c r="DYF130" s="22"/>
      <c r="DYG130" s="22"/>
      <c r="DYH130" s="22"/>
      <c r="DYI130" s="22"/>
      <c r="DYJ130" s="22"/>
      <c r="DYK130" s="22"/>
      <c r="DYL130" s="22"/>
      <c r="DYM130" s="22"/>
      <c r="DYN130" s="22"/>
      <c r="DYO130" s="22"/>
      <c r="DYP130" s="22"/>
      <c r="DYQ130" s="22"/>
      <c r="DYR130" s="22"/>
      <c r="DYS130" s="22"/>
      <c r="DYT130" s="22"/>
      <c r="DYU130" s="22"/>
      <c r="DYV130" s="22"/>
      <c r="DYW130" s="22"/>
      <c r="DYX130" s="22"/>
      <c r="DYY130" s="22"/>
      <c r="DYZ130" s="22"/>
      <c r="DZA130" s="22"/>
      <c r="DZB130" s="22"/>
      <c r="DZC130" s="22"/>
      <c r="DZD130" s="22"/>
      <c r="DZE130" s="22"/>
      <c r="DZF130" s="22"/>
      <c r="DZG130" s="22"/>
      <c r="DZH130" s="22"/>
      <c r="DZI130" s="22"/>
      <c r="DZJ130" s="22"/>
      <c r="DZK130" s="22"/>
      <c r="DZL130" s="22"/>
      <c r="DZM130" s="22"/>
      <c r="DZN130" s="22"/>
      <c r="DZO130" s="22"/>
      <c r="DZP130" s="22"/>
      <c r="DZQ130" s="22"/>
      <c r="DZR130" s="22"/>
      <c r="DZS130" s="22"/>
      <c r="DZT130" s="22"/>
      <c r="DZU130" s="22"/>
      <c r="DZV130" s="22"/>
      <c r="DZW130" s="22"/>
      <c r="DZX130" s="22"/>
      <c r="DZY130" s="22"/>
      <c r="DZZ130" s="22"/>
      <c r="EAA130" s="22"/>
      <c r="EAB130" s="22"/>
      <c r="EAC130" s="22"/>
      <c r="EAD130" s="22"/>
      <c r="EAE130" s="22"/>
      <c r="EAF130" s="22"/>
      <c r="EAG130" s="22"/>
      <c r="EAH130" s="22"/>
      <c r="EAI130" s="22"/>
      <c r="EAJ130" s="22"/>
      <c r="EAK130" s="22"/>
      <c r="EAL130" s="22"/>
      <c r="EAM130" s="22"/>
      <c r="EAN130" s="22"/>
      <c r="EAO130" s="22"/>
      <c r="EAP130" s="22"/>
      <c r="EAQ130" s="22"/>
      <c r="EAR130" s="22"/>
      <c r="EAS130" s="22"/>
      <c r="EAT130" s="22"/>
      <c r="EAU130" s="22"/>
      <c r="EAV130" s="22"/>
      <c r="EAW130" s="22"/>
      <c r="EAX130" s="22"/>
      <c r="EAY130" s="22"/>
      <c r="EAZ130" s="22"/>
      <c r="EBA130" s="22"/>
      <c r="EBB130" s="22"/>
      <c r="EBC130" s="22"/>
      <c r="EBD130" s="22"/>
      <c r="EBE130" s="22"/>
      <c r="EBF130" s="22"/>
      <c r="EBG130" s="22"/>
      <c r="EBH130" s="22"/>
      <c r="EBI130" s="22"/>
      <c r="EBJ130" s="22"/>
      <c r="EBK130" s="22"/>
      <c r="EBL130" s="22"/>
      <c r="EBM130" s="22"/>
      <c r="EBN130" s="22"/>
      <c r="EBO130" s="22"/>
      <c r="EBP130" s="22"/>
      <c r="EBQ130" s="22"/>
      <c r="EBR130" s="22"/>
      <c r="EBS130" s="22"/>
      <c r="EBT130" s="22"/>
      <c r="EBU130" s="22"/>
      <c r="EBV130" s="22"/>
      <c r="EBW130" s="22"/>
      <c r="EBX130" s="22"/>
      <c r="EBY130" s="22"/>
      <c r="EBZ130" s="22"/>
      <c r="ECA130" s="22"/>
      <c r="ECB130" s="22"/>
      <c r="ECC130" s="22"/>
      <c r="ECD130" s="22"/>
      <c r="ECE130" s="22"/>
      <c r="ECF130" s="22"/>
      <c r="ECG130" s="22"/>
      <c r="ECH130" s="22"/>
      <c r="ECI130" s="22"/>
      <c r="ECJ130" s="22"/>
      <c r="ECK130" s="22"/>
      <c r="ECL130" s="22"/>
      <c r="ECM130" s="22"/>
      <c r="ECN130" s="22"/>
      <c r="ECO130" s="22"/>
      <c r="ECP130" s="22"/>
      <c r="ECQ130" s="22"/>
      <c r="ECR130" s="22"/>
      <c r="ECS130" s="22"/>
      <c r="ECT130" s="22"/>
      <c r="ECU130" s="22"/>
      <c r="ECV130" s="22"/>
      <c r="ECW130" s="22"/>
      <c r="ECX130" s="22"/>
      <c r="ECY130" s="22"/>
      <c r="ECZ130" s="22"/>
      <c r="EDA130" s="22"/>
      <c r="EDB130" s="22"/>
      <c r="EDC130" s="22"/>
      <c r="EDD130" s="22"/>
      <c r="EDE130" s="22"/>
      <c r="EDF130" s="22"/>
      <c r="EDG130" s="22"/>
      <c r="EDH130" s="22"/>
      <c r="EDI130" s="22"/>
      <c r="EDJ130" s="22"/>
      <c r="EDK130" s="22"/>
      <c r="EDL130" s="22"/>
      <c r="EDM130" s="22"/>
      <c r="EDN130" s="22"/>
      <c r="EDO130" s="22"/>
      <c r="EDP130" s="22"/>
      <c r="EDQ130" s="22"/>
      <c r="EDR130" s="22"/>
      <c r="EDS130" s="22"/>
      <c r="EDT130" s="22"/>
      <c r="EDU130" s="22"/>
      <c r="EDV130" s="22"/>
      <c r="EDW130" s="22"/>
      <c r="EDX130" s="22"/>
      <c r="EDY130" s="22"/>
      <c r="EDZ130" s="22"/>
      <c r="EEA130" s="22"/>
      <c r="EEB130" s="22"/>
      <c r="EEC130" s="22"/>
      <c r="EED130" s="22"/>
      <c r="EEE130" s="22"/>
      <c r="EEF130" s="22"/>
      <c r="EEG130" s="22"/>
      <c r="EEH130" s="22"/>
      <c r="EEI130" s="22"/>
      <c r="EEJ130" s="22"/>
      <c r="EEK130" s="22"/>
      <c r="EEL130" s="22"/>
      <c r="EEM130" s="22"/>
      <c r="EEN130" s="22"/>
      <c r="EEO130" s="22"/>
      <c r="EEP130" s="22"/>
      <c r="EEQ130" s="22"/>
      <c r="EER130" s="22"/>
      <c r="EES130" s="22"/>
      <c r="EET130" s="22"/>
      <c r="EEU130" s="22"/>
      <c r="EEV130" s="22"/>
      <c r="EEW130" s="22"/>
      <c r="EEX130" s="22"/>
      <c r="EEY130" s="22"/>
      <c r="EEZ130" s="22"/>
      <c r="EFA130" s="22"/>
      <c r="EFB130" s="22"/>
      <c r="EFC130" s="22"/>
      <c r="EFD130" s="22"/>
      <c r="EFE130" s="22"/>
      <c r="EFF130" s="22"/>
      <c r="EFG130" s="22"/>
      <c r="EFH130" s="22"/>
      <c r="EFI130" s="22"/>
      <c r="EFJ130" s="22"/>
      <c r="EFK130" s="22"/>
      <c r="EFL130" s="22"/>
      <c r="EFM130" s="22"/>
      <c r="EFN130" s="22"/>
      <c r="EFO130" s="22"/>
      <c r="EFP130" s="22"/>
      <c r="EFQ130" s="22"/>
      <c r="EFR130" s="22"/>
      <c r="EFS130" s="22"/>
      <c r="EFT130" s="22"/>
      <c r="EFU130" s="22"/>
      <c r="EFV130" s="22"/>
      <c r="EFW130" s="22"/>
      <c r="EFX130" s="22"/>
      <c r="EFY130" s="22"/>
      <c r="EFZ130" s="22"/>
      <c r="EGA130" s="22"/>
      <c r="EGB130" s="22"/>
      <c r="EGC130" s="22"/>
      <c r="EGD130" s="22"/>
      <c r="EGE130" s="22"/>
      <c r="EGF130" s="22"/>
      <c r="EGG130" s="22"/>
      <c r="EGH130" s="22"/>
      <c r="EGI130" s="22"/>
      <c r="EGJ130" s="22"/>
      <c r="EGK130" s="22"/>
      <c r="EGL130" s="22"/>
      <c r="EGM130" s="22"/>
      <c r="EGN130" s="22"/>
      <c r="EGO130" s="22"/>
      <c r="EGP130" s="22"/>
      <c r="EGQ130" s="22"/>
      <c r="EGR130" s="22"/>
      <c r="EGS130" s="22"/>
      <c r="EGT130" s="22"/>
      <c r="EGU130" s="22"/>
      <c r="EGV130" s="22"/>
      <c r="EGW130" s="22"/>
      <c r="EGX130" s="22"/>
      <c r="EGY130" s="22"/>
      <c r="EGZ130" s="22"/>
      <c r="EHA130" s="22"/>
      <c r="EHB130" s="22"/>
      <c r="EHC130" s="22"/>
      <c r="EHD130" s="22"/>
      <c r="EHE130" s="22"/>
      <c r="EHF130" s="22"/>
      <c r="EHG130" s="22"/>
      <c r="EHH130" s="22"/>
      <c r="EHI130" s="22"/>
      <c r="EHJ130" s="22"/>
      <c r="EHK130" s="22"/>
      <c r="EHL130" s="22"/>
      <c r="EHM130" s="22"/>
      <c r="EHN130" s="22"/>
      <c r="EHO130" s="22"/>
      <c r="EHP130" s="22"/>
      <c r="EHQ130" s="22"/>
      <c r="EHR130" s="22"/>
      <c r="EHS130" s="22"/>
      <c r="EHT130" s="22"/>
      <c r="EHU130" s="22"/>
      <c r="EHV130" s="22"/>
      <c r="EHW130" s="22"/>
      <c r="EHX130" s="22"/>
      <c r="EHY130" s="22"/>
      <c r="EHZ130" s="22"/>
      <c r="EIA130" s="22"/>
      <c r="EIB130" s="22"/>
      <c r="EIC130" s="22"/>
      <c r="EID130" s="22"/>
      <c r="EIE130" s="22"/>
      <c r="EIF130" s="22"/>
      <c r="EIG130" s="22"/>
      <c r="EIH130" s="22"/>
      <c r="EII130" s="22"/>
      <c r="EIJ130" s="22"/>
      <c r="EIK130" s="22"/>
      <c r="EIL130" s="22"/>
      <c r="EIM130" s="22"/>
      <c r="EIN130" s="22"/>
      <c r="EIO130" s="22"/>
      <c r="EIP130" s="22"/>
      <c r="EIQ130" s="22"/>
      <c r="EIR130" s="22"/>
      <c r="EIS130" s="22"/>
      <c r="EIT130" s="22"/>
      <c r="EIU130" s="22"/>
      <c r="EIV130" s="22"/>
      <c r="EIW130" s="22"/>
      <c r="EIX130" s="22"/>
      <c r="EIY130" s="22"/>
      <c r="EIZ130" s="22"/>
      <c r="EJA130" s="22"/>
      <c r="EJB130" s="22"/>
      <c r="EJC130" s="22"/>
      <c r="EJD130" s="22"/>
      <c r="EJE130" s="22"/>
      <c r="EJF130" s="22"/>
      <c r="EJG130" s="22"/>
      <c r="EJH130" s="22"/>
      <c r="EJI130" s="22"/>
      <c r="EJJ130" s="22"/>
      <c r="EJK130" s="22"/>
      <c r="EJL130" s="22"/>
      <c r="EJM130" s="22"/>
      <c r="EJN130" s="22"/>
      <c r="EJO130" s="22"/>
      <c r="EJP130" s="22"/>
      <c r="EJQ130" s="22"/>
      <c r="EJR130" s="22"/>
      <c r="EJS130" s="22"/>
      <c r="EJT130" s="22"/>
      <c r="EJU130" s="22"/>
      <c r="EJV130" s="22"/>
      <c r="EJW130" s="22"/>
      <c r="EJX130" s="22"/>
      <c r="EJY130" s="22"/>
      <c r="EJZ130" s="22"/>
      <c r="EKA130" s="22"/>
      <c r="EKB130" s="22"/>
      <c r="EKC130" s="22"/>
      <c r="EKD130" s="22"/>
      <c r="EKE130" s="22"/>
      <c r="EKF130" s="22"/>
      <c r="EKG130" s="22"/>
      <c r="EKH130" s="22"/>
      <c r="EKI130" s="22"/>
      <c r="EKJ130" s="22"/>
      <c r="EKK130" s="22"/>
      <c r="EKL130" s="22"/>
      <c r="EKM130" s="22"/>
      <c r="EKN130" s="22"/>
      <c r="EKO130" s="22"/>
      <c r="EKP130" s="22"/>
      <c r="EKQ130" s="22"/>
      <c r="EKR130" s="22"/>
      <c r="EKS130" s="22"/>
      <c r="EKT130" s="22"/>
      <c r="EKU130" s="22"/>
      <c r="EKV130" s="22"/>
      <c r="EKW130" s="22"/>
      <c r="EKX130" s="22"/>
      <c r="EKY130" s="22"/>
      <c r="EKZ130" s="22"/>
      <c r="ELA130" s="22"/>
      <c r="ELB130" s="22"/>
      <c r="ELC130" s="22"/>
      <c r="ELD130" s="22"/>
      <c r="ELE130" s="22"/>
      <c r="ELF130" s="22"/>
      <c r="ELG130" s="22"/>
      <c r="ELH130" s="22"/>
      <c r="ELI130" s="22"/>
      <c r="ELJ130" s="22"/>
      <c r="ELK130" s="22"/>
      <c r="ELL130" s="22"/>
      <c r="ELM130" s="22"/>
      <c r="ELN130" s="22"/>
      <c r="ELO130" s="22"/>
      <c r="ELP130" s="22"/>
      <c r="ELQ130" s="22"/>
      <c r="ELR130" s="22"/>
      <c r="ELS130" s="22"/>
      <c r="ELT130" s="22"/>
      <c r="ELU130" s="22"/>
      <c r="ELV130" s="22"/>
      <c r="ELW130" s="22"/>
      <c r="ELX130" s="22"/>
      <c r="ELY130" s="22"/>
      <c r="ELZ130" s="22"/>
      <c r="EMA130" s="22"/>
      <c r="EMB130" s="22"/>
      <c r="EMC130" s="22"/>
      <c r="EMD130" s="22"/>
      <c r="EME130" s="22"/>
      <c r="EMF130" s="22"/>
      <c r="EMG130" s="22"/>
      <c r="EMH130" s="22"/>
      <c r="EMI130" s="22"/>
      <c r="EMJ130" s="22"/>
      <c r="EMK130" s="22"/>
      <c r="EML130" s="22"/>
      <c r="EMM130" s="22"/>
      <c r="EMN130" s="22"/>
      <c r="EMO130" s="22"/>
      <c r="EMP130" s="22"/>
      <c r="EMQ130" s="22"/>
      <c r="EMR130" s="22"/>
      <c r="EMS130" s="22"/>
      <c r="EMT130" s="22"/>
      <c r="EMU130" s="22"/>
      <c r="EMV130" s="22"/>
      <c r="EMW130" s="22"/>
      <c r="EMX130" s="22"/>
      <c r="EMY130" s="22"/>
      <c r="EMZ130" s="22"/>
      <c r="ENA130" s="22"/>
      <c r="ENB130" s="22"/>
      <c r="ENC130" s="22"/>
      <c r="END130" s="22"/>
      <c r="ENE130" s="22"/>
      <c r="ENF130" s="22"/>
      <c r="ENG130" s="22"/>
      <c r="ENH130" s="22"/>
      <c r="ENI130" s="22"/>
      <c r="ENJ130" s="22"/>
      <c r="ENK130" s="22"/>
      <c r="ENL130" s="22"/>
      <c r="ENM130" s="22"/>
      <c r="ENN130" s="22"/>
      <c r="ENO130" s="22"/>
      <c r="ENP130" s="22"/>
      <c r="ENQ130" s="22"/>
      <c r="ENR130" s="22"/>
      <c r="ENS130" s="22"/>
      <c r="ENT130" s="22"/>
      <c r="ENU130" s="22"/>
      <c r="ENV130" s="22"/>
      <c r="ENW130" s="22"/>
      <c r="ENX130" s="22"/>
      <c r="ENY130" s="22"/>
      <c r="ENZ130" s="22"/>
      <c r="EOA130" s="22"/>
      <c r="EOB130" s="22"/>
      <c r="EOC130" s="22"/>
      <c r="EOD130" s="22"/>
      <c r="EOE130" s="22"/>
      <c r="EOF130" s="22"/>
      <c r="EOG130" s="22"/>
      <c r="EOH130" s="22"/>
      <c r="EOI130" s="22"/>
      <c r="EOJ130" s="22"/>
      <c r="EOK130" s="22"/>
      <c r="EOL130" s="22"/>
      <c r="EOM130" s="22"/>
      <c r="EON130" s="22"/>
      <c r="EOO130" s="22"/>
      <c r="EOP130" s="22"/>
      <c r="EOQ130" s="22"/>
      <c r="EOR130" s="22"/>
      <c r="EOS130" s="22"/>
      <c r="EOT130" s="22"/>
      <c r="EOU130" s="22"/>
      <c r="EOV130" s="22"/>
      <c r="EOW130" s="22"/>
      <c r="EOX130" s="22"/>
      <c r="EOY130" s="22"/>
      <c r="EOZ130" s="22"/>
      <c r="EPA130" s="22"/>
      <c r="EPB130" s="22"/>
      <c r="EPC130" s="22"/>
      <c r="EPD130" s="22"/>
      <c r="EPE130" s="22"/>
      <c r="EPF130" s="22"/>
      <c r="EPG130" s="22"/>
      <c r="EPH130" s="22"/>
      <c r="EPI130" s="22"/>
      <c r="EPJ130" s="22"/>
      <c r="EPK130" s="22"/>
      <c r="EPL130" s="22"/>
      <c r="EPM130" s="22"/>
      <c r="EPN130" s="22"/>
      <c r="EPO130" s="22"/>
      <c r="EPP130" s="22"/>
      <c r="EPQ130" s="22"/>
      <c r="EPR130" s="22"/>
      <c r="EPS130" s="22"/>
      <c r="EPT130" s="22"/>
      <c r="EPU130" s="22"/>
      <c r="EPV130" s="22"/>
      <c r="EPW130" s="22"/>
      <c r="EPX130" s="22"/>
      <c r="EPY130" s="22"/>
      <c r="EPZ130" s="22"/>
      <c r="EQA130" s="22"/>
      <c r="EQB130" s="22"/>
      <c r="EQC130" s="22"/>
      <c r="EQD130" s="22"/>
      <c r="EQE130" s="22"/>
      <c r="EQF130" s="22"/>
      <c r="EQG130" s="22"/>
      <c r="EQH130" s="22"/>
      <c r="EQI130" s="22"/>
      <c r="EQJ130" s="22"/>
      <c r="EQK130" s="22"/>
      <c r="EQL130" s="22"/>
      <c r="EQM130" s="22"/>
      <c r="EQN130" s="22"/>
      <c r="EQO130" s="22"/>
      <c r="EQP130" s="22"/>
      <c r="EQQ130" s="22"/>
      <c r="EQR130" s="22"/>
      <c r="EQS130" s="22"/>
      <c r="EQT130" s="22"/>
      <c r="EQU130" s="22"/>
      <c r="EQV130" s="22"/>
      <c r="EQW130" s="22"/>
      <c r="EQX130" s="22"/>
      <c r="EQY130" s="22"/>
      <c r="EQZ130" s="22"/>
      <c r="ERA130" s="22"/>
      <c r="ERB130" s="22"/>
      <c r="ERC130" s="22"/>
      <c r="ERD130" s="22"/>
      <c r="ERE130" s="22"/>
      <c r="ERF130" s="22"/>
      <c r="ERG130" s="22"/>
      <c r="ERH130" s="22"/>
      <c r="ERI130" s="22"/>
      <c r="ERJ130" s="22"/>
      <c r="ERK130" s="22"/>
      <c r="ERL130" s="22"/>
      <c r="ERM130" s="22"/>
      <c r="ERN130" s="22"/>
      <c r="ERO130" s="22"/>
      <c r="ERP130" s="22"/>
      <c r="ERQ130" s="22"/>
      <c r="ERR130" s="22"/>
      <c r="ERS130" s="22"/>
      <c r="ERT130" s="22"/>
      <c r="ERU130" s="22"/>
      <c r="ERV130" s="22"/>
      <c r="ERW130" s="22"/>
      <c r="ERX130" s="22"/>
      <c r="ERY130" s="22"/>
      <c r="ERZ130" s="22"/>
      <c r="ESA130" s="22"/>
      <c r="ESB130" s="22"/>
      <c r="ESC130" s="22"/>
      <c r="ESD130" s="22"/>
      <c r="ESE130" s="22"/>
      <c r="ESF130" s="22"/>
      <c r="ESG130" s="22"/>
      <c r="ESH130" s="22"/>
      <c r="ESI130" s="22"/>
      <c r="ESJ130" s="22"/>
      <c r="ESK130" s="22"/>
      <c r="ESL130" s="22"/>
      <c r="ESM130" s="22"/>
      <c r="ESN130" s="22"/>
      <c r="ESO130" s="22"/>
      <c r="ESP130" s="22"/>
      <c r="ESQ130" s="22"/>
      <c r="ESR130" s="22"/>
      <c r="ESS130" s="22"/>
      <c r="EST130" s="22"/>
      <c r="ESU130" s="22"/>
      <c r="ESV130" s="22"/>
      <c r="ESW130" s="22"/>
      <c r="ESX130" s="22"/>
      <c r="ESY130" s="22"/>
      <c r="ESZ130" s="22"/>
      <c r="ETA130" s="22"/>
      <c r="ETB130" s="22"/>
      <c r="ETC130" s="22"/>
      <c r="ETD130" s="22"/>
      <c r="ETE130" s="22"/>
      <c r="ETF130" s="22"/>
      <c r="ETG130" s="22"/>
      <c r="ETH130" s="22"/>
      <c r="ETI130" s="22"/>
      <c r="ETJ130" s="22"/>
      <c r="ETK130" s="22"/>
      <c r="ETL130" s="22"/>
      <c r="ETM130" s="22"/>
      <c r="ETN130" s="22"/>
      <c r="ETO130" s="22"/>
      <c r="ETP130" s="22"/>
      <c r="ETQ130" s="22"/>
      <c r="ETR130" s="22"/>
      <c r="ETS130" s="22"/>
      <c r="ETT130" s="22"/>
      <c r="ETU130" s="22"/>
      <c r="ETV130" s="22"/>
      <c r="ETW130" s="22"/>
      <c r="ETX130" s="22"/>
      <c r="ETY130" s="22"/>
      <c r="ETZ130" s="22"/>
      <c r="EUA130" s="22"/>
      <c r="EUB130" s="22"/>
      <c r="EUC130" s="22"/>
      <c r="EUD130" s="22"/>
      <c r="EUE130" s="22"/>
      <c r="EUF130" s="22"/>
      <c r="EUG130" s="22"/>
      <c r="EUH130" s="22"/>
      <c r="EUI130" s="22"/>
      <c r="EUJ130" s="22"/>
      <c r="EUK130" s="22"/>
      <c r="EUL130" s="22"/>
      <c r="EUM130" s="22"/>
      <c r="EUN130" s="22"/>
      <c r="EUO130" s="22"/>
      <c r="EUP130" s="22"/>
      <c r="EUQ130" s="22"/>
      <c r="EUR130" s="22"/>
      <c r="EUS130" s="22"/>
      <c r="EUT130" s="22"/>
      <c r="EUU130" s="22"/>
      <c r="EUV130" s="22"/>
      <c r="EUW130" s="22"/>
      <c r="EUX130" s="22"/>
      <c r="EUY130" s="22"/>
      <c r="EUZ130" s="22"/>
      <c r="EVA130" s="22"/>
      <c r="EVB130" s="22"/>
      <c r="EVC130" s="22"/>
      <c r="EVD130" s="22"/>
      <c r="EVE130" s="22"/>
      <c r="EVF130" s="22"/>
      <c r="EVG130" s="22"/>
      <c r="EVH130" s="22"/>
      <c r="EVI130" s="22"/>
      <c r="EVJ130" s="22"/>
      <c r="EVK130" s="22"/>
      <c r="EVL130" s="22"/>
      <c r="EVM130" s="22"/>
      <c r="EVN130" s="22"/>
      <c r="EVO130" s="22"/>
      <c r="EVP130" s="22"/>
      <c r="EVQ130" s="22"/>
      <c r="EVR130" s="22"/>
      <c r="EVS130" s="22"/>
      <c r="EVT130" s="22"/>
      <c r="EVU130" s="22"/>
      <c r="EVV130" s="22"/>
      <c r="EVW130" s="22"/>
      <c r="EVX130" s="22"/>
      <c r="EVY130" s="22"/>
      <c r="EVZ130" s="22"/>
      <c r="EWA130" s="22"/>
      <c r="EWB130" s="22"/>
      <c r="EWC130" s="22"/>
      <c r="EWD130" s="22"/>
      <c r="EWE130" s="22"/>
      <c r="EWF130" s="22"/>
      <c r="EWG130" s="22"/>
      <c r="EWH130" s="22"/>
      <c r="EWI130" s="22"/>
      <c r="EWJ130" s="22"/>
      <c r="EWK130" s="22"/>
      <c r="EWL130" s="22"/>
      <c r="EWM130" s="22"/>
      <c r="EWN130" s="22"/>
      <c r="EWO130" s="22"/>
      <c r="EWP130" s="22"/>
      <c r="EWQ130" s="22"/>
      <c r="EWR130" s="22"/>
      <c r="EWS130" s="22"/>
      <c r="EWT130" s="22"/>
      <c r="EWU130" s="22"/>
      <c r="EWV130" s="22"/>
      <c r="EWW130" s="22"/>
      <c r="EWX130" s="22"/>
      <c r="EWY130" s="22"/>
      <c r="EWZ130" s="22"/>
      <c r="EXA130" s="22"/>
      <c r="EXB130" s="22"/>
      <c r="EXC130" s="22"/>
      <c r="EXD130" s="22"/>
      <c r="EXE130" s="22"/>
      <c r="EXF130" s="22"/>
      <c r="EXG130" s="22"/>
      <c r="EXH130" s="22"/>
      <c r="EXI130" s="22"/>
      <c r="EXJ130" s="22"/>
      <c r="EXK130" s="22"/>
      <c r="EXL130" s="22"/>
      <c r="EXM130" s="22"/>
      <c r="EXN130" s="22"/>
      <c r="EXO130" s="22"/>
      <c r="EXP130" s="22"/>
      <c r="EXQ130" s="22"/>
      <c r="EXR130" s="22"/>
      <c r="EXS130" s="22"/>
      <c r="EXT130" s="22"/>
      <c r="EXU130" s="22"/>
      <c r="EXV130" s="22"/>
      <c r="EXW130" s="22"/>
      <c r="EXX130" s="22"/>
      <c r="EXY130" s="22"/>
      <c r="EXZ130" s="22"/>
      <c r="EYA130" s="22"/>
      <c r="EYB130" s="22"/>
      <c r="EYC130" s="22"/>
      <c r="EYD130" s="22"/>
      <c r="EYE130" s="22"/>
      <c r="EYF130" s="22"/>
      <c r="EYG130" s="22"/>
      <c r="EYH130" s="22"/>
      <c r="EYI130" s="22"/>
      <c r="EYJ130" s="22"/>
      <c r="EYK130" s="22"/>
      <c r="EYL130" s="22"/>
      <c r="EYM130" s="22"/>
      <c r="EYN130" s="22"/>
      <c r="EYO130" s="22"/>
      <c r="EYP130" s="22"/>
      <c r="EYQ130" s="22"/>
      <c r="EYR130" s="22"/>
      <c r="EYS130" s="22"/>
      <c r="EYT130" s="22"/>
      <c r="EYU130" s="22"/>
      <c r="EYV130" s="22"/>
      <c r="EYW130" s="22"/>
      <c r="EYX130" s="22"/>
      <c r="EYY130" s="22"/>
      <c r="EYZ130" s="22"/>
      <c r="EZA130" s="22"/>
      <c r="EZB130" s="22"/>
      <c r="EZC130" s="22"/>
      <c r="EZD130" s="22"/>
      <c r="EZE130" s="22"/>
      <c r="EZF130" s="22"/>
      <c r="EZG130" s="22"/>
      <c r="EZH130" s="22"/>
      <c r="EZI130" s="22"/>
      <c r="EZJ130" s="22"/>
      <c r="EZK130" s="22"/>
      <c r="EZL130" s="22"/>
      <c r="EZM130" s="22"/>
      <c r="EZN130" s="22"/>
      <c r="EZO130" s="22"/>
      <c r="EZP130" s="22"/>
      <c r="EZQ130" s="22"/>
      <c r="EZR130" s="22"/>
      <c r="EZS130" s="22"/>
      <c r="EZT130" s="22"/>
      <c r="EZU130" s="22"/>
      <c r="EZV130" s="22"/>
      <c r="EZW130" s="22"/>
      <c r="EZX130" s="22"/>
      <c r="EZY130" s="22"/>
      <c r="EZZ130" s="22"/>
      <c r="FAA130" s="22"/>
      <c r="FAB130" s="22"/>
      <c r="FAC130" s="22"/>
      <c r="FAD130" s="22"/>
      <c r="FAE130" s="22"/>
      <c r="FAF130" s="22"/>
      <c r="FAG130" s="22"/>
      <c r="FAH130" s="22"/>
      <c r="FAI130" s="22"/>
      <c r="FAJ130" s="22"/>
      <c r="FAK130" s="22"/>
      <c r="FAL130" s="22"/>
      <c r="FAM130" s="22"/>
      <c r="FAN130" s="22"/>
      <c r="FAO130" s="22"/>
      <c r="FAP130" s="22"/>
      <c r="FAQ130" s="22"/>
      <c r="FAR130" s="22"/>
      <c r="FAS130" s="22"/>
      <c r="FAT130" s="22"/>
      <c r="FAU130" s="22"/>
      <c r="FAV130" s="22"/>
      <c r="FAW130" s="22"/>
      <c r="FAX130" s="22"/>
      <c r="FAY130" s="22"/>
      <c r="FAZ130" s="22"/>
      <c r="FBA130" s="22"/>
      <c r="FBB130" s="22"/>
      <c r="FBC130" s="22"/>
      <c r="FBD130" s="22"/>
      <c r="FBE130" s="22"/>
      <c r="FBF130" s="22"/>
      <c r="FBG130" s="22"/>
      <c r="FBH130" s="22"/>
      <c r="FBI130" s="22"/>
      <c r="FBJ130" s="22"/>
      <c r="FBK130" s="22"/>
      <c r="FBL130" s="22"/>
      <c r="FBM130" s="22"/>
      <c r="FBN130" s="22"/>
      <c r="FBO130" s="22"/>
      <c r="FBP130" s="22"/>
      <c r="FBQ130" s="22"/>
      <c r="FBR130" s="22"/>
      <c r="FBS130" s="22"/>
      <c r="FBT130" s="22"/>
      <c r="FBU130" s="22"/>
      <c r="FBV130" s="22"/>
      <c r="FBW130" s="22"/>
      <c r="FBX130" s="22"/>
      <c r="FBY130" s="22"/>
      <c r="FBZ130" s="22"/>
      <c r="FCA130" s="22"/>
      <c r="FCB130" s="22"/>
      <c r="FCC130" s="22"/>
      <c r="FCD130" s="22"/>
      <c r="FCE130" s="22"/>
      <c r="FCF130" s="22"/>
      <c r="FCG130" s="22"/>
      <c r="FCH130" s="22"/>
      <c r="FCI130" s="22"/>
      <c r="FCJ130" s="22"/>
      <c r="FCK130" s="22"/>
      <c r="FCL130" s="22"/>
      <c r="FCM130" s="22"/>
      <c r="FCN130" s="22"/>
      <c r="FCO130" s="22"/>
      <c r="FCP130" s="22"/>
      <c r="FCQ130" s="22"/>
      <c r="FCR130" s="22"/>
      <c r="FCS130" s="22"/>
      <c r="FCT130" s="22"/>
      <c r="FCU130" s="22"/>
      <c r="FCV130" s="22"/>
      <c r="FCW130" s="22"/>
      <c r="FCX130" s="22"/>
      <c r="FCY130" s="22"/>
      <c r="FCZ130" s="22"/>
      <c r="FDA130" s="22"/>
      <c r="FDB130" s="22"/>
      <c r="FDC130" s="22"/>
      <c r="FDD130" s="22"/>
      <c r="FDE130" s="22"/>
      <c r="FDF130" s="22"/>
      <c r="FDG130" s="22"/>
      <c r="FDH130" s="22"/>
      <c r="FDI130" s="22"/>
      <c r="FDJ130" s="22"/>
      <c r="FDK130" s="22"/>
      <c r="FDL130" s="22"/>
      <c r="FDM130" s="22"/>
      <c r="FDN130" s="22"/>
      <c r="FDO130" s="22"/>
      <c r="FDP130" s="22"/>
      <c r="FDQ130" s="22"/>
      <c r="FDR130" s="22"/>
      <c r="FDS130" s="22"/>
      <c r="FDT130" s="22"/>
      <c r="FDU130" s="22"/>
      <c r="FDV130" s="22"/>
      <c r="FDW130" s="22"/>
      <c r="FDX130" s="22"/>
      <c r="FDY130" s="22"/>
      <c r="FDZ130" s="22"/>
      <c r="FEA130" s="22"/>
      <c r="FEB130" s="22"/>
      <c r="FEC130" s="22"/>
      <c r="FED130" s="22"/>
      <c r="FEE130" s="22"/>
      <c r="FEF130" s="22"/>
      <c r="FEG130" s="22"/>
      <c r="FEH130" s="22"/>
      <c r="FEI130" s="22"/>
      <c r="FEJ130" s="22"/>
      <c r="FEK130" s="22"/>
      <c r="FEL130" s="22"/>
      <c r="FEM130" s="22"/>
      <c r="FEN130" s="22"/>
      <c r="FEO130" s="22"/>
      <c r="FEP130" s="22"/>
      <c r="FEQ130" s="22"/>
      <c r="FER130" s="22"/>
      <c r="FES130" s="22"/>
      <c r="FET130" s="22"/>
      <c r="FEU130" s="22"/>
      <c r="FEV130" s="22"/>
      <c r="FEW130" s="22"/>
      <c r="FEX130" s="22"/>
      <c r="FEY130" s="22"/>
      <c r="FEZ130" s="22"/>
      <c r="FFA130" s="22"/>
      <c r="FFB130" s="22"/>
      <c r="FFC130" s="22"/>
      <c r="FFD130" s="22"/>
      <c r="FFE130" s="22"/>
      <c r="FFF130" s="22"/>
      <c r="FFG130" s="22"/>
      <c r="FFH130" s="22"/>
      <c r="FFI130" s="22"/>
      <c r="FFJ130" s="22"/>
      <c r="FFK130" s="22"/>
      <c r="FFL130" s="22"/>
      <c r="FFM130" s="22"/>
      <c r="FFN130" s="22"/>
      <c r="FFO130" s="22"/>
      <c r="FFP130" s="22"/>
      <c r="FFQ130" s="22"/>
      <c r="FFR130" s="22"/>
      <c r="FFS130" s="22"/>
      <c r="FFT130" s="22"/>
      <c r="FFU130" s="22"/>
      <c r="FFV130" s="22"/>
      <c r="FFW130" s="22"/>
      <c r="FFX130" s="22"/>
      <c r="FFY130" s="22"/>
      <c r="FFZ130" s="22"/>
      <c r="FGA130" s="22"/>
      <c r="FGB130" s="22"/>
      <c r="FGC130" s="22"/>
      <c r="FGD130" s="22"/>
      <c r="FGE130" s="22"/>
      <c r="FGF130" s="22"/>
      <c r="FGG130" s="22"/>
      <c r="FGH130" s="22"/>
      <c r="FGI130" s="22"/>
      <c r="FGJ130" s="22"/>
      <c r="FGK130" s="22"/>
      <c r="FGL130" s="22"/>
      <c r="FGM130" s="22"/>
      <c r="FGN130" s="22"/>
      <c r="FGO130" s="22"/>
      <c r="FGP130" s="22"/>
      <c r="FGQ130" s="22"/>
      <c r="FGR130" s="22"/>
      <c r="FGS130" s="22"/>
      <c r="FGT130" s="22"/>
      <c r="FGU130" s="22"/>
      <c r="FGV130" s="22"/>
      <c r="FGW130" s="22"/>
      <c r="FGX130" s="22"/>
      <c r="FGY130" s="22"/>
      <c r="FGZ130" s="22"/>
      <c r="FHA130" s="22"/>
      <c r="FHB130" s="22"/>
      <c r="FHC130" s="22"/>
      <c r="FHD130" s="22"/>
      <c r="FHE130" s="22"/>
      <c r="FHF130" s="22"/>
      <c r="FHG130" s="22"/>
      <c r="FHH130" s="22"/>
      <c r="FHI130" s="22"/>
      <c r="FHJ130" s="22"/>
      <c r="FHK130" s="22"/>
      <c r="FHL130" s="22"/>
      <c r="FHM130" s="22"/>
      <c r="FHN130" s="22"/>
      <c r="FHO130" s="22"/>
      <c r="FHP130" s="22"/>
      <c r="FHQ130" s="22"/>
      <c r="FHR130" s="22"/>
      <c r="FHS130" s="22"/>
      <c r="FHT130" s="22"/>
      <c r="FHU130" s="22"/>
      <c r="FHV130" s="22"/>
      <c r="FHW130" s="22"/>
      <c r="FHX130" s="22"/>
      <c r="FHY130" s="22"/>
      <c r="FHZ130" s="22"/>
      <c r="FIA130" s="22"/>
      <c r="FIB130" s="22"/>
      <c r="FIC130" s="22"/>
      <c r="FID130" s="22"/>
      <c r="FIE130" s="22"/>
      <c r="FIF130" s="22"/>
      <c r="FIG130" s="22"/>
      <c r="FIH130" s="22"/>
      <c r="FII130" s="22"/>
      <c r="FIJ130" s="22"/>
      <c r="FIK130" s="22"/>
      <c r="FIL130" s="22"/>
      <c r="FIM130" s="22"/>
      <c r="FIN130" s="22"/>
      <c r="FIO130" s="22"/>
      <c r="FIP130" s="22"/>
      <c r="FIQ130" s="22"/>
      <c r="FIR130" s="22"/>
      <c r="FIS130" s="22"/>
      <c r="FIT130" s="22"/>
      <c r="FIU130" s="22"/>
      <c r="FIV130" s="22"/>
      <c r="FIW130" s="22"/>
      <c r="FIX130" s="22"/>
      <c r="FIY130" s="22"/>
      <c r="FIZ130" s="22"/>
      <c r="FJA130" s="22"/>
      <c r="FJB130" s="22"/>
      <c r="FJC130" s="22"/>
      <c r="FJD130" s="22"/>
      <c r="FJE130" s="22"/>
      <c r="FJF130" s="22"/>
      <c r="FJG130" s="22"/>
      <c r="FJH130" s="22"/>
      <c r="FJI130" s="22"/>
      <c r="FJJ130" s="22"/>
      <c r="FJK130" s="22"/>
      <c r="FJL130" s="22"/>
      <c r="FJM130" s="22"/>
      <c r="FJN130" s="22"/>
      <c r="FJO130" s="22"/>
      <c r="FJP130" s="22"/>
      <c r="FJQ130" s="22"/>
      <c r="FJR130" s="22"/>
      <c r="FJS130" s="22"/>
      <c r="FJT130" s="22"/>
      <c r="FJU130" s="22"/>
      <c r="FJV130" s="22"/>
      <c r="FJW130" s="22"/>
      <c r="FJX130" s="22"/>
      <c r="FJY130" s="22"/>
      <c r="FJZ130" s="22"/>
      <c r="FKA130" s="22"/>
      <c r="FKB130" s="22"/>
      <c r="FKC130" s="22"/>
      <c r="FKD130" s="22"/>
      <c r="FKE130" s="22"/>
      <c r="FKF130" s="22"/>
      <c r="FKG130" s="22"/>
      <c r="FKH130" s="22"/>
      <c r="FKI130" s="22"/>
      <c r="FKJ130" s="22"/>
      <c r="FKK130" s="22"/>
      <c r="FKL130" s="22"/>
      <c r="FKM130" s="22"/>
      <c r="FKN130" s="22"/>
      <c r="FKO130" s="22"/>
      <c r="FKP130" s="22"/>
      <c r="FKQ130" s="22"/>
      <c r="FKR130" s="22"/>
      <c r="FKS130" s="22"/>
      <c r="FKT130" s="22"/>
      <c r="FKU130" s="22"/>
      <c r="FKV130" s="22"/>
      <c r="FKW130" s="22"/>
      <c r="FKX130" s="22"/>
      <c r="FKY130" s="22"/>
      <c r="FKZ130" s="22"/>
      <c r="FLA130" s="22"/>
      <c r="FLB130" s="22"/>
      <c r="FLC130" s="22"/>
      <c r="FLD130" s="22"/>
      <c r="FLE130" s="22"/>
      <c r="FLF130" s="22"/>
      <c r="FLG130" s="22"/>
      <c r="FLH130" s="22"/>
      <c r="FLI130" s="22"/>
      <c r="FLJ130" s="22"/>
      <c r="FLK130" s="22"/>
      <c r="FLL130" s="22"/>
      <c r="FLM130" s="22"/>
      <c r="FLN130" s="22"/>
      <c r="FLO130" s="22"/>
      <c r="FLP130" s="22"/>
      <c r="FLQ130" s="22"/>
      <c r="FLR130" s="22"/>
      <c r="FLS130" s="22"/>
      <c r="FLT130" s="22"/>
      <c r="FLU130" s="22"/>
      <c r="FLV130" s="22"/>
      <c r="FLW130" s="22"/>
      <c r="FLX130" s="22"/>
      <c r="FLY130" s="22"/>
      <c r="FLZ130" s="22"/>
      <c r="FMA130" s="22"/>
      <c r="FMB130" s="22"/>
      <c r="FMC130" s="22"/>
      <c r="FMD130" s="22"/>
      <c r="FME130" s="22"/>
      <c r="FMF130" s="22"/>
      <c r="FMG130" s="22"/>
      <c r="FMH130" s="22"/>
      <c r="FMI130" s="22"/>
      <c r="FMJ130" s="22"/>
      <c r="FMK130" s="22"/>
      <c r="FML130" s="22"/>
      <c r="FMM130" s="22"/>
      <c r="FMN130" s="22"/>
      <c r="FMO130" s="22"/>
      <c r="FMP130" s="22"/>
      <c r="FMQ130" s="22"/>
      <c r="FMR130" s="22"/>
      <c r="FMS130" s="22"/>
      <c r="FMT130" s="22"/>
      <c r="FMU130" s="22"/>
      <c r="FMV130" s="22"/>
      <c r="FMW130" s="22"/>
      <c r="FMX130" s="22"/>
      <c r="FMY130" s="22"/>
      <c r="FMZ130" s="22"/>
      <c r="FNA130" s="22"/>
      <c r="FNB130" s="22"/>
      <c r="FNC130" s="22"/>
      <c r="FND130" s="22"/>
      <c r="FNE130" s="22"/>
      <c r="FNF130" s="22"/>
      <c r="FNG130" s="22"/>
      <c r="FNH130" s="22"/>
      <c r="FNI130" s="22"/>
      <c r="FNJ130" s="22"/>
      <c r="FNK130" s="22"/>
      <c r="FNL130" s="22"/>
      <c r="FNM130" s="22"/>
      <c r="FNN130" s="22"/>
      <c r="FNO130" s="22"/>
      <c r="FNP130" s="22"/>
      <c r="FNQ130" s="22"/>
      <c r="FNR130" s="22"/>
      <c r="FNS130" s="22"/>
      <c r="FNT130" s="22"/>
      <c r="FNU130" s="22"/>
      <c r="FNV130" s="22"/>
      <c r="FNW130" s="22"/>
      <c r="FNX130" s="22"/>
      <c r="FNY130" s="22"/>
      <c r="FNZ130" s="22"/>
      <c r="FOA130" s="22"/>
      <c r="FOB130" s="22"/>
      <c r="FOC130" s="22"/>
      <c r="FOD130" s="22"/>
      <c r="FOE130" s="22"/>
      <c r="FOF130" s="22"/>
      <c r="FOG130" s="22"/>
      <c r="FOH130" s="22"/>
      <c r="FOI130" s="22"/>
      <c r="FOJ130" s="22"/>
      <c r="FOK130" s="22"/>
      <c r="FOL130" s="22"/>
      <c r="FOM130" s="22"/>
      <c r="FON130" s="22"/>
      <c r="FOO130" s="22"/>
      <c r="FOP130" s="22"/>
      <c r="FOQ130" s="22"/>
      <c r="FOR130" s="22"/>
      <c r="FOS130" s="22"/>
      <c r="FOT130" s="22"/>
      <c r="FOU130" s="22"/>
      <c r="FOV130" s="22"/>
      <c r="FOW130" s="22"/>
      <c r="FOX130" s="22"/>
      <c r="FOY130" s="22"/>
      <c r="FOZ130" s="22"/>
      <c r="FPA130" s="22"/>
      <c r="FPB130" s="22"/>
      <c r="FPC130" s="22"/>
      <c r="FPD130" s="22"/>
      <c r="FPE130" s="22"/>
      <c r="FPF130" s="22"/>
      <c r="FPG130" s="22"/>
      <c r="FPH130" s="22"/>
      <c r="FPI130" s="22"/>
      <c r="FPJ130" s="22"/>
      <c r="FPK130" s="22"/>
      <c r="FPL130" s="22"/>
      <c r="FPM130" s="22"/>
      <c r="FPN130" s="22"/>
      <c r="FPO130" s="22"/>
      <c r="FPP130" s="22"/>
      <c r="FPQ130" s="22"/>
      <c r="FPR130" s="22"/>
      <c r="FPS130" s="22"/>
      <c r="FPT130" s="22"/>
      <c r="FPU130" s="22"/>
      <c r="FPV130" s="22"/>
      <c r="FPW130" s="22"/>
      <c r="FPX130" s="22"/>
      <c r="FPY130" s="22"/>
      <c r="FPZ130" s="22"/>
      <c r="FQA130" s="22"/>
      <c r="FQB130" s="22"/>
      <c r="FQC130" s="22"/>
      <c r="FQD130" s="22"/>
      <c r="FQE130" s="22"/>
      <c r="FQF130" s="22"/>
      <c r="FQG130" s="22"/>
      <c r="FQH130" s="22"/>
      <c r="FQI130" s="22"/>
      <c r="FQJ130" s="22"/>
      <c r="FQK130" s="22"/>
      <c r="FQL130" s="22"/>
      <c r="FQM130" s="22"/>
      <c r="FQN130" s="22"/>
      <c r="FQO130" s="22"/>
      <c r="FQP130" s="22"/>
      <c r="FQQ130" s="22"/>
      <c r="FQR130" s="22"/>
      <c r="FQS130" s="22"/>
      <c r="FQT130" s="22"/>
      <c r="FQU130" s="22"/>
      <c r="FQV130" s="22"/>
      <c r="FQW130" s="22"/>
      <c r="FQX130" s="22"/>
      <c r="FQY130" s="22"/>
      <c r="FQZ130" s="22"/>
      <c r="FRA130" s="22"/>
      <c r="FRB130" s="22"/>
      <c r="FRC130" s="22"/>
      <c r="FRD130" s="22"/>
      <c r="FRE130" s="22"/>
      <c r="FRF130" s="22"/>
      <c r="FRG130" s="22"/>
      <c r="FRH130" s="22"/>
      <c r="FRI130" s="22"/>
      <c r="FRJ130" s="22"/>
      <c r="FRK130" s="22"/>
      <c r="FRL130" s="22"/>
      <c r="FRM130" s="22"/>
      <c r="FRN130" s="22"/>
      <c r="FRO130" s="22"/>
      <c r="FRP130" s="22"/>
      <c r="FRQ130" s="22"/>
      <c r="FRR130" s="22"/>
      <c r="FRS130" s="22"/>
      <c r="FRT130" s="22"/>
      <c r="FRU130" s="22"/>
      <c r="FRV130" s="22"/>
      <c r="FRW130" s="22"/>
      <c r="FRX130" s="22"/>
      <c r="FRY130" s="22"/>
      <c r="FRZ130" s="22"/>
      <c r="FSA130" s="22"/>
      <c r="FSB130" s="22"/>
      <c r="FSC130" s="22"/>
      <c r="FSD130" s="22"/>
      <c r="FSE130" s="22"/>
      <c r="FSF130" s="22"/>
      <c r="FSG130" s="22"/>
      <c r="FSH130" s="22"/>
      <c r="FSI130" s="22"/>
      <c r="FSJ130" s="22"/>
      <c r="FSK130" s="22"/>
      <c r="FSL130" s="22"/>
      <c r="FSM130" s="22"/>
      <c r="FSN130" s="22"/>
      <c r="FSO130" s="22"/>
      <c r="FSP130" s="22"/>
      <c r="FSQ130" s="22"/>
      <c r="FSR130" s="22"/>
      <c r="FSS130" s="22"/>
      <c r="FST130" s="22"/>
      <c r="FSU130" s="22"/>
      <c r="FSV130" s="22"/>
      <c r="FSW130" s="22"/>
      <c r="FSX130" s="22"/>
      <c r="FSY130" s="22"/>
      <c r="FSZ130" s="22"/>
      <c r="FTA130" s="22"/>
      <c r="FTB130" s="22"/>
      <c r="FTC130" s="22"/>
      <c r="FTD130" s="22"/>
      <c r="FTE130" s="22"/>
      <c r="FTF130" s="22"/>
      <c r="FTG130" s="22"/>
      <c r="FTH130" s="22"/>
      <c r="FTI130" s="22"/>
      <c r="FTJ130" s="22"/>
      <c r="FTK130" s="22"/>
      <c r="FTL130" s="22"/>
      <c r="FTM130" s="22"/>
      <c r="FTN130" s="22"/>
      <c r="FTO130" s="22"/>
      <c r="FTP130" s="22"/>
      <c r="FTQ130" s="22"/>
      <c r="FTR130" s="22"/>
      <c r="FTS130" s="22"/>
      <c r="FTT130" s="22"/>
      <c r="FTU130" s="22"/>
      <c r="FTV130" s="22"/>
      <c r="FTW130" s="22"/>
      <c r="FTX130" s="22"/>
      <c r="FTY130" s="22"/>
      <c r="FTZ130" s="22"/>
      <c r="FUA130" s="22"/>
      <c r="FUB130" s="22"/>
      <c r="FUC130" s="22"/>
      <c r="FUD130" s="22"/>
      <c r="FUE130" s="22"/>
      <c r="FUF130" s="22"/>
      <c r="FUG130" s="22"/>
      <c r="FUH130" s="22"/>
      <c r="FUI130" s="22"/>
      <c r="FUJ130" s="22"/>
      <c r="FUK130" s="22"/>
      <c r="FUL130" s="22"/>
      <c r="FUM130" s="22"/>
      <c r="FUN130" s="22"/>
      <c r="FUO130" s="22"/>
      <c r="FUP130" s="22"/>
      <c r="FUQ130" s="22"/>
      <c r="FUR130" s="22"/>
      <c r="FUS130" s="22"/>
      <c r="FUT130" s="22"/>
      <c r="FUU130" s="22"/>
      <c r="FUV130" s="22"/>
      <c r="FUW130" s="22"/>
      <c r="FUX130" s="22"/>
      <c r="FUY130" s="22"/>
      <c r="FUZ130" s="22"/>
      <c r="FVA130" s="22"/>
      <c r="FVB130" s="22"/>
      <c r="FVC130" s="22"/>
      <c r="FVD130" s="22"/>
      <c r="FVE130" s="22"/>
      <c r="FVF130" s="22"/>
      <c r="FVG130" s="22"/>
      <c r="FVH130" s="22"/>
      <c r="FVI130" s="22"/>
      <c r="FVJ130" s="22"/>
      <c r="FVK130" s="22"/>
      <c r="FVL130" s="22"/>
      <c r="FVM130" s="22"/>
      <c r="FVN130" s="22"/>
      <c r="FVO130" s="22"/>
      <c r="FVP130" s="22"/>
      <c r="FVQ130" s="22"/>
      <c r="FVR130" s="22"/>
      <c r="FVS130" s="22"/>
      <c r="FVT130" s="22"/>
      <c r="FVU130" s="22"/>
      <c r="FVV130" s="22"/>
      <c r="FVW130" s="22"/>
      <c r="FVX130" s="22"/>
      <c r="FVY130" s="22"/>
      <c r="FVZ130" s="22"/>
      <c r="FWA130" s="22"/>
      <c r="FWB130" s="22"/>
      <c r="FWC130" s="22"/>
      <c r="FWD130" s="22"/>
      <c r="FWE130" s="22"/>
      <c r="FWF130" s="22"/>
      <c r="FWG130" s="22"/>
      <c r="FWH130" s="22"/>
      <c r="FWI130" s="22"/>
      <c r="FWJ130" s="22"/>
      <c r="FWK130" s="22"/>
      <c r="FWL130" s="22"/>
      <c r="FWM130" s="22"/>
      <c r="FWN130" s="22"/>
      <c r="FWO130" s="22"/>
      <c r="FWP130" s="22"/>
      <c r="FWQ130" s="22"/>
      <c r="FWR130" s="22"/>
      <c r="FWS130" s="22"/>
      <c r="FWT130" s="22"/>
      <c r="FWU130" s="22"/>
      <c r="FWV130" s="22"/>
      <c r="FWW130" s="22"/>
      <c r="FWX130" s="22"/>
      <c r="FWY130" s="22"/>
      <c r="FWZ130" s="22"/>
      <c r="FXA130" s="22"/>
      <c r="FXB130" s="22"/>
      <c r="FXC130" s="22"/>
      <c r="FXD130" s="22"/>
      <c r="FXE130" s="22"/>
      <c r="FXF130" s="22"/>
      <c r="FXG130" s="22"/>
      <c r="FXH130" s="22"/>
      <c r="FXI130" s="22"/>
      <c r="FXJ130" s="22"/>
      <c r="FXK130" s="22"/>
      <c r="FXL130" s="22"/>
      <c r="FXM130" s="22"/>
      <c r="FXN130" s="22"/>
      <c r="FXO130" s="22"/>
      <c r="FXP130" s="22"/>
      <c r="FXQ130" s="22"/>
      <c r="FXR130" s="22"/>
      <c r="FXS130" s="22"/>
      <c r="FXT130" s="22"/>
      <c r="FXU130" s="22"/>
      <c r="FXV130" s="22"/>
      <c r="FXW130" s="22"/>
      <c r="FXX130" s="22"/>
      <c r="FXY130" s="22"/>
      <c r="FXZ130" s="22"/>
      <c r="FYA130" s="22"/>
      <c r="FYB130" s="22"/>
      <c r="FYC130" s="22"/>
      <c r="FYD130" s="22"/>
      <c r="FYE130" s="22"/>
      <c r="FYF130" s="22"/>
      <c r="FYG130" s="22"/>
      <c r="FYH130" s="22"/>
      <c r="FYI130" s="22"/>
      <c r="FYJ130" s="22"/>
      <c r="FYK130" s="22"/>
      <c r="FYL130" s="22"/>
      <c r="FYM130" s="22"/>
      <c r="FYN130" s="22"/>
      <c r="FYO130" s="22"/>
      <c r="FYP130" s="22"/>
      <c r="FYQ130" s="22"/>
      <c r="FYR130" s="22"/>
      <c r="FYS130" s="22"/>
      <c r="FYT130" s="22"/>
      <c r="FYU130" s="22"/>
      <c r="FYV130" s="22"/>
      <c r="FYW130" s="22"/>
      <c r="FYX130" s="22"/>
      <c r="FYY130" s="22"/>
      <c r="FYZ130" s="22"/>
      <c r="FZA130" s="22"/>
      <c r="FZB130" s="22"/>
      <c r="FZC130" s="22"/>
      <c r="FZD130" s="22"/>
      <c r="FZE130" s="22"/>
      <c r="FZF130" s="22"/>
      <c r="FZG130" s="22"/>
      <c r="FZH130" s="22"/>
      <c r="FZI130" s="22"/>
      <c r="FZJ130" s="22"/>
      <c r="FZK130" s="22"/>
      <c r="FZL130" s="22"/>
      <c r="FZM130" s="22"/>
      <c r="FZN130" s="22"/>
      <c r="FZO130" s="22"/>
      <c r="FZP130" s="22"/>
      <c r="FZQ130" s="22"/>
      <c r="FZR130" s="22"/>
      <c r="FZS130" s="22"/>
      <c r="FZT130" s="22"/>
      <c r="FZU130" s="22"/>
      <c r="FZV130" s="22"/>
      <c r="FZW130" s="22"/>
      <c r="FZX130" s="22"/>
      <c r="FZY130" s="22"/>
      <c r="FZZ130" s="22"/>
      <c r="GAA130" s="22"/>
      <c r="GAB130" s="22"/>
      <c r="GAC130" s="22"/>
      <c r="GAD130" s="22"/>
      <c r="GAE130" s="22"/>
      <c r="GAF130" s="22"/>
      <c r="GAG130" s="22"/>
      <c r="GAH130" s="22"/>
      <c r="GAI130" s="22"/>
      <c r="GAJ130" s="22"/>
      <c r="GAK130" s="22"/>
      <c r="GAL130" s="22"/>
      <c r="GAM130" s="22"/>
      <c r="GAN130" s="22"/>
      <c r="GAO130" s="22"/>
      <c r="GAP130" s="22"/>
      <c r="GAQ130" s="22"/>
      <c r="GAR130" s="22"/>
      <c r="GAS130" s="22"/>
      <c r="GAT130" s="22"/>
      <c r="GAU130" s="22"/>
      <c r="GAV130" s="22"/>
      <c r="GAW130" s="22"/>
      <c r="GAX130" s="22"/>
      <c r="GAY130" s="22"/>
      <c r="GAZ130" s="22"/>
      <c r="GBA130" s="22"/>
      <c r="GBB130" s="22"/>
      <c r="GBC130" s="22"/>
      <c r="GBD130" s="22"/>
      <c r="GBE130" s="22"/>
      <c r="GBF130" s="22"/>
      <c r="GBG130" s="22"/>
      <c r="GBH130" s="22"/>
      <c r="GBI130" s="22"/>
      <c r="GBJ130" s="22"/>
      <c r="GBK130" s="22"/>
      <c r="GBL130" s="22"/>
      <c r="GBM130" s="22"/>
      <c r="GBN130" s="22"/>
      <c r="GBO130" s="22"/>
      <c r="GBP130" s="22"/>
      <c r="GBQ130" s="22"/>
      <c r="GBR130" s="22"/>
      <c r="GBS130" s="22"/>
      <c r="GBT130" s="22"/>
      <c r="GBU130" s="22"/>
      <c r="GBV130" s="22"/>
      <c r="GBW130" s="22"/>
      <c r="GBX130" s="22"/>
      <c r="GBY130" s="22"/>
      <c r="GBZ130" s="22"/>
      <c r="GCA130" s="22"/>
      <c r="GCB130" s="22"/>
      <c r="GCC130" s="22"/>
      <c r="GCD130" s="22"/>
      <c r="GCE130" s="22"/>
      <c r="GCF130" s="22"/>
      <c r="GCG130" s="22"/>
      <c r="GCH130" s="22"/>
      <c r="GCI130" s="22"/>
      <c r="GCJ130" s="22"/>
      <c r="GCK130" s="22"/>
      <c r="GCL130" s="22"/>
      <c r="GCM130" s="22"/>
      <c r="GCN130" s="22"/>
      <c r="GCO130" s="22"/>
      <c r="GCP130" s="22"/>
      <c r="GCQ130" s="22"/>
      <c r="GCR130" s="22"/>
      <c r="GCS130" s="22"/>
      <c r="GCT130" s="22"/>
      <c r="GCU130" s="22"/>
      <c r="GCV130" s="22"/>
      <c r="GCW130" s="22"/>
      <c r="GCX130" s="22"/>
      <c r="GCY130" s="22"/>
      <c r="GCZ130" s="22"/>
      <c r="GDA130" s="22"/>
      <c r="GDB130" s="22"/>
      <c r="GDC130" s="22"/>
      <c r="GDD130" s="22"/>
      <c r="GDE130" s="22"/>
      <c r="GDF130" s="22"/>
      <c r="GDG130" s="22"/>
      <c r="GDH130" s="22"/>
      <c r="GDI130" s="22"/>
      <c r="GDJ130" s="22"/>
      <c r="GDK130" s="22"/>
      <c r="GDL130" s="22"/>
      <c r="GDM130" s="22"/>
      <c r="GDN130" s="22"/>
      <c r="GDO130" s="22"/>
      <c r="GDP130" s="22"/>
      <c r="GDQ130" s="22"/>
      <c r="GDR130" s="22"/>
      <c r="GDS130" s="22"/>
      <c r="GDT130" s="22"/>
      <c r="GDU130" s="22"/>
      <c r="GDV130" s="22"/>
      <c r="GDW130" s="22"/>
      <c r="GDX130" s="22"/>
      <c r="GDY130" s="22"/>
      <c r="GDZ130" s="22"/>
      <c r="GEA130" s="22"/>
      <c r="GEB130" s="22"/>
      <c r="GEC130" s="22"/>
      <c r="GED130" s="22"/>
      <c r="GEE130" s="22"/>
      <c r="GEF130" s="22"/>
      <c r="GEG130" s="22"/>
      <c r="GEH130" s="22"/>
      <c r="GEI130" s="22"/>
      <c r="GEJ130" s="22"/>
      <c r="GEK130" s="22"/>
      <c r="GEL130" s="22"/>
      <c r="GEM130" s="22"/>
      <c r="GEN130" s="22"/>
      <c r="GEO130" s="22"/>
      <c r="GEP130" s="22"/>
      <c r="GEQ130" s="22"/>
      <c r="GER130" s="22"/>
      <c r="GES130" s="22"/>
      <c r="GET130" s="22"/>
      <c r="GEU130" s="22"/>
      <c r="GEV130" s="22"/>
      <c r="GEW130" s="22"/>
      <c r="GEX130" s="22"/>
      <c r="GEY130" s="22"/>
      <c r="GEZ130" s="22"/>
      <c r="GFA130" s="22"/>
      <c r="GFB130" s="22"/>
      <c r="GFC130" s="22"/>
      <c r="GFD130" s="22"/>
      <c r="GFE130" s="22"/>
      <c r="GFF130" s="22"/>
      <c r="GFG130" s="22"/>
      <c r="GFH130" s="22"/>
      <c r="GFI130" s="22"/>
      <c r="GFJ130" s="22"/>
      <c r="GFK130" s="22"/>
      <c r="GFL130" s="22"/>
      <c r="GFM130" s="22"/>
      <c r="GFN130" s="22"/>
      <c r="GFO130" s="22"/>
      <c r="GFP130" s="22"/>
      <c r="GFQ130" s="22"/>
      <c r="GFR130" s="22"/>
      <c r="GFS130" s="22"/>
      <c r="GFT130" s="22"/>
      <c r="GFU130" s="22"/>
      <c r="GFV130" s="22"/>
      <c r="GFW130" s="22"/>
      <c r="GFX130" s="22"/>
      <c r="GFY130" s="22"/>
      <c r="GFZ130" s="22"/>
      <c r="GGA130" s="22"/>
      <c r="GGB130" s="22"/>
      <c r="GGC130" s="22"/>
      <c r="GGD130" s="22"/>
      <c r="GGE130" s="22"/>
      <c r="GGF130" s="22"/>
      <c r="GGG130" s="22"/>
      <c r="GGH130" s="22"/>
      <c r="GGI130" s="22"/>
      <c r="GGJ130" s="22"/>
      <c r="GGK130" s="22"/>
      <c r="GGL130" s="22"/>
      <c r="GGM130" s="22"/>
      <c r="GGN130" s="22"/>
      <c r="GGO130" s="22"/>
      <c r="GGP130" s="22"/>
      <c r="GGQ130" s="22"/>
      <c r="GGR130" s="22"/>
      <c r="GGS130" s="22"/>
      <c r="GGT130" s="22"/>
      <c r="GGU130" s="22"/>
      <c r="GGV130" s="22"/>
      <c r="GGW130" s="22"/>
      <c r="GGX130" s="22"/>
      <c r="GGY130" s="22"/>
      <c r="GGZ130" s="22"/>
      <c r="GHA130" s="22"/>
      <c r="GHB130" s="22"/>
      <c r="GHC130" s="22"/>
      <c r="GHD130" s="22"/>
      <c r="GHE130" s="22"/>
      <c r="GHF130" s="22"/>
      <c r="GHG130" s="22"/>
      <c r="GHH130" s="22"/>
      <c r="GHI130" s="22"/>
      <c r="GHJ130" s="22"/>
      <c r="GHK130" s="22"/>
      <c r="GHL130" s="22"/>
      <c r="GHM130" s="22"/>
      <c r="GHN130" s="22"/>
      <c r="GHO130" s="22"/>
      <c r="GHP130" s="22"/>
      <c r="GHQ130" s="22"/>
      <c r="GHR130" s="22"/>
      <c r="GHS130" s="22"/>
      <c r="GHT130" s="22"/>
      <c r="GHU130" s="22"/>
      <c r="GHV130" s="22"/>
      <c r="GHW130" s="22"/>
      <c r="GHX130" s="22"/>
      <c r="GHY130" s="22"/>
      <c r="GHZ130" s="22"/>
      <c r="GIA130" s="22"/>
      <c r="GIB130" s="22"/>
      <c r="GIC130" s="22"/>
      <c r="GID130" s="22"/>
      <c r="GIE130" s="22"/>
      <c r="GIF130" s="22"/>
      <c r="GIG130" s="22"/>
      <c r="GIH130" s="22"/>
      <c r="GII130" s="22"/>
      <c r="GIJ130" s="22"/>
      <c r="GIK130" s="22"/>
      <c r="GIL130" s="22"/>
      <c r="GIM130" s="22"/>
      <c r="GIN130" s="22"/>
      <c r="GIO130" s="22"/>
      <c r="GIP130" s="22"/>
      <c r="GIQ130" s="22"/>
      <c r="GIR130" s="22"/>
      <c r="GIS130" s="22"/>
      <c r="GIT130" s="22"/>
      <c r="GIU130" s="22"/>
      <c r="GIV130" s="22"/>
      <c r="GIW130" s="22"/>
      <c r="GIX130" s="22"/>
      <c r="GIY130" s="22"/>
      <c r="GIZ130" s="22"/>
      <c r="GJA130" s="22"/>
      <c r="GJB130" s="22"/>
      <c r="GJC130" s="22"/>
      <c r="GJD130" s="22"/>
      <c r="GJE130" s="22"/>
      <c r="GJF130" s="22"/>
      <c r="GJG130" s="22"/>
      <c r="GJH130" s="22"/>
      <c r="GJI130" s="22"/>
      <c r="GJJ130" s="22"/>
      <c r="GJK130" s="22"/>
      <c r="GJL130" s="22"/>
      <c r="GJM130" s="22"/>
      <c r="GJN130" s="22"/>
      <c r="GJO130" s="22"/>
      <c r="GJP130" s="22"/>
      <c r="GJQ130" s="22"/>
      <c r="GJR130" s="22"/>
      <c r="GJS130" s="22"/>
      <c r="GJT130" s="22"/>
      <c r="GJU130" s="22"/>
      <c r="GJV130" s="22"/>
      <c r="GJW130" s="22"/>
      <c r="GJX130" s="22"/>
      <c r="GJY130" s="22"/>
      <c r="GJZ130" s="22"/>
      <c r="GKA130" s="22"/>
      <c r="GKB130" s="22"/>
      <c r="GKC130" s="22"/>
      <c r="GKD130" s="22"/>
      <c r="GKE130" s="22"/>
      <c r="GKF130" s="22"/>
      <c r="GKG130" s="22"/>
      <c r="GKH130" s="22"/>
      <c r="GKI130" s="22"/>
      <c r="GKJ130" s="22"/>
      <c r="GKK130" s="22"/>
      <c r="GKL130" s="22"/>
      <c r="GKM130" s="22"/>
      <c r="GKN130" s="22"/>
      <c r="GKO130" s="22"/>
      <c r="GKP130" s="22"/>
      <c r="GKQ130" s="22"/>
      <c r="GKR130" s="22"/>
      <c r="GKS130" s="22"/>
      <c r="GKT130" s="22"/>
      <c r="GKU130" s="22"/>
      <c r="GKV130" s="22"/>
      <c r="GKW130" s="22"/>
      <c r="GKX130" s="22"/>
      <c r="GKY130" s="22"/>
      <c r="GKZ130" s="22"/>
      <c r="GLA130" s="22"/>
      <c r="GLB130" s="22"/>
      <c r="GLC130" s="22"/>
      <c r="GLD130" s="22"/>
      <c r="GLE130" s="22"/>
      <c r="GLF130" s="22"/>
      <c r="GLG130" s="22"/>
      <c r="GLH130" s="22"/>
      <c r="GLI130" s="22"/>
      <c r="GLJ130" s="22"/>
      <c r="GLK130" s="22"/>
      <c r="GLL130" s="22"/>
      <c r="GLM130" s="22"/>
      <c r="GLN130" s="22"/>
      <c r="GLO130" s="22"/>
      <c r="GLP130" s="22"/>
      <c r="GLQ130" s="22"/>
      <c r="GLR130" s="22"/>
      <c r="GLS130" s="22"/>
      <c r="GLT130" s="22"/>
      <c r="GLU130" s="22"/>
      <c r="GLV130" s="22"/>
      <c r="GLW130" s="22"/>
      <c r="GLX130" s="22"/>
      <c r="GLY130" s="22"/>
      <c r="GLZ130" s="22"/>
      <c r="GMA130" s="22"/>
      <c r="GMB130" s="22"/>
      <c r="GMC130" s="22"/>
      <c r="GMD130" s="22"/>
      <c r="GME130" s="22"/>
      <c r="GMF130" s="22"/>
      <c r="GMG130" s="22"/>
      <c r="GMH130" s="22"/>
      <c r="GMI130" s="22"/>
      <c r="GMJ130" s="22"/>
      <c r="GMK130" s="22"/>
      <c r="GML130" s="22"/>
      <c r="GMM130" s="22"/>
      <c r="GMN130" s="22"/>
      <c r="GMO130" s="22"/>
      <c r="GMP130" s="22"/>
      <c r="GMQ130" s="22"/>
      <c r="GMR130" s="22"/>
      <c r="GMS130" s="22"/>
      <c r="GMT130" s="22"/>
      <c r="GMU130" s="22"/>
      <c r="GMV130" s="22"/>
      <c r="GMW130" s="22"/>
      <c r="GMX130" s="22"/>
      <c r="GMY130" s="22"/>
      <c r="GMZ130" s="22"/>
      <c r="GNA130" s="22"/>
      <c r="GNB130" s="22"/>
      <c r="GNC130" s="22"/>
      <c r="GND130" s="22"/>
      <c r="GNE130" s="22"/>
      <c r="GNF130" s="22"/>
      <c r="GNG130" s="22"/>
      <c r="GNH130" s="22"/>
      <c r="GNI130" s="22"/>
      <c r="GNJ130" s="22"/>
      <c r="GNK130" s="22"/>
      <c r="GNL130" s="22"/>
      <c r="GNM130" s="22"/>
      <c r="GNN130" s="22"/>
      <c r="GNO130" s="22"/>
      <c r="GNP130" s="22"/>
      <c r="GNQ130" s="22"/>
      <c r="GNR130" s="22"/>
      <c r="GNS130" s="22"/>
      <c r="GNT130" s="22"/>
      <c r="GNU130" s="22"/>
      <c r="GNV130" s="22"/>
      <c r="GNW130" s="22"/>
      <c r="GNX130" s="22"/>
      <c r="GNY130" s="22"/>
      <c r="GNZ130" s="22"/>
      <c r="GOA130" s="22"/>
      <c r="GOB130" s="22"/>
      <c r="GOC130" s="22"/>
      <c r="GOD130" s="22"/>
      <c r="GOE130" s="22"/>
      <c r="GOF130" s="22"/>
      <c r="GOG130" s="22"/>
      <c r="GOH130" s="22"/>
      <c r="GOI130" s="22"/>
      <c r="GOJ130" s="22"/>
      <c r="GOK130" s="22"/>
      <c r="GOL130" s="22"/>
      <c r="GOM130" s="22"/>
      <c r="GON130" s="22"/>
      <c r="GOO130" s="22"/>
      <c r="GOP130" s="22"/>
      <c r="GOQ130" s="22"/>
      <c r="GOR130" s="22"/>
      <c r="GOS130" s="22"/>
      <c r="GOT130" s="22"/>
      <c r="GOU130" s="22"/>
      <c r="GOV130" s="22"/>
      <c r="GOW130" s="22"/>
      <c r="GOX130" s="22"/>
      <c r="GOY130" s="22"/>
      <c r="GOZ130" s="22"/>
      <c r="GPA130" s="22"/>
      <c r="GPB130" s="22"/>
      <c r="GPC130" s="22"/>
      <c r="GPD130" s="22"/>
      <c r="GPE130" s="22"/>
      <c r="GPF130" s="22"/>
      <c r="GPG130" s="22"/>
      <c r="GPH130" s="22"/>
      <c r="GPI130" s="22"/>
      <c r="GPJ130" s="22"/>
      <c r="GPK130" s="22"/>
      <c r="GPL130" s="22"/>
      <c r="GPM130" s="22"/>
      <c r="GPN130" s="22"/>
      <c r="GPO130" s="22"/>
      <c r="GPP130" s="22"/>
      <c r="GPQ130" s="22"/>
      <c r="GPR130" s="22"/>
      <c r="GPS130" s="22"/>
      <c r="GPT130" s="22"/>
      <c r="GPU130" s="22"/>
      <c r="GPV130" s="22"/>
      <c r="GPW130" s="22"/>
      <c r="GPX130" s="22"/>
      <c r="GPY130" s="22"/>
      <c r="GPZ130" s="22"/>
      <c r="GQA130" s="22"/>
      <c r="GQB130" s="22"/>
      <c r="GQC130" s="22"/>
      <c r="GQD130" s="22"/>
      <c r="GQE130" s="22"/>
      <c r="GQF130" s="22"/>
      <c r="GQG130" s="22"/>
      <c r="GQH130" s="22"/>
      <c r="GQI130" s="22"/>
      <c r="GQJ130" s="22"/>
      <c r="GQK130" s="22"/>
      <c r="GQL130" s="22"/>
      <c r="GQM130" s="22"/>
      <c r="GQN130" s="22"/>
      <c r="GQO130" s="22"/>
      <c r="GQP130" s="22"/>
      <c r="GQQ130" s="22"/>
      <c r="GQR130" s="22"/>
      <c r="GQS130" s="22"/>
      <c r="GQT130" s="22"/>
      <c r="GQU130" s="22"/>
      <c r="GQV130" s="22"/>
      <c r="GQW130" s="22"/>
      <c r="GQX130" s="22"/>
      <c r="GQY130" s="22"/>
      <c r="GQZ130" s="22"/>
      <c r="GRA130" s="22"/>
      <c r="GRB130" s="22"/>
      <c r="GRC130" s="22"/>
      <c r="GRD130" s="22"/>
      <c r="GRE130" s="22"/>
      <c r="GRF130" s="22"/>
      <c r="GRG130" s="22"/>
      <c r="GRH130" s="22"/>
      <c r="GRI130" s="22"/>
      <c r="GRJ130" s="22"/>
      <c r="GRK130" s="22"/>
      <c r="GRL130" s="22"/>
      <c r="GRM130" s="22"/>
      <c r="GRN130" s="22"/>
      <c r="GRO130" s="22"/>
      <c r="GRP130" s="22"/>
      <c r="GRQ130" s="22"/>
      <c r="GRR130" s="22"/>
      <c r="GRS130" s="22"/>
      <c r="GRT130" s="22"/>
      <c r="GRU130" s="22"/>
      <c r="GRV130" s="22"/>
      <c r="GRW130" s="22"/>
      <c r="GRX130" s="22"/>
      <c r="GRY130" s="22"/>
      <c r="GRZ130" s="22"/>
      <c r="GSA130" s="22"/>
      <c r="GSB130" s="22"/>
      <c r="GSC130" s="22"/>
      <c r="GSD130" s="22"/>
      <c r="GSE130" s="22"/>
      <c r="GSF130" s="22"/>
      <c r="GSG130" s="22"/>
      <c r="GSH130" s="22"/>
      <c r="GSI130" s="22"/>
      <c r="GSJ130" s="22"/>
      <c r="GSK130" s="22"/>
      <c r="GSL130" s="22"/>
      <c r="GSM130" s="22"/>
      <c r="GSN130" s="22"/>
      <c r="GSO130" s="22"/>
      <c r="GSP130" s="22"/>
      <c r="GSQ130" s="22"/>
      <c r="GSR130" s="22"/>
      <c r="GSS130" s="22"/>
      <c r="GST130" s="22"/>
      <c r="GSU130" s="22"/>
      <c r="GSV130" s="22"/>
      <c r="GSW130" s="22"/>
      <c r="GSX130" s="22"/>
      <c r="GSY130" s="22"/>
      <c r="GSZ130" s="22"/>
      <c r="GTA130" s="22"/>
      <c r="GTB130" s="22"/>
      <c r="GTC130" s="22"/>
      <c r="GTD130" s="22"/>
      <c r="GTE130" s="22"/>
      <c r="GTF130" s="22"/>
      <c r="GTG130" s="22"/>
      <c r="GTH130" s="22"/>
      <c r="GTI130" s="22"/>
      <c r="GTJ130" s="22"/>
      <c r="GTK130" s="22"/>
      <c r="GTL130" s="22"/>
      <c r="GTM130" s="22"/>
      <c r="GTN130" s="22"/>
      <c r="GTO130" s="22"/>
      <c r="GTP130" s="22"/>
      <c r="GTQ130" s="22"/>
      <c r="GTR130" s="22"/>
      <c r="GTS130" s="22"/>
      <c r="GTT130" s="22"/>
      <c r="GTU130" s="22"/>
      <c r="GTV130" s="22"/>
      <c r="GTW130" s="22"/>
      <c r="GTX130" s="22"/>
      <c r="GTY130" s="22"/>
      <c r="GTZ130" s="22"/>
      <c r="GUA130" s="22"/>
      <c r="GUB130" s="22"/>
      <c r="GUC130" s="22"/>
      <c r="GUD130" s="22"/>
      <c r="GUE130" s="22"/>
      <c r="GUF130" s="22"/>
      <c r="GUG130" s="22"/>
      <c r="GUH130" s="22"/>
      <c r="GUI130" s="22"/>
      <c r="GUJ130" s="22"/>
      <c r="GUK130" s="22"/>
      <c r="GUL130" s="22"/>
      <c r="GUM130" s="22"/>
      <c r="GUN130" s="22"/>
      <c r="GUO130" s="22"/>
      <c r="GUP130" s="22"/>
      <c r="GUQ130" s="22"/>
      <c r="GUR130" s="22"/>
      <c r="GUS130" s="22"/>
      <c r="GUT130" s="22"/>
      <c r="GUU130" s="22"/>
      <c r="GUV130" s="22"/>
      <c r="GUW130" s="22"/>
      <c r="GUX130" s="22"/>
      <c r="GUY130" s="22"/>
      <c r="GUZ130" s="22"/>
      <c r="GVA130" s="22"/>
      <c r="GVB130" s="22"/>
      <c r="GVC130" s="22"/>
      <c r="GVD130" s="22"/>
      <c r="GVE130" s="22"/>
      <c r="GVF130" s="22"/>
      <c r="GVG130" s="22"/>
      <c r="GVH130" s="22"/>
      <c r="GVI130" s="22"/>
      <c r="GVJ130" s="22"/>
      <c r="GVK130" s="22"/>
      <c r="GVL130" s="22"/>
      <c r="GVM130" s="22"/>
      <c r="GVN130" s="22"/>
      <c r="GVO130" s="22"/>
      <c r="GVP130" s="22"/>
      <c r="GVQ130" s="22"/>
      <c r="GVR130" s="22"/>
      <c r="GVS130" s="22"/>
      <c r="GVT130" s="22"/>
      <c r="GVU130" s="22"/>
      <c r="GVV130" s="22"/>
      <c r="GVW130" s="22"/>
      <c r="GVX130" s="22"/>
      <c r="GVY130" s="22"/>
      <c r="GVZ130" s="22"/>
      <c r="GWA130" s="22"/>
      <c r="GWB130" s="22"/>
      <c r="GWC130" s="22"/>
      <c r="GWD130" s="22"/>
      <c r="GWE130" s="22"/>
      <c r="GWF130" s="22"/>
      <c r="GWG130" s="22"/>
      <c r="GWH130" s="22"/>
      <c r="GWI130" s="22"/>
      <c r="GWJ130" s="22"/>
      <c r="GWK130" s="22"/>
      <c r="GWL130" s="22"/>
      <c r="GWM130" s="22"/>
      <c r="GWN130" s="22"/>
      <c r="GWO130" s="22"/>
      <c r="GWP130" s="22"/>
      <c r="GWQ130" s="22"/>
      <c r="GWR130" s="22"/>
      <c r="GWS130" s="22"/>
      <c r="GWT130" s="22"/>
      <c r="GWU130" s="22"/>
      <c r="GWV130" s="22"/>
      <c r="GWW130" s="22"/>
      <c r="GWX130" s="22"/>
      <c r="GWY130" s="22"/>
      <c r="GWZ130" s="22"/>
      <c r="GXA130" s="22"/>
      <c r="GXB130" s="22"/>
      <c r="GXC130" s="22"/>
      <c r="GXD130" s="22"/>
      <c r="GXE130" s="22"/>
      <c r="GXF130" s="22"/>
      <c r="GXG130" s="22"/>
      <c r="GXH130" s="22"/>
      <c r="GXI130" s="22"/>
      <c r="GXJ130" s="22"/>
      <c r="GXK130" s="22"/>
      <c r="GXL130" s="22"/>
      <c r="GXM130" s="22"/>
      <c r="GXN130" s="22"/>
      <c r="GXO130" s="22"/>
      <c r="GXP130" s="22"/>
      <c r="GXQ130" s="22"/>
      <c r="GXR130" s="22"/>
      <c r="GXS130" s="22"/>
      <c r="GXT130" s="22"/>
      <c r="GXU130" s="22"/>
      <c r="GXV130" s="22"/>
      <c r="GXW130" s="22"/>
      <c r="GXX130" s="22"/>
      <c r="GXY130" s="22"/>
      <c r="GXZ130" s="22"/>
      <c r="GYA130" s="22"/>
      <c r="GYB130" s="22"/>
      <c r="GYC130" s="22"/>
      <c r="GYD130" s="22"/>
      <c r="GYE130" s="22"/>
      <c r="GYF130" s="22"/>
      <c r="GYG130" s="22"/>
      <c r="GYH130" s="22"/>
      <c r="GYI130" s="22"/>
      <c r="GYJ130" s="22"/>
      <c r="GYK130" s="22"/>
      <c r="GYL130" s="22"/>
      <c r="GYM130" s="22"/>
      <c r="GYN130" s="22"/>
      <c r="GYO130" s="22"/>
      <c r="GYP130" s="22"/>
      <c r="GYQ130" s="22"/>
      <c r="GYR130" s="22"/>
      <c r="GYS130" s="22"/>
      <c r="GYT130" s="22"/>
      <c r="GYU130" s="22"/>
      <c r="GYV130" s="22"/>
      <c r="GYW130" s="22"/>
      <c r="GYX130" s="22"/>
      <c r="GYY130" s="22"/>
      <c r="GYZ130" s="22"/>
      <c r="GZA130" s="22"/>
      <c r="GZB130" s="22"/>
      <c r="GZC130" s="22"/>
      <c r="GZD130" s="22"/>
      <c r="GZE130" s="22"/>
      <c r="GZF130" s="22"/>
      <c r="GZG130" s="22"/>
      <c r="GZH130" s="22"/>
      <c r="GZI130" s="22"/>
      <c r="GZJ130" s="22"/>
      <c r="GZK130" s="22"/>
      <c r="GZL130" s="22"/>
      <c r="GZM130" s="22"/>
      <c r="GZN130" s="22"/>
      <c r="GZO130" s="22"/>
      <c r="GZP130" s="22"/>
      <c r="GZQ130" s="22"/>
      <c r="GZR130" s="22"/>
      <c r="GZS130" s="22"/>
      <c r="GZT130" s="22"/>
      <c r="GZU130" s="22"/>
      <c r="GZV130" s="22"/>
      <c r="GZW130" s="22"/>
      <c r="GZX130" s="22"/>
      <c r="GZY130" s="22"/>
      <c r="GZZ130" s="22"/>
      <c r="HAA130" s="22"/>
      <c r="HAB130" s="22"/>
      <c r="HAC130" s="22"/>
      <c r="HAD130" s="22"/>
      <c r="HAE130" s="22"/>
      <c r="HAF130" s="22"/>
      <c r="HAG130" s="22"/>
      <c r="HAH130" s="22"/>
      <c r="HAI130" s="22"/>
      <c r="HAJ130" s="22"/>
      <c r="HAK130" s="22"/>
      <c r="HAL130" s="22"/>
      <c r="HAM130" s="22"/>
      <c r="HAN130" s="22"/>
      <c r="HAO130" s="22"/>
      <c r="HAP130" s="22"/>
      <c r="HAQ130" s="22"/>
      <c r="HAR130" s="22"/>
      <c r="HAS130" s="22"/>
      <c r="HAT130" s="22"/>
      <c r="HAU130" s="22"/>
      <c r="HAV130" s="22"/>
      <c r="HAW130" s="22"/>
      <c r="HAX130" s="22"/>
      <c r="HAY130" s="22"/>
      <c r="HAZ130" s="22"/>
      <c r="HBA130" s="22"/>
      <c r="HBB130" s="22"/>
      <c r="HBC130" s="22"/>
      <c r="HBD130" s="22"/>
      <c r="HBE130" s="22"/>
      <c r="HBF130" s="22"/>
      <c r="HBG130" s="22"/>
      <c r="HBH130" s="22"/>
      <c r="HBI130" s="22"/>
      <c r="HBJ130" s="22"/>
      <c r="HBK130" s="22"/>
      <c r="HBL130" s="22"/>
      <c r="HBM130" s="22"/>
      <c r="HBN130" s="22"/>
      <c r="HBO130" s="22"/>
      <c r="HBP130" s="22"/>
      <c r="HBQ130" s="22"/>
      <c r="HBR130" s="22"/>
      <c r="HBS130" s="22"/>
      <c r="HBT130" s="22"/>
      <c r="HBU130" s="22"/>
      <c r="HBV130" s="22"/>
      <c r="HBW130" s="22"/>
      <c r="HBX130" s="22"/>
      <c r="HBY130" s="22"/>
      <c r="HBZ130" s="22"/>
      <c r="HCA130" s="22"/>
      <c r="HCB130" s="22"/>
      <c r="HCC130" s="22"/>
      <c r="HCD130" s="22"/>
      <c r="HCE130" s="22"/>
      <c r="HCF130" s="22"/>
      <c r="HCG130" s="22"/>
      <c r="HCH130" s="22"/>
      <c r="HCI130" s="22"/>
      <c r="HCJ130" s="22"/>
      <c r="HCK130" s="22"/>
      <c r="HCL130" s="22"/>
      <c r="HCM130" s="22"/>
      <c r="HCN130" s="22"/>
      <c r="HCO130" s="22"/>
      <c r="HCP130" s="22"/>
      <c r="HCQ130" s="22"/>
      <c r="HCR130" s="22"/>
      <c r="HCS130" s="22"/>
      <c r="HCT130" s="22"/>
      <c r="HCU130" s="22"/>
      <c r="HCV130" s="22"/>
      <c r="HCW130" s="22"/>
      <c r="HCX130" s="22"/>
      <c r="HCY130" s="22"/>
      <c r="HCZ130" s="22"/>
      <c r="HDA130" s="22"/>
      <c r="HDB130" s="22"/>
      <c r="HDC130" s="22"/>
      <c r="HDD130" s="22"/>
      <c r="HDE130" s="22"/>
      <c r="HDF130" s="22"/>
      <c r="HDG130" s="22"/>
      <c r="HDH130" s="22"/>
      <c r="HDI130" s="22"/>
      <c r="HDJ130" s="22"/>
      <c r="HDK130" s="22"/>
      <c r="HDL130" s="22"/>
      <c r="HDM130" s="22"/>
      <c r="HDN130" s="22"/>
      <c r="HDO130" s="22"/>
      <c r="HDP130" s="22"/>
      <c r="HDQ130" s="22"/>
      <c r="HDR130" s="22"/>
      <c r="HDS130" s="22"/>
      <c r="HDT130" s="22"/>
      <c r="HDU130" s="22"/>
      <c r="HDV130" s="22"/>
      <c r="HDW130" s="22"/>
      <c r="HDX130" s="22"/>
      <c r="HDY130" s="22"/>
      <c r="HDZ130" s="22"/>
      <c r="HEA130" s="22"/>
      <c r="HEB130" s="22"/>
      <c r="HEC130" s="22"/>
      <c r="HED130" s="22"/>
      <c r="HEE130" s="22"/>
      <c r="HEF130" s="22"/>
      <c r="HEG130" s="22"/>
      <c r="HEH130" s="22"/>
      <c r="HEI130" s="22"/>
      <c r="HEJ130" s="22"/>
      <c r="HEK130" s="22"/>
      <c r="HEL130" s="22"/>
      <c r="HEM130" s="22"/>
      <c r="HEN130" s="22"/>
      <c r="HEO130" s="22"/>
      <c r="HEP130" s="22"/>
      <c r="HEQ130" s="22"/>
      <c r="HER130" s="22"/>
      <c r="HES130" s="22"/>
      <c r="HET130" s="22"/>
      <c r="HEU130" s="22"/>
      <c r="HEV130" s="22"/>
      <c r="HEW130" s="22"/>
      <c r="HEX130" s="22"/>
      <c r="HEY130" s="22"/>
      <c r="HEZ130" s="22"/>
      <c r="HFA130" s="22"/>
      <c r="HFB130" s="22"/>
      <c r="HFC130" s="22"/>
      <c r="HFD130" s="22"/>
      <c r="HFE130" s="22"/>
      <c r="HFF130" s="22"/>
      <c r="HFG130" s="22"/>
      <c r="HFH130" s="22"/>
      <c r="HFI130" s="22"/>
      <c r="HFJ130" s="22"/>
      <c r="HFK130" s="22"/>
      <c r="HFL130" s="22"/>
      <c r="HFM130" s="22"/>
      <c r="HFN130" s="22"/>
      <c r="HFO130" s="22"/>
      <c r="HFP130" s="22"/>
      <c r="HFQ130" s="22"/>
      <c r="HFR130" s="22"/>
      <c r="HFS130" s="22"/>
      <c r="HFT130" s="22"/>
      <c r="HFU130" s="22"/>
      <c r="HFV130" s="22"/>
      <c r="HFW130" s="22"/>
      <c r="HFX130" s="22"/>
      <c r="HFY130" s="22"/>
      <c r="HFZ130" s="22"/>
      <c r="HGA130" s="22"/>
      <c r="HGB130" s="22"/>
      <c r="HGC130" s="22"/>
      <c r="HGD130" s="22"/>
      <c r="HGE130" s="22"/>
      <c r="HGF130" s="22"/>
      <c r="HGG130" s="22"/>
      <c r="HGH130" s="22"/>
      <c r="HGI130" s="22"/>
      <c r="HGJ130" s="22"/>
      <c r="HGK130" s="22"/>
      <c r="HGL130" s="22"/>
      <c r="HGM130" s="22"/>
      <c r="HGN130" s="22"/>
      <c r="HGO130" s="22"/>
      <c r="HGP130" s="22"/>
      <c r="HGQ130" s="22"/>
      <c r="HGR130" s="22"/>
      <c r="HGS130" s="22"/>
      <c r="HGT130" s="22"/>
      <c r="HGU130" s="22"/>
      <c r="HGV130" s="22"/>
      <c r="HGW130" s="22"/>
      <c r="HGX130" s="22"/>
      <c r="HGY130" s="22"/>
      <c r="HGZ130" s="22"/>
      <c r="HHA130" s="22"/>
      <c r="HHB130" s="22"/>
      <c r="HHC130" s="22"/>
      <c r="HHD130" s="22"/>
      <c r="HHE130" s="22"/>
      <c r="HHF130" s="22"/>
      <c r="HHG130" s="22"/>
      <c r="HHH130" s="22"/>
      <c r="HHI130" s="22"/>
      <c r="HHJ130" s="22"/>
      <c r="HHK130" s="22"/>
      <c r="HHL130" s="22"/>
      <c r="HHM130" s="22"/>
      <c r="HHN130" s="22"/>
      <c r="HHO130" s="22"/>
      <c r="HHP130" s="22"/>
      <c r="HHQ130" s="22"/>
      <c r="HHR130" s="22"/>
      <c r="HHS130" s="22"/>
      <c r="HHT130" s="22"/>
      <c r="HHU130" s="22"/>
      <c r="HHV130" s="22"/>
      <c r="HHW130" s="22"/>
      <c r="HHX130" s="22"/>
      <c r="HHY130" s="22"/>
      <c r="HHZ130" s="22"/>
      <c r="HIA130" s="22"/>
      <c r="HIB130" s="22"/>
      <c r="HIC130" s="22"/>
      <c r="HID130" s="22"/>
      <c r="HIE130" s="22"/>
      <c r="HIF130" s="22"/>
      <c r="HIG130" s="22"/>
      <c r="HIH130" s="22"/>
      <c r="HII130" s="22"/>
      <c r="HIJ130" s="22"/>
      <c r="HIK130" s="22"/>
      <c r="HIL130" s="22"/>
      <c r="HIM130" s="22"/>
      <c r="HIN130" s="22"/>
      <c r="HIO130" s="22"/>
      <c r="HIP130" s="22"/>
      <c r="HIQ130" s="22"/>
      <c r="HIR130" s="22"/>
      <c r="HIS130" s="22"/>
      <c r="HIT130" s="22"/>
      <c r="HIU130" s="22"/>
      <c r="HIV130" s="22"/>
      <c r="HIW130" s="22"/>
      <c r="HIX130" s="22"/>
      <c r="HIY130" s="22"/>
      <c r="HIZ130" s="22"/>
      <c r="HJA130" s="22"/>
      <c r="HJB130" s="22"/>
      <c r="HJC130" s="22"/>
      <c r="HJD130" s="22"/>
      <c r="HJE130" s="22"/>
      <c r="HJF130" s="22"/>
      <c r="HJG130" s="22"/>
      <c r="HJH130" s="22"/>
      <c r="HJI130" s="22"/>
      <c r="HJJ130" s="22"/>
      <c r="HJK130" s="22"/>
      <c r="HJL130" s="22"/>
      <c r="HJM130" s="22"/>
      <c r="HJN130" s="22"/>
      <c r="HJO130" s="22"/>
      <c r="HJP130" s="22"/>
      <c r="HJQ130" s="22"/>
      <c r="HJR130" s="22"/>
      <c r="HJS130" s="22"/>
      <c r="HJT130" s="22"/>
      <c r="HJU130" s="22"/>
      <c r="HJV130" s="22"/>
      <c r="HJW130" s="22"/>
      <c r="HJX130" s="22"/>
      <c r="HJY130" s="22"/>
      <c r="HJZ130" s="22"/>
      <c r="HKA130" s="22"/>
      <c r="HKB130" s="22"/>
      <c r="HKC130" s="22"/>
      <c r="HKD130" s="22"/>
      <c r="HKE130" s="22"/>
      <c r="HKF130" s="22"/>
      <c r="HKG130" s="22"/>
      <c r="HKH130" s="22"/>
      <c r="HKI130" s="22"/>
      <c r="HKJ130" s="22"/>
      <c r="HKK130" s="22"/>
      <c r="HKL130" s="22"/>
      <c r="HKM130" s="22"/>
      <c r="HKN130" s="22"/>
      <c r="HKO130" s="22"/>
      <c r="HKP130" s="22"/>
      <c r="HKQ130" s="22"/>
      <c r="HKR130" s="22"/>
      <c r="HKS130" s="22"/>
      <c r="HKT130" s="22"/>
      <c r="HKU130" s="22"/>
      <c r="HKV130" s="22"/>
      <c r="HKW130" s="22"/>
      <c r="HKX130" s="22"/>
      <c r="HKY130" s="22"/>
      <c r="HKZ130" s="22"/>
      <c r="HLA130" s="22"/>
      <c r="HLB130" s="22"/>
      <c r="HLC130" s="22"/>
      <c r="HLD130" s="22"/>
      <c r="HLE130" s="22"/>
      <c r="HLF130" s="22"/>
      <c r="HLG130" s="22"/>
      <c r="HLH130" s="22"/>
      <c r="HLI130" s="22"/>
      <c r="HLJ130" s="22"/>
      <c r="HLK130" s="22"/>
      <c r="HLL130" s="22"/>
      <c r="HLM130" s="22"/>
      <c r="HLN130" s="22"/>
      <c r="HLO130" s="22"/>
      <c r="HLP130" s="22"/>
      <c r="HLQ130" s="22"/>
      <c r="HLR130" s="22"/>
      <c r="HLS130" s="22"/>
      <c r="HLT130" s="22"/>
      <c r="HLU130" s="22"/>
      <c r="HLV130" s="22"/>
      <c r="HLW130" s="22"/>
      <c r="HLX130" s="22"/>
      <c r="HLY130" s="22"/>
      <c r="HLZ130" s="22"/>
      <c r="HMA130" s="22"/>
      <c r="HMB130" s="22"/>
      <c r="HMC130" s="22"/>
      <c r="HMD130" s="22"/>
      <c r="HME130" s="22"/>
      <c r="HMF130" s="22"/>
      <c r="HMG130" s="22"/>
      <c r="HMH130" s="22"/>
      <c r="HMI130" s="22"/>
      <c r="HMJ130" s="22"/>
      <c r="HMK130" s="22"/>
      <c r="HML130" s="22"/>
      <c r="HMM130" s="22"/>
      <c r="HMN130" s="22"/>
      <c r="HMO130" s="22"/>
      <c r="HMP130" s="22"/>
      <c r="HMQ130" s="22"/>
      <c r="HMR130" s="22"/>
      <c r="HMS130" s="22"/>
      <c r="HMT130" s="22"/>
      <c r="HMU130" s="22"/>
      <c r="HMV130" s="22"/>
      <c r="HMW130" s="22"/>
      <c r="HMX130" s="22"/>
      <c r="HMY130" s="22"/>
      <c r="HMZ130" s="22"/>
      <c r="HNA130" s="22"/>
      <c r="HNB130" s="22"/>
      <c r="HNC130" s="22"/>
      <c r="HND130" s="22"/>
      <c r="HNE130" s="22"/>
      <c r="HNF130" s="22"/>
      <c r="HNG130" s="22"/>
      <c r="HNH130" s="22"/>
      <c r="HNI130" s="22"/>
      <c r="HNJ130" s="22"/>
      <c r="HNK130" s="22"/>
      <c r="HNL130" s="22"/>
      <c r="HNM130" s="22"/>
      <c r="HNN130" s="22"/>
      <c r="HNO130" s="22"/>
      <c r="HNP130" s="22"/>
      <c r="HNQ130" s="22"/>
      <c r="HNR130" s="22"/>
      <c r="HNS130" s="22"/>
      <c r="HNT130" s="22"/>
      <c r="HNU130" s="22"/>
      <c r="HNV130" s="22"/>
      <c r="HNW130" s="22"/>
      <c r="HNX130" s="22"/>
      <c r="HNY130" s="22"/>
      <c r="HNZ130" s="22"/>
      <c r="HOA130" s="22"/>
      <c r="HOB130" s="22"/>
      <c r="HOC130" s="22"/>
      <c r="HOD130" s="22"/>
      <c r="HOE130" s="22"/>
      <c r="HOF130" s="22"/>
      <c r="HOG130" s="22"/>
      <c r="HOH130" s="22"/>
      <c r="HOI130" s="22"/>
      <c r="HOJ130" s="22"/>
      <c r="HOK130" s="22"/>
      <c r="HOL130" s="22"/>
      <c r="HOM130" s="22"/>
      <c r="HON130" s="22"/>
      <c r="HOO130" s="22"/>
      <c r="HOP130" s="22"/>
      <c r="HOQ130" s="22"/>
      <c r="HOR130" s="22"/>
      <c r="HOS130" s="22"/>
      <c r="HOT130" s="22"/>
      <c r="HOU130" s="22"/>
      <c r="HOV130" s="22"/>
      <c r="HOW130" s="22"/>
      <c r="HOX130" s="22"/>
      <c r="HOY130" s="22"/>
      <c r="HOZ130" s="22"/>
      <c r="HPA130" s="22"/>
      <c r="HPB130" s="22"/>
      <c r="HPC130" s="22"/>
      <c r="HPD130" s="22"/>
      <c r="HPE130" s="22"/>
      <c r="HPF130" s="22"/>
      <c r="HPG130" s="22"/>
      <c r="HPH130" s="22"/>
      <c r="HPI130" s="22"/>
      <c r="HPJ130" s="22"/>
      <c r="HPK130" s="22"/>
      <c r="HPL130" s="22"/>
      <c r="HPM130" s="22"/>
      <c r="HPN130" s="22"/>
      <c r="HPO130" s="22"/>
      <c r="HPP130" s="22"/>
      <c r="HPQ130" s="22"/>
      <c r="HPR130" s="22"/>
      <c r="HPS130" s="22"/>
      <c r="HPT130" s="22"/>
      <c r="HPU130" s="22"/>
      <c r="HPV130" s="22"/>
      <c r="HPW130" s="22"/>
      <c r="HPX130" s="22"/>
      <c r="HPY130" s="22"/>
      <c r="HPZ130" s="22"/>
      <c r="HQA130" s="22"/>
      <c r="HQB130" s="22"/>
      <c r="HQC130" s="22"/>
      <c r="HQD130" s="22"/>
      <c r="HQE130" s="22"/>
      <c r="HQF130" s="22"/>
      <c r="HQG130" s="22"/>
      <c r="HQH130" s="22"/>
      <c r="HQI130" s="22"/>
      <c r="HQJ130" s="22"/>
      <c r="HQK130" s="22"/>
      <c r="HQL130" s="22"/>
      <c r="HQM130" s="22"/>
      <c r="HQN130" s="22"/>
      <c r="HQO130" s="22"/>
      <c r="HQP130" s="22"/>
      <c r="HQQ130" s="22"/>
      <c r="HQR130" s="22"/>
      <c r="HQS130" s="22"/>
      <c r="HQT130" s="22"/>
      <c r="HQU130" s="22"/>
      <c r="HQV130" s="22"/>
      <c r="HQW130" s="22"/>
      <c r="HQX130" s="22"/>
      <c r="HQY130" s="22"/>
      <c r="HQZ130" s="22"/>
      <c r="HRA130" s="22"/>
      <c r="HRB130" s="22"/>
      <c r="HRC130" s="22"/>
      <c r="HRD130" s="22"/>
      <c r="HRE130" s="22"/>
      <c r="HRF130" s="22"/>
      <c r="HRG130" s="22"/>
      <c r="HRH130" s="22"/>
      <c r="HRI130" s="22"/>
      <c r="HRJ130" s="22"/>
      <c r="HRK130" s="22"/>
      <c r="HRL130" s="22"/>
      <c r="HRM130" s="22"/>
      <c r="HRN130" s="22"/>
      <c r="HRO130" s="22"/>
      <c r="HRP130" s="22"/>
      <c r="HRQ130" s="22"/>
      <c r="HRR130" s="22"/>
      <c r="HRS130" s="22"/>
      <c r="HRT130" s="22"/>
      <c r="HRU130" s="22"/>
      <c r="HRV130" s="22"/>
      <c r="HRW130" s="22"/>
      <c r="HRX130" s="22"/>
      <c r="HRY130" s="22"/>
      <c r="HRZ130" s="22"/>
      <c r="HSA130" s="22"/>
      <c r="HSB130" s="22"/>
      <c r="HSC130" s="22"/>
      <c r="HSD130" s="22"/>
      <c r="HSE130" s="22"/>
      <c r="HSF130" s="22"/>
      <c r="HSG130" s="22"/>
      <c r="HSH130" s="22"/>
      <c r="HSI130" s="22"/>
      <c r="HSJ130" s="22"/>
      <c r="HSK130" s="22"/>
      <c r="HSL130" s="22"/>
      <c r="HSM130" s="22"/>
      <c r="HSN130" s="22"/>
      <c r="HSO130" s="22"/>
      <c r="HSP130" s="22"/>
      <c r="HSQ130" s="22"/>
      <c r="HSR130" s="22"/>
      <c r="HSS130" s="22"/>
      <c r="HST130" s="22"/>
      <c r="HSU130" s="22"/>
      <c r="HSV130" s="22"/>
      <c r="HSW130" s="22"/>
      <c r="HSX130" s="22"/>
      <c r="HSY130" s="22"/>
      <c r="HSZ130" s="22"/>
      <c r="HTA130" s="22"/>
      <c r="HTB130" s="22"/>
      <c r="HTC130" s="22"/>
      <c r="HTD130" s="22"/>
      <c r="HTE130" s="22"/>
      <c r="HTF130" s="22"/>
      <c r="HTG130" s="22"/>
      <c r="HTH130" s="22"/>
      <c r="HTI130" s="22"/>
      <c r="HTJ130" s="22"/>
      <c r="HTK130" s="22"/>
      <c r="HTL130" s="22"/>
      <c r="HTM130" s="22"/>
      <c r="HTN130" s="22"/>
      <c r="HTO130" s="22"/>
      <c r="HTP130" s="22"/>
      <c r="HTQ130" s="22"/>
      <c r="HTR130" s="22"/>
      <c r="HTS130" s="22"/>
      <c r="HTT130" s="22"/>
      <c r="HTU130" s="22"/>
      <c r="HTV130" s="22"/>
      <c r="HTW130" s="22"/>
      <c r="HTX130" s="22"/>
      <c r="HTY130" s="22"/>
      <c r="HTZ130" s="22"/>
      <c r="HUA130" s="22"/>
      <c r="HUB130" s="22"/>
      <c r="HUC130" s="22"/>
      <c r="HUD130" s="22"/>
      <c r="HUE130" s="22"/>
      <c r="HUF130" s="22"/>
      <c r="HUG130" s="22"/>
      <c r="HUH130" s="22"/>
      <c r="HUI130" s="22"/>
      <c r="HUJ130" s="22"/>
      <c r="HUK130" s="22"/>
      <c r="HUL130" s="22"/>
      <c r="HUM130" s="22"/>
      <c r="HUN130" s="22"/>
      <c r="HUO130" s="22"/>
      <c r="HUP130" s="22"/>
      <c r="HUQ130" s="22"/>
      <c r="HUR130" s="22"/>
      <c r="HUS130" s="22"/>
      <c r="HUT130" s="22"/>
      <c r="HUU130" s="22"/>
      <c r="HUV130" s="22"/>
      <c r="HUW130" s="22"/>
      <c r="HUX130" s="22"/>
      <c r="HUY130" s="22"/>
      <c r="HUZ130" s="22"/>
      <c r="HVA130" s="22"/>
      <c r="HVB130" s="22"/>
      <c r="HVC130" s="22"/>
      <c r="HVD130" s="22"/>
      <c r="HVE130" s="22"/>
      <c r="HVF130" s="22"/>
      <c r="HVG130" s="22"/>
      <c r="HVH130" s="22"/>
      <c r="HVI130" s="22"/>
      <c r="HVJ130" s="22"/>
      <c r="HVK130" s="22"/>
      <c r="HVL130" s="22"/>
      <c r="HVM130" s="22"/>
      <c r="HVN130" s="22"/>
      <c r="HVO130" s="22"/>
      <c r="HVP130" s="22"/>
      <c r="HVQ130" s="22"/>
      <c r="HVR130" s="22"/>
      <c r="HVS130" s="22"/>
      <c r="HVT130" s="22"/>
      <c r="HVU130" s="22"/>
      <c r="HVV130" s="22"/>
      <c r="HVW130" s="22"/>
      <c r="HVX130" s="22"/>
      <c r="HVY130" s="22"/>
      <c r="HVZ130" s="22"/>
      <c r="HWA130" s="22"/>
      <c r="HWB130" s="22"/>
      <c r="HWC130" s="22"/>
      <c r="HWD130" s="22"/>
      <c r="HWE130" s="22"/>
      <c r="HWF130" s="22"/>
      <c r="HWG130" s="22"/>
      <c r="HWH130" s="22"/>
      <c r="HWI130" s="22"/>
      <c r="HWJ130" s="22"/>
      <c r="HWK130" s="22"/>
      <c r="HWL130" s="22"/>
      <c r="HWM130" s="22"/>
      <c r="HWN130" s="22"/>
      <c r="HWO130" s="22"/>
      <c r="HWP130" s="22"/>
      <c r="HWQ130" s="22"/>
      <c r="HWR130" s="22"/>
      <c r="HWS130" s="22"/>
      <c r="HWT130" s="22"/>
      <c r="HWU130" s="22"/>
      <c r="HWV130" s="22"/>
      <c r="HWW130" s="22"/>
      <c r="HWX130" s="22"/>
      <c r="HWY130" s="22"/>
      <c r="HWZ130" s="22"/>
      <c r="HXA130" s="22"/>
      <c r="HXB130" s="22"/>
      <c r="HXC130" s="22"/>
      <c r="HXD130" s="22"/>
      <c r="HXE130" s="22"/>
      <c r="HXF130" s="22"/>
      <c r="HXG130" s="22"/>
      <c r="HXH130" s="22"/>
      <c r="HXI130" s="22"/>
      <c r="HXJ130" s="22"/>
      <c r="HXK130" s="22"/>
      <c r="HXL130" s="22"/>
      <c r="HXM130" s="22"/>
      <c r="HXN130" s="22"/>
      <c r="HXO130" s="22"/>
      <c r="HXP130" s="22"/>
      <c r="HXQ130" s="22"/>
      <c r="HXR130" s="22"/>
      <c r="HXS130" s="22"/>
      <c r="HXT130" s="22"/>
      <c r="HXU130" s="22"/>
      <c r="HXV130" s="22"/>
      <c r="HXW130" s="22"/>
      <c r="HXX130" s="22"/>
      <c r="HXY130" s="22"/>
      <c r="HXZ130" s="22"/>
      <c r="HYA130" s="22"/>
      <c r="HYB130" s="22"/>
      <c r="HYC130" s="22"/>
      <c r="HYD130" s="22"/>
      <c r="HYE130" s="22"/>
      <c r="HYF130" s="22"/>
      <c r="HYG130" s="22"/>
      <c r="HYH130" s="22"/>
      <c r="HYI130" s="22"/>
      <c r="HYJ130" s="22"/>
      <c r="HYK130" s="22"/>
      <c r="HYL130" s="22"/>
      <c r="HYM130" s="22"/>
      <c r="HYN130" s="22"/>
      <c r="HYO130" s="22"/>
      <c r="HYP130" s="22"/>
      <c r="HYQ130" s="22"/>
      <c r="HYR130" s="22"/>
      <c r="HYS130" s="22"/>
      <c r="HYT130" s="22"/>
      <c r="HYU130" s="22"/>
      <c r="HYV130" s="22"/>
      <c r="HYW130" s="22"/>
      <c r="HYX130" s="22"/>
      <c r="HYY130" s="22"/>
      <c r="HYZ130" s="22"/>
      <c r="HZA130" s="22"/>
      <c r="HZB130" s="22"/>
      <c r="HZC130" s="22"/>
      <c r="HZD130" s="22"/>
      <c r="HZE130" s="22"/>
      <c r="HZF130" s="22"/>
      <c r="HZG130" s="22"/>
      <c r="HZH130" s="22"/>
      <c r="HZI130" s="22"/>
      <c r="HZJ130" s="22"/>
      <c r="HZK130" s="22"/>
      <c r="HZL130" s="22"/>
      <c r="HZM130" s="22"/>
      <c r="HZN130" s="22"/>
      <c r="HZO130" s="22"/>
      <c r="HZP130" s="22"/>
      <c r="HZQ130" s="22"/>
      <c r="HZR130" s="22"/>
      <c r="HZS130" s="22"/>
      <c r="HZT130" s="22"/>
      <c r="HZU130" s="22"/>
      <c r="HZV130" s="22"/>
      <c r="HZW130" s="22"/>
      <c r="HZX130" s="22"/>
      <c r="HZY130" s="22"/>
      <c r="HZZ130" s="22"/>
      <c r="IAA130" s="22"/>
      <c r="IAB130" s="22"/>
      <c r="IAC130" s="22"/>
      <c r="IAD130" s="22"/>
      <c r="IAE130" s="22"/>
      <c r="IAF130" s="22"/>
      <c r="IAG130" s="22"/>
      <c r="IAH130" s="22"/>
      <c r="IAI130" s="22"/>
      <c r="IAJ130" s="22"/>
      <c r="IAK130" s="22"/>
      <c r="IAL130" s="22"/>
      <c r="IAM130" s="22"/>
      <c r="IAN130" s="22"/>
      <c r="IAO130" s="22"/>
      <c r="IAP130" s="22"/>
      <c r="IAQ130" s="22"/>
      <c r="IAR130" s="22"/>
      <c r="IAS130" s="22"/>
      <c r="IAT130" s="22"/>
      <c r="IAU130" s="22"/>
      <c r="IAV130" s="22"/>
      <c r="IAW130" s="22"/>
      <c r="IAX130" s="22"/>
      <c r="IAY130" s="22"/>
      <c r="IAZ130" s="22"/>
      <c r="IBA130" s="22"/>
      <c r="IBB130" s="22"/>
      <c r="IBC130" s="22"/>
      <c r="IBD130" s="22"/>
      <c r="IBE130" s="22"/>
      <c r="IBF130" s="22"/>
      <c r="IBG130" s="22"/>
      <c r="IBH130" s="22"/>
      <c r="IBI130" s="22"/>
      <c r="IBJ130" s="22"/>
      <c r="IBK130" s="22"/>
      <c r="IBL130" s="22"/>
      <c r="IBM130" s="22"/>
      <c r="IBN130" s="22"/>
      <c r="IBO130" s="22"/>
      <c r="IBP130" s="22"/>
      <c r="IBQ130" s="22"/>
      <c r="IBR130" s="22"/>
      <c r="IBS130" s="22"/>
      <c r="IBT130" s="22"/>
      <c r="IBU130" s="22"/>
      <c r="IBV130" s="22"/>
      <c r="IBW130" s="22"/>
      <c r="IBX130" s="22"/>
      <c r="IBY130" s="22"/>
      <c r="IBZ130" s="22"/>
      <c r="ICA130" s="22"/>
      <c r="ICB130" s="22"/>
      <c r="ICC130" s="22"/>
      <c r="ICD130" s="22"/>
      <c r="ICE130" s="22"/>
      <c r="ICF130" s="22"/>
      <c r="ICG130" s="22"/>
      <c r="ICH130" s="22"/>
      <c r="ICI130" s="22"/>
      <c r="ICJ130" s="22"/>
      <c r="ICK130" s="22"/>
      <c r="ICL130" s="22"/>
      <c r="ICM130" s="22"/>
      <c r="ICN130" s="22"/>
      <c r="ICO130" s="22"/>
      <c r="ICP130" s="22"/>
      <c r="ICQ130" s="22"/>
      <c r="ICR130" s="22"/>
      <c r="ICS130" s="22"/>
      <c r="ICT130" s="22"/>
      <c r="ICU130" s="22"/>
      <c r="ICV130" s="22"/>
      <c r="ICW130" s="22"/>
      <c r="ICX130" s="22"/>
      <c r="ICY130" s="22"/>
      <c r="ICZ130" s="22"/>
      <c r="IDA130" s="22"/>
      <c r="IDB130" s="22"/>
      <c r="IDC130" s="22"/>
      <c r="IDD130" s="22"/>
      <c r="IDE130" s="22"/>
      <c r="IDF130" s="22"/>
      <c r="IDG130" s="22"/>
      <c r="IDH130" s="22"/>
      <c r="IDI130" s="22"/>
      <c r="IDJ130" s="22"/>
      <c r="IDK130" s="22"/>
      <c r="IDL130" s="22"/>
      <c r="IDM130" s="22"/>
      <c r="IDN130" s="22"/>
      <c r="IDO130" s="22"/>
      <c r="IDP130" s="22"/>
      <c r="IDQ130" s="22"/>
      <c r="IDR130" s="22"/>
      <c r="IDS130" s="22"/>
      <c r="IDT130" s="22"/>
      <c r="IDU130" s="22"/>
      <c r="IDV130" s="22"/>
      <c r="IDW130" s="22"/>
      <c r="IDX130" s="22"/>
      <c r="IDY130" s="22"/>
      <c r="IDZ130" s="22"/>
      <c r="IEA130" s="22"/>
      <c r="IEB130" s="22"/>
      <c r="IEC130" s="22"/>
      <c r="IED130" s="22"/>
      <c r="IEE130" s="22"/>
      <c r="IEF130" s="22"/>
      <c r="IEG130" s="22"/>
      <c r="IEH130" s="22"/>
      <c r="IEI130" s="22"/>
      <c r="IEJ130" s="22"/>
      <c r="IEK130" s="22"/>
      <c r="IEL130" s="22"/>
      <c r="IEM130" s="22"/>
      <c r="IEN130" s="22"/>
      <c r="IEO130" s="22"/>
      <c r="IEP130" s="22"/>
      <c r="IEQ130" s="22"/>
      <c r="IER130" s="22"/>
      <c r="IES130" s="22"/>
      <c r="IET130" s="22"/>
      <c r="IEU130" s="22"/>
      <c r="IEV130" s="22"/>
      <c r="IEW130" s="22"/>
      <c r="IEX130" s="22"/>
      <c r="IEY130" s="22"/>
      <c r="IEZ130" s="22"/>
      <c r="IFA130" s="22"/>
      <c r="IFB130" s="22"/>
      <c r="IFC130" s="22"/>
      <c r="IFD130" s="22"/>
      <c r="IFE130" s="22"/>
      <c r="IFF130" s="22"/>
      <c r="IFG130" s="22"/>
      <c r="IFH130" s="22"/>
      <c r="IFI130" s="22"/>
      <c r="IFJ130" s="22"/>
      <c r="IFK130" s="22"/>
      <c r="IFL130" s="22"/>
      <c r="IFM130" s="22"/>
      <c r="IFN130" s="22"/>
      <c r="IFO130" s="22"/>
      <c r="IFP130" s="22"/>
      <c r="IFQ130" s="22"/>
      <c r="IFR130" s="22"/>
      <c r="IFS130" s="22"/>
      <c r="IFT130" s="22"/>
      <c r="IFU130" s="22"/>
      <c r="IFV130" s="22"/>
      <c r="IFW130" s="22"/>
      <c r="IFX130" s="22"/>
      <c r="IFY130" s="22"/>
      <c r="IFZ130" s="22"/>
      <c r="IGA130" s="22"/>
      <c r="IGB130" s="22"/>
      <c r="IGC130" s="22"/>
      <c r="IGD130" s="22"/>
      <c r="IGE130" s="22"/>
      <c r="IGF130" s="22"/>
      <c r="IGG130" s="22"/>
      <c r="IGH130" s="22"/>
      <c r="IGI130" s="22"/>
      <c r="IGJ130" s="22"/>
      <c r="IGK130" s="22"/>
      <c r="IGL130" s="22"/>
      <c r="IGM130" s="22"/>
      <c r="IGN130" s="22"/>
      <c r="IGO130" s="22"/>
      <c r="IGP130" s="22"/>
      <c r="IGQ130" s="22"/>
      <c r="IGR130" s="22"/>
      <c r="IGS130" s="22"/>
      <c r="IGT130" s="22"/>
      <c r="IGU130" s="22"/>
      <c r="IGV130" s="22"/>
      <c r="IGW130" s="22"/>
      <c r="IGX130" s="22"/>
      <c r="IGY130" s="22"/>
      <c r="IGZ130" s="22"/>
      <c r="IHA130" s="22"/>
      <c r="IHB130" s="22"/>
      <c r="IHC130" s="22"/>
      <c r="IHD130" s="22"/>
      <c r="IHE130" s="22"/>
      <c r="IHF130" s="22"/>
      <c r="IHG130" s="22"/>
      <c r="IHH130" s="22"/>
      <c r="IHI130" s="22"/>
      <c r="IHJ130" s="22"/>
      <c r="IHK130" s="22"/>
      <c r="IHL130" s="22"/>
      <c r="IHM130" s="22"/>
      <c r="IHN130" s="22"/>
      <c r="IHO130" s="22"/>
      <c r="IHP130" s="22"/>
      <c r="IHQ130" s="22"/>
      <c r="IHR130" s="22"/>
      <c r="IHS130" s="22"/>
      <c r="IHT130" s="22"/>
      <c r="IHU130" s="22"/>
      <c r="IHV130" s="22"/>
      <c r="IHW130" s="22"/>
      <c r="IHX130" s="22"/>
      <c r="IHY130" s="22"/>
      <c r="IHZ130" s="22"/>
      <c r="IIA130" s="22"/>
      <c r="IIB130" s="22"/>
      <c r="IIC130" s="22"/>
      <c r="IID130" s="22"/>
      <c r="IIE130" s="22"/>
      <c r="IIF130" s="22"/>
      <c r="IIG130" s="22"/>
      <c r="IIH130" s="22"/>
      <c r="III130" s="22"/>
      <c r="IIJ130" s="22"/>
      <c r="IIK130" s="22"/>
      <c r="IIL130" s="22"/>
      <c r="IIM130" s="22"/>
      <c r="IIN130" s="22"/>
      <c r="IIO130" s="22"/>
      <c r="IIP130" s="22"/>
      <c r="IIQ130" s="22"/>
      <c r="IIR130" s="22"/>
      <c r="IIS130" s="22"/>
      <c r="IIT130" s="22"/>
      <c r="IIU130" s="22"/>
      <c r="IIV130" s="22"/>
      <c r="IIW130" s="22"/>
      <c r="IIX130" s="22"/>
      <c r="IIY130" s="22"/>
      <c r="IIZ130" s="22"/>
      <c r="IJA130" s="22"/>
      <c r="IJB130" s="22"/>
      <c r="IJC130" s="22"/>
      <c r="IJD130" s="22"/>
      <c r="IJE130" s="22"/>
      <c r="IJF130" s="22"/>
      <c r="IJG130" s="22"/>
      <c r="IJH130" s="22"/>
      <c r="IJI130" s="22"/>
      <c r="IJJ130" s="22"/>
      <c r="IJK130" s="22"/>
      <c r="IJL130" s="22"/>
      <c r="IJM130" s="22"/>
      <c r="IJN130" s="22"/>
      <c r="IJO130" s="22"/>
      <c r="IJP130" s="22"/>
      <c r="IJQ130" s="22"/>
      <c r="IJR130" s="22"/>
      <c r="IJS130" s="22"/>
      <c r="IJT130" s="22"/>
      <c r="IJU130" s="22"/>
      <c r="IJV130" s="22"/>
      <c r="IJW130" s="22"/>
      <c r="IJX130" s="22"/>
      <c r="IJY130" s="22"/>
      <c r="IJZ130" s="22"/>
      <c r="IKA130" s="22"/>
      <c r="IKB130" s="22"/>
      <c r="IKC130" s="22"/>
      <c r="IKD130" s="22"/>
      <c r="IKE130" s="22"/>
      <c r="IKF130" s="22"/>
      <c r="IKG130" s="22"/>
      <c r="IKH130" s="22"/>
      <c r="IKI130" s="22"/>
      <c r="IKJ130" s="22"/>
      <c r="IKK130" s="22"/>
      <c r="IKL130" s="22"/>
      <c r="IKM130" s="22"/>
      <c r="IKN130" s="22"/>
      <c r="IKO130" s="22"/>
      <c r="IKP130" s="22"/>
      <c r="IKQ130" s="22"/>
      <c r="IKR130" s="22"/>
      <c r="IKS130" s="22"/>
      <c r="IKT130" s="22"/>
      <c r="IKU130" s="22"/>
      <c r="IKV130" s="22"/>
      <c r="IKW130" s="22"/>
      <c r="IKX130" s="22"/>
      <c r="IKY130" s="22"/>
      <c r="IKZ130" s="22"/>
      <c r="ILA130" s="22"/>
      <c r="ILB130" s="22"/>
      <c r="ILC130" s="22"/>
      <c r="ILD130" s="22"/>
      <c r="ILE130" s="22"/>
      <c r="ILF130" s="22"/>
      <c r="ILG130" s="22"/>
      <c r="ILH130" s="22"/>
      <c r="ILI130" s="22"/>
      <c r="ILJ130" s="22"/>
      <c r="ILK130" s="22"/>
      <c r="ILL130" s="22"/>
      <c r="ILM130" s="22"/>
      <c r="ILN130" s="22"/>
      <c r="ILO130" s="22"/>
      <c r="ILP130" s="22"/>
      <c r="ILQ130" s="22"/>
      <c r="ILR130" s="22"/>
      <c r="ILS130" s="22"/>
      <c r="ILT130" s="22"/>
      <c r="ILU130" s="22"/>
      <c r="ILV130" s="22"/>
      <c r="ILW130" s="22"/>
      <c r="ILX130" s="22"/>
      <c r="ILY130" s="22"/>
      <c r="ILZ130" s="22"/>
      <c r="IMA130" s="22"/>
      <c r="IMB130" s="22"/>
      <c r="IMC130" s="22"/>
      <c r="IMD130" s="22"/>
      <c r="IME130" s="22"/>
      <c r="IMF130" s="22"/>
      <c r="IMG130" s="22"/>
      <c r="IMH130" s="22"/>
      <c r="IMI130" s="22"/>
      <c r="IMJ130" s="22"/>
      <c r="IMK130" s="22"/>
      <c r="IML130" s="22"/>
      <c r="IMM130" s="22"/>
      <c r="IMN130" s="22"/>
      <c r="IMO130" s="22"/>
      <c r="IMP130" s="22"/>
      <c r="IMQ130" s="22"/>
      <c r="IMR130" s="22"/>
      <c r="IMS130" s="22"/>
      <c r="IMT130" s="22"/>
      <c r="IMU130" s="22"/>
      <c r="IMV130" s="22"/>
      <c r="IMW130" s="22"/>
      <c r="IMX130" s="22"/>
      <c r="IMY130" s="22"/>
      <c r="IMZ130" s="22"/>
      <c r="INA130" s="22"/>
      <c r="INB130" s="22"/>
      <c r="INC130" s="22"/>
      <c r="IND130" s="22"/>
      <c r="INE130" s="22"/>
      <c r="INF130" s="22"/>
      <c r="ING130" s="22"/>
      <c r="INH130" s="22"/>
      <c r="INI130" s="22"/>
      <c r="INJ130" s="22"/>
      <c r="INK130" s="22"/>
      <c r="INL130" s="22"/>
      <c r="INM130" s="22"/>
      <c r="INN130" s="22"/>
      <c r="INO130" s="22"/>
      <c r="INP130" s="22"/>
      <c r="INQ130" s="22"/>
      <c r="INR130" s="22"/>
      <c r="INS130" s="22"/>
      <c r="INT130" s="22"/>
      <c r="INU130" s="22"/>
      <c r="INV130" s="22"/>
      <c r="INW130" s="22"/>
      <c r="INX130" s="22"/>
      <c r="INY130" s="22"/>
      <c r="INZ130" s="22"/>
      <c r="IOA130" s="22"/>
      <c r="IOB130" s="22"/>
      <c r="IOC130" s="22"/>
      <c r="IOD130" s="22"/>
      <c r="IOE130" s="22"/>
      <c r="IOF130" s="22"/>
      <c r="IOG130" s="22"/>
      <c r="IOH130" s="22"/>
      <c r="IOI130" s="22"/>
      <c r="IOJ130" s="22"/>
      <c r="IOK130" s="22"/>
      <c r="IOL130" s="22"/>
      <c r="IOM130" s="22"/>
      <c r="ION130" s="22"/>
      <c r="IOO130" s="22"/>
      <c r="IOP130" s="22"/>
      <c r="IOQ130" s="22"/>
      <c r="IOR130" s="22"/>
      <c r="IOS130" s="22"/>
      <c r="IOT130" s="22"/>
      <c r="IOU130" s="22"/>
      <c r="IOV130" s="22"/>
      <c r="IOW130" s="22"/>
      <c r="IOX130" s="22"/>
      <c r="IOY130" s="22"/>
      <c r="IOZ130" s="22"/>
      <c r="IPA130" s="22"/>
      <c r="IPB130" s="22"/>
      <c r="IPC130" s="22"/>
      <c r="IPD130" s="22"/>
      <c r="IPE130" s="22"/>
      <c r="IPF130" s="22"/>
      <c r="IPG130" s="22"/>
      <c r="IPH130" s="22"/>
      <c r="IPI130" s="22"/>
      <c r="IPJ130" s="22"/>
      <c r="IPK130" s="22"/>
      <c r="IPL130" s="22"/>
      <c r="IPM130" s="22"/>
      <c r="IPN130" s="22"/>
      <c r="IPO130" s="22"/>
      <c r="IPP130" s="22"/>
      <c r="IPQ130" s="22"/>
      <c r="IPR130" s="22"/>
      <c r="IPS130" s="22"/>
      <c r="IPT130" s="22"/>
      <c r="IPU130" s="22"/>
      <c r="IPV130" s="22"/>
      <c r="IPW130" s="22"/>
      <c r="IPX130" s="22"/>
      <c r="IPY130" s="22"/>
      <c r="IPZ130" s="22"/>
      <c r="IQA130" s="22"/>
      <c r="IQB130" s="22"/>
      <c r="IQC130" s="22"/>
      <c r="IQD130" s="22"/>
      <c r="IQE130" s="22"/>
      <c r="IQF130" s="22"/>
      <c r="IQG130" s="22"/>
      <c r="IQH130" s="22"/>
      <c r="IQI130" s="22"/>
      <c r="IQJ130" s="22"/>
      <c r="IQK130" s="22"/>
      <c r="IQL130" s="22"/>
      <c r="IQM130" s="22"/>
      <c r="IQN130" s="22"/>
      <c r="IQO130" s="22"/>
      <c r="IQP130" s="22"/>
      <c r="IQQ130" s="22"/>
      <c r="IQR130" s="22"/>
      <c r="IQS130" s="22"/>
      <c r="IQT130" s="22"/>
      <c r="IQU130" s="22"/>
      <c r="IQV130" s="22"/>
      <c r="IQW130" s="22"/>
      <c r="IQX130" s="22"/>
      <c r="IQY130" s="22"/>
      <c r="IQZ130" s="22"/>
      <c r="IRA130" s="22"/>
      <c r="IRB130" s="22"/>
      <c r="IRC130" s="22"/>
      <c r="IRD130" s="22"/>
      <c r="IRE130" s="22"/>
      <c r="IRF130" s="22"/>
      <c r="IRG130" s="22"/>
      <c r="IRH130" s="22"/>
      <c r="IRI130" s="22"/>
      <c r="IRJ130" s="22"/>
      <c r="IRK130" s="22"/>
      <c r="IRL130" s="22"/>
      <c r="IRM130" s="22"/>
      <c r="IRN130" s="22"/>
      <c r="IRO130" s="22"/>
      <c r="IRP130" s="22"/>
      <c r="IRQ130" s="22"/>
      <c r="IRR130" s="22"/>
      <c r="IRS130" s="22"/>
      <c r="IRT130" s="22"/>
      <c r="IRU130" s="22"/>
      <c r="IRV130" s="22"/>
      <c r="IRW130" s="22"/>
      <c r="IRX130" s="22"/>
      <c r="IRY130" s="22"/>
      <c r="IRZ130" s="22"/>
      <c r="ISA130" s="22"/>
      <c r="ISB130" s="22"/>
      <c r="ISC130" s="22"/>
      <c r="ISD130" s="22"/>
      <c r="ISE130" s="22"/>
      <c r="ISF130" s="22"/>
      <c r="ISG130" s="22"/>
      <c r="ISH130" s="22"/>
      <c r="ISI130" s="22"/>
      <c r="ISJ130" s="22"/>
      <c r="ISK130" s="22"/>
      <c r="ISL130" s="22"/>
      <c r="ISM130" s="22"/>
      <c r="ISN130" s="22"/>
      <c r="ISO130" s="22"/>
      <c r="ISP130" s="22"/>
      <c r="ISQ130" s="22"/>
      <c r="ISR130" s="22"/>
      <c r="ISS130" s="22"/>
      <c r="IST130" s="22"/>
      <c r="ISU130" s="22"/>
      <c r="ISV130" s="22"/>
      <c r="ISW130" s="22"/>
      <c r="ISX130" s="22"/>
      <c r="ISY130" s="22"/>
      <c r="ISZ130" s="22"/>
      <c r="ITA130" s="22"/>
      <c r="ITB130" s="22"/>
      <c r="ITC130" s="22"/>
      <c r="ITD130" s="22"/>
      <c r="ITE130" s="22"/>
      <c r="ITF130" s="22"/>
      <c r="ITG130" s="22"/>
      <c r="ITH130" s="22"/>
      <c r="ITI130" s="22"/>
      <c r="ITJ130" s="22"/>
      <c r="ITK130" s="22"/>
      <c r="ITL130" s="22"/>
      <c r="ITM130" s="22"/>
      <c r="ITN130" s="22"/>
      <c r="ITO130" s="22"/>
      <c r="ITP130" s="22"/>
      <c r="ITQ130" s="22"/>
      <c r="ITR130" s="22"/>
      <c r="ITS130" s="22"/>
      <c r="ITT130" s="22"/>
      <c r="ITU130" s="22"/>
      <c r="ITV130" s="22"/>
      <c r="ITW130" s="22"/>
      <c r="ITX130" s="22"/>
      <c r="ITY130" s="22"/>
      <c r="ITZ130" s="22"/>
      <c r="IUA130" s="22"/>
      <c r="IUB130" s="22"/>
      <c r="IUC130" s="22"/>
      <c r="IUD130" s="22"/>
      <c r="IUE130" s="22"/>
      <c r="IUF130" s="22"/>
      <c r="IUG130" s="22"/>
      <c r="IUH130" s="22"/>
      <c r="IUI130" s="22"/>
      <c r="IUJ130" s="22"/>
      <c r="IUK130" s="22"/>
      <c r="IUL130" s="22"/>
      <c r="IUM130" s="22"/>
      <c r="IUN130" s="22"/>
      <c r="IUO130" s="22"/>
      <c r="IUP130" s="22"/>
      <c r="IUQ130" s="22"/>
      <c r="IUR130" s="22"/>
      <c r="IUS130" s="22"/>
      <c r="IUT130" s="22"/>
      <c r="IUU130" s="22"/>
      <c r="IUV130" s="22"/>
      <c r="IUW130" s="22"/>
      <c r="IUX130" s="22"/>
      <c r="IUY130" s="22"/>
      <c r="IUZ130" s="22"/>
      <c r="IVA130" s="22"/>
      <c r="IVB130" s="22"/>
      <c r="IVC130" s="22"/>
      <c r="IVD130" s="22"/>
      <c r="IVE130" s="22"/>
      <c r="IVF130" s="22"/>
      <c r="IVG130" s="22"/>
      <c r="IVH130" s="22"/>
      <c r="IVI130" s="22"/>
      <c r="IVJ130" s="22"/>
      <c r="IVK130" s="22"/>
      <c r="IVL130" s="22"/>
      <c r="IVM130" s="22"/>
      <c r="IVN130" s="22"/>
      <c r="IVO130" s="22"/>
      <c r="IVP130" s="22"/>
      <c r="IVQ130" s="22"/>
      <c r="IVR130" s="22"/>
      <c r="IVS130" s="22"/>
      <c r="IVT130" s="22"/>
      <c r="IVU130" s="22"/>
      <c r="IVV130" s="22"/>
      <c r="IVW130" s="22"/>
      <c r="IVX130" s="22"/>
      <c r="IVY130" s="22"/>
      <c r="IVZ130" s="22"/>
      <c r="IWA130" s="22"/>
      <c r="IWB130" s="22"/>
      <c r="IWC130" s="22"/>
      <c r="IWD130" s="22"/>
      <c r="IWE130" s="22"/>
      <c r="IWF130" s="22"/>
      <c r="IWG130" s="22"/>
      <c r="IWH130" s="22"/>
      <c r="IWI130" s="22"/>
      <c r="IWJ130" s="22"/>
      <c r="IWK130" s="22"/>
      <c r="IWL130" s="22"/>
      <c r="IWM130" s="22"/>
      <c r="IWN130" s="22"/>
      <c r="IWO130" s="22"/>
      <c r="IWP130" s="22"/>
      <c r="IWQ130" s="22"/>
      <c r="IWR130" s="22"/>
      <c r="IWS130" s="22"/>
      <c r="IWT130" s="22"/>
      <c r="IWU130" s="22"/>
      <c r="IWV130" s="22"/>
      <c r="IWW130" s="22"/>
      <c r="IWX130" s="22"/>
      <c r="IWY130" s="22"/>
      <c r="IWZ130" s="22"/>
      <c r="IXA130" s="22"/>
      <c r="IXB130" s="22"/>
      <c r="IXC130" s="22"/>
      <c r="IXD130" s="22"/>
      <c r="IXE130" s="22"/>
      <c r="IXF130" s="22"/>
      <c r="IXG130" s="22"/>
      <c r="IXH130" s="22"/>
      <c r="IXI130" s="22"/>
      <c r="IXJ130" s="22"/>
      <c r="IXK130" s="22"/>
      <c r="IXL130" s="22"/>
      <c r="IXM130" s="22"/>
      <c r="IXN130" s="22"/>
      <c r="IXO130" s="22"/>
      <c r="IXP130" s="22"/>
      <c r="IXQ130" s="22"/>
      <c r="IXR130" s="22"/>
      <c r="IXS130" s="22"/>
      <c r="IXT130" s="22"/>
      <c r="IXU130" s="22"/>
      <c r="IXV130" s="22"/>
      <c r="IXW130" s="22"/>
      <c r="IXX130" s="22"/>
      <c r="IXY130" s="22"/>
      <c r="IXZ130" s="22"/>
      <c r="IYA130" s="22"/>
      <c r="IYB130" s="22"/>
      <c r="IYC130" s="22"/>
      <c r="IYD130" s="22"/>
      <c r="IYE130" s="22"/>
      <c r="IYF130" s="22"/>
      <c r="IYG130" s="22"/>
      <c r="IYH130" s="22"/>
      <c r="IYI130" s="22"/>
      <c r="IYJ130" s="22"/>
      <c r="IYK130" s="22"/>
      <c r="IYL130" s="22"/>
      <c r="IYM130" s="22"/>
      <c r="IYN130" s="22"/>
      <c r="IYO130" s="22"/>
      <c r="IYP130" s="22"/>
      <c r="IYQ130" s="22"/>
      <c r="IYR130" s="22"/>
      <c r="IYS130" s="22"/>
      <c r="IYT130" s="22"/>
      <c r="IYU130" s="22"/>
      <c r="IYV130" s="22"/>
      <c r="IYW130" s="22"/>
      <c r="IYX130" s="22"/>
      <c r="IYY130" s="22"/>
      <c r="IYZ130" s="22"/>
      <c r="IZA130" s="22"/>
      <c r="IZB130" s="22"/>
      <c r="IZC130" s="22"/>
      <c r="IZD130" s="22"/>
      <c r="IZE130" s="22"/>
      <c r="IZF130" s="22"/>
      <c r="IZG130" s="22"/>
      <c r="IZH130" s="22"/>
      <c r="IZI130" s="22"/>
      <c r="IZJ130" s="22"/>
      <c r="IZK130" s="22"/>
      <c r="IZL130" s="22"/>
      <c r="IZM130" s="22"/>
      <c r="IZN130" s="22"/>
      <c r="IZO130" s="22"/>
      <c r="IZP130" s="22"/>
      <c r="IZQ130" s="22"/>
      <c r="IZR130" s="22"/>
      <c r="IZS130" s="22"/>
      <c r="IZT130" s="22"/>
      <c r="IZU130" s="22"/>
      <c r="IZV130" s="22"/>
      <c r="IZW130" s="22"/>
      <c r="IZX130" s="22"/>
      <c r="IZY130" s="22"/>
      <c r="IZZ130" s="22"/>
      <c r="JAA130" s="22"/>
      <c r="JAB130" s="22"/>
      <c r="JAC130" s="22"/>
      <c r="JAD130" s="22"/>
      <c r="JAE130" s="22"/>
      <c r="JAF130" s="22"/>
      <c r="JAG130" s="22"/>
      <c r="JAH130" s="22"/>
      <c r="JAI130" s="22"/>
      <c r="JAJ130" s="22"/>
      <c r="JAK130" s="22"/>
      <c r="JAL130" s="22"/>
      <c r="JAM130" s="22"/>
      <c r="JAN130" s="22"/>
      <c r="JAO130" s="22"/>
      <c r="JAP130" s="22"/>
      <c r="JAQ130" s="22"/>
      <c r="JAR130" s="22"/>
      <c r="JAS130" s="22"/>
      <c r="JAT130" s="22"/>
      <c r="JAU130" s="22"/>
      <c r="JAV130" s="22"/>
      <c r="JAW130" s="22"/>
      <c r="JAX130" s="22"/>
      <c r="JAY130" s="22"/>
      <c r="JAZ130" s="22"/>
      <c r="JBA130" s="22"/>
      <c r="JBB130" s="22"/>
      <c r="JBC130" s="22"/>
      <c r="JBD130" s="22"/>
      <c r="JBE130" s="22"/>
      <c r="JBF130" s="22"/>
      <c r="JBG130" s="22"/>
      <c r="JBH130" s="22"/>
      <c r="JBI130" s="22"/>
      <c r="JBJ130" s="22"/>
      <c r="JBK130" s="22"/>
      <c r="JBL130" s="22"/>
      <c r="JBM130" s="22"/>
      <c r="JBN130" s="22"/>
      <c r="JBO130" s="22"/>
      <c r="JBP130" s="22"/>
      <c r="JBQ130" s="22"/>
      <c r="JBR130" s="22"/>
      <c r="JBS130" s="22"/>
      <c r="JBT130" s="22"/>
      <c r="JBU130" s="22"/>
      <c r="JBV130" s="22"/>
      <c r="JBW130" s="22"/>
      <c r="JBX130" s="22"/>
      <c r="JBY130" s="22"/>
      <c r="JBZ130" s="22"/>
      <c r="JCA130" s="22"/>
      <c r="JCB130" s="22"/>
      <c r="JCC130" s="22"/>
      <c r="JCD130" s="22"/>
      <c r="JCE130" s="22"/>
      <c r="JCF130" s="22"/>
      <c r="JCG130" s="22"/>
      <c r="JCH130" s="22"/>
      <c r="JCI130" s="22"/>
      <c r="JCJ130" s="22"/>
      <c r="JCK130" s="22"/>
      <c r="JCL130" s="22"/>
      <c r="JCM130" s="22"/>
      <c r="JCN130" s="22"/>
      <c r="JCO130" s="22"/>
      <c r="JCP130" s="22"/>
      <c r="JCQ130" s="22"/>
      <c r="JCR130" s="22"/>
      <c r="JCS130" s="22"/>
      <c r="JCT130" s="22"/>
      <c r="JCU130" s="22"/>
      <c r="JCV130" s="22"/>
      <c r="JCW130" s="22"/>
      <c r="JCX130" s="22"/>
      <c r="JCY130" s="22"/>
      <c r="JCZ130" s="22"/>
      <c r="JDA130" s="22"/>
      <c r="JDB130" s="22"/>
      <c r="JDC130" s="22"/>
      <c r="JDD130" s="22"/>
      <c r="JDE130" s="22"/>
      <c r="JDF130" s="22"/>
      <c r="JDG130" s="22"/>
      <c r="JDH130" s="22"/>
      <c r="JDI130" s="22"/>
      <c r="JDJ130" s="22"/>
      <c r="JDK130" s="22"/>
      <c r="JDL130" s="22"/>
      <c r="JDM130" s="22"/>
      <c r="JDN130" s="22"/>
      <c r="JDO130" s="22"/>
      <c r="JDP130" s="22"/>
      <c r="JDQ130" s="22"/>
      <c r="JDR130" s="22"/>
      <c r="JDS130" s="22"/>
      <c r="JDT130" s="22"/>
      <c r="JDU130" s="22"/>
      <c r="JDV130" s="22"/>
      <c r="JDW130" s="22"/>
      <c r="JDX130" s="22"/>
      <c r="JDY130" s="22"/>
      <c r="JDZ130" s="22"/>
      <c r="JEA130" s="22"/>
      <c r="JEB130" s="22"/>
      <c r="JEC130" s="22"/>
      <c r="JED130" s="22"/>
      <c r="JEE130" s="22"/>
      <c r="JEF130" s="22"/>
      <c r="JEG130" s="22"/>
      <c r="JEH130" s="22"/>
      <c r="JEI130" s="22"/>
      <c r="JEJ130" s="22"/>
      <c r="JEK130" s="22"/>
      <c r="JEL130" s="22"/>
      <c r="JEM130" s="22"/>
      <c r="JEN130" s="22"/>
      <c r="JEO130" s="22"/>
      <c r="JEP130" s="22"/>
      <c r="JEQ130" s="22"/>
      <c r="JER130" s="22"/>
      <c r="JES130" s="22"/>
      <c r="JET130" s="22"/>
      <c r="JEU130" s="22"/>
      <c r="JEV130" s="22"/>
      <c r="JEW130" s="22"/>
      <c r="JEX130" s="22"/>
      <c r="JEY130" s="22"/>
      <c r="JEZ130" s="22"/>
      <c r="JFA130" s="22"/>
      <c r="JFB130" s="22"/>
      <c r="JFC130" s="22"/>
      <c r="JFD130" s="22"/>
      <c r="JFE130" s="22"/>
      <c r="JFF130" s="22"/>
      <c r="JFG130" s="22"/>
      <c r="JFH130" s="22"/>
      <c r="JFI130" s="22"/>
      <c r="JFJ130" s="22"/>
      <c r="JFK130" s="22"/>
      <c r="JFL130" s="22"/>
      <c r="JFM130" s="22"/>
      <c r="JFN130" s="22"/>
      <c r="JFO130" s="22"/>
      <c r="JFP130" s="22"/>
      <c r="JFQ130" s="22"/>
      <c r="JFR130" s="22"/>
      <c r="JFS130" s="22"/>
      <c r="JFT130" s="22"/>
      <c r="JFU130" s="22"/>
      <c r="JFV130" s="22"/>
      <c r="JFW130" s="22"/>
      <c r="JFX130" s="22"/>
      <c r="JFY130" s="22"/>
      <c r="JFZ130" s="22"/>
      <c r="JGA130" s="22"/>
      <c r="JGB130" s="22"/>
      <c r="JGC130" s="22"/>
      <c r="JGD130" s="22"/>
      <c r="JGE130" s="22"/>
      <c r="JGF130" s="22"/>
      <c r="JGG130" s="22"/>
      <c r="JGH130" s="22"/>
      <c r="JGI130" s="22"/>
      <c r="JGJ130" s="22"/>
      <c r="JGK130" s="22"/>
      <c r="JGL130" s="22"/>
      <c r="JGM130" s="22"/>
      <c r="JGN130" s="22"/>
      <c r="JGO130" s="22"/>
      <c r="JGP130" s="22"/>
      <c r="JGQ130" s="22"/>
      <c r="JGR130" s="22"/>
      <c r="JGS130" s="22"/>
      <c r="JGT130" s="22"/>
      <c r="JGU130" s="22"/>
      <c r="JGV130" s="22"/>
      <c r="JGW130" s="22"/>
      <c r="JGX130" s="22"/>
      <c r="JGY130" s="22"/>
      <c r="JGZ130" s="22"/>
      <c r="JHA130" s="22"/>
      <c r="JHB130" s="22"/>
      <c r="JHC130" s="22"/>
      <c r="JHD130" s="22"/>
      <c r="JHE130" s="22"/>
      <c r="JHF130" s="22"/>
      <c r="JHG130" s="22"/>
      <c r="JHH130" s="22"/>
      <c r="JHI130" s="22"/>
      <c r="JHJ130" s="22"/>
      <c r="JHK130" s="22"/>
      <c r="JHL130" s="22"/>
      <c r="JHM130" s="22"/>
      <c r="JHN130" s="22"/>
      <c r="JHO130" s="22"/>
      <c r="JHP130" s="22"/>
      <c r="JHQ130" s="22"/>
      <c r="JHR130" s="22"/>
      <c r="JHS130" s="22"/>
      <c r="JHT130" s="22"/>
      <c r="JHU130" s="22"/>
      <c r="JHV130" s="22"/>
      <c r="JHW130" s="22"/>
      <c r="JHX130" s="22"/>
      <c r="JHY130" s="22"/>
      <c r="JHZ130" s="22"/>
      <c r="JIA130" s="22"/>
      <c r="JIB130" s="22"/>
      <c r="JIC130" s="22"/>
      <c r="JID130" s="22"/>
      <c r="JIE130" s="22"/>
      <c r="JIF130" s="22"/>
      <c r="JIG130" s="22"/>
      <c r="JIH130" s="22"/>
      <c r="JII130" s="22"/>
      <c r="JIJ130" s="22"/>
      <c r="JIK130" s="22"/>
      <c r="JIL130" s="22"/>
      <c r="JIM130" s="22"/>
      <c r="JIN130" s="22"/>
      <c r="JIO130" s="22"/>
      <c r="JIP130" s="22"/>
      <c r="JIQ130" s="22"/>
      <c r="JIR130" s="22"/>
      <c r="JIS130" s="22"/>
      <c r="JIT130" s="22"/>
      <c r="JIU130" s="22"/>
      <c r="JIV130" s="22"/>
      <c r="JIW130" s="22"/>
      <c r="JIX130" s="22"/>
      <c r="JIY130" s="22"/>
      <c r="JIZ130" s="22"/>
      <c r="JJA130" s="22"/>
      <c r="JJB130" s="22"/>
      <c r="JJC130" s="22"/>
      <c r="JJD130" s="22"/>
      <c r="JJE130" s="22"/>
      <c r="JJF130" s="22"/>
      <c r="JJG130" s="22"/>
      <c r="JJH130" s="22"/>
      <c r="JJI130" s="22"/>
      <c r="JJJ130" s="22"/>
      <c r="JJK130" s="22"/>
      <c r="JJL130" s="22"/>
      <c r="JJM130" s="22"/>
      <c r="JJN130" s="22"/>
      <c r="JJO130" s="22"/>
      <c r="JJP130" s="22"/>
      <c r="JJQ130" s="22"/>
      <c r="JJR130" s="22"/>
      <c r="JJS130" s="22"/>
      <c r="JJT130" s="22"/>
      <c r="JJU130" s="22"/>
      <c r="JJV130" s="22"/>
      <c r="JJW130" s="22"/>
      <c r="JJX130" s="22"/>
      <c r="JJY130" s="22"/>
      <c r="JJZ130" s="22"/>
      <c r="JKA130" s="22"/>
      <c r="JKB130" s="22"/>
      <c r="JKC130" s="22"/>
      <c r="JKD130" s="22"/>
      <c r="JKE130" s="22"/>
      <c r="JKF130" s="22"/>
      <c r="JKG130" s="22"/>
      <c r="JKH130" s="22"/>
      <c r="JKI130" s="22"/>
      <c r="JKJ130" s="22"/>
      <c r="JKK130" s="22"/>
      <c r="JKL130" s="22"/>
      <c r="JKM130" s="22"/>
      <c r="JKN130" s="22"/>
      <c r="JKO130" s="22"/>
      <c r="JKP130" s="22"/>
      <c r="JKQ130" s="22"/>
      <c r="JKR130" s="22"/>
      <c r="JKS130" s="22"/>
      <c r="JKT130" s="22"/>
      <c r="JKU130" s="22"/>
      <c r="JKV130" s="22"/>
      <c r="JKW130" s="22"/>
      <c r="JKX130" s="22"/>
      <c r="JKY130" s="22"/>
      <c r="JKZ130" s="22"/>
      <c r="JLA130" s="22"/>
      <c r="JLB130" s="22"/>
      <c r="JLC130" s="22"/>
      <c r="JLD130" s="22"/>
      <c r="JLE130" s="22"/>
      <c r="JLF130" s="22"/>
      <c r="JLG130" s="22"/>
      <c r="JLH130" s="22"/>
      <c r="JLI130" s="22"/>
      <c r="JLJ130" s="22"/>
      <c r="JLK130" s="22"/>
      <c r="JLL130" s="22"/>
      <c r="JLM130" s="22"/>
      <c r="JLN130" s="22"/>
      <c r="JLO130" s="22"/>
      <c r="JLP130" s="22"/>
      <c r="JLQ130" s="22"/>
      <c r="JLR130" s="22"/>
      <c r="JLS130" s="22"/>
      <c r="JLT130" s="22"/>
      <c r="JLU130" s="22"/>
      <c r="JLV130" s="22"/>
      <c r="JLW130" s="22"/>
      <c r="JLX130" s="22"/>
      <c r="JLY130" s="22"/>
      <c r="JLZ130" s="22"/>
      <c r="JMA130" s="22"/>
      <c r="JMB130" s="22"/>
      <c r="JMC130" s="22"/>
      <c r="JMD130" s="22"/>
      <c r="JME130" s="22"/>
      <c r="JMF130" s="22"/>
      <c r="JMG130" s="22"/>
      <c r="JMH130" s="22"/>
      <c r="JMI130" s="22"/>
      <c r="JMJ130" s="22"/>
      <c r="JMK130" s="22"/>
      <c r="JML130" s="22"/>
      <c r="JMM130" s="22"/>
      <c r="JMN130" s="22"/>
      <c r="JMO130" s="22"/>
      <c r="JMP130" s="22"/>
      <c r="JMQ130" s="22"/>
      <c r="JMR130" s="22"/>
      <c r="JMS130" s="22"/>
      <c r="JMT130" s="22"/>
      <c r="JMU130" s="22"/>
      <c r="JMV130" s="22"/>
      <c r="JMW130" s="22"/>
      <c r="JMX130" s="22"/>
      <c r="JMY130" s="22"/>
      <c r="JMZ130" s="22"/>
      <c r="JNA130" s="22"/>
      <c r="JNB130" s="22"/>
      <c r="JNC130" s="22"/>
      <c r="JND130" s="22"/>
      <c r="JNE130" s="22"/>
      <c r="JNF130" s="22"/>
      <c r="JNG130" s="22"/>
      <c r="JNH130" s="22"/>
      <c r="JNI130" s="22"/>
      <c r="JNJ130" s="22"/>
      <c r="JNK130" s="22"/>
      <c r="JNL130" s="22"/>
      <c r="JNM130" s="22"/>
      <c r="JNN130" s="22"/>
      <c r="JNO130" s="22"/>
      <c r="JNP130" s="22"/>
      <c r="JNQ130" s="22"/>
      <c r="JNR130" s="22"/>
      <c r="JNS130" s="22"/>
      <c r="JNT130" s="22"/>
      <c r="JNU130" s="22"/>
      <c r="JNV130" s="22"/>
      <c r="JNW130" s="22"/>
      <c r="JNX130" s="22"/>
      <c r="JNY130" s="22"/>
      <c r="JNZ130" s="22"/>
      <c r="JOA130" s="22"/>
      <c r="JOB130" s="22"/>
      <c r="JOC130" s="22"/>
      <c r="JOD130" s="22"/>
      <c r="JOE130" s="22"/>
      <c r="JOF130" s="22"/>
      <c r="JOG130" s="22"/>
      <c r="JOH130" s="22"/>
      <c r="JOI130" s="22"/>
      <c r="JOJ130" s="22"/>
      <c r="JOK130" s="22"/>
      <c r="JOL130" s="22"/>
      <c r="JOM130" s="22"/>
      <c r="JON130" s="22"/>
      <c r="JOO130" s="22"/>
      <c r="JOP130" s="22"/>
      <c r="JOQ130" s="22"/>
      <c r="JOR130" s="22"/>
      <c r="JOS130" s="22"/>
      <c r="JOT130" s="22"/>
      <c r="JOU130" s="22"/>
      <c r="JOV130" s="22"/>
      <c r="JOW130" s="22"/>
      <c r="JOX130" s="22"/>
      <c r="JOY130" s="22"/>
      <c r="JOZ130" s="22"/>
      <c r="JPA130" s="22"/>
      <c r="JPB130" s="22"/>
      <c r="JPC130" s="22"/>
      <c r="JPD130" s="22"/>
      <c r="JPE130" s="22"/>
      <c r="JPF130" s="22"/>
      <c r="JPG130" s="22"/>
      <c r="JPH130" s="22"/>
      <c r="JPI130" s="22"/>
      <c r="JPJ130" s="22"/>
      <c r="JPK130" s="22"/>
      <c r="JPL130" s="22"/>
      <c r="JPM130" s="22"/>
      <c r="JPN130" s="22"/>
      <c r="JPO130" s="22"/>
      <c r="JPP130" s="22"/>
      <c r="JPQ130" s="22"/>
      <c r="JPR130" s="22"/>
      <c r="JPS130" s="22"/>
      <c r="JPT130" s="22"/>
      <c r="JPU130" s="22"/>
      <c r="JPV130" s="22"/>
      <c r="JPW130" s="22"/>
      <c r="JPX130" s="22"/>
      <c r="JPY130" s="22"/>
      <c r="JPZ130" s="22"/>
      <c r="JQA130" s="22"/>
      <c r="JQB130" s="22"/>
      <c r="JQC130" s="22"/>
      <c r="JQD130" s="22"/>
      <c r="JQE130" s="22"/>
      <c r="JQF130" s="22"/>
      <c r="JQG130" s="22"/>
      <c r="JQH130" s="22"/>
      <c r="JQI130" s="22"/>
      <c r="JQJ130" s="22"/>
      <c r="JQK130" s="22"/>
      <c r="JQL130" s="22"/>
      <c r="JQM130" s="22"/>
      <c r="JQN130" s="22"/>
      <c r="JQO130" s="22"/>
      <c r="JQP130" s="22"/>
      <c r="JQQ130" s="22"/>
      <c r="JQR130" s="22"/>
      <c r="JQS130" s="22"/>
      <c r="JQT130" s="22"/>
      <c r="JQU130" s="22"/>
      <c r="JQV130" s="22"/>
      <c r="JQW130" s="22"/>
      <c r="JQX130" s="22"/>
      <c r="JQY130" s="22"/>
      <c r="JQZ130" s="22"/>
      <c r="JRA130" s="22"/>
      <c r="JRB130" s="22"/>
      <c r="JRC130" s="22"/>
      <c r="JRD130" s="22"/>
      <c r="JRE130" s="22"/>
      <c r="JRF130" s="22"/>
      <c r="JRG130" s="22"/>
      <c r="JRH130" s="22"/>
      <c r="JRI130" s="22"/>
      <c r="JRJ130" s="22"/>
      <c r="JRK130" s="22"/>
      <c r="JRL130" s="22"/>
      <c r="JRM130" s="22"/>
      <c r="JRN130" s="22"/>
      <c r="JRO130" s="22"/>
      <c r="JRP130" s="22"/>
      <c r="JRQ130" s="22"/>
      <c r="JRR130" s="22"/>
      <c r="JRS130" s="22"/>
      <c r="JRT130" s="22"/>
      <c r="JRU130" s="22"/>
      <c r="JRV130" s="22"/>
      <c r="JRW130" s="22"/>
      <c r="JRX130" s="22"/>
      <c r="JRY130" s="22"/>
      <c r="JRZ130" s="22"/>
      <c r="JSA130" s="22"/>
      <c r="JSB130" s="22"/>
      <c r="JSC130" s="22"/>
      <c r="JSD130" s="22"/>
      <c r="JSE130" s="22"/>
      <c r="JSF130" s="22"/>
      <c r="JSG130" s="22"/>
      <c r="JSH130" s="22"/>
      <c r="JSI130" s="22"/>
      <c r="JSJ130" s="22"/>
      <c r="JSK130" s="22"/>
      <c r="JSL130" s="22"/>
      <c r="JSM130" s="22"/>
      <c r="JSN130" s="22"/>
      <c r="JSO130" s="22"/>
      <c r="JSP130" s="22"/>
      <c r="JSQ130" s="22"/>
      <c r="JSR130" s="22"/>
      <c r="JSS130" s="22"/>
      <c r="JST130" s="22"/>
      <c r="JSU130" s="22"/>
      <c r="JSV130" s="22"/>
      <c r="JSW130" s="22"/>
      <c r="JSX130" s="22"/>
      <c r="JSY130" s="22"/>
      <c r="JSZ130" s="22"/>
      <c r="JTA130" s="22"/>
      <c r="JTB130" s="22"/>
      <c r="JTC130" s="22"/>
      <c r="JTD130" s="22"/>
      <c r="JTE130" s="22"/>
      <c r="JTF130" s="22"/>
      <c r="JTG130" s="22"/>
      <c r="JTH130" s="22"/>
      <c r="JTI130" s="22"/>
      <c r="JTJ130" s="22"/>
      <c r="JTK130" s="22"/>
      <c r="JTL130" s="22"/>
      <c r="JTM130" s="22"/>
      <c r="JTN130" s="22"/>
      <c r="JTO130" s="22"/>
      <c r="JTP130" s="22"/>
      <c r="JTQ130" s="22"/>
      <c r="JTR130" s="22"/>
      <c r="JTS130" s="22"/>
      <c r="JTT130" s="22"/>
      <c r="JTU130" s="22"/>
      <c r="JTV130" s="22"/>
      <c r="JTW130" s="22"/>
      <c r="JTX130" s="22"/>
      <c r="JTY130" s="22"/>
      <c r="JTZ130" s="22"/>
      <c r="JUA130" s="22"/>
      <c r="JUB130" s="22"/>
      <c r="JUC130" s="22"/>
      <c r="JUD130" s="22"/>
      <c r="JUE130" s="22"/>
      <c r="JUF130" s="22"/>
      <c r="JUG130" s="22"/>
      <c r="JUH130" s="22"/>
      <c r="JUI130" s="22"/>
      <c r="JUJ130" s="22"/>
      <c r="JUK130" s="22"/>
      <c r="JUL130" s="22"/>
      <c r="JUM130" s="22"/>
      <c r="JUN130" s="22"/>
      <c r="JUO130" s="22"/>
      <c r="JUP130" s="22"/>
      <c r="JUQ130" s="22"/>
      <c r="JUR130" s="22"/>
      <c r="JUS130" s="22"/>
      <c r="JUT130" s="22"/>
      <c r="JUU130" s="22"/>
      <c r="JUV130" s="22"/>
      <c r="JUW130" s="22"/>
      <c r="JUX130" s="22"/>
      <c r="JUY130" s="22"/>
      <c r="JUZ130" s="22"/>
      <c r="JVA130" s="22"/>
      <c r="JVB130" s="22"/>
      <c r="JVC130" s="22"/>
      <c r="JVD130" s="22"/>
      <c r="JVE130" s="22"/>
      <c r="JVF130" s="22"/>
      <c r="JVG130" s="22"/>
      <c r="JVH130" s="22"/>
      <c r="JVI130" s="22"/>
      <c r="JVJ130" s="22"/>
      <c r="JVK130" s="22"/>
      <c r="JVL130" s="22"/>
      <c r="JVM130" s="22"/>
      <c r="JVN130" s="22"/>
      <c r="JVO130" s="22"/>
      <c r="JVP130" s="22"/>
      <c r="JVQ130" s="22"/>
      <c r="JVR130" s="22"/>
      <c r="JVS130" s="22"/>
      <c r="JVT130" s="22"/>
      <c r="JVU130" s="22"/>
      <c r="JVV130" s="22"/>
      <c r="JVW130" s="22"/>
      <c r="JVX130" s="22"/>
      <c r="JVY130" s="22"/>
      <c r="JVZ130" s="22"/>
      <c r="JWA130" s="22"/>
      <c r="JWB130" s="22"/>
      <c r="JWC130" s="22"/>
      <c r="JWD130" s="22"/>
      <c r="JWE130" s="22"/>
      <c r="JWF130" s="22"/>
      <c r="JWG130" s="22"/>
      <c r="JWH130" s="22"/>
      <c r="JWI130" s="22"/>
      <c r="JWJ130" s="22"/>
      <c r="JWK130" s="22"/>
      <c r="JWL130" s="22"/>
      <c r="JWM130" s="22"/>
      <c r="JWN130" s="22"/>
      <c r="JWO130" s="22"/>
      <c r="JWP130" s="22"/>
      <c r="JWQ130" s="22"/>
      <c r="JWR130" s="22"/>
      <c r="JWS130" s="22"/>
      <c r="JWT130" s="22"/>
      <c r="JWU130" s="22"/>
      <c r="JWV130" s="22"/>
      <c r="JWW130" s="22"/>
      <c r="JWX130" s="22"/>
      <c r="JWY130" s="22"/>
      <c r="JWZ130" s="22"/>
      <c r="JXA130" s="22"/>
      <c r="JXB130" s="22"/>
      <c r="JXC130" s="22"/>
      <c r="JXD130" s="22"/>
      <c r="JXE130" s="22"/>
      <c r="JXF130" s="22"/>
      <c r="JXG130" s="22"/>
      <c r="JXH130" s="22"/>
      <c r="JXI130" s="22"/>
      <c r="JXJ130" s="22"/>
      <c r="JXK130" s="22"/>
      <c r="JXL130" s="22"/>
      <c r="JXM130" s="22"/>
      <c r="JXN130" s="22"/>
      <c r="JXO130" s="22"/>
      <c r="JXP130" s="22"/>
      <c r="JXQ130" s="22"/>
      <c r="JXR130" s="22"/>
      <c r="JXS130" s="22"/>
      <c r="JXT130" s="22"/>
      <c r="JXU130" s="22"/>
      <c r="JXV130" s="22"/>
      <c r="JXW130" s="22"/>
      <c r="JXX130" s="22"/>
      <c r="JXY130" s="22"/>
      <c r="JXZ130" s="22"/>
      <c r="JYA130" s="22"/>
      <c r="JYB130" s="22"/>
      <c r="JYC130" s="22"/>
      <c r="JYD130" s="22"/>
      <c r="JYE130" s="22"/>
      <c r="JYF130" s="22"/>
      <c r="JYG130" s="22"/>
      <c r="JYH130" s="22"/>
      <c r="JYI130" s="22"/>
      <c r="JYJ130" s="22"/>
      <c r="JYK130" s="22"/>
      <c r="JYL130" s="22"/>
      <c r="JYM130" s="22"/>
      <c r="JYN130" s="22"/>
      <c r="JYO130" s="22"/>
      <c r="JYP130" s="22"/>
      <c r="JYQ130" s="22"/>
      <c r="JYR130" s="22"/>
      <c r="JYS130" s="22"/>
      <c r="JYT130" s="22"/>
      <c r="JYU130" s="22"/>
      <c r="JYV130" s="22"/>
      <c r="JYW130" s="22"/>
      <c r="JYX130" s="22"/>
      <c r="JYY130" s="22"/>
      <c r="JYZ130" s="22"/>
      <c r="JZA130" s="22"/>
      <c r="JZB130" s="22"/>
      <c r="JZC130" s="22"/>
      <c r="JZD130" s="22"/>
      <c r="JZE130" s="22"/>
      <c r="JZF130" s="22"/>
      <c r="JZG130" s="22"/>
      <c r="JZH130" s="22"/>
      <c r="JZI130" s="22"/>
      <c r="JZJ130" s="22"/>
      <c r="JZK130" s="22"/>
      <c r="JZL130" s="22"/>
      <c r="JZM130" s="22"/>
      <c r="JZN130" s="22"/>
      <c r="JZO130" s="22"/>
      <c r="JZP130" s="22"/>
      <c r="JZQ130" s="22"/>
      <c r="JZR130" s="22"/>
      <c r="JZS130" s="22"/>
      <c r="JZT130" s="22"/>
      <c r="JZU130" s="22"/>
      <c r="JZV130" s="22"/>
      <c r="JZW130" s="22"/>
      <c r="JZX130" s="22"/>
      <c r="JZY130" s="22"/>
      <c r="JZZ130" s="22"/>
      <c r="KAA130" s="22"/>
      <c r="KAB130" s="22"/>
      <c r="KAC130" s="22"/>
      <c r="KAD130" s="22"/>
      <c r="KAE130" s="22"/>
      <c r="KAF130" s="22"/>
      <c r="KAG130" s="22"/>
      <c r="KAH130" s="22"/>
      <c r="KAI130" s="22"/>
      <c r="KAJ130" s="22"/>
      <c r="KAK130" s="22"/>
      <c r="KAL130" s="22"/>
      <c r="KAM130" s="22"/>
      <c r="KAN130" s="22"/>
      <c r="KAO130" s="22"/>
      <c r="KAP130" s="22"/>
      <c r="KAQ130" s="22"/>
      <c r="KAR130" s="22"/>
      <c r="KAS130" s="22"/>
      <c r="KAT130" s="22"/>
      <c r="KAU130" s="22"/>
      <c r="KAV130" s="22"/>
      <c r="KAW130" s="22"/>
      <c r="KAX130" s="22"/>
      <c r="KAY130" s="22"/>
      <c r="KAZ130" s="22"/>
      <c r="KBA130" s="22"/>
      <c r="KBB130" s="22"/>
      <c r="KBC130" s="22"/>
      <c r="KBD130" s="22"/>
      <c r="KBE130" s="22"/>
      <c r="KBF130" s="22"/>
      <c r="KBG130" s="22"/>
      <c r="KBH130" s="22"/>
      <c r="KBI130" s="22"/>
      <c r="KBJ130" s="22"/>
      <c r="KBK130" s="22"/>
      <c r="KBL130" s="22"/>
      <c r="KBM130" s="22"/>
      <c r="KBN130" s="22"/>
      <c r="KBO130" s="22"/>
      <c r="KBP130" s="22"/>
      <c r="KBQ130" s="22"/>
      <c r="KBR130" s="22"/>
      <c r="KBS130" s="22"/>
      <c r="KBT130" s="22"/>
      <c r="KBU130" s="22"/>
      <c r="KBV130" s="22"/>
      <c r="KBW130" s="22"/>
      <c r="KBX130" s="22"/>
      <c r="KBY130" s="22"/>
      <c r="KBZ130" s="22"/>
      <c r="KCA130" s="22"/>
      <c r="KCB130" s="22"/>
      <c r="KCC130" s="22"/>
      <c r="KCD130" s="22"/>
      <c r="KCE130" s="22"/>
      <c r="KCF130" s="22"/>
      <c r="KCG130" s="22"/>
      <c r="KCH130" s="22"/>
      <c r="KCI130" s="22"/>
      <c r="KCJ130" s="22"/>
      <c r="KCK130" s="22"/>
      <c r="KCL130" s="22"/>
      <c r="KCM130" s="22"/>
      <c r="KCN130" s="22"/>
      <c r="KCO130" s="22"/>
      <c r="KCP130" s="22"/>
      <c r="KCQ130" s="22"/>
      <c r="KCR130" s="22"/>
      <c r="KCS130" s="22"/>
      <c r="KCT130" s="22"/>
      <c r="KCU130" s="22"/>
      <c r="KCV130" s="22"/>
      <c r="KCW130" s="22"/>
      <c r="KCX130" s="22"/>
      <c r="KCY130" s="22"/>
      <c r="KCZ130" s="22"/>
      <c r="KDA130" s="22"/>
      <c r="KDB130" s="22"/>
      <c r="KDC130" s="22"/>
      <c r="KDD130" s="22"/>
      <c r="KDE130" s="22"/>
      <c r="KDF130" s="22"/>
      <c r="KDG130" s="22"/>
      <c r="KDH130" s="22"/>
      <c r="KDI130" s="22"/>
      <c r="KDJ130" s="22"/>
      <c r="KDK130" s="22"/>
      <c r="KDL130" s="22"/>
      <c r="KDM130" s="22"/>
      <c r="KDN130" s="22"/>
      <c r="KDO130" s="22"/>
      <c r="KDP130" s="22"/>
      <c r="KDQ130" s="22"/>
      <c r="KDR130" s="22"/>
      <c r="KDS130" s="22"/>
      <c r="KDT130" s="22"/>
      <c r="KDU130" s="22"/>
      <c r="KDV130" s="22"/>
      <c r="KDW130" s="22"/>
      <c r="KDX130" s="22"/>
      <c r="KDY130" s="22"/>
      <c r="KDZ130" s="22"/>
      <c r="KEA130" s="22"/>
      <c r="KEB130" s="22"/>
      <c r="KEC130" s="22"/>
      <c r="KED130" s="22"/>
      <c r="KEE130" s="22"/>
      <c r="KEF130" s="22"/>
      <c r="KEG130" s="22"/>
      <c r="KEH130" s="22"/>
      <c r="KEI130" s="22"/>
      <c r="KEJ130" s="22"/>
      <c r="KEK130" s="22"/>
      <c r="KEL130" s="22"/>
      <c r="KEM130" s="22"/>
      <c r="KEN130" s="22"/>
      <c r="KEO130" s="22"/>
      <c r="KEP130" s="22"/>
      <c r="KEQ130" s="22"/>
      <c r="KER130" s="22"/>
      <c r="KES130" s="22"/>
      <c r="KET130" s="22"/>
      <c r="KEU130" s="22"/>
      <c r="KEV130" s="22"/>
      <c r="KEW130" s="22"/>
      <c r="KEX130" s="22"/>
      <c r="KEY130" s="22"/>
      <c r="KEZ130" s="22"/>
      <c r="KFA130" s="22"/>
      <c r="KFB130" s="22"/>
      <c r="KFC130" s="22"/>
      <c r="KFD130" s="22"/>
      <c r="KFE130" s="22"/>
      <c r="KFF130" s="22"/>
      <c r="KFG130" s="22"/>
      <c r="KFH130" s="22"/>
      <c r="KFI130" s="22"/>
      <c r="KFJ130" s="22"/>
      <c r="KFK130" s="22"/>
      <c r="KFL130" s="22"/>
      <c r="KFM130" s="22"/>
      <c r="KFN130" s="22"/>
      <c r="KFO130" s="22"/>
      <c r="KFP130" s="22"/>
      <c r="KFQ130" s="22"/>
      <c r="KFR130" s="22"/>
      <c r="KFS130" s="22"/>
      <c r="KFT130" s="22"/>
      <c r="KFU130" s="22"/>
      <c r="KFV130" s="22"/>
      <c r="KFW130" s="22"/>
      <c r="KFX130" s="22"/>
      <c r="KFY130" s="22"/>
      <c r="KFZ130" s="22"/>
      <c r="KGA130" s="22"/>
      <c r="KGB130" s="22"/>
      <c r="KGC130" s="22"/>
      <c r="KGD130" s="22"/>
      <c r="KGE130" s="22"/>
      <c r="KGF130" s="22"/>
      <c r="KGG130" s="22"/>
      <c r="KGH130" s="22"/>
      <c r="KGI130" s="22"/>
      <c r="KGJ130" s="22"/>
      <c r="KGK130" s="22"/>
      <c r="KGL130" s="22"/>
      <c r="KGM130" s="22"/>
      <c r="KGN130" s="22"/>
      <c r="KGO130" s="22"/>
      <c r="KGP130" s="22"/>
      <c r="KGQ130" s="22"/>
      <c r="KGR130" s="22"/>
      <c r="KGS130" s="22"/>
      <c r="KGT130" s="22"/>
      <c r="KGU130" s="22"/>
      <c r="KGV130" s="22"/>
      <c r="KGW130" s="22"/>
      <c r="KGX130" s="22"/>
      <c r="KGY130" s="22"/>
      <c r="KGZ130" s="22"/>
      <c r="KHA130" s="22"/>
      <c r="KHB130" s="22"/>
      <c r="KHC130" s="22"/>
      <c r="KHD130" s="22"/>
      <c r="KHE130" s="22"/>
      <c r="KHF130" s="22"/>
      <c r="KHG130" s="22"/>
      <c r="KHH130" s="22"/>
      <c r="KHI130" s="22"/>
      <c r="KHJ130" s="22"/>
      <c r="KHK130" s="22"/>
      <c r="KHL130" s="22"/>
      <c r="KHM130" s="22"/>
      <c r="KHN130" s="22"/>
      <c r="KHO130" s="22"/>
      <c r="KHP130" s="22"/>
      <c r="KHQ130" s="22"/>
      <c r="KHR130" s="22"/>
      <c r="KHS130" s="22"/>
      <c r="KHT130" s="22"/>
      <c r="KHU130" s="22"/>
      <c r="KHV130" s="22"/>
      <c r="KHW130" s="22"/>
      <c r="KHX130" s="22"/>
      <c r="KHY130" s="22"/>
      <c r="KHZ130" s="22"/>
      <c r="KIA130" s="22"/>
      <c r="KIB130" s="22"/>
      <c r="KIC130" s="22"/>
      <c r="KID130" s="22"/>
      <c r="KIE130" s="22"/>
      <c r="KIF130" s="22"/>
      <c r="KIG130" s="22"/>
      <c r="KIH130" s="22"/>
      <c r="KII130" s="22"/>
      <c r="KIJ130" s="22"/>
      <c r="KIK130" s="22"/>
      <c r="KIL130" s="22"/>
      <c r="KIM130" s="22"/>
      <c r="KIN130" s="22"/>
      <c r="KIO130" s="22"/>
      <c r="KIP130" s="22"/>
      <c r="KIQ130" s="22"/>
      <c r="KIR130" s="22"/>
      <c r="KIS130" s="22"/>
      <c r="KIT130" s="22"/>
      <c r="KIU130" s="22"/>
      <c r="KIV130" s="22"/>
      <c r="KIW130" s="22"/>
      <c r="KIX130" s="22"/>
      <c r="KIY130" s="22"/>
      <c r="KIZ130" s="22"/>
      <c r="KJA130" s="22"/>
      <c r="KJB130" s="22"/>
      <c r="KJC130" s="22"/>
      <c r="KJD130" s="22"/>
      <c r="KJE130" s="22"/>
      <c r="KJF130" s="22"/>
      <c r="KJG130" s="22"/>
      <c r="KJH130" s="22"/>
      <c r="KJI130" s="22"/>
      <c r="KJJ130" s="22"/>
      <c r="KJK130" s="22"/>
      <c r="KJL130" s="22"/>
      <c r="KJM130" s="22"/>
      <c r="KJN130" s="22"/>
      <c r="KJO130" s="22"/>
      <c r="KJP130" s="22"/>
      <c r="KJQ130" s="22"/>
      <c r="KJR130" s="22"/>
      <c r="KJS130" s="22"/>
      <c r="KJT130" s="22"/>
      <c r="KJU130" s="22"/>
      <c r="KJV130" s="22"/>
      <c r="KJW130" s="22"/>
      <c r="KJX130" s="22"/>
      <c r="KJY130" s="22"/>
      <c r="KJZ130" s="22"/>
      <c r="KKA130" s="22"/>
      <c r="KKB130" s="22"/>
      <c r="KKC130" s="22"/>
      <c r="KKD130" s="22"/>
      <c r="KKE130" s="22"/>
      <c r="KKF130" s="22"/>
      <c r="KKG130" s="22"/>
      <c r="KKH130" s="22"/>
      <c r="KKI130" s="22"/>
      <c r="KKJ130" s="22"/>
      <c r="KKK130" s="22"/>
      <c r="KKL130" s="22"/>
      <c r="KKM130" s="22"/>
      <c r="KKN130" s="22"/>
      <c r="KKO130" s="22"/>
      <c r="KKP130" s="22"/>
      <c r="KKQ130" s="22"/>
      <c r="KKR130" s="22"/>
      <c r="KKS130" s="22"/>
      <c r="KKT130" s="22"/>
      <c r="KKU130" s="22"/>
      <c r="KKV130" s="22"/>
      <c r="KKW130" s="22"/>
      <c r="KKX130" s="22"/>
      <c r="KKY130" s="22"/>
      <c r="KKZ130" s="22"/>
      <c r="KLA130" s="22"/>
      <c r="KLB130" s="22"/>
      <c r="KLC130" s="22"/>
      <c r="KLD130" s="22"/>
      <c r="KLE130" s="22"/>
      <c r="KLF130" s="22"/>
      <c r="KLG130" s="22"/>
      <c r="KLH130" s="22"/>
      <c r="KLI130" s="22"/>
      <c r="KLJ130" s="22"/>
      <c r="KLK130" s="22"/>
      <c r="KLL130" s="22"/>
      <c r="KLM130" s="22"/>
      <c r="KLN130" s="22"/>
      <c r="KLO130" s="22"/>
      <c r="KLP130" s="22"/>
      <c r="KLQ130" s="22"/>
      <c r="KLR130" s="22"/>
      <c r="KLS130" s="22"/>
      <c r="KLT130" s="22"/>
      <c r="KLU130" s="22"/>
      <c r="KLV130" s="22"/>
      <c r="KLW130" s="22"/>
      <c r="KLX130" s="22"/>
      <c r="KLY130" s="22"/>
      <c r="KLZ130" s="22"/>
      <c r="KMA130" s="22"/>
      <c r="KMB130" s="22"/>
      <c r="KMC130" s="22"/>
      <c r="KMD130" s="22"/>
      <c r="KME130" s="22"/>
      <c r="KMF130" s="22"/>
      <c r="KMG130" s="22"/>
      <c r="KMH130" s="22"/>
      <c r="KMI130" s="22"/>
      <c r="KMJ130" s="22"/>
      <c r="KMK130" s="22"/>
      <c r="KML130" s="22"/>
      <c r="KMM130" s="22"/>
      <c r="KMN130" s="22"/>
      <c r="KMO130" s="22"/>
      <c r="KMP130" s="22"/>
      <c r="KMQ130" s="22"/>
      <c r="KMR130" s="22"/>
      <c r="KMS130" s="22"/>
      <c r="KMT130" s="22"/>
      <c r="KMU130" s="22"/>
      <c r="KMV130" s="22"/>
      <c r="KMW130" s="22"/>
      <c r="KMX130" s="22"/>
      <c r="KMY130" s="22"/>
      <c r="KMZ130" s="22"/>
      <c r="KNA130" s="22"/>
      <c r="KNB130" s="22"/>
      <c r="KNC130" s="22"/>
      <c r="KND130" s="22"/>
      <c r="KNE130" s="22"/>
      <c r="KNF130" s="22"/>
      <c r="KNG130" s="22"/>
      <c r="KNH130" s="22"/>
      <c r="KNI130" s="22"/>
      <c r="KNJ130" s="22"/>
      <c r="KNK130" s="22"/>
      <c r="KNL130" s="22"/>
      <c r="KNM130" s="22"/>
      <c r="KNN130" s="22"/>
      <c r="KNO130" s="22"/>
      <c r="KNP130" s="22"/>
      <c r="KNQ130" s="22"/>
      <c r="KNR130" s="22"/>
      <c r="KNS130" s="22"/>
      <c r="KNT130" s="22"/>
      <c r="KNU130" s="22"/>
      <c r="KNV130" s="22"/>
      <c r="KNW130" s="22"/>
      <c r="KNX130" s="22"/>
      <c r="KNY130" s="22"/>
      <c r="KNZ130" s="22"/>
      <c r="KOA130" s="22"/>
      <c r="KOB130" s="22"/>
      <c r="KOC130" s="22"/>
      <c r="KOD130" s="22"/>
      <c r="KOE130" s="22"/>
      <c r="KOF130" s="22"/>
      <c r="KOG130" s="22"/>
      <c r="KOH130" s="22"/>
      <c r="KOI130" s="22"/>
      <c r="KOJ130" s="22"/>
      <c r="KOK130" s="22"/>
      <c r="KOL130" s="22"/>
      <c r="KOM130" s="22"/>
      <c r="KON130" s="22"/>
      <c r="KOO130" s="22"/>
      <c r="KOP130" s="22"/>
      <c r="KOQ130" s="22"/>
      <c r="KOR130" s="22"/>
      <c r="KOS130" s="22"/>
      <c r="KOT130" s="22"/>
      <c r="KOU130" s="22"/>
      <c r="KOV130" s="22"/>
      <c r="KOW130" s="22"/>
      <c r="KOX130" s="22"/>
      <c r="KOY130" s="22"/>
      <c r="KOZ130" s="22"/>
      <c r="KPA130" s="22"/>
      <c r="KPB130" s="22"/>
      <c r="KPC130" s="22"/>
      <c r="KPD130" s="22"/>
      <c r="KPE130" s="22"/>
      <c r="KPF130" s="22"/>
      <c r="KPG130" s="22"/>
      <c r="KPH130" s="22"/>
      <c r="KPI130" s="22"/>
      <c r="KPJ130" s="22"/>
      <c r="KPK130" s="22"/>
      <c r="KPL130" s="22"/>
      <c r="KPM130" s="22"/>
      <c r="KPN130" s="22"/>
      <c r="KPO130" s="22"/>
      <c r="KPP130" s="22"/>
      <c r="KPQ130" s="22"/>
      <c r="KPR130" s="22"/>
      <c r="KPS130" s="22"/>
      <c r="KPT130" s="22"/>
      <c r="KPU130" s="22"/>
      <c r="KPV130" s="22"/>
      <c r="KPW130" s="22"/>
      <c r="KPX130" s="22"/>
      <c r="KPY130" s="22"/>
      <c r="KPZ130" s="22"/>
      <c r="KQA130" s="22"/>
      <c r="KQB130" s="22"/>
      <c r="KQC130" s="22"/>
      <c r="KQD130" s="22"/>
      <c r="KQE130" s="22"/>
      <c r="KQF130" s="22"/>
      <c r="KQG130" s="22"/>
      <c r="KQH130" s="22"/>
      <c r="KQI130" s="22"/>
      <c r="KQJ130" s="22"/>
      <c r="KQK130" s="22"/>
      <c r="KQL130" s="22"/>
      <c r="KQM130" s="22"/>
      <c r="KQN130" s="22"/>
      <c r="KQO130" s="22"/>
      <c r="KQP130" s="22"/>
      <c r="KQQ130" s="22"/>
      <c r="KQR130" s="22"/>
      <c r="KQS130" s="22"/>
      <c r="KQT130" s="22"/>
      <c r="KQU130" s="22"/>
      <c r="KQV130" s="22"/>
      <c r="KQW130" s="22"/>
      <c r="KQX130" s="22"/>
      <c r="KQY130" s="22"/>
      <c r="KQZ130" s="22"/>
      <c r="KRA130" s="22"/>
      <c r="KRB130" s="22"/>
      <c r="KRC130" s="22"/>
      <c r="KRD130" s="22"/>
      <c r="KRE130" s="22"/>
      <c r="KRF130" s="22"/>
      <c r="KRG130" s="22"/>
      <c r="KRH130" s="22"/>
      <c r="KRI130" s="22"/>
      <c r="KRJ130" s="22"/>
      <c r="KRK130" s="22"/>
      <c r="KRL130" s="22"/>
      <c r="KRM130" s="22"/>
      <c r="KRN130" s="22"/>
      <c r="KRO130" s="22"/>
      <c r="KRP130" s="22"/>
      <c r="KRQ130" s="22"/>
      <c r="KRR130" s="22"/>
      <c r="KRS130" s="22"/>
      <c r="KRT130" s="22"/>
      <c r="KRU130" s="22"/>
      <c r="KRV130" s="22"/>
      <c r="KRW130" s="22"/>
      <c r="KRX130" s="22"/>
      <c r="KRY130" s="22"/>
      <c r="KRZ130" s="22"/>
      <c r="KSA130" s="22"/>
      <c r="KSB130" s="22"/>
      <c r="KSC130" s="22"/>
      <c r="KSD130" s="22"/>
      <c r="KSE130" s="22"/>
      <c r="KSF130" s="22"/>
      <c r="KSG130" s="22"/>
      <c r="KSH130" s="22"/>
      <c r="KSI130" s="22"/>
      <c r="KSJ130" s="22"/>
      <c r="KSK130" s="22"/>
      <c r="KSL130" s="22"/>
      <c r="KSM130" s="22"/>
      <c r="KSN130" s="22"/>
      <c r="KSO130" s="22"/>
      <c r="KSP130" s="22"/>
      <c r="KSQ130" s="22"/>
      <c r="KSR130" s="22"/>
      <c r="KSS130" s="22"/>
      <c r="KST130" s="22"/>
      <c r="KSU130" s="22"/>
      <c r="KSV130" s="22"/>
      <c r="KSW130" s="22"/>
      <c r="KSX130" s="22"/>
      <c r="KSY130" s="22"/>
      <c r="KSZ130" s="22"/>
      <c r="KTA130" s="22"/>
      <c r="KTB130" s="22"/>
      <c r="KTC130" s="22"/>
      <c r="KTD130" s="22"/>
      <c r="KTE130" s="22"/>
      <c r="KTF130" s="22"/>
      <c r="KTG130" s="22"/>
      <c r="KTH130" s="22"/>
      <c r="KTI130" s="22"/>
      <c r="KTJ130" s="22"/>
      <c r="KTK130" s="22"/>
      <c r="KTL130" s="22"/>
      <c r="KTM130" s="22"/>
      <c r="KTN130" s="22"/>
      <c r="KTO130" s="22"/>
      <c r="KTP130" s="22"/>
      <c r="KTQ130" s="22"/>
      <c r="KTR130" s="22"/>
      <c r="KTS130" s="22"/>
      <c r="KTT130" s="22"/>
      <c r="KTU130" s="22"/>
      <c r="KTV130" s="22"/>
      <c r="KTW130" s="22"/>
      <c r="KTX130" s="22"/>
      <c r="KTY130" s="22"/>
      <c r="KTZ130" s="22"/>
      <c r="KUA130" s="22"/>
      <c r="KUB130" s="22"/>
      <c r="KUC130" s="22"/>
      <c r="KUD130" s="22"/>
      <c r="KUE130" s="22"/>
      <c r="KUF130" s="22"/>
      <c r="KUG130" s="22"/>
      <c r="KUH130" s="22"/>
      <c r="KUI130" s="22"/>
      <c r="KUJ130" s="22"/>
      <c r="KUK130" s="22"/>
      <c r="KUL130" s="22"/>
      <c r="KUM130" s="22"/>
      <c r="KUN130" s="22"/>
      <c r="KUO130" s="22"/>
      <c r="KUP130" s="22"/>
      <c r="KUQ130" s="22"/>
      <c r="KUR130" s="22"/>
      <c r="KUS130" s="22"/>
      <c r="KUT130" s="22"/>
      <c r="KUU130" s="22"/>
      <c r="KUV130" s="22"/>
      <c r="KUW130" s="22"/>
      <c r="KUX130" s="22"/>
      <c r="KUY130" s="22"/>
      <c r="KUZ130" s="22"/>
      <c r="KVA130" s="22"/>
      <c r="KVB130" s="22"/>
      <c r="KVC130" s="22"/>
      <c r="KVD130" s="22"/>
      <c r="KVE130" s="22"/>
      <c r="KVF130" s="22"/>
      <c r="KVG130" s="22"/>
      <c r="KVH130" s="22"/>
      <c r="KVI130" s="22"/>
      <c r="KVJ130" s="22"/>
      <c r="KVK130" s="22"/>
      <c r="KVL130" s="22"/>
      <c r="KVM130" s="22"/>
      <c r="KVN130" s="22"/>
      <c r="KVO130" s="22"/>
      <c r="KVP130" s="22"/>
      <c r="KVQ130" s="22"/>
      <c r="KVR130" s="22"/>
      <c r="KVS130" s="22"/>
      <c r="KVT130" s="22"/>
      <c r="KVU130" s="22"/>
      <c r="KVV130" s="22"/>
      <c r="KVW130" s="22"/>
      <c r="KVX130" s="22"/>
      <c r="KVY130" s="22"/>
      <c r="KVZ130" s="22"/>
      <c r="KWA130" s="22"/>
      <c r="KWB130" s="22"/>
      <c r="KWC130" s="22"/>
      <c r="KWD130" s="22"/>
      <c r="KWE130" s="22"/>
      <c r="KWF130" s="22"/>
      <c r="KWG130" s="22"/>
      <c r="KWH130" s="22"/>
      <c r="KWI130" s="22"/>
      <c r="KWJ130" s="22"/>
      <c r="KWK130" s="22"/>
      <c r="KWL130" s="22"/>
      <c r="KWM130" s="22"/>
      <c r="KWN130" s="22"/>
      <c r="KWO130" s="22"/>
      <c r="KWP130" s="22"/>
      <c r="KWQ130" s="22"/>
      <c r="KWR130" s="22"/>
      <c r="KWS130" s="22"/>
      <c r="KWT130" s="22"/>
      <c r="KWU130" s="22"/>
      <c r="KWV130" s="22"/>
      <c r="KWW130" s="22"/>
      <c r="KWX130" s="22"/>
      <c r="KWY130" s="22"/>
      <c r="KWZ130" s="22"/>
      <c r="KXA130" s="22"/>
      <c r="KXB130" s="22"/>
      <c r="KXC130" s="22"/>
      <c r="KXD130" s="22"/>
      <c r="KXE130" s="22"/>
      <c r="KXF130" s="22"/>
      <c r="KXG130" s="22"/>
      <c r="KXH130" s="22"/>
      <c r="KXI130" s="22"/>
      <c r="KXJ130" s="22"/>
      <c r="KXK130" s="22"/>
      <c r="KXL130" s="22"/>
      <c r="KXM130" s="22"/>
      <c r="KXN130" s="22"/>
      <c r="KXO130" s="22"/>
      <c r="KXP130" s="22"/>
      <c r="KXQ130" s="22"/>
      <c r="KXR130" s="22"/>
      <c r="KXS130" s="22"/>
      <c r="KXT130" s="22"/>
      <c r="KXU130" s="22"/>
      <c r="KXV130" s="22"/>
      <c r="KXW130" s="22"/>
      <c r="KXX130" s="22"/>
      <c r="KXY130" s="22"/>
      <c r="KXZ130" s="22"/>
      <c r="KYA130" s="22"/>
      <c r="KYB130" s="22"/>
      <c r="KYC130" s="22"/>
      <c r="KYD130" s="22"/>
      <c r="KYE130" s="22"/>
      <c r="KYF130" s="22"/>
      <c r="KYG130" s="22"/>
      <c r="KYH130" s="22"/>
      <c r="KYI130" s="22"/>
      <c r="KYJ130" s="22"/>
      <c r="KYK130" s="22"/>
      <c r="KYL130" s="22"/>
      <c r="KYM130" s="22"/>
      <c r="KYN130" s="22"/>
      <c r="KYO130" s="22"/>
      <c r="KYP130" s="22"/>
      <c r="KYQ130" s="22"/>
      <c r="KYR130" s="22"/>
      <c r="KYS130" s="22"/>
      <c r="KYT130" s="22"/>
      <c r="KYU130" s="22"/>
      <c r="KYV130" s="22"/>
      <c r="KYW130" s="22"/>
      <c r="KYX130" s="22"/>
      <c r="KYY130" s="22"/>
      <c r="KYZ130" s="22"/>
      <c r="KZA130" s="22"/>
      <c r="KZB130" s="22"/>
      <c r="KZC130" s="22"/>
      <c r="KZD130" s="22"/>
      <c r="KZE130" s="22"/>
      <c r="KZF130" s="22"/>
      <c r="KZG130" s="22"/>
      <c r="KZH130" s="22"/>
      <c r="KZI130" s="22"/>
      <c r="KZJ130" s="22"/>
      <c r="KZK130" s="22"/>
      <c r="KZL130" s="22"/>
      <c r="KZM130" s="22"/>
      <c r="KZN130" s="22"/>
      <c r="KZO130" s="22"/>
      <c r="KZP130" s="22"/>
      <c r="KZQ130" s="22"/>
      <c r="KZR130" s="22"/>
      <c r="KZS130" s="22"/>
      <c r="KZT130" s="22"/>
      <c r="KZU130" s="22"/>
      <c r="KZV130" s="22"/>
      <c r="KZW130" s="22"/>
      <c r="KZX130" s="22"/>
      <c r="KZY130" s="22"/>
      <c r="KZZ130" s="22"/>
      <c r="LAA130" s="22"/>
      <c r="LAB130" s="22"/>
      <c r="LAC130" s="22"/>
      <c r="LAD130" s="22"/>
      <c r="LAE130" s="22"/>
      <c r="LAF130" s="22"/>
      <c r="LAG130" s="22"/>
      <c r="LAH130" s="22"/>
      <c r="LAI130" s="22"/>
      <c r="LAJ130" s="22"/>
      <c r="LAK130" s="22"/>
      <c r="LAL130" s="22"/>
      <c r="LAM130" s="22"/>
      <c r="LAN130" s="22"/>
      <c r="LAO130" s="22"/>
      <c r="LAP130" s="22"/>
      <c r="LAQ130" s="22"/>
      <c r="LAR130" s="22"/>
      <c r="LAS130" s="22"/>
      <c r="LAT130" s="22"/>
      <c r="LAU130" s="22"/>
      <c r="LAV130" s="22"/>
      <c r="LAW130" s="22"/>
      <c r="LAX130" s="22"/>
      <c r="LAY130" s="22"/>
      <c r="LAZ130" s="22"/>
      <c r="LBA130" s="22"/>
      <c r="LBB130" s="22"/>
      <c r="LBC130" s="22"/>
      <c r="LBD130" s="22"/>
      <c r="LBE130" s="22"/>
      <c r="LBF130" s="22"/>
      <c r="LBG130" s="22"/>
      <c r="LBH130" s="22"/>
      <c r="LBI130" s="22"/>
      <c r="LBJ130" s="22"/>
      <c r="LBK130" s="22"/>
      <c r="LBL130" s="22"/>
      <c r="LBM130" s="22"/>
      <c r="LBN130" s="22"/>
      <c r="LBO130" s="22"/>
      <c r="LBP130" s="22"/>
      <c r="LBQ130" s="22"/>
      <c r="LBR130" s="22"/>
      <c r="LBS130" s="22"/>
      <c r="LBT130" s="22"/>
      <c r="LBU130" s="22"/>
      <c r="LBV130" s="22"/>
      <c r="LBW130" s="22"/>
      <c r="LBX130" s="22"/>
      <c r="LBY130" s="22"/>
      <c r="LBZ130" s="22"/>
      <c r="LCA130" s="22"/>
      <c r="LCB130" s="22"/>
      <c r="LCC130" s="22"/>
      <c r="LCD130" s="22"/>
      <c r="LCE130" s="22"/>
      <c r="LCF130" s="22"/>
      <c r="LCG130" s="22"/>
      <c r="LCH130" s="22"/>
      <c r="LCI130" s="22"/>
      <c r="LCJ130" s="22"/>
      <c r="LCK130" s="22"/>
      <c r="LCL130" s="22"/>
      <c r="LCM130" s="22"/>
      <c r="LCN130" s="22"/>
      <c r="LCO130" s="22"/>
      <c r="LCP130" s="22"/>
      <c r="LCQ130" s="22"/>
      <c r="LCR130" s="22"/>
      <c r="LCS130" s="22"/>
      <c r="LCT130" s="22"/>
      <c r="LCU130" s="22"/>
      <c r="LCV130" s="22"/>
      <c r="LCW130" s="22"/>
      <c r="LCX130" s="22"/>
      <c r="LCY130" s="22"/>
      <c r="LCZ130" s="22"/>
      <c r="LDA130" s="22"/>
      <c r="LDB130" s="22"/>
      <c r="LDC130" s="22"/>
      <c r="LDD130" s="22"/>
      <c r="LDE130" s="22"/>
      <c r="LDF130" s="22"/>
      <c r="LDG130" s="22"/>
      <c r="LDH130" s="22"/>
      <c r="LDI130" s="22"/>
      <c r="LDJ130" s="22"/>
      <c r="LDK130" s="22"/>
      <c r="LDL130" s="22"/>
      <c r="LDM130" s="22"/>
      <c r="LDN130" s="22"/>
      <c r="LDO130" s="22"/>
      <c r="LDP130" s="22"/>
      <c r="LDQ130" s="22"/>
      <c r="LDR130" s="22"/>
      <c r="LDS130" s="22"/>
      <c r="LDT130" s="22"/>
      <c r="LDU130" s="22"/>
      <c r="LDV130" s="22"/>
      <c r="LDW130" s="22"/>
      <c r="LDX130" s="22"/>
      <c r="LDY130" s="22"/>
      <c r="LDZ130" s="22"/>
      <c r="LEA130" s="22"/>
      <c r="LEB130" s="22"/>
      <c r="LEC130" s="22"/>
      <c r="LED130" s="22"/>
      <c r="LEE130" s="22"/>
      <c r="LEF130" s="22"/>
      <c r="LEG130" s="22"/>
      <c r="LEH130" s="22"/>
      <c r="LEI130" s="22"/>
      <c r="LEJ130" s="22"/>
      <c r="LEK130" s="22"/>
      <c r="LEL130" s="22"/>
      <c r="LEM130" s="22"/>
      <c r="LEN130" s="22"/>
      <c r="LEO130" s="22"/>
      <c r="LEP130" s="22"/>
      <c r="LEQ130" s="22"/>
      <c r="LER130" s="22"/>
      <c r="LES130" s="22"/>
      <c r="LET130" s="22"/>
      <c r="LEU130" s="22"/>
      <c r="LEV130" s="22"/>
      <c r="LEW130" s="22"/>
      <c r="LEX130" s="22"/>
      <c r="LEY130" s="22"/>
      <c r="LEZ130" s="22"/>
      <c r="LFA130" s="22"/>
      <c r="LFB130" s="22"/>
      <c r="LFC130" s="22"/>
      <c r="LFD130" s="22"/>
      <c r="LFE130" s="22"/>
      <c r="LFF130" s="22"/>
      <c r="LFG130" s="22"/>
      <c r="LFH130" s="22"/>
      <c r="LFI130" s="22"/>
      <c r="LFJ130" s="22"/>
      <c r="LFK130" s="22"/>
      <c r="LFL130" s="22"/>
      <c r="LFM130" s="22"/>
      <c r="LFN130" s="22"/>
      <c r="LFO130" s="22"/>
      <c r="LFP130" s="22"/>
      <c r="LFQ130" s="22"/>
      <c r="LFR130" s="22"/>
      <c r="LFS130" s="22"/>
      <c r="LFT130" s="22"/>
      <c r="LFU130" s="22"/>
      <c r="LFV130" s="22"/>
      <c r="LFW130" s="22"/>
      <c r="LFX130" s="22"/>
      <c r="LFY130" s="22"/>
      <c r="LFZ130" s="22"/>
      <c r="LGA130" s="22"/>
      <c r="LGB130" s="22"/>
      <c r="LGC130" s="22"/>
      <c r="LGD130" s="22"/>
      <c r="LGE130" s="22"/>
      <c r="LGF130" s="22"/>
      <c r="LGG130" s="22"/>
      <c r="LGH130" s="22"/>
      <c r="LGI130" s="22"/>
      <c r="LGJ130" s="22"/>
      <c r="LGK130" s="22"/>
      <c r="LGL130" s="22"/>
      <c r="LGM130" s="22"/>
      <c r="LGN130" s="22"/>
      <c r="LGO130" s="22"/>
      <c r="LGP130" s="22"/>
      <c r="LGQ130" s="22"/>
      <c r="LGR130" s="22"/>
      <c r="LGS130" s="22"/>
      <c r="LGT130" s="22"/>
      <c r="LGU130" s="22"/>
      <c r="LGV130" s="22"/>
      <c r="LGW130" s="22"/>
      <c r="LGX130" s="22"/>
      <c r="LGY130" s="22"/>
      <c r="LGZ130" s="22"/>
      <c r="LHA130" s="22"/>
      <c r="LHB130" s="22"/>
      <c r="LHC130" s="22"/>
      <c r="LHD130" s="22"/>
      <c r="LHE130" s="22"/>
      <c r="LHF130" s="22"/>
      <c r="LHG130" s="22"/>
      <c r="LHH130" s="22"/>
      <c r="LHI130" s="22"/>
      <c r="LHJ130" s="22"/>
      <c r="LHK130" s="22"/>
      <c r="LHL130" s="22"/>
      <c r="LHM130" s="22"/>
      <c r="LHN130" s="22"/>
      <c r="LHO130" s="22"/>
      <c r="LHP130" s="22"/>
      <c r="LHQ130" s="22"/>
      <c r="LHR130" s="22"/>
      <c r="LHS130" s="22"/>
      <c r="LHT130" s="22"/>
      <c r="LHU130" s="22"/>
      <c r="LHV130" s="22"/>
      <c r="LHW130" s="22"/>
      <c r="LHX130" s="22"/>
      <c r="LHY130" s="22"/>
      <c r="LHZ130" s="22"/>
      <c r="LIA130" s="22"/>
      <c r="LIB130" s="22"/>
      <c r="LIC130" s="22"/>
      <c r="LID130" s="22"/>
      <c r="LIE130" s="22"/>
      <c r="LIF130" s="22"/>
      <c r="LIG130" s="22"/>
      <c r="LIH130" s="22"/>
      <c r="LII130" s="22"/>
      <c r="LIJ130" s="22"/>
      <c r="LIK130" s="22"/>
      <c r="LIL130" s="22"/>
      <c r="LIM130" s="22"/>
      <c r="LIN130" s="22"/>
      <c r="LIO130" s="22"/>
      <c r="LIP130" s="22"/>
      <c r="LIQ130" s="22"/>
      <c r="LIR130" s="22"/>
      <c r="LIS130" s="22"/>
      <c r="LIT130" s="22"/>
      <c r="LIU130" s="22"/>
      <c r="LIV130" s="22"/>
      <c r="LIW130" s="22"/>
      <c r="LIX130" s="22"/>
      <c r="LIY130" s="22"/>
      <c r="LIZ130" s="22"/>
      <c r="LJA130" s="22"/>
      <c r="LJB130" s="22"/>
      <c r="LJC130" s="22"/>
      <c r="LJD130" s="22"/>
      <c r="LJE130" s="22"/>
      <c r="LJF130" s="22"/>
      <c r="LJG130" s="22"/>
      <c r="LJH130" s="22"/>
      <c r="LJI130" s="22"/>
      <c r="LJJ130" s="22"/>
      <c r="LJK130" s="22"/>
      <c r="LJL130" s="22"/>
      <c r="LJM130" s="22"/>
      <c r="LJN130" s="22"/>
      <c r="LJO130" s="22"/>
      <c r="LJP130" s="22"/>
      <c r="LJQ130" s="22"/>
      <c r="LJR130" s="22"/>
      <c r="LJS130" s="22"/>
      <c r="LJT130" s="22"/>
      <c r="LJU130" s="22"/>
      <c r="LJV130" s="22"/>
      <c r="LJW130" s="22"/>
      <c r="LJX130" s="22"/>
      <c r="LJY130" s="22"/>
      <c r="LJZ130" s="22"/>
      <c r="LKA130" s="22"/>
      <c r="LKB130" s="22"/>
      <c r="LKC130" s="22"/>
      <c r="LKD130" s="22"/>
      <c r="LKE130" s="22"/>
      <c r="LKF130" s="22"/>
      <c r="LKG130" s="22"/>
      <c r="LKH130" s="22"/>
      <c r="LKI130" s="22"/>
      <c r="LKJ130" s="22"/>
      <c r="LKK130" s="22"/>
      <c r="LKL130" s="22"/>
      <c r="LKM130" s="22"/>
      <c r="LKN130" s="22"/>
      <c r="LKO130" s="22"/>
      <c r="LKP130" s="22"/>
      <c r="LKQ130" s="22"/>
      <c r="LKR130" s="22"/>
      <c r="LKS130" s="22"/>
      <c r="LKT130" s="22"/>
      <c r="LKU130" s="22"/>
      <c r="LKV130" s="22"/>
      <c r="LKW130" s="22"/>
      <c r="LKX130" s="22"/>
      <c r="LKY130" s="22"/>
      <c r="LKZ130" s="22"/>
      <c r="LLA130" s="22"/>
      <c r="LLB130" s="22"/>
      <c r="LLC130" s="22"/>
      <c r="LLD130" s="22"/>
      <c r="LLE130" s="22"/>
      <c r="LLF130" s="22"/>
      <c r="LLG130" s="22"/>
      <c r="LLH130" s="22"/>
      <c r="LLI130" s="22"/>
      <c r="LLJ130" s="22"/>
      <c r="LLK130" s="22"/>
      <c r="LLL130" s="22"/>
      <c r="LLM130" s="22"/>
      <c r="LLN130" s="22"/>
      <c r="LLO130" s="22"/>
      <c r="LLP130" s="22"/>
      <c r="LLQ130" s="22"/>
      <c r="LLR130" s="22"/>
      <c r="LLS130" s="22"/>
      <c r="LLT130" s="22"/>
      <c r="LLU130" s="22"/>
      <c r="LLV130" s="22"/>
      <c r="LLW130" s="22"/>
      <c r="LLX130" s="22"/>
      <c r="LLY130" s="22"/>
      <c r="LLZ130" s="22"/>
      <c r="LMA130" s="22"/>
      <c r="LMB130" s="22"/>
      <c r="LMC130" s="22"/>
      <c r="LMD130" s="22"/>
      <c r="LME130" s="22"/>
      <c r="LMF130" s="22"/>
      <c r="LMG130" s="22"/>
      <c r="LMH130" s="22"/>
      <c r="LMI130" s="22"/>
      <c r="LMJ130" s="22"/>
      <c r="LMK130" s="22"/>
      <c r="LML130" s="22"/>
      <c r="LMM130" s="22"/>
      <c r="LMN130" s="22"/>
      <c r="LMO130" s="22"/>
      <c r="LMP130" s="22"/>
      <c r="LMQ130" s="22"/>
      <c r="LMR130" s="22"/>
      <c r="LMS130" s="22"/>
      <c r="LMT130" s="22"/>
      <c r="LMU130" s="22"/>
      <c r="LMV130" s="22"/>
      <c r="LMW130" s="22"/>
      <c r="LMX130" s="22"/>
      <c r="LMY130" s="22"/>
      <c r="LMZ130" s="22"/>
      <c r="LNA130" s="22"/>
      <c r="LNB130" s="22"/>
      <c r="LNC130" s="22"/>
      <c r="LND130" s="22"/>
      <c r="LNE130" s="22"/>
      <c r="LNF130" s="22"/>
      <c r="LNG130" s="22"/>
      <c r="LNH130" s="22"/>
      <c r="LNI130" s="22"/>
      <c r="LNJ130" s="22"/>
      <c r="LNK130" s="22"/>
      <c r="LNL130" s="22"/>
      <c r="LNM130" s="22"/>
      <c r="LNN130" s="22"/>
      <c r="LNO130" s="22"/>
      <c r="LNP130" s="22"/>
      <c r="LNQ130" s="22"/>
      <c r="LNR130" s="22"/>
      <c r="LNS130" s="22"/>
      <c r="LNT130" s="22"/>
      <c r="LNU130" s="22"/>
      <c r="LNV130" s="22"/>
      <c r="LNW130" s="22"/>
      <c r="LNX130" s="22"/>
      <c r="LNY130" s="22"/>
      <c r="LNZ130" s="22"/>
      <c r="LOA130" s="22"/>
      <c r="LOB130" s="22"/>
      <c r="LOC130" s="22"/>
      <c r="LOD130" s="22"/>
      <c r="LOE130" s="22"/>
      <c r="LOF130" s="22"/>
      <c r="LOG130" s="22"/>
      <c r="LOH130" s="22"/>
      <c r="LOI130" s="22"/>
      <c r="LOJ130" s="22"/>
      <c r="LOK130" s="22"/>
      <c r="LOL130" s="22"/>
      <c r="LOM130" s="22"/>
      <c r="LON130" s="22"/>
      <c r="LOO130" s="22"/>
      <c r="LOP130" s="22"/>
      <c r="LOQ130" s="22"/>
      <c r="LOR130" s="22"/>
      <c r="LOS130" s="22"/>
      <c r="LOT130" s="22"/>
      <c r="LOU130" s="22"/>
      <c r="LOV130" s="22"/>
      <c r="LOW130" s="22"/>
      <c r="LOX130" s="22"/>
      <c r="LOY130" s="22"/>
      <c r="LOZ130" s="22"/>
      <c r="LPA130" s="22"/>
      <c r="LPB130" s="22"/>
      <c r="LPC130" s="22"/>
      <c r="LPD130" s="22"/>
      <c r="LPE130" s="22"/>
      <c r="LPF130" s="22"/>
      <c r="LPG130" s="22"/>
      <c r="LPH130" s="22"/>
      <c r="LPI130" s="22"/>
      <c r="LPJ130" s="22"/>
      <c r="LPK130" s="22"/>
      <c r="LPL130" s="22"/>
      <c r="LPM130" s="22"/>
      <c r="LPN130" s="22"/>
      <c r="LPO130" s="22"/>
      <c r="LPP130" s="22"/>
      <c r="LPQ130" s="22"/>
      <c r="LPR130" s="22"/>
      <c r="LPS130" s="22"/>
      <c r="LPT130" s="22"/>
      <c r="LPU130" s="22"/>
      <c r="LPV130" s="22"/>
      <c r="LPW130" s="22"/>
      <c r="LPX130" s="22"/>
      <c r="LPY130" s="22"/>
      <c r="LPZ130" s="22"/>
      <c r="LQA130" s="22"/>
      <c r="LQB130" s="22"/>
      <c r="LQC130" s="22"/>
      <c r="LQD130" s="22"/>
      <c r="LQE130" s="22"/>
      <c r="LQF130" s="22"/>
      <c r="LQG130" s="22"/>
      <c r="LQH130" s="22"/>
      <c r="LQI130" s="22"/>
      <c r="LQJ130" s="22"/>
      <c r="LQK130" s="22"/>
      <c r="LQL130" s="22"/>
      <c r="LQM130" s="22"/>
      <c r="LQN130" s="22"/>
      <c r="LQO130" s="22"/>
      <c r="LQP130" s="22"/>
      <c r="LQQ130" s="22"/>
      <c r="LQR130" s="22"/>
      <c r="LQS130" s="22"/>
      <c r="LQT130" s="22"/>
      <c r="LQU130" s="22"/>
      <c r="LQV130" s="22"/>
      <c r="LQW130" s="22"/>
      <c r="LQX130" s="22"/>
      <c r="LQY130" s="22"/>
      <c r="LQZ130" s="22"/>
      <c r="LRA130" s="22"/>
      <c r="LRB130" s="22"/>
      <c r="LRC130" s="22"/>
      <c r="LRD130" s="22"/>
      <c r="LRE130" s="22"/>
      <c r="LRF130" s="22"/>
      <c r="LRG130" s="22"/>
      <c r="LRH130" s="22"/>
      <c r="LRI130" s="22"/>
      <c r="LRJ130" s="22"/>
      <c r="LRK130" s="22"/>
      <c r="LRL130" s="22"/>
      <c r="LRM130" s="22"/>
      <c r="LRN130" s="22"/>
      <c r="LRO130" s="22"/>
      <c r="LRP130" s="22"/>
      <c r="LRQ130" s="22"/>
      <c r="LRR130" s="22"/>
      <c r="LRS130" s="22"/>
      <c r="LRT130" s="22"/>
      <c r="LRU130" s="22"/>
      <c r="LRV130" s="22"/>
      <c r="LRW130" s="22"/>
      <c r="LRX130" s="22"/>
      <c r="LRY130" s="22"/>
      <c r="LRZ130" s="22"/>
      <c r="LSA130" s="22"/>
      <c r="LSB130" s="22"/>
      <c r="LSC130" s="22"/>
      <c r="LSD130" s="22"/>
      <c r="LSE130" s="22"/>
      <c r="LSF130" s="22"/>
      <c r="LSG130" s="22"/>
      <c r="LSH130" s="22"/>
      <c r="LSI130" s="22"/>
      <c r="LSJ130" s="22"/>
      <c r="LSK130" s="22"/>
      <c r="LSL130" s="22"/>
      <c r="LSM130" s="22"/>
      <c r="LSN130" s="22"/>
      <c r="LSO130" s="22"/>
      <c r="LSP130" s="22"/>
      <c r="LSQ130" s="22"/>
      <c r="LSR130" s="22"/>
      <c r="LSS130" s="22"/>
      <c r="LST130" s="22"/>
      <c r="LSU130" s="22"/>
      <c r="LSV130" s="22"/>
      <c r="LSW130" s="22"/>
      <c r="LSX130" s="22"/>
      <c r="LSY130" s="22"/>
      <c r="LSZ130" s="22"/>
      <c r="LTA130" s="22"/>
      <c r="LTB130" s="22"/>
      <c r="LTC130" s="22"/>
      <c r="LTD130" s="22"/>
      <c r="LTE130" s="22"/>
      <c r="LTF130" s="22"/>
      <c r="LTG130" s="22"/>
      <c r="LTH130" s="22"/>
      <c r="LTI130" s="22"/>
      <c r="LTJ130" s="22"/>
      <c r="LTK130" s="22"/>
      <c r="LTL130" s="22"/>
      <c r="LTM130" s="22"/>
      <c r="LTN130" s="22"/>
      <c r="LTO130" s="22"/>
      <c r="LTP130" s="22"/>
      <c r="LTQ130" s="22"/>
      <c r="LTR130" s="22"/>
      <c r="LTS130" s="22"/>
      <c r="LTT130" s="22"/>
      <c r="LTU130" s="22"/>
      <c r="LTV130" s="22"/>
      <c r="LTW130" s="22"/>
      <c r="LTX130" s="22"/>
      <c r="LTY130" s="22"/>
      <c r="LTZ130" s="22"/>
      <c r="LUA130" s="22"/>
      <c r="LUB130" s="22"/>
      <c r="LUC130" s="22"/>
      <c r="LUD130" s="22"/>
      <c r="LUE130" s="22"/>
      <c r="LUF130" s="22"/>
      <c r="LUG130" s="22"/>
      <c r="LUH130" s="22"/>
      <c r="LUI130" s="22"/>
      <c r="LUJ130" s="22"/>
      <c r="LUK130" s="22"/>
      <c r="LUL130" s="22"/>
      <c r="LUM130" s="22"/>
      <c r="LUN130" s="22"/>
      <c r="LUO130" s="22"/>
      <c r="LUP130" s="22"/>
      <c r="LUQ130" s="22"/>
      <c r="LUR130" s="22"/>
      <c r="LUS130" s="22"/>
      <c r="LUT130" s="22"/>
      <c r="LUU130" s="22"/>
      <c r="LUV130" s="22"/>
      <c r="LUW130" s="22"/>
      <c r="LUX130" s="22"/>
      <c r="LUY130" s="22"/>
      <c r="LUZ130" s="22"/>
      <c r="LVA130" s="22"/>
      <c r="LVB130" s="22"/>
      <c r="LVC130" s="22"/>
      <c r="LVD130" s="22"/>
      <c r="LVE130" s="22"/>
      <c r="LVF130" s="22"/>
      <c r="LVG130" s="22"/>
      <c r="LVH130" s="22"/>
      <c r="LVI130" s="22"/>
      <c r="LVJ130" s="22"/>
      <c r="LVK130" s="22"/>
      <c r="LVL130" s="22"/>
      <c r="LVM130" s="22"/>
      <c r="LVN130" s="22"/>
      <c r="LVO130" s="22"/>
      <c r="LVP130" s="22"/>
      <c r="LVQ130" s="22"/>
      <c r="LVR130" s="22"/>
      <c r="LVS130" s="22"/>
      <c r="LVT130" s="22"/>
      <c r="LVU130" s="22"/>
      <c r="LVV130" s="22"/>
      <c r="LVW130" s="22"/>
      <c r="LVX130" s="22"/>
      <c r="LVY130" s="22"/>
      <c r="LVZ130" s="22"/>
      <c r="LWA130" s="22"/>
      <c r="LWB130" s="22"/>
      <c r="LWC130" s="22"/>
      <c r="LWD130" s="22"/>
      <c r="LWE130" s="22"/>
      <c r="LWF130" s="22"/>
      <c r="LWG130" s="22"/>
      <c r="LWH130" s="22"/>
      <c r="LWI130" s="22"/>
      <c r="LWJ130" s="22"/>
      <c r="LWK130" s="22"/>
      <c r="LWL130" s="22"/>
      <c r="LWM130" s="22"/>
      <c r="LWN130" s="22"/>
      <c r="LWO130" s="22"/>
      <c r="LWP130" s="22"/>
      <c r="LWQ130" s="22"/>
      <c r="LWR130" s="22"/>
      <c r="LWS130" s="22"/>
      <c r="LWT130" s="22"/>
      <c r="LWU130" s="22"/>
      <c r="LWV130" s="22"/>
      <c r="LWW130" s="22"/>
      <c r="LWX130" s="22"/>
      <c r="LWY130" s="22"/>
      <c r="LWZ130" s="22"/>
      <c r="LXA130" s="22"/>
      <c r="LXB130" s="22"/>
      <c r="LXC130" s="22"/>
      <c r="LXD130" s="22"/>
      <c r="LXE130" s="22"/>
      <c r="LXF130" s="22"/>
      <c r="LXG130" s="22"/>
      <c r="LXH130" s="22"/>
      <c r="LXI130" s="22"/>
      <c r="LXJ130" s="22"/>
      <c r="LXK130" s="22"/>
      <c r="LXL130" s="22"/>
      <c r="LXM130" s="22"/>
      <c r="LXN130" s="22"/>
      <c r="LXO130" s="22"/>
      <c r="LXP130" s="22"/>
      <c r="LXQ130" s="22"/>
      <c r="LXR130" s="22"/>
      <c r="LXS130" s="22"/>
      <c r="LXT130" s="22"/>
      <c r="LXU130" s="22"/>
      <c r="LXV130" s="22"/>
      <c r="LXW130" s="22"/>
      <c r="LXX130" s="22"/>
      <c r="LXY130" s="22"/>
      <c r="LXZ130" s="22"/>
      <c r="LYA130" s="22"/>
      <c r="LYB130" s="22"/>
      <c r="LYC130" s="22"/>
      <c r="LYD130" s="22"/>
      <c r="LYE130" s="22"/>
      <c r="LYF130" s="22"/>
      <c r="LYG130" s="22"/>
      <c r="LYH130" s="22"/>
      <c r="LYI130" s="22"/>
      <c r="LYJ130" s="22"/>
      <c r="LYK130" s="22"/>
      <c r="LYL130" s="22"/>
      <c r="LYM130" s="22"/>
      <c r="LYN130" s="22"/>
      <c r="LYO130" s="22"/>
      <c r="LYP130" s="22"/>
      <c r="LYQ130" s="22"/>
      <c r="LYR130" s="22"/>
      <c r="LYS130" s="22"/>
      <c r="LYT130" s="22"/>
      <c r="LYU130" s="22"/>
      <c r="LYV130" s="22"/>
      <c r="LYW130" s="22"/>
      <c r="LYX130" s="22"/>
      <c r="LYY130" s="22"/>
      <c r="LYZ130" s="22"/>
      <c r="LZA130" s="22"/>
      <c r="LZB130" s="22"/>
      <c r="LZC130" s="22"/>
      <c r="LZD130" s="22"/>
      <c r="LZE130" s="22"/>
      <c r="LZF130" s="22"/>
      <c r="LZG130" s="22"/>
      <c r="LZH130" s="22"/>
      <c r="LZI130" s="22"/>
      <c r="LZJ130" s="22"/>
      <c r="LZK130" s="22"/>
      <c r="LZL130" s="22"/>
      <c r="LZM130" s="22"/>
      <c r="LZN130" s="22"/>
      <c r="LZO130" s="22"/>
      <c r="LZP130" s="22"/>
      <c r="LZQ130" s="22"/>
      <c r="LZR130" s="22"/>
      <c r="LZS130" s="22"/>
      <c r="LZT130" s="22"/>
      <c r="LZU130" s="22"/>
      <c r="LZV130" s="22"/>
      <c r="LZW130" s="22"/>
      <c r="LZX130" s="22"/>
      <c r="LZY130" s="22"/>
      <c r="LZZ130" s="22"/>
      <c r="MAA130" s="22"/>
      <c r="MAB130" s="22"/>
      <c r="MAC130" s="22"/>
      <c r="MAD130" s="22"/>
      <c r="MAE130" s="22"/>
      <c r="MAF130" s="22"/>
      <c r="MAG130" s="22"/>
      <c r="MAH130" s="22"/>
      <c r="MAI130" s="22"/>
      <c r="MAJ130" s="22"/>
      <c r="MAK130" s="22"/>
      <c r="MAL130" s="22"/>
      <c r="MAM130" s="22"/>
      <c r="MAN130" s="22"/>
      <c r="MAO130" s="22"/>
      <c r="MAP130" s="22"/>
      <c r="MAQ130" s="22"/>
      <c r="MAR130" s="22"/>
      <c r="MAS130" s="22"/>
      <c r="MAT130" s="22"/>
      <c r="MAU130" s="22"/>
      <c r="MAV130" s="22"/>
      <c r="MAW130" s="22"/>
      <c r="MAX130" s="22"/>
      <c r="MAY130" s="22"/>
      <c r="MAZ130" s="22"/>
      <c r="MBA130" s="22"/>
      <c r="MBB130" s="22"/>
      <c r="MBC130" s="22"/>
      <c r="MBD130" s="22"/>
      <c r="MBE130" s="22"/>
      <c r="MBF130" s="22"/>
      <c r="MBG130" s="22"/>
      <c r="MBH130" s="22"/>
      <c r="MBI130" s="22"/>
      <c r="MBJ130" s="22"/>
      <c r="MBK130" s="22"/>
      <c r="MBL130" s="22"/>
      <c r="MBM130" s="22"/>
      <c r="MBN130" s="22"/>
      <c r="MBO130" s="22"/>
      <c r="MBP130" s="22"/>
      <c r="MBQ130" s="22"/>
      <c r="MBR130" s="22"/>
      <c r="MBS130" s="22"/>
      <c r="MBT130" s="22"/>
      <c r="MBU130" s="22"/>
      <c r="MBV130" s="22"/>
      <c r="MBW130" s="22"/>
      <c r="MBX130" s="22"/>
      <c r="MBY130" s="22"/>
      <c r="MBZ130" s="22"/>
      <c r="MCA130" s="22"/>
      <c r="MCB130" s="22"/>
      <c r="MCC130" s="22"/>
      <c r="MCD130" s="22"/>
      <c r="MCE130" s="22"/>
      <c r="MCF130" s="22"/>
      <c r="MCG130" s="22"/>
      <c r="MCH130" s="22"/>
      <c r="MCI130" s="22"/>
      <c r="MCJ130" s="22"/>
      <c r="MCK130" s="22"/>
      <c r="MCL130" s="22"/>
      <c r="MCM130" s="22"/>
      <c r="MCN130" s="22"/>
      <c r="MCO130" s="22"/>
      <c r="MCP130" s="22"/>
      <c r="MCQ130" s="22"/>
      <c r="MCR130" s="22"/>
      <c r="MCS130" s="22"/>
      <c r="MCT130" s="22"/>
      <c r="MCU130" s="22"/>
      <c r="MCV130" s="22"/>
      <c r="MCW130" s="22"/>
      <c r="MCX130" s="22"/>
      <c r="MCY130" s="22"/>
      <c r="MCZ130" s="22"/>
      <c r="MDA130" s="22"/>
      <c r="MDB130" s="22"/>
      <c r="MDC130" s="22"/>
      <c r="MDD130" s="22"/>
      <c r="MDE130" s="22"/>
      <c r="MDF130" s="22"/>
      <c r="MDG130" s="22"/>
      <c r="MDH130" s="22"/>
      <c r="MDI130" s="22"/>
      <c r="MDJ130" s="22"/>
      <c r="MDK130" s="22"/>
      <c r="MDL130" s="22"/>
      <c r="MDM130" s="22"/>
      <c r="MDN130" s="22"/>
      <c r="MDO130" s="22"/>
      <c r="MDP130" s="22"/>
      <c r="MDQ130" s="22"/>
      <c r="MDR130" s="22"/>
      <c r="MDS130" s="22"/>
      <c r="MDT130" s="22"/>
      <c r="MDU130" s="22"/>
      <c r="MDV130" s="22"/>
      <c r="MDW130" s="22"/>
      <c r="MDX130" s="22"/>
      <c r="MDY130" s="22"/>
      <c r="MDZ130" s="22"/>
      <c r="MEA130" s="22"/>
      <c r="MEB130" s="22"/>
      <c r="MEC130" s="22"/>
      <c r="MED130" s="22"/>
      <c r="MEE130" s="22"/>
      <c r="MEF130" s="22"/>
      <c r="MEG130" s="22"/>
      <c r="MEH130" s="22"/>
      <c r="MEI130" s="22"/>
      <c r="MEJ130" s="22"/>
      <c r="MEK130" s="22"/>
      <c r="MEL130" s="22"/>
      <c r="MEM130" s="22"/>
      <c r="MEN130" s="22"/>
      <c r="MEO130" s="22"/>
      <c r="MEP130" s="22"/>
      <c r="MEQ130" s="22"/>
      <c r="MER130" s="22"/>
      <c r="MES130" s="22"/>
      <c r="MET130" s="22"/>
      <c r="MEU130" s="22"/>
      <c r="MEV130" s="22"/>
      <c r="MEW130" s="22"/>
      <c r="MEX130" s="22"/>
      <c r="MEY130" s="22"/>
      <c r="MEZ130" s="22"/>
      <c r="MFA130" s="22"/>
      <c r="MFB130" s="22"/>
      <c r="MFC130" s="22"/>
      <c r="MFD130" s="22"/>
      <c r="MFE130" s="22"/>
      <c r="MFF130" s="22"/>
      <c r="MFG130" s="22"/>
      <c r="MFH130" s="22"/>
      <c r="MFI130" s="22"/>
      <c r="MFJ130" s="22"/>
      <c r="MFK130" s="22"/>
      <c r="MFL130" s="22"/>
      <c r="MFM130" s="22"/>
      <c r="MFN130" s="22"/>
      <c r="MFO130" s="22"/>
      <c r="MFP130" s="22"/>
      <c r="MFQ130" s="22"/>
      <c r="MFR130" s="22"/>
      <c r="MFS130" s="22"/>
      <c r="MFT130" s="22"/>
      <c r="MFU130" s="22"/>
      <c r="MFV130" s="22"/>
      <c r="MFW130" s="22"/>
      <c r="MFX130" s="22"/>
      <c r="MFY130" s="22"/>
      <c r="MFZ130" s="22"/>
      <c r="MGA130" s="22"/>
      <c r="MGB130" s="22"/>
      <c r="MGC130" s="22"/>
      <c r="MGD130" s="22"/>
      <c r="MGE130" s="22"/>
      <c r="MGF130" s="22"/>
      <c r="MGG130" s="22"/>
      <c r="MGH130" s="22"/>
      <c r="MGI130" s="22"/>
      <c r="MGJ130" s="22"/>
      <c r="MGK130" s="22"/>
      <c r="MGL130" s="22"/>
      <c r="MGM130" s="22"/>
      <c r="MGN130" s="22"/>
      <c r="MGO130" s="22"/>
      <c r="MGP130" s="22"/>
      <c r="MGQ130" s="22"/>
      <c r="MGR130" s="22"/>
      <c r="MGS130" s="22"/>
      <c r="MGT130" s="22"/>
      <c r="MGU130" s="22"/>
      <c r="MGV130" s="22"/>
      <c r="MGW130" s="22"/>
      <c r="MGX130" s="22"/>
      <c r="MGY130" s="22"/>
      <c r="MGZ130" s="22"/>
      <c r="MHA130" s="22"/>
      <c r="MHB130" s="22"/>
      <c r="MHC130" s="22"/>
      <c r="MHD130" s="22"/>
      <c r="MHE130" s="22"/>
      <c r="MHF130" s="22"/>
      <c r="MHG130" s="22"/>
      <c r="MHH130" s="22"/>
      <c r="MHI130" s="22"/>
      <c r="MHJ130" s="22"/>
      <c r="MHK130" s="22"/>
      <c r="MHL130" s="22"/>
      <c r="MHM130" s="22"/>
      <c r="MHN130" s="22"/>
      <c r="MHO130" s="22"/>
      <c r="MHP130" s="22"/>
      <c r="MHQ130" s="22"/>
      <c r="MHR130" s="22"/>
      <c r="MHS130" s="22"/>
      <c r="MHT130" s="22"/>
      <c r="MHU130" s="22"/>
      <c r="MHV130" s="22"/>
      <c r="MHW130" s="22"/>
      <c r="MHX130" s="22"/>
      <c r="MHY130" s="22"/>
      <c r="MHZ130" s="22"/>
      <c r="MIA130" s="22"/>
      <c r="MIB130" s="22"/>
      <c r="MIC130" s="22"/>
      <c r="MID130" s="22"/>
      <c r="MIE130" s="22"/>
      <c r="MIF130" s="22"/>
      <c r="MIG130" s="22"/>
      <c r="MIH130" s="22"/>
      <c r="MII130" s="22"/>
      <c r="MIJ130" s="22"/>
      <c r="MIK130" s="22"/>
      <c r="MIL130" s="22"/>
      <c r="MIM130" s="22"/>
      <c r="MIN130" s="22"/>
      <c r="MIO130" s="22"/>
      <c r="MIP130" s="22"/>
      <c r="MIQ130" s="22"/>
      <c r="MIR130" s="22"/>
      <c r="MIS130" s="22"/>
      <c r="MIT130" s="22"/>
      <c r="MIU130" s="22"/>
      <c r="MIV130" s="22"/>
      <c r="MIW130" s="22"/>
      <c r="MIX130" s="22"/>
      <c r="MIY130" s="22"/>
      <c r="MIZ130" s="22"/>
      <c r="MJA130" s="22"/>
      <c r="MJB130" s="22"/>
      <c r="MJC130" s="22"/>
      <c r="MJD130" s="22"/>
      <c r="MJE130" s="22"/>
      <c r="MJF130" s="22"/>
      <c r="MJG130" s="22"/>
      <c r="MJH130" s="22"/>
      <c r="MJI130" s="22"/>
      <c r="MJJ130" s="22"/>
      <c r="MJK130" s="22"/>
      <c r="MJL130" s="22"/>
      <c r="MJM130" s="22"/>
      <c r="MJN130" s="22"/>
      <c r="MJO130" s="22"/>
      <c r="MJP130" s="22"/>
      <c r="MJQ130" s="22"/>
      <c r="MJR130" s="22"/>
      <c r="MJS130" s="22"/>
      <c r="MJT130" s="22"/>
      <c r="MJU130" s="22"/>
      <c r="MJV130" s="22"/>
      <c r="MJW130" s="22"/>
      <c r="MJX130" s="22"/>
      <c r="MJY130" s="22"/>
      <c r="MJZ130" s="22"/>
      <c r="MKA130" s="22"/>
      <c r="MKB130" s="22"/>
      <c r="MKC130" s="22"/>
      <c r="MKD130" s="22"/>
      <c r="MKE130" s="22"/>
      <c r="MKF130" s="22"/>
      <c r="MKG130" s="22"/>
      <c r="MKH130" s="22"/>
      <c r="MKI130" s="22"/>
      <c r="MKJ130" s="22"/>
      <c r="MKK130" s="22"/>
      <c r="MKL130" s="22"/>
      <c r="MKM130" s="22"/>
      <c r="MKN130" s="22"/>
      <c r="MKO130" s="22"/>
      <c r="MKP130" s="22"/>
      <c r="MKQ130" s="22"/>
      <c r="MKR130" s="22"/>
      <c r="MKS130" s="22"/>
      <c r="MKT130" s="22"/>
      <c r="MKU130" s="22"/>
      <c r="MKV130" s="22"/>
      <c r="MKW130" s="22"/>
      <c r="MKX130" s="22"/>
      <c r="MKY130" s="22"/>
      <c r="MKZ130" s="22"/>
      <c r="MLA130" s="22"/>
      <c r="MLB130" s="22"/>
      <c r="MLC130" s="22"/>
      <c r="MLD130" s="22"/>
      <c r="MLE130" s="22"/>
      <c r="MLF130" s="22"/>
      <c r="MLG130" s="22"/>
      <c r="MLH130" s="22"/>
      <c r="MLI130" s="22"/>
      <c r="MLJ130" s="22"/>
      <c r="MLK130" s="22"/>
      <c r="MLL130" s="22"/>
      <c r="MLM130" s="22"/>
      <c r="MLN130" s="22"/>
      <c r="MLO130" s="22"/>
      <c r="MLP130" s="22"/>
      <c r="MLQ130" s="22"/>
      <c r="MLR130" s="22"/>
      <c r="MLS130" s="22"/>
      <c r="MLT130" s="22"/>
      <c r="MLU130" s="22"/>
      <c r="MLV130" s="22"/>
      <c r="MLW130" s="22"/>
      <c r="MLX130" s="22"/>
      <c r="MLY130" s="22"/>
      <c r="MLZ130" s="22"/>
      <c r="MMA130" s="22"/>
      <c r="MMB130" s="22"/>
      <c r="MMC130" s="22"/>
      <c r="MMD130" s="22"/>
      <c r="MME130" s="22"/>
      <c r="MMF130" s="22"/>
      <c r="MMG130" s="22"/>
      <c r="MMH130" s="22"/>
      <c r="MMI130" s="22"/>
      <c r="MMJ130" s="22"/>
      <c r="MMK130" s="22"/>
      <c r="MML130" s="22"/>
      <c r="MMM130" s="22"/>
      <c r="MMN130" s="22"/>
      <c r="MMO130" s="22"/>
      <c r="MMP130" s="22"/>
      <c r="MMQ130" s="22"/>
      <c r="MMR130" s="22"/>
      <c r="MMS130" s="22"/>
      <c r="MMT130" s="22"/>
      <c r="MMU130" s="22"/>
      <c r="MMV130" s="22"/>
      <c r="MMW130" s="22"/>
      <c r="MMX130" s="22"/>
      <c r="MMY130" s="22"/>
      <c r="MMZ130" s="22"/>
      <c r="MNA130" s="22"/>
      <c r="MNB130" s="22"/>
      <c r="MNC130" s="22"/>
      <c r="MND130" s="22"/>
      <c r="MNE130" s="22"/>
      <c r="MNF130" s="22"/>
      <c r="MNG130" s="22"/>
      <c r="MNH130" s="22"/>
      <c r="MNI130" s="22"/>
      <c r="MNJ130" s="22"/>
      <c r="MNK130" s="22"/>
      <c r="MNL130" s="22"/>
      <c r="MNM130" s="22"/>
      <c r="MNN130" s="22"/>
      <c r="MNO130" s="22"/>
      <c r="MNP130" s="22"/>
      <c r="MNQ130" s="22"/>
      <c r="MNR130" s="22"/>
      <c r="MNS130" s="22"/>
      <c r="MNT130" s="22"/>
      <c r="MNU130" s="22"/>
      <c r="MNV130" s="22"/>
      <c r="MNW130" s="22"/>
      <c r="MNX130" s="22"/>
      <c r="MNY130" s="22"/>
      <c r="MNZ130" s="22"/>
      <c r="MOA130" s="22"/>
      <c r="MOB130" s="22"/>
      <c r="MOC130" s="22"/>
      <c r="MOD130" s="22"/>
      <c r="MOE130" s="22"/>
      <c r="MOF130" s="22"/>
      <c r="MOG130" s="22"/>
      <c r="MOH130" s="22"/>
      <c r="MOI130" s="22"/>
      <c r="MOJ130" s="22"/>
      <c r="MOK130" s="22"/>
      <c r="MOL130" s="22"/>
      <c r="MOM130" s="22"/>
      <c r="MON130" s="22"/>
      <c r="MOO130" s="22"/>
      <c r="MOP130" s="22"/>
      <c r="MOQ130" s="22"/>
      <c r="MOR130" s="22"/>
      <c r="MOS130" s="22"/>
      <c r="MOT130" s="22"/>
      <c r="MOU130" s="22"/>
      <c r="MOV130" s="22"/>
      <c r="MOW130" s="22"/>
      <c r="MOX130" s="22"/>
      <c r="MOY130" s="22"/>
      <c r="MOZ130" s="22"/>
      <c r="MPA130" s="22"/>
      <c r="MPB130" s="22"/>
      <c r="MPC130" s="22"/>
      <c r="MPD130" s="22"/>
      <c r="MPE130" s="22"/>
      <c r="MPF130" s="22"/>
      <c r="MPG130" s="22"/>
      <c r="MPH130" s="22"/>
      <c r="MPI130" s="22"/>
      <c r="MPJ130" s="22"/>
      <c r="MPK130" s="22"/>
      <c r="MPL130" s="22"/>
      <c r="MPM130" s="22"/>
      <c r="MPN130" s="22"/>
      <c r="MPO130" s="22"/>
      <c r="MPP130" s="22"/>
      <c r="MPQ130" s="22"/>
      <c r="MPR130" s="22"/>
      <c r="MPS130" s="22"/>
      <c r="MPT130" s="22"/>
      <c r="MPU130" s="22"/>
      <c r="MPV130" s="22"/>
      <c r="MPW130" s="22"/>
      <c r="MPX130" s="22"/>
      <c r="MPY130" s="22"/>
      <c r="MPZ130" s="22"/>
      <c r="MQA130" s="22"/>
      <c r="MQB130" s="22"/>
      <c r="MQC130" s="22"/>
      <c r="MQD130" s="22"/>
      <c r="MQE130" s="22"/>
      <c r="MQF130" s="22"/>
      <c r="MQG130" s="22"/>
      <c r="MQH130" s="22"/>
      <c r="MQI130" s="22"/>
      <c r="MQJ130" s="22"/>
      <c r="MQK130" s="22"/>
      <c r="MQL130" s="22"/>
      <c r="MQM130" s="22"/>
      <c r="MQN130" s="22"/>
      <c r="MQO130" s="22"/>
      <c r="MQP130" s="22"/>
      <c r="MQQ130" s="22"/>
      <c r="MQR130" s="22"/>
      <c r="MQS130" s="22"/>
      <c r="MQT130" s="22"/>
      <c r="MQU130" s="22"/>
      <c r="MQV130" s="22"/>
      <c r="MQW130" s="22"/>
      <c r="MQX130" s="22"/>
      <c r="MQY130" s="22"/>
      <c r="MQZ130" s="22"/>
      <c r="MRA130" s="22"/>
      <c r="MRB130" s="22"/>
      <c r="MRC130" s="22"/>
      <c r="MRD130" s="22"/>
      <c r="MRE130" s="22"/>
      <c r="MRF130" s="22"/>
      <c r="MRG130" s="22"/>
      <c r="MRH130" s="22"/>
      <c r="MRI130" s="22"/>
      <c r="MRJ130" s="22"/>
      <c r="MRK130" s="22"/>
      <c r="MRL130" s="22"/>
      <c r="MRM130" s="22"/>
      <c r="MRN130" s="22"/>
      <c r="MRO130" s="22"/>
      <c r="MRP130" s="22"/>
      <c r="MRQ130" s="22"/>
      <c r="MRR130" s="22"/>
      <c r="MRS130" s="22"/>
      <c r="MRT130" s="22"/>
      <c r="MRU130" s="22"/>
      <c r="MRV130" s="22"/>
      <c r="MRW130" s="22"/>
      <c r="MRX130" s="22"/>
      <c r="MRY130" s="22"/>
      <c r="MRZ130" s="22"/>
      <c r="MSA130" s="22"/>
      <c r="MSB130" s="22"/>
      <c r="MSC130" s="22"/>
      <c r="MSD130" s="22"/>
      <c r="MSE130" s="22"/>
      <c r="MSF130" s="22"/>
      <c r="MSG130" s="22"/>
      <c r="MSH130" s="22"/>
      <c r="MSI130" s="22"/>
      <c r="MSJ130" s="22"/>
      <c r="MSK130" s="22"/>
      <c r="MSL130" s="22"/>
      <c r="MSM130" s="22"/>
      <c r="MSN130" s="22"/>
      <c r="MSO130" s="22"/>
      <c r="MSP130" s="22"/>
      <c r="MSQ130" s="22"/>
      <c r="MSR130" s="22"/>
      <c r="MSS130" s="22"/>
      <c r="MST130" s="22"/>
      <c r="MSU130" s="22"/>
      <c r="MSV130" s="22"/>
      <c r="MSW130" s="22"/>
      <c r="MSX130" s="22"/>
      <c r="MSY130" s="22"/>
      <c r="MSZ130" s="22"/>
      <c r="MTA130" s="22"/>
      <c r="MTB130" s="22"/>
      <c r="MTC130" s="22"/>
      <c r="MTD130" s="22"/>
      <c r="MTE130" s="22"/>
      <c r="MTF130" s="22"/>
      <c r="MTG130" s="22"/>
      <c r="MTH130" s="22"/>
      <c r="MTI130" s="22"/>
      <c r="MTJ130" s="22"/>
      <c r="MTK130" s="22"/>
      <c r="MTL130" s="22"/>
      <c r="MTM130" s="22"/>
      <c r="MTN130" s="22"/>
      <c r="MTO130" s="22"/>
      <c r="MTP130" s="22"/>
      <c r="MTQ130" s="22"/>
      <c r="MTR130" s="22"/>
      <c r="MTS130" s="22"/>
      <c r="MTT130" s="22"/>
      <c r="MTU130" s="22"/>
      <c r="MTV130" s="22"/>
      <c r="MTW130" s="22"/>
      <c r="MTX130" s="22"/>
      <c r="MTY130" s="22"/>
      <c r="MTZ130" s="22"/>
      <c r="MUA130" s="22"/>
      <c r="MUB130" s="22"/>
      <c r="MUC130" s="22"/>
      <c r="MUD130" s="22"/>
      <c r="MUE130" s="22"/>
      <c r="MUF130" s="22"/>
      <c r="MUG130" s="22"/>
      <c r="MUH130" s="22"/>
      <c r="MUI130" s="22"/>
      <c r="MUJ130" s="22"/>
      <c r="MUK130" s="22"/>
      <c r="MUL130" s="22"/>
      <c r="MUM130" s="22"/>
      <c r="MUN130" s="22"/>
      <c r="MUO130" s="22"/>
      <c r="MUP130" s="22"/>
      <c r="MUQ130" s="22"/>
      <c r="MUR130" s="22"/>
      <c r="MUS130" s="22"/>
      <c r="MUT130" s="22"/>
      <c r="MUU130" s="22"/>
      <c r="MUV130" s="22"/>
      <c r="MUW130" s="22"/>
      <c r="MUX130" s="22"/>
      <c r="MUY130" s="22"/>
      <c r="MUZ130" s="22"/>
      <c r="MVA130" s="22"/>
      <c r="MVB130" s="22"/>
      <c r="MVC130" s="22"/>
      <c r="MVD130" s="22"/>
      <c r="MVE130" s="22"/>
      <c r="MVF130" s="22"/>
      <c r="MVG130" s="22"/>
      <c r="MVH130" s="22"/>
      <c r="MVI130" s="22"/>
      <c r="MVJ130" s="22"/>
      <c r="MVK130" s="22"/>
      <c r="MVL130" s="22"/>
      <c r="MVM130" s="22"/>
      <c r="MVN130" s="22"/>
      <c r="MVO130" s="22"/>
      <c r="MVP130" s="22"/>
      <c r="MVQ130" s="22"/>
      <c r="MVR130" s="22"/>
      <c r="MVS130" s="22"/>
      <c r="MVT130" s="22"/>
      <c r="MVU130" s="22"/>
      <c r="MVV130" s="22"/>
      <c r="MVW130" s="22"/>
      <c r="MVX130" s="22"/>
      <c r="MVY130" s="22"/>
      <c r="MVZ130" s="22"/>
      <c r="MWA130" s="22"/>
      <c r="MWB130" s="22"/>
      <c r="MWC130" s="22"/>
      <c r="MWD130" s="22"/>
      <c r="MWE130" s="22"/>
      <c r="MWF130" s="22"/>
      <c r="MWG130" s="22"/>
      <c r="MWH130" s="22"/>
      <c r="MWI130" s="22"/>
      <c r="MWJ130" s="22"/>
      <c r="MWK130" s="22"/>
      <c r="MWL130" s="22"/>
      <c r="MWM130" s="22"/>
      <c r="MWN130" s="22"/>
      <c r="MWO130" s="22"/>
      <c r="MWP130" s="22"/>
      <c r="MWQ130" s="22"/>
      <c r="MWR130" s="22"/>
      <c r="MWS130" s="22"/>
      <c r="MWT130" s="22"/>
      <c r="MWU130" s="22"/>
      <c r="MWV130" s="22"/>
      <c r="MWW130" s="22"/>
      <c r="MWX130" s="22"/>
      <c r="MWY130" s="22"/>
      <c r="MWZ130" s="22"/>
      <c r="MXA130" s="22"/>
      <c r="MXB130" s="22"/>
      <c r="MXC130" s="22"/>
      <c r="MXD130" s="22"/>
      <c r="MXE130" s="22"/>
      <c r="MXF130" s="22"/>
      <c r="MXG130" s="22"/>
      <c r="MXH130" s="22"/>
      <c r="MXI130" s="22"/>
      <c r="MXJ130" s="22"/>
      <c r="MXK130" s="22"/>
      <c r="MXL130" s="22"/>
      <c r="MXM130" s="22"/>
      <c r="MXN130" s="22"/>
      <c r="MXO130" s="22"/>
      <c r="MXP130" s="22"/>
      <c r="MXQ130" s="22"/>
      <c r="MXR130" s="22"/>
      <c r="MXS130" s="22"/>
      <c r="MXT130" s="22"/>
      <c r="MXU130" s="22"/>
      <c r="MXV130" s="22"/>
      <c r="MXW130" s="22"/>
      <c r="MXX130" s="22"/>
      <c r="MXY130" s="22"/>
      <c r="MXZ130" s="22"/>
      <c r="MYA130" s="22"/>
      <c r="MYB130" s="22"/>
      <c r="MYC130" s="22"/>
      <c r="MYD130" s="22"/>
      <c r="MYE130" s="22"/>
      <c r="MYF130" s="22"/>
      <c r="MYG130" s="22"/>
      <c r="MYH130" s="22"/>
      <c r="MYI130" s="22"/>
      <c r="MYJ130" s="22"/>
      <c r="MYK130" s="22"/>
      <c r="MYL130" s="22"/>
      <c r="MYM130" s="22"/>
      <c r="MYN130" s="22"/>
      <c r="MYO130" s="22"/>
      <c r="MYP130" s="22"/>
      <c r="MYQ130" s="22"/>
      <c r="MYR130" s="22"/>
      <c r="MYS130" s="22"/>
      <c r="MYT130" s="22"/>
      <c r="MYU130" s="22"/>
      <c r="MYV130" s="22"/>
      <c r="MYW130" s="22"/>
      <c r="MYX130" s="22"/>
      <c r="MYY130" s="22"/>
      <c r="MYZ130" s="22"/>
      <c r="MZA130" s="22"/>
      <c r="MZB130" s="22"/>
      <c r="MZC130" s="22"/>
      <c r="MZD130" s="22"/>
      <c r="MZE130" s="22"/>
      <c r="MZF130" s="22"/>
      <c r="MZG130" s="22"/>
      <c r="MZH130" s="22"/>
      <c r="MZI130" s="22"/>
      <c r="MZJ130" s="22"/>
      <c r="MZK130" s="22"/>
      <c r="MZL130" s="22"/>
      <c r="MZM130" s="22"/>
      <c r="MZN130" s="22"/>
      <c r="MZO130" s="22"/>
      <c r="MZP130" s="22"/>
      <c r="MZQ130" s="22"/>
      <c r="MZR130" s="22"/>
      <c r="MZS130" s="22"/>
      <c r="MZT130" s="22"/>
      <c r="MZU130" s="22"/>
      <c r="MZV130" s="22"/>
      <c r="MZW130" s="22"/>
      <c r="MZX130" s="22"/>
      <c r="MZY130" s="22"/>
      <c r="MZZ130" s="22"/>
      <c r="NAA130" s="22"/>
      <c r="NAB130" s="22"/>
      <c r="NAC130" s="22"/>
      <c r="NAD130" s="22"/>
      <c r="NAE130" s="22"/>
      <c r="NAF130" s="22"/>
      <c r="NAG130" s="22"/>
      <c r="NAH130" s="22"/>
      <c r="NAI130" s="22"/>
      <c r="NAJ130" s="22"/>
      <c r="NAK130" s="22"/>
      <c r="NAL130" s="22"/>
      <c r="NAM130" s="22"/>
      <c r="NAN130" s="22"/>
      <c r="NAO130" s="22"/>
      <c r="NAP130" s="22"/>
      <c r="NAQ130" s="22"/>
      <c r="NAR130" s="22"/>
      <c r="NAS130" s="22"/>
      <c r="NAT130" s="22"/>
      <c r="NAU130" s="22"/>
      <c r="NAV130" s="22"/>
      <c r="NAW130" s="22"/>
      <c r="NAX130" s="22"/>
      <c r="NAY130" s="22"/>
      <c r="NAZ130" s="22"/>
      <c r="NBA130" s="22"/>
      <c r="NBB130" s="22"/>
      <c r="NBC130" s="22"/>
      <c r="NBD130" s="22"/>
      <c r="NBE130" s="22"/>
      <c r="NBF130" s="22"/>
      <c r="NBG130" s="22"/>
      <c r="NBH130" s="22"/>
      <c r="NBI130" s="22"/>
      <c r="NBJ130" s="22"/>
      <c r="NBK130" s="22"/>
      <c r="NBL130" s="22"/>
      <c r="NBM130" s="22"/>
      <c r="NBN130" s="22"/>
      <c r="NBO130" s="22"/>
      <c r="NBP130" s="22"/>
      <c r="NBQ130" s="22"/>
      <c r="NBR130" s="22"/>
      <c r="NBS130" s="22"/>
      <c r="NBT130" s="22"/>
      <c r="NBU130" s="22"/>
      <c r="NBV130" s="22"/>
      <c r="NBW130" s="22"/>
      <c r="NBX130" s="22"/>
      <c r="NBY130" s="22"/>
      <c r="NBZ130" s="22"/>
      <c r="NCA130" s="22"/>
      <c r="NCB130" s="22"/>
      <c r="NCC130" s="22"/>
      <c r="NCD130" s="22"/>
      <c r="NCE130" s="22"/>
      <c r="NCF130" s="22"/>
      <c r="NCG130" s="22"/>
      <c r="NCH130" s="22"/>
      <c r="NCI130" s="22"/>
      <c r="NCJ130" s="22"/>
      <c r="NCK130" s="22"/>
      <c r="NCL130" s="22"/>
      <c r="NCM130" s="22"/>
      <c r="NCN130" s="22"/>
      <c r="NCO130" s="22"/>
      <c r="NCP130" s="22"/>
      <c r="NCQ130" s="22"/>
      <c r="NCR130" s="22"/>
      <c r="NCS130" s="22"/>
      <c r="NCT130" s="22"/>
      <c r="NCU130" s="22"/>
      <c r="NCV130" s="22"/>
      <c r="NCW130" s="22"/>
      <c r="NCX130" s="22"/>
      <c r="NCY130" s="22"/>
      <c r="NCZ130" s="22"/>
      <c r="NDA130" s="22"/>
      <c r="NDB130" s="22"/>
      <c r="NDC130" s="22"/>
      <c r="NDD130" s="22"/>
      <c r="NDE130" s="22"/>
      <c r="NDF130" s="22"/>
      <c r="NDG130" s="22"/>
      <c r="NDH130" s="22"/>
      <c r="NDI130" s="22"/>
      <c r="NDJ130" s="22"/>
      <c r="NDK130" s="22"/>
      <c r="NDL130" s="22"/>
      <c r="NDM130" s="22"/>
      <c r="NDN130" s="22"/>
      <c r="NDO130" s="22"/>
      <c r="NDP130" s="22"/>
      <c r="NDQ130" s="22"/>
      <c r="NDR130" s="22"/>
      <c r="NDS130" s="22"/>
      <c r="NDT130" s="22"/>
      <c r="NDU130" s="22"/>
      <c r="NDV130" s="22"/>
      <c r="NDW130" s="22"/>
      <c r="NDX130" s="22"/>
      <c r="NDY130" s="22"/>
      <c r="NDZ130" s="22"/>
      <c r="NEA130" s="22"/>
      <c r="NEB130" s="22"/>
      <c r="NEC130" s="22"/>
      <c r="NED130" s="22"/>
      <c r="NEE130" s="22"/>
      <c r="NEF130" s="22"/>
      <c r="NEG130" s="22"/>
      <c r="NEH130" s="22"/>
      <c r="NEI130" s="22"/>
      <c r="NEJ130" s="22"/>
      <c r="NEK130" s="22"/>
      <c r="NEL130" s="22"/>
      <c r="NEM130" s="22"/>
      <c r="NEN130" s="22"/>
      <c r="NEO130" s="22"/>
      <c r="NEP130" s="22"/>
      <c r="NEQ130" s="22"/>
      <c r="NER130" s="22"/>
      <c r="NES130" s="22"/>
      <c r="NET130" s="22"/>
      <c r="NEU130" s="22"/>
      <c r="NEV130" s="22"/>
      <c r="NEW130" s="22"/>
      <c r="NEX130" s="22"/>
      <c r="NEY130" s="22"/>
      <c r="NEZ130" s="22"/>
      <c r="NFA130" s="22"/>
      <c r="NFB130" s="22"/>
      <c r="NFC130" s="22"/>
      <c r="NFD130" s="22"/>
      <c r="NFE130" s="22"/>
      <c r="NFF130" s="22"/>
      <c r="NFG130" s="22"/>
      <c r="NFH130" s="22"/>
      <c r="NFI130" s="22"/>
      <c r="NFJ130" s="22"/>
      <c r="NFK130" s="22"/>
      <c r="NFL130" s="22"/>
      <c r="NFM130" s="22"/>
      <c r="NFN130" s="22"/>
      <c r="NFO130" s="22"/>
      <c r="NFP130" s="22"/>
      <c r="NFQ130" s="22"/>
      <c r="NFR130" s="22"/>
      <c r="NFS130" s="22"/>
      <c r="NFT130" s="22"/>
      <c r="NFU130" s="22"/>
      <c r="NFV130" s="22"/>
      <c r="NFW130" s="22"/>
      <c r="NFX130" s="22"/>
      <c r="NFY130" s="22"/>
      <c r="NFZ130" s="22"/>
      <c r="NGA130" s="22"/>
      <c r="NGB130" s="22"/>
      <c r="NGC130" s="22"/>
      <c r="NGD130" s="22"/>
      <c r="NGE130" s="22"/>
      <c r="NGF130" s="22"/>
      <c r="NGG130" s="22"/>
      <c r="NGH130" s="22"/>
      <c r="NGI130" s="22"/>
      <c r="NGJ130" s="22"/>
      <c r="NGK130" s="22"/>
      <c r="NGL130" s="22"/>
      <c r="NGM130" s="22"/>
      <c r="NGN130" s="22"/>
      <c r="NGO130" s="22"/>
      <c r="NGP130" s="22"/>
      <c r="NGQ130" s="22"/>
      <c r="NGR130" s="22"/>
      <c r="NGS130" s="22"/>
      <c r="NGT130" s="22"/>
      <c r="NGU130" s="22"/>
      <c r="NGV130" s="22"/>
      <c r="NGW130" s="22"/>
      <c r="NGX130" s="22"/>
      <c r="NGY130" s="22"/>
      <c r="NGZ130" s="22"/>
      <c r="NHA130" s="22"/>
      <c r="NHB130" s="22"/>
      <c r="NHC130" s="22"/>
      <c r="NHD130" s="22"/>
      <c r="NHE130" s="22"/>
      <c r="NHF130" s="22"/>
      <c r="NHG130" s="22"/>
      <c r="NHH130" s="22"/>
      <c r="NHI130" s="22"/>
      <c r="NHJ130" s="22"/>
      <c r="NHK130" s="22"/>
      <c r="NHL130" s="22"/>
      <c r="NHM130" s="22"/>
      <c r="NHN130" s="22"/>
      <c r="NHO130" s="22"/>
      <c r="NHP130" s="22"/>
      <c r="NHQ130" s="22"/>
      <c r="NHR130" s="22"/>
      <c r="NHS130" s="22"/>
      <c r="NHT130" s="22"/>
      <c r="NHU130" s="22"/>
      <c r="NHV130" s="22"/>
      <c r="NHW130" s="22"/>
      <c r="NHX130" s="22"/>
      <c r="NHY130" s="22"/>
      <c r="NHZ130" s="22"/>
      <c r="NIA130" s="22"/>
      <c r="NIB130" s="22"/>
      <c r="NIC130" s="22"/>
      <c r="NID130" s="22"/>
      <c r="NIE130" s="22"/>
      <c r="NIF130" s="22"/>
      <c r="NIG130" s="22"/>
      <c r="NIH130" s="22"/>
      <c r="NII130" s="22"/>
      <c r="NIJ130" s="22"/>
      <c r="NIK130" s="22"/>
      <c r="NIL130" s="22"/>
      <c r="NIM130" s="22"/>
      <c r="NIN130" s="22"/>
      <c r="NIO130" s="22"/>
      <c r="NIP130" s="22"/>
      <c r="NIQ130" s="22"/>
      <c r="NIR130" s="22"/>
      <c r="NIS130" s="22"/>
      <c r="NIT130" s="22"/>
      <c r="NIU130" s="22"/>
      <c r="NIV130" s="22"/>
      <c r="NIW130" s="22"/>
      <c r="NIX130" s="22"/>
      <c r="NIY130" s="22"/>
      <c r="NIZ130" s="22"/>
      <c r="NJA130" s="22"/>
      <c r="NJB130" s="22"/>
      <c r="NJC130" s="22"/>
      <c r="NJD130" s="22"/>
      <c r="NJE130" s="22"/>
      <c r="NJF130" s="22"/>
      <c r="NJG130" s="22"/>
      <c r="NJH130" s="22"/>
      <c r="NJI130" s="22"/>
      <c r="NJJ130" s="22"/>
      <c r="NJK130" s="22"/>
      <c r="NJL130" s="22"/>
      <c r="NJM130" s="22"/>
      <c r="NJN130" s="22"/>
      <c r="NJO130" s="22"/>
      <c r="NJP130" s="22"/>
      <c r="NJQ130" s="22"/>
      <c r="NJR130" s="22"/>
      <c r="NJS130" s="22"/>
      <c r="NJT130" s="22"/>
      <c r="NJU130" s="22"/>
      <c r="NJV130" s="22"/>
      <c r="NJW130" s="22"/>
      <c r="NJX130" s="22"/>
      <c r="NJY130" s="22"/>
      <c r="NJZ130" s="22"/>
      <c r="NKA130" s="22"/>
      <c r="NKB130" s="22"/>
      <c r="NKC130" s="22"/>
      <c r="NKD130" s="22"/>
      <c r="NKE130" s="22"/>
      <c r="NKF130" s="22"/>
      <c r="NKG130" s="22"/>
      <c r="NKH130" s="22"/>
      <c r="NKI130" s="22"/>
      <c r="NKJ130" s="22"/>
      <c r="NKK130" s="22"/>
      <c r="NKL130" s="22"/>
      <c r="NKM130" s="22"/>
      <c r="NKN130" s="22"/>
      <c r="NKO130" s="22"/>
      <c r="NKP130" s="22"/>
      <c r="NKQ130" s="22"/>
      <c r="NKR130" s="22"/>
      <c r="NKS130" s="22"/>
      <c r="NKT130" s="22"/>
      <c r="NKU130" s="22"/>
      <c r="NKV130" s="22"/>
      <c r="NKW130" s="22"/>
      <c r="NKX130" s="22"/>
      <c r="NKY130" s="22"/>
      <c r="NKZ130" s="22"/>
      <c r="NLA130" s="22"/>
      <c r="NLB130" s="22"/>
      <c r="NLC130" s="22"/>
      <c r="NLD130" s="22"/>
      <c r="NLE130" s="22"/>
      <c r="NLF130" s="22"/>
      <c r="NLG130" s="22"/>
      <c r="NLH130" s="22"/>
      <c r="NLI130" s="22"/>
      <c r="NLJ130" s="22"/>
      <c r="NLK130" s="22"/>
      <c r="NLL130" s="22"/>
      <c r="NLM130" s="22"/>
      <c r="NLN130" s="22"/>
      <c r="NLO130" s="22"/>
      <c r="NLP130" s="22"/>
      <c r="NLQ130" s="22"/>
      <c r="NLR130" s="22"/>
      <c r="NLS130" s="22"/>
      <c r="NLT130" s="22"/>
      <c r="NLU130" s="22"/>
      <c r="NLV130" s="22"/>
      <c r="NLW130" s="22"/>
      <c r="NLX130" s="22"/>
      <c r="NLY130" s="22"/>
      <c r="NLZ130" s="22"/>
      <c r="NMA130" s="22"/>
      <c r="NMB130" s="22"/>
      <c r="NMC130" s="22"/>
      <c r="NMD130" s="22"/>
      <c r="NME130" s="22"/>
      <c r="NMF130" s="22"/>
      <c r="NMG130" s="22"/>
      <c r="NMH130" s="22"/>
      <c r="NMI130" s="22"/>
      <c r="NMJ130" s="22"/>
      <c r="NMK130" s="22"/>
      <c r="NML130" s="22"/>
      <c r="NMM130" s="22"/>
      <c r="NMN130" s="22"/>
      <c r="NMO130" s="22"/>
      <c r="NMP130" s="22"/>
      <c r="NMQ130" s="22"/>
      <c r="NMR130" s="22"/>
      <c r="NMS130" s="22"/>
      <c r="NMT130" s="22"/>
      <c r="NMU130" s="22"/>
      <c r="NMV130" s="22"/>
      <c r="NMW130" s="22"/>
      <c r="NMX130" s="22"/>
      <c r="NMY130" s="22"/>
      <c r="NMZ130" s="22"/>
      <c r="NNA130" s="22"/>
      <c r="NNB130" s="22"/>
      <c r="NNC130" s="22"/>
      <c r="NND130" s="22"/>
      <c r="NNE130" s="22"/>
      <c r="NNF130" s="22"/>
      <c r="NNG130" s="22"/>
      <c r="NNH130" s="22"/>
      <c r="NNI130" s="22"/>
      <c r="NNJ130" s="22"/>
      <c r="NNK130" s="22"/>
      <c r="NNL130" s="22"/>
      <c r="NNM130" s="22"/>
      <c r="NNN130" s="22"/>
      <c r="NNO130" s="22"/>
      <c r="NNP130" s="22"/>
      <c r="NNQ130" s="22"/>
      <c r="NNR130" s="22"/>
      <c r="NNS130" s="22"/>
      <c r="NNT130" s="22"/>
      <c r="NNU130" s="22"/>
      <c r="NNV130" s="22"/>
      <c r="NNW130" s="22"/>
      <c r="NNX130" s="22"/>
      <c r="NNY130" s="22"/>
      <c r="NNZ130" s="22"/>
      <c r="NOA130" s="22"/>
      <c r="NOB130" s="22"/>
      <c r="NOC130" s="22"/>
      <c r="NOD130" s="22"/>
      <c r="NOE130" s="22"/>
      <c r="NOF130" s="22"/>
      <c r="NOG130" s="22"/>
      <c r="NOH130" s="22"/>
      <c r="NOI130" s="22"/>
      <c r="NOJ130" s="22"/>
      <c r="NOK130" s="22"/>
      <c r="NOL130" s="22"/>
      <c r="NOM130" s="22"/>
      <c r="NON130" s="22"/>
      <c r="NOO130" s="22"/>
      <c r="NOP130" s="22"/>
      <c r="NOQ130" s="22"/>
      <c r="NOR130" s="22"/>
      <c r="NOS130" s="22"/>
      <c r="NOT130" s="22"/>
      <c r="NOU130" s="22"/>
      <c r="NOV130" s="22"/>
      <c r="NOW130" s="22"/>
      <c r="NOX130" s="22"/>
      <c r="NOY130" s="22"/>
      <c r="NOZ130" s="22"/>
      <c r="NPA130" s="22"/>
      <c r="NPB130" s="22"/>
      <c r="NPC130" s="22"/>
      <c r="NPD130" s="22"/>
      <c r="NPE130" s="22"/>
      <c r="NPF130" s="22"/>
      <c r="NPG130" s="22"/>
      <c r="NPH130" s="22"/>
      <c r="NPI130" s="22"/>
      <c r="NPJ130" s="22"/>
      <c r="NPK130" s="22"/>
      <c r="NPL130" s="22"/>
      <c r="NPM130" s="22"/>
      <c r="NPN130" s="22"/>
      <c r="NPO130" s="22"/>
      <c r="NPP130" s="22"/>
      <c r="NPQ130" s="22"/>
      <c r="NPR130" s="22"/>
      <c r="NPS130" s="22"/>
      <c r="NPT130" s="22"/>
      <c r="NPU130" s="22"/>
      <c r="NPV130" s="22"/>
      <c r="NPW130" s="22"/>
      <c r="NPX130" s="22"/>
      <c r="NPY130" s="22"/>
      <c r="NPZ130" s="22"/>
      <c r="NQA130" s="22"/>
      <c r="NQB130" s="22"/>
      <c r="NQC130" s="22"/>
      <c r="NQD130" s="22"/>
      <c r="NQE130" s="22"/>
      <c r="NQF130" s="22"/>
      <c r="NQG130" s="22"/>
      <c r="NQH130" s="22"/>
      <c r="NQI130" s="22"/>
      <c r="NQJ130" s="22"/>
      <c r="NQK130" s="22"/>
      <c r="NQL130" s="22"/>
      <c r="NQM130" s="22"/>
      <c r="NQN130" s="22"/>
      <c r="NQO130" s="22"/>
      <c r="NQP130" s="22"/>
      <c r="NQQ130" s="22"/>
      <c r="NQR130" s="22"/>
      <c r="NQS130" s="22"/>
      <c r="NQT130" s="22"/>
      <c r="NQU130" s="22"/>
      <c r="NQV130" s="22"/>
      <c r="NQW130" s="22"/>
      <c r="NQX130" s="22"/>
      <c r="NQY130" s="22"/>
      <c r="NQZ130" s="22"/>
      <c r="NRA130" s="22"/>
      <c r="NRB130" s="22"/>
      <c r="NRC130" s="22"/>
      <c r="NRD130" s="22"/>
      <c r="NRE130" s="22"/>
      <c r="NRF130" s="22"/>
      <c r="NRG130" s="22"/>
      <c r="NRH130" s="22"/>
      <c r="NRI130" s="22"/>
      <c r="NRJ130" s="22"/>
      <c r="NRK130" s="22"/>
      <c r="NRL130" s="22"/>
      <c r="NRM130" s="22"/>
      <c r="NRN130" s="22"/>
      <c r="NRO130" s="22"/>
      <c r="NRP130" s="22"/>
      <c r="NRQ130" s="22"/>
      <c r="NRR130" s="22"/>
      <c r="NRS130" s="22"/>
      <c r="NRT130" s="22"/>
      <c r="NRU130" s="22"/>
      <c r="NRV130" s="22"/>
      <c r="NRW130" s="22"/>
      <c r="NRX130" s="22"/>
      <c r="NRY130" s="22"/>
      <c r="NRZ130" s="22"/>
      <c r="NSA130" s="22"/>
      <c r="NSB130" s="22"/>
      <c r="NSC130" s="22"/>
      <c r="NSD130" s="22"/>
      <c r="NSE130" s="22"/>
      <c r="NSF130" s="22"/>
      <c r="NSG130" s="22"/>
      <c r="NSH130" s="22"/>
      <c r="NSI130" s="22"/>
      <c r="NSJ130" s="22"/>
      <c r="NSK130" s="22"/>
      <c r="NSL130" s="22"/>
      <c r="NSM130" s="22"/>
      <c r="NSN130" s="22"/>
      <c r="NSO130" s="22"/>
      <c r="NSP130" s="22"/>
      <c r="NSQ130" s="22"/>
      <c r="NSR130" s="22"/>
      <c r="NSS130" s="22"/>
      <c r="NST130" s="22"/>
      <c r="NSU130" s="22"/>
      <c r="NSV130" s="22"/>
      <c r="NSW130" s="22"/>
      <c r="NSX130" s="22"/>
      <c r="NSY130" s="22"/>
      <c r="NSZ130" s="22"/>
      <c r="NTA130" s="22"/>
      <c r="NTB130" s="22"/>
      <c r="NTC130" s="22"/>
      <c r="NTD130" s="22"/>
      <c r="NTE130" s="22"/>
      <c r="NTF130" s="22"/>
      <c r="NTG130" s="22"/>
      <c r="NTH130" s="22"/>
      <c r="NTI130" s="22"/>
      <c r="NTJ130" s="22"/>
      <c r="NTK130" s="22"/>
      <c r="NTL130" s="22"/>
      <c r="NTM130" s="22"/>
      <c r="NTN130" s="22"/>
      <c r="NTO130" s="22"/>
      <c r="NTP130" s="22"/>
      <c r="NTQ130" s="22"/>
      <c r="NTR130" s="22"/>
      <c r="NTS130" s="22"/>
      <c r="NTT130" s="22"/>
      <c r="NTU130" s="22"/>
      <c r="NTV130" s="22"/>
      <c r="NTW130" s="22"/>
      <c r="NTX130" s="22"/>
      <c r="NTY130" s="22"/>
      <c r="NTZ130" s="22"/>
      <c r="NUA130" s="22"/>
      <c r="NUB130" s="22"/>
      <c r="NUC130" s="22"/>
      <c r="NUD130" s="22"/>
      <c r="NUE130" s="22"/>
      <c r="NUF130" s="22"/>
      <c r="NUG130" s="22"/>
      <c r="NUH130" s="22"/>
      <c r="NUI130" s="22"/>
      <c r="NUJ130" s="22"/>
      <c r="NUK130" s="22"/>
      <c r="NUL130" s="22"/>
      <c r="NUM130" s="22"/>
      <c r="NUN130" s="22"/>
      <c r="NUO130" s="22"/>
      <c r="NUP130" s="22"/>
      <c r="NUQ130" s="22"/>
      <c r="NUR130" s="22"/>
      <c r="NUS130" s="22"/>
      <c r="NUT130" s="22"/>
      <c r="NUU130" s="22"/>
      <c r="NUV130" s="22"/>
      <c r="NUW130" s="22"/>
      <c r="NUX130" s="22"/>
      <c r="NUY130" s="22"/>
      <c r="NUZ130" s="22"/>
      <c r="NVA130" s="22"/>
      <c r="NVB130" s="22"/>
      <c r="NVC130" s="22"/>
      <c r="NVD130" s="22"/>
      <c r="NVE130" s="22"/>
      <c r="NVF130" s="22"/>
      <c r="NVG130" s="22"/>
      <c r="NVH130" s="22"/>
      <c r="NVI130" s="22"/>
      <c r="NVJ130" s="22"/>
      <c r="NVK130" s="22"/>
      <c r="NVL130" s="22"/>
      <c r="NVM130" s="22"/>
      <c r="NVN130" s="22"/>
      <c r="NVO130" s="22"/>
      <c r="NVP130" s="22"/>
      <c r="NVQ130" s="22"/>
      <c r="NVR130" s="22"/>
      <c r="NVS130" s="22"/>
      <c r="NVT130" s="22"/>
      <c r="NVU130" s="22"/>
      <c r="NVV130" s="22"/>
      <c r="NVW130" s="22"/>
      <c r="NVX130" s="22"/>
      <c r="NVY130" s="22"/>
      <c r="NVZ130" s="22"/>
      <c r="NWA130" s="22"/>
      <c r="NWB130" s="22"/>
      <c r="NWC130" s="22"/>
      <c r="NWD130" s="22"/>
      <c r="NWE130" s="22"/>
      <c r="NWF130" s="22"/>
      <c r="NWG130" s="22"/>
      <c r="NWH130" s="22"/>
      <c r="NWI130" s="22"/>
      <c r="NWJ130" s="22"/>
      <c r="NWK130" s="22"/>
      <c r="NWL130" s="22"/>
      <c r="NWM130" s="22"/>
      <c r="NWN130" s="22"/>
      <c r="NWO130" s="22"/>
      <c r="NWP130" s="22"/>
      <c r="NWQ130" s="22"/>
      <c r="NWR130" s="22"/>
      <c r="NWS130" s="22"/>
      <c r="NWT130" s="22"/>
      <c r="NWU130" s="22"/>
      <c r="NWV130" s="22"/>
      <c r="NWW130" s="22"/>
      <c r="NWX130" s="22"/>
      <c r="NWY130" s="22"/>
      <c r="NWZ130" s="22"/>
      <c r="NXA130" s="22"/>
      <c r="NXB130" s="22"/>
      <c r="NXC130" s="22"/>
      <c r="NXD130" s="22"/>
      <c r="NXE130" s="22"/>
      <c r="NXF130" s="22"/>
      <c r="NXG130" s="22"/>
      <c r="NXH130" s="22"/>
      <c r="NXI130" s="22"/>
      <c r="NXJ130" s="22"/>
      <c r="NXK130" s="22"/>
      <c r="NXL130" s="22"/>
      <c r="NXM130" s="22"/>
      <c r="NXN130" s="22"/>
      <c r="NXO130" s="22"/>
      <c r="NXP130" s="22"/>
      <c r="NXQ130" s="22"/>
      <c r="NXR130" s="22"/>
      <c r="NXS130" s="22"/>
      <c r="NXT130" s="22"/>
      <c r="NXU130" s="22"/>
      <c r="NXV130" s="22"/>
      <c r="NXW130" s="22"/>
      <c r="NXX130" s="22"/>
      <c r="NXY130" s="22"/>
      <c r="NXZ130" s="22"/>
      <c r="NYA130" s="22"/>
      <c r="NYB130" s="22"/>
      <c r="NYC130" s="22"/>
      <c r="NYD130" s="22"/>
      <c r="NYE130" s="22"/>
      <c r="NYF130" s="22"/>
      <c r="NYG130" s="22"/>
      <c r="NYH130" s="22"/>
      <c r="NYI130" s="22"/>
      <c r="NYJ130" s="22"/>
      <c r="NYK130" s="22"/>
      <c r="NYL130" s="22"/>
      <c r="NYM130" s="22"/>
      <c r="NYN130" s="22"/>
      <c r="NYO130" s="22"/>
      <c r="NYP130" s="22"/>
      <c r="NYQ130" s="22"/>
      <c r="NYR130" s="22"/>
      <c r="NYS130" s="22"/>
      <c r="NYT130" s="22"/>
      <c r="NYU130" s="22"/>
      <c r="NYV130" s="22"/>
      <c r="NYW130" s="22"/>
      <c r="NYX130" s="22"/>
      <c r="NYY130" s="22"/>
      <c r="NYZ130" s="22"/>
      <c r="NZA130" s="22"/>
      <c r="NZB130" s="22"/>
      <c r="NZC130" s="22"/>
      <c r="NZD130" s="22"/>
      <c r="NZE130" s="22"/>
      <c r="NZF130" s="22"/>
      <c r="NZG130" s="22"/>
      <c r="NZH130" s="22"/>
      <c r="NZI130" s="22"/>
      <c r="NZJ130" s="22"/>
      <c r="NZK130" s="22"/>
      <c r="NZL130" s="22"/>
      <c r="NZM130" s="22"/>
      <c r="NZN130" s="22"/>
      <c r="NZO130" s="22"/>
      <c r="NZP130" s="22"/>
      <c r="NZQ130" s="22"/>
      <c r="NZR130" s="22"/>
      <c r="NZS130" s="22"/>
      <c r="NZT130" s="22"/>
      <c r="NZU130" s="22"/>
      <c r="NZV130" s="22"/>
      <c r="NZW130" s="22"/>
      <c r="NZX130" s="22"/>
      <c r="NZY130" s="22"/>
      <c r="NZZ130" s="22"/>
      <c r="OAA130" s="22"/>
      <c r="OAB130" s="22"/>
      <c r="OAC130" s="22"/>
      <c r="OAD130" s="22"/>
      <c r="OAE130" s="22"/>
      <c r="OAF130" s="22"/>
      <c r="OAG130" s="22"/>
      <c r="OAH130" s="22"/>
      <c r="OAI130" s="22"/>
      <c r="OAJ130" s="22"/>
      <c r="OAK130" s="22"/>
      <c r="OAL130" s="22"/>
      <c r="OAM130" s="22"/>
      <c r="OAN130" s="22"/>
      <c r="OAO130" s="22"/>
      <c r="OAP130" s="22"/>
      <c r="OAQ130" s="22"/>
      <c r="OAR130" s="22"/>
      <c r="OAS130" s="22"/>
      <c r="OAT130" s="22"/>
      <c r="OAU130" s="22"/>
      <c r="OAV130" s="22"/>
      <c r="OAW130" s="22"/>
      <c r="OAX130" s="22"/>
      <c r="OAY130" s="22"/>
      <c r="OAZ130" s="22"/>
      <c r="OBA130" s="22"/>
      <c r="OBB130" s="22"/>
      <c r="OBC130" s="22"/>
      <c r="OBD130" s="22"/>
      <c r="OBE130" s="22"/>
      <c r="OBF130" s="22"/>
      <c r="OBG130" s="22"/>
      <c r="OBH130" s="22"/>
      <c r="OBI130" s="22"/>
      <c r="OBJ130" s="22"/>
      <c r="OBK130" s="22"/>
      <c r="OBL130" s="22"/>
      <c r="OBM130" s="22"/>
      <c r="OBN130" s="22"/>
      <c r="OBO130" s="22"/>
      <c r="OBP130" s="22"/>
      <c r="OBQ130" s="22"/>
      <c r="OBR130" s="22"/>
      <c r="OBS130" s="22"/>
      <c r="OBT130" s="22"/>
      <c r="OBU130" s="22"/>
      <c r="OBV130" s="22"/>
      <c r="OBW130" s="22"/>
      <c r="OBX130" s="22"/>
      <c r="OBY130" s="22"/>
      <c r="OBZ130" s="22"/>
      <c r="OCA130" s="22"/>
      <c r="OCB130" s="22"/>
      <c r="OCC130" s="22"/>
      <c r="OCD130" s="22"/>
      <c r="OCE130" s="22"/>
      <c r="OCF130" s="22"/>
      <c r="OCG130" s="22"/>
      <c r="OCH130" s="22"/>
      <c r="OCI130" s="22"/>
      <c r="OCJ130" s="22"/>
      <c r="OCK130" s="22"/>
      <c r="OCL130" s="22"/>
      <c r="OCM130" s="22"/>
      <c r="OCN130" s="22"/>
      <c r="OCO130" s="22"/>
      <c r="OCP130" s="22"/>
      <c r="OCQ130" s="22"/>
      <c r="OCR130" s="22"/>
      <c r="OCS130" s="22"/>
      <c r="OCT130" s="22"/>
      <c r="OCU130" s="22"/>
      <c r="OCV130" s="22"/>
      <c r="OCW130" s="22"/>
      <c r="OCX130" s="22"/>
      <c r="OCY130" s="22"/>
      <c r="OCZ130" s="22"/>
      <c r="ODA130" s="22"/>
      <c r="ODB130" s="22"/>
      <c r="ODC130" s="22"/>
      <c r="ODD130" s="22"/>
      <c r="ODE130" s="22"/>
      <c r="ODF130" s="22"/>
      <c r="ODG130" s="22"/>
      <c r="ODH130" s="22"/>
      <c r="ODI130" s="22"/>
      <c r="ODJ130" s="22"/>
      <c r="ODK130" s="22"/>
      <c r="ODL130" s="22"/>
      <c r="ODM130" s="22"/>
      <c r="ODN130" s="22"/>
      <c r="ODO130" s="22"/>
      <c r="ODP130" s="22"/>
      <c r="ODQ130" s="22"/>
      <c r="ODR130" s="22"/>
      <c r="ODS130" s="22"/>
      <c r="ODT130" s="22"/>
      <c r="ODU130" s="22"/>
      <c r="ODV130" s="22"/>
      <c r="ODW130" s="22"/>
      <c r="ODX130" s="22"/>
      <c r="ODY130" s="22"/>
      <c r="ODZ130" s="22"/>
      <c r="OEA130" s="22"/>
      <c r="OEB130" s="22"/>
      <c r="OEC130" s="22"/>
      <c r="OED130" s="22"/>
      <c r="OEE130" s="22"/>
      <c r="OEF130" s="22"/>
      <c r="OEG130" s="22"/>
      <c r="OEH130" s="22"/>
      <c r="OEI130" s="22"/>
      <c r="OEJ130" s="22"/>
      <c r="OEK130" s="22"/>
      <c r="OEL130" s="22"/>
      <c r="OEM130" s="22"/>
      <c r="OEN130" s="22"/>
      <c r="OEO130" s="22"/>
      <c r="OEP130" s="22"/>
      <c r="OEQ130" s="22"/>
      <c r="OER130" s="22"/>
      <c r="OES130" s="22"/>
      <c r="OET130" s="22"/>
      <c r="OEU130" s="22"/>
      <c r="OEV130" s="22"/>
      <c r="OEW130" s="22"/>
      <c r="OEX130" s="22"/>
      <c r="OEY130" s="22"/>
      <c r="OEZ130" s="22"/>
      <c r="OFA130" s="22"/>
      <c r="OFB130" s="22"/>
      <c r="OFC130" s="22"/>
      <c r="OFD130" s="22"/>
      <c r="OFE130" s="22"/>
      <c r="OFF130" s="22"/>
      <c r="OFG130" s="22"/>
      <c r="OFH130" s="22"/>
      <c r="OFI130" s="22"/>
      <c r="OFJ130" s="22"/>
      <c r="OFK130" s="22"/>
      <c r="OFL130" s="22"/>
      <c r="OFM130" s="22"/>
      <c r="OFN130" s="22"/>
      <c r="OFO130" s="22"/>
      <c r="OFP130" s="22"/>
      <c r="OFQ130" s="22"/>
      <c r="OFR130" s="22"/>
      <c r="OFS130" s="22"/>
      <c r="OFT130" s="22"/>
      <c r="OFU130" s="22"/>
      <c r="OFV130" s="22"/>
      <c r="OFW130" s="22"/>
      <c r="OFX130" s="22"/>
      <c r="OFY130" s="22"/>
      <c r="OFZ130" s="22"/>
      <c r="OGA130" s="22"/>
      <c r="OGB130" s="22"/>
      <c r="OGC130" s="22"/>
      <c r="OGD130" s="22"/>
      <c r="OGE130" s="22"/>
      <c r="OGF130" s="22"/>
      <c r="OGG130" s="22"/>
      <c r="OGH130" s="22"/>
      <c r="OGI130" s="22"/>
      <c r="OGJ130" s="22"/>
      <c r="OGK130" s="22"/>
      <c r="OGL130" s="22"/>
      <c r="OGM130" s="22"/>
      <c r="OGN130" s="22"/>
      <c r="OGO130" s="22"/>
      <c r="OGP130" s="22"/>
      <c r="OGQ130" s="22"/>
      <c r="OGR130" s="22"/>
      <c r="OGS130" s="22"/>
      <c r="OGT130" s="22"/>
      <c r="OGU130" s="22"/>
      <c r="OGV130" s="22"/>
      <c r="OGW130" s="22"/>
      <c r="OGX130" s="22"/>
      <c r="OGY130" s="22"/>
      <c r="OGZ130" s="22"/>
      <c r="OHA130" s="22"/>
      <c r="OHB130" s="22"/>
      <c r="OHC130" s="22"/>
      <c r="OHD130" s="22"/>
      <c r="OHE130" s="22"/>
      <c r="OHF130" s="22"/>
      <c r="OHG130" s="22"/>
      <c r="OHH130" s="22"/>
      <c r="OHI130" s="22"/>
      <c r="OHJ130" s="22"/>
      <c r="OHK130" s="22"/>
      <c r="OHL130" s="22"/>
      <c r="OHM130" s="22"/>
      <c r="OHN130" s="22"/>
      <c r="OHO130" s="22"/>
      <c r="OHP130" s="22"/>
      <c r="OHQ130" s="22"/>
      <c r="OHR130" s="22"/>
      <c r="OHS130" s="22"/>
      <c r="OHT130" s="22"/>
      <c r="OHU130" s="22"/>
      <c r="OHV130" s="22"/>
      <c r="OHW130" s="22"/>
      <c r="OHX130" s="22"/>
      <c r="OHY130" s="22"/>
      <c r="OHZ130" s="22"/>
      <c r="OIA130" s="22"/>
      <c r="OIB130" s="22"/>
      <c r="OIC130" s="22"/>
      <c r="OID130" s="22"/>
      <c r="OIE130" s="22"/>
      <c r="OIF130" s="22"/>
      <c r="OIG130" s="22"/>
      <c r="OIH130" s="22"/>
      <c r="OII130" s="22"/>
      <c r="OIJ130" s="22"/>
      <c r="OIK130" s="22"/>
      <c r="OIL130" s="22"/>
      <c r="OIM130" s="22"/>
      <c r="OIN130" s="22"/>
      <c r="OIO130" s="22"/>
      <c r="OIP130" s="22"/>
      <c r="OIQ130" s="22"/>
      <c r="OIR130" s="22"/>
      <c r="OIS130" s="22"/>
      <c r="OIT130" s="22"/>
      <c r="OIU130" s="22"/>
      <c r="OIV130" s="22"/>
      <c r="OIW130" s="22"/>
      <c r="OIX130" s="22"/>
      <c r="OIY130" s="22"/>
      <c r="OIZ130" s="22"/>
      <c r="OJA130" s="22"/>
      <c r="OJB130" s="22"/>
      <c r="OJC130" s="22"/>
      <c r="OJD130" s="22"/>
      <c r="OJE130" s="22"/>
      <c r="OJF130" s="22"/>
      <c r="OJG130" s="22"/>
      <c r="OJH130" s="22"/>
      <c r="OJI130" s="22"/>
      <c r="OJJ130" s="22"/>
      <c r="OJK130" s="22"/>
      <c r="OJL130" s="22"/>
      <c r="OJM130" s="22"/>
      <c r="OJN130" s="22"/>
      <c r="OJO130" s="22"/>
      <c r="OJP130" s="22"/>
      <c r="OJQ130" s="22"/>
      <c r="OJR130" s="22"/>
      <c r="OJS130" s="22"/>
      <c r="OJT130" s="22"/>
      <c r="OJU130" s="22"/>
      <c r="OJV130" s="22"/>
      <c r="OJW130" s="22"/>
      <c r="OJX130" s="22"/>
      <c r="OJY130" s="22"/>
      <c r="OJZ130" s="22"/>
      <c r="OKA130" s="22"/>
      <c r="OKB130" s="22"/>
      <c r="OKC130" s="22"/>
      <c r="OKD130" s="22"/>
      <c r="OKE130" s="22"/>
      <c r="OKF130" s="22"/>
      <c r="OKG130" s="22"/>
      <c r="OKH130" s="22"/>
      <c r="OKI130" s="22"/>
      <c r="OKJ130" s="22"/>
      <c r="OKK130" s="22"/>
      <c r="OKL130" s="22"/>
      <c r="OKM130" s="22"/>
      <c r="OKN130" s="22"/>
      <c r="OKO130" s="22"/>
      <c r="OKP130" s="22"/>
      <c r="OKQ130" s="22"/>
      <c r="OKR130" s="22"/>
      <c r="OKS130" s="22"/>
      <c r="OKT130" s="22"/>
      <c r="OKU130" s="22"/>
      <c r="OKV130" s="22"/>
      <c r="OKW130" s="22"/>
      <c r="OKX130" s="22"/>
      <c r="OKY130" s="22"/>
      <c r="OKZ130" s="22"/>
      <c r="OLA130" s="22"/>
      <c r="OLB130" s="22"/>
      <c r="OLC130" s="22"/>
      <c r="OLD130" s="22"/>
      <c r="OLE130" s="22"/>
      <c r="OLF130" s="22"/>
      <c r="OLG130" s="22"/>
      <c r="OLH130" s="22"/>
      <c r="OLI130" s="22"/>
      <c r="OLJ130" s="22"/>
      <c r="OLK130" s="22"/>
      <c r="OLL130" s="22"/>
      <c r="OLM130" s="22"/>
      <c r="OLN130" s="22"/>
      <c r="OLO130" s="22"/>
      <c r="OLP130" s="22"/>
      <c r="OLQ130" s="22"/>
      <c r="OLR130" s="22"/>
      <c r="OLS130" s="22"/>
      <c r="OLT130" s="22"/>
      <c r="OLU130" s="22"/>
      <c r="OLV130" s="22"/>
      <c r="OLW130" s="22"/>
      <c r="OLX130" s="22"/>
      <c r="OLY130" s="22"/>
      <c r="OLZ130" s="22"/>
      <c r="OMA130" s="22"/>
      <c r="OMB130" s="22"/>
      <c r="OMC130" s="22"/>
      <c r="OMD130" s="22"/>
      <c r="OME130" s="22"/>
      <c r="OMF130" s="22"/>
      <c r="OMG130" s="22"/>
      <c r="OMH130" s="22"/>
      <c r="OMI130" s="22"/>
      <c r="OMJ130" s="22"/>
      <c r="OMK130" s="22"/>
      <c r="OML130" s="22"/>
      <c r="OMM130" s="22"/>
      <c r="OMN130" s="22"/>
      <c r="OMO130" s="22"/>
      <c r="OMP130" s="22"/>
      <c r="OMQ130" s="22"/>
      <c r="OMR130" s="22"/>
      <c r="OMS130" s="22"/>
      <c r="OMT130" s="22"/>
      <c r="OMU130" s="22"/>
      <c r="OMV130" s="22"/>
      <c r="OMW130" s="22"/>
      <c r="OMX130" s="22"/>
      <c r="OMY130" s="22"/>
      <c r="OMZ130" s="22"/>
      <c r="ONA130" s="22"/>
      <c r="ONB130" s="22"/>
      <c r="ONC130" s="22"/>
      <c r="OND130" s="22"/>
      <c r="ONE130" s="22"/>
      <c r="ONF130" s="22"/>
      <c r="ONG130" s="22"/>
      <c r="ONH130" s="22"/>
      <c r="ONI130" s="22"/>
      <c r="ONJ130" s="22"/>
      <c r="ONK130" s="22"/>
      <c r="ONL130" s="22"/>
      <c r="ONM130" s="22"/>
      <c r="ONN130" s="22"/>
      <c r="ONO130" s="22"/>
      <c r="ONP130" s="22"/>
      <c r="ONQ130" s="22"/>
      <c r="ONR130" s="22"/>
      <c r="ONS130" s="22"/>
      <c r="ONT130" s="22"/>
      <c r="ONU130" s="22"/>
      <c r="ONV130" s="22"/>
      <c r="ONW130" s="22"/>
      <c r="ONX130" s="22"/>
      <c r="ONY130" s="22"/>
      <c r="ONZ130" s="22"/>
      <c r="OOA130" s="22"/>
      <c r="OOB130" s="22"/>
      <c r="OOC130" s="22"/>
      <c r="OOD130" s="22"/>
      <c r="OOE130" s="22"/>
      <c r="OOF130" s="22"/>
      <c r="OOG130" s="22"/>
      <c r="OOH130" s="22"/>
      <c r="OOI130" s="22"/>
      <c r="OOJ130" s="22"/>
      <c r="OOK130" s="22"/>
      <c r="OOL130" s="22"/>
      <c r="OOM130" s="22"/>
      <c r="OON130" s="22"/>
      <c r="OOO130" s="22"/>
      <c r="OOP130" s="22"/>
      <c r="OOQ130" s="22"/>
      <c r="OOR130" s="22"/>
      <c r="OOS130" s="22"/>
      <c r="OOT130" s="22"/>
      <c r="OOU130" s="22"/>
      <c r="OOV130" s="22"/>
      <c r="OOW130" s="22"/>
      <c r="OOX130" s="22"/>
      <c r="OOY130" s="22"/>
      <c r="OOZ130" s="22"/>
      <c r="OPA130" s="22"/>
      <c r="OPB130" s="22"/>
      <c r="OPC130" s="22"/>
      <c r="OPD130" s="22"/>
      <c r="OPE130" s="22"/>
      <c r="OPF130" s="22"/>
      <c r="OPG130" s="22"/>
      <c r="OPH130" s="22"/>
      <c r="OPI130" s="22"/>
      <c r="OPJ130" s="22"/>
      <c r="OPK130" s="22"/>
      <c r="OPL130" s="22"/>
      <c r="OPM130" s="22"/>
      <c r="OPN130" s="22"/>
      <c r="OPO130" s="22"/>
      <c r="OPP130" s="22"/>
      <c r="OPQ130" s="22"/>
      <c r="OPR130" s="22"/>
      <c r="OPS130" s="22"/>
      <c r="OPT130" s="22"/>
      <c r="OPU130" s="22"/>
      <c r="OPV130" s="22"/>
      <c r="OPW130" s="22"/>
      <c r="OPX130" s="22"/>
      <c r="OPY130" s="22"/>
      <c r="OPZ130" s="22"/>
      <c r="OQA130" s="22"/>
      <c r="OQB130" s="22"/>
      <c r="OQC130" s="22"/>
      <c r="OQD130" s="22"/>
      <c r="OQE130" s="22"/>
      <c r="OQF130" s="22"/>
      <c r="OQG130" s="22"/>
      <c r="OQH130" s="22"/>
      <c r="OQI130" s="22"/>
      <c r="OQJ130" s="22"/>
      <c r="OQK130" s="22"/>
      <c r="OQL130" s="22"/>
      <c r="OQM130" s="22"/>
      <c r="OQN130" s="22"/>
      <c r="OQO130" s="22"/>
      <c r="OQP130" s="22"/>
      <c r="OQQ130" s="22"/>
      <c r="OQR130" s="22"/>
      <c r="OQS130" s="22"/>
      <c r="OQT130" s="22"/>
      <c r="OQU130" s="22"/>
      <c r="OQV130" s="22"/>
      <c r="OQW130" s="22"/>
      <c r="OQX130" s="22"/>
      <c r="OQY130" s="22"/>
      <c r="OQZ130" s="22"/>
      <c r="ORA130" s="22"/>
      <c r="ORB130" s="22"/>
      <c r="ORC130" s="22"/>
      <c r="ORD130" s="22"/>
      <c r="ORE130" s="22"/>
      <c r="ORF130" s="22"/>
      <c r="ORG130" s="22"/>
      <c r="ORH130" s="22"/>
      <c r="ORI130" s="22"/>
      <c r="ORJ130" s="22"/>
      <c r="ORK130" s="22"/>
      <c r="ORL130" s="22"/>
      <c r="ORM130" s="22"/>
      <c r="ORN130" s="22"/>
      <c r="ORO130" s="22"/>
      <c r="ORP130" s="22"/>
      <c r="ORQ130" s="22"/>
      <c r="ORR130" s="22"/>
      <c r="ORS130" s="22"/>
      <c r="ORT130" s="22"/>
      <c r="ORU130" s="22"/>
      <c r="ORV130" s="22"/>
      <c r="ORW130" s="22"/>
      <c r="ORX130" s="22"/>
      <c r="ORY130" s="22"/>
      <c r="ORZ130" s="22"/>
      <c r="OSA130" s="22"/>
      <c r="OSB130" s="22"/>
      <c r="OSC130" s="22"/>
      <c r="OSD130" s="22"/>
      <c r="OSE130" s="22"/>
      <c r="OSF130" s="22"/>
      <c r="OSG130" s="22"/>
      <c r="OSH130" s="22"/>
      <c r="OSI130" s="22"/>
      <c r="OSJ130" s="22"/>
      <c r="OSK130" s="22"/>
      <c r="OSL130" s="22"/>
      <c r="OSM130" s="22"/>
      <c r="OSN130" s="22"/>
      <c r="OSO130" s="22"/>
      <c r="OSP130" s="22"/>
      <c r="OSQ130" s="22"/>
      <c r="OSR130" s="22"/>
      <c r="OSS130" s="22"/>
      <c r="OST130" s="22"/>
      <c r="OSU130" s="22"/>
      <c r="OSV130" s="22"/>
      <c r="OSW130" s="22"/>
      <c r="OSX130" s="22"/>
      <c r="OSY130" s="22"/>
      <c r="OSZ130" s="22"/>
      <c r="OTA130" s="22"/>
      <c r="OTB130" s="22"/>
      <c r="OTC130" s="22"/>
      <c r="OTD130" s="22"/>
      <c r="OTE130" s="22"/>
      <c r="OTF130" s="22"/>
      <c r="OTG130" s="22"/>
      <c r="OTH130" s="22"/>
      <c r="OTI130" s="22"/>
      <c r="OTJ130" s="22"/>
      <c r="OTK130" s="22"/>
      <c r="OTL130" s="22"/>
      <c r="OTM130" s="22"/>
      <c r="OTN130" s="22"/>
      <c r="OTO130" s="22"/>
      <c r="OTP130" s="22"/>
      <c r="OTQ130" s="22"/>
      <c r="OTR130" s="22"/>
      <c r="OTS130" s="22"/>
      <c r="OTT130" s="22"/>
      <c r="OTU130" s="22"/>
      <c r="OTV130" s="22"/>
      <c r="OTW130" s="22"/>
      <c r="OTX130" s="22"/>
      <c r="OTY130" s="22"/>
      <c r="OTZ130" s="22"/>
      <c r="OUA130" s="22"/>
      <c r="OUB130" s="22"/>
      <c r="OUC130" s="22"/>
      <c r="OUD130" s="22"/>
      <c r="OUE130" s="22"/>
      <c r="OUF130" s="22"/>
      <c r="OUG130" s="22"/>
      <c r="OUH130" s="22"/>
      <c r="OUI130" s="22"/>
      <c r="OUJ130" s="22"/>
      <c r="OUK130" s="22"/>
      <c r="OUL130" s="22"/>
      <c r="OUM130" s="22"/>
      <c r="OUN130" s="22"/>
      <c r="OUO130" s="22"/>
      <c r="OUP130" s="22"/>
      <c r="OUQ130" s="22"/>
      <c r="OUR130" s="22"/>
      <c r="OUS130" s="22"/>
      <c r="OUT130" s="22"/>
      <c r="OUU130" s="22"/>
      <c r="OUV130" s="22"/>
      <c r="OUW130" s="22"/>
      <c r="OUX130" s="22"/>
      <c r="OUY130" s="22"/>
      <c r="OUZ130" s="22"/>
      <c r="OVA130" s="22"/>
      <c r="OVB130" s="22"/>
      <c r="OVC130" s="22"/>
      <c r="OVD130" s="22"/>
      <c r="OVE130" s="22"/>
      <c r="OVF130" s="22"/>
      <c r="OVG130" s="22"/>
      <c r="OVH130" s="22"/>
      <c r="OVI130" s="22"/>
      <c r="OVJ130" s="22"/>
      <c r="OVK130" s="22"/>
      <c r="OVL130" s="22"/>
      <c r="OVM130" s="22"/>
      <c r="OVN130" s="22"/>
      <c r="OVO130" s="22"/>
      <c r="OVP130" s="22"/>
      <c r="OVQ130" s="22"/>
      <c r="OVR130" s="22"/>
      <c r="OVS130" s="22"/>
      <c r="OVT130" s="22"/>
      <c r="OVU130" s="22"/>
      <c r="OVV130" s="22"/>
      <c r="OVW130" s="22"/>
      <c r="OVX130" s="22"/>
      <c r="OVY130" s="22"/>
      <c r="OVZ130" s="22"/>
      <c r="OWA130" s="22"/>
      <c r="OWB130" s="22"/>
      <c r="OWC130" s="22"/>
      <c r="OWD130" s="22"/>
      <c r="OWE130" s="22"/>
      <c r="OWF130" s="22"/>
      <c r="OWG130" s="22"/>
      <c r="OWH130" s="22"/>
      <c r="OWI130" s="22"/>
      <c r="OWJ130" s="22"/>
      <c r="OWK130" s="22"/>
      <c r="OWL130" s="22"/>
      <c r="OWM130" s="22"/>
      <c r="OWN130" s="22"/>
      <c r="OWO130" s="22"/>
      <c r="OWP130" s="22"/>
      <c r="OWQ130" s="22"/>
      <c r="OWR130" s="22"/>
      <c r="OWS130" s="22"/>
      <c r="OWT130" s="22"/>
      <c r="OWU130" s="22"/>
      <c r="OWV130" s="22"/>
      <c r="OWW130" s="22"/>
      <c r="OWX130" s="22"/>
      <c r="OWY130" s="22"/>
      <c r="OWZ130" s="22"/>
      <c r="OXA130" s="22"/>
      <c r="OXB130" s="22"/>
      <c r="OXC130" s="22"/>
      <c r="OXD130" s="22"/>
      <c r="OXE130" s="22"/>
      <c r="OXF130" s="22"/>
      <c r="OXG130" s="22"/>
      <c r="OXH130" s="22"/>
      <c r="OXI130" s="22"/>
      <c r="OXJ130" s="22"/>
      <c r="OXK130" s="22"/>
      <c r="OXL130" s="22"/>
      <c r="OXM130" s="22"/>
      <c r="OXN130" s="22"/>
      <c r="OXO130" s="22"/>
      <c r="OXP130" s="22"/>
      <c r="OXQ130" s="22"/>
      <c r="OXR130" s="22"/>
      <c r="OXS130" s="22"/>
      <c r="OXT130" s="22"/>
      <c r="OXU130" s="22"/>
      <c r="OXV130" s="22"/>
      <c r="OXW130" s="22"/>
      <c r="OXX130" s="22"/>
      <c r="OXY130" s="22"/>
      <c r="OXZ130" s="22"/>
      <c r="OYA130" s="22"/>
      <c r="OYB130" s="22"/>
      <c r="OYC130" s="22"/>
      <c r="OYD130" s="22"/>
      <c r="OYE130" s="22"/>
      <c r="OYF130" s="22"/>
      <c r="OYG130" s="22"/>
      <c r="OYH130" s="22"/>
      <c r="OYI130" s="22"/>
      <c r="OYJ130" s="22"/>
      <c r="OYK130" s="22"/>
      <c r="OYL130" s="22"/>
      <c r="OYM130" s="22"/>
      <c r="OYN130" s="22"/>
      <c r="OYO130" s="22"/>
      <c r="OYP130" s="22"/>
      <c r="OYQ130" s="22"/>
      <c r="OYR130" s="22"/>
      <c r="OYS130" s="22"/>
      <c r="OYT130" s="22"/>
      <c r="OYU130" s="22"/>
      <c r="OYV130" s="22"/>
      <c r="OYW130" s="22"/>
      <c r="OYX130" s="22"/>
      <c r="OYY130" s="22"/>
      <c r="OYZ130" s="22"/>
      <c r="OZA130" s="22"/>
      <c r="OZB130" s="22"/>
      <c r="OZC130" s="22"/>
      <c r="OZD130" s="22"/>
      <c r="OZE130" s="22"/>
      <c r="OZF130" s="22"/>
      <c r="OZG130" s="22"/>
      <c r="OZH130" s="22"/>
      <c r="OZI130" s="22"/>
      <c r="OZJ130" s="22"/>
      <c r="OZK130" s="22"/>
      <c r="OZL130" s="22"/>
      <c r="OZM130" s="22"/>
      <c r="OZN130" s="22"/>
      <c r="OZO130" s="22"/>
      <c r="OZP130" s="22"/>
      <c r="OZQ130" s="22"/>
      <c r="OZR130" s="22"/>
      <c r="OZS130" s="22"/>
      <c r="OZT130" s="22"/>
      <c r="OZU130" s="22"/>
      <c r="OZV130" s="22"/>
      <c r="OZW130" s="22"/>
      <c r="OZX130" s="22"/>
      <c r="OZY130" s="22"/>
      <c r="OZZ130" s="22"/>
      <c r="PAA130" s="22"/>
      <c r="PAB130" s="22"/>
      <c r="PAC130" s="22"/>
      <c r="PAD130" s="22"/>
      <c r="PAE130" s="22"/>
      <c r="PAF130" s="22"/>
      <c r="PAG130" s="22"/>
      <c r="PAH130" s="22"/>
      <c r="PAI130" s="22"/>
      <c r="PAJ130" s="22"/>
      <c r="PAK130" s="22"/>
      <c r="PAL130" s="22"/>
      <c r="PAM130" s="22"/>
      <c r="PAN130" s="22"/>
      <c r="PAO130" s="22"/>
      <c r="PAP130" s="22"/>
      <c r="PAQ130" s="22"/>
      <c r="PAR130" s="22"/>
      <c r="PAS130" s="22"/>
      <c r="PAT130" s="22"/>
      <c r="PAU130" s="22"/>
      <c r="PAV130" s="22"/>
      <c r="PAW130" s="22"/>
      <c r="PAX130" s="22"/>
      <c r="PAY130" s="22"/>
      <c r="PAZ130" s="22"/>
      <c r="PBA130" s="22"/>
      <c r="PBB130" s="22"/>
      <c r="PBC130" s="22"/>
      <c r="PBD130" s="22"/>
      <c r="PBE130" s="22"/>
      <c r="PBF130" s="22"/>
      <c r="PBG130" s="22"/>
      <c r="PBH130" s="22"/>
      <c r="PBI130" s="22"/>
      <c r="PBJ130" s="22"/>
      <c r="PBK130" s="22"/>
      <c r="PBL130" s="22"/>
      <c r="PBM130" s="22"/>
      <c r="PBN130" s="22"/>
      <c r="PBO130" s="22"/>
      <c r="PBP130" s="22"/>
      <c r="PBQ130" s="22"/>
      <c r="PBR130" s="22"/>
      <c r="PBS130" s="22"/>
      <c r="PBT130" s="22"/>
      <c r="PBU130" s="22"/>
      <c r="PBV130" s="22"/>
      <c r="PBW130" s="22"/>
      <c r="PBX130" s="22"/>
      <c r="PBY130" s="22"/>
      <c r="PBZ130" s="22"/>
      <c r="PCA130" s="22"/>
      <c r="PCB130" s="22"/>
      <c r="PCC130" s="22"/>
      <c r="PCD130" s="22"/>
      <c r="PCE130" s="22"/>
      <c r="PCF130" s="22"/>
      <c r="PCG130" s="22"/>
      <c r="PCH130" s="22"/>
      <c r="PCI130" s="22"/>
      <c r="PCJ130" s="22"/>
      <c r="PCK130" s="22"/>
      <c r="PCL130" s="22"/>
      <c r="PCM130" s="22"/>
      <c r="PCN130" s="22"/>
      <c r="PCO130" s="22"/>
      <c r="PCP130" s="22"/>
      <c r="PCQ130" s="22"/>
      <c r="PCR130" s="22"/>
      <c r="PCS130" s="22"/>
      <c r="PCT130" s="22"/>
      <c r="PCU130" s="22"/>
      <c r="PCV130" s="22"/>
      <c r="PCW130" s="22"/>
      <c r="PCX130" s="22"/>
      <c r="PCY130" s="22"/>
      <c r="PCZ130" s="22"/>
      <c r="PDA130" s="22"/>
      <c r="PDB130" s="22"/>
      <c r="PDC130" s="22"/>
      <c r="PDD130" s="22"/>
      <c r="PDE130" s="22"/>
      <c r="PDF130" s="22"/>
      <c r="PDG130" s="22"/>
      <c r="PDH130" s="22"/>
      <c r="PDI130" s="22"/>
      <c r="PDJ130" s="22"/>
      <c r="PDK130" s="22"/>
      <c r="PDL130" s="22"/>
      <c r="PDM130" s="22"/>
      <c r="PDN130" s="22"/>
      <c r="PDO130" s="22"/>
      <c r="PDP130" s="22"/>
      <c r="PDQ130" s="22"/>
      <c r="PDR130" s="22"/>
      <c r="PDS130" s="22"/>
      <c r="PDT130" s="22"/>
      <c r="PDU130" s="22"/>
      <c r="PDV130" s="22"/>
      <c r="PDW130" s="22"/>
      <c r="PDX130" s="22"/>
      <c r="PDY130" s="22"/>
      <c r="PDZ130" s="22"/>
      <c r="PEA130" s="22"/>
      <c r="PEB130" s="22"/>
      <c r="PEC130" s="22"/>
      <c r="PED130" s="22"/>
      <c r="PEE130" s="22"/>
      <c r="PEF130" s="22"/>
      <c r="PEG130" s="22"/>
      <c r="PEH130" s="22"/>
      <c r="PEI130" s="22"/>
      <c r="PEJ130" s="22"/>
      <c r="PEK130" s="22"/>
      <c r="PEL130" s="22"/>
      <c r="PEM130" s="22"/>
      <c r="PEN130" s="22"/>
      <c r="PEO130" s="22"/>
      <c r="PEP130" s="22"/>
      <c r="PEQ130" s="22"/>
      <c r="PER130" s="22"/>
      <c r="PES130" s="22"/>
      <c r="PET130" s="22"/>
      <c r="PEU130" s="22"/>
      <c r="PEV130" s="22"/>
      <c r="PEW130" s="22"/>
      <c r="PEX130" s="22"/>
      <c r="PEY130" s="22"/>
      <c r="PEZ130" s="22"/>
      <c r="PFA130" s="22"/>
      <c r="PFB130" s="22"/>
      <c r="PFC130" s="22"/>
      <c r="PFD130" s="22"/>
      <c r="PFE130" s="22"/>
      <c r="PFF130" s="22"/>
      <c r="PFG130" s="22"/>
      <c r="PFH130" s="22"/>
      <c r="PFI130" s="22"/>
      <c r="PFJ130" s="22"/>
      <c r="PFK130" s="22"/>
      <c r="PFL130" s="22"/>
      <c r="PFM130" s="22"/>
      <c r="PFN130" s="22"/>
      <c r="PFO130" s="22"/>
      <c r="PFP130" s="22"/>
      <c r="PFQ130" s="22"/>
      <c r="PFR130" s="22"/>
      <c r="PFS130" s="22"/>
      <c r="PFT130" s="22"/>
      <c r="PFU130" s="22"/>
      <c r="PFV130" s="22"/>
      <c r="PFW130" s="22"/>
      <c r="PFX130" s="22"/>
      <c r="PFY130" s="22"/>
      <c r="PFZ130" s="22"/>
      <c r="PGA130" s="22"/>
      <c r="PGB130" s="22"/>
      <c r="PGC130" s="22"/>
      <c r="PGD130" s="22"/>
      <c r="PGE130" s="22"/>
      <c r="PGF130" s="22"/>
      <c r="PGG130" s="22"/>
      <c r="PGH130" s="22"/>
      <c r="PGI130" s="22"/>
      <c r="PGJ130" s="22"/>
      <c r="PGK130" s="22"/>
      <c r="PGL130" s="22"/>
      <c r="PGM130" s="22"/>
      <c r="PGN130" s="22"/>
      <c r="PGO130" s="22"/>
      <c r="PGP130" s="22"/>
      <c r="PGQ130" s="22"/>
      <c r="PGR130" s="22"/>
      <c r="PGS130" s="22"/>
      <c r="PGT130" s="22"/>
      <c r="PGU130" s="22"/>
      <c r="PGV130" s="22"/>
      <c r="PGW130" s="22"/>
      <c r="PGX130" s="22"/>
      <c r="PGY130" s="22"/>
      <c r="PGZ130" s="22"/>
      <c r="PHA130" s="22"/>
      <c r="PHB130" s="22"/>
      <c r="PHC130" s="22"/>
      <c r="PHD130" s="22"/>
      <c r="PHE130" s="22"/>
      <c r="PHF130" s="22"/>
      <c r="PHG130" s="22"/>
      <c r="PHH130" s="22"/>
      <c r="PHI130" s="22"/>
      <c r="PHJ130" s="22"/>
      <c r="PHK130" s="22"/>
      <c r="PHL130" s="22"/>
      <c r="PHM130" s="22"/>
      <c r="PHN130" s="22"/>
      <c r="PHO130" s="22"/>
      <c r="PHP130" s="22"/>
      <c r="PHQ130" s="22"/>
      <c r="PHR130" s="22"/>
      <c r="PHS130" s="22"/>
      <c r="PHT130" s="22"/>
      <c r="PHU130" s="22"/>
      <c r="PHV130" s="22"/>
      <c r="PHW130" s="22"/>
      <c r="PHX130" s="22"/>
      <c r="PHY130" s="22"/>
      <c r="PHZ130" s="22"/>
      <c r="PIA130" s="22"/>
      <c r="PIB130" s="22"/>
      <c r="PIC130" s="22"/>
      <c r="PID130" s="22"/>
      <c r="PIE130" s="22"/>
      <c r="PIF130" s="22"/>
      <c r="PIG130" s="22"/>
      <c r="PIH130" s="22"/>
      <c r="PII130" s="22"/>
      <c r="PIJ130" s="22"/>
      <c r="PIK130" s="22"/>
      <c r="PIL130" s="22"/>
      <c r="PIM130" s="22"/>
      <c r="PIN130" s="22"/>
      <c r="PIO130" s="22"/>
      <c r="PIP130" s="22"/>
      <c r="PIQ130" s="22"/>
      <c r="PIR130" s="22"/>
      <c r="PIS130" s="22"/>
      <c r="PIT130" s="22"/>
      <c r="PIU130" s="22"/>
      <c r="PIV130" s="22"/>
      <c r="PIW130" s="22"/>
      <c r="PIX130" s="22"/>
      <c r="PIY130" s="22"/>
      <c r="PIZ130" s="22"/>
      <c r="PJA130" s="22"/>
      <c r="PJB130" s="22"/>
      <c r="PJC130" s="22"/>
      <c r="PJD130" s="22"/>
      <c r="PJE130" s="22"/>
      <c r="PJF130" s="22"/>
      <c r="PJG130" s="22"/>
      <c r="PJH130" s="22"/>
      <c r="PJI130" s="22"/>
      <c r="PJJ130" s="22"/>
      <c r="PJK130" s="22"/>
      <c r="PJL130" s="22"/>
      <c r="PJM130" s="22"/>
      <c r="PJN130" s="22"/>
      <c r="PJO130" s="22"/>
      <c r="PJP130" s="22"/>
      <c r="PJQ130" s="22"/>
      <c r="PJR130" s="22"/>
      <c r="PJS130" s="22"/>
      <c r="PJT130" s="22"/>
      <c r="PJU130" s="22"/>
      <c r="PJV130" s="22"/>
      <c r="PJW130" s="22"/>
      <c r="PJX130" s="22"/>
      <c r="PJY130" s="22"/>
      <c r="PJZ130" s="22"/>
      <c r="PKA130" s="22"/>
      <c r="PKB130" s="22"/>
      <c r="PKC130" s="22"/>
      <c r="PKD130" s="22"/>
      <c r="PKE130" s="22"/>
      <c r="PKF130" s="22"/>
      <c r="PKG130" s="22"/>
      <c r="PKH130" s="22"/>
      <c r="PKI130" s="22"/>
      <c r="PKJ130" s="22"/>
      <c r="PKK130" s="22"/>
      <c r="PKL130" s="22"/>
      <c r="PKM130" s="22"/>
      <c r="PKN130" s="22"/>
      <c r="PKO130" s="22"/>
      <c r="PKP130" s="22"/>
      <c r="PKQ130" s="22"/>
      <c r="PKR130" s="22"/>
      <c r="PKS130" s="22"/>
      <c r="PKT130" s="22"/>
      <c r="PKU130" s="22"/>
      <c r="PKV130" s="22"/>
      <c r="PKW130" s="22"/>
      <c r="PKX130" s="22"/>
      <c r="PKY130" s="22"/>
      <c r="PKZ130" s="22"/>
      <c r="PLA130" s="22"/>
      <c r="PLB130" s="22"/>
      <c r="PLC130" s="22"/>
      <c r="PLD130" s="22"/>
      <c r="PLE130" s="22"/>
      <c r="PLF130" s="22"/>
      <c r="PLG130" s="22"/>
      <c r="PLH130" s="22"/>
      <c r="PLI130" s="22"/>
      <c r="PLJ130" s="22"/>
      <c r="PLK130" s="22"/>
      <c r="PLL130" s="22"/>
      <c r="PLM130" s="22"/>
      <c r="PLN130" s="22"/>
      <c r="PLO130" s="22"/>
      <c r="PLP130" s="22"/>
      <c r="PLQ130" s="22"/>
      <c r="PLR130" s="22"/>
      <c r="PLS130" s="22"/>
      <c r="PLT130" s="22"/>
      <c r="PLU130" s="22"/>
      <c r="PLV130" s="22"/>
      <c r="PLW130" s="22"/>
      <c r="PLX130" s="22"/>
      <c r="PLY130" s="22"/>
      <c r="PLZ130" s="22"/>
      <c r="PMA130" s="22"/>
      <c r="PMB130" s="22"/>
      <c r="PMC130" s="22"/>
      <c r="PMD130" s="22"/>
      <c r="PME130" s="22"/>
      <c r="PMF130" s="22"/>
      <c r="PMG130" s="22"/>
      <c r="PMH130" s="22"/>
      <c r="PMI130" s="22"/>
      <c r="PMJ130" s="22"/>
      <c r="PMK130" s="22"/>
      <c r="PML130" s="22"/>
      <c r="PMM130" s="22"/>
      <c r="PMN130" s="22"/>
      <c r="PMO130" s="22"/>
      <c r="PMP130" s="22"/>
      <c r="PMQ130" s="22"/>
      <c r="PMR130" s="22"/>
      <c r="PMS130" s="22"/>
      <c r="PMT130" s="22"/>
      <c r="PMU130" s="22"/>
      <c r="PMV130" s="22"/>
      <c r="PMW130" s="22"/>
      <c r="PMX130" s="22"/>
      <c r="PMY130" s="22"/>
      <c r="PMZ130" s="22"/>
      <c r="PNA130" s="22"/>
      <c r="PNB130" s="22"/>
      <c r="PNC130" s="22"/>
      <c r="PND130" s="22"/>
      <c r="PNE130" s="22"/>
      <c r="PNF130" s="22"/>
      <c r="PNG130" s="22"/>
      <c r="PNH130" s="22"/>
      <c r="PNI130" s="22"/>
      <c r="PNJ130" s="22"/>
      <c r="PNK130" s="22"/>
      <c r="PNL130" s="22"/>
      <c r="PNM130" s="22"/>
      <c r="PNN130" s="22"/>
      <c r="PNO130" s="22"/>
      <c r="PNP130" s="22"/>
      <c r="PNQ130" s="22"/>
      <c r="PNR130" s="22"/>
      <c r="PNS130" s="22"/>
      <c r="PNT130" s="22"/>
      <c r="PNU130" s="22"/>
      <c r="PNV130" s="22"/>
      <c r="PNW130" s="22"/>
      <c r="PNX130" s="22"/>
      <c r="PNY130" s="22"/>
      <c r="PNZ130" s="22"/>
      <c r="POA130" s="22"/>
      <c r="POB130" s="22"/>
      <c r="POC130" s="22"/>
      <c r="POD130" s="22"/>
      <c r="POE130" s="22"/>
      <c r="POF130" s="22"/>
      <c r="POG130" s="22"/>
      <c r="POH130" s="22"/>
      <c r="POI130" s="22"/>
      <c r="POJ130" s="22"/>
      <c r="POK130" s="22"/>
      <c r="POL130" s="22"/>
      <c r="POM130" s="22"/>
      <c r="PON130" s="22"/>
      <c r="POO130" s="22"/>
      <c r="POP130" s="22"/>
      <c r="POQ130" s="22"/>
      <c r="POR130" s="22"/>
      <c r="POS130" s="22"/>
      <c r="POT130" s="22"/>
      <c r="POU130" s="22"/>
      <c r="POV130" s="22"/>
      <c r="POW130" s="22"/>
      <c r="POX130" s="22"/>
      <c r="POY130" s="22"/>
      <c r="POZ130" s="22"/>
      <c r="PPA130" s="22"/>
      <c r="PPB130" s="22"/>
      <c r="PPC130" s="22"/>
      <c r="PPD130" s="22"/>
      <c r="PPE130" s="22"/>
      <c r="PPF130" s="22"/>
      <c r="PPG130" s="22"/>
      <c r="PPH130" s="22"/>
      <c r="PPI130" s="22"/>
      <c r="PPJ130" s="22"/>
      <c r="PPK130" s="22"/>
      <c r="PPL130" s="22"/>
      <c r="PPM130" s="22"/>
      <c r="PPN130" s="22"/>
      <c r="PPO130" s="22"/>
      <c r="PPP130" s="22"/>
      <c r="PPQ130" s="22"/>
      <c r="PPR130" s="22"/>
      <c r="PPS130" s="22"/>
      <c r="PPT130" s="22"/>
      <c r="PPU130" s="22"/>
      <c r="PPV130" s="22"/>
      <c r="PPW130" s="22"/>
      <c r="PPX130" s="22"/>
      <c r="PPY130" s="22"/>
      <c r="PPZ130" s="22"/>
      <c r="PQA130" s="22"/>
      <c r="PQB130" s="22"/>
      <c r="PQC130" s="22"/>
      <c r="PQD130" s="22"/>
      <c r="PQE130" s="22"/>
      <c r="PQF130" s="22"/>
      <c r="PQG130" s="22"/>
      <c r="PQH130" s="22"/>
      <c r="PQI130" s="22"/>
      <c r="PQJ130" s="22"/>
      <c r="PQK130" s="22"/>
      <c r="PQL130" s="22"/>
      <c r="PQM130" s="22"/>
      <c r="PQN130" s="22"/>
      <c r="PQO130" s="22"/>
      <c r="PQP130" s="22"/>
      <c r="PQQ130" s="22"/>
      <c r="PQR130" s="22"/>
      <c r="PQS130" s="22"/>
      <c r="PQT130" s="22"/>
      <c r="PQU130" s="22"/>
      <c r="PQV130" s="22"/>
      <c r="PQW130" s="22"/>
      <c r="PQX130" s="22"/>
      <c r="PQY130" s="22"/>
      <c r="PQZ130" s="22"/>
      <c r="PRA130" s="22"/>
      <c r="PRB130" s="22"/>
      <c r="PRC130" s="22"/>
      <c r="PRD130" s="22"/>
      <c r="PRE130" s="22"/>
      <c r="PRF130" s="22"/>
      <c r="PRG130" s="22"/>
      <c r="PRH130" s="22"/>
      <c r="PRI130" s="22"/>
      <c r="PRJ130" s="22"/>
      <c r="PRK130" s="22"/>
      <c r="PRL130" s="22"/>
      <c r="PRM130" s="22"/>
      <c r="PRN130" s="22"/>
      <c r="PRO130" s="22"/>
      <c r="PRP130" s="22"/>
      <c r="PRQ130" s="22"/>
      <c r="PRR130" s="22"/>
      <c r="PRS130" s="22"/>
      <c r="PRT130" s="22"/>
      <c r="PRU130" s="22"/>
      <c r="PRV130" s="22"/>
      <c r="PRW130" s="22"/>
      <c r="PRX130" s="22"/>
      <c r="PRY130" s="22"/>
      <c r="PRZ130" s="22"/>
      <c r="PSA130" s="22"/>
      <c r="PSB130" s="22"/>
      <c r="PSC130" s="22"/>
      <c r="PSD130" s="22"/>
      <c r="PSE130" s="22"/>
      <c r="PSF130" s="22"/>
      <c r="PSG130" s="22"/>
      <c r="PSH130" s="22"/>
      <c r="PSI130" s="22"/>
      <c r="PSJ130" s="22"/>
      <c r="PSK130" s="22"/>
      <c r="PSL130" s="22"/>
      <c r="PSM130" s="22"/>
      <c r="PSN130" s="22"/>
      <c r="PSO130" s="22"/>
      <c r="PSP130" s="22"/>
      <c r="PSQ130" s="22"/>
      <c r="PSR130" s="22"/>
      <c r="PSS130" s="22"/>
      <c r="PST130" s="22"/>
      <c r="PSU130" s="22"/>
      <c r="PSV130" s="22"/>
      <c r="PSW130" s="22"/>
      <c r="PSX130" s="22"/>
      <c r="PSY130" s="22"/>
      <c r="PSZ130" s="22"/>
      <c r="PTA130" s="22"/>
      <c r="PTB130" s="22"/>
      <c r="PTC130" s="22"/>
      <c r="PTD130" s="22"/>
      <c r="PTE130" s="22"/>
      <c r="PTF130" s="22"/>
      <c r="PTG130" s="22"/>
      <c r="PTH130" s="22"/>
      <c r="PTI130" s="22"/>
      <c r="PTJ130" s="22"/>
      <c r="PTK130" s="22"/>
      <c r="PTL130" s="22"/>
      <c r="PTM130" s="22"/>
      <c r="PTN130" s="22"/>
      <c r="PTO130" s="22"/>
      <c r="PTP130" s="22"/>
      <c r="PTQ130" s="22"/>
      <c r="PTR130" s="22"/>
      <c r="PTS130" s="22"/>
      <c r="PTT130" s="22"/>
      <c r="PTU130" s="22"/>
      <c r="PTV130" s="22"/>
      <c r="PTW130" s="22"/>
      <c r="PTX130" s="22"/>
      <c r="PTY130" s="22"/>
      <c r="PTZ130" s="22"/>
      <c r="PUA130" s="22"/>
      <c r="PUB130" s="22"/>
      <c r="PUC130" s="22"/>
      <c r="PUD130" s="22"/>
      <c r="PUE130" s="22"/>
      <c r="PUF130" s="22"/>
      <c r="PUG130" s="22"/>
      <c r="PUH130" s="22"/>
      <c r="PUI130" s="22"/>
      <c r="PUJ130" s="22"/>
      <c r="PUK130" s="22"/>
      <c r="PUL130" s="22"/>
      <c r="PUM130" s="22"/>
      <c r="PUN130" s="22"/>
      <c r="PUO130" s="22"/>
      <c r="PUP130" s="22"/>
      <c r="PUQ130" s="22"/>
      <c r="PUR130" s="22"/>
      <c r="PUS130" s="22"/>
      <c r="PUT130" s="22"/>
      <c r="PUU130" s="22"/>
      <c r="PUV130" s="22"/>
      <c r="PUW130" s="22"/>
      <c r="PUX130" s="22"/>
      <c r="PUY130" s="22"/>
      <c r="PUZ130" s="22"/>
      <c r="PVA130" s="22"/>
      <c r="PVB130" s="22"/>
      <c r="PVC130" s="22"/>
      <c r="PVD130" s="22"/>
      <c r="PVE130" s="22"/>
      <c r="PVF130" s="22"/>
      <c r="PVG130" s="22"/>
      <c r="PVH130" s="22"/>
      <c r="PVI130" s="22"/>
      <c r="PVJ130" s="22"/>
      <c r="PVK130" s="22"/>
      <c r="PVL130" s="22"/>
      <c r="PVM130" s="22"/>
      <c r="PVN130" s="22"/>
      <c r="PVO130" s="22"/>
      <c r="PVP130" s="22"/>
      <c r="PVQ130" s="22"/>
      <c r="PVR130" s="22"/>
      <c r="PVS130" s="22"/>
      <c r="PVT130" s="22"/>
      <c r="PVU130" s="22"/>
      <c r="PVV130" s="22"/>
      <c r="PVW130" s="22"/>
      <c r="PVX130" s="22"/>
      <c r="PVY130" s="22"/>
      <c r="PVZ130" s="22"/>
      <c r="PWA130" s="22"/>
      <c r="PWB130" s="22"/>
      <c r="PWC130" s="22"/>
      <c r="PWD130" s="22"/>
      <c r="PWE130" s="22"/>
      <c r="PWF130" s="22"/>
      <c r="PWG130" s="22"/>
      <c r="PWH130" s="22"/>
      <c r="PWI130" s="22"/>
      <c r="PWJ130" s="22"/>
      <c r="PWK130" s="22"/>
      <c r="PWL130" s="22"/>
      <c r="PWM130" s="22"/>
      <c r="PWN130" s="22"/>
      <c r="PWO130" s="22"/>
      <c r="PWP130" s="22"/>
      <c r="PWQ130" s="22"/>
      <c r="PWR130" s="22"/>
      <c r="PWS130" s="22"/>
      <c r="PWT130" s="22"/>
      <c r="PWU130" s="22"/>
      <c r="PWV130" s="22"/>
      <c r="PWW130" s="22"/>
      <c r="PWX130" s="22"/>
      <c r="PWY130" s="22"/>
      <c r="PWZ130" s="22"/>
      <c r="PXA130" s="22"/>
      <c r="PXB130" s="22"/>
      <c r="PXC130" s="22"/>
      <c r="PXD130" s="22"/>
      <c r="PXE130" s="22"/>
      <c r="PXF130" s="22"/>
      <c r="PXG130" s="22"/>
      <c r="PXH130" s="22"/>
      <c r="PXI130" s="22"/>
      <c r="PXJ130" s="22"/>
      <c r="PXK130" s="22"/>
      <c r="PXL130" s="22"/>
      <c r="PXM130" s="22"/>
      <c r="PXN130" s="22"/>
      <c r="PXO130" s="22"/>
      <c r="PXP130" s="22"/>
      <c r="PXQ130" s="22"/>
      <c r="PXR130" s="22"/>
      <c r="PXS130" s="22"/>
      <c r="PXT130" s="22"/>
      <c r="PXU130" s="22"/>
      <c r="PXV130" s="22"/>
      <c r="PXW130" s="22"/>
      <c r="PXX130" s="22"/>
      <c r="PXY130" s="22"/>
      <c r="PXZ130" s="22"/>
      <c r="PYA130" s="22"/>
      <c r="PYB130" s="22"/>
      <c r="PYC130" s="22"/>
      <c r="PYD130" s="22"/>
      <c r="PYE130" s="22"/>
      <c r="PYF130" s="22"/>
      <c r="PYG130" s="22"/>
      <c r="PYH130" s="22"/>
      <c r="PYI130" s="22"/>
      <c r="PYJ130" s="22"/>
      <c r="PYK130" s="22"/>
      <c r="PYL130" s="22"/>
      <c r="PYM130" s="22"/>
      <c r="PYN130" s="22"/>
      <c r="PYO130" s="22"/>
      <c r="PYP130" s="22"/>
      <c r="PYQ130" s="22"/>
      <c r="PYR130" s="22"/>
      <c r="PYS130" s="22"/>
      <c r="PYT130" s="22"/>
      <c r="PYU130" s="22"/>
      <c r="PYV130" s="22"/>
      <c r="PYW130" s="22"/>
      <c r="PYX130" s="22"/>
      <c r="PYY130" s="22"/>
      <c r="PYZ130" s="22"/>
      <c r="PZA130" s="22"/>
      <c r="PZB130" s="22"/>
      <c r="PZC130" s="22"/>
      <c r="PZD130" s="22"/>
      <c r="PZE130" s="22"/>
      <c r="PZF130" s="22"/>
      <c r="PZG130" s="22"/>
      <c r="PZH130" s="22"/>
      <c r="PZI130" s="22"/>
      <c r="PZJ130" s="22"/>
      <c r="PZK130" s="22"/>
      <c r="PZL130" s="22"/>
      <c r="PZM130" s="22"/>
      <c r="PZN130" s="22"/>
      <c r="PZO130" s="22"/>
      <c r="PZP130" s="22"/>
      <c r="PZQ130" s="22"/>
      <c r="PZR130" s="22"/>
      <c r="PZS130" s="22"/>
      <c r="PZT130" s="22"/>
      <c r="PZU130" s="22"/>
      <c r="PZV130" s="22"/>
      <c r="PZW130" s="22"/>
      <c r="PZX130" s="22"/>
      <c r="PZY130" s="22"/>
      <c r="PZZ130" s="22"/>
      <c r="QAA130" s="22"/>
      <c r="QAB130" s="22"/>
      <c r="QAC130" s="22"/>
      <c r="QAD130" s="22"/>
      <c r="QAE130" s="22"/>
      <c r="QAF130" s="22"/>
      <c r="QAG130" s="22"/>
      <c r="QAH130" s="22"/>
      <c r="QAI130" s="22"/>
      <c r="QAJ130" s="22"/>
      <c r="QAK130" s="22"/>
      <c r="QAL130" s="22"/>
      <c r="QAM130" s="22"/>
      <c r="QAN130" s="22"/>
      <c r="QAO130" s="22"/>
      <c r="QAP130" s="22"/>
      <c r="QAQ130" s="22"/>
      <c r="QAR130" s="22"/>
      <c r="QAS130" s="22"/>
      <c r="QAT130" s="22"/>
      <c r="QAU130" s="22"/>
      <c r="QAV130" s="22"/>
      <c r="QAW130" s="22"/>
      <c r="QAX130" s="22"/>
      <c r="QAY130" s="22"/>
      <c r="QAZ130" s="22"/>
      <c r="QBA130" s="22"/>
      <c r="QBB130" s="22"/>
      <c r="QBC130" s="22"/>
      <c r="QBD130" s="22"/>
      <c r="QBE130" s="22"/>
      <c r="QBF130" s="22"/>
      <c r="QBG130" s="22"/>
      <c r="QBH130" s="22"/>
      <c r="QBI130" s="22"/>
      <c r="QBJ130" s="22"/>
      <c r="QBK130" s="22"/>
      <c r="QBL130" s="22"/>
      <c r="QBM130" s="22"/>
      <c r="QBN130" s="22"/>
      <c r="QBO130" s="22"/>
      <c r="QBP130" s="22"/>
      <c r="QBQ130" s="22"/>
      <c r="QBR130" s="22"/>
      <c r="QBS130" s="22"/>
      <c r="QBT130" s="22"/>
      <c r="QBU130" s="22"/>
      <c r="QBV130" s="22"/>
      <c r="QBW130" s="22"/>
      <c r="QBX130" s="22"/>
      <c r="QBY130" s="22"/>
      <c r="QBZ130" s="22"/>
      <c r="QCA130" s="22"/>
      <c r="QCB130" s="22"/>
      <c r="QCC130" s="22"/>
      <c r="QCD130" s="22"/>
      <c r="QCE130" s="22"/>
      <c r="QCF130" s="22"/>
      <c r="QCG130" s="22"/>
      <c r="QCH130" s="22"/>
      <c r="QCI130" s="22"/>
      <c r="QCJ130" s="22"/>
      <c r="QCK130" s="22"/>
      <c r="QCL130" s="22"/>
      <c r="QCM130" s="22"/>
      <c r="QCN130" s="22"/>
      <c r="QCO130" s="22"/>
      <c r="QCP130" s="22"/>
      <c r="QCQ130" s="22"/>
      <c r="QCR130" s="22"/>
      <c r="QCS130" s="22"/>
      <c r="QCT130" s="22"/>
      <c r="QCU130" s="22"/>
      <c r="QCV130" s="22"/>
      <c r="QCW130" s="22"/>
      <c r="QCX130" s="22"/>
      <c r="QCY130" s="22"/>
      <c r="QCZ130" s="22"/>
      <c r="QDA130" s="22"/>
      <c r="QDB130" s="22"/>
      <c r="QDC130" s="22"/>
      <c r="QDD130" s="22"/>
      <c r="QDE130" s="22"/>
      <c r="QDF130" s="22"/>
      <c r="QDG130" s="22"/>
      <c r="QDH130" s="22"/>
      <c r="QDI130" s="22"/>
      <c r="QDJ130" s="22"/>
      <c r="QDK130" s="22"/>
      <c r="QDL130" s="22"/>
      <c r="QDM130" s="22"/>
      <c r="QDN130" s="22"/>
      <c r="QDO130" s="22"/>
      <c r="QDP130" s="22"/>
      <c r="QDQ130" s="22"/>
      <c r="QDR130" s="22"/>
      <c r="QDS130" s="22"/>
      <c r="QDT130" s="22"/>
      <c r="QDU130" s="22"/>
      <c r="QDV130" s="22"/>
      <c r="QDW130" s="22"/>
      <c r="QDX130" s="22"/>
      <c r="QDY130" s="22"/>
      <c r="QDZ130" s="22"/>
      <c r="QEA130" s="22"/>
      <c r="QEB130" s="22"/>
      <c r="QEC130" s="22"/>
      <c r="QED130" s="22"/>
      <c r="QEE130" s="22"/>
      <c r="QEF130" s="22"/>
      <c r="QEG130" s="22"/>
      <c r="QEH130" s="22"/>
      <c r="QEI130" s="22"/>
      <c r="QEJ130" s="22"/>
      <c r="QEK130" s="22"/>
      <c r="QEL130" s="22"/>
      <c r="QEM130" s="22"/>
      <c r="QEN130" s="22"/>
      <c r="QEO130" s="22"/>
      <c r="QEP130" s="22"/>
      <c r="QEQ130" s="22"/>
      <c r="QER130" s="22"/>
      <c r="QES130" s="22"/>
      <c r="QET130" s="22"/>
      <c r="QEU130" s="22"/>
      <c r="QEV130" s="22"/>
      <c r="QEW130" s="22"/>
      <c r="QEX130" s="22"/>
      <c r="QEY130" s="22"/>
      <c r="QEZ130" s="22"/>
      <c r="QFA130" s="22"/>
      <c r="QFB130" s="22"/>
      <c r="QFC130" s="22"/>
      <c r="QFD130" s="22"/>
      <c r="QFE130" s="22"/>
      <c r="QFF130" s="22"/>
      <c r="QFG130" s="22"/>
      <c r="QFH130" s="22"/>
      <c r="QFI130" s="22"/>
      <c r="QFJ130" s="22"/>
      <c r="QFK130" s="22"/>
      <c r="QFL130" s="22"/>
      <c r="QFM130" s="22"/>
      <c r="QFN130" s="22"/>
      <c r="QFO130" s="22"/>
      <c r="QFP130" s="22"/>
      <c r="QFQ130" s="22"/>
      <c r="QFR130" s="22"/>
      <c r="QFS130" s="22"/>
      <c r="QFT130" s="22"/>
      <c r="QFU130" s="22"/>
      <c r="QFV130" s="22"/>
      <c r="QFW130" s="22"/>
      <c r="QFX130" s="22"/>
      <c r="QFY130" s="22"/>
      <c r="QFZ130" s="22"/>
      <c r="QGA130" s="22"/>
      <c r="QGB130" s="22"/>
      <c r="QGC130" s="22"/>
      <c r="QGD130" s="22"/>
      <c r="QGE130" s="22"/>
      <c r="QGF130" s="22"/>
      <c r="QGG130" s="22"/>
      <c r="QGH130" s="22"/>
      <c r="QGI130" s="22"/>
      <c r="QGJ130" s="22"/>
      <c r="QGK130" s="22"/>
      <c r="QGL130" s="22"/>
      <c r="QGM130" s="22"/>
      <c r="QGN130" s="22"/>
      <c r="QGO130" s="22"/>
      <c r="QGP130" s="22"/>
      <c r="QGQ130" s="22"/>
      <c r="QGR130" s="22"/>
      <c r="QGS130" s="22"/>
      <c r="QGT130" s="22"/>
      <c r="QGU130" s="22"/>
      <c r="QGV130" s="22"/>
      <c r="QGW130" s="22"/>
      <c r="QGX130" s="22"/>
      <c r="QGY130" s="22"/>
      <c r="QGZ130" s="22"/>
      <c r="QHA130" s="22"/>
      <c r="QHB130" s="22"/>
      <c r="QHC130" s="22"/>
      <c r="QHD130" s="22"/>
      <c r="QHE130" s="22"/>
      <c r="QHF130" s="22"/>
      <c r="QHG130" s="22"/>
      <c r="QHH130" s="22"/>
      <c r="QHI130" s="22"/>
      <c r="QHJ130" s="22"/>
      <c r="QHK130" s="22"/>
      <c r="QHL130" s="22"/>
      <c r="QHM130" s="22"/>
      <c r="QHN130" s="22"/>
      <c r="QHO130" s="22"/>
      <c r="QHP130" s="22"/>
      <c r="QHQ130" s="22"/>
      <c r="QHR130" s="22"/>
      <c r="QHS130" s="22"/>
      <c r="QHT130" s="22"/>
      <c r="QHU130" s="22"/>
      <c r="QHV130" s="22"/>
      <c r="QHW130" s="22"/>
      <c r="QHX130" s="22"/>
      <c r="QHY130" s="22"/>
      <c r="QHZ130" s="22"/>
      <c r="QIA130" s="22"/>
      <c r="QIB130" s="22"/>
      <c r="QIC130" s="22"/>
      <c r="QID130" s="22"/>
      <c r="QIE130" s="22"/>
      <c r="QIF130" s="22"/>
      <c r="QIG130" s="22"/>
      <c r="QIH130" s="22"/>
      <c r="QII130" s="22"/>
      <c r="QIJ130" s="22"/>
      <c r="QIK130" s="22"/>
      <c r="QIL130" s="22"/>
      <c r="QIM130" s="22"/>
      <c r="QIN130" s="22"/>
      <c r="QIO130" s="22"/>
      <c r="QIP130" s="22"/>
      <c r="QIQ130" s="22"/>
      <c r="QIR130" s="22"/>
      <c r="QIS130" s="22"/>
      <c r="QIT130" s="22"/>
      <c r="QIU130" s="22"/>
      <c r="QIV130" s="22"/>
      <c r="QIW130" s="22"/>
      <c r="QIX130" s="22"/>
      <c r="QIY130" s="22"/>
      <c r="QIZ130" s="22"/>
      <c r="QJA130" s="22"/>
      <c r="QJB130" s="22"/>
      <c r="QJC130" s="22"/>
      <c r="QJD130" s="22"/>
      <c r="QJE130" s="22"/>
      <c r="QJF130" s="22"/>
      <c r="QJG130" s="22"/>
      <c r="QJH130" s="22"/>
      <c r="QJI130" s="22"/>
      <c r="QJJ130" s="22"/>
      <c r="QJK130" s="22"/>
      <c r="QJL130" s="22"/>
      <c r="QJM130" s="22"/>
      <c r="QJN130" s="22"/>
      <c r="QJO130" s="22"/>
      <c r="QJP130" s="22"/>
      <c r="QJQ130" s="22"/>
      <c r="QJR130" s="22"/>
      <c r="QJS130" s="22"/>
      <c r="QJT130" s="22"/>
      <c r="QJU130" s="22"/>
      <c r="QJV130" s="22"/>
      <c r="QJW130" s="22"/>
      <c r="QJX130" s="22"/>
      <c r="QJY130" s="22"/>
      <c r="QJZ130" s="22"/>
      <c r="QKA130" s="22"/>
      <c r="QKB130" s="22"/>
      <c r="QKC130" s="22"/>
      <c r="QKD130" s="22"/>
      <c r="QKE130" s="22"/>
      <c r="QKF130" s="22"/>
      <c r="QKG130" s="22"/>
      <c r="QKH130" s="22"/>
      <c r="QKI130" s="22"/>
      <c r="QKJ130" s="22"/>
      <c r="QKK130" s="22"/>
      <c r="QKL130" s="22"/>
      <c r="QKM130" s="22"/>
      <c r="QKN130" s="22"/>
      <c r="QKO130" s="22"/>
      <c r="QKP130" s="22"/>
      <c r="QKQ130" s="22"/>
      <c r="QKR130" s="22"/>
      <c r="QKS130" s="22"/>
      <c r="QKT130" s="22"/>
      <c r="QKU130" s="22"/>
      <c r="QKV130" s="22"/>
      <c r="QKW130" s="22"/>
      <c r="QKX130" s="22"/>
      <c r="QKY130" s="22"/>
      <c r="QKZ130" s="22"/>
      <c r="QLA130" s="22"/>
      <c r="QLB130" s="22"/>
      <c r="QLC130" s="22"/>
      <c r="QLD130" s="22"/>
      <c r="QLE130" s="22"/>
      <c r="QLF130" s="22"/>
      <c r="QLG130" s="22"/>
      <c r="QLH130" s="22"/>
      <c r="QLI130" s="22"/>
      <c r="QLJ130" s="22"/>
      <c r="QLK130" s="22"/>
      <c r="QLL130" s="22"/>
      <c r="QLM130" s="22"/>
      <c r="QLN130" s="22"/>
      <c r="QLO130" s="22"/>
      <c r="QLP130" s="22"/>
      <c r="QLQ130" s="22"/>
      <c r="QLR130" s="22"/>
      <c r="QLS130" s="22"/>
      <c r="QLT130" s="22"/>
      <c r="QLU130" s="22"/>
      <c r="QLV130" s="22"/>
      <c r="QLW130" s="22"/>
      <c r="QLX130" s="22"/>
      <c r="QLY130" s="22"/>
      <c r="QLZ130" s="22"/>
      <c r="QMA130" s="22"/>
      <c r="QMB130" s="22"/>
      <c r="QMC130" s="22"/>
      <c r="QMD130" s="22"/>
      <c r="QME130" s="22"/>
      <c r="QMF130" s="22"/>
      <c r="QMG130" s="22"/>
      <c r="QMH130" s="22"/>
      <c r="QMI130" s="22"/>
      <c r="QMJ130" s="22"/>
      <c r="QMK130" s="22"/>
      <c r="QML130" s="22"/>
      <c r="QMM130" s="22"/>
      <c r="QMN130" s="22"/>
      <c r="QMO130" s="22"/>
      <c r="QMP130" s="22"/>
      <c r="QMQ130" s="22"/>
      <c r="QMR130" s="22"/>
      <c r="QMS130" s="22"/>
      <c r="QMT130" s="22"/>
      <c r="QMU130" s="22"/>
      <c r="QMV130" s="22"/>
      <c r="QMW130" s="22"/>
      <c r="QMX130" s="22"/>
      <c r="QMY130" s="22"/>
      <c r="QMZ130" s="22"/>
      <c r="QNA130" s="22"/>
      <c r="QNB130" s="22"/>
      <c r="QNC130" s="22"/>
      <c r="QND130" s="22"/>
      <c r="QNE130" s="22"/>
      <c r="QNF130" s="22"/>
      <c r="QNG130" s="22"/>
      <c r="QNH130" s="22"/>
      <c r="QNI130" s="22"/>
      <c r="QNJ130" s="22"/>
      <c r="QNK130" s="22"/>
      <c r="QNL130" s="22"/>
      <c r="QNM130" s="22"/>
      <c r="QNN130" s="22"/>
      <c r="QNO130" s="22"/>
      <c r="QNP130" s="22"/>
      <c r="QNQ130" s="22"/>
      <c r="QNR130" s="22"/>
      <c r="QNS130" s="22"/>
      <c r="QNT130" s="22"/>
      <c r="QNU130" s="22"/>
      <c r="QNV130" s="22"/>
      <c r="QNW130" s="22"/>
      <c r="QNX130" s="22"/>
      <c r="QNY130" s="22"/>
      <c r="QNZ130" s="22"/>
      <c r="QOA130" s="22"/>
      <c r="QOB130" s="22"/>
      <c r="QOC130" s="22"/>
      <c r="QOD130" s="22"/>
      <c r="QOE130" s="22"/>
      <c r="QOF130" s="22"/>
      <c r="QOG130" s="22"/>
      <c r="QOH130" s="22"/>
      <c r="QOI130" s="22"/>
      <c r="QOJ130" s="22"/>
      <c r="QOK130" s="22"/>
      <c r="QOL130" s="22"/>
      <c r="QOM130" s="22"/>
      <c r="QON130" s="22"/>
      <c r="QOO130" s="22"/>
      <c r="QOP130" s="22"/>
      <c r="QOQ130" s="22"/>
      <c r="QOR130" s="22"/>
      <c r="QOS130" s="22"/>
      <c r="QOT130" s="22"/>
      <c r="QOU130" s="22"/>
      <c r="QOV130" s="22"/>
      <c r="QOW130" s="22"/>
      <c r="QOX130" s="22"/>
      <c r="QOY130" s="22"/>
      <c r="QOZ130" s="22"/>
      <c r="QPA130" s="22"/>
      <c r="QPB130" s="22"/>
      <c r="QPC130" s="22"/>
      <c r="QPD130" s="22"/>
      <c r="QPE130" s="22"/>
      <c r="QPF130" s="22"/>
      <c r="QPG130" s="22"/>
      <c r="QPH130" s="22"/>
      <c r="QPI130" s="22"/>
      <c r="QPJ130" s="22"/>
      <c r="QPK130" s="22"/>
      <c r="QPL130" s="22"/>
      <c r="QPM130" s="22"/>
      <c r="QPN130" s="22"/>
      <c r="QPO130" s="22"/>
      <c r="QPP130" s="22"/>
      <c r="QPQ130" s="22"/>
      <c r="QPR130" s="22"/>
      <c r="QPS130" s="22"/>
      <c r="QPT130" s="22"/>
      <c r="QPU130" s="22"/>
      <c r="QPV130" s="22"/>
      <c r="QPW130" s="22"/>
      <c r="QPX130" s="22"/>
      <c r="QPY130" s="22"/>
      <c r="QPZ130" s="22"/>
      <c r="QQA130" s="22"/>
      <c r="QQB130" s="22"/>
      <c r="QQC130" s="22"/>
      <c r="QQD130" s="22"/>
      <c r="QQE130" s="22"/>
      <c r="QQF130" s="22"/>
      <c r="QQG130" s="22"/>
      <c r="QQH130" s="22"/>
      <c r="QQI130" s="22"/>
      <c r="QQJ130" s="22"/>
      <c r="QQK130" s="22"/>
      <c r="QQL130" s="22"/>
      <c r="QQM130" s="22"/>
      <c r="QQN130" s="22"/>
      <c r="QQO130" s="22"/>
      <c r="QQP130" s="22"/>
      <c r="QQQ130" s="22"/>
      <c r="QQR130" s="22"/>
      <c r="QQS130" s="22"/>
      <c r="QQT130" s="22"/>
      <c r="QQU130" s="22"/>
      <c r="QQV130" s="22"/>
      <c r="QQW130" s="22"/>
      <c r="QQX130" s="22"/>
      <c r="QQY130" s="22"/>
      <c r="QQZ130" s="22"/>
      <c r="QRA130" s="22"/>
      <c r="QRB130" s="22"/>
      <c r="QRC130" s="22"/>
      <c r="QRD130" s="22"/>
      <c r="QRE130" s="22"/>
      <c r="QRF130" s="22"/>
      <c r="QRG130" s="22"/>
      <c r="QRH130" s="22"/>
      <c r="QRI130" s="22"/>
      <c r="QRJ130" s="22"/>
      <c r="QRK130" s="22"/>
      <c r="QRL130" s="22"/>
      <c r="QRM130" s="22"/>
      <c r="QRN130" s="22"/>
      <c r="QRO130" s="22"/>
      <c r="QRP130" s="22"/>
      <c r="QRQ130" s="22"/>
      <c r="QRR130" s="22"/>
      <c r="QRS130" s="22"/>
      <c r="QRT130" s="22"/>
      <c r="QRU130" s="22"/>
      <c r="QRV130" s="22"/>
      <c r="QRW130" s="22"/>
      <c r="QRX130" s="22"/>
      <c r="QRY130" s="22"/>
      <c r="QRZ130" s="22"/>
      <c r="QSA130" s="22"/>
      <c r="QSB130" s="22"/>
      <c r="QSC130" s="22"/>
      <c r="QSD130" s="22"/>
      <c r="QSE130" s="22"/>
      <c r="QSF130" s="22"/>
      <c r="QSG130" s="22"/>
      <c r="QSH130" s="22"/>
      <c r="QSI130" s="22"/>
      <c r="QSJ130" s="22"/>
      <c r="QSK130" s="22"/>
      <c r="QSL130" s="22"/>
      <c r="QSM130" s="22"/>
      <c r="QSN130" s="22"/>
      <c r="QSO130" s="22"/>
      <c r="QSP130" s="22"/>
      <c r="QSQ130" s="22"/>
      <c r="QSR130" s="22"/>
      <c r="QSS130" s="22"/>
      <c r="QST130" s="22"/>
      <c r="QSU130" s="22"/>
      <c r="QSV130" s="22"/>
      <c r="QSW130" s="22"/>
      <c r="QSX130" s="22"/>
      <c r="QSY130" s="22"/>
      <c r="QSZ130" s="22"/>
      <c r="QTA130" s="22"/>
      <c r="QTB130" s="22"/>
      <c r="QTC130" s="22"/>
      <c r="QTD130" s="22"/>
      <c r="QTE130" s="22"/>
      <c r="QTF130" s="22"/>
      <c r="QTG130" s="22"/>
      <c r="QTH130" s="22"/>
      <c r="QTI130" s="22"/>
      <c r="QTJ130" s="22"/>
      <c r="QTK130" s="22"/>
      <c r="QTL130" s="22"/>
      <c r="QTM130" s="22"/>
      <c r="QTN130" s="22"/>
      <c r="QTO130" s="22"/>
      <c r="QTP130" s="22"/>
      <c r="QTQ130" s="22"/>
      <c r="QTR130" s="22"/>
      <c r="QTS130" s="22"/>
      <c r="QTT130" s="22"/>
      <c r="QTU130" s="22"/>
      <c r="QTV130" s="22"/>
      <c r="QTW130" s="22"/>
      <c r="QTX130" s="22"/>
      <c r="QTY130" s="22"/>
      <c r="QTZ130" s="22"/>
      <c r="QUA130" s="22"/>
      <c r="QUB130" s="22"/>
      <c r="QUC130" s="22"/>
      <c r="QUD130" s="22"/>
      <c r="QUE130" s="22"/>
      <c r="QUF130" s="22"/>
      <c r="QUG130" s="22"/>
      <c r="QUH130" s="22"/>
      <c r="QUI130" s="22"/>
      <c r="QUJ130" s="22"/>
      <c r="QUK130" s="22"/>
      <c r="QUL130" s="22"/>
      <c r="QUM130" s="22"/>
      <c r="QUN130" s="22"/>
      <c r="QUO130" s="22"/>
      <c r="QUP130" s="22"/>
      <c r="QUQ130" s="22"/>
      <c r="QUR130" s="22"/>
      <c r="QUS130" s="22"/>
      <c r="QUT130" s="22"/>
      <c r="QUU130" s="22"/>
      <c r="QUV130" s="22"/>
      <c r="QUW130" s="22"/>
      <c r="QUX130" s="22"/>
      <c r="QUY130" s="22"/>
      <c r="QUZ130" s="22"/>
      <c r="QVA130" s="22"/>
      <c r="QVB130" s="22"/>
      <c r="QVC130" s="22"/>
      <c r="QVD130" s="22"/>
      <c r="QVE130" s="22"/>
      <c r="QVF130" s="22"/>
      <c r="QVG130" s="22"/>
      <c r="QVH130" s="22"/>
      <c r="QVI130" s="22"/>
      <c r="QVJ130" s="22"/>
      <c r="QVK130" s="22"/>
      <c r="QVL130" s="22"/>
      <c r="QVM130" s="22"/>
      <c r="QVN130" s="22"/>
      <c r="QVO130" s="22"/>
      <c r="QVP130" s="22"/>
      <c r="QVQ130" s="22"/>
      <c r="QVR130" s="22"/>
      <c r="QVS130" s="22"/>
      <c r="QVT130" s="22"/>
      <c r="QVU130" s="22"/>
      <c r="QVV130" s="22"/>
      <c r="QVW130" s="22"/>
      <c r="QVX130" s="22"/>
      <c r="QVY130" s="22"/>
      <c r="QVZ130" s="22"/>
      <c r="QWA130" s="22"/>
      <c r="QWB130" s="22"/>
      <c r="QWC130" s="22"/>
      <c r="QWD130" s="22"/>
      <c r="QWE130" s="22"/>
      <c r="QWF130" s="22"/>
      <c r="QWG130" s="22"/>
      <c r="QWH130" s="22"/>
      <c r="QWI130" s="22"/>
      <c r="QWJ130" s="22"/>
      <c r="QWK130" s="22"/>
      <c r="QWL130" s="22"/>
      <c r="QWM130" s="22"/>
      <c r="QWN130" s="22"/>
      <c r="QWO130" s="22"/>
      <c r="QWP130" s="22"/>
      <c r="QWQ130" s="22"/>
      <c r="QWR130" s="22"/>
      <c r="QWS130" s="22"/>
      <c r="QWT130" s="22"/>
      <c r="QWU130" s="22"/>
      <c r="QWV130" s="22"/>
      <c r="QWW130" s="22"/>
      <c r="QWX130" s="22"/>
      <c r="QWY130" s="22"/>
      <c r="QWZ130" s="22"/>
      <c r="QXA130" s="22"/>
      <c r="QXB130" s="22"/>
      <c r="QXC130" s="22"/>
      <c r="QXD130" s="22"/>
      <c r="QXE130" s="22"/>
      <c r="QXF130" s="22"/>
      <c r="QXG130" s="22"/>
      <c r="QXH130" s="22"/>
      <c r="QXI130" s="22"/>
      <c r="QXJ130" s="22"/>
      <c r="QXK130" s="22"/>
      <c r="QXL130" s="22"/>
      <c r="QXM130" s="22"/>
      <c r="QXN130" s="22"/>
      <c r="QXO130" s="22"/>
      <c r="QXP130" s="22"/>
      <c r="QXQ130" s="22"/>
      <c r="QXR130" s="22"/>
      <c r="QXS130" s="22"/>
      <c r="QXT130" s="22"/>
      <c r="QXU130" s="22"/>
      <c r="QXV130" s="22"/>
      <c r="QXW130" s="22"/>
      <c r="QXX130" s="22"/>
      <c r="QXY130" s="22"/>
      <c r="QXZ130" s="22"/>
      <c r="QYA130" s="22"/>
      <c r="QYB130" s="22"/>
      <c r="QYC130" s="22"/>
      <c r="QYD130" s="22"/>
      <c r="QYE130" s="22"/>
      <c r="QYF130" s="22"/>
      <c r="QYG130" s="22"/>
      <c r="QYH130" s="22"/>
      <c r="QYI130" s="22"/>
      <c r="QYJ130" s="22"/>
      <c r="QYK130" s="22"/>
      <c r="QYL130" s="22"/>
      <c r="QYM130" s="22"/>
      <c r="QYN130" s="22"/>
      <c r="QYO130" s="22"/>
      <c r="QYP130" s="22"/>
      <c r="QYQ130" s="22"/>
      <c r="QYR130" s="22"/>
      <c r="QYS130" s="22"/>
      <c r="QYT130" s="22"/>
      <c r="QYU130" s="22"/>
      <c r="QYV130" s="22"/>
      <c r="QYW130" s="22"/>
      <c r="QYX130" s="22"/>
      <c r="QYY130" s="22"/>
      <c r="QYZ130" s="22"/>
      <c r="QZA130" s="22"/>
      <c r="QZB130" s="22"/>
      <c r="QZC130" s="22"/>
      <c r="QZD130" s="22"/>
      <c r="QZE130" s="22"/>
      <c r="QZF130" s="22"/>
      <c r="QZG130" s="22"/>
      <c r="QZH130" s="22"/>
      <c r="QZI130" s="22"/>
      <c r="QZJ130" s="22"/>
      <c r="QZK130" s="22"/>
      <c r="QZL130" s="22"/>
      <c r="QZM130" s="22"/>
      <c r="QZN130" s="22"/>
      <c r="QZO130" s="22"/>
      <c r="QZP130" s="22"/>
      <c r="QZQ130" s="22"/>
      <c r="QZR130" s="22"/>
      <c r="QZS130" s="22"/>
      <c r="QZT130" s="22"/>
      <c r="QZU130" s="22"/>
      <c r="QZV130" s="22"/>
      <c r="QZW130" s="22"/>
      <c r="QZX130" s="22"/>
      <c r="QZY130" s="22"/>
      <c r="QZZ130" s="22"/>
      <c r="RAA130" s="22"/>
      <c r="RAB130" s="22"/>
      <c r="RAC130" s="22"/>
      <c r="RAD130" s="22"/>
      <c r="RAE130" s="22"/>
      <c r="RAF130" s="22"/>
      <c r="RAG130" s="22"/>
      <c r="RAH130" s="22"/>
      <c r="RAI130" s="22"/>
      <c r="RAJ130" s="22"/>
      <c r="RAK130" s="22"/>
      <c r="RAL130" s="22"/>
      <c r="RAM130" s="22"/>
      <c r="RAN130" s="22"/>
      <c r="RAO130" s="22"/>
      <c r="RAP130" s="22"/>
      <c r="RAQ130" s="22"/>
      <c r="RAR130" s="22"/>
      <c r="RAS130" s="22"/>
      <c r="RAT130" s="22"/>
      <c r="RAU130" s="22"/>
      <c r="RAV130" s="22"/>
      <c r="RAW130" s="22"/>
      <c r="RAX130" s="22"/>
      <c r="RAY130" s="22"/>
      <c r="RAZ130" s="22"/>
      <c r="RBA130" s="22"/>
      <c r="RBB130" s="22"/>
      <c r="RBC130" s="22"/>
      <c r="RBD130" s="22"/>
      <c r="RBE130" s="22"/>
      <c r="RBF130" s="22"/>
      <c r="RBG130" s="22"/>
      <c r="RBH130" s="22"/>
      <c r="RBI130" s="22"/>
      <c r="RBJ130" s="22"/>
      <c r="RBK130" s="22"/>
      <c r="RBL130" s="22"/>
      <c r="RBM130" s="22"/>
      <c r="RBN130" s="22"/>
      <c r="RBO130" s="22"/>
      <c r="RBP130" s="22"/>
      <c r="RBQ130" s="22"/>
      <c r="RBR130" s="22"/>
      <c r="RBS130" s="22"/>
      <c r="RBT130" s="22"/>
      <c r="RBU130" s="22"/>
      <c r="RBV130" s="22"/>
      <c r="RBW130" s="22"/>
      <c r="RBX130" s="22"/>
      <c r="RBY130" s="22"/>
      <c r="RBZ130" s="22"/>
      <c r="RCA130" s="22"/>
      <c r="RCB130" s="22"/>
      <c r="RCC130" s="22"/>
      <c r="RCD130" s="22"/>
      <c r="RCE130" s="22"/>
      <c r="RCF130" s="22"/>
      <c r="RCG130" s="22"/>
      <c r="RCH130" s="22"/>
      <c r="RCI130" s="22"/>
      <c r="RCJ130" s="22"/>
      <c r="RCK130" s="22"/>
      <c r="RCL130" s="22"/>
      <c r="RCM130" s="22"/>
      <c r="RCN130" s="22"/>
      <c r="RCO130" s="22"/>
      <c r="RCP130" s="22"/>
      <c r="RCQ130" s="22"/>
      <c r="RCR130" s="22"/>
      <c r="RCS130" s="22"/>
      <c r="RCT130" s="22"/>
      <c r="RCU130" s="22"/>
      <c r="RCV130" s="22"/>
      <c r="RCW130" s="22"/>
      <c r="RCX130" s="22"/>
      <c r="RCY130" s="22"/>
      <c r="RCZ130" s="22"/>
      <c r="RDA130" s="22"/>
      <c r="RDB130" s="22"/>
      <c r="RDC130" s="22"/>
      <c r="RDD130" s="22"/>
      <c r="RDE130" s="22"/>
      <c r="RDF130" s="22"/>
      <c r="RDG130" s="22"/>
      <c r="RDH130" s="22"/>
      <c r="RDI130" s="22"/>
      <c r="RDJ130" s="22"/>
      <c r="RDK130" s="22"/>
      <c r="RDL130" s="22"/>
      <c r="RDM130" s="22"/>
      <c r="RDN130" s="22"/>
      <c r="RDO130" s="22"/>
      <c r="RDP130" s="22"/>
      <c r="RDQ130" s="22"/>
      <c r="RDR130" s="22"/>
      <c r="RDS130" s="22"/>
      <c r="RDT130" s="22"/>
      <c r="RDU130" s="22"/>
      <c r="RDV130" s="22"/>
      <c r="RDW130" s="22"/>
      <c r="RDX130" s="22"/>
      <c r="RDY130" s="22"/>
      <c r="RDZ130" s="22"/>
      <c r="REA130" s="22"/>
      <c r="REB130" s="22"/>
      <c r="REC130" s="22"/>
      <c r="RED130" s="22"/>
      <c r="REE130" s="22"/>
      <c r="REF130" s="22"/>
      <c r="REG130" s="22"/>
      <c r="REH130" s="22"/>
      <c r="REI130" s="22"/>
      <c r="REJ130" s="22"/>
      <c r="REK130" s="22"/>
      <c r="REL130" s="22"/>
      <c r="REM130" s="22"/>
      <c r="REN130" s="22"/>
      <c r="REO130" s="22"/>
      <c r="REP130" s="22"/>
      <c r="REQ130" s="22"/>
      <c r="RER130" s="22"/>
      <c r="RES130" s="22"/>
      <c r="RET130" s="22"/>
      <c r="REU130" s="22"/>
      <c r="REV130" s="22"/>
      <c r="REW130" s="22"/>
      <c r="REX130" s="22"/>
      <c r="REY130" s="22"/>
      <c r="REZ130" s="22"/>
      <c r="RFA130" s="22"/>
      <c r="RFB130" s="22"/>
      <c r="RFC130" s="22"/>
      <c r="RFD130" s="22"/>
      <c r="RFE130" s="22"/>
      <c r="RFF130" s="22"/>
      <c r="RFG130" s="22"/>
      <c r="RFH130" s="22"/>
      <c r="RFI130" s="22"/>
      <c r="RFJ130" s="22"/>
      <c r="RFK130" s="22"/>
      <c r="RFL130" s="22"/>
      <c r="RFM130" s="22"/>
      <c r="RFN130" s="22"/>
      <c r="RFO130" s="22"/>
      <c r="RFP130" s="22"/>
      <c r="RFQ130" s="22"/>
      <c r="RFR130" s="22"/>
      <c r="RFS130" s="22"/>
      <c r="RFT130" s="22"/>
      <c r="RFU130" s="22"/>
      <c r="RFV130" s="22"/>
      <c r="RFW130" s="22"/>
      <c r="RFX130" s="22"/>
      <c r="RFY130" s="22"/>
      <c r="RFZ130" s="22"/>
      <c r="RGA130" s="22"/>
      <c r="RGB130" s="22"/>
      <c r="RGC130" s="22"/>
      <c r="RGD130" s="22"/>
      <c r="RGE130" s="22"/>
      <c r="RGF130" s="22"/>
      <c r="RGG130" s="22"/>
      <c r="RGH130" s="22"/>
      <c r="RGI130" s="22"/>
      <c r="RGJ130" s="22"/>
      <c r="RGK130" s="22"/>
      <c r="RGL130" s="22"/>
      <c r="RGM130" s="22"/>
      <c r="RGN130" s="22"/>
      <c r="RGO130" s="22"/>
      <c r="RGP130" s="22"/>
      <c r="RGQ130" s="22"/>
      <c r="RGR130" s="22"/>
      <c r="RGS130" s="22"/>
      <c r="RGT130" s="22"/>
      <c r="RGU130" s="22"/>
      <c r="RGV130" s="22"/>
      <c r="RGW130" s="22"/>
      <c r="RGX130" s="22"/>
      <c r="RGY130" s="22"/>
      <c r="RGZ130" s="22"/>
      <c r="RHA130" s="22"/>
      <c r="RHB130" s="22"/>
      <c r="RHC130" s="22"/>
      <c r="RHD130" s="22"/>
      <c r="RHE130" s="22"/>
      <c r="RHF130" s="22"/>
      <c r="RHG130" s="22"/>
      <c r="RHH130" s="22"/>
      <c r="RHI130" s="22"/>
      <c r="RHJ130" s="22"/>
      <c r="RHK130" s="22"/>
      <c r="RHL130" s="22"/>
      <c r="RHM130" s="22"/>
      <c r="RHN130" s="22"/>
      <c r="RHO130" s="22"/>
      <c r="RHP130" s="22"/>
      <c r="RHQ130" s="22"/>
      <c r="RHR130" s="22"/>
      <c r="RHS130" s="22"/>
      <c r="RHT130" s="22"/>
      <c r="RHU130" s="22"/>
      <c r="RHV130" s="22"/>
      <c r="RHW130" s="22"/>
      <c r="RHX130" s="22"/>
      <c r="RHY130" s="22"/>
      <c r="RHZ130" s="22"/>
      <c r="RIA130" s="22"/>
      <c r="RIB130" s="22"/>
      <c r="RIC130" s="22"/>
      <c r="RID130" s="22"/>
      <c r="RIE130" s="22"/>
      <c r="RIF130" s="22"/>
      <c r="RIG130" s="22"/>
      <c r="RIH130" s="22"/>
      <c r="RII130" s="22"/>
      <c r="RIJ130" s="22"/>
      <c r="RIK130" s="22"/>
      <c r="RIL130" s="22"/>
      <c r="RIM130" s="22"/>
      <c r="RIN130" s="22"/>
      <c r="RIO130" s="22"/>
      <c r="RIP130" s="22"/>
      <c r="RIQ130" s="22"/>
      <c r="RIR130" s="22"/>
      <c r="RIS130" s="22"/>
      <c r="RIT130" s="22"/>
      <c r="RIU130" s="22"/>
      <c r="RIV130" s="22"/>
      <c r="RIW130" s="22"/>
      <c r="RIX130" s="22"/>
      <c r="RIY130" s="22"/>
      <c r="RIZ130" s="22"/>
      <c r="RJA130" s="22"/>
      <c r="RJB130" s="22"/>
      <c r="RJC130" s="22"/>
      <c r="RJD130" s="22"/>
      <c r="RJE130" s="22"/>
      <c r="RJF130" s="22"/>
      <c r="RJG130" s="22"/>
      <c r="RJH130" s="22"/>
      <c r="RJI130" s="22"/>
      <c r="RJJ130" s="22"/>
      <c r="RJK130" s="22"/>
      <c r="RJL130" s="22"/>
      <c r="RJM130" s="22"/>
      <c r="RJN130" s="22"/>
      <c r="RJO130" s="22"/>
      <c r="RJP130" s="22"/>
      <c r="RJQ130" s="22"/>
      <c r="RJR130" s="22"/>
      <c r="RJS130" s="22"/>
      <c r="RJT130" s="22"/>
      <c r="RJU130" s="22"/>
      <c r="RJV130" s="22"/>
      <c r="RJW130" s="22"/>
      <c r="RJX130" s="22"/>
      <c r="RJY130" s="22"/>
      <c r="RJZ130" s="22"/>
      <c r="RKA130" s="22"/>
      <c r="RKB130" s="22"/>
      <c r="RKC130" s="22"/>
      <c r="RKD130" s="22"/>
      <c r="RKE130" s="22"/>
      <c r="RKF130" s="22"/>
      <c r="RKG130" s="22"/>
      <c r="RKH130" s="22"/>
      <c r="RKI130" s="22"/>
      <c r="RKJ130" s="22"/>
      <c r="RKK130" s="22"/>
      <c r="RKL130" s="22"/>
      <c r="RKM130" s="22"/>
      <c r="RKN130" s="22"/>
      <c r="RKO130" s="22"/>
      <c r="RKP130" s="22"/>
      <c r="RKQ130" s="22"/>
      <c r="RKR130" s="22"/>
      <c r="RKS130" s="22"/>
      <c r="RKT130" s="22"/>
      <c r="RKU130" s="22"/>
      <c r="RKV130" s="22"/>
      <c r="RKW130" s="22"/>
      <c r="RKX130" s="22"/>
      <c r="RKY130" s="22"/>
      <c r="RKZ130" s="22"/>
      <c r="RLA130" s="22"/>
      <c r="RLB130" s="22"/>
      <c r="RLC130" s="22"/>
      <c r="RLD130" s="22"/>
      <c r="RLE130" s="22"/>
      <c r="RLF130" s="22"/>
      <c r="RLG130" s="22"/>
      <c r="RLH130" s="22"/>
      <c r="RLI130" s="22"/>
      <c r="RLJ130" s="22"/>
      <c r="RLK130" s="22"/>
      <c r="RLL130" s="22"/>
      <c r="RLM130" s="22"/>
      <c r="RLN130" s="22"/>
      <c r="RLO130" s="22"/>
      <c r="RLP130" s="22"/>
      <c r="RLQ130" s="22"/>
      <c r="RLR130" s="22"/>
      <c r="RLS130" s="22"/>
      <c r="RLT130" s="22"/>
      <c r="RLU130" s="22"/>
      <c r="RLV130" s="22"/>
      <c r="RLW130" s="22"/>
      <c r="RLX130" s="22"/>
      <c r="RLY130" s="22"/>
      <c r="RLZ130" s="22"/>
      <c r="RMA130" s="22"/>
      <c r="RMB130" s="22"/>
      <c r="RMC130" s="22"/>
      <c r="RMD130" s="22"/>
      <c r="RME130" s="22"/>
      <c r="RMF130" s="22"/>
      <c r="RMG130" s="22"/>
      <c r="RMH130" s="22"/>
      <c r="RMI130" s="22"/>
      <c r="RMJ130" s="22"/>
      <c r="RMK130" s="22"/>
      <c r="RML130" s="22"/>
      <c r="RMM130" s="22"/>
      <c r="RMN130" s="22"/>
      <c r="RMO130" s="22"/>
      <c r="RMP130" s="22"/>
      <c r="RMQ130" s="22"/>
      <c r="RMR130" s="22"/>
      <c r="RMS130" s="22"/>
      <c r="RMT130" s="22"/>
      <c r="RMU130" s="22"/>
      <c r="RMV130" s="22"/>
      <c r="RMW130" s="22"/>
      <c r="RMX130" s="22"/>
      <c r="RMY130" s="22"/>
      <c r="RMZ130" s="22"/>
      <c r="RNA130" s="22"/>
      <c r="RNB130" s="22"/>
      <c r="RNC130" s="22"/>
      <c r="RND130" s="22"/>
      <c r="RNE130" s="22"/>
      <c r="RNF130" s="22"/>
      <c r="RNG130" s="22"/>
      <c r="RNH130" s="22"/>
      <c r="RNI130" s="22"/>
      <c r="RNJ130" s="22"/>
      <c r="RNK130" s="22"/>
      <c r="RNL130" s="22"/>
      <c r="RNM130" s="22"/>
      <c r="RNN130" s="22"/>
      <c r="RNO130" s="22"/>
      <c r="RNP130" s="22"/>
      <c r="RNQ130" s="22"/>
      <c r="RNR130" s="22"/>
      <c r="RNS130" s="22"/>
      <c r="RNT130" s="22"/>
      <c r="RNU130" s="22"/>
      <c r="RNV130" s="22"/>
      <c r="RNW130" s="22"/>
      <c r="RNX130" s="22"/>
      <c r="RNY130" s="22"/>
      <c r="RNZ130" s="22"/>
      <c r="ROA130" s="22"/>
      <c r="ROB130" s="22"/>
      <c r="ROC130" s="22"/>
      <c r="ROD130" s="22"/>
      <c r="ROE130" s="22"/>
      <c r="ROF130" s="22"/>
      <c r="ROG130" s="22"/>
      <c r="ROH130" s="22"/>
      <c r="ROI130" s="22"/>
      <c r="ROJ130" s="22"/>
      <c r="ROK130" s="22"/>
      <c r="ROL130" s="22"/>
      <c r="ROM130" s="22"/>
      <c r="RON130" s="22"/>
      <c r="ROO130" s="22"/>
      <c r="ROP130" s="22"/>
      <c r="ROQ130" s="22"/>
      <c r="ROR130" s="22"/>
      <c r="ROS130" s="22"/>
      <c r="ROT130" s="22"/>
      <c r="ROU130" s="22"/>
      <c r="ROV130" s="22"/>
      <c r="ROW130" s="22"/>
      <c r="ROX130" s="22"/>
      <c r="ROY130" s="22"/>
      <c r="ROZ130" s="22"/>
      <c r="RPA130" s="22"/>
      <c r="RPB130" s="22"/>
      <c r="RPC130" s="22"/>
      <c r="RPD130" s="22"/>
      <c r="RPE130" s="22"/>
      <c r="RPF130" s="22"/>
      <c r="RPG130" s="22"/>
      <c r="RPH130" s="22"/>
      <c r="RPI130" s="22"/>
      <c r="RPJ130" s="22"/>
      <c r="RPK130" s="22"/>
      <c r="RPL130" s="22"/>
      <c r="RPM130" s="22"/>
      <c r="RPN130" s="22"/>
      <c r="RPO130" s="22"/>
      <c r="RPP130" s="22"/>
      <c r="RPQ130" s="22"/>
      <c r="RPR130" s="22"/>
      <c r="RPS130" s="22"/>
      <c r="RPT130" s="22"/>
      <c r="RPU130" s="22"/>
      <c r="RPV130" s="22"/>
      <c r="RPW130" s="22"/>
      <c r="RPX130" s="22"/>
      <c r="RPY130" s="22"/>
      <c r="RPZ130" s="22"/>
      <c r="RQA130" s="22"/>
      <c r="RQB130" s="22"/>
      <c r="RQC130" s="22"/>
      <c r="RQD130" s="22"/>
      <c r="RQE130" s="22"/>
      <c r="RQF130" s="22"/>
      <c r="RQG130" s="22"/>
      <c r="RQH130" s="22"/>
      <c r="RQI130" s="22"/>
      <c r="RQJ130" s="22"/>
      <c r="RQK130" s="22"/>
      <c r="RQL130" s="22"/>
      <c r="RQM130" s="22"/>
      <c r="RQN130" s="22"/>
      <c r="RQO130" s="22"/>
      <c r="RQP130" s="22"/>
      <c r="RQQ130" s="22"/>
      <c r="RQR130" s="22"/>
      <c r="RQS130" s="22"/>
      <c r="RQT130" s="22"/>
      <c r="RQU130" s="22"/>
      <c r="RQV130" s="22"/>
      <c r="RQW130" s="22"/>
      <c r="RQX130" s="22"/>
      <c r="RQY130" s="22"/>
      <c r="RQZ130" s="22"/>
      <c r="RRA130" s="22"/>
      <c r="RRB130" s="22"/>
      <c r="RRC130" s="22"/>
      <c r="RRD130" s="22"/>
      <c r="RRE130" s="22"/>
      <c r="RRF130" s="22"/>
      <c r="RRG130" s="22"/>
      <c r="RRH130" s="22"/>
      <c r="RRI130" s="22"/>
      <c r="RRJ130" s="22"/>
      <c r="RRK130" s="22"/>
      <c r="RRL130" s="22"/>
      <c r="RRM130" s="22"/>
      <c r="RRN130" s="22"/>
      <c r="RRO130" s="22"/>
      <c r="RRP130" s="22"/>
      <c r="RRQ130" s="22"/>
      <c r="RRR130" s="22"/>
      <c r="RRS130" s="22"/>
      <c r="RRT130" s="22"/>
      <c r="RRU130" s="22"/>
      <c r="RRV130" s="22"/>
      <c r="RRW130" s="22"/>
      <c r="RRX130" s="22"/>
      <c r="RRY130" s="22"/>
      <c r="RRZ130" s="22"/>
      <c r="RSA130" s="22"/>
      <c r="RSB130" s="22"/>
      <c r="RSC130" s="22"/>
      <c r="RSD130" s="22"/>
      <c r="RSE130" s="22"/>
      <c r="RSF130" s="22"/>
      <c r="RSG130" s="22"/>
      <c r="RSH130" s="22"/>
      <c r="RSI130" s="22"/>
      <c r="RSJ130" s="22"/>
      <c r="RSK130" s="22"/>
      <c r="RSL130" s="22"/>
      <c r="RSM130" s="22"/>
      <c r="RSN130" s="22"/>
      <c r="RSO130" s="22"/>
      <c r="RSP130" s="22"/>
      <c r="RSQ130" s="22"/>
      <c r="RSR130" s="22"/>
      <c r="RSS130" s="22"/>
      <c r="RST130" s="22"/>
      <c r="RSU130" s="22"/>
      <c r="RSV130" s="22"/>
      <c r="RSW130" s="22"/>
      <c r="RSX130" s="22"/>
      <c r="RSY130" s="22"/>
      <c r="RSZ130" s="22"/>
      <c r="RTA130" s="22"/>
      <c r="RTB130" s="22"/>
      <c r="RTC130" s="22"/>
      <c r="RTD130" s="22"/>
      <c r="RTE130" s="22"/>
      <c r="RTF130" s="22"/>
      <c r="RTG130" s="22"/>
      <c r="RTH130" s="22"/>
      <c r="RTI130" s="22"/>
      <c r="RTJ130" s="22"/>
      <c r="RTK130" s="22"/>
      <c r="RTL130" s="22"/>
      <c r="RTM130" s="22"/>
      <c r="RTN130" s="22"/>
      <c r="RTO130" s="22"/>
      <c r="RTP130" s="22"/>
      <c r="RTQ130" s="22"/>
      <c r="RTR130" s="22"/>
      <c r="RTS130" s="22"/>
      <c r="RTT130" s="22"/>
      <c r="RTU130" s="22"/>
      <c r="RTV130" s="22"/>
      <c r="RTW130" s="22"/>
      <c r="RTX130" s="22"/>
      <c r="RTY130" s="22"/>
      <c r="RTZ130" s="22"/>
      <c r="RUA130" s="22"/>
      <c r="RUB130" s="22"/>
      <c r="RUC130" s="22"/>
      <c r="RUD130" s="22"/>
      <c r="RUE130" s="22"/>
      <c r="RUF130" s="22"/>
      <c r="RUG130" s="22"/>
      <c r="RUH130" s="22"/>
      <c r="RUI130" s="22"/>
      <c r="RUJ130" s="22"/>
      <c r="RUK130" s="22"/>
      <c r="RUL130" s="22"/>
      <c r="RUM130" s="22"/>
      <c r="RUN130" s="22"/>
      <c r="RUO130" s="22"/>
      <c r="RUP130" s="22"/>
      <c r="RUQ130" s="22"/>
      <c r="RUR130" s="22"/>
      <c r="RUS130" s="22"/>
      <c r="RUT130" s="22"/>
      <c r="RUU130" s="22"/>
      <c r="RUV130" s="22"/>
      <c r="RUW130" s="22"/>
      <c r="RUX130" s="22"/>
      <c r="RUY130" s="22"/>
      <c r="RUZ130" s="22"/>
      <c r="RVA130" s="22"/>
      <c r="RVB130" s="22"/>
      <c r="RVC130" s="22"/>
      <c r="RVD130" s="22"/>
      <c r="RVE130" s="22"/>
      <c r="RVF130" s="22"/>
      <c r="RVG130" s="22"/>
      <c r="RVH130" s="22"/>
      <c r="RVI130" s="22"/>
      <c r="RVJ130" s="22"/>
      <c r="RVK130" s="22"/>
      <c r="RVL130" s="22"/>
      <c r="RVM130" s="22"/>
      <c r="RVN130" s="22"/>
      <c r="RVO130" s="22"/>
      <c r="RVP130" s="22"/>
      <c r="RVQ130" s="22"/>
      <c r="RVR130" s="22"/>
      <c r="RVS130" s="22"/>
      <c r="RVT130" s="22"/>
      <c r="RVU130" s="22"/>
      <c r="RVV130" s="22"/>
      <c r="RVW130" s="22"/>
      <c r="RVX130" s="22"/>
      <c r="RVY130" s="22"/>
      <c r="RVZ130" s="22"/>
      <c r="RWA130" s="22"/>
      <c r="RWB130" s="22"/>
      <c r="RWC130" s="22"/>
      <c r="RWD130" s="22"/>
      <c r="RWE130" s="22"/>
      <c r="RWF130" s="22"/>
      <c r="RWG130" s="22"/>
      <c r="RWH130" s="22"/>
      <c r="RWI130" s="22"/>
      <c r="RWJ130" s="22"/>
      <c r="RWK130" s="22"/>
      <c r="RWL130" s="22"/>
      <c r="RWM130" s="22"/>
      <c r="RWN130" s="22"/>
      <c r="RWO130" s="22"/>
      <c r="RWP130" s="22"/>
      <c r="RWQ130" s="22"/>
      <c r="RWR130" s="22"/>
      <c r="RWS130" s="22"/>
      <c r="RWT130" s="22"/>
      <c r="RWU130" s="22"/>
      <c r="RWV130" s="22"/>
      <c r="RWW130" s="22"/>
      <c r="RWX130" s="22"/>
      <c r="RWY130" s="22"/>
      <c r="RWZ130" s="22"/>
      <c r="RXA130" s="22"/>
      <c r="RXB130" s="22"/>
      <c r="RXC130" s="22"/>
      <c r="RXD130" s="22"/>
      <c r="RXE130" s="22"/>
      <c r="RXF130" s="22"/>
      <c r="RXG130" s="22"/>
      <c r="RXH130" s="22"/>
      <c r="RXI130" s="22"/>
      <c r="RXJ130" s="22"/>
      <c r="RXK130" s="22"/>
      <c r="RXL130" s="22"/>
      <c r="RXM130" s="22"/>
      <c r="RXN130" s="22"/>
      <c r="RXO130" s="22"/>
      <c r="RXP130" s="22"/>
      <c r="RXQ130" s="22"/>
      <c r="RXR130" s="22"/>
      <c r="RXS130" s="22"/>
      <c r="RXT130" s="22"/>
      <c r="RXU130" s="22"/>
      <c r="RXV130" s="22"/>
      <c r="RXW130" s="22"/>
      <c r="RXX130" s="22"/>
      <c r="RXY130" s="22"/>
      <c r="RXZ130" s="22"/>
      <c r="RYA130" s="22"/>
      <c r="RYB130" s="22"/>
      <c r="RYC130" s="22"/>
      <c r="RYD130" s="22"/>
      <c r="RYE130" s="22"/>
      <c r="RYF130" s="22"/>
      <c r="RYG130" s="22"/>
      <c r="RYH130" s="22"/>
      <c r="RYI130" s="22"/>
      <c r="RYJ130" s="22"/>
      <c r="RYK130" s="22"/>
      <c r="RYL130" s="22"/>
      <c r="RYM130" s="22"/>
      <c r="RYN130" s="22"/>
      <c r="RYO130" s="22"/>
      <c r="RYP130" s="22"/>
      <c r="RYQ130" s="22"/>
      <c r="RYR130" s="22"/>
      <c r="RYS130" s="22"/>
      <c r="RYT130" s="22"/>
      <c r="RYU130" s="22"/>
      <c r="RYV130" s="22"/>
      <c r="RYW130" s="22"/>
      <c r="RYX130" s="22"/>
      <c r="RYY130" s="22"/>
      <c r="RYZ130" s="22"/>
      <c r="RZA130" s="22"/>
      <c r="RZB130" s="22"/>
      <c r="RZC130" s="22"/>
      <c r="RZD130" s="22"/>
      <c r="RZE130" s="22"/>
      <c r="RZF130" s="22"/>
      <c r="RZG130" s="22"/>
      <c r="RZH130" s="22"/>
      <c r="RZI130" s="22"/>
      <c r="RZJ130" s="22"/>
      <c r="RZK130" s="22"/>
      <c r="RZL130" s="22"/>
      <c r="RZM130" s="22"/>
      <c r="RZN130" s="22"/>
      <c r="RZO130" s="22"/>
      <c r="RZP130" s="22"/>
      <c r="RZQ130" s="22"/>
      <c r="RZR130" s="22"/>
      <c r="RZS130" s="22"/>
      <c r="RZT130" s="22"/>
      <c r="RZU130" s="22"/>
      <c r="RZV130" s="22"/>
      <c r="RZW130" s="22"/>
      <c r="RZX130" s="22"/>
      <c r="RZY130" s="22"/>
      <c r="RZZ130" s="22"/>
      <c r="SAA130" s="22"/>
      <c r="SAB130" s="22"/>
      <c r="SAC130" s="22"/>
      <c r="SAD130" s="22"/>
      <c r="SAE130" s="22"/>
      <c r="SAF130" s="22"/>
      <c r="SAG130" s="22"/>
      <c r="SAH130" s="22"/>
      <c r="SAI130" s="22"/>
      <c r="SAJ130" s="22"/>
      <c r="SAK130" s="22"/>
      <c r="SAL130" s="22"/>
      <c r="SAM130" s="22"/>
      <c r="SAN130" s="22"/>
      <c r="SAO130" s="22"/>
      <c r="SAP130" s="22"/>
      <c r="SAQ130" s="22"/>
      <c r="SAR130" s="22"/>
      <c r="SAS130" s="22"/>
      <c r="SAT130" s="22"/>
      <c r="SAU130" s="22"/>
      <c r="SAV130" s="22"/>
      <c r="SAW130" s="22"/>
      <c r="SAX130" s="22"/>
      <c r="SAY130" s="22"/>
      <c r="SAZ130" s="22"/>
      <c r="SBA130" s="22"/>
      <c r="SBB130" s="22"/>
      <c r="SBC130" s="22"/>
      <c r="SBD130" s="22"/>
      <c r="SBE130" s="22"/>
      <c r="SBF130" s="22"/>
      <c r="SBG130" s="22"/>
      <c r="SBH130" s="22"/>
      <c r="SBI130" s="22"/>
      <c r="SBJ130" s="22"/>
      <c r="SBK130" s="22"/>
      <c r="SBL130" s="22"/>
      <c r="SBM130" s="22"/>
      <c r="SBN130" s="22"/>
      <c r="SBO130" s="22"/>
      <c r="SBP130" s="22"/>
      <c r="SBQ130" s="22"/>
      <c r="SBR130" s="22"/>
      <c r="SBS130" s="22"/>
      <c r="SBT130" s="22"/>
      <c r="SBU130" s="22"/>
      <c r="SBV130" s="22"/>
      <c r="SBW130" s="22"/>
      <c r="SBX130" s="22"/>
      <c r="SBY130" s="22"/>
      <c r="SBZ130" s="22"/>
      <c r="SCA130" s="22"/>
      <c r="SCB130" s="22"/>
      <c r="SCC130" s="22"/>
      <c r="SCD130" s="22"/>
      <c r="SCE130" s="22"/>
      <c r="SCF130" s="22"/>
      <c r="SCG130" s="22"/>
      <c r="SCH130" s="22"/>
      <c r="SCI130" s="22"/>
      <c r="SCJ130" s="22"/>
      <c r="SCK130" s="22"/>
      <c r="SCL130" s="22"/>
      <c r="SCM130" s="22"/>
      <c r="SCN130" s="22"/>
      <c r="SCO130" s="22"/>
      <c r="SCP130" s="22"/>
      <c r="SCQ130" s="22"/>
      <c r="SCR130" s="22"/>
      <c r="SCS130" s="22"/>
      <c r="SCT130" s="22"/>
      <c r="SCU130" s="22"/>
      <c r="SCV130" s="22"/>
      <c r="SCW130" s="22"/>
      <c r="SCX130" s="22"/>
      <c r="SCY130" s="22"/>
      <c r="SCZ130" s="22"/>
      <c r="SDA130" s="22"/>
      <c r="SDB130" s="22"/>
      <c r="SDC130" s="22"/>
      <c r="SDD130" s="22"/>
      <c r="SDE130" s="22"/>
      <c r="SDF130" s="22"/>
      <c r="SDG130" s="22"/>
      <c r="SDH130" s="22"/>
      <c r="SDI130" s="22"/>
      <c r="SDJ130" s="22"/>
      <c r="SDK130" s="22"/>
      <c r="SDL130" s="22"/>
      <c r="SDM130" s="22"/>
      <c r="SDN130" s="22"/>
      <c r="SDO130" s="22"/>
      <c r="SDP130" s="22"/>
      <c r="SDQ130" s="22"/>
      <c r="SDR130" s="22"/>
      <c r="SDS130" s="22"/>
      <c r="SDT130" s="22"/>
      <c r="SDU130" s="22"/>
      <c r="SDV130" s="22"/>
      <c r="SDW130" s="22"/>
      <c r="SDX130" s="22"/>
      <c r="SDY130" s="22"/>
      <c r="SDZ130" s="22"/>
      <c r="SEA130" s="22"/>
      <c r="SEB130" s="22"/>
      <c r="SEC130" s="22"/>
      <c r="SED130" s="22"/>
      <c r="SEE130" s="22"/>
      <c r="SEF130" s="22"/>
      <c r="SEG130" s="22"/>
      <c r="SEH130" s="22"/>
      <c r="SEI130" s="22"/>
      <c r="SEJ130" s="22"/>
      <c r="SEK130" s="22"/>
      <c r="SEL130" s="22"/>
      <c r="SEM130" s="22"/>
      <c r="SEN130" s="22"/>
      <c r="SEO130" s="22"/>
      <c r="SEP130" s="22"/>
      <c r="SEQ130" s="22"/>
      <c r="SER130" s="22"/>
      <c r="SES130" s="22"/>
      <c r="SET130" s="22"/>
      <c r="SEU130" s="22"/>
      <c r="SEV130" s="22"/>
      <c r="SEW130" s="22"/>
      <c r="SEX130" s="22"/>
      <c r="SEY130" s="22"/>
      <c r="SEZ130" s="22"/>
      <c r="SFA130" s="22"/>
      <c r="SFB130" s="22"/>
      <c r="SFC130" s="22"/>
      <c r="SFD130" s="22"/>
      <c r="SFE130" s="22"/>
      <c r="SFF130" s="22"/>
      <c r="SFG130" s="22"/>
      <c r="SFH130" s="22"/>
      <c r="SFI130" s="22"/>
      <c r="SFJ130" s="22"/>
      <c r="SFK130" s="22"/>
      <c r="SFL130" s="22"/>
      <c r="SFM130" s="22"/>
      <c r="SFN130" s="22"/>
      <c r="SFO130" s="22"/>
      <c r="SFP130" s="22"/>
      <c r="SFQ130" s="22"/>
      <c r="SFR130" s="22"/>
      <c r="SFS130" s="22"/>
      <c r="SFT130" s="22"/>
      <c r="SFU130" s="22"/>
      <c r="SFV130" s="22"/>
      <c r="SFW130" s="22"/>
      <c r="SFX130" s="22"/>
      <c r="SFY130" s="22"/>
      <c r="SFZ130" s="22"/>
      <c r="SGA130" s="22"/>
      <c r="SGB130" s="22"/>
      <c r="SGC130" s="22"/>
      <c r="SGD130" s="22"/>
      <c r="SGE130" s="22"/>
      <c r="SGF130" s="22"/>
      <c r="SGG130" s="22"/>
      <c r="SGH130" s="22"/>
      <c r="SGI130" s="22"/>
      <c r="SGJ130" s="22"/>
      <c r="SGK130" s="22"/>
      <c r="SGL130" s="22"/>
      <c r="SGM130" s="22"/>
      <c r="SGN130" s="22"/>
      <c r="SGO130" s="22"/>
      <c r="SGP130" s="22"/>
      <c r="SGQ130" s="22"/>
      <c r="SGR130" s="22"/>
      <c r="SGS130" s="22"/>
      <c r="SGT130" s="22"/>
      <c r="SGU130" s="22"/>
      <c r="SGV130" s="22"/>
      <c r="SGW130" s="22"/>
      <c r="SGX130" s="22"/>
      <c r="SGY130" s="22"/>
      <c r="SGZ130" s="22"/>
      <c r="SHA130" s="22"/>
      <c r="SHB130" s="22"/>
      <c r="SHC130" s="22"/>
      <c r="SHD130" s="22"/>
      <c r="SHE130" s="22"/>
      <c r="SHF130" s="22"/>
      <c r="SHG130" s="22"/>
      <c r="SHH130" s="22"/>
      <c r="SHI130" s="22"/>
      <c r="SHJ130" s="22"/>
      <c r="SHK130" s="22"/>
      <c r="SHL130" s="22"/>
      <c r="SHM130" s="22"/>
      <c r="SHN130" s="22"/>
      <c r="SHO130" s="22"/>
      <c r="SHP130" s="22"/>
      <c r="SHQ130" s="22"/>
      <c r="SHR130" s="22"/>
      <c r="SHS130" s="22"/>
      <c r="SHT130" s="22"/>
      <c r="SHU130" s="22"/>
      <c r="SHV130" s="22"/>
      <c r="SHW130" s="22"/>
      <c r="SHX130" s="22"/>
      <c r="SHY130" s="22"/>
      <c r="SHZ130" s="22"/>
      <c r="SIA130" s="22"/>
      <c r="SIB130" s="22"/>
      <c r="SIC130" s="22"/>
      <c r="SID130" s="22"/>
      <c r="SIE130" s="22"/>
      <c r="SIF130" s="22"/>
      <c r="SIG130" s="22"/>
      <c r="SIH130" s="22"/>
      <c r="SII130" s="22"/>
      <c r="SIJ130" s="22"/>
      <c r="SIK130" s="22"/>
      <c r="SIL130" s="22"/>
      <c r="SIM130" s="22"/>
      <c r="SIN130" s="22"/>
      <c r="SIO130" s="22"/>
      <c r="SIP130" s="22"/>
      <c r="SIQ130" s="22"/>
      <c r="SIR130" s="22"/>
      <c r="SIS130" s="22"/>
      <c r="SIT130" s="22"/>
      <c r="SIU130" s="22"/>
      <c r="SIV130" s="22"/>
      <c r="SIW130" s="22"/>
      <c r="SIX130" s="22"/>
      <c r="SIY130" s="22"/>
      <c r="SIZ130" s="22"/>
      <c r="SJA130" s="22"/>
      <c r="SJB130" s="22"/>
      <c r="SJC130" s="22"/>
      <c r="SJD130" s="22"/>
      <c r="SJE130" s="22"/>
      <c r="SJF130" s="22"/>
      <c r="SJG130" s="22"/>
      <c r="SJH130" s="22"/>
      <c r="SJI130" s="22"/>
      <c r="SJJ130" s="22"/>
      <c r="SJK130" s="22"/>
      <c r="SJL130" s="22"/>
      <c r="SJM130" s="22"/>
      <c r="SJN130" s="22"/>
      <c r="SJO130" s="22"/>
      <c r="SJP130" s="22"/>
      <c r="SJQ130" s="22"/>
      <c r="SJR130" s="22"/>
      <c r="SJS130" s="22"/>
      <c r="SJT130" s="22"/>
      <c r="SJU130" s="22"/>
      <c r="SJV130" s="22"/>
      <c r="SJW130" s="22"/>
      <c r="SJX130" s="22"/>
      <c r="SJY130" s="22"/>
      <c r="SJZ130" s="22"/>
      <c r="SKA130" s="22"/>
      <c r="SKB130" s="22"/>
      <c r="SKC130" s="22"/>
      <c r="SKD130" s="22"/>
      <c r="SKE130" s="22"/>
      <c r="SKF130" s="22"/>
      <c r="SKG130" s="22"/>
      <c r="SKH130" s="22"/>
      <c r="SKI130" s="22"/>
      <c r="SKJ130" s="22"/>
      <c r="SKK130" s="22"/>
      <c r="SKL130" s="22"/>
      <c r="SKM130" s="22"/>
      <c r="SKN130" s="22"/>
      <c r="SKO130" s="22"/>
      <c r="SKP130" s="22"/>
      <c r="SKQ130" s="22"/>
      <c r="SKR130" s="22"/>
      <c r="SKS130" s="22"/>
      <c r="SKT130" s="22"/>
      <c r="SKU130" s="22"/>
      <c r="SKV130" s="22"/>
      <c r="SKW130" s="22"/>
      <c r="SKX130" s="22"/>
      <c r="SKY130" s="22"/>
      <c r="SKZ130" s="22"/>
      <c r="SLA130" s="22"/>
      <c r="SLB130" s="22"/>
      <c r="SLC130" s="22"/>
      <c r="SLD130" s="22"/>
      <c r="SLE130" s="22"/>
      <c r="SLF130" s="22"/>
      <c r="SLG130" s="22"/>
      <c r="SLH130" s="22"/>
      <c r="SLI130" s="22"/>
      <c r="SLJ130" s="22"/>
      <c r="SLK130" s="22"/>
      <c r="SLL130" s="22"/>
      <c r="SLM130" s="22"/>
      <c r="SLN130" s="22"/>
      <c r="SLO130" s="22"/>
      <c r="SLP130" s="22"/>
      <c r="SLQ130" s="22"/>
      <c r="SLR130" s="22"/>
      <c r="SLS130" s="22"/>
      <c r="SLT130" s="22"/>
      <c r="SLU130" s="22"/>
      <c r="SLV130" s="22"/>
      <c r="SLW130" s="22"/>
      <c r="SLX130" s="22"/>
      <c r="SLY130" s="22"/>
      <c r="SLZ130" s="22"/>
      <c r="SMA130" s="22"/>
      <c r="SMB130" s="22"/>
      <c r="SMC130" s="22"/>
      <c r="SMD130" s="22"/>
      <c r="SME130" s="22"/>
      <c r="SMF130" s="22"/>
      <c r="SMG130" s="22"/>
      <c r="SMH130" s="22"/>
      <c r="SMI130" s="22"/>
      <c r="SMJ130" s="22"/>
      <c r="SMK130" s="22"/>
      <c r="SML130" s="22"/>
      <c r="SMM130" s="22"/>
      <c r="SMN130" s="22"/>
      <c r="SMO130" s="22"/>
      <c r="SMP130" s="22"/>
      <c r="SMQ130" s="22"/>
      <c r="SMR130" s="22"/>
      <c r="SMS130" s="22"/>
      <c r="SMT130" s="22"/>
      <c r="SMU130" s="22"/>
      <c r="SMV130" s="22"/>
      <c r="SMW130" s="22"/>
      <c r="SMX130" s="22"/>
      <c r="SMY130" s="22"/>
      <c r="SMZ130" s="22"/>
      <c r="SNA130" s="22"/>
      <c r="SNB130" s="22"/>
      <c r="SNC130" s="22"/>
      <c r="SND130" s="22"/>
      <c r="SNE130" s="22"/>
      <c r="SNF130" s="22"/>
      <c r="SNG130" s="22"/>
      <c r="SNH130" s="22"/>
      <c r="SNI130" s="22"/>
      <c r="SNJ130" s="22"/>
      <c r="SNK130" s="22"/>
      <c r="SNL130" s="22"/>
      <c r="SNM130" s="22"/>
      <c r="SNN130" s="22"/>
      <c r="SNO130" s="22"/>
      <c r="SNP130" s="22"/>
      <c r="SNQ130" s="22"/>
      <c r="SNR130" s="22"/>
      <c r="SNS130" s="22"/>
      <c r="SNT130" s="22"/>
      <c r="SNU130" s="22"/>
      <c r="SNV130" s="22"/>
      <c r="SNW130" s="22"/>
      <c r="SNX130" s="22"/>
      <c r="SNY130" s="22"/>
      <c r="SNZ130" s="22"/>
      <c r="SOA130" s="22"/>
      <c r="SOB130" s="22"/>
      <c r="SOC130" s="22"/>
      <c r="SOD130" s="22"/>
      <c r="SOE130" s="22"/>
      <c r="SOF130" s="22"/>
      <c r="SOG130" s="22"/>
      <c r="SOH130" s="22"/>
      <c r="SOI130" s="22"/>
      <c r="SOJ130" s="22"/>
      <c r="SOK130" s="22"/>
      <c r="SOL130" s="22"/>
      <c r="SOM130" s="22"/>
      <c r="SON130" s="22"/>
      <c r="SOO130" s="22"/>
      <c r="SOP130" s="22"/>
      <c r="SOQ130" s="22"/>
      <c r="SOR130" s="22"/>
      <c r="SOS130" s="22"/>
      <c r="SOT130" s="22"/>
      <c r="SOU130" s="22"/>
      <c r="SOV130" s="22"/>
      <c r="SOW130" s="22"/>
      <c r="SOX130" s="22"/>
      <c r="SOY130" s="22"/>
      <c r="SOZ130" s="22"/>
      <c r="SPA130" s="22"/>
      <c r="SPB130" s="22"/>
      <c r="SPC130" s="22"/>
      <c r="SPD130" s="22"/>
      <c r="SPE130" s="22"/>
      <c r="SPF130" s="22"/>
      <c r="SPG130" s="22"/>
      <c r="SPH130" s="22"/>
      <c r="SPI130" s="22"/>
      <c r="SPJ130" s="22"/>
      <c r="SPK130" s="22"/>
      <c r="SPL130" s="22"/>
      <c r="SPM130" s="22"/>
      <c r="SPN130" s="22"/>
      <c r="SPO130" s="22"/>
      <c r="SPP130" s="22"/>
      <c r="SPQ130" s="22"/>
      <c r="SPR130" s="22"/>
      <c r="SPS130" s="22"/>
      <c r="SPT130" s="22"/>
      <c r="SPU130" s="22"/>
      <c r="SPV130" s="22"/>
      <c r="SPW130" s="22"/>
      <c r="SPX130" s="22"/>
      <c r="SPY130" s="22"/>
      <c r="SPZ130" s="22"/>
      <c r="SQA130" s="22"/>
      <c r="SQB130" s="22"/>
      <c r="SQC130" s="22"/>
      <c r="SQD130" s="22"/>
      <c r="SQE130" s="22"/>
      <c r="SQF130" s="22"/>
      <c r="SQG130" s="22"/>
      <c r="SQH130" s="22"/>
      <c r="SQI130" s="22"/>
      <c r="SQJ130" s="22"/>
      <c r="SQK130" s="22"/>
      <c r="SQL130" s="22"/>
      <c r="SQM130" s="22"/>
      <c r="SQN130" s="22"/>
      <c r="SQO130" s="22"/>
      <c r="SQP130" s="22"/>
      <c r="SQQ130" s="22"/>
      <c r="SQR130" s="22"/>
      <c r="SQS130" s="22"/>
      <c r="SQT130" s="22"/>
      <c r="SQU130" s="22"/>
      <c r="SQV130" s="22"/>
      <c r="SQW130" s="22"/>
      <c r="SQX130" s="22"/>
      <c r="SQY130" s="22"/>
      <c r="SQZ130" s="22"/>
      <c r="SRA130" s="22"/>
      <c r="SRB130" s="22"/>
      <c r="SRC130" s="22"/>
      <c r="SRD130" s="22"/>
      <c r="SRE130" s="22"/>
      <c r="SRF130" s="22"/>
      <c r="SRG130" s="22"/>
      <c r="SRH130" s="22"/>
      <c r="SRI130" s="22"/>
      <c r="SRJ130" s="22"/>
      <c r="SRK130" s="22"/>
      <c r="SRL130" s="22"/>
      <c r="SRM130" s="22"/>
      <c r="SRN130" s="22"/>
      <c r="SRO130" s="22"/>
      <c r="SRP130" s="22"/>
      <c r="SRQ130" s="22"/>
      <c r="SRR130" s="22"/>
      <c r="SRS130" s="22"/>
      <c r="SRT130" s="22"/>
      <c r="SRU130" s="22"/>
      <c r="SRV130" s="22"/>
      <c r="SRW130" s="22"/>
      <c r="SRX130" s="22"/>
      <c r="SRY130" s="22"/>
      <c r="SRZ130" s="22"/>
      <c r="SSA130" s="22"/>
      <c r="SSB130" s="22"/>
      <c r="SSC130" s="22"/>
      <c r="SSD130" s="22"/>
      <c r="SSE130" s="22"/>
      <c r="SSF130" s="22"/>
      <c r="SSG130" s="22"/>
      <c r="SSH130" s="22"/>
      <c r="SSI130" s="22"/>
      <c r="SSJ130" s="22"/>
      <c r="SSK130" s="22"/>
      <c r="SSL130" s="22"/>
      <c r="SSM130" s="22"/>
      <c r="SSN130" s="22"/>
      <c r="SSO130" s="22"/>
      <c r="SSP130" s="22"/>
      <c r="SSQ130" s="22"/>
      <c r="SSR130" s="22"/>
      <c r="SSS130" s="22"/>
      <c r="SST130" s="22"/>
      <c r="SSU130" s="22"/>
      <c r="SSV130" s="22"/>
      <c r="SSW130" s="22"/>
      <c r="SSX130" s="22"/>
      <c r="SSY130" s="22"/>
      <c r="SSZ130" s="22"/>
      <c r="STA130" s="22"/>
      <c r="STB130" s="22"/>
      <c r="STC130" s="22"/>
      <c r="STD130" s="22"/>
      <c r="STE130" s="22"/>
      <c r="STF130" s="22"/>
      <c r="STG130" s="22"/>
      <c r="STH130" s="22"/>
      <c r="STI130" s="22"/>
      <c r="STJ130" s="22"/>
      <c r="STK130" s="22"/>
      <c r="STL130" s="22"/>
      <c r="STM130" s="22"/>
      <c r="STN130" s="22"/>
      <c r="STO130" s="22"/>
      <c r="STP130" s="22"/>
      <c r="STQ130" s="22"/>
      <c r="STR130" s="22"/>
      <c r="STS130" s="22"/>
      <c r="STT130" s="22"/>
      <c r="STU130" s="22"/>
      <c r="STV130" s="22"/>
      <c r="STW130" s="22"/>
      <c r="STX130" s="22"/>
      <c r="STY130" s="22"/>
      <c r="STZ130" s="22"/>
      <c r="SUA130" s="22"/>
      <c r="SUB130" s="22"/>
      <c r="SUC130" s="22"/>
      <c r="SUD130" s="22"/>
      <c r="SUE130" s="22"/>
      <c r="SUF130" s="22"/>
      <c r="SUG130" s="22"/>
      <c r="SUH130" s="22"/>
      <c r="SUI130" s="22"/>
      <c r="SUJ130" s="22"/>
      <c r="SUK130" s="22"/>
      <c r="SUL130" s="22"/>
      <c r="SUM130" s="22"/>
      <c r="SUN130" s="22"/>
      <c r="SUO130" s="22"/>
      <c r="SUP130" s="22"/>
      <c r="SUQ130" s="22"/>
      <c r="SUR130" s="22"/>
      <c r="SUS130" s="22"/>
      <c r="SUT130" s="22"/>
      <c r="SUU130" s="22"/>
      <c r="SUV130" s="22"/>
      <c r="SUW130" s="22"/>
      <c r="SUX130" s="22"/>
      <c r="SUY130" s="22"/>
      <c r="SUZ130" s="22"/>
      <c r="SVA130" s="22"/>
      <c r="SVB130" s="22"/>
      <c r="SVC130" s="22"/>
      <c r="SVD130" s="22"/>
      <c r="SVE130" s="22"/>
      <c r="SVF130" s="22"/>
      <c r="SVG130" s="22"/>
      <c r="SVH130" s="22"/>
      <c r="SVI130" s="22"/>
      <c r="SVJ130" s="22"/>
      <c r="SVK130" s="22"/>
      <c r="SVL130" s="22"/>
      <c r="SVM130" s="22"/>
      <c r="SVN130" s="22"/>
      <c r="SVO130" s="22"/>
      <c r="SVP130" s="22"/>
      <c r="SVQ130" s="22"/>
      <c r="SVR130" s="22"/>
      <c r="SVS130" s="22"/>
      <c r="SVT130" s="22"/>
      <c r="SVU130" s="22"/>
      <c r="SVV130" s="22"/>
      <c r="SVW130" s="22"/>
      <c r="SVX130" s="22"/>
      <c r="SVY130" s="22"/>
      <c r="SVZ130" s="22"/>
      <c r="SWA130" s="22"/>
      <c r="SWB130" s="22"/>
      <c r="SWC130" s="22"/>
      <c r="SWD130" s="22"/>
      <c r="SWE130" s="22"/>
      <c r="SWF130" s="22"/>
      <c r="SWG130" s="22"/>
      <c r="SWH130" s="22"/>
      <c r="SWI130" s="22"/>
      <c r="SWJ130" s="22"/>
      <c r="SWK130" s="22"/>
      <c r="SWL130" s="22"/>
      <c r="SWM130" s="22"/>
      <c r="SWN130" s="22"/>
      <c r="SWO130" s="22"/>
      <c r="SWP130" s="22"/>
      <c r="SWQ130" s="22"/>
      <c r="SWR130" s="22"/>
      <c r="SWS130" s="22"/>
      <c r="SWT130" s="22"/>
      <c r="SWU130" s="22"/>
      <c r="SWV130" s="22"/>
      <c r="SWW130" s="22"/>
      <c r="SWX130" s="22"/>
      <c r="SWY130" s="22"/>
      <c r="SWZ130" s="22"/>
      <c r="SXA130" s="22"/>
      <c r="SXB130" s="22"/>
      <c r="SXC130" s="22"/>
      <c r="SXD130" s="22"/>
      <c r="SXE130" s="22"/>
      <c r="SXF130" s="22"/>
      <c r="SXG130" s="22"/>
      <c r="SXH130" s="22"/>
      <c r="SXI130" s="22"/>
      <c r="SXJ130" s="22"/>
      <c r="SXK130" s="22"/>
      <c r="SXL130" s="22"/>
      <c r="SXM130" s="22"/>
      <c r="SXN130" s="22"/>
      <c r="SXO130" s="22"/>
      <c r="SXP130" s="22"/>
      <c r="SXQ130" s="22"/>
      <c r="SXR130" s="22"/>
      <c r="SXS130" s="22"/>
      <c r="SXT130" s="22"/>
      <c r="SXU130" s="22"/>
      <c r="SXV130" s="22"/>
      <c r="SXW130" s="22"/>
      <c r="SXX130" s="22"/>
      <c r="SXY130" s="22"/>
      <c r="SXZ130" s="22"/>
      <c r="SYA130" s="22"/>
      <c r="SYB130" s="22"/>
      <c r="SYC130" s="22"/>
      <c r="SYD130" s="22"/>
      <c r="SYE130" s="22"/>
      <c r="SYF130" s="22"/>
      <c r="SYG130" s="22"/>
      <c r="SYH130" s="22"/>
      <c r="SYI130" s="22"/>
      <c r="SYJ130" s="22"/>
      <c r="SYK130" s="22"/>
      <c r="SYL130" s="22"/>
      <c r="SYM130" s="22"/>
      <c r="SYN130" s="22"/>
      <c r="SYO130" s="22"/>
      <c r="SYP130" s="22"/>
      <c r="SYQ130" s="22"/>
      <c r="SYR130" s="22"/>
      <c r="SYS130" s="22"/>
      <c r="SYT130" s="22"/>
      <c r="SYU130" s="22"/>
      <c r="SYV130" s="22"/>
      <c r="SYW130" s="22"/>
      <c r="SYX130" s="22"/>
      <c r="SYY130" s="22"/>
      <c r="SYZ130" s="22"/>
      <c r="SZA130" s="22"/>
      <c r="SZB130" s="22"/>
      <c r="SZC130" s="22"/>
      <c r="SZD130" s="22"/>
      <c r="SZE130" s="22"/>
      <c r="SZF130" s="22"/>
      <c r="SZG130" s="22"/>
      <c r="SZH130" s="22"/>
      <c r="SZI130" s="22"/>
      <c r="SZJ130" s="22"/>
      <c r="SZK130" s="22"/>
      <c r="SZL130" s="22"/>
      <c r="SZM130" s="22"/>
      <c r="SZN130" s="22"/>
      <c r="SZO130" s="22"/>
      <c r="SZP130" s="22"/>
      <c r="SZQ130" s="22"/>
      <c r="SZR130" s="22"/>
      <c r="SZS130" s="22"/>
      <c r="SZT130" s="22"/>
      <c r="SZU130" s="22"/>
      <c r="SZV130" s="22"/>
      <c r="SZW130" s="22"/>
      <c r="SZX130" s="22"/>
      <c r="SZY130" s="22"/>
      <c r="SZZ130" s="22"/>
      <c r="TAA130" s="22"/>
      <c r="TAB130" s="22"/>
      <c r="TAC130" s="22"/>
      <c r="TAD130" s="22"/>
      <c r="TAE130" s="22"/>
      <c r="TAF130" s="22"/>
      <c r="TAG130" s="22"/>
      <c r="TAH130" s="22"/>
      <c r="TAI130" s="22"/>
      <c r="TAJ130" s="22"/>
      <c r="TAK130" s="22"/>
      <c r="TAL130" s="22"/>
      <c r="TAM130" s="22"/>
      <c r="TAN130" s="22"/>
      <c r="TAO130" s="22"/>
      <c r="TAP130" s="22"/>
      <c r="TAQ130" s="22"/>
      <c r="TAR130" s="22"/>
      <c r="TAS130" s="22"/>
      <c r="TAT130" s="22"/>
      <c r="TAU130" s="22"/>
      <c r="TAV130" s="22"/>
      <c r="TAW130" s="22"/>
      <c r="TAX130" s="22"/>
      <c r="TAY130" s="22"/>
      <c r="TAZ130" s="22"/>
      <c r="TBA130" s="22"/>
      <c r="TBB130" s="22"/>
      <c r="TBC130" s="22"/>
      <c r="TBD130" s="22"/>
      <c r="TBE130" s="22"/>
      <c r="TBF130" s="22"/>
      <c r="TBG130" s="22"/>
      <c r="TBH130" s="22"/>
      <c r="TBI130" s="22"/>
      <c r="TBJ130" s="22"/>
      <c r="TBK130" s="22"/>
      <c r="TBL130" s="22"/>
      <c r="TBM130" s="22"/>
      <c r="TBN130" s="22"/>
      <c r="TBO130" s="22"/>
      <c r="TBP130" s="22"/>
      <c r="TBQ130" s="22"/>
      <c r="TBR130" s="22"/>
      <c r="TBS130" s="22"/>
      <c r="TBT130" s="22"/>
      <c r="TBU130" s="22"/>
      <c r="TBV130" s="22"/>
      <c r="TBW130" s="22"/>
      <c r="TBX130" s="22"/>
      <c r="TBY130" s="22"/>
      <c r="TBZ130" s="22"/>
      <c r="TCA130" s="22"/>
      <c r="TCB130" s="22"/>
      <c r="TCC130" s="22"/>
      <c r="TCD130" s="22"/>
      <c r="TCE130" s="22"/>
      <c r="TCF130" s="22"/>
      <c r="TCG130" s="22"/>
      <c r="TCH130" s="22"/>
      <c r="TCI130" s="22"/>
      <c r="TCJ130" s="22"/>
      <c r="TCK130" s="22"/>
      <c r="TCL130" s="22"/>
      <c r="TCM130" s="22"/>
      <c r="TCN130" s="22"/>
      <c r="TCO130" s="22"/>
      <c r="TCP130" s="22"/>
      <c r="TCQ130" s="22"/>
      <c r="TCR130" s="22"/>
      <c r="TCS130" s="22"/>
      <c r="TCT130" s="22"/>
      <c r="TCU130" s="22"/>
      <c r="TCV130" s="22"/>
      <c r="TCW130" s="22"/>
      <c r="TCX130" s="22"/>
      <c r="TCY130" s="22"/>
      <c r="TCZ130" s="22"/>
      <c r="TDA130" s="22"/>
      <c r="TDB130" s="22"/>
      <c r="TDC130" s="22"/>
      <c r="TDD130" s="22"/>
      <c r="TDE130" s="22"/>
      <c r="TDF130" s="22"/>
      <c r="TDG130" s="22"/>
      <c r="TDH130" s="22"/>
      <c r="TDI130" s="22"/>
      <c r="TDJ130" s="22"/>
      <c r="TDK130" s="22"/>
      <c r="TDL130" s="22"/>
      <c r="TDM130" s="22"/>
      <c r="TDN130" s="22"/>
      <c r="TDO130" s="22"/>
      <c r="TDP130" s="22"/>
      <c r="TDQ130" s="22"/>
      <c r="TDR130" s="22"/>
      <c r="TDS130" s="22"/>
      <c r="TDT130" s="22"/>
      <c r="TDU130" s="22"/>
      <c r="TDV130" s="22"/>
      <c r="TDW130" s="22"/>
      <c r="TDX130" s="22"/>
      <c r="TDY130" s="22"/>
      <c r="TDZ130" s="22"/>
      <c r="TEA130" s="22"/>
      <c r="TEB130" s="22"/>
      <c r="TEC130" s="22"/>
      <c r="TED130" s="22"/>
      <c r="TEE130" s="22"/>
      <c r="TEF130" s="22"/>
      <c r="TEG130" s="22"/>
      <c r="TEH130" s="22"/>
      <c r="TEI130" s="22"/>
      <c r="TEJ130" s="22"/>
      <c r="TEK130" s="22"/>
      <c r="TEL130" s="22"/>
      <c r="TEM130" s="22"/>
      <c r="TEN130" s="22"/>
      <c r="TEO130" s="22"/>
      <c r="TEP130" s="22"/>
      <c r="TEQ130" s="22"/>
      <c r="TER130" s="22"/>
      <c r="TES130" s="22"/>
      <c r="TET130" s="22"/>
      <c r="TEU130" s="22"/>
      <c r="TEV130" s="22"/>
      <c r="TEW130" s="22"/>
      <c r="TEX130" s="22"/>
      <c r="TEY130" s="22"/>
      <c r="TEZ130" s="22"/>
      <c r="TFA130" s="22"/>
      <c r="TFB130" s="22"/>
      <c r="TFC130" s="22"/>
      <c r="TFD130" s="22"/>
      <c r="TFE130" s="22"/>
      <c r="TFF130" s="22"/>
      <c r="TFG130" s="22"/>
      <c r="TFH130" s="22"/>
      <c r="TFI130" s="22"/>
      <c r="TFJ130" s="22"/>
      <c r="TFK130" s="22"/>
      <c r="TFL130" s="22"/>
      <c r="TFM130" s="22"/>
      <c r="TFN130" s="22"/>
      <c r="TFO130" s="22"/>
      <c r="TFP130" s="22"/>
      <c r="TFQ130" s="22"/>
      <c r="TFR130" s="22"/>
      <c r="TFS130" s="22"/>
      <c r="TFT130" s="22"/>
      <c r="TFU130" s="22"/>
      <c r="TFV130" s="22"/>
      <c r="TFW130" s="22"/>
      <c r="TFX130" s="22"/>
      <c r="TFY130" s="22"/>
      <c r="TFZ130" s="22"/>
      <c r="TGA130" s="22"/>
      <c r="TGB130" s="22"/>
      <c r="TGC130" s="22"/>
      <c r="TGD130" s="22"/>
      <c r="TGE130" s="22"/>
      <c r="TGF130" s="22"/>
      <c r="TGG130" s="22"/>
      <c r="TGH130" s="22"/>
      <c r="TGI130" s="22"/>
      <c r="TGJ130" s="22"/>
      <c r="TGK130" s="22"/>
      <c r="TGL130" s="22"/>
      <c r="TGM130" s="22"/>
      <c r="TGN130" s="22"/>
      <c r="TGO130" s="22"/>
      <c r="TGP130" s="22"/>
      <c r="TGQ130" s="22"/>
      <c r="TGR130" s="22"/>
      <c r="TGS130" s="22"/>
      <c r="TGT130" s="22"/>
      <c r="TGU130" s="22"/>
      <c r="TGV130" s="22"/>
      <c r="TGW130" s="22"/>
      <c r="TGX130" s="22"/>
      <c r="TGY130" s="22"/>
      <c r="TGZ130" s="22"/>
      <c r="THA130" s="22"/>
      <c r="THB130" s="22"/>
      <c r="THC130" s="22"/>
      <c r="THD130" s="22"/>
      <c r="THE130" s="22"/>
      <c r="THF130" s="22"/>
      <c r="THG130" s="22"/>
      <c r="THH130" s="22"/>
      <c r="THI130" s="22"/>
      <c r="THJ130" s="22"/>
      <c r="THK130" s="22"/>
      <c r="THL130" s="22"/>
      <c r="THM130" s="22"/>
      <c r="THN130" s="22"/>
      <c r="THO130" s="22"/>
      <c r="THP130" s="22"/>
      <c r="THQ130" s="22"/>
      <c r="THR130" s="22"/>
      <c r="THS130" s="22"/>
      <c r="THT130" s="22"/>
      <c r="THU130" s="22"/>
      <c r="THV130" s="22"/>
      <c r="THW130" s="22"/>
      <c r="THX130" s="22"/>
      <c r="THY130" s="22"/>
      <c r="THZ130" s="22"/>
      <c r="TIA130" s="22"/>
      <c r="TIB130" s="22"/>
      <c r="TIC130" s="22"/>
      <c r="TID130" s="22"/>
      <c r="TIE130" s="22"/>
      <c r="TIF130" s="22"/>
      <c r="TIG130" s="22"/>
      <c r="TIH130" s="22"/>
      <c r="TII130" s="22"/>
      <c r="TIJ130" s="22"/>
      <c r="TIK130" s="22"/>
      <c r="TIL130" s="22"/>
      <c r="TIM130" s="22"/>
      <c r="TIN130" s="22"/>
      <c r="TIO130" s="22"/>
      <c r="TIP130" s="22"/>
      <c r="TIQ130" s="22"/>
      <c r="TIR130" s="22"/>
      <c r="TIS130" s="22"/>
      <c r="TIT130" s="22"/>
      <c r="TIU130" s="22"/>
      <c r="TIV130" s="22"/>
      <c r="TIW130" s="22"/>
      <c r="TIX130" s="22"/>
      <c r="TIY130" s="22"/>
      <c r="TIZ130" s="22"/>
      <c r="TJA130" s="22"/>
      <c r="TJB130" s="22"/>
      <c r="TJC130" s="22"/>
      <c r="TJD130" s="22"/>
      <c r="TJE130" s="22"/>
      <c r="TJF130" s="22"/>
      <c r="TJG130" s="22"/>
      <c r="TJH130" s="22"/>
      <c r="TJI130" s="22"/>
      <c r="TJJ130" s="22"/>
      <c r="TJK130" s="22"/>
      <c r="TJL130" s="22"/>
      <c r="TJM130" s="22"/>
      <c r="TJN130" s="22"/>
      <c r="TJO130" s="22"/>
      <c r="TJP130" s="22"/>
      <c r="TJQ130" s="22"/>
      <c r="TJR130" s="22"/>
      <c r="TJS130" s="22"/>
      <c r="TJT130" s="22"/>
      <c r="TJU130" s="22"/>
      <c r="TJV130" s="22"/>
      <c r="TJW130" s="22"/>
      <c r="TJX130" s="22"/>
      <c r="TJY130" s="22"/>
      <c r="TJZ130" s="22"/>
      <c r="TKA130" s="22"/>
      <c r="TKB130" s="22"/>
      <c r="TKC130" s="22"/>
      <c r="TKD130" s="22"/>
      <c r="TKE130" s="22"/>
      <c r="TKF130" s="22"/>
      <c r="TKG130" s="22"/>
      <c r="TKH130" s="22"/>
      <c r="TKI130" s="22"/>
      <c r="TKJ130" s="22"/>
      <c r="TKK130" s="22"/>
      <c r="TKL130" s="22"/>
      <c r="TKM130" s="22"/>
      <c r="TKN130" s="22"/>
      <c r="TKO130" s="22"/>
      <c r="TKP130" s="22"/>
      <c r="TKQ130" s="22"/>
      <c r="TKR130" s="22"/>
      <c r="TKS130" s="22"/>
      <c r="TKT130" s="22"/>
      <c r="TKU130" s="22"/>
      <c r="TKV130" s="22"/>
      <c r="TKW130" s="22"/>
      <c r="TKX130" s="22"/>
      <c r="TKY130" s="22"/>
      <c r="TKZ130" s="22"/>
      <c r="TLA130" s="22"/>
      <c r="TLB130" s="22"/>
      <c r="TLC130" s="22"/>
      <c r="TLD130" s="22"/>
      <c r="TLE130" s="22"/>
      <c r="TLF130" s="22"/>
      <c r="TLG130" s="22"/>
      <c r="TLH130" s="22"/>
      <c r="TLI130" s="22"/>
      <c r="TLJ130" s="22"/>
      <c r="TLK130" s="22"/>
      <c r="TLL130" s="22"/>
      <c r="TLM130" s="22"/>
      <c r="TLN130" s="22"/>
      <c r="TLO130" s="22"/>
      <c r="TLP130" s="22"/>
      <c r="TLQ130" s="22"/>
      <c r="TLR130" s="22"/>
      <c r="TLS130" s="22"/>
      <c r="TLT130" s="22"/>
      <c r="TLU130" s="22"/>
      <c r="TLV130" s="22"/>
      <c r="TLW130" s="22"/>
      <c r="TLX130" s="22"/>
      <c r="TLY130" s="22"/>
      <c r="TLZ130" s="22"/>
      <c r="TMA130" s="22"/>
      <c r="TMB130" s="22"/>
      <c r="TMC130" s="22"/>
      <c r="TMD130" s="22"/>
      <c r="TME130" s="22"/>
      <c r="TMF130" s="22"/>
      <c r="TMG130" s="22"/>
      <c r="TMH130" s="22"/>
      <c r="TMI130" s="22"/>
      <c r="TMJ130" s="22"/>
      <c r="TMK130" s="22"/>
      <c r="TML130" s="22"/>
      <c r="TMM130" s="22"/>
      <c r="TMN130" s="22"/>
      <c r="TMO130" s="22"/>
      <c r="TMP130" s="22"/>
      <c r="TMQ130" s="22"/>
      <c r="TMR130" s="22"/>
      <c r="TMS130" s="22"/>
      <c r="TMT130" s="22"/>
      <c r="TMU130" s="22"/>
      <c r="TMV130" s="22"/>
      <c r="TMW130" s="22"/>
      <c r="TMX130" s="22"/>
      <c r="TMY130" s="22"/>
      <c r="TMZ130" s="22"/>
      <c r="TNA130" s="22"/>
      <c r="TNB130" s="22"/>
      <c r="TNC130" s="22"/>
      <c r="TND130" s="22"/>
      <c r="TNE130" s="22"/>
      <c r="TNF130" s="22"/>
      <c r="TNG130" s="22"/>
      <c r="TNH130" s="22"/>
      <c r="TNI130" s="22"/>
      <c r="TNJ130" s="22"/>
      <c r="TNK130" s="22"/>
      <c r="TNL130" s="22"/>
      <c r="TNM130" s="22"/>
      <c r="TNN130" s="22"/>
      <c r="TNO130" s="22"/>
      <c r="TNP130" s="22"/>
      <c r="TNQ130" s="22"/>
      <c r="TNR130" s="22"/>
      <c r="TNS130" s="22"/>
      <c r="TNT130" s="22"/>
      <c r="TNU130" s="22"/>
      <c r="TNV130" s="22"/>
      <c r="TNW130" s="22"/>
      <c r="TNX130" s="22"/>
      <c r="TNY130" s="22"/>
      <c r="TNZ130" s="22"/>
      <c r="TOA130" s="22"/>
      <c r="TOB130" s="22"/>
      <c r="TOC130" s="22"/>
      <c r="TOD130" s="22"/>
      <c r="TOE130" s="22"/>
      <c r="TOF130" s="22"/>
      <c r="TOG130" s="22"/>
      <c r="TOH130" s="22"/>
      <c r="TOI130" s="22"/>
      <c r="TOJ130" s="22"/>
      <c r="TOK130" s="22"/>
      <c r="TOL130" s="22"/>
      <c r="TOM130" s="22"/>
      <c r="TON130" s="22"/>
      <c r="TOO130" s="22"/>
      <c r="TOP130" s="22"/>
      <c r="TOQ130" s="22"/>
      <c r="TOR130" s="22"/>
      <c r="TOS130" s="22"/>
      <c r="TOT130" s="22"/>
      <c r="TOU130" s="22"/>
      <c r="TOV130" s="22"/>
      <c r="TOW130" s="22"/>
      <c r="TOX130" s="22"/>
      <c r="TOY130" s="22"/>
      <c r="TOZ130" s="22"/>
      <c r="TPA130" s="22"/>
      <c r="TPB130" s="22"/>
      <c r="TPC130" s="22"/>
      <c r="TPD130" s="22"/>
      <c r="TPE130" s="22"/>
      <c r="TPF130" s="22"/>
      <c r="TPG130" s="22"/>
      <c r="TPH130" s="22"/>
      <c r="TPI130" s="22"/>
      <c r="TPJ130" s="22"/>
      <c r="TPK130" s="22"/>
      <c r="TPL130" s="22"/>
      <c r="TPM130" s="22"/>
      <c r="TPN130" s="22"/>
      <c r="TPO130" s="22"/>
      <c r="TPP130" s="22"/>
      <c r="TPQ130" s="22"/>
      <c r="TPR130" s="22"/>
      <c r="TPS130" s="22"/>
      <c r="TPT130" s="22"/>
      <c r="TPU130" s="22"/>
      <c r="TPV130" s="22"/>
      <c r="TPW130" s="22"/>
      <c r="TPX130" s="22"/>
      <c r="TPY130" s="22"/>
      <c r="TPZ130" s="22"/>
      <c r="TQA130" s="22"/>
      <c r="TQB130" s="22"/>
      <c r="TQC130" s="22"/>
      <c r="TQD130" s="22"/>
      <c r="TQE130" s="22"/>
      <c r="TQF130" s="22"/>
      <c r="TQG130" s="22"/>
      <c r="TQH130" s="22"/>
      <c r="TQI130" s="22"/>
      <c r="TQJ130" s="22"/>
      <c r="TQK130" s="22"/>
      <c r="TQL130" s="22"/>
      <c r="TQM130" s="22"/>
      <c r="TQN130" s="22"/>
      <c r="TQO130" s="22"/>
      <c r="TQP130" s="22"/>
      <c r="TQQ130" s="22"/>
      <c r="TQR130" s="22"/>
      <c r="TQS130" s="22"/>
      <c r="TQT130" s="22"/>
      <c r="TQU130" s="22"/>
      <c r="TQV130" s="22"/>
      <c r="TQW130" s="22"/>
      <c r="TQX130" s="22"/>
      <c r="TQY130" s="22"/>
      <c r="TQZ130" s="22"/>
      <c r="TRA130" s="22"/>
      <c r="TRB130" s="22"/>
      <c r="TRC130" s="22"/>
      <c r="TRD130" s="22"/>
      <c r="TRE130" s="22"/>
      <c r="TRF130" s="22"/>
      <c r="TRG130" s="22"/>
      <c r="TRH130" s="22"/>
      <c r="TRI130" s="22"/>
      <c r="TRJ130" s="22"/>
      <c r="TRK130" s="22"/>
      <c r="TRL130" s="22"/>
      <c r="TRM130" s="22"/>
      <c r="TRN130" s="22"/>
      <c r="TRO130" s="22"/>
      <c r="TRP130" s="22"/>
      <c r="TRQ130" s="22"/>
      <c r="TRR130" s="22"/>
      <c r="TRS130" s="22"/>
      <c r="TRT130" s="22"/>
      <c r="TRU130" s="22"/>
      <c r="TRV130" s="22"/>
      <c r="TRW130" s="22"/>
      <c r="TRX130" s="22"/>
      <c r="TRY130" s="22"/>
      <c r="TRZ130" s="22"/>
      <c r="TSA130" s="22"/>
      <c r="TSB130" s="22"/>
      <c r="TSC130" s="22"/>
      <c r="TSD130" s="22"/>
      <c r="TSE130" s="22"/>
      <c r="TSF130" s="22"/>
      <c r="TSG130" s="22"/>
      <c r="TSH130" s="22"/>
      <c r="TSI130" s="22"/>
      <c r="TSJ130" s="22"/>
      <c r="TSK130" s="22"/>
      <c r="TSL130" s="22"/>
      <c r="TSM130" s="22"/>
      <c r="TSN130" s="22"/>
      <c r="TSO130" s="22"/>
      <c r="TSP130" s="22"/>
      <c r="TSQ130" s="22"/>
      <c r="TSR130" s="22"/>
      <c r="TSS130" s="22"/>
      <c r="TST130" s="22"/>
      <c r="TSU130" s="22"/>
      <c r="TSV130" s="22"/>
      <c r="TSW130" s="22"/>
      <c r="TSX130" s="22"/>
      <c r="TSY130" s="22"/>
      <c r="TSZ130" s="22"/>
      <c r="TTA130" s="22"/>
      <c r="TTB130" s="22"/>
      <c r="TTC130" s="22"/>
      <c r="TTD130" s="22"/>
      <c r="TTE130" s="22"/>
      <c r="TTF130" s="22"/>
      <c r="TTG130" s="22"/>
      <c r="TTH130" s="22"/>
      <c r="TTI130" s="22"/>
      <c r="TTJ130" s="22"/>
      <c r="TTK130" s="22"/>
      <c r="TTL130" s="22"/>
      <c r="TTM130" s="22"/>
      <c r="TTN130" s="22"/>
      <c r="TTO130" s="22"/>
      <c r="TTP130" s="22"/>
      <c r="TTQ130" s="22"/>
      <c r="TTR130" s="22"/>
      <c r="TTS130" s="22"/>
      <c r="TTT130" s="22"/>
      <c r="TTU130" s="22"/>
      <c r="TTV130" s="22"/>
      <c r="TTW130" s="22"/>
      <c r="TTX130" s="22"/>
      <c r="TTY130" s="22"/>
      <c r="TTZ130" s="22"/>
      <c r="TUA130" s="22"/>
      <c r="TUB130" s="22"/>
      <c r="TUC130" s="22"/>
      <c r="TUD130" s="22"/>
      <c r="TUE130" s="22"/>
      <c r="TUF130" s="22"/>
      <c r="TUG130" s="22"/>
      <c r="TUH130" s="22"/>
      <c r="TUI130" s="22"/>
      <c r="TUJ130" s="22"/>
      <c r="TUK130" s="22"/>
      <c r="TUL130" s="22"/>
      <c r="TUM130" s="22"/>
      <c r="TUN130" s="22"/>
      <c r="TUO130" s="22"/>
      <c r="TUP130" s="22"/>
      <c r="TUQ130" s="22"/>
      <c r="TUR130" s="22"/>
      <c r="TUS130" s="22"/>
      <c r="TUT130" s="22"/>
      <c r="TUU130" s="22"/>
      <c r="TUV130" s="22"/>
      <c r="TUW130" s="22"/>
      <c r="TUX130" s="22"/>
      <c r="TUY130" s="22"/>
      <c r="TUZ130" s="22"/>
      <c r="TVA130" s="22"/>
      <c r="TVB130" s="22"/>
      <c r="TVC130" s="22"/>
      <c r="TVD130" s="22"/>
      <c r="TVE130" s="22"/>
      <c r="TVF130" s="22"/>
      <c r="TVG130" s="22"/>
      <c r="TVH130" s="22"/>
      <c r="TVI130" s="22"/>
      <c r="TVJ130" s="22"/>
      <c r="TVK130" s="22"/>
      <c r="TVL130" s="22"/>
      <c r="TVM130" s="22"/>
      <c r="TVN130" s="22"/>
      <c r="TVO130" s="22"/>
      <c r="TVP130" s="22"/>
      <c r="TVQ130" s="22"/>
      <c r="TVR130" s="22"/>
      <c r="TVS130" s="22"/>
      <c r="TVT130" s="22"/>
      <c r="TVU130" s="22"/>
      <c r="TVV130" s="22"/>
      <c r="TVW130" s="22"/>
      <c r="TVX130" s="22"/>
      <c r="TVY130" s="22"/>
      <c r="TVZ130" s="22"/>
      <c r="TWA130" s="22"/>
      <c r="TWB130" s="22"/>
      <c r="TWC130" s="22"/>
      <c r="TWD130" s="22"/>
      <c r="TWE130" s="22"/>
      <c r="TWF130" s="22"/>
      <c r="TWG130" s="22"/>
      <c r="TWH130" s="22"/>
      <c r="TWI130" s="22"/>
      <c r="TWJ130" s="22"/>
      <c r="TWK130" s="22"/>
      <c r="TWL130" s="22"/>
      <c r="TWM130" s="22"/>
      <c r="TWN130" s="22"/>
      <c r="TWO130" s="22"/>
      <c r="TWP130" s="22"/>
      <c r="TWQ130" s="22"/>
      <c r="TWR130" s="22"/>
      <c r="TWS130" s="22"/>
      <c r="TWT130" s="22"/>
      <c r="TWU130" s="22"/>
      <c r="TWV130" s="22"/>
      <c r="TWW130" s="22"/>
      <c r="TWX130" s="22"/>
      <c r="TWY130" s="22"/>
      <c r="TWZ130" s="22"/>
      <c r="TXA130" s="22"/>
      <c r="TXB130" s="22"/>
      <c r="TXC130" s="22"/>
      <c r="TXD130" s="22"/>
      <c r="TXE130" s="22"/>
      <c r="TXF130" s="22"/>
      <c r="TXG130" s="22"/>
      <c r="TXH130" s="22"/>
      <c r="TXI130" s="22"/>
      <c r="TXJ130" s="22"/>
      <c r="TXK130" s="22"/>
      <c r="TXL130" s="22"/>
      <c r="TXM130" s="22"/>
      <c r="TXN130" s="22"/>
      <c r="TXO130" s="22"/>
      <c r="TXP130" s="22"/>
      <c r="TXQ130" s="22"/>
      <c r="TXR130" s="22"/>
      <c r="TXS130" s="22"/>
      <c r="TXT130" s="22"/>
      <c r="TXU130" s="22"/>
      <c r="TXV130" s="22"/>
      <c r="TXW130" s="22"/>
      <c r="TXX130" s="22"/>
      <c r="TXY130" s="22"/>
      <c r="TXZ130" s="22"/>
      <c r="TYA130" s="22"/>
      <c r="TYB130" s="22"/>
      <c r="TYC130" s="22"/>
      <c r="TYD130" s="22"/>
      <c r="TYE130" s="22"/>
      <c r="TYF130" s="22"/>
      <c r="TYG130" s="22"/>
      <c r="TYH130" s="22"/>
      <c r="TYI130" s="22"/>
      <c r="TYJ130" s="22"/>
      <c r="TYK130" s="22"/>
      <c r="TYL130" s="22"/>
      <c r="TYM130" s="22"/>
      <c r="TYN130" s="22"/>
      <c r="TYO130" s="22"/>
      <c r="TYP130" s="22"/>
      <c r="TYQ130" s="22"/>
      <c r="TYR130" s="22"/>
      <c r="TYS130" s="22"/>
      <c r="TYT130" s="22"/>
      <c r="TYU130" s="22"/>
      <c r="TYV130" s="22"/>
      <c r="TYW130" s="22"/>
      <c r="TYX130" s="22"/>
      <c r="TYY130" s="22"/>
      <c r="TYZ130" s="22"/>
      <c r="TZA130" s="22"/>
      <c r="TZB130" s="22"/>
      <c r="TZC130" s="22"/>
      <c r="TZD130" s="22"/>
      <c r="TZE130" s="22"/>
      <c r="TZF130" s="22"/>
      <c r="TZG130" s="22"/>
      <c r="TZH130" s="22"/>
      <c r="TZI130" s="22"/>
      <c r="TZJ130" s="22"/>
      <c r="TZK130" s="22"/>
      <c r="TZL130" s="22"/>
      <c r="TZM130" s="22"/>
      <c r="TZN130" s="22"/>
      <c r="TZO130" s="22"/>
      <c r="TZP130" s="22"/>
      <c r="TZQ130" s="22"/>
      <c r="TZR130" s="22"/>
      <c r="TZS130" s="22"/>
      <c r="TZT130" s="22"/>
      <c r="TZU130" s="22"/>
      <c r="TZV130" s="22"/>
      <c r="TZW130" s="22"/>
      <c r="TZX130" s="22"/>
      <c r="TZY130" s="22"/>
      <c r="TZZ130" s="22"/>
      <c r="UAA130" s="22"/>
      <c r="UAB130" s="22"/>
      <c r="UAC130" s="22"/>
      <c r="UAD130" s="22"/>
      <c r="UAE130" s="22"/>
      <c r="UAF130" s="22"/>
      <c r="UAG130" s="22"/>
      <c r="UAH130" s="22"/>
      <c r="UAI130" s="22"/>
      <c r="UAJ130" s="22"/>
      <c r="UAK130" s="22"/>
      <c r="UAL130" s="22"/>
      <c r="UAM130" s="22"/>
      <c r="UAN130" s="22"/>
      <c r="UAO130" s="22"/>
      <c r="UAP130" s="22"/>
      <c r="UAQ130" s="22"/>
      <c r="UAR130" s="22"/>
      <c r="UAS130" s="22"/>
      <c r="UAT130" s="22"/>
      <c r="UAU130" s="22"/>
      <c r="UAV130" s="22"/>
      <c r="UAW130" s="22"/>
      <c r="UAX130" s="22"/>
      <c r="UAY130" s="22"/>
      <c r="UAZ130" s="22"/>
      <c r="UBA130" s="22"/>
      <c r="UBB130" s="22"/>
      <c r="UBC130" s="22"/>
      <c r="UBD130" s="22"/>
      <c r="UBE130" s="22"/>
      <c r="UBF130" s="22"/>
      <c r="UBG130" s="22"/>
      <c r="UBH130" s="22"/>
      <c r="UBI130" s="22"/>
      <c r="UBJ130" s="22"/>
      <c r="UBK130" s="22"/>
      <c r="UBL130" s="22"/>
      <c r="UBM130" s="22"/>
      <c r="UBN130" s="22"/>
      <c r="UBO130" s="22"/>
      <c r="UBP130" s="22"/>
      <c r="UBQ130" s="22"/>
      <c r="UBR130" s="22"/>
      <c r="UBS130" s="22"/>
      <c r="UBT130" s="22"/>
      <c r="UBU130" s="22"/>
      <c r="UBV130" s="22"/>
      <c r="UBW130" s="22"/>
      <c r="UBX130" s="22"/>
      <c r="UBY130" s="22"/>
      <c r="UBZ130" s="22"/>
      <c r="UCA130" s="22"/>
      <c r="UCB130" s="22"/>
      <c r="UCC130" s="22"/>
      <c r="UCD130" s="22"/>
      <c r="UCE130" s="22"/>
      <c r="UCF130" s="22"/>
      <c r="UCG130" s="22"/>
      <c r="UCH130" s="22"/>
      <c r="UCI130" s="22"/>
      <c r="UCJ130" s="22"/>
      <c r="UCK130" s="22"/>
      <c r="UCL130" s="22"/>
      <c r="UCM130" s="22"/>
      <c r="UCN130" s="22"/>
      <c r="UCO130" s="22"/>
      <c r="UCP130" s="22"/>
      <c r="UCQ130" s="22"/>
      <c r="UCR130" s="22"/>
      <c r="UCS130" s="22"/>
      <c r="UCT130" s="22"/>
      <c r="UCU130" s="22"/>
      <c r="UCV130" s="22"/>
      <c r="UCW130" s="22"/>
      <c r="UCX130" s="22"/>
      <c r="UCY130" s="22"/>
      <c r="UCZ130" s="22"/>
      <c r="UDA130" s="22"/>
      <c r="UDB130" s="22"/>
      <c r="UDC130" s="22"/>
      <c r="UDD130" s="22"/>
      <c r="UDE130" s="22"/>
      <c r="UDF130" s="22"/>
      <c r="UDG130" s="22"/>
      <c r="UDH130" s="22"/>
      <c r="UDI130" s="22"/>
      <c r="UDJ130" s="22"/>
      <c r="UDK130" s="22"/>
      <c r="UDL130" s="22"/>
      <c r="UDM130" s="22"/>
      <c r="UDN130" s="22"/>
      <c r="UDO130" s="22"/>
      <c r="UDP130" s="22"/>
      <c r="UDQ130" s="22"/>
      <c r="UDR130" s="22"/>
      <c r="UDS130" s="22"/>
      <c r="UDT130" s="22"/>
      <c r="UDU130" s="22"/>
      <c r="UDV130" s="22"/>
      <c r="UDW130" s="22"/>
      <c r="UDX130" s="22"/>
      <c r="UDY130" s="22"/>
      <c r="UDZ130" s="22"/>
      <c r="UEA130" s="22"/>
      <c r="UEB130" s="22"/>
      <c r="UEC130" s="22"/>
      <c r="UED130" s="22"/>
      <c r="UEE130" s="22"/>
      <c r="UEF130" s="22"/>
      <c r="UEG130" s="22"/>
      <c r="UEH130" s="22"/>
      <c r="UEI130" s="22"/>
      <c r="UEJ130" s="22"/>
      <c r="UEK130" s="22"/>
      <c r="UEL130" s="22"/>
      <c r="UEM130" s="22"/>
      <c r="UEN130" s="22"/>
      <c r="UEO130" s="22"/>
      <c r="UEP130" s="22"/>
      <c r="UEQ130" s="22"/>
      <c r="UER130" s="22"/>
      <c r="UES130" s="22"/>
      <c r="UET130" s="22"/>
      <c r="UEU130" s="22"/>
      <c r="UEV130" s="22"/>
      <c r="UEW130" s="22"/>
      <c r="UEX130" s="22"/>
      <c r="UEY130" s="22"/>
      <c r="UEZ130" s="22"/>
      <c r="UFA130" s="22"/>
      <c r="UFB130" s="22"/>
      <c r="UFC130" s="22"/>
      <c r="UFD130" s="22"/>
      <c r="UFE130" s="22"/>
      <c r="UFF130" s="22"/>
      <c r="UFG130" s="22"/>
      <c r="UFH130" s="22"/>
      <c r="UFI130" s="22"/>
      <c r="UFJ130" s="22"/>
      <c r="UFK130" s="22"/>
      <c r="UFL130" s="22"/>
      <c r="UFM130" s="22"/>
      <c r="UFN130" s="22"/>
      <c r="UFO130" s="22"/>
      <c r="UFP130" s="22"/>
      <c r="UFQ130" s="22"/>
      <c r="UFR130" s="22"/>
      <c r="UFS130" s="22"/>
      <c r="UFT130" s="22"/>
      <c r="UFU130" s="22"/>
      <c r="UFV130" s="22"/>
      <c r="UFW130" s="22"/>
      <c r="UFX130" s="22"/>
      <c r="UFY130" s="22"/>
      <c r="UFZ130" s="22"/>
      <c r="UGA130" s="22"/>
      <c r="UGB130" s="22"/>
      <c r="UGC130" s="22"/>
      <c r="UGD130" s="22"/>
      <c r="UGE130" s="22"/>
      <c r="UGF130" s="22"/>
      <c r="UGG130" s="22"/>
      <c r="UGH130" s="22"/>
      <c r="UGI130" s="22"/>
      <c r="UGJ130" s="22"/>
      <c r="UGK130" s="22"/>
      <c r="UGL130" s="22"/>
      <c r="UGM130" s="22"/>
      <c r="UGN130" s="22"/>
      <c r="UGO130" s="22"/>
      <c r="UGP130" s="22"/>
      <c r="UGQ130" s="22"/>
      <c r="UGR130" s="22"/>
      <c r="UGS130" s="22"/>
      <c r="UGT130" s="22"/>
      <c r="UGU130" s="22"/>
      <c r="UGV130" s="22"/>
      <c r="UGW130" s="22"/>
      <c r="UGX130" s="22"/>
      <c r="UGY130" s="22"/>
      <c r="UGZ130" s="22"/>
      <c r="UHA130" s="22"/>
      <c r="UHB130" s="22"/>
      <c r="UHC130" s="22"/>
      <c r="UHD130" s="22"/>
      <c r="UHE130" s="22"/>
      <c r="UHF130" s="22"/>
      <c r="UHG130" s="22"/>
      <c r="UHH130" s="22"/>
      <c r="UHI130" s="22"/>
      <c r="UHJ130" s="22"/>
      <c r="UHK130" s="22"/>
      <c r="UHL130" s="22"/>
      <c r="UHM130" s="22"/>
      <c r="UHN130" s="22"/>
      <c r="UHO130" s="22"/>
      <c r="UHP130" s="22"/>
      <c r="UHQ130" s="22"/>
      <c r="UHR130" s="22"/>
      <c r="UHS130" s="22"/>
      <c r="UHT130" s="22"/>
      <c r="UHU130" s="22"/>
      <c r="UHV130" s="22"/>
      <c r="UHW130" s="22"/>
      <c r="UHX130" s="22"/>
      <c r="UHY130" s="22"/>
      <c r="UHZ130" s="22"/>
      <c r="UIA130" s="22"/>
      <c r="UIB130" s="22"/>
      <c r="UIC130" s="22"/>
      <c r="UID130" s="22"/>
      <c r="UIE130" s="22"/>
      <c r="UIF130" s="22"/>
      <c r="UIG130" s="22"/>
      <c r="UIH130" s="22"/>
      <c r="UII130" s="22"/>
      <c r="UIJ130" s="22"/>
      <c r="UIK130" s="22"/>
      <c r="UIL130" s="22"/>
      <c r="UIM130" s="22"/>
      <c r="UIN130" s="22"/>
      <c r="UIO130" s="22"/>
      <c r="UIP130" s="22"/>
      <c r="UIQ130" s="22"/>
      <c r="UIR130" s="22"/>
      <c r="UIS130" s="22"/>
      <c r="UIT130" s="22"/>
      <c r="UIU130" s="22"/>
      <c r="UIV130" s="22"/>
      <c r="UIW130" s="22"/>
      <c r="UIX130" s="22"/>
      <c r="UIY130" s="22"/>
      <c r="UIZ130" s="22"/>
      <c r="UJA130" s="22"/>
      <c r="UJB130" s="22"/>
      <c r="UJC130" s="22"/>
      <c r="UJD130" s="22"/>
      <c r="UJE130" s="22"/>
      <c r="UJF130" s="22"/>
      <c r="UJG130" s="22"/>
      <c r="UJH130" s="22"/>
      <c r="UJI130" s="22"/>
      <c r="UJJ130" s="22"/>
      <c r="UJK130" s="22"/>
      <c r="UJL130" s="22"/>
      <c r="UJM130" s="22"/>
      <c r="UJN130" s="22"/>
      <c r="UJO130" s="22"/>
      <c r="UJP130" s="22"/>
      <c r="UJQ130" s="22"/>
      <c r="UJR130" s="22"/>
      <c r="UJS130" s="22"/>
      <c r="UJT130" s="22"/>
      <c r="UJU130" s="22"/>
      <c r="UJV130" s="22"/>
      <c r="UJW130" s="22"/>
      <c r="UJX130" s="22"/>
      <c r="UJY130" s="22"/>
      <c r="UJZ130" s="22"/>
      <c r="UKA130" s="22"/>
      <c r="UKB130" s="22"/>
      <c r="UKC130" s="22"/>
      <c r="UKD130" s="22"/>
      <c r="UKE130" s="22"/>
      <c r="UKF130" s="22"/>
      <c r="UKG130" s="22"/>
      <c r="UKH130" s="22"/>
      <c r="UKI130" s="22"/>
      <c r="UKJ130" s="22"/>
      <c r="UKK130" s="22"/>
      <c r="UKL130" s="22"/>
      <c r="UKM130" s="22"/>
      <c r="UKN130" s="22"/>
      <c r="UKO130" s="22"/>
      <c r="UKP130" s="22"/>
      <c r="UKQ130" s="22"/>
      <c r="UKR130" s="22"/>
      <c r="UKS130" s="22"/>
      <c r="UKT130" s="22"/>
      <c r="UKU130" s="22"/>
      <c r="UKV130" s="22"/>
      <c r="UKW130" s="22"/>
      <c r="UKX130" s="22"/>
      <c r="UKY130" s="22"/>
      <c r="UKZ130" s="22"/>
      <c r="ULA130" s="22"/>
      <c r="ULB130" s="22"/>
      <c r="ULC130" s="22"/>
      <c r="ULD130" s="22"/>
      <c r="ULE130" s="22"/>
      <c r="ULF130" s="22"/>
      <c r="ULG130" s="22"/>
      <c r="ULH130" s="22"/>
      <c r="ULI130" s="22"/>
      <c r="ULJ130" s="22"/>
      <c r="ULK130" s="22"/>
      <c r="ULL130" s="22"/>
      <c r="ULM130" s="22"/>
      <c r="ULN130" s="22"/>
      <c r="ULO130" s="22"/>
      <c r="ULP130" s="22"/>
      <c r="ULQ130" s="22"/>
      <c r="ULR130" s="22"/>
      <c r="ULS130" s="22"/>
      <c r="ULT130" s="22"/>
      <c r="ULU130" s="22"/>
      <c r="ULV130" s="22"/>
      <c r="ULW130" s="22"/>
      <c r="ULX130" s="22"/>
      <c r="ULY130" s="22"/>
      <c r="ULZ130" s="22"/>
      <c r="UMA130" s="22"/>
      <c r="UMB130" s="22"/>
      <c r="UMC130" s="22"/>
      <c r="UMD130" s="22"/>
      <c r="UME130" s="22"/>
      <c r="UMF130" s="22"/>
      <c r="UMG130" s="22"/>
      <c r="UMH130" s="22"/>
      <c r="UMI130" s="22"/>
      <c r="UMJ130" s="22"/>
      <c r="UMK130" s="22"/>
      <c r="UML130" s="22"/>
      <c r="UMM130" s="22"/>
      <c r="UMN130" s="22"/>
      <c r="UMO130" s="22"/>
      <c r="UMP130" s="22"/>
      <c r="UMQ130" s="22"/>
      <c r="UMR130" s="22"/>
      <c r="UMS130" s="22"/>
      <c r="UMT130" s="22"/>
      <c r="UMU130" s="22"/>
      <c r="UMV130" s="22"/>
      <c r="UMW130" s="22"/>
      <c r="UMX130" s="22"/>
      <c r="UMY130" s="22"/>
      <c r="UMZ130" s="22"/>
      <c r="UNA130" s="22"/>
      <c r="UNB130" s="22"/>
      <c r="UNC130" s="22"/>
      <c r="UND130" s="22"/>
      <c r="UNE130" s="22"/>
      <c r="UNF130" s="22"/>
      <c r="UNG130" s="22"/>
      <c r="UNH130" s="22"/>
      <c r="UNI130" s="22"/>
      <c r="UNJ130" s="22"/>
      <c r="UNK130" s="22"/>
      <c r="UNL130" s="22"/>
      <c r="UNM130" s="22"/>
      <c r="UNN130" s="22"/>
      <c r="UNO130" s="22"/>
      <c r="UNP130" s="22"/>
      <c r="UNQ130" s="22"/>
      <c r="UNR130" s="22"/>
      <c r="UNS130" s="22"/>
      <c r="UNT130" s="22"/>
      <c r="UNU130" s="22"/>
      <c r="UNV130" s="22"/>
      <c r="UNW130" s="22"/>
      <c r="UNX130" s="22"/>
      <c r="UNY130" s="22"/>
      <c r="UNZ130" s="22"/>
      <c r="UOA130" s="22"/>
      <c r="UOB130" s="22"/>
      <c r="UOC130" s="22"/>
      <c r="UOD130" s="22"/>
      <c r="UOE130" s="22"/>
      <c r="UOF130" s="22"/>
      <c r="UOG130" s="22"/>
      <c r="UOH130" s="22"/>
      <c r="UOI130" s="22"/>
      <c r="UOJ130" s="22"/>
      <c r="UOK130" s="22"/>
      <c r="UOL130" s="22"/>
      <c r="UOM130" s="22"/>
      <c r="UON130" s="22"/>
      <c r="UOO130" s="22"/>
      <c r="UOP130" s="22"/>
      <c r="UOQ130" s="22"/>
      <c r="UOR130" s="22"/>
      <c r="UOS130" s="22"/>
      <c r="UOT130" s="22"/>
      <c r="UOU130" s="22"/>
      <c r="UOV130" s="22"/>
      <c r="UOW130" s="22"/>
      <c r="UOX130" s="22"/>
      <c r="UOY130" s="22"/>
      <c r="UOZ130" s="22"/>
      <c r="UPA130" s="22"/>
      <c r="UPB130" s="22"/>
      <c r="UPC130" s="22"/>
      <c r="UPD130" s="22"/>
      <c r="UPE130" s="22"/>
      <c r="UPF130" s="22"/>
      <c r="UPG130" s="22"/>
      <c r="UPH130" s="22"/>
      <c r="UPI130" s="22"/>
      <c r="UPJ130" s="22"/>
      <c r="UPK130" s="22"/>
      <c r="UPL130" s="22"/>
      <c r="UPM130" s="22"/>
      <c r="UPN130" s="22"/>
      <c r="UPO130" s="22"/>
      <c r="UPP130" s="22"/>
      <c r="UPQ130" s="22"/>
      <c r="UPR130" s="22"/>
      <c r="UPS130" s="22"/>
      <c r="UPT130" s="22"/>
      <c r="UPU130" s="22"/>
      <c r="UPV130" s="22"/>
      <c r="UPW130" s="22"/>
      <c r="UPX130" s="22"/>
      <c r="UPY130" s="22"/>
      <c r="UPZ130" s="22"/>
      <c r="UQA130" s="22"/>
      <c r="UQB130" s="22"/>
      <c r="UQC130" s="22"/>
      <c r="UQD130" s="22"/>
      <c r="UQE130" s="22"/>
      <c r="UQF130" s="22"/>
      <c r="UQG130" s="22"/>
      <c r="UQH130" s="22"/>
      <c r="UQI130" s="22"/>
      <c r="UQJ130" s="22"/>
      <c r="UQK130" s="22"/>
      <c r="UQL130" s="22"/>
      <c r="UQM130" s="22"/>
      <c r="UQN130" s="22"/>
      <c r="UQO130" s="22"/>
      <c r="UQP130" s="22"/>
      <c r="UQQ130" s="22"/>
      <c r="UQR130" s="22"/>
      <c r="UQS130" s="22"/>
      <c r="UQT130" s="22"/>
      <c r="UQU130" s="22"/>
      <c r="UQV130" s="22"/>
      <c r="UQW130" s="22"/>
      <c r="UQX130" s="22"/>
      <c r="UQY130" s="22"/>
      <c r="UQZ130" s="22"/>
      <c r="URA130" s="22"/>
      <c r="URB130" s="22"/>
      <c r="URC130" s="22"/>
      <c r="URD130" s="22"/>
      <c r="URE130" s="22"/>
      <c r="URF130" s="22"/>
      <c r="URG130" s="22"/>
      <c r="URH130" s="22"/>
      <c r="URI130" s="22"/>
      <c r="URJ130" s="22"/>
      <c r="URK130" s="22"/>
      <c r="URL130" s="22"/>
      <c r="URM130" s="22"/>
      <c r="URN130" s="22"/>
      <c r="URO130" s="22"/>
      <c r="URP130" s="22"/>
      <c r="URQ130" s="22"/>
      <c r="URR130" s="22"/>
      <c r="URS130" s="22"/>
      <c r="URT130" s="22"/>
      <c r="URU130" s="22"/>
      <c r="URV130" s="22"/>
      <c r="URW130" s="22"/>
      <c r="URX130" s="22"/>
      <c r="URY130" s="22"/>
      <c r="URZ130" s="22"/>
      <c r="USA130" s="22"/>
      <c r="USB130" s="22"/>
      <c r="USC130" s="22"/>
      <c r="USD130" s="22"/>
      <c r="USE130" s="22"/>
      <c r="USF130" s="22"/>
      <c r="USG130" s="22"/>
      <c r="USH130" s="22"/>
      <c r="USI130" s="22"/>
      <c r="USJ130" s="22"/>
      <c r="USK130" s="22"/>
      <c r="USL130" s="22"/>
      <c r="USM130" s="22"/>
      <c r="USN130" s="22"/>
      <c r="USO130" s="22"/>
      <c r="USP130" s="22"/>
      <c r="USQ130" s="22"/>
      <c r="USR130" s="22"/>
      <c r="USS130" s="22"/>
      <c r="UST130" s="22"/>
      <c r="USU130" s="22"/>
      <c r="USV130" s="22"/>
      <c r="USW130" s="22"/>
      <c r="USX130" s="22"/>
      <c r="USY130" s="22"/>
      <c r="USZ130" s="22"/>
      <c r="UTA130" s="22"/>
      <c r="UTB130" s="22"/>
      <c r="UTC130" s="22"/>
      <c r="UTD130" s="22"/>
      <c r="UTE130" s="22"/>
      <c r="UTF130" s="22"/>
      <c r="UTG130" s="22"/>
      <c r="UTH130" s="22"/>
      <c r="UTI130" s="22"/>
      <c r="UTJ130" s="22"/>
      <c r="UTK130" s="22"/>
      <c r="UTL130" s="22"/>
      <c r="UTM130" s="22"/>
      <c r="UTN130" s="22"/>
      <c r="UTO130" s="22"/>
      <c r="UTP130" s="22"/>
      <c r="UTQ130" s="22"/>
      <c r="UTR130" s="22"/>
      <c r="UTS130" s="22"/>
      <c r="UTT130" s="22"/>
      <c r="UTU130" s="22"/>
      <c r="UTV130" s="22"/>
      <c r="UTW130" s="22"/>
      <c r="UTX130" s="22"/>
      <c r="UTY130" s="22"/>
      <c r="UTZ130" s="22"/>
      <c r="UUA130" s="22"/>
      <c r="UUB130" s="22"/>
      <c r="UUC130" s="22"/>
      <c r="UUD130" s="22"/>
      <c r="UUE130" s="22"/>
      <c r="UUF130" s="22"/>
      <c r="UUG130" s="22"/>
      <c r="UUH130" s="22"/>
      <c r="UUI130" s="22"/>
      <c r="UUJ130" s="22"/>
      <c r="UUK130" s="22"/>
      <c r="UUL130" s="22"/>
      <c r="UUM130" s="22"/>
      <c r="UUN130" s="22"/>
      <c r="UUO130" s="22"/>
      <c r="UUP130" s="22"/>
      <c r="UUQ130" s="22"/>
      <c r="UUR130" s="22"/>
      <c r="UUS130" s="22"/>
      <c r="UUT130" s="22"/>
      <c r="UUU130" s="22"/>
      <c r="UUV130" s="22"/>
      <c r="UUW130" s="22"/>
      <c r="UUX130" s="22"/>
      <c r="UUY130" s="22"/>
      <c r="UUZ130" s="22"/>
      <c r="UVA130" s="22"/>
      <c r="UVB130" s="22"/>
      <c r="UVC130" s="22"/>
      <c r="UVD130" s="22"/>
      <c r="UVE130" s="22"/>
      <c r="UVF130" s="22"/>
      <c r="UVG130" s="22"/>
      <c r="UVH130" s="22"/>
      <c r="UVI130" s="22"/>
      <c r="UVJ130" s="22"/>
      <c r="UVK130" s="22"/>
      <c r="UVL130" s="22"/>
      <c r="UVM130" s="22"/>
      <c r="UVN130" s="22"/>
      <c r="UVO130" s="22"/>
      <c r="UVP130" s="22"/>
      <c r="UVQ130" s="22"/>
      <c r="UVR130" s="22"/>
      <c r="UVS130" s="22"/>
      <c r="UVT130" s="22"/>
      <c r="UVU130" s="22"/>
      <c r="UVV130" s="22"/>
      <c r="UVW130" s="22"/>
      <c r="UVX130" s="22"/>
      <c r="UVY130" s="22"/>
      <c r="UVZ130" s="22"/>
      <c r="UWA130" s="22"/>
      <c r="UWB130" s="22"/>
      <c r="UWC130" s="22"/>
      <c r="UWD130" s="22"/>
      <c r="UWE130" s="22"/>
      <c r="UWF130" s="22"/>
      <c r="UWG130" s="22"/>
      <c r="UWH130" s="22"/>
      <c r="UWI130" s="22"/>
      <c r="UWJ130" s="22"/>
      <c r="UWK130" s="22"/>
      <c r="UWL130" s="22"/>
      <c r="UWM130" s="22"/>
      <c r="UWN130" s="22"/>
      <c r="UWO130" s="22"/>
      <c r="UWP130" s="22"/>
      <c r="UWQ130" s="22"/>
      <c r="UWR130" s="22"/>
      <c r="UWS130" s="22"/>
      <c r="UWT130" s="22"/>
      <c r="UWU130" s="22"/>
      <c r="UWV130" s="22"/>
      <c r="UWW130" s="22"/>
      <c r="UWX130" s="22"/>
      <c r="UWY130" s="22"/>
      <c r="UWZ130" s="22"/>
      <c r="UXA130" s="22"/>
      <c r="UXB130" s="22"/>
      <c r="UXC130" s="22"/>
      <c r="UXD130" s="22"/>
      <c r="UXE130" s="22"/>
      <c r="UXF130" s="22"/>
      <c r="UXG130" s="22"/>
      <c r="UXH130" s="22"/>
      <c r="UXI130" s="22"/>
      <c r="UXJ130" s="22"/>
      <c r="UXK130" s="22"/>
      <c r="UXL130" s="22"/>
      <c r="UXM130" s="22"/>
      <c r="UXN130" s="22"/>
      <c r="UXO130" s="22"/>
      <c r="UXP130" s="22"/>
      <c r="UXQ130" s="22"/>
      <c r="UXR130" s="22"/>
      <c r="UXS130" s="22"/>
      <c r="UXT130" s="22"/>
      <c r="UXU130" s="22"/>
      <c r="UXV130" s="22"/>
      <c r="UXW130" s="22"/>
      <c r="UXX130" s="22"/>
      <c r="UXY130" s="22"/>
      <c r="UXZ130" s="22"/>
      <c r="UYA130" s="22"/>
      <c r="UYB130" s="22"/>
      <c r="UYC130" s="22"/>
      <c r="UYD130" s="22"/>
      <c r="UYE130" s="22"/>
      <c r="UYF130" s="22"/>
      <c r="UYG130" s="22"/>
      <c r="UYH130" s="22"/>
      <c r="UYI130" s="22"/>
      <c r="UYJ130" s="22"/>
      <c r="UYK130" s="22"/>
      <c r="UYL130" s="22"/>
      <c r="UYM130" s="22"/>
      <c r="UYN130" s="22"/>
      <c r="UYO130" s="22"/>
      <c r="UYP130" s="22"/>
      <c r="UYQ130" s="22"/>
      <c r="UYR130" s="22"/>
      <c r="UYS130" s="22"/>
      <c r="UYT130" s="22"/>
      <c r="UYU130" s="22"/>
      <c r="UYV130" s="22"/>
      <c r="UYW130" s="22"/>
      <c r="UYX130" s="22"/>
      <c r="UYY130" s="22"/>
      <c r="UYZ130" s="22"/>
      <c r="UZA130" s="22"/>
      <c r="UZB130" s="22"/>
      <c r="UZC130" s="22"/>
      <c r="UZD130" s="22"/>
      <c r="UZE130" s="22"/>
      <c r="UZF130" s="22"/>
      <c r="UZG130" s="22"/>
      <c r="UZH130" s="22"/>
      <c r="UZI130" s="22"/>
      <c r="UZJ130" s="22"/>
      <c r="UZK130" s="22"/>
      <c r="UZL130" s="22"/>
      <c r="UZM130" s="22"/>
      <c r="UZN130" s="22"/>
      <c r="UZO130" s="22"/>
      <c r="UZP130" s="22"/>
      <c r="UZQ130" s="22"/>
      <c r="UZR130" s="22"/>
      <c r="UZS130" s="22"/>
      <c r="UZT130" s="22"/>
      <c r="UZU130" s="22"/>
      <c r="UZV130" s="22"/>
      <c r="UZW130" s="22"/>
      <c r="UZX130" s="22"/>
      <c r="UZY130" s="22"/>
      <c r="UZZ130" s="22"/>
      <c r="VAA130" s="22"/>
      <c r="VAB130" s="22"/>
      <c r="VAC130" s="22"/>
      <c r="VAD130" s="22"/>
      <c r="VAE130" s="22"/>
      <c r="VAF130" s="22"/>
      <c r="VAG130" s="22"/>
      <c r="VAH130" s="22"/>
      <c r="VAI130" s="22"/>
      <c r="VAJ130" s="22"/>
      <c r="VAK130" s="22"/>
      <c r="VAL130" s="22"/>
      <c r="VAM130" s="22"/>
      <c r="VAN130" s="22"/>
      <c r="VAO130" s="22"/>
      <c r="VAP130" s="22"/>
      <c r="VAQ130" s="22"/>
      <c r="VAR130" s="22"/>
      <c r="VAS130" s="22"/>
      <c r="VAT130" s="22"/>
      <c r="VAU130" s="22"/>
      <c r="VAV130" s="22"/>
      <c r="VAW130" s="22"/>
      <c r="VAX130" s="22"/>
      <c r="VAY130" s="22"/>
      <c r="VAZ130" s="22"/>
      <c r="VBA130" s="22"/>
      <c r="VBB130" s="22"/>
      <c r="VBC130" s="22"/>
      <c r="VBD130" s="22"/>
      <c r="VBE130" s="22"/>
      <c r="VBF130" s="22"/>
      <c r="VBG130" s="22"/>
      <c r="VBH130" s="22"/>
      <c r="VBI130" s="22"/>
      <c r="VBJ130" s="22"/>
      <c r="VBK130" s="22"/>
      <c r="VBL130" s="22"/>
      <c r="VBM130" s="22"/>
      <c r="VBN130" s="22"/>
      <c r="VBO130" s="22"/>
      <c r="VBP130" s="22"/>
      <c r="VBQ130" s="22"/>
      <c r="VBR130" s="22"/>
      <c r="VBS130" s="22"/>
      <c r="VBT130" s="22"/>
      <c r="VBU130" s="22"/>
      <c r="VBV130" s="22"/>
      <c r="VBW130" s="22"/>
      <c r="VBX130" s="22"/>
      <c r="VBY130" s="22"/>
      <c r="VBZ130" s="22"/>
      <c r="VCA130" s="22"/>
      <c r="VCB130" s="22"/>
      <c r="VCC130" s="22"/>
      <c r="VCD130" s="22"/>
      <c r="VCE130" s="22"/>
      <c r="VCF130" s="22"/>
      <c r="VCG130" s="22"/>
      <c r="VCH130" s="22"/>
      <c r="VCI130" s="22"/>
      <c r="VCJ130" s="22"/>
      <c r="VCK130" s="22"/>
      <c r="VCL130" s="22"/>
      <c r="VCM130" s="22"/>
      <c r="VCN130" s="22"/>
      <c r="VCO130" s="22"/>
      <c r="VCP130" s="22"/>
      <c r="VCQ130" s="22"/>
      <c r="VCR130" s="22"/>
      <c r="VCS130" s="22"/>
      <c r="VCT130" s="22"/>
      <c r="VCU130" s="22"/>
      <c r="VCV130" s="22"/>
      <c r="VCW130" s="22"/>
      <c r="VCX130" s="22"/>
      <c r="VCY130" s="22"/>
      <c r="VCZ130" s="22"/>
      <c r="VDA130" s="22"/>
      <c r="VDB130" s="22"/>
      <c r="VDC130" s="22"/>
      <c r="VDD130" s="22"/>
      <c r="VDE130" s="22"/>
      <c r="VDF130" s="22"/>
      <c r="VDG130" s="22"/>
      <c r="VDH130" s="22"/>
      <c r="VDI130" s="22"/>
      <c r="VDJ130" s="22"/>
      <c r="VDK130" s="22"/>
      <c r="VDL130" s="22"/>
      <c r="VDM130" s="22"/>
      <c r="VDN130" s="22"/>
      <c r="VDO130" s="22"/>
      <c r="VDP130" s="22"/>
      <c r="VDQ130" s="22"/>
      <c r="VDR130" s="22"/>
      <c r="VDS130" s="22"/>
      <c r="VDT130" s="22"/>
      <c r="VDU130" s="22"/>
      <c r="VDV130" s="22"/>
      <c r="VDW130" s="22"/>
      <c r="VDX130" s="22"/>
      <c r="VDY130" s="22"/>
      <c r="VDZ130" s="22"/>
      <c r="VEA130" s="22"/>
      <c r="VEB130" s="22"/>
      <c r="VEC130" s="22"/>
      <c r="VED130" s="22"/>
      <c r="VEE130" s="22"/>
      <c r="VEF130" s="22"/>
      <c r="VEG130" s="22"/>
      <c r="VEH130" s="22"/>
      <c r="VEI130" s="22"/>
      <c r="VEJ130" s="22"/>
      <c r="VEK130" s="22"/>
      <c r="VEL130" s="22"/>
      <c r="VEM130" s="22"/>
      <c r="VEN130" s="22"/>
      <c r="VEO130" s="22"/>
      <c r="VEP130" s="22"/>
      <c r="VEQ130" s="22"/>
      <c r="VER130" s="22"/>
      <c r="VES130" s="22"/>
      <c r="VET130" s="22"/>
      <c r="VEU130" s="22"/>
      <c r="VEV130" s="22"/>
      <c r="VEW130" s="22"/>
      <c r="VEX130" s="22"/>
      <c r="VEY130" s="22"/>
      <c r="VEZ130" s="22"/>
      <c r="VFA130" s="22"/>
      <c r="VFB130" s="22"/>
      <c r="VFC130" s="22"/>
      <c r="VFD130" s="22"/>
      <c r="VFE130" s="22"/>
      <c r="VFF130" s="22"/>
      <c r="VFG130" s="22"/>
      <c r="VFH130" s="22"/>
      <c r="VFI130" s="22"/>
      <c r="VFJ130" s="22"/>
      <c r="VFK130" s="22"/>
      <c r="VFL130" s="22"/>
      <c r="VFM130" s="22"/>
      <c r="VFN130" s="22"/>
      <c r="VFO130" s="22"/>
      <c r="VFP130" s="22"/>
      <c r="VFQ130" s="22"/>
      <c r="VFR130" s="22"/>
      <c r="VFS130" s="22"/>
      <c r="VFT130" s="22"/>
      <c r="VFU130" s="22"/>
      <c r="VFV130" s="22"/>
      <c r="VFW130" s="22"/>
      <c r="VFX130" s="22"/>
      <c r="VFY130" s="22"/>
      <c r="VFZ130" s="22"/>
      <c r="VGA130" s="22"/>
      <c r="VGB130" s="22"/>
      <c r="VGC130" s="22"/>
      <c r="VGD130" s="22"/>
      <c r="VGE130" s="22"/>
      <c r="VGF130" s="22"/>
      <c r="VGG130" s="22"/>
      <c r="VGH130" s="22"/>
      <c r="VGI130" s="22"/>
      <c r="VGJ130" s="22"/>
      <c r="VGK130" s="22"/>
      <c r="VGL130" s="22"/>
      <c r="VGM130" s="22"/>
      <c r="VGN130" s="22"/>
      <c r="VGO130" s="22"/>
      <c r="VGP130" s="22"/>
      <c r="VGQ130" s="22"/>
      <c r="VGR130" s="22"/>
      <c r="VGS130" s="22"/>
      <c r="VGT130" s="22"/>
      <c r="VGU130" s="22"/>
      <c r="VGV130" s="22"/>
      <c r="VGW130" s="22"/>
      <c r="VGX130" s="22"/>
      <c r="VGY130" s="22"/>
      <c r="VGZ130" s="22"/>
      <c r="VHA130" s="22"/>
      <c r="VHB130" s="22"/>
      <c r="VHC130" s="22"/>
      <c r="VHD130" s="22"/>
      <c r="VHE130" s="22"/>
      <c r="VHF130" s="22"/>
      <c r="VHG130" s="22"/>
      <c r="VHH130" s="22"/>
      <c r="VHI130" s="22"/>
      <c r="VHJ130" s="22"/>
      <c r="VHK130" s="22"/>
      <c r="VHL130" s="22"/>
      <c r="VHM130" s="22"/>
      <c r="VHN130" s="22"/>
      <c r="VHO130" s="22"/>
      <c r="VHP130" s="22"/>
      <c r="VHQ130" s="22"/>
      <c r="VHR130" s="22"/>
      <c r="VHS130" s="22"/>
      <c r="VHT130" s="22"/>
      <c r="VHU130" s="22"/>
      <c r="VHV130" s="22"/>
      <c r="VHW130" s="22"/>
      <c r="VHX130" s="22"/>
      <c r="VHY130" s="22"/>
      <c r="VHZ130" s="22"/>
      <c r="VIA130" s="22"/>
      <c r="VIB130" s="22"/>
      <c r="VIC130" s="22"/>
      <c r="VID130" s="22"/>
      <c r="VIE130" s="22"/>
      <c r="VIF130" s="22"/>
      <c r="VIG130" s="22"/>
      <c r="VIH130" s="22"/>
      <c r="VII130" s="22"/>
      <c r="VIJ130" s="22"/>
      <c r="VIK130" s="22"/>
      <c r="VIL130" s="22"/>
      <c r="VIM130" s="22"/>
      <c r="VIN130" s="22"/>
      <c r="VIO130" s="22"/>
      <c r="VIP130" s="22"/>
      <c r="VIQ130" s="22"/>
      <c r="VIR130" s="22"/>
      <c r="VIS130" s="22"/>
      <c r="VIT130" s="22"/>
      <c r="VIU130" s="22"/>
      <c r="VIV130" s="22"/>
      <c r="VIW130" s="22"/>
      <c r="VIX130" s="22"/>
      <c r="VIY130" s="22"/>
      <c r="VIZ130" s="22"/>
      <c r="VJA130" s="22"/>
      <c r="VJB130" s="22"/>
      <c r="VJC130" s="22"/>
      <c r="VJD130" s="22"/>
      <c r="VJE130" s="22"/>
      <c r="VJF130" s="22"/>
      <c r="VJG130" s="22"/>
      <c r="VJH130" s="22"/>
      <c r="VJI130" s="22"/>
      <c r="VJJ130" s="22"/>
      <c r="VJK130" s="22"/>
      <c r="VJL130" s="22"/>
      <c r="VJM130" s="22"/>
      <c r="VJN130" s="22"/>
      <c r="VJO130" s="22"/>
      <c r="VJP130" s="22"/>
      <c r="VJQ130" s="22"/>
      <c r="VJR130" s="22"/>
      <c r="VJS130" s="22"/>
      <c r="VJT130" s="22"/>
      <c r="VJU130" s="22"/>
      <c r="VJV130" s="22"/>
      <c r="VJW130" s="22"/>
      <c r="VJX130" s="22"/>
      <c r="VJY130" s="22"/>
      <c r="VJZ130" s="22"/>
      <c r="VKA130" s="22"/>
      <c r="VKB130" s="22"/>
      <c r="VKC130" s="22"/>
      <c r="VKD130" s="22"/>
      <c r="VKE130" s="22"/>
      <c r="VKF130" s="22"/>
      <c r="VKG130" s="22"/>
      <c r="VKH130" s="22"/>
      <c r="VKI130" s="22"/>
      <c r="VKJ130" s="22"/>
      <c r="VKK130" s="22"/>
      <c r="VKL130" s="22"/>
      <c r="VKM130" s="22"/>
      <c r="VKN130" s="22"/>
      <c r="VKO130" s="22"/>
      <c r="VKP130" s="22"/>
      <c r="VKQ130" s="22"/>
      <c r="VKR130" s="22"/>
      <c r="VKS130" s="22"/>
      <c r="VKT130" s="22"/>
      <c r="VKU130" s="22"/>
      <c r="VKV130" s="22"/>
      <c r="VKW130" s="22"/>
      <c r="VKX130" s="22"/>
      <c r="VKY130" s="22"/>
      <c r="VKZ130" s="22"/>
      <c r="VLA130" s="22"/>
      <c r="VLB130" s="22"/>
      <c r="VLC130" s="22"/>
      <c r="VLD130" s="22"/>
      <c r="VLE130" s="22"/>
      <c r="VLF130" s="22"/>
      <c r="VLG130" s="22"/>
      <c r="VLH130" s="22"/>
      <c r="VLI130" s="22"/>
      <c r="VLJ130" s="22"/>
      <c r="VLK130" s="22"/>
      <c r="VLL130" s="22"/>
      <c r="VLM130" s="22"/>
      <c r="VLN130" s="22"/>
      <c r="VLO130" s="22"/>
      <c r="VLP130" s="22"/>
      <c r="VLQ130" s="22"/>
      <c r="VLR130" s="22"/>
      <c r="VLS130" s="22"/>
      <c r="VLT130" s="22"/>
      <c r="VLU130" s="22"/>
      <c r="VLV130" s="22"/>
      <c r="VLW130" s="22"/>
      <c r="VLX130" s="22"/>
      <c r="VLY130" s="22"/>
      <c r="VLZ130" s="22"/>
      <c r="VMA130" s="22"/>
      <c r="VMB130" s="22"/>
      <c r="VMC130" s="22"/>
      <c r="VMD130" s="22"/>
      <c r="VME130" s="22"/>
      <c r="VMF130" s="22"/>
      <c r="VMG130" s="22"/>
      <c r="VMH130" s="22"/>
      <c r="VMI130" s="22"/>
      <c r="VMJ130" s="22"/>
      <c r="VMK130" s="22"/>
      <c r="VML130" s="22"/>
      <c r="VMM130" s="22"/>
      <c r="VMN130" s="22"/>
      <c r="VMO130" s="22"/>
      <c r="VMP130" s="22"/>
      <c r="VMQ130" s="22"/>
      <c r="VMR130" s="22"/>
      <c r="VMS130" s="22"/>
      <c r="VMT130" s="22"/>
      <c r="VMU130" s="22"/>
      <c r="VMV130" s="22"/>
      <c r="VMW130" s="22"/>
      <c r="VMX130" s="22"/>
      <c r="VMY130" s="22"/>
      <c r="VMZ130" s="22"/>
      <c r="VNA130" s="22"/>
      <c r="VNB130" s="22"/>
      <c r="VNC130" s="22"/>
      <c r="VND130" s="22"/>
      <c r="VNE130" s="22"/>
      <c r="VNF130" s="22"/>
      <c r="VNG130" s="22"/>
      <c r="VNH130" s="22"/>
      <c r="VNI130" s="22"/>
      <c r="VNJ130" s="22"/>
      <c r="VNK130" s="22"/>
      <c r="VNL130" s="22"/>
      <c r="VNM130" s="22"/>
      <c r="VNN130" s="22"/>
      <c r="VNO130" s="22"/>
      <c r="VNP130" s="22"/>
      <c r="VNQ130" s="22"/>
      <c r="VNR130" s="22"/>
      <c r="VNS130" s="22"/>
      <c r="VNT130" s="22"/>
      <c r="VNU130" s="22"/>
      <c r="VNV130" s="22"/>
      <c r="VNW130" s="22"/>
      <c r="VNX130" s="22"/>
      <c r="VNY130" s="22"/>
      <c r="VNZ130" s="22"/>
      <c r="VOA130" s="22"/>
      <c r="VOB130" s="22"/>
      <c r="VOC130" s="22"/>
      <c r="VOD130" s="22"/>
      <c r="VOE130" s="22"/>
      <c r="VOF130" s="22"/>
      <c r="VOG130" s="22"/>
      <c r="VOH130" s="22"/>
      <c r="VOI130" s="22"/>
      <c r="VOJ130" s="22"/>
      <c r="VOK130" s="22"/>
      <c r="VOL130" s="22"/>
      <c r="VOM130" s="22"/>
      <c r="VON130" s="22"/>
      <c r="VOO130" s="22"/>
      <c r="VOP130" s="22"/>
      <c r="VOQ130" s="22"/>
      <c r="VOR130" s="22"/>
      <c r="VOS130" s="22"/>
      <c r="VOT130" s="22"/>
      <c r="VOU130" s="22"/>
      <c r="VOV130" s="22"/>
      <c r="VOW130" s="22"/>
      <c r="VOX130" s="22"/>
      <c r="VOY130" s="22"/>
      <c r="VOZ130" s="22"/>
      <c r="VPA130" s="22"/>
      <c r="VPB130" s="22"/>
      <c r="VPC130" s="22"/>
      <c r="VPD130" s="22"/>
      <c r="VPE130" s="22"/>
      <c r="VPF130" s="22"/>
      <c r="VPG130" s="22"/>
      <c r="VPH130" s="22"/>
      <c r="VPI130" s="22"/>
      <c r="VPJ130" s="22"/>
      <c r="VPK130" s="22"/>
      <c r="VPL130" s="22"/>
      <c r="VPM130" s="22"/>
      <c r="VPN130" s="22"/>
      <c r="VPO130" s="22"/>
      <c r="VPP130" s="22"/>
      <c r="VPQ130" s="22"/>
      <c r="VPR130" s="22"/>
      <c r="VPS130" s="22"/>
      <c r="VPT130" s="22"/>
      <c r="VPU130" s="22"/>
      <c r="VPV130" s="22"/>
      <c r="VPW130" s="22"/>
      <c r="VPX130" s="22"/>
      <c r="VPY130" s="22"/>
      <c r="VPZ130" s="22"/>
      <c r="VQA130" s="22"/>
      <c r="VQB130" s="22"/>
      <c r="VQC130" s="22"/>
      <c r="VQD130" s="22"/>
      <c r="VQE130" s="22"/>
      <c r="VQF130" s="22"/>
      <c r="VQG130" s="22"/>
      <c r="VQH130" s="22"/>
      <c r="VQI130" s="22"/>
      <c r="VQJ130" s="22"/>
      <c r="VQK130" s="22"/>
      <c r="VQL130" s="22"/>
      <c r="VQM130" s="22"/>
      <c r="VQN130" s="22"/>
      <c r="VQO130" s="22"/>
      <c r="VQP130" s="22"/>
      <c r="VQQ130" s="22"/>
      <c r="VQR130" s="22"/>
      <c r="VQS130" s="22"/>
      <c r="VQT130" s="22"/>
      <c r="VQU130" s="22"/>
      <c r="VQV130" s="22"/>
      <c r="VQW130" s="22"/>
      <c r="VQX130" s="22"/>
      <c r="VQY130" s="22"/>
      <c r="VQZ130" s="22"/>
      <c r="VRA130" s="22"/>
      <c r="VRB130" s="22"/>
      <c r="VRC130" s="22"/>
      <c r="VRD130" s="22"/>
      <c r="VRE130" s="22"/>
      <c r="VRF130" s="22"/>
      <c r="VRG130" s="22"/>
      <c r="VRH130" s="22"/>
      <c r="VRI130" s="22"/>
      <c r="VRJ130" s="22"/>
      <c r="VRK130" s="22"/>
      <c r="VRL130" s="22"/>
      <c r="VRM130" s="22"/>
      <c r="VRN130" s="22"/>
      <c r="VRO130" s="22"/>
      <c r="VRP130" s="22"/>
      <c r="VRQ130" s="22"/>
      <c r="VRR130" s="22"/>
      <c r="VRS130" s="22"/>
      <c r="VRT130" s="22"/>
      <c r="VRU130" s="22"/>
      <c r="VRV130" s="22"/>
      <c r="VRW130" s="22"/>
      <c r="VRX130" s="22"/>
      <c r="VRY130" s="22"/>
      <c r="VRZ130" s="22"/>
      <c r="VSA130" s="22"/>
      <c r="VSB130" s="22"/>
      <c r="VSC130" s="22"/>
      <c r="VSD130" s="22"/>
      <c r="VSE130" s="22"/>
      <c r="VSF130" s="22"/>
      <c r="VSG130" s="22"/>
      <c r="VSH130" s="22"/>
      <c r="VSI130" s="22"/>
      <c r="VSJ130" s="22"/>
      <c r="VSK130" s="22"/>
      <c r="VSL130" s="22"/>
      <c r="VSM130" s="22"/>
      <c r="VSN130" s="22"/>
      <c r="VSO130" s="22"/>
      <c r="VSP130" s="22"/>
      <c r="VSQ130" s="22"/>
      <c r="VSR130" s="22"/>
      <c r="VSS130" s="22"/>
      <c r="VST130" s="22"/>
      <c r="VSU130" s="22"/>
      <c r="VSV130" s="22"/>
      <c r="VSW130" s="22"/>
      <c r="VSX130" s="22"/>
      <c r="VSY130" s="22"/>
      <c r="VSZ130" s="22"/>
      <c r="VTA130" s="22"/>
      <c r="VTB130" s="22"/>
      <c r="VTC130" s="22"/>
      <c r="VTD130" s="22"/>
      <c r="VTE130" s="22"/>
      <c r="VTF130" s="22"/>
      <c r="VTG130" s="22"/>
      <c r="VTH130" s="22"/>
      <c r="VTI130" s="22"/>
      <c r="VTJ130" s="22"/>
      <c r="VTK130" s="22"/>
      <c r="VTL130" s="22"/>
      <c r="VTM130" s="22"/>
      <c r="VTN130" s="22"/>
      <c r="VTO130" s="22"/>
      <c r="VTP130" s="22"/>
      <c r="VTQ130" s="22"/>
      <c r="VTR130" s="22"/>
      <c r="VTS130" s="22"/>
      <c r="VTT130" s="22"/>
      <c r="VTU130" s="22"/>
      <c r="VTV130" s="22"/>
      <c r="VTW130" s="22"/>
      <c r="VTX130" s="22"/>
      <c r="VTY130" s="22"/>
      <c r="VTZ130" s="22"/>
      <c r="VUA130" s="22"/>
      <c r="VUB130" s="22"/>
      <c r="VUC130" s="22"/>
      <c r="VUD130" s="22"/>
      <c r="VUE130" s="22"/>
      <c r="VUF130" s="22"/>
      <c r="VUG130" s="22"/>
      <c r="VUH130" s="22"/>
      <c r="VUI130" s="22"/>
      <c r="VUJ130" s="22"/>
      <c r="VUK130" s="22"/>
      <c r="VUL130" s="22"/>
      <c r="VUM130" s="22"/>
      <c r="VUN130" s="22"/>
      <c r="VUO130" s="22"/>
      <c r="VUP130" s="22"/>
      <c r="VUQ130" s="22"/>
      <c r="VUR130" s="22"/>
      <c r="VUS130" s="22"/>
      <c r="VUT130" s="22"/>
      <c r="VUU130" s="22"/>
      <c r="VUV130" s="22"/>
      <c r="VUW130" s="22"/>
      <c r="VUX130" s="22"/>
      <c r="VUY130" s="22"/>
      <c r="VUZ130" s="22"/>
      <c r="VVA130" s="22"/>
      <c r="VVB130" s="22"/>
      <c r="VVC130" s="22"/>
      <c r="VVD130" s="22"/>
      <c r="VVE130" s="22"/>
      <c r="VVF130" s="22"/>
      <c r="VVG130" s="22"/>
      <c r="VVH130" s="22"/>
      <c r="VVI130" s="22"/>
      <c r="VVJ130" s="22"/>
      <c r="VVK130" s="22"/>
      <c r="VVL130" s="22"/>
      <c r="VVM130" s="22"/>
      <c r="VVN130" s="22"/>
      <c r="VVO130" s="22"/>
      <c r="VVP130" s="22"/>
      <c r="VVQ130" s="22"/>
      <c r="VVR130" s="22"/>
      <c r="VVS130" s="22"/>
      <c r="VVT130" s="22"/>
      <c r="VVU130" s="22"/>
      <c r="VVV130" s="22"/>
      <c r="VVW130" s="22"/>
      <c r="VVX130" s="22"/>
      <c r="VVY130" s="22"/>
      <c r="VVZ130" s="22"/>
      <c r="VWA130" s="22"/>
      <c r="VWB130" s="22"/>
      <c r="VWC130" s="22"/>
      <c r="VWD130" s="22"/>
      <c r="VWE130" s="22"/>
      <c r="VWF130" s="22"/>
      <c r="VWG130" s="22"/>
      <c r="VWH130" s="22"/>
      <c r="VWI130" s="22"/>
      <c r="VWJ130" s="22"/>
      <c r="VWK130" s="22"/>
      <c r="VWL130" s="22"/>
      <c r="VWM130" s="22"/>
      <c r="VWN130" s="22"/>
      <c r="VWO130" s="22"/>
      <c r="VWP130" s="22"/>
      <c r="VWQ130" s="22"/>
      <c r="VWR130" s="22"/>
      <c r="VWS130" s="22"/>
      <c r="VWT130" s="22"/>
      <c r="VWU130" s="22"/>
      <c r="VWV130" s="22"/>
      <c r="VWW130" s="22"/>
      <c r="VWX130" s="22"/>
      <c r="VWY130" s="22"/>
      <c r="VWZ130" s="22"/>
      <c r="VXA130" s="22"/>
      <c r="VXB130" s="22"/>
      <c r="VXC130" s="22"/>
      <c r="VXD130" s="22"/>
      <c r="VXE130" s="22"/>
      <c r="VXF130" s="22"/>
      <c r="VXG130" s="22"/>
      <c r="VXH130" s="22"/>
      <c r="VXI130" s="22"/>
      <c r="VXJ130" s="22"/>
      <c r="VXK130" s="22"/>
      <c r="VXL130" s="22"/>
      <c r="VXM130" s="22"/>
      <c r="VXN130" s="22"/>
      <c r="VXO130" s="22"/>
      <c r="VXP130" s="22"/>
      <c r="VXQ130" s="22"/>
      <c r="VXR130" s="22"/>
      <c r="VXS130" s="22"/>
      <c r="VXT130" s="22"/>
      <c r="VXU130" s="22"/>
      <c r="VXV130" s="22"/>
      <c r="VXW130" s="22"/>
      <c r="VXX130" s="22"/>
      <c r="VXY130" s="22"/>
      <c r="VXZ130" s="22"/>
      <c r="VYA130" s="22"/>
      <c r="VYB130" s="22"/>
      <c r="VYC130" s="22"/>
      <c r="VYD130" s="22"/>
      <c r="VYE130" s="22"/>
      <c r="VYF130" s="22"/>
      <c r="VYG130" s="22"/>
      <c r="VYH130" s="22"/>
      <c r="VYI130" s="22"/>
      <c r="VYJ130" s="22"/>
      <c r="VYK130" s="22"/>
      <c r="VYL130" s="22"/>
      <c r="VYM130" s="22"/>
      <c r="VYN130" s="22"/>
      <c r="VYO130" s="22"/>
      <c r="VYP130" s="22"/>
      <c r="VYQ130" s="22"/>
      <c r="VYR130" s="22"/>
      <c r="VYS130" s="22"/>
      <c r="VYT130" s="22"/>
      <c r="VYU130" s="22"/>
      <c r="VYV130" s="22"/>
      <c r="VYW130" s="22"/>
      <c r="VYX130" s="22"/>
      <c r="VYY130" s="22"/>
      <c r="VYZ130" s="22"/>
      <c r="VZA130" s="22"/>
      <c r="VZB130" s="22"/>
      <c r="VZC130" s="22"/>
      <c r="VZD130" s="22"/>
      <c r="VZE130" s="22"/>
      <c r="VZF130" s="22"/>
      <c r="VZG130" s="22"/>
      <c r="VZH130" s="22"/>
      <c r="VZI130" s="22"/>
      <c r="VZJ130" s="22"/>
      <c r="VZK130" s="22"/>
      <c r="VZL130" s="22"/>
      <c r="VZM130" s="22"/>
      <c r="VZN130" s="22"/>
      <c r="VZO130" s="22"/>
      <c r="VZP130" s="22"/>
      <c r="VZQ130" s="22"/>
      <c r="VZR130" s="22"/>
      <c r="VZS130" s="22"/>
      <c r="VZT130" s="22"/>
      <c r="VZU130" s="22"/>
      <c r="VZV130" s="22"/>
      <c r="VZW130" s="22"/>
      <c r="VZX130" s="22"/>
      <c r="VZY130" s="22"/>
      <c r="VZZ130" s="22"/>
      <c r="WAA130" s="22"/>
      <c r="WAB130" s="22"/>
      <c r="WAC130" s="22"/>
      <c r="WAD130" s="22"/>
      <c r="WAE130" s="22"/>
      <c r="WAF130" s="22"/>
      <c r="WAG130" s="22"/>
      <c r="WAH130" s="22"/>
      <c r="WAI130" s="22"/>
      <c r="WAJ130" s="22"/>
      <c r="WAK130" s="22"/>
      <c r="WAL130" s="22"/>
      <c r="WAM130" s="22"/>
      <c r="WAN130" s="22"/>
      <c r="WAO130" s="22"/>
      <c r="WAP130" s="22"/>
      <c r="WAQ130" s="22"/>
      <c r="WAR130" s="22"/>
      <c r="WAS130" s="22"/>
      <c r="WAT130" s="22"/>
      <c r="WAU130" s="22"/>
      <c r="WAV130" s="22"/>
      <c r="WAW130" s="22"/>
      <c r="WAX130" s="22"/>
      <c r="WAY130" s="22"/>
      <c r="WAZ130" s="22"/>
      <c r="WBA130" s="22"/>
      <c r="WBB130" s="22"/>
      <c r="WBC130" s="22"/>
      <c r="WBD130" s="22"/>
      <c r="WBE130" s="22"/>
      <c r="WBF130" s="22"/>
      <c r="WBG130" s="22"/>
      <c r="WBH130" s="22"/>
      <c r="WBI130" s="22"/>
      <c r="WBJ130" s="22"/>
      <c r="WBK130" s="22"/>
      <c r="WBL130" s="22"/>
      <c r="WBM130" s="22"/>
      <c r="WBN130" s="22"/>
      <c r="WBO130" s="22"/>
      <c r="WBP130" s="22"/>
      <c r="WBQ130" s="22"/>
      <c r="WBR130" s="22"/>
      <c r="WBS130" s="22"/>
      <c r="WBT130" s="22"/>
      <c r="WBU130" s="22"/>
      <c r="WBV130" s="22"/>
      <c r="WBW130" s="22"/>
      <c r="WBX130" s="22"/>
      <c r="WBY130" s="22"/>
      <c r="WBZ130" s="22"/>
      <c r="WCA130" s="22"/>
      <c r="WCB130" s="22"/>
      <c r="WCC130" s="22"/>
      <c r="WCD130" s="22"/>
      <c r="WCE130" s="22"/>
      <c r="WCF130" s="22"/>
      <c r="WCG130" s="22"/>
      <c r="WCH130" s="22"/>
      <c r="WCI130" s="22"/>
      <c r="WCJ130" s="22"/>
      <c r="WCK130" s="22"/>
      <c r="WCL130" s="22"/>
      <c r="WCM130" s="22"/>
      <c r="WCN130" s="22"/>
      <c r="WCO130" s="22"/>
      <c r="WCP130" s="22"/>
      <c r="WCQ130" s="22"/>
      <c r="WCR130" s="22"/>
      <c r="WCS130" s="22"/>
      <c r="WCT130" s="22"/>
      <c r="WCU130" s="22"/>
      <c r="WCV130" s="22"/>
      <c r="WCW130" s="22"/>
      <c r="WCX130" s="22"/>
      <c r="WCY130" s="22"/>
      <c r="WCZ130" s="22"/>
      <c r="WDA130" s="22"/>
      <c r="WDB130" s="22"/>
      <c r="WDC130" s="22"/>
      <c r="WDD130" s="22"/>
      <c r="WDE130" s="22"/>
      <c r="WDF130" s="22"/>
      <c r="WDG130" s="22"/>
      <c r="WDH130" s="22"/>
      <c r="WDI130" s="22"/>
      <c r="WDJ130" s="22"/>
      <c r="WDK130" s="22"/>
      <c r="WDL130" s="22"/>
      <c r="WDM130" s="22"/>
      <c r="WDN130" s="22"/>
      <c r="WDO130" s="22"/>
      <c r="WDP130" s="22"/>
      <c r="WDQ130" s="22"/>
      <c r="WDR130" s="22"/>
      <c r="WDS130" s="22"/>
      <c r="WDT130" s="22"/>
      <c r="WDU130" s="22"/>
      <c r="WDV130" s="22"/>
      <c r="WDW130" s="22"/>
      <c r="WDX130" s="22"/>
      <c r="WDY130" s="22"/>
      <c r="WDZ130" s="22"/>
      <c r="WEA130" s="22"/>
      <c r="WEB130" s="22"/>
      <c r="WEC130" s="22"/>
      <c r="WED130" s="22"/>
      <c r="WEE130" s="22"/>
      <c r="WEF130" s="22"/>
      <c r="WEG130" s="22"/>
      <c r="WEH130" s="22"/>
      <c r="WEI130" s="22"/>
      <c r="WEJ130" s="22"/>
      <c r="WEK130" s="22"/>
      <c r="WEL130" s="22"/>
      <c r="WEM130" s="22"/>
      <c r="WEN130" s="22"/>
      <c r="WEO130" s="22"/>
      <c r="WEP130" s="22"/>
      <c r="WEQ130" s="22"/>
      <c r="WER130" s="22"/>
      <c r="WES130" s="22"/>
      <c r="WET130" s="22"/>
      <c r="WEU130" s="22"/>
      <c r="WEV130" s="22"/>
      <c r="WEW130" s="22"/>
      <c r="WEX130" s="22"/>
      <c r="WEY130" s="22"/>
      <c r="WEZ130" s="22"/>
      <c r="WFA130" s="22"/>
      <c r="WFB130" s="22"/>
      <c r="WFC130" s="22"/>
      <c r="WFD130" s="22"/>
      <c r="WFE130" s="22"/>
      <c r="WFF130" s="22"/>
      <c r="WFG130" s="22"/>
      <c r="WFH130" s="22"/>
      <c r="WFI130" s="22"/>
      <c r="WFJ130" s="22"/>
      <c r="WFK130" s="22"/>
      <c r="WFL130" s="22"/>
      <c r="WFM130" s="22"/>
      <c r="WFN130" s="22"/>
      <c r="WFO130" s="22"/>
      <c r="WFP130" s="22"/>
      <c r="WFQ130" s="22"/>
      <c r="WFR130" s="22"/>
      <c r="WFS130" s="22"/>
      <c r="WFT130" s="22"/>
      <c r="WFU130" s="22"/>
      <c r="WFV130" s="22"/>
      <c r="WFW130" s="22"/>
      <c r="WFX130" s="22"/>
      <c r="WFY130" s="22"/>
      <c r="WFZ130" s="22"/>
      <c r="WGA130" s="22"/>
      <c r="WGB130" s="22"/>
      <c r="WGC130" s="22"/>
      <c r="WGD130" s="22"/>
      <c r="WGE130" s="22"/>
      <c r="WGF130" s="22"/>
      <c r="WGG130" s="22"/>
      <c r="WGH130" s="22"/>
      <c r="WGI130" s="22"/>
      <c r="WGJ130" s="22"/>
      <c r="WGK130" s="22"/>
      <c r="WGL130" s="22"/>
      <c r="WGM130" s="22"/>
      <c r="WGN130" s="22"/>
      <c r="WGO130" s="22"/>
      <c r="WGP130" s="22"/>
      <c r="WGQ130" s="22"/>
      <c r="WGR130" s="22"/>
      <c r="WGS130" s="22"/>
      <c r="WGT130" s="22"/>
      <c r="WGU130" s="22"/>
      <c r="WGV130" s="22"/>
      <c r="WGW130" s="22"/>
      <c r="WGX130" s="22"/>
      <c r="WGY130" s="22"/>
      <c r="WGZ130" s="22"/>
      <c r="WHA130" s="22"/>
      <c r="WHB130" s="22"/>
      <c r="WHC130" s="22"/>
      <c r="WHD130" s="22"/>
      <c r="WHE130" s="22"/>
      <c r="WHF130" s="22"/>
      <c r="WHG130" s="22"/>
      <c r="WHH130" s="22"/>
      <c r="WHI130" s="22"/>
      <c r="WHJ130" s="22"/>
      <c r="WHK130" s="22"/>
      <c r="WHL130" s="22"/>
      <c r="WHM130" s="22"/>
      <c r="WHN130" s="22"/>
      <c r="WHO130" s="22"/>
      <c r="WHP130" s="22"/>
      <c r="WHQ130" s="22"/>
      <c r="WHR130" s="22"/>
      <c r="WHS130" s="22"/>
      <c r="WHT130" s="22"/>
      <c r="WHU130" s="22"/>
      <c r="WHV130" s="22"/>
      <c r="WHW130" s="22"/>
      <c r="WHX130" s="22"/>
      <c r="WHY130" s="22"/>
      <c r="WHZ130" s="22"/>
      <c r="WIA130" s="22"/>
      <c r="WIB130" s="22"/>
      <c r="WIC130" s="22"/>
      <c r="WID130" s="22"/>
      <c r="WIE130" s="22"/>
      <c r="WIF130" s="22"/>
      <c r="WIG130" s="22"/>
      <c r="WIH130" s="22"/>
      <c r="WII130" s="22"/>
      <c r="WIJ130" s="22"/>
      <c r="WIK130" s="22"/>
      <c r="WIL130" s="22"/>
      <c r="WIM130" s="22"/>
      <c r="WIN130" s="22"/>
      <c r="WIO130" s="22"/>
      <c r="WIP130" s="22"/>
      <c r="WIQ130" s="22"/>
      <c r="WIR130" s="22"/>
      <c r="WIS130" s="22"/>
      <c r="WIT130" s="22"/>
      <c r="WIU130" s="22"/>
      <c r="WIV130" s="22"/>
      <c r="WIW130" s="22"/>
      <c r="WIX130" s="22"/>
      <c r="WIY130" s="22"/>
      <c r="WIZ130" s="22"/>
      <c r="WJA130" s="22"/>
      <c r="WJB130" s="22"/>
      <c r="WJC130" s="22"/>
      <c r="WJD130" s="22"/>
      <c r="WJE130" s="22"/>
      <c r="WJF130" s="22"/>
      <c r="WJG130" s="22"/>
      <c r="WJH130" s="22"/>
      <c r="WJI130" s="22"/>
      <c r="WJJ130" s="22"/>
      <c r="WJK130" s="22"/>
      <c r="WJL130" s="22"/>
      <c r="WJM130" s="22"/>
      <c r="WJN130" s="22"/>
      <c r="WJO130" s="22"/>
      <c r="WJP130" s="22"/>
      <c r="WJQ130" s="22"/>
      <c r="WJR130" s="22"/>
      <c r="WJS130" s="22"/>
      <c r="WJT130" s="22"/>
      <c r="WJU130" s="22"/>
      <c r="WJV130" s="22"/>
      <c r="WJW130" s="22"/>
      <c r="WJX130" s="22"/>
      <c r="WJY130" s="22"/>
      <c r="WJZ130" s="22"/>
      <c r="WKA130" s="22"/>
      <c r="WKB130" s="22"/>
      <c r="WKC130" s="22"/>
      <c r="WKD130" s="22"/>
      <c r="WKE130" s="22"/>
      <c r="WKF130" s="22"/>
      <c r="WKG130" s="22"/>
      <c r="WKH130" s="22"/>
      <c r="WKI130" s="22"/>
      <c r="WKJ130" s="22"/>
      <c r="WKK130" s="22"/>
      <c r="WKL130" s="22"/>
      <c r="WKM130" s="22"/>
      <c r="WKN130" s="22"/>
      <c r="WKO130" s="22"/>
      <c r="WKP130" s="22"/>
      <c r="WKQ130" s="22"/>
      <c r="WKR130" s="22"/>
      <c r="WKS130" s="22"/>
      <c r="WKT130" s="22"/>
      <c r="WKU130" s="22"/>
      <c r="WKV130" s="22"/>
      <c r="WKW130" s="22"/>
      <c r="WKX130" s="22"/>
      <c r="WKY130" s="22"/>
      <c r="WKZ130" s="22"/>
      <c r="WLA130" s="22"/>
      <c r="WLB130" s="22"/>
      <c r="WLC130" s="22"/>
      <c r="WLD130" s="22"/>
      <c r="WLE130" s="22"/>
      <c r="WLF130" s="22"/>
      <c r="WLG130" s="22"/>
      <c r="WLH130" s="22"/>
      <c r="WLI130" s="22"/>
      <c r="WLJ130" s="22"/>
      <c r="WLK130" s="22"/>
      <c r="WLL130" s="22"/>
      <c r="WLM130" s="22"/>
      <c r="WLN130" s="22"/>
      <c r="WLO130" s="22"/>
      <c r="WLP130" s="22"/>
      <c r="WLQ130" s="22"/>
      <c r="WLR130" s="22"/>
      <c r="WLS130" s="22"/>
      <c r="WLT130" s="22"/>
      <c r="WLU130" s="22"/>
      <c r="WLV130" s="22"/>
      <c r="WLW130" s="22"/>
      <c r="WLX130" s="22"/>
      <c r="WLY130" s="22"/>
      <c r="WLZ130" s="22"/>
      <c r="WMA130" s="22"/>
      <c r="WMB130" s="22"/>
      <c r="WMC130" s="22"/>
      <c r="WMD130" s="22"/>
      <c r="WME130" s="22"/>
      <c r="WMF130" s="22"/>
      <c r="WMG130" s="22"/>
      <c r="WMH130" s="22"/>
      <c r="WMI130" s="22"/>
      <c r="WMJ130" s="22"/>
      <c r="WMK130" s="22"/>
      <c r="WML130" s="22"/>
      <c r="WMM130" s="22"/>
      <c r="WMN130" s="22"/>
      <c r="WMO130" s="22"/>
      <c r="WMP130" s="22"/>
      <c r="WMQ130" s="22"/>
      <c r="WMR130" s="22"/>
      <c r="WMS130" s="22"/>
      <c r="WMT130" s="22"/>
      <c r="WMU130" s="22"/>
      <c r="WMV130" s="22"/>
      <c r="WMW130" s="22"/>
      <c r="WMX130" s="22"/>
      <c r="WMY130" s="22"/>
      <c r="WMZ130" s="22"/>
      <c r="WNA130" s="22"/>
      <c r="WNB130" s="22"/>
      <c r="WNC130" s="22"/>
      <c r="WND130" s="22"/>
      <c r="WNE130" s="22"/>
      <c r="WNF130" s="22"/>
      <c r="WNG130" s="22"/>
      <c r="WNH130" s="22"/>
      <c r="WNI130" s="22"/>
      <c r="WNJ130" s="22"/>
      <c r="WNK130" s="22"/>
      <c r="WNL130" s="22"/>
      <c r="WNM130" s="22"/>
      <c r="WNN130" s="22"/>
      <c r="WNO130" s="22"/>
      <c r="WNP130" s="22"/>
      <c r="WNQ130" s="22"/>
      <c r="WNR130" s="22"/>
      <c r="WNS130" s="22"/>
      <c r="WNT130" s="22"/>
      <c r="WNU130" s="22"/>
      <c r="WNV130" s="22"/>
      <c r="WNW130" s="22"/>
      <c r="WNX130" s="22"/>
      <c r="WNY130" s="22"/>
      <c r="WNZ130" s="22"/>
      <c r="WOA130" s="22"/>
      <c r="WOB130" s="22"/>
      <c r="WOC130" s="22"/>
      <c r="WOD130" s="22"/>
      <c r="WOE130" s="22"/>
      <c r="WOF130" s="22"/>
      <c r="WOG130" s="22"/>
      <c r="WOH130" s="22"/>
      <c r="WOI130" s="22"/>
      <c r="WOJ130" s="22"/>
      <c r="WOK130" s="22"/>
      <c r="WOL130" s="22"/>
      <c r="WOM130" s="22"/>
      <c r="WON130" s="22"/>
      <c r="WOO130" s="22"/>
      <c r="WOP130" s="22"/>
      <c r="WOQ130" s="22"/>
      <c r="WOR130" s="22"/>
      <c r="WOS130" s="22"/>
      <c r="WOT130" s="22"/>
      <c r="WOU130" s="22"/>
      <c r="WOV130" s="22"/>
      <c r="WOW130" s="22"/>
      <c r="WOX130" s="22"/>
      <c r="WOY130" s="22"/>
      <c r="WOZ130" s="22"/>
      <c r="WPA130" s="22"/>
      <c r="WPB130" s="22"/>
      <c r="WPC130" s="22"/>
      <c r="WPD130" s="22"/>
      <c r="WPE130" s="22"/>
      <c r="WPF130" s="22"/>
      <c r="WPG130" s="22"/>
      <c r="WPH130" s="22"/>
      <c r="WPI130" s="22"/>
      <c r="WPJ130" s="22"/>
      <c r="WPK130" s="22"/>
      <c r="WPL130" s="22"/>
      <c r="WPM130" s="22"/>
      <c r="WPN130" s="22"/>
      <c r="WPO130" s="22"/>
      <c r="WPP130" s="22"/>
      <c r="WPQ130" s="22"/>
      <c r="WPR130" s="22"/>
      <c r="WPS130" s="22"/>
      <c r="WPT130" s="22"/>
      <c r="WPU130" s="22"/>
      <c r="WPV130" s="22"/>
      <c r="WPW130" s="22"/>
      <c r="WPX130" s="22"/>
      <c r="WPY130" s="22"/>
      <c r="WPZ130" s="22"/>
      <c r="WQA130" s="22"/>
      <c r="WQB130" s="22"/>
      <c r="WQC130" s="22"/>
      <c r="WQD130" s="22"/>
      <c r="WQE130" s="22"/>
      <c r="WQF130" s="22"/>
      <c r="WQG130" s="22"/>
      <c r="WQH130" s="22"/>
      <c r="WQI130" s="22"/>
      <c r="WQJ130" s="22"/>
      <c r="WQK130" s="22"/>
      <c r="WQL130" s="22"/>
      <c r="WQM130" s="22"/>
      <c r="WQN130" s="22"/>
      <c r="WQO130" s="22"/>
      <c r="WQP130" s="22"/>
      <c r="WQQ130" s="22"/>
      <c r="WQR130" s="22"/>
      <c r="WQS130" s="22"/>
      <c r="WQT130" s="22"/>
      <c r="WQU130" s="22"/>
      <c r="WQV130" s="22"/>
      <c r="WQW130" s="22"/>
      <c r="WQX130" s="22"/>
      <c r="WQY130" s="22"/>
      <c r="WQZ130" s="22"/>
      <c r="WRA130" s="22"/>
      <c r="WRB130" s="22"/>
      <c r="WRC130" s="22"/>
      <c r="WRD130" s="22"/>
      <c r="WRE130" s="22"/>
      <c r="WRF130" s="22"/>
      <c r="WRG130" s="22"/>
      <c r="WRH130" s="22"/>
      <c r="WRI130" s="22"/>
      <c r="WRJ130" s="22"/>
      <c r="WRK130" s="22"/>
      <c r="WRL130" s="22"/>
      <c r="WRM130" s="22"/>
      <c r="WRN130" s="22"/>
      <c r="WRO130" s="22"/>
      <c r="WRP130" s="22"/>
      <c r="WRQ130" s="22"/>
      <c r="WRR130" s="22"/>
      <c r="WRS130" s="22"/>
      <c r="WRT130" s="22"/>
      <c r="WRU130" s="22"/>
      <c r="WRV130" s="22"/>
      <c r="WRW130" s="22"/>
      <c r="WRX130" s="22"/>
      <c r="WRY130" s="22"/>
      <c r="WRZ130" s="22"/>
      <c r="WSA130" s="22"/>
      <c r="WSB130" s="22"/>
      <c r="WSC130" s="22"/>
      <c r="WSD130" s="22"/>
      <c r="WSE130" s="22"/>
      <c r="WSF130" s="22"/>
      <c r="WSG130" s="22"/>
      <c r="WSH130" s="22"/>
      <c r="WSI130" s="22"/>
      <c r="WSJ130" s="22"/>
      <c r="WSK130" s="22"/>
      <c r="WSL130" s="22"/>
      <c r="WSM130" s="22"/>
      <c r="WSN130" s="22"/>
      <c r="WSO130" s="22"/>
      <c r="WSP130" s="22"/>
      <c r="WSQ130" s="22"/>
      <c r="WSR130" s="22"/>
      <c r="WSS130" s="22"/>
      <c r="WST130" s="22"/>
      <c r="WSU130" s="22"/>
      <c r="WSV130" s="22"/>
      <c r="WSW130" s="22"/>
      <c r="WSX130" s="22"/>
      <c r="WSY130" s="22"/>
      <c r="WSZ130" s="22"/>
      <c r="WTA130" s="22"/>
      <c r="WTB130" s="22"/>
      <c r="WTC130" s="22"/>
      <c r="WTD130" s="22"/>
      <c r="WTE130" s="22"/>
      <c r="WTF130" s="22"/>
      <c r="WTG130" s="22"/>
      <c r="WTH130" s="22"/>
      <c r="WTI130" s="22"/>
      <c r="WTJ130" s="22"/>
      <c r="WTK130" s="22"/>
      <c r="WTL130" s="22"/>
      <c r="WTM130" s="22"/>
      <c r="WTN130" s="22"/>
      <c r="WTO130" s="22"/>
      <c r="WTP130" s="22"/>
      <c r="WTQ130" s="22"/>
      <c r="WTR130" s="22"/>
      <c r="WTS130" s="22"/>
      <c r="WTT130" s="22"/>
      <c r="WTU130" s="22"/>
      <c r="WTV130" s="22"/>
      <c r="WTW130" s="22"/>
      <c r="WTX130" s="22"/>
      <c r="WTY130" s="22"/>
      <c r="WTZ130" s="22"/>
      <c r="WUA130" s="22"/>
      <c r="WUB130" s="22"/>
      <c r="WUC130" s="22"/>
      <c r="WUD130" s="22"/>
      <c r="WUE130" s="22"/>
      <c r="WUF130" s="22"/>
      <c r="WUG130" s="22"/>
      <c r="WUH130" s="22"/>
      <c r="WUI130" s="22"/>
      <c r="WUJ130" s="22"/>
      <c r="WUK130" s="22"/>
      <c r="WUL130" s="22"/>
      <c r="WUM130" s="22"/>
      <c r="WUN130" s="22"/>
      <c r="WUO130" s="22"/>
      <c r="WUP130" s="22"/>
      <c r="WUQ130" s="22"/>
      <c r="WUR130" s="22"/>
      <c r="WUS130" s="22"/>
      <c r="WUT130" s="22"/>
      <c r="WUU130" s="22"/>
      <c r="WUV130" s="22"/>
      <c r="WUW130" s="22"/>
      <c r="WUX130" s="22"/>
      <c r="WUY130" s="22"/>
      <c r="WUZ130" s="22"/>
      <c r="WVA130" s="22"/>
      <c r="WVB130" s="22"/>
      <c r="WVC130" s="22"/>
      <c r="WVD130" s="22"/>
      <c r="WVE130" s="22"/>
      <c r="WVF130" s="22"/>
      <c r="WVG130" s="22"/>
      <c r="WVH130" s="22"/>
      <c r="WVI130" s="22"/>
      <c r="WVJ130" s="22"/>
      <c r="WVK130" s="22"/>
      <c r="WVL130" s="22"/>
      <c r="WVM130" s="22"/>
      <c r="WVN130" s="22"/>
      <c r="WVO130" s="22"/>
      <c r="WVP130" s="22"/>
      <c r="WVQ130" s="22"/>
      <c r="WVR130" s="22"/>
      <c r="WVS130" s="22"/>
      <c r="WVT130" s="22"/>
      <c r="WVU130" s="22"/>
      <c r="WVV130" s="22"/>
      <c r="WVW130" s="22"/>
      <c r="WVX130" s="22"/>
      <c r="WVY130" s="22"/>
      <c r="WVZ130" s="22"/>
      <c r="WWA130" s="22"/>
      <c r="WWB130" s="22"/>
      <c r="WWC130" s="22"/>
      <c r="WWD130" s="22"/>
      <c r="WWE130" s="22"/>
      <c r="WWF130" s="22"/>
      <c r="WWG130" s="22"/>
      <c r="WWH130" s="22"/>
      <c r="WWI130" s="22"/>
      <c r="WWJ130" s="22"/>
      <c r="WWK130" s="22"/>
      <c r="WWL130" s="22"/>
      <c r="WWM130" s="22"/>
      <c r="WWN130" s="22"/>
      <c r="WWO130" s="22"/>
      <c r="WWP130" s="22"/>
      <c r="WWQ130" s="22"/>
      <c r="WWR130" s="22"/>
      <c r="WWS130" s="22"/>
      <c r="WWT130" s="22"/>
      <c r="WWU130" s="22"/>
      <c r="WWV130" s="22"/>
      <c r="WWW130" s="22"/>
      <c r="WWX130" s="22"/>
      <c r="WWY130" s="22"/>
      <c r="WWZ130" s="22"/>
      <c r="WXA130" s="22"/>
      <c r="WXB130" s="22"/>
      <c r="WXC130" s="22"/>
      <c r="WXD130" s="22"/>
      <c r="WXE130" s="22"/>
      <c r="WXF130" s="22"/>
      <c r="WXG130" s="22"/>
      <c r="WXH130" s="22"/>
      <c r="WXI130" s="22"/>
      <c r="WXJ130" s="22"/>
      <c r="WXK130" s="22"/>
      <c r="WXL130" s="22"/>
      <c r="WXM130" s="22"/>
      <c r="WXN130" s="22"/>
      <c r="WXO130" s="22"/>
      <c r="WXP130" s="22"/>
      <c r="WXQ130" s="22"/>
      <c r="WXR130" s="22"/>
      <c r="WXS130" s="22"/>
      <c r="WXT130" s="22"/>
      <c r="WXU130" s="22"/>
      <c r="WXV130" s="22"/>
      <c r="WXW130" s="22"/>
      <c r="WXX130" s="22"/>
      <c r="WXY130" s="22"/>
      <c r="WXZ130" s="22"/>
      <c r="WYA130" s="22"/>
      <c r="WYB130" s="22"/>
      <c r="WYC130" s="22"/>
      <c r="WYD130" s="22"/>
      <c r="WYE130" s="22"/>
      <c r="WYF130" s="22"/>
      <c r="WYG130" s="22"/>
      <c r="WYH130" s="22"/>
      <c r="WYI130" s="22"/>
      <c r="WYJ130" s="22"/>
      <c r="WYK130" s="22"/>
      <c r="WYL130" s="22"/>
      <c r="WYM130" s="22"/>
      <c r="WYN130" s="22"/>
      <c r="WYO130" s="22"/>
      <c r="WYP130" s="22"/>
      <c r="WYQ130" s="22"/>
      <c r="WYR130" s="22"/>
      <c r="WYS130" s="22"/>
      <c r="WYT130" s="22"/>
      <c r="WYU130" s="22"/>
      <c r="WYV130" s="22"/>
      <c r="WYW130" s="22"/>
      <c r="WYX130" s="22"/>
      <c r="WYY130" s="22"/>
      <c r="WYZ130" s="22"/>
      <c r="WZA130" s="22"/>
      <c r="WZB130" s="22"/>
      <c r="WZC130" s="22"/>
      <c r="WZD130" s="22"/>
      <c r="WZE130" s="22"/>
      <c r="WZF130" s="22"/>
      <c r="WZG130" s="22"/>
      <c r="WZH130" s="22"/>
      <c r="WZI130" s="22"/>
      <c r="WZJ130" s="22"/>
      <c r="WZK130" s="22"/>
      <c r="WZL130" s="22"/>
      <c r="WZM130" s="22"/>
      <c r="WZN130" s="22"/>
      <c r="WZO130" s="22"/>
      <c r="WZP130" s="22"/>
      <c r="WZQ130" s="22"/>
      <c r="WZR130" s="22"/>
      <c r="WZS130" s="22"/>
      <c r="WZT130" s="22"/>
      <c r="WZU130" s="22"/>
      <c r="WZV130" s="22"/>
      <c r="WZW130" s="22"/>
      <c r="WZX130" s="22"/>
      <c r="WZY130" s="22"/>
      <c r="WZZ130" s="22"/>
      <c r="XAA130" s="22"/>
      <c r="XAB130" s="22"/>
      <c r="XAC130" s="22"/>
      <c r="XAD130" s="22"/>
      <c r="XAE130" s="22"/>
      <c r="XAF130" s="22"/>
      <c r="XAG130" s="22"/>
      <c r="XAH130" s="22"/>
      <c r="XAI130" s="22"/>
      <c r="XAJ130" s="22"/>
      <c r="XAK130" s="22"/>
      <c r="XAL130" s="22"/>
      <c r="XAM130" s="22"/>
      <c r="XAN130" s="22"/>
      <c r="XAO130" s="22"/>
      <c r="XAP130" s="22"/>
      <c r="XAQ130" s="22"/>
      <c r="XAR130" s="22"/>
      <c r="XAS130" s="22"/>
      <c r="XAT130" s="22"/>
      <c r="XAU130" s="22"/>
      <c r="XAV130" s="22"/>
      <c r="XAW130" s="22"/>
      <c r="XAX130" s="22"/>
      <c r="XAY130" s="22"/>
      <c r="XAZ130" s="22"/>
      <c r="XBA130" s="22"/>
      <c r="XBB130" s="22"/>
      <c r="XBC130" s="22"/>
      <c r="XBD130" s="22"/>
      <c r="XBE130" s="22"/>
      <c r="XBF130" s="22"/>
      <c r="XBG130" s="22"/>
      <c r="XBH130" s="22"/>
      <c r="XBI130" s="22"/>
      <c r="XBJ130" s="22"/>
      <c r="XBK130" s="22"/>
      <c r="XBL130" s="22"/>
      <c r="XBM130" s="22"/>
      <c r="XBN130" s="22"/>
      <c r="XBO130" s="22"/>
      <c r="XBP130" s="22"/>
      <c r="XBQ130" s="22"/>
      <c r="XBR130" s="22"/>
      <c r="XBS130" s="22"/>
      <c r="XBT130" s="22"/>
      <c r="XBU130" s="22"/>
      <c r="XBV130" s="22"/>
      <c r="XBW130" s="22"/>
      <c r="XBX130" s="22"/>
      <c r="XBY130" s="22"/>
      <c r="XBZ130" s="22"/>
      <c r="XCA130" s="22"/>
      <c r="XCB130" s="22"/>
      <c r="XCC130" s="22"/>
      <c r="XCD130" s="22"/>
      <c r="XCE130" s="22"/>
      <c r="XCF130" s="22"/>
      <c r="XCG130" s="22"/>
      <c r="XCH130" s="22"/>
      <c r="XCI130" s="22"/>
      <c r="XCJ130" s="22"/>
      <c r="XCK130" s="22"/>
      <c r="XCL130" s="22"/>
      <c r="XCM130" s="22"/>
      <c r="XCN130" s="22"/>
      <c r="XCO130" s="22"/>
      <c r="XCP130" s="22"/>
      <c r="XCQ130" s="22"/>
      <c r="XCR130" s="22"/>
      <c r="XCS130" s="22"/>
      <c r="XCT130" s="22"/>
    </row>
    <row r="131" spans="1:16322" s="5" customFormat="1" ht="13.5" customHeight="1" x14ac:dyDescent="0.3">
      <c r="A131" s="5">
        <f t="shared" si="4"/>
        <v>129</v>
      </c>
      <c r="B131" s="124">
        <v>1003265428</v>
      </c>
      <c r="C131" s="6" t="s">
        <v>385</v>
      </c>
      <c r="D131" s="19" t="s">
        <v>632</v>
      </c>
      <c r="E131" s="21" t="s">
        <v>460</v>
      </c>
      <c r="F131" s="10" t="s">
        <v>963</v>
      </c>
      <c r="G131" s="7" t="s">
        <v>964</v>
      </c>
      <c r="H131" s="11">
        <v>1270000</v>
      </c>
      <c r="I131" s="9">
        <f t="shared" si="6"/>
        <v>1270000</v>
      </c>
      <c r="J131" s="6" t="s">
        <v>1117</v>
      </c>
      <c r="K131" s="6" t="s">
        <v>1100</v>
      </c>
      <c r="L131" s="6" t="s">
        <v>1137</v>
      </c>
      <c r="M131" s="66">
        <v>679</v>
      </c>
      <c r="N131" s="66">
        <v>1310</v>
      </c>
      <c r="O131" s="20" t="s">
        <v>1130</v>
      </c>
      <c r="P131" s="20" t="s">
        <v>1421</v>
      </c>
    </row>
    <row r="132" spans="1:16322" s="5" customFormat="1" ht="14.1" customHeight="1" x14ac:dyDescent="0.3">
      <c r="A132" s="5">
        <f t="shared" si="4"/>
        <v>130</v>
      </c>
      <c r="B132" s="124">
        <v>72428579</v>
      </c>
      <c r="C132" s="6" t="s">
        <v>384</v>
      </c>
      <c r="D132" s="19" t="s">
        <v>633</v>
      </c>
      <c r="E132" s="21" t="s">
        <v>459</v>
      </c>
      <c r="F132" s="10" t="s">
        <v>963</v>
      </c>
      <c r="G132" s="7" t="s">
        <v>964</v>
      </c>
      <c r="H132" s="8">
        <v>6000000</v>
      </c>
      <c r="I132" s="9">
        <f t="shared" si="6"/>
        <v>6000000</v>
      </c>
      <c r="J132" s="6" t="s">
        <v>972</v>
      </c>
      <c r="K132" s="6" t="s">
        <v>973</v>
      </c>
      <c r="L132" s="6" t="s">
        <v>1131</v>
      </c>
      <c r="M132" s="66">
        <v>680</v>
      </c>
      <c r="N132" s="66">
        <v>1311</v>
      </c>
      <c r="O132" s="20" t="s">
        <v>1130</v>
      </c>
      <c r="P132" s="20" t="s">
        <v>1422</v>
      </c>
    </row>
    <row r="133" spans="1:16322" s="5" customFormat="1" ht="14.1" customHeight="1" x14ac:dyDescent="0.3">
      <c r="A133" s="5">
        <f t="shared" ref="A133:A196" si="7">+A132+1</f>
        <v>131</v>
      </c>
      <c r="B133" s="124">
        <v>1042447104</v>
      </c>
      <c r="C133" s="6" t="s">
        <v>264</v>
      </c>
      <c r="D133" s="19" t="s">
        <v>634</v>
      </c>
      <c r="E133" s="21" t="s">
        <v>426</v>
      </c>
      <c r="F133" s="10" t="s">
        <v>963</v>
      </c>
      <c r="G133" s="7" t="s">
        <v>964</v>
      </c>
      <c r="H133" s="8">
        <v>1900000</v>
      </c>
      <c r="I133" s="9">
        <f t="shared" si="6"/>
        <v>1900000</v>
      </c>
      <c r="J133" s="6" t="s">
        <v>1113</v>
      </c>
      <c r="K133" s="6" t="s">
        <v>1097</v>
      </c>
      <c r="L133" s="6" t="s">
        <v>1137</v>
      </c>
      <c r="M133" s="66">
        <v>681</v>
      </c>
      <c r="N133" s="66">
        <v>1312</v>
      </c>
      <c r="O133" s="20" t="s">
        <v>1130</v>
      </c>
      <c r="P133" s="20" t="s">
        <v>1423</v>
      </c>
    </row>
    <row r="134" spans="1:16322" s="5" customFormat="1" ht="14.1" customHeight="1" x14ac:dyDescent="0.3">
      <c r="A134" s="5">
        <f t="shared" si="7"/>
        <v>132</v>
      </c>
      <c r="B134" s="124">
        <v>72429926</v>
      </c>
      <c r="C134" s="6" t="s">
        <v>265</v>
      </c>
      <c r="D134" s="19" t="s">
        <v>635</v>
      </c>
      <c r="E134" s="21" t="s">
        <v>394</v>
      </c>
      <c r="F134" s="10" t="s">
        <v>963</v>
      </c>
      <c r="G134" s="7" t="s">
        <v>964</v>
      </c>
      <c r="H134" s="8">
        <v>2560000</v>
      </c>
      <c r="I134" s="9">
        <f t="shared" si="6"/>
        <v>2560000</v>
      </c>
      <c r="J134" s="6" t="s">
        <v>1106</v>
      </c>
      <c r="K134" s="6" t="s">
        <v>971</v>
      </c>
      <c r="L134" s="6" t="s">
        <v>1132</v>
      </c>
      <c r="M134" s="66">
        <v>682</v>
      </c>
      <c r="N134" s="66">
        <v>1313</v>
      </c>
      <c r="O134" s="20" t="s">
        <v>1130</v>
      </c>
      <c r="P134" s="20" t="s">
        <v>1424</v>
      </c>
    </row>
    <row r="135" spans="1:16322" s="5" customFormat="1" ht="14.1" customHeight="1" x14ac:dyDescent="0.3">
      <c r="A135" s="5">
        <f t="shared" si="7"/>
        <v>133</v>
      </c>
      <c r="B135" s="124">
        <v>32703101</v>
      </c>
      <c r="C135" s="6" t="s">
        <v>159</v>
      </c>
      <c r="D135" s="19" t="s">
        <v>636</v>
      </c>
      <c r="E135" s="21" t="s">
        <v>11</v>
      </c>
      <c r="F135" s="10" t="s">
        <v>963</v>
      </c>
      <c r="G135" s="7" t="s">
        <v>964</v>
      </c>
      <c r="H135" s="8">
        <v>1600000</v>
      </c>
      <c r="I135" s="9">
        <f t="shared" si="6"/>
        <v>1600000</v>
      </c>
      <c r="J135" s="6" t="s">
        <v>1120</v>
      </c>
      <c r="K135" s="6" t="s">
        <v>1109</v>
      </c>
      <c r="L135" s="6" t="s">
        <v>1141</v>
      </c>
      <c r="M135" s="66">
        <v>683</v>
      </c>
      <c r="N135" s="66">
        <v>1314</v>
      </c>
      <c r="O135" s="20" t="s">
        <v>1130</v>
      </c>
      <c r="P135" s="20" t="s">
        <v>1425</v>
      </c>
    </row>
    <row r="136" spans="1:16322" s="5" customFormat="1" ht="14.1" customHeight="1" x14ac:dyDescent="0.3">
      <c r="A136" s="5">
        <f t="shared" si="7"/>
        <v>134</v>
      </c>
      <c r="B136" s="124">
        <v>26900583</v>
      </c>
      <c r="C136" s="28" t="s">
        <v>266</v>
      </c>
      <c r="D136" s="19" t="s">
        <v>637</v>
      </c>
      <c r="E136" s="21" t="s">
        <v>427</v>
      </c>
      <c r="F136" s="10" t="s">
        <v>963</v>
      </c>
      <c r="G136" s="7" t="s">
        <v>964</v>
      </c>
      <c r="H136" s="8">
        <v>2500000</v>
      </c>
      <c r="I136" s="9">
        <f t="shared" si="6"/>
        <v>2500000</v>
      </c>
      <c r="J136" s="6" t="s">
        <v>1112</v>
      </c>
      <c r="K136" s="6" t="s">
        <v>1109</v>
      </c>
      <c r="L136" s="6" t="s">
        <v>1137</v>
      </c>
      <c r="M136" s="66">
        <v>684</v>
      </c>
      <c r="N136" s="66">
        <v>1315</v>
      </c>
      <c r="O136" s="20" t="s">
        <v>1130</v>
      </c>
      <c r="P136" s="20" t="s">
        <v>1426</v>
      </c>
    </row>
    <row r="137" spans="1:16322" s="5" customFormat="1" ht="14.1" customHeight="1" x14ac:dyDescent="0.3">
      <c r="A137" s="5">
        <f t="shared" si="7"/>
        <v>135</v>
      </c>
      <c r="B137" s="124">
        <v>72072808</v>
      </c>
      <c r="C137" s="6" t="s">
        <v>113</v>
      </c>
      <c r="D137" s="19" t="s">
        <v>638</v>
      </c>
      <c r="E137" s="21" t="s">
        <v>411</v>
      </c>
      <c r="F137" s="10" t="s">
        <v>963</v>
      </c>
      <c r="G137" s="7" t="s">
        <v>964</v>
      </c>
      <c r="H137" s="8">
        <v>1480000</v>
      </c>
      <c r="I137" s="9">
        <f t="shared" si="6"/>
        <v>1480000</v>
      </c>
      <c r="J137" s="6" t="s">
        <v>1119</v>
      </c>
      <c r="K137" s="6" t="s">
        <v>1109</v>
      </c>
      <c r="L137" s="6" t="s">
        <v>1131</v>
      </c>
      <c r="M137" s="66">
        <v>685</v>
      </c>
      <c r="N137" s="66">
        <v>1316</v>
      </c>
      <c r="O137" s="20" t="s">
        <v>1130</v>
      </c>
      <c r="P137" s="20" t="s">
        <v>1427</v>
      </c>
    </row>
    <row r="138" spans="1:16322" s="5" customFormat="1" ht="14.1" customHeight="1" x14ac:dyDescent="0.3">
      <c r="A138" s="5">
        <f t="shared" si="7"/>
        <v>136</v>
      </c>
      <c r="B138" s="124">
        <v>8566485</v>
      </c>
      <c r="C138" s="6" t="s">
        <v>267</v>
      </c>
      <c r="D138" s="19" t="s">
        <v>639</v>
      </c>
      <c r="E138" s="21" t="s">
        <v>428</v>
      </c>
      <c r="F138" s="10" t="s">
        <v>963</v>
      </c>
      <c r="G138" s="7" t="s">
        <v>964</v>
      </c>
      <c r="H138" s="8">
        <v>5000000</v>
      </c>
      <c r="I138" s="9">
        <f t="shared" si="6"/>
        <v>5000000</v>
      </c>
      <c r="J138" s="6" t="s">
        <v>1123</v>
      </c>
      <c r="K138" s="6" t="s">
        <v>1104</v>
      </c>
      <c r="L138" s="6" t="s">
        <v>1139</v>
      </c>
      <c r="M138" s="66">
        <v>686</v>
      </c>
      <c r="N138" s="66">
        <v>1317</v>
      </c>
      <c r="O138" s="20" t="s">
        <v>1130</v>
      </c>
      <c r="P138" s="20" t="s">
        <v>1428</v>
      </c>
    </row>
    <row r="139" spans="1:16322" s="5" customFormat="1" ht="14.1" customHeight="1" x14ac:dyDescent="0.3">
      <c r="A139" s="5">
        <f t="shared" si="7"/>
        <v>137</v>
      </c>
      <c r="B139" s="124">
        <v>1143453456</v>
      </c>
      <c r="C139" s="6" t="s">
        <v>114</v>
      </c>
      <c r="D139" s="19" t="s">
        <v>640</v>
      </c>
      <c r="E139" s="21" t="s">
        <v>407</v>
      </c>
      <c r="F139" s="10" t="s">
        <v>963</v>
      </c>
      <c r="G139" s="7" t="s">
        <v>964</v>
      </c>
      <c r="H139" s="8">
        <v>1378000</v>
      </c>
      <c r="I139" s="9">
        <f t="shared" si="6"/>
        <v>1378000</v>
      </c>
      <c r="J139" s="6" t="s">
        <v>1106</v>
      </c>
      <c r="K139" s="6" t="s">
        <v>971</v>
      </c>
      <c r="L139" s="6" t="s">
        <v>1140</v>
      </c>
      <c r="M139" s="66">
        <v>687</v>
      </c>
      <c r="N139" s="66">
        <v>1318</v>
      </c>
      <c r="O139" s="20" t="s">
        <v>1130</v>
      </c>
      <c r="P139" s="20" t="s">
        <v>1429</v>
      </c>
    </row>
    <row r="140" spans="1:16322" s="5" customFormat="1" ht="13.5" customHeight="1" x14ac:dyDescent="0.3">
      <c r="A140" s="5">
        <f t="shared" si="7"/>
        <v>138</v>
      </c>
      <c r="B140" s="124">
        <v>32869709</v>
      </c>
      <c r="C140" s="6" t="s">
        <v>34</v>
      </c>
      <c r="D140" s="19" t="s">
        <v>641</v>
      </c>
      <c r="E140" s="21" t="s">
        <v>33</v>
      </c>
      <c r="F140" s="10" t="s">
        <v>963</v>
      </c>
      <c r="G140" s="7" t="s">
        <v>964</v>
      </c>
      <c r="H140" s="26">
        <v>2300000</v>
      </c>
      <c r="I140" s="9">
        <f t="shared" si="6"/>
        <v>2300000</v>
      </c>
      <c r="J140" s="6" t="s">
        <v>972</v>
      </c>
      <c r="K140" s="6" t="s">
        <v>973</v>
      </c>
      <c r="L140" s="6" t="s">
        <v>1132</v>
      </c>
      <c r="M140" s="66">
        <v>688</v>
      </c>
      <c r="N140" s="66">
        <v>1319</v>
      </c>
      <c r="O140" s="20" t="s">
        <v>1130</v>
      </c>
      <c r="P140" s="20" t="s">
        <v>1430</v>
      </c>
    </row>
    <row r="141" spans="1:16322" s="5" customFormat="1" ht="14.1" customHeight="1" x14ac:dyDescent="0.3">
      <c r="A141" s="5">
        <f t="shared" si="7"/>
        <v>139</v>
      </c>
      <c r="B141" s="124">
        <v>55349541</v>
      </c>
      <c r="C141" s="6" t="s">
        <v>482</v>
      </c>
      <c r="D141" s="19" t="s">
        <v>642</v>
      </c>
      <c r="E141" s="21" t="s">
        <v>394</v>
      </c>
      <c r="F141" s="10" t="s">
        <v>963</v>
      </c>
      <c r="G141" s="7" t="s">
        <v>964</v>
      </c>
      <c r="H141" s="8">
        <v>2560000</v>
      </c>
      <c r="I141" s="9">
        <f t="shared" si="6"/>
        <v>2560000</v>
      </c>
      <c r="J141" s="6" t="s">
        <v>1119</v>
      </c>
      <c r="K141" s="6" t="s">
        <v>1109</v>
      </c>
      <c r="L141" s="6" t="s">
        <v>1131</v>
      </c>
      <c r="M141" s="66">
        <v>689</v>
      </c>
      <c r="N141" s="66">
        <v>1320</v>
      </c>
      <c r="O141" s="20" t="s">
        <v>1130</v>
      </c>
      <c r="P141" s="20" t="s">
        <v>1431</v>
      </c>
    </row>
    <row r="142" spans="1:16322" s="5" customFormat="1" ht="14.1" customHeight="1" x14ac:dyDescent="0.3">
      <c r="A142" s="5">
        <f t="shared" si="7"/>
        <v>140</v>
      </c>
      <c r="B142" s="125">
        <v>1042460532</v>
      </c>
      <c r="C142" s="21" t="s">
        <v>477</v>
      </c>
      <c r="D142" s="19" t="s">
        <v>643</v>
      </c>
      <c r="E142" s="21" t="s">
        <v>489</v>
      </c>
      <c r="F142" s="10" t="s">
        <v>963</v>
      </c>
      <c r="G142" s="7" t="s">
        <v>964</v>
      </c>
      <c r="H142" s="26">
        <v>1500000</v>
      </c>
      <c r="I142" s="9">
        <f t="shared" si="6"/>
        <v>1500000</v>
      </c>
      <c r="J142" s="6" t="s">
        <v>1114</v>
      </c>
      <c r="K142" s="6" t="s">
        <v>1115</v>
      </c>
      <c r="L142" s="6" t="s">
        <v>1139</v>
      </c>
      <c r="M142" s="66">
        <v>690</v>
      </c>
      <c r="N142" s="66">
        <v>1321</v>
      </c>
      <c r="O142" s="20" t="s">
        <v>1130</v>
      </c>
      <c r="P142" s="20" t="s">
        <v>1432</v>
      </c>
    </row>
    <row r="143" spans="1:16322" s="5" customFormat="1" ht="14.1" customHeight="1" x14ac:dyDescent="0.3">
      <c r="A143" s="5">
        <f t="shared" si="7"/>
        <v>141</v>
      </c>
      <c r="B143" s="124">
        <v>1042444925</v>
      </c>
      <c r="C143" s="6" t="s">
        <v>115</v>
      </c>
      <c r="D143" s="19" t="s">
        <v>644</v>
      </c>
      <c r="E143" s="21" t="s">
        <v>7</v>
      </c>
      <c r="F143" s="10" t="s">
        <v>963</v>
      </c>
      <c r="G143" s="7" t="s">
        <v>964</v>
      </c>
      <c r="H143" s="8">
        <v>1400000</v>
      </c>
      <c r="I143" s="9">
        <f t="shared" si="6"/>
        <v>1400000</v>
      </c>
      <c r="J143" s="6" t="s">
        <v>1116</v>
      </c>
      <c r="K143" s="6" t="s">
        <v>1109</v>
      </c>
      <c r="L143" s="6" t="s">
        <v>1132</v>
      </c>
      <c r="M143" s="66">
        <v>691</v>
      </c>
      <c r="N143" s="66">
        <v>1322</v>
      </c>
      <c r="O143" s="20" t="s">
        <v>1130</v>
      </c>
      <c r="P143" s="20" t="s">
        <v>1433</v>
      </c>
    </row>
    <row r="144" spans="1:16322" s="5" customFormat="1" ht="14.1" customHeight="1" x14ac:dyDescent="0.3">
      <c r="A144" s="5">
        <f t="shared" si="7"/>
        <v>142</v>
      </c>
      <c r="B144" s="124">
        <v>8740611</v>
      </c>
      <c r="C144" s="6" t="s">
        <v>51</v>
      </c>
      <c r="D144" s="19" t="s">
        <v>645</v>
      </c>
      <c r="E144" s="21" t="s">
        <v>9</v>
      </c>
      <c r="F144" s="10" t="s">
        <v>963</v>
      </c>
      <c r="G144" s="7" t="s">
        <v>964</v>
      </c>
      <c r="H144" s="8">
        <v>1270000</v>
      </c>
      <c r="I144" s="9">
        <f t="shared" si="6"/>
        <v>1270000</v>
      </c>
      <c r="J144" s="6" t="s">
        <v>1119</v>
      </c>
      <c r="K144" s="6" t="s">
        <v>1109</v>
      </c>
      <c r="L144" s="6" t="s">
        <v>1131</v>
      </c>
      <c r="M144" s="66">
        <v>692</v>
      </c>
      <c r="N144" s="66">
        <v>1323</v>
      </c>
      <c r="O144" s="20" t="s">
        <v>1130</v>
      </c>
      <c r="P144" s="20" t="s">
        <v>1434</v>
      </c>
    </row>
    <row r="145" spans="1:16" s="5" customFormat="1" ht="14.1" customHeight="1" x14ac:dyDescent="0.3">
      <c r="A145" s="5">
        <f t="shared" si="7"/>
        <v>143</v>
      </c>
      <c r="B145" s="124">
        <v>44161544</v>
      </c>
      <c r="C145" s="6" t="s">
        <v>171</v>
      </c>
      <c r="D145" s="19" t="s">
        <v>646</v>
      </c>
      <c r="E145" s="21" t="s">
        <v>15</v>
      </c>
      <c r="F145" s="103" t="s">
        <v>963</v>
      </c>
      <c r="G145" s="7" t="s">
        <v>964</v>
      </c>
      <c r="H145" s="8">
        <v>1900000</v>
      </c>
      <c r="I145" s="9">
        <f t="shared" si="6"/>
        <v>1900000</v>
      </c>
      <c r="J145" s="6" t="s">
        <v>1116</v>
      </c>
      <c r="K145" s="6" t="s">
        <v>1109</v>
      </c>
      <c r="L145" s="6" t="s">
        <v>1132</v>
      </c>
      <c r="M145" s="66">
        <v>693</v>
      </c>
      <c r="N145" s="66">
        <v>1324</v>
      </c>
      <c r="O145" s="20" t="s">
        <v>1130</v>
      </c>
      <c r="P145" s="20" t="s">
        <v>1435</v>
      </c>
    </row>
    <row r="146" spans="1:16" s="5" customFormat="1" ht="15" customHeight="1" x14ac:dyDescent="0.3">
      <c r="A146" s="5">
        <f t="shared" si="7"/>
        <v>144</v>
      </c>
      <c r="B146" s="124">
        <v>1042444832</v>
      </c>
      <c r="C146" s="6" t="s">
        <v>268</v>
      </c>
      <c r="D146" s="19" t="s">
        <v>647</v>
      </c>
      <c r="E146" s="21" t="s">
        <v>8</v>
      </c>
      <c r="F146" s="10" t="s">
        <v>963</v>
      </c>
      <c r="G146" s="7" t="s">
        <v>964</v>
      </c>
      <c r="H146" s="8">
        <f>2120000*2</f>
        <v>4240000</v>
      </c>
      <c r="I146" s="9">
        <f t="shared" si="6"/>
        <v>4240000</v>
      </c>
      <c r="J146" s="6" t="s">
        <v>1118</v>
      </c>
      <c r="K146" s="6" t="s">
        <v>1101</v>
      </c>
      <c r="L146" s="6" t="s">
        <v>1131</v>
      </c>
      <c r="M146" s="66">
        <v>694</v>
      </c>
      <c r="N146" s="66">
        <v>1325</v>
      </c>
      <c r="O146" s="20" t="s">
        <v>1130</v>
      </c>
      <c r="P146" s="20" t="s">
        <v>1436</v>
      </c>
    </row>
    <row r="147" spans="1:16" s="5" customFormat="1" ht="18.75" customHeight="1" x14ac:dyDescent="0.3">
      <c r="A147" s="5">
        <f t="shared" si="7"/>
        <v>145</v>
      </c>
      <c r="B147" s="124">
        <v>1045706679</v>
      </c>
      <c r="C147" s="6" t="s">
        <v>269</v>
      </c>
      <c r="D147" s="19" t="s">
        <v>648</v>
      </c>
      <c r="E147" s="21" t="s">
        <v>394</v>
      </c>
      <c r="F147" s="10" t="s">
        <v>963</v>
      </c>
      <c r="G147" s="7" t="s">
        <v>964</v>
      </c>
      <c r="H147" s="8">
        <v>2560000</v>
      </c>
      <c r="I147" s="9">
        <f t="shared" si="6"/>
        <v>2560000</v>
      </c>
      <c r="J147" s="6" t="s">
        <v>1106</v>
      </c>
      <c r="K147" s="6" t="s">
        <v>971</v>
      </c>
      <c r="L147" s="6" t="s">
        <v>1131</v>
      </c>
      <c r="M147" s="66">
        <v>695</v>
      </c>
      <c r="N147" s="66">
        <v>1326</v>
      </c>
      <c r="O147" s="20" t="s">
        <v>1130</v>
      </c>
      <c r="P147" s="20" t="s">
        <v>1437</v>
      </c>
    </row>
    <row r="148" spans="1:16" s="5" customFormat="1" ht="14.1" customHeight="1" x14ac:dyDescent="0.3">
      <c r="A148" s="5">
        <f t="shared" si="7"/>
        <v>146</v>
      </c>
      <c r="B148" s="124">
        <v>8754502</v>
      </c>
      <c r="C148" s="6" t="s">
        <v>116</v>
      </c>
      <c r="D148" s="19" t="s">
        <v>649</v>
      </c>
      <c r="E148" s="21" t="s">
        <v>9</v>
      </c>
      <c r="F148" s="10" t="s">
        <v>963</v>
      </c>
      <c r="G148" s="7" t="s">
        <v>964</v>
      </c>
      <c r="H148" s="8">
        <v>1270000</v>
      </c>
      <c r="I148" s="9">
        <f t="shared" si="6"/>
        <v>1270000</v>
      </c>
      <c r="J148" s="6" t="s">
        <v>1107</v>
      </c>
      <c r="K148" s="6" t="s">
        <v>1101</v>
      </c>
      <c r="L148" s="6" t="s">
        <v>1133</v>
      </c>
      <c r="M148" s="66">
        <v>696</v>
      </c>
      <c r="N148" s="66">
        <v>1327</v>
      </c>
      <c r="O148" s="20" t="s">
        <v>1130</v>
      </c>
      <c r="P148" s="20" t="s">
        <v>1438</v>
      </c>
    </row>
    <row r="149" spans="1:16" s="5" customFormat="1" ht="15.75" customHeight="1" x14ac:dyDescent="0.3">
      <c r="A149" s="5">
        <f t="shared" si="7"/>
        <v>147</v>
      </c>
      <c r="B149" s="124">
        <v>8776312</v>
      </c>
      <c r="C149" s="6" t="s">
        <v>271</v>
      </c>
      <c r="D149" s="19" t="s">
        <v>650</v>
      </c>
      <c r="E149" s="21" t="s">
        <v>426</v>
      </c>
      <c r="F149" s="10" t="s">
        <v>963</v>
      </c>
      <c r="G149" s="7" t="s">
        <v>964</v>
      </c>
      <c r="H149" s="8">
        <v>1900000</v>
      </c>
      <c r="I149" s="9">
        <f t="shared" si="6"/>
        <v>1900000</v>
      </c>
      <c r="J149" s="6" t="s">
        <v>1113</v>
      </c>
      <c r="K149" s="6" t="s">
        <v>1097</v>
      </c>
      <c r="L149" s="6" t="s">
        <v>1137</v>
      </c>
      <c r="M149" s="66">
        <v>697</v>
      </c>
      <c r="N149" s="66">
        <v>1328</v>
      </c>
      <c r="O149" s="20" t="s">
        <v>1130</v>
      </c>
      <c r="P149" s="20" t="s">
        <v>1439</v>
      </c>
    </row>
    <row r="150" spans="1:16" s="5" customFormat="1" ht="13.5" customHeight="1" x14ac:dyDescent="0.3">
      <c r="A150" s="5">
        <f t="shared" si="7"/>
        <v>148</v>
      </c>
      <c r="B150" s="124">
        <v>8704073</v>
      </c>
      <c r="C150" s="6" t="s">
        <v>151</v>
      </c>
      <c r="D150" s="19" t="s">
        <v>651</v>
      </c>
      <c r="E150" s="21" t="s">
        <v>9</v>
      </c>
      <c r="F150" s="10" t="s">
        <v>963</v>
      </c>
      <c r="G150" s="7" t="s">
        <v>964</v>
      </c>
      <c r="H150" s="8">
        <v>1270000</v>
      </c>
      <c r="I150" s="9">
        <f t="shared" si="6"/>
        <v>1270000</v>
      </c>
      <c r="J150" s="6" t="s">
        <v>1118</v>
      </c>
      <c r="K150" s="6" t="s">
        <v>1101</v>
      </c>
      <c r="L150" s="6" t="s">
        <v>1147</v>
      </c>
      <c r="M150" s="66">
        <v>698</v>
      </c>
      <c r="N150" s="66">
        <v>1329</v>
      </c>
      <c r="O150" s="20" t="s">
        <v>1130</v>
      </c>
      <c r="P150" s="20" t="s">
        <v>1440</v>
      </c>
    </row>
    <row r="151" spans="1:16" s="5" customFormat="1" ht="14.1" customHeight="1" x14ac:dyDescent="0.3">
      <c r="A151" s="5">
        <f t="shared" si="7"/>
        <v>149</v>
      </c>
      <c r="B151" s="124">
        <v>1140855812</v>
      </c>
      <c r="C151" s="6" t="s">
        <v>272</v>
      </c>
      <c r="D151" s="19" t="s">
        <v>652</v>
      </c>
      <c r="E151" s="21" t="s">
        <v>429</v>
      </c>
      <c r="F151" s="10" t="s">
        <v>963</v>
      </c>
      <c r="G151" s="7" t="s">
        <v>964</v>
      </c>
      <c r="H151" s="24">
        <v>2300000</v>
      </c>
      <c r="I151" s="9">
        <f t="shared" si="6"/>
        <v>2300000</v>
      </c>
      <c r="J151" s="6" t="s">
        <v>1126</v>
      </c>
      <c r="K151" s="6" t="s">
        <v>1100</v>
      </c>
      <c r="L151" s="6" t="s">
        <v>1139</v>
      </c>
      <c r="M151" s="66">
        <v>699</v>
      </c>
      <c r="N151" s="66">
        <v>1330</v>
      </c>
      <c r="O151" s="20" t="s">
        <v>1130</v>
      </c>
      <c r="P151" s="20" t="s">
        <v>1441</v>
      </c>
    </row>
    <row r="152" spans="1:16" s="5" customFormat="1" ht="14.1" customHeight="1" x14ac:dyDescent="0.3">
      <c r="A152" s="5">
        <f t="shared" si="7"/>
        <v>150</v>
      </c>
      <c r="B152" s="124">
        <v>1045698343</v>
      </c>
      <c r="C152" s="6" t="s">
        <v>493</v>
      </c>
      <c r="D152" s="19" t="s">
        <v>653</v>
      </c>
      <c r="E152" s="21" t="s">
        <v>502</v>
      </c>
      <c r="F152" s="10" t="s">
        <v>963</v>
      </c>
      <c r="G152" s="7" t="s">
        <v>964</v>
      </c>
      <c r="H152" s="8">
        <v>5800000</v>
      </c>
      <c r="I152" s="9">
        <f t="shared" si="6"/>
        <v>5800000</v>
      </c>
      <c r="J152" s="6" t="s">
        <v>1125</v>
      </c>
      <c r="K152" s="6" t="s">
        <v>1098</v>
      </c>
      <c r="L152" s="6" t="s">
        <v>1139</v>
      </c>
      <c r="M152" s="66">
        <v>700</v>
      </c>
      <c r="N152" s="66">
        <v>1331</v>
      </c>
      <c r="O152" s="20" t="s">
        <v>1130</v>
      </c>
      <c r="P152" s="20" t="s">
        <v>1442</v>
      </c>
    </row>
    <row r="153" spans="1:16" s="5" customFormat="1" ht="14.1" customHeight="1" x14ac:dyDescent="0.3">
      <c r="A153" s="5">
        <f t="shared" si="7"/>
        <v>151</v>
      </c>
      <c r="B153" s="124">
        <v>8532785</v>
      </c>
      <c r="C153" s="6" t="s">
        <v>118</v>
      </c>
      <c r="D153" s="19" t="s">
        <v>654</v>
      </c>
      <c r="E153" s="21" t="s">
        <v>407</v>
      </c>
      <c r="F153" s="10" t="s">
        <v>963</v>
      </c>
      <c r="G153" s="7" t="s">
        <v>964</v>
      </c>
      <c r="H153" s="8">
        <v>1378000</v>
      </c>
      <c r="I153" s="9">
        <f t="shared" si="6"/>
        <v>1378000</v>
      </c>
      <c r="J153" s="6" t="s">
        <v>1106</v>
      </c>
      <c r="K153" s="6" t="s">
        <v>971</v>
      </c>
      <c r="L153" s="6" t="s">
        <v>1140</v>
      </c>
      <c r="M153" s="66">
        <v>701</v>
      </c>
      <c r="N153" s="66">
        <v>1332</v>
      </c>
      <c r="O153" s="20" t="s">
        <v>1130</v>
      </c>
      <c r="P153" s="20" t="s">
        <v>1443</v>
      </c>
    </row>
    <row r="154" spans="1:16" s="5" customFormat="1" ht="14.1" customHeight="1" x14ac:dyDescent="0.3">
      <c r="A154" s="5">
        <f t="shared" si="7"/>
        <v>152</v>
      </c>
      <c r="B154" s="124">
        <v>72434909</v>
      </c>
      <c r="C154" s="6" t="s">
        <v>273</v>
      </c>
      <c r="D154" s="19" t="s">
        <v>655</v>
      </c>
      <c r="E154" s="21" t="s">
        <v>1093</v>
      </c>
      <c r="F154" s="10" t="s">
        <v>963</v>
      </c>
      <c r="G154" s="7" t="s">
        <v>964</v>
      </c>
      <c r="H154" s="11">
        <v>1500000</v>
      </c>
      <c r="I154" s="9">
        <f t="shared" si="6"/>
        <v>1500000</v>
      </c>
      <c r="J154" s="6" t="s">
        <v>1126</v>
      </c>
      <c r="K154" s="6" t="s">
        <v>1097</v>
      </c>
      <c r="L154" s="6" t="s">
        <v>1138</v>
      </c>
      <c r="M154" s="66">
        <v>702</v>
      </c>
      <c r="N154" s="66">
        <v>1333</v>
      </c>
      <c r="O154" s="20" t="s">
        <v>1130</v>
      </c>
      <c r="P154" s="20" t="s">
        <v>1444</v>
      </c>
    </row>
    <row r="155" spans="1:16" s="5" customFormat="1" ht="14.1" customHeight="1" x14ac:dyDescent="0.3">
      <c r="A155" s="5">
        <f t="shared" si="7"/>
        <v>153</v>
      </c>
      <c r="B155" s="124">
        <v>72271514</v>
      </c>
      <c r="C155" s="6" t="s">
        <v>274</v>
      </c>
      <c r="D155" s="19" t="s">
        <v>656</v>
      </c>
      <c r="E155" s="21" t="s">
        <v>431</v>
      </c>
      <c r="F155" s="10" t="s">
        <v>963</v>
      </c>
      <c r="G155" s="7" t="s">
        <v>964</v>
      </c>
      <c r="H155" s="24">
        <v>1900000</v>
      </c>
      <c r="I155" s="9">
        <f t="shared" si="6"/>
        <v>1900000</v>
      </c>
      <c r="J155" s="6" t="s">
        <v>1113</v>
      </c>
      <c r="K155" s="6" t="s">
        <v>1097</v>
      </c>
      <c r="L155" s="6" t="s">
        <v>1142</v>
      </c>
      <c r="M155" s="66">
        <v>703</v>
      </c>
      <c r="N155" s="66">
        <v>1334</v>
      </c>
      <c r="O155" s="20" t="s">
        <v>1130</v>
      </c>
      <c r="P155" s="20" t="s">
        <v>1445</v>
      </c>
    </row>
    <row r="156" spans="1:16" s="5" customFormat="1" ht="14.1" customHeight="1" x14ac:dyDescent="0.3">
      <c r="A156" s="5">
        <f t="shared" si="7"/>
        <v>154</v>
      </c>
      <c r="B156" s="124">
        <v>9143862</v>
      </c>
      <c r="C156" s="6" t="s">
        <v>275</v>
      </c>
      <c r="D156" s="19" t="s">
        <v>657</v>
      </c>
      <c r="E156" s="21" t="s">
        <v>181</v>
      </c>
      <c r="F156" s="10" t="s">
        <v>963</v>
      </c>
      <c r="G156" s="7" t="s">
        <v>964</v>
      </c>
      <c r="H156" s="30">
        <v>1270000</v>
      </c>
      <c r="I156" s="9">
        <f t="shared" si="6"/>
        <v>1270000</v>
      </c>
      <c r="J156" s="6" t="s">
        <v>1106</v>
      </c>
      <c r="K156" s="6" t="s">
        <v>971</v>
      </c>
      <c r="L156" s="6" t="s">
        <v>1146</v>
      </c>
      <c r="M156" s="66">
        <v>704</v>
      </c>
      <c r="N156" s="66">
        <v>1335</v>
      </c>
      <c r="O156" s="20" t="s">
        <v>1130</v>
      </c>
      <c r="P156" s="20" t="s">
        <v>1446</v>
      </c>
    </row>
    <row r="157" spans="1:16" s="5" customFormat="1" ht="14.1" customHeight="1" x14ac:dyDescent="0.3">
      <c r="A157" s="5">
        <f t="shared" si="7"/>
        <v>155</v>
      </c>
      <c r="B157" s="124">
        <v>72165796</v>
      </c>
      <c r="C157" s="6" t="s">
        <v>276</v>
      </c>
      <c r="D157" s="19" t="s">
        <v>658</v>
      </c>
      <c r="E157" s="21" t="s">
        <v>9</v>
      </c>
      <c r="F157" s="10" t="s">
        <v>963</v>
      </c>
      <c r="G157" s="7" t="s">
        <v>964</v>
      </c>
      <c r="H157" s="8">
        <v>1270000</v>
      </c>
      <c r="I157" s="9">
        <f t="shared" si="6"/>
        <v>1270000</v>
      </c>
      <c r="J157" s="6" t="s">
        <v>1119</v>
      </c>
      <c r="K157" s="6" t="s">
        <v>1109</v>
      </c>
      <c r="L157" s="6" t="s">
        <v>1131</v>
      </c>
      <c r="M157" s="66">
        <v>705</v>
      </c>
      <c r="N157" s="66">
        <v>1336</v>
      </c>
      <c r="O157" s="20" t="s">
        <v>1130</v>
      </c>
      <c r="P157" s="20" t="s">
        <v>1447</v>
      </c>
    </row>
    <row r="158" spans="1:16" s="5" customFormat="1" ht="14.1" customHeight="1" x14ac:dyDescent="0.3">
      <c r="A158" s="5">
        <f t="shared" si="7"/>
        <v>156</v>
      </c>
      <c r="B158" s="124">
        <v>32810582</v>
      </c>
      <c r="C158" s="6" t="s">
        <v>277</v>
      </c>
      <c r="D158" s="19" t="s">
        <v>659</v>
      </c>
      <c r="E158" s="21" t="s">
        <v>6</v>
      </c>
      <c r="F158" s="10" t="s">
        <v>963</v>
      </c>
      <c r="G158" s="7" t="s">
        <v>964</v>
      </c>
      <c r="H158" s="8">
        <v>1378000</v>
      </c>
      <c r="I158" s="9">
        <f t="shared" si="6"/>
        <v>1378000</v>
      </c>
      <c r="J158" s="6" t="s">
        <v>1116</v>
      </c>
      <c r="K158" s="6" t="s">
        <v>1109</v>
      </c>
      <c r="L158" s="6" t="s">
        <v>1132</v>
      </c>
      <c r="M158" s="66">
        <v>706</v>
      </c>
      <c r="N158" s="66">
        <v>1337</v>
      </c>
      <c r="O158" s="20" t="s">
        <v>1130</v>
      </c>
      <c r="P158" s="20" t="s">
        <v>1448</v>
      </c>
    </row>
    <row r="159" spans="1:16" s="5" customFormat="1" ht="14.1" customHeight="1" x14ac:dyDescent="0.3">
      <c r="A159" s="5">
        <f t="shared" si="7"/>
        <v>157</v>
      </c>
      <c r="B159" s="124">
        <v>1042442139</v>
      </c>
      <c r="C159" s="6" t="s">
        <v>278</v>
      </c>
      <c r="D159" s="19" t="s">
        <v>660</v>
      </c>
      <c r="E159" s="21" t="s">
        <v>56</v>
      </c>
      <c r="F159" s="10" t="s">
        <v>963</v>
      </c>
      <c r="G159" s="7" t="s">
        <v>964</v>
      </c>
      <c r="H159" s="26">
        <v>2300000</v>
      </c>
      <c r="I159" s="9">
        <f t="shared" si="6"/>
        <v>2300000</v>
      </c>
      <c r="J159" s="6" t="s">
        <v>972</v>
      </c>
      <c r="K159" s="6" t="s">
        <v>973</v>
      </c>
      <c r="L159" s="6" t="s">
        <v>1143</v>
      </c>
      <c r="M159" s="66">
        <v>707</v>
      </c>
      <c r="N159" s="66">
        <v>1338</v>
      </c>
      <c r="O159" s="20" t="s">
        <v>1130</v>
      </c>
      <c r="P159" s="20" t="s">
        <v>1449</v>
      </c>
    </row>
    <row r="160" spans="1:16" s="5" customFormat="1" ht="14.1" customHeight="1" x14ac:dyDescent="0.3">
      <c r="A160" s="5">
        <f t="shared" si="7"/>
        <v>158</v>
      </c>
      <c r="B160" s="124">
        <v>72242552</v>
      </c>
      <c r="C160" s="6" t="s">
        <v>279</v>
      </c>
      <c r="D160" s="19" t="s">
        <v>661</v>
      </c>
      <c r="E160" s="21" t="s">
        <v>8</v>
      </c>
      <c r="F160" s="10" t="s">
        <v>963</v>
      </c>
      <c r="G160" s="7" t="s">
        <v>964</v>
      </c>
      <c r="H160" s="8">
        <v>3180000</v>
      </c>
      <c r="I160" s="9">
        <f t="shared" si="6"/>
        <v>3180000</v>
      </c>
      <c r="J160" s="6" t="s">
        <v>1112</v>
      </c>
      <c r="K160" s="6" t="s">
        <v>1109</v>
      </c>
      <c r="L160" s="6" t="s">
        <v>1137</v>
      </c>
      <c r="M160" s="66">
        <v>708</v>
      </c>
      <c r="N160" s="66">
        <v>1339</v>
      </c>
      <c r="O160" s="20" t="s">
        <v>1130</v>
      </c>
      <c r="P160" s="20" t="s">
        <v>1450</v>
      </c>
    </row>
    <row r="161" spans="1:16322" s="29" customFormat="1" ht="14.1" customHeight="1" x14ac:dyDescent="0.3">
      <c r="A161" s="5">
        <f t="shared" si="7"/>
        <v>159</v>
      </c>
      <c r="B161" s="124">
        <v>72095954</v>
      </c>
      <c r="C161" s="6" t="s">
        <v>280</v>
      </c>
      <c r="D161" s="19" t="s">
        <v>662</v>
      </c>
      <c r="E161" s="21" t="s">
        <v>420</v>
      </c>
      <c r="F161" s="10" t="s">
        <v>963</v>
      </c>
      <c r="G161" s="7" t="s">
        <v>964</v>
      </c>
      <c r="H161" s="8">
        <v>4500000</v>
      </c>
      <c r="I161" s="9">
        <f t="shared" si="6"/>
        <v>4500000</v>
      </c>
      <c r="J161" s="6" t="s">
        <v>1125</v>
      </c>
      <c r="K161" s="6" t="s">
        <v>1098</v>
      </c>
      <c r="L161" s="6" t="s">
        <v>1139</v>
      </c>
      <c r="M161" s="66">
        <v>709</v>
      </c>
      <c r="N161" s="66">
        <v>1340</v>
      </c>
      <c r="O161" s="20" t="s">
        <v>1130</v>
      </c>
      <c r="P161" s="20" t="s">
        <v>1451</v>
      </c>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c r="BGM161" s="5"/>
      <c r="BGN161" s="5"/>
      <c r="BGO161" s="5"/>
      <c r="BGP161" s="5"/>
      <c r="BGQ161" s="5"/>
      <c r="BGR161" s="5"/>
      <c r="BGS161" s="5"/>
      <c r="BGT161" s="5"/>
      <c r="BGU161" s="5"/>
      <c r="BGV161" s="5"/>
      <c r="BGW161" s="5"/>
      <c r="BGX161" s="5"/>
      <c r="BGY161" s="5"/>
      <c r="BGZ161" s="5"/>
      <c r="BHA161" s="5"/>
      <c r="BHB161" s="5"/>
      <c r="BHC161" s="5"/>
      <c r="BHD161" s="5"/>
      <c r="BHE161" s="5"/>
      <c r="BHF161" s="5"/>
      <c r="BHG161" s="5"/>
      <c r="BHH161" s="5"/>
      <c r="BHI161" s="5"/>
      <c r="BHJ161" s="5"/>
      <c r="BHK161" s="5"/>
      <c r="BHL161" s="5"/>
      <c r="BHM161" s="5"/>
      <c r="BHN161" s="5"/>
      <c r="BHO161" s="5"/>
      <c r="BHP161" s="5"/>
      <c r="BHQ161" s="5"/>
      <c r="BHR161" s="5"/>
      <c r="BHS161" s="5"/>
      <c r="BHT161" s="5"/>
      <c r="BHU161" s="5"/>
      <c r="BHV161" s="5"/>
      <c r="BHW161" s="5"/>
      <c r="BHX161" s="5"/>
      <c r="BHY161" s="5"/>
      <c r="BHZ161" s="5"/>
      <c r="BIA161" s="5"/>
      <c r="BIB161" s="5"/>
      <c r="BIC161" s="5"/>
      <c r="BID161" s="5"/>
      <c r="BIE161" s="5"/>
      <c r="BIF161" s="5"/>
      <c r="BIG161" s="5"/>
      <c r="BIH161" s="5"/>
      <c r="BII161" s="5"/>
      <c r="BIJ161" s="5"/>
      <c r="BIK161" s="5"/>
      <c r="BIL161" s="5"/>
      <c r="BIM161" s="5"/>
      <c r="BIN161" s="5"/>
      <c r="BIO161" s="5"/>
      <c r="BIP161" s="5"/>
      <c r="BIQ161" s="5"/>
      <c r="BIR161" s="5"/>
      <c r="BIS161" s="5"/>
      <c r="BIT161" s="5"/>
      <c r="BIU161" s="5"/>
      <c r="BIV161" s="5"/>
      <c r="BIW161" s="5"/>
      <c r="BIX161" s="5"/>
      <c r="BIY161" s="5"/>
      <c r="BIZ161" s="5"/>
      <c r="BJA161" s="5"/>
      <c r="BJB161" s="5"/>
      <c r="BJC161" s="5"/>
      <c r="BJD161" s="5"/>
      <c r="BJE161" s="5"/>
      <c r="BJF161" s="5"/>
      <c r="BJG161" s="5"/>
      <c r="BJH161" s="5"/>
      <c r="BJI161" s="5"/>
      <c r="BJJ161" s="5"/>
      <c r="BJK161" s="5"/>
      <c r="BJL161" s="5"/>
      <c r="BJM161" s="5"/>
      <c r="BJN161" s="5"/>
      <c r="BJO161" s="5"/>
      <c r="BJP161" s="5"/>
      <c r="BJQ161" s="5"/>
      <c r="BJR161" s="5"/>
      <c r="BJS161" s="5"/>
      <c r="BJT161" s="5"/>
      <c r="BJU161" s="5"/>
      <c r="BJV161" s="5"/>
      <c r="BJW161" s="5"/>
      <c r="BJX161" s="5"/>
      <c r="BJY161" s="5"/>
      <c r="BJZ161" s="5"/>
      <c r="BKA161" s="5"/>
      <c r="BKB161" s="5"/>
      <c r="BKC161" s="5"/>
      <c r="BKD161" s="5"/>
      <c r="BKE161" s="5"/>
      <c r="BKF161" s="5"/>
      <c r="BKG161" s="5"/>
      <c r="BKH161" s="5"/>
      <c r="BKI161" s="5"/>
      <c r="BKJ161" s="5"/>
      <c r="BKK161" s="5"/>
      <c r="BKL161" s="5"/>
      <c r="BKM161" s="5"/>
      <c r="BKN161" s="5"/>
      <c r="BKO161" s="5"/>
      <c r="BKP161" s="5"/>
      <c r="BKQ161" s="5"/>
      <c r="BKR161" s="5"/>
      <c r="BKS161" s="5"/>
      <c r="BKT161" s="5"/>
      <c r="BKU161" s="5"/>
      <c r="BKV161" s="5"/>
      <c r="BKW161" s="5"/>
      <c r="BKX161" s="5"/>
      <c r="BKY161" s="5"/>
      <c r="BKZ161" s="5"/>
      <c r="BLA161" s="5"/>
      <c r="BLB161" s="5"/>
      <c r="BLC161" s="5"/>
      <c r="BLD161" s="5"/>
      <c r="BLE161" s="5"/>
      <c r="BLF161" s="5"/>
      <c r="BLG161" s="5"/>
      <c r="BLH161" s="5"/>
      <c r="BLI161" s="5"/>
      <c r="BLJ161" s="5"/>
      <c r="BLK161" s="5"/>
      <c r="BLL161" s="5"/>
      <c r="BLM161" s="5"/>
      <c r="BLN161" s="5"/>
      <c r="BLO161" s="5"/>
      <c r="BLP161" s="5"/>
      <c r="BLQ161" s="5"/>
      <c r="BLR161" s="5"/>
      <c r="BLS161" s="5"/>
      <c r="BLT161" s="5"/>
      <c r="BLU161" s="5"/>
      <c r="BLV161" s="5"/>
      <c r="BLW161" s="5"/>
      <c r="BLX161" s="5"/>
      <c r="BLY161" s="5"/>
      <c r="BLZ161" s="5"/>
      <c r="BMA161" s="5"/>
      <c r="BMB161" s="5"/>
      <c r="BMC161" s="5"/>
      <c r="BMD161" s="5"/>
      <c r="BME161" s="5"/>
      <c r="BMF161" s="5"/>
      <c r="BMG161" s="5"/>
      <c r="BMH161" s="5"/>
      <c r="BMI161" s="5"/>
      <c r="BMJ161" s="5"/>
      <c r="BMK161" s="5"/>
      <c r="BML161" s="5"/>
      <c r="BMM161" s="5"/>
      <c r="BMN161" s="5"/>
      <c r="BMO161" s="5"/>
      <c r="BMP161" s="5"/>
      <c r="BMQ161" s="5"/>
      <c r="BMR161" s="5"/>
      <c r="BMS161" s="5"/>
      <c r="BMT161" s="5"/>
      <c r="BMU161" s="5"/>
      <c r="BMV161" s="5"/>
      <c r="BMW161" s="5"/>
      <c r="BMX161" s="5"/>
      <c r="BMY161" s="5"/>
      <c r="BMZ161" s="5"/>
      <c r="BNA161" s="5"/>
      <c r="BNB161" s="5"/>
      <c r="BNC161" s="5"/>
      <c r="BND161" s="5"/>
      <c r="BNE161" s="5"/>
      <c r="BNF161" s="5"/>
      <c r="BNG161" s="5"/>
      <c r="BNH161" s="5"/>
      <c r="BNI161" s="5"/>
      <c r="BNJ161" s="5"/>
      <c r="BNK161" s="5"/>
      <c r="BNL161" s="5"/>
      <c r="BNM161" s="5"/>
      <c r="BNN161" s="5"/>
      <c r="BNO161" s="5"/>
      <c r="BNP161" s="5"/>
      <c r="BNQ161" s="5"/>
      <c r="BNR161" s="5"/>
      <c r="BNS161" s="5"/>
      <c r="BNT161" s="5"/>
      <c r="BNU161" s="5"/>
      <c r="BNV161" s="5"/>
      <c r="BNW161" s="5"/>
      <c r="BNX161" s="5"/>
      <c r="BNY161" s="5"/>
      <c r="BNZ161" s="5"/>
      <c r="BOA161" s="5"/>
      <c r="BOB161" s="5"/>
      <c r="BOC161" s="5"/>
      <c r="BOD161" s="5"/>
      <c r="BOE161" s="5"/>
      <c r="BOF161" s="5"/>
      <c r="BOG161" s="5"/>
      <c r="BOH161" s="5"/>
      <c r="BOI161" s="5"/>
      <c r="BOJ161" s="5"/>
      <c r="BOK161" s="5"/>
      <c r="BOL161" s="5"/>
      <c r="BOM161" s="5"/>
      <c r="BON161" s="5"/>
      <c r="BOO161" s="5"/>
      <c r="BOP161" s="5"/>
      <c r="BOQ161" s="5"/>
      <c r="BOR161" s="5"/>
      <c r="BOS161" s="5"/>
      <c r="BOT161" s="5"/>
      <c r="BOU161" s="5"/>
      <c r="BOV161" s="5"/>
      <c r="BOW161" s="5"/>
      <c r="BOX161" s="5"/>
      <c r="BOY161" s="5"/>
      <c r="BOZ161" s="5"/>
      <c r="BPA161" s="5"/>
      <c r="BPB161" s="5"/>
      <c r="BPC161" s="5"/>
      <c r="BPD161" s="5"/>
      <c r="BPE161" s="5"/>
      <c r="BPF161" s="5"/>
      <c r="BPG161" s="5"/>
      <c r="BPH161" s="5"/>
      <c r="BPI161" s="5"/>
      <c r="BPJ161" s="5"/>
      <c r="BPK161" s="5"/>
      <c r="BPL161" s="5"/>
      <c r="BPM161" s="5"/>
      <c r="BPN161" s="5"/>
      <c r="BPO161" s="5"/>
      <c r="BPP161" s="5"/>
      <c r="BPQ161" s="5"/>
      <c r="BPR161" s="5"/>
      <c r="BPS161" s="5"/>
      <c r="BPT161" s="5"/>
      <c r="BPU161" s="5"/>
      <c r="BPV161" s="5"/>
      <c r="BPW161" s="5"/>
      <c r="BPX161" s="5"/>
      <c r="BPY161" s="5"/>
      <c r="BPZ161" s="5"/>
      <c r="BQA161" s="5"/>
      <c r="BQB161" s="5"/>
      <c r="BQC161" s="5"/>
      <c r="BQD161" s="5"/>
      <c r="BQE161" s="5"/>
      <c r="BQF161" s="5"/>
      <c r="BQG161" s="5"/>
      <c r="BQH161" s="5"/>
      <c r="BQI161" s="5"/>
      <c r="BQJ161" s="5"/>
      <c r="BQK161" s="5"/>
      <c r="BQL161" s="5"/>
      <c r="BQM161" s="5"/>
      <c r="BQN161" s="5"/>
      <c r="BQO161" s="5"/>
      <c r="BQP161" s="5"/>
      <c r="BQQ161" s="5"/>
      <c r="BQR161" s="5"/>
      <c r="BQS161" s="5"/>
      <c r="BQT161" s="5"/>
      <c r="BQU161" s="5"/>
      <c r="BQV161" s="5"/>
      <c r="BQW161" s="5"/>
      <c r="BQX161" s="5"/>
      <c r="BQY161" s="5"/>
      <c r="BQZ161" s="5"/>
      <c r="BRA161" s="5"/>
      <c r="BRB161" s="5"/>
      <c r="BRC161" s="5"/>
      <c r="BRD161" s="5"/>
      <c r="BRE161" s="5"/>
      <c r="BRF161" s="5"/>
      <c r="BRG161" s="5"/>
      <c r="BRH161" s="5"/>
      <c r="BRI161" s="5"/>
      <c r="BRJ161" s="5"/>
      <c r="BRK161" s="5"/>
      <c r="BRL161" s="5"/>
      <c r="BRM161" s="5"/>
      <c r="BRN161" s="5"/>
      <c r="BRO161" s="5"/>
      <c r="BRP161" s="5"/>
      <c r="BRQ161" s="5"/>
      <c r="BRR161" s="5"/>
      <c r="BRS161" s="5"/>
      <c r="BRT161" s="5"/>
      <c r="BRU161" s="5"/>
      <c r="BRV161" s="5"/>
      <c r="BRW161" s="5"/>
      <c r="BRX161" s="5"/>
      <c r="BRY161" s="5"/>
      <c r="BRZ161" s="5"/>
      <c r="BSA161" s="5"/>
      <c r="BSB161" s="5"/>
      <c r="BSC161" s="5"/>
      <c r="BSD161" s="5"/>
      <c r="BSE161" s="5"/>
      <c r="BSF161" s="5"/>
      <c r="BSG161" s="5"/>
      <c r="BSH161" s="5"/>
      <c r="BSI161" s="5"/>
      <c r="BSJ161" s="5"/>
      <c r="BSK161" s="5"/>
      <c r="BSL161" s="5"/>
      <c r="BSM161" s="5"/>
      <c r="BSN161" s="5"/>
      <c r="BSO161" s="5"/>
      <c r="BSP161" s="5"/>
      <c r="BSQ161" s="5"/>
      <c r="BSR161" s="5"/>
      <c r="BSS161" s="5"/>
      <c r="BST161" s="5"/>
      <c r="BSU161" s="5"/>
      <c r="BSV161" s="5"/>
      <c r="BSW161" s="5"/>
      <c r="BSX161" s="5"/>
      <c r="BSY161" s="5"/>
      <c r="BSZ161" s="5"/>
      <c r="BTA161" s="5"/>
      <c r="BTB161" s="5"/>
      <c r="BTC161" s="5"/>
      <c r="BTD161" s="5"/>
      <c r="BTE161" s="5"/>
      <c r="BTF161" s="5"/>
      <c r="BTG161" s="5"/>
      <c r="BTH161" s="5"/>
      <c r="BTI161" s="5"/>
      <c r="BTJ161" s="5"/>
      <c r="BTK161" s="5"/>
      <c r="BTL161" s="5"/>
      <c r="BTM161" s="5"/>
      <c r="BTN161" s="5"/>
      <c r="BTO161" s="5"/>
      <c r="BTP161" s="5"/>
      <c r="BTQ161" s="5"/>
      <c r="BTR161" s="5"/>
      <c r="BTS161" s="5"/>
      <c r="BTT161" s="5"/>
      <c r="BTU161" s="5"/>
      <c r="BTV161" s="5"/>
      <c r="BTW161" s="5"/>
      <c r="BTX161" s="5"/>
      <c r="BTY161" s="5"/>
      <c r="BTZ161" s="5"/>
      <c r="BUA161" s="5"/>
      <c r="BUB161" s="5"/>
      <c r="BUC161" s="5"/>
      <c r="BUD161" s="5"/>
      <c r="BUE161" s="5"/>
      <c r="BUF161" s="5"/>
      <c r="BUG161" s="5"/>
      <c r="BUH161" s="5"/>
      <c r="BUI161" s="5"/>
      <c r="BUJ161" s="5"/>
      <c r="BUK161" s="5"/>
      <c r="BUL161" s="5"/>
      <c r="BUM161" s="5"/>
      <c r="BUN161" s="5"/>
      <c r="BUO161" s="5"/>
      <c r="BUP161" s="5"/>
      <c r="BUQ161" s="5"/>
      <c r="BUR161" s="5"/>
      <c r="BUS161" s="5"/>
      <c r="BUT161" s="5"/>
      <c r="BUU161" s="5"/>
      <c r="BUV161" s="5"/>
      <c r="BUW161" s="5"/>
      <c r="BUX161" s="5"/>
      <c r="BUY161" s="5"/>
      <c r="BUZ161" s="5"/>
      <c r="BVA161" s="5"/>
      <c r="BVB161" s="5"/>
      <c r="BVC161" s="5"/>
      <c r="BVD161" s="5"/>
      <c r="BVE161" s="5"/>
      <c r="BVF161" s="5"/>
      <c r="BVG161" s="5"/>
      <c r="BVH161" s="5"/>
      <c r="BVI161" s="5"/>
      <c r="BVJ161" s="5"/>
      <c r="BVK161" s="5"/>
      <c r="BVL161" s="5"/>
      <c r="BVM161" s="5"/>
      <c r="BVN161" s="5"/>
      <c r="BVO161" s="5"/>
      <c r="BVP161" s="5"/>
      <c r="BVQ161" s="5"/>
      <c r="BVR161" s="5"/>
      <c r="BVS161" s="5"/>
      <c r="BVT161" s="5"/>
      <c r="BVU161" s="5"/>
      <c r="BVV161" s="5"/>
      <c r="BVW161" s="5"/>
      <c r="BVX161" s="5"/>
      <c r="BVY161" s="5"/>
      <c r="BVZ161" s="5"/>
      <c r="BWA161" s="5"/>
      <c r="BWB161" s="5"/>
      <c r="BWC161" s="5"/>
      <c r="BWD161" s="5"/>
      <c r="BWE161" s="5"/>
      <c r="BWF161" s="5"/>
      <c r="BWG161" s="5"/>
      <c r="BWH161" s="5"/>
      <c r="BWI161" s="5"/>
      <c r="BWJ161" s="5"/>
      <c r="BWK161" s="5"/>
      <c r="BWL161" s="5"/>
      <c r="BWM161" s="5"/>
      <c r="BWN161" s="5"/>
      <c r="BWO161" s="5"/>
      <c r="BWP161" s="5"/>
      <c r="BWQ161" s="5"/>
      <c r="BWR161" s="5"/>
      <c r="BWS161" s="5"/>
      <c r="BWT161" s="5"/>
      <c r="BWU161" s="5"/>
      <c r="BWV161" s="5"/>
      <c r="BWW161" s="5"/>
      <c r="BWX161" s="5"/>
      <c r="BWY161" s="5"/>
      <c r="BWZ161" s="5"/>
      <c r="BXA161" s="5"/>
      <c r="BXB161" s="5"/>
      <c r="BXC161" s="5"/>
      <c r="BXD161" s="5"/>
      <c r="BXE161" s="5"/>
      <c r="BXF161" s="5"/>
      <c r="BXG161" s="5"/>
      <c r="BXH161" s="5"/>
      <c r="BXI161" s="5"/>
      <c r="BXJ161" s="5"/>
      <c r="BXK161" s="5"/>
      <c r="BXL161" s="5"/>
      <c r="BXM161" s="5"/>
      <c r="BXN161" s="5"/>
      <c r="BXO161" s="5"/>
      <c r="BXP161" s="5"/>
      <c r="BXQ161" s="5"/>
      <c r="BXR161" s="5"/>
      <c r="BXS161" s="5"/>
      <c r="BXT161" s="5"/>
      <c r="BXU161" s="5"/>
      <c r="BXV161" s="5"/>
      <c r="BXW161" s="5"/>
      <c r="BXX161" s="5"/>
      <c r="BXY161" s="5"/>
      <c r="BXZ161" s="5"/>
      <c r="BYA161" s="5"/>
      <c r="BYB161" s="5"/>
      <c r="BYC161" s="5"/>
      <c r="BYD161" s="5"/>
      <c r="BYE161" s="5"/>
      <c r="BYF161" s="5"/>
      <c r="BYG161" s="5"/>
      <c r="BYH161" s="5"/>
      <c r="BYI161" s="5"/>
      <c r="BYJ161" s="5"/>
      <c r="BYK161" s="5"/>
      <c r="BYL161" s="5"/>
      <c r="BYM161" s="5"/>
      <c r="BYN161" s="5"/>
      <c r="BYO161" s="5"/>
      <c r="BYP161" s="5"/>
      <c r="BYQ161" s="5"/>
      <c r="BYR161" s="5"/>
      <c r="BYS161" s="5"/>
      <c r="BYT161" s="5"/>
      <c r="BYU161" s="5"/>
      <c r="BYV161" s="5"/>
      <c r="BYW161" s="5"/>
      <c r="BYX161" s="5"/>
      <c r="BYY161" s="5"/>
      <c r="BYZ161" s="5"/>
      <c r="BZA161" s="5"/>
      <c r="BZB161" s="5"/>
      <c r="BZC161" s="5"/>
      <c r="BZD161" s="5"/>
      <c r="BZE161" s="5"/>
      <c r="BZF161" s="5"/>
      <c r="BZG161" s="5"/>
      <c r="BZH161" s="5"/>
      <c r="BZI161" s="5"/>
      <c r="BZJ161" s="5"/>
      <c r="BZK161" s="5"/>
      <c r="BZL161" s="5"/>
      <c r="BZM161" s="5"/>
      <c r="BZN161" s="5"/>
      <c r="BZO161" s="5"/>
      <c r="BZP161" s="5"/>
      <c r="BZQ161" s="5"/>
      <c r="BZR161" s="5"/>
      <c r="BZS161" s="5"/>
      <c r="BZT161" s="5"/>
      <c r="BZU161" s="5"/>
      <c r="BZV161" s="5"/>
      <c r="BZW161" s="5"/>
      <c r="BZX161" s="5"/>
      <c r="BZY161" s="5"/>
      <c r="BZZ161" s="5"/>
      <c r="CAA161" s="5"/>
      <c r="CAB161" s="5"/>
      <c r="CAC161" s="5"/>
      <c r="CAD161" s="5"/>
      <c r="CAE161" s="5"/>
      <c r="CAF161" s="5"/>
      <c r="CAG161" s="5"/>
      <c r="CAH161" s="5"/>
      <c r="CAI161" s="5"/>
      <c r="CAJ161" s="5"/>
      <c r="CAK161" s="5"/>
      <c r="CAL161" s="5"/>
      <c r="CAM161" s="5"/>
      <c r="CAN161" s="5"/>
      <c r="CAO161" s="5"/>
      <c r="CAP161" s="5"/>
      <c r="CAQ161" s="5"/>
      <c r="CAR161" s="5"/>
      <c r="CAS161" s="5"/>
      <c r="CAT161" s="5"/>
      <c r="CAU161" s="5"/>
      <c r="CAV161" s="5"/>
      <c r="CAW161" s="5"/>
      <c r="CAX161" s="5"/>
      <c r="CAY161" s="5"/>
      <c r="CAZ161" s="5"/>
      <c r="CBA161" s="5"/>
      <c r="CBB161" s="5"/>
      <c r="CBC161" s="5"/>
      <c r="CBD161" s="5"/>
      <c r="CBE161" s="5"/>
      <c r="CBF161" s="5"/>
      <c r="CBG161" s="5"/>
      <c r="CBH161" s="5"/>
      <c r="CBI161" s="5"/>
      <c r="CBJ161" s="5"/>
      <c r="CBK161" s="5"/>
      <c r="CBL161" s="5"/>
      <c r="CBM161" s="5"/>
      <c r="CBN161" s="5"/>
      <c r="CBO161" s="5"/>
      <c r="CBP161" s="5"/>
      <c r="CBQ161" s="5"/>
      <c r="CBR161" s="5"/>
      <c r="CBS161" s="5"/>
      <c r="CBT161" s="5"/>
      <c r="CBU161" s="5"/>
      <c r="CBV161" s="5"/>
      <c r="CBW161" s="5"/>
      <c r="CBX161" s="5"/>
      <c r="CBY161" s="5"/>
      <c r="CBZ161" s="5"/>
      <c r="CCA161" s="5"/>
      <c r="CCB161" s="5"/>
      <c r="CCC161" s="5"/>
      <c r="CCD161" s="5"/>
      <c r="CCE161" s="5"/>
      <c r="CCF161" s="5"/>
      <c r="CCG161" s="5"/>
      <c r="CCH161" s="5"/>
      <c r="CCI161" s="5"/>
      <c r="CCJ161" s="5"/>
      <c r="CCK161" s="5"/>
      <c r="CCL161" s="5"/>
      <c r="CCM161" s="5"/>
      <c r="CCN161" s="5"/>
      <c r="CCO161" s="5"/>
      <c r="CCP161" s="5"/>
      <c r="CCQ161" s="5"/>
      <c r="CCR161" s="5"/>
      <c r="CCS161" s="5"/>
      <c r="CCT161" s="5"/>
      <c r="CCU161" s="5"/>
      <c r="CCV161" s="5"/>
      <c r="CCW161" s="5"/>
      <c r="CCX161" s="5"/>
      <c r="CCY161" s="5"/>
      <c r="CCZ161" s="5"/>
      <c r="CDA161" s="5"/>
      <c r="CDB161" s="5"/>
      <c r="CDC161" s="5"/>
      <c r="CDD161" s="5"/>
      <c r="CDE161" s="5"/>
      <c r="CDF161" s="5"/>
      <c r="CDG161" s="5"/>
      <c r="CDH161" s="5"/>
      <c r="CDI161" s="5"/>
      <c r="CDJ161" s="5"/>
      <c r="CDK161" s="5"/>
      <c r="CDL161" s="5"/>
      <c r="CDM161" s="5"/>
      <c r="CDN161" s="5"/>
      <c r="CDO161" s="5"/>
      <c r="CDP161" s="5"/>
      <c r="CDQ161" s="5"/>
      <c r="CDR161" s="5"/>
      <c r="CDS161" s="5"/>
      <c r="CDT161" s="5"/>
      <c r="CDU161" s="5"/>
      <c r="CDV161" s="5"/>
      <c r="CDW161" s="5"/>
      <c r="CDX161" s="5"/>
      <c r="CDY161" s="5"/>
      <c r="CDZ161" s="5"/>
      <c r="CEA161" s="5"/>
      <c r="CEB161" s="5"/>
      <c r="CEC161" s="5"/>
      <c r="CED161" s="5"/>
      <c r="CEE161" s="5"/>
      <c r="CEF161" s="5"/>
      <c r="CEG161" s="5"/>
      <c r="CEH161" s="5"/>
      <c r="CEI161" s="5"/>
      <c r="CEJ161" s="5"/>
      <c r="CEK161" s="5"/>
      <c r="CEL161" s="5"/>
      <c r="CEM161" s="5"/>
      <c r="CEN161" s="5"/>
      <c r="CEO161" s="5"/>
      <c r="CEP161" s="5"/>
      <c r="CEQ161" s="5"/>
      <c r="CER161" s="5"/>
      <c r="CES161" s="5"/>
      <c r="CET161" s="5"/>
      <c r="CEU161" s="5"/>
      <c r="CEV161" s="5"/>
      <c r="CEW161" s="5"/>
      <c r="CEX161" s="5"/>
      <c r="CEY161" s="5"/>
      <c r="CEZ161" s="5"/>
      <c r="CFA161" s="5"/>
      <c r="CFB161" s="5"/>
      <c r="CFC161" s="5"/>
      <c r="CFD161" s="5"/>
      <c r="CFE161" s="5"/>
      <c r="CFF161" s="5"/>
      <c r="CFG161" s="5"/>
      <c r="CFH161" s="5"/>
      <c r="CFI161" s="5"/>
      <c r="CFJ161" s="5"/>
      <c r="CFK161" s="5"/>
      <c r="CFL161" s="5"/>
      <c r="CFM161" s="5"/>
      <c r="CFN161" s="5"/>
      <c r="CFO161" s="5"/>
      <c r="CFP161" s="5"/>
      <c r="CFQ161" s="5"/>
      <c r="CFR161" s="5"/>
      <c r="CFS161" s="5"/>
      <c r="CFT161" s="5"/>
      <c r="CFU161" s="5"/>
      <c r="CFV161" s="5"/>
      <c r="CFW161" s="5"/>
      <c r="CFX161" s="5"/>
      <c r="CFY161" s="5"/>
      <c r="CFZ161" s="5"/>
      <c r="CGA161" s="5"/>
      <c r="CGB161" s="5"/>
      <c r="CGC161" s="5"/>
      <c r="CGD161" s="5"/>
      <c r="CGE161" s="5"/>
      <c r="CGF161" s="5"/>
      <c r="CGG161" s="5"/>
      <c r="CGH161" s="5"/>
      <c r="CGI161" s="5"/>
      <c r="CGJ161" s="5"/>
      <c r="CGK161" s="5"/>
      <c r="CGL161" s="5"/>
      <c r="CGM161" s="5"/>
      <c r="CGN161" s="5"/>
      <c r="CGO161" s="5"/>
      <c r="CGP161" s="5"/>
      <c r="CGQ161" s="5"/>
      <c r="CGR161" s="5"/>
      <c r="CGS161" s="5"/>
      <c r="CGT161" s="5"/>
      <c r="CGU161" s="5"/>
      <c r="CGV161" s="5"/>
      <c r="CGW161" s="5"/>
      <c r="CGX161" s="5"/>
      <c r="CGY161" s="5"/>
      <c r="CGZ161" s="5"/>
      <c r="CHA161" s="5"/>
      <c r="CHB161" s="5"/>
      <c r="CHC161" s="5"/>
      <c r="CHD161" s="5"/>
      <c r="CHE161" s="5"/>
      <c r="CHF161" s="5"/>
      <c r="CHG161" s="5"/>
      <c r="CHH161" s="5"/>
      <c r="CHI161" s="5"/>
      <c r="CHJ161" s="5"/>
      <c r="CHK161" s="5"/>
      <c r="CHL161" s="5"/>
      <c r="CHM161" s="5"/>
      <c r="CHN161" s="5"/>
      <c r="CHO161" s="5"/>
      <c r="CHP161" s="5"/>
      <c r="CHQ161" s="5"/>
      <c r="CHR161" s="5"/>
      <c r="CHS161" s="5"/>
      <c r="CHT161" s="5"/>
      <c r="CHU161" s="5"/>
      <c r="CHV161" s="5"/>
      <c r="CHW161" s="5"/>
      <c r="CHX161" s="5"/>
      <c r="CHY161" s="5"/>
      <c r="CHZ161" s="5"/>
      <c r="CIA161" s="5"/>
      <c r="CIB161" s="5"/>
      <c r="CIC161" s="5"/>
      <c r="CID161" s="5"/>
      <c r="CIE161" s="5"/>
      <c r="CIF161" s="5"/>
      <c r="CIG161" s="5"/>
      <c r="CIH161" s="5"/>
      <c r="CII161" s="5"/>
      <c r="CIJ161" s="5"/>
      <c r="CIK161" s="5"/>
      <c r="CIL161" s="5"/>
      <c r="CIM161" s="5"/>
      <c r="CIN161" s="5"/>
      <c r="CIO161" s="5"/>
      <c r="CIP161" s="5"/>
      <c r="CIQ161" s="5"/>
      <c r="CIR161" s="5"/>
      <c r="CIS161" s="5"/>
      <c r="CIT161" s="5"/>
      <c r="CIU161" s="5"/>
      <c r="CIV161" s="5"/>
      <c r="CIW161" s="5"/>
      <c r="CIX161" s="5"/>
      <c r="CIY161" s="5"/>
      <c r="CIZ161" s="5"/>
      <c r="CJA161" s="5"/>
      <c r="CJB161" s="5"/>
      <c r="CJC161" s="5"/>
      <c r="CJD161" s="5"/>
      <c r="CJE161" s="5"/>
      <c r="CJF161" s="5"/>
      <c r="CJG161" s="5"/>
      <c r="CJH161" s="5"/>
      <c r="CJI161" s="5"/>
      <c r="CJJ161" s="5"/>
      <c r="CJK161" s="5"/>
      <c r="CJL161" s="5"/>
      <c r="CJM161" s="5"/>
      <c r="CJN161" s="5"/>
      <c r="CJO161" s="5"/>
      <c r="CJP161" s="5"/>
      <c r="CJQ161" s="5"/>
      <c r="CJR161" s="5"/>
      <c r="CJS161" s="5"/>
      <c r="CJT161" s="5"/>
      <c r="CJU161" s="5"/>
      <c r="CJV161" s="5"/>
      <c r="CJW161" s="5"/>
      <c r="CJX161" s="5"/>
      <c r="CJY161" s="5"/>
      <c r="CJZ161" s="5"/>
      <c r="CKA161" s="5"/>
      <c r="CKB161" s="5"/>
      <c r="CKC161" s="5"/>
      <c r="CKD161" s="5"/>
      <c r="CKE161" s="5"/>
      <c r="CKF161" s="5"/>
      <c r="CKG161" s="5"/>
      <c r="CKH161" s="5"/>
      <c r="CKI161" s="5"/>
      <c r="CKJ161" s="5"/>
      <c r="CKK161" s="5"/>
      <c r="CKL161" s="5"/>
      <c r="CKM161" s="5"/>
      <c r="CKN161" s="5"/>
      <c r="CKO161" s="5"/>
      <c r="CKP161" s="5"/>
      <c r="CKQ161" s="5"/>
      <c r="CKR161" s="5"/>
      <c r="CKS161" s="5"/>
      <c r="CKT161" s="5"/>
      <c r="CKU161" s="5"/>
      <c r="CKV161" s="5"/>
      <c r="CKW161" s="5"/>
      <c r="CKX161" s="5"/>
      <c r="CKY161" s="5"/>
      <c r="CKZ161" s="5"/>
      <c r="CLA161" s="5"/>
      <c r="CLB161" s="5"/>
      <c r="CLC161" s="5"/>
      <c r="CLD161" s="5"/>
      <c r="CLE161" s="5"/>
      <c r="CLF161" s="5"/>
      <c r="CLG161" s="5"/>
      <c r="CLH161" s="5"/>
      <c r="CLI161" s="5"/>
      <c r="CLJ161" s="5"/>
      <c r="CLK161" s="5"/>
      <c r="CLL161" s="5"/>
      <c r="CLM161" s="5"/>
      <c r="CLN161" s="5"/>
      <c r="CLO161" s="5"/>
      <c r="CLP161" s="5"/>
      <c r="CLQ161" s="5"/>
      <c r="CLR161" s="5"/>
      <c r="CLS161" s="5"/>
      <c r="CLT161" s="5"/>
      <c r="CLU161" s="5"/>
      <c r="CLV161" s="5"/>
      <c r="CLW161" s="5"/>
      <c r="CLX161" s="5"/>
      <c r="CLY161" s="5"/>
      <c r="CLZ161" s="5"/>
      <c r="CMA161" s="5"/>
      <c r="CMB161" s="5"/>
      <c r="CMC161" s="5"/>
      <c r="CMD161" s="5"/>
      <c r="CME161" s="5"/>
      <c r="CMF161" s="5"/>
      <c r="CMG161" s="5"/>
      <c r="CMH161" s="5"/>
      <c r="CMI161" s="5"/>
      <c r="CMJ161" s="5"/>
      <c r="CMK161" s="5"/>
      <c r="CML161" s="5"/>
      <c r="CMM161" s="5"/>
      <c r="CMN161" s="5"/>
      <c r="CMO161" s="5"/>
      <c r="CMP161" s="5"/>
      <c r="CMQ161" s="5"/>
      <c r="CMR161" s="5"/>
      <c r="CMS161" s="5"/>
      <c r="CMT161" s="5"/>
      <c r="CMU161" s="5"/>
      <c r="CMV161" s="5"/>
      <c r="CMW161" s="5"/>
      <c r="CMX161" s="5"/>
      <c r="CMY161" s="5"/>
      <c r="CMZ161" s="5"/>
      <c r="CNA161" s="5"/>
      <c r="CNB161" s="5"/>
      <c r="CNC161" s="5"/>
      <c r="CND161" s="5"/>
      <c r="CNE161" s="5"/>
      <c r="CNF161" s="5"/>
      <c r="CNG161" s="5"/>
      <c r="CNH161" s="5"/>
      <c r="CNI161" s="5"/>
      <c r="CNJ161" s="5"/>
      <c r="CNK161" s="5"/>
      <c r="CNL161" s="5"/>
      <c r="CNM161" s="5"/>
      <c r="CNN161" s="5"/>
      <c r="CNO161" s="5"/>
      <c r="CNP161" s="5"/>
      <c r="CNQ161" s="5"/>
      <c r="CNR161" s="5"/>
      <c r="CNS161" s="5"/>
      <c r="CNT161" s="5"/>
      <c r="CNU161" s="5"/>
      <c r="CNV161" s="5"/>
      <c r="CNW161" s="5"/>
      <c r="CNX161" s="5"/>
      <c r="CNY161" s="5"/>
      <c r="CNZ161" s="5"/>
      <c r="COA161" s="5"/>
      <c r="COB161" s="5"/>
      <c r="COC161" s="5"/>
      <c r="COD161" s="5"/>
      <c r="COE161" s="5"/>
      <c r="COF161" s="5"/>
      <c r="COG161" s="5"/>
      <c r="COH161" s="5"/>
      <c r="COI161" s="5"/>
      <c r="COJ161" s="5"/>
      <c r="COK161" s="5"/>
      <c r="COL161" s="5"/>
      <c r="COM161" s="5"/>
      <c r="CON161" s="5"/>
      <c r="COO161" s="5"/>
      <c r="COP161" s="5"/>
      <c r="COQ161" s="5"/>
      <c r="COR161" s="5"/>
      <c r="COS161" s="5"/>
      <c r="COT161" s="5"/>
      <c r="COU161" s="5"/>
      <c r="COV161" s="5"/>
      <c r="COW161" s="5"/>
      <c r="COX161" s="5"/>
      <c r="COY161" s="5"/>
      <c r="COZ161" s="5"/>
      <c r="CPA161" s="5"/>
      <c r="CPB161" s="5"/>
      <c r="CPC161" s="5"/>
      <c r="CPD161" s="5"/>
      <c r="CPE161" s="5"/>
      <c r="CPF161" s="5"/>
      <c r="CPG161" s="5"/>
      <c r="CPH161" s="5"/>
      <c r="CPI161" s="5"/>
      <c r="CPJ161" s="5"/>
      <c r="CPK161" s="5"/>
      <c r="CPL161" s="5"/>
      <c r="CPM161" s="5"/>
      <c r="CPN161" s="5"/>
      <c r="CPO161" s="5"/>
      <c r="CPP161" s="5"/>
      <c r="CPQ161" s="5"/>
      <c r="CPR161" s="5"/>
      <c r="CPS161" s="5"/>
      <c r="CPT161" s="5"/>
      <c r="CPU161" s="5"/>
      <c r="CPV161" s="5"/>
      <c r="CPW161" s="5"/>
      <c r="CPX161" s="5"/>
      <c r="CPY161" s="5"/>
      <c r="CPZ161" s="5"/>
      <c r="CQA161" s="5"/>
      <c r="CQB161" s="5"/>
      <c r="CQC161" s="5"/>
      <c r="CQD161" s="5"/>
      <c r="CQE161" s="5"/>
      <c r="CQF161" s="5"/>
      <c r="CQG161" s="5"/>
      <c r="CQH161" s="5"/>
      <c r="CQI161" s="5"/>
      <c r="CQJ161" s="5"/>
      <c r="CQK161" s="5"/>
      <c r="CQL161" s="5"/>
      <c r="CQM161" s="5"/>
      <c r="CQN161" s="5"/>
      <c r="CQO161" s="5"/>
      <c r="CQP161" s="5"/>
      <c r="CQQ161" s="5"/>
      <c r="CQR161" s="5"/>
      <c r="CQS161" s="5"/>
      <c r="CQT161" s="5"/>
      <c r="CQU161" s="5"/>
      <c r="CQV161" s="5"/>
      <c r="CQW161" s="5"/>
      <c r="CQX161" s="5"/>
      <c r="CQY161" s="5"/>
      <c r="CQZ161" s="5"/>
      <c r="CRA161" s="5"/>
      <c r="CRB161" s="5"/>
      <c r="CRC161" s="5"/>
      <c r="CRD161" s="5"/>
      <c r="CRE161" s="5"/>
      <c r="CRF161" s="5"/>
      <c r="CRG161" s="5"/>
      <c r="CRH161" s="5"/>
      <c r="CRI161" s="5"/>
      <c r="CRJ161" s="5"/>
      <c r="CRK161" s="5"/>
      <c r="CRL161" s="5"/>
      <c r="CRM161" s="5"/>
      <c r="CRN161" s="5"/>
      <c r="CRO161" s="5"/>
      <c r="CRP161" s="5"/>
      <c r="CRQ161" s="5"/>
      <c r="CRR161" s="5"/>
      <c r="CRS161" s="5"/>
      <c r="CRT161" s="5"/>
      <c r="CRU161" s="5"/>
      <c r="CRV161" s="5"/>
      <c r="CRW161" s="5"/>
      <c r="CRX161" s="5"/>
      <c r="CRY161" s="5"/>
      <c r="CRZ161" s="5"/>
      <c r="CSA161" s="5"/>
      <c r="CSB161" s="5"/>
      <c r="CSC161" s="5"/>
      <c r="CSD161" s="5"/>
      <c r="CSE161" s="5"/>
      <c r="CSF161" s="5"/>
      <c r="CSG161" s="5"/>
      <c r="CSH161" s="5"/>
      <c r="CSI161" s="5"/>
      <c r="CSJ161" s="5"/>
      <c r="CSK161" s="5"/>
      <c r="CSL161" s="5"/>
      <c r="CSM161" s="5"/>
      <c r="CSN161" s="5"/>
      <c r="CSO161" s="5"/>
      <c r="CSP161" s="5"/>
      <c r="CSQ161" s="5"/>
      <c r="CSR161" s="5"/>
      <c r="CSS161" s="5"/>
      <c r="CST161" s="5"/>
      <c r="CSU161" s="5"/>
      <c r="CSV161" s="5"/>
      <c r="CSW161" s="5"/>
      <c r="CSX161" s="5"/>
      <c r="CSY161" s="5"/>
      <c r="CSZ161" s="5"/>
      <c r="CTA161" s="5"/>
      <c r="CTB161" s="5"/>
      <c r="CTC161" s="5"/>
      <c r="CTD161" s="5"/>
      <c r="CTE161" s="5"/>
      <c r="CTF161" s="5"/>
      <c r="CTG161" s="5"/>
      <c r="CTH161" s="5"/>
      <c r="CTI161" s="5"/>
      <c r="CTJ161" s="5"/>
      <c r="CTK161" s="5"/>
      <c r="CTL161" s="5"/>
      <c r="CTM161" s="5"/>
      <c r="CTN161" s="5"/>
      <c r="CTO161" s="5"/>
      <c r="CTP161" s="5"/>
      <c r="CTQ161" s="5"/>
      <c r="CTR161" s="5"/>
      <c r="CTS161" s="5"/>
      <c r="CTT161" s="5"/>
      <c r="CTU161" s="5"/>
      <c r="CTV161" s="5"/>
      <c r="CTW161" s="5"/>
      <c r="CTX161" s="5"/>
      <c r="CTY161" s="5"/>
      <c r="CTZ161" s="5"/>
      <c r="CUA161" s="5"/>
      <c r="CUB161" s="5"/>
      <c r="CUC161" s="5"/>
      <c r="CUD161" s="5"/>
      <c r="CUE161" s="5"/>
      <c r="CUF161" s="5"/>
      <c r="CUG161" s="5"/>
      <c r="CUH161" s="5"/>
      <c r="CUI161" s="5"/>
      <c r="CUJ161" s="5"/>
      <c r="CUK161" s="5"/>
      <c r="CUL161" s="5"/>
      <c r="CUM161" s="5"/>
      <c r="CUN161" s="5"/>
      <c r="CUO161" s="5"/>
      <c r="CUP161" s="5"/>
      <c r="CUQ161" s="5"/>
      <c r="CUR161" s="5"/>
      <c r="CUS161" s="5"/>
      <c r="CUT161" s="5"/>
      <c r="CUU161" s="5"/>
      <c r="CUV161" s="5"/>
      <c r="CUW161" s="5"/>
      <c r="CUX161" s="5"/>
      <c r="CUY161" s="5"/>
      <c r="CUZ161" s="5"/>
      <c r="CVA161" s="5"/>
      <c r="CVB161" s="5"/>
      <c r="CVC161" s="5"/>
      <c r="CVD161" s="5"/>
      <c r="CVE161" s="5"/>
      <c r="CVF161" s="5"/>
      <c r="CVG161" s="5"/>
      <c r="CVH161" s="5"/>
      <c r="CVI161" s="5"/>
      <c r="CVJ161" s="5"/>
      <c r="CVK161" s="5"/>
      <c r="CVL161" s="5"/>
      <c r="CVM161" s="5"/>
      <c r="CVN161" s="5"/>
      <c r="CVO161" s="5"/>
      <c r="CVP161" s="5"/>
      <c r="CVQ161" s="5"/>
      <c r="CVR161" s="5"/>
      <c r="CVS161" s="5"/>
      <c r="CVT161" s="5"/>
      <c r="CVU161" s="5"/>
      <c r="CVV161" s="5"/>
      <c r="CVW161" s="5"/>
      <c r="CVX161" s="5"/>
      <c r="CVY161" s="5"/>
      <c r="CVZ161" s="5"/>
      <c r="CWA161" s="5"/>
      <c r="CWB161" s="5"/>
      <c r="CWC161" s="5"/>
      <c r="CWD161" s="5"/>
      <c r="CWE161" s="5"/>
      <c r="CWF161" s="5"/>
      <c r="CWG161" s="5"/>
      <c r="CWH161" s="5"/>
      <c r="CWI161" s="5"/>
      <c r="CWJ161" s="5"/>
      <c r="CWK161" s="5"/>
      <c r="CWL161" s="5"/>
      <c r="CWM161" s="5"/>
      <c r="CWN161" s="5"/>
      <c r="CWO161" s="5"/>
      <c r="CWP161" s="5"/>
      <c r="CWQ161" s="5"/>
      <c r="CWR161" s="5"/>
      <c r="CWS161" s="5"/>
      <c r="CWT161" s="5"/>
      <c r="CWU161" s="5"/>
      <c r="CWV161" s="5"/>
      <c r="CWW161" s="5"/>
      <c r="CWX161" s="5"/>
      <c r="CWY161" s="5"/>
      <c r="CWZ161" s="5"/>
      <c r="CXA161" s="5"/>
      <c r="CXB161" s="5"/>
      <c r="CXC161" s="5"/>
      <c r="CXD161" s="5"/>
      <c r="CXE161" s="5"/>
      <c r="CXF161" s="5"/>
      <c r="CXG161" s="5"/>
      <c r="CXH161" s="5"/>
      <c r="CXI161" s="5"/>
      <c r="CXJ161" s="5"/>
      <c r="CXK161" s="5"/>
      <c r="CXL161" s="5"/>
      <c r="CXM161" s="5"/>
      <c r="CXN161" s="5"/>
      <c r="CXO161" s="5"/>
      <c r="CXP161" s="5"/>
      <c r="CXQ161" s="5"/>
      <c r="CXR161" s="5"/>
      <c r="CXS161" s="5"/>
      <c r="CXT161" s="5"/>
      <c r="CXU161" s="5"/>
      <c r="CXV161" s="5"/>
      <c r="CXW161" s="5"/>
      <c r="CXX161" s="5"/>
      <c r="CXY161" s="5"/>
      <c r="CXZ161" s="5"/>
      <c r="CYA161" s="5"/>
      <c r="CYB161" s="5"/>
      <c r="CYC161" s="5"/>
      <c r="CYD161" s="5"/>
      <c r="CYE161" s="5"/>
      <c r="CYF161" s="5"/>
      <c r="CYG161" s="5"/>
      <c r="CYH161" s="5"/>
      <c r="CYI161" s="5"/>
      <c r="CYJ161" s="5"/>
      <c r="CYK161" s="5"/>
      <c r="CYL161" s="5"/>
      <c r="CYM161" s="5"/>
      <c r="CYN161" s="5"/>
      <c r="CYO161" s="5"/>
      <c r="CYP161" s="5"/>
      <c r="CYQ161" s="5"/>
      <c r="CYR161" s="5"/>
      <c r="CYS161" s="5"/>
      <c r="CYT161" s="5"/>
      <c r="CYU161" s="5"/>
      <c r="CYV161" s="5"/>
      <c r="CYW161" s="5"/>
      <c r="CYX161" s="5"/>
      <c r="CYY161" s="5"/>
      <c r="CYZ161" s="5"/>
      <c r="CZA161" s="5"/>
      <c r="CZB161" s="5"/>
      <c r="CZC161" s="5"/>
      <c r="CZD161" s="5"/>
      <c r="CZE161" s="5"/>
      <c r="CZF161" s="5"/>
      <c r="CZG161" s="5"/>
      <c r="CZH161" s="5"/>
      <c r="CZI161" s="5"/>
      <c r="CZJ161" s="5"/>
      <c r="CZK161" s="5"/>
      <c r="CZL161" s="5"/>
      <c r="CZM161" s="5"/>
      <c r="CZN161" s="5"/>
      <c r="CZO161" s="5"/>
      <c r="CZP161" s="5"/>
      <c r="CZQ161" s="5"/>
      <c r="CZR161" s="5"/>
      <c r="CZS161" s="5"/>
      <c r="CZT161" s="5"/>
      <c r="CZU161" s="5"/>
      <c r="CZV161" s="5"/>
      <c r="CZW161" s="5"/>
      <c r="CZX161" s="5"/>
      <c r="CZY161" s="5"/>
      <c r="CZZ161" s="5"/>
      <c r="DAA161" s="5"/>
      <c r="DAB161" s="5"/>
      <c r="DAC161" s="5"/>
      <c r="DAD161" s="5"/>
      <c r="DAE161" s="5"/>
      <c r="DAF161" s="5"/>
      <c r="DAG161" s="5"/>
      <c r="DAH161" s="5"/>
      <c r="DAI161" s="5"/>
      <c r="DAJ161" s="5"/>
      <c r="DAK161" s="5"/>
      <c r="DAL161" s="5"/>
      <c r="DAM161" s="5"/>
      <c r="DAN161" s="5"/>
      <c r="DAO161" s="5"/>
      <c r="DAP161" s="5"/>
      <c r="DAQ161" s="5"/>
      <c r="DAR161" s="5"/>
      <c r="DAS161" s="5"/>
      <c r="DAT161" s="5"/>
      <c r="DAU161" s="5"/>
      <c r="DAV161" s="5"/>
      <c r="DAW161" s="5"/>
      <c r="DAX161" s="5"/>
      <c r="DAY161" s="5"/>
      <c r="DAZ161" s="5"/>
      <c r="DBA161" s="5"/>
      <c r="DBB161" s="5"/>
      <c r="DBC161" s="5"/>
      <c r="DBD161" s="5"/>
      <c r="DBE161" s="5"/>
      <c r="DBF161" s="5"/>
      <c r="DBG161" s="5"/>
      <c r="DBH161" s="5"/>
      <c r="DBI161" s="5"/>
      <c r="DBJ161" s="5"/>
      <c r="DBK161" s="5"/>
      <c r="DBL161" s="5"/>
      <c r="DBM161" s="5"/>
      <c r="DBN161" s="5"/>
      <c r="DBO161" s="5"/>
      <c r="DBP161" s="5"/>
      <c r="DBQ161" s="5"/>
      <c r="DBR161" s="5"/>
      <c r="DBS161" s="5"/>
      <c r="DBT161" s="5"/>
      <c r="DBU161" s="5"/>
      <c r="DBV161" s="5"/>
      <c r="DBW161" s="5"/>
      <c r="DBX161" s="5"/>
      <c r="DBY161" s="5"/>
      <c r="DBZ161" s="5"/>
      <c r="DCA161" s="5"/>
      <c r="DCB161" s="5"/>
      <c r="DCC161" s="5"/>
      <c r="DCD161" s="5"/>
      <c r="DCE161" s="5"/>
      <c r="DCF161" s="5"/>
      <c r="DCG161" s="5"/>
      <c r="DCH161" s="5"/>
      <c r="DCI161" s="5"/>
      <c r="DCJ161" s="5"/>
      <c r="DCK161" s="5"/>
      <c r="DCL161" s="5"/>
      <c r="DCM161" s="5"/>
      <c r="DCN161" s="5"/>
      <c r="DCO161" s="5"/>
      <c r="DCP161" s="5"/>
      <c r="DCQ161" s="5"/>
      <c r="DCR161" s="5"/>
      <c r="DCS161" s="5"/>
      <c r="DCT161" s="5"/>
      <c r="DCU161" s="5"/>
      <c r="DCV161" s="5"/>
      <c r="DCW161" s="5"/>
      <c r="DCX161" s="5"/>
      <c r="DCY161" s="5"/>
      <c r="DCZ161" s="5"/>
      <c r="DDA161" s="5"/>
      <c r="DDB161" s="5"/>
      <c r="DDC161" s="5"/>
      <c r="DDD161" s="5"/>
      <c r="DDE161" s="5"/>
      <c r="DDF161" s="5"/>
      <c r="DDG161" s="5"/>
      <c r="DDH161" s="5"/>
      <c r="DDI161" s="5"/>
      <c r="DDJ161" s="5"/>
      <c r="DDK161" s="5"/>
      <c r="DDL161" s="5"/>
      <c r="DDM161" s="5"/>
      <c r="DDN161" s="5"/>
      <c r="DDO161" s="5"/>
      <c r="DDP161" s="5"/>
      <c r="DDQ161" s="5"/>
      <c r="DDR161" s="5"/>
      <c r="DDS161" s="5"/>
      <c r="DDT161" s="5"/>
      <c r="DDU161" s="5"/>
      <c r="DDV161" s="5"/>
      <c r="DDW161" s="5"/>
      <c r="DDX161" s="5"/>
      <c r="DDY161" s="5"/>
      <c r="DDZ161" s="5"/>
      <c r="DEA161" s="5"/>
      <c r="DEB161" s="5"/>
      <c r="DEC161" s="5"/>
      <c r="DED161" s="5"/>
      <c r="DEE161" s="5"/>
      <c r="DEF161" s="5"/>
      <c r="DEG161" s="5"/>
      <c r="DEH161" s="5"/>
      <c r="DEI161" s="5"/>
      <c r="DEJ161" s="5"/>
      <c r="DEK161" s="5"/>
      <c r="DEL161" s="5"/>
      <c r="DEM161" s="5"/>
      <c r="DEN161" s="5"/>
      <c r="DEO161" s="5"/>
      <c r="DEP161" s="5"/>
      <c r="DEQ161" s="5"/>
      <c r="DER161" s="5"/>
      <c r="DES161" s="5"/>
      <c r="DET161" s="5"/>
      <c r="DEU161" s="5"/>
      <c r="DEV161" s="5"/>
      <c r="DEW161" s="5"/>
      <c r="DEX161" s="5"/>
      <c r="DEY161" s="5"/>
      <c r="DEZ161" s="5"/>
      <c r="DFA161" s="5"/>
      <c r="DFB161" s="5"/>
      <c r="DFC161" s="5"/>
      <c r="DFD161" s="5"/>
      <c r="DFE161" s="5"/>
      <c r="DFF161" s="5"/>
      <c r="DFG161" s="5"/>
      <c r="DFH161" s="5"/>
      <c r="DFI161" s="5"/>
      <c r="DFJ161" s="5"/>
      <c r="DFK161" s="5"/>
      <c r="DFL161" s="5"/>
      <c r="DFM161" s="5"/>
      <c r="DFN161" s="5"/>
      <c r="DFO161" s="5"/>
      <c r="DFP161" s="5"/>
      <c r="DFQ161" s="5"/>
      <c r="DFR161" s="5"/>
      <c r="DFS161" s="5"/>
      <c r="DFT161" s="5"/>
      <c r="DFU161" s="5"/>
      <c r="DFV161" s="5"/>
      <c r="DFW161" s="5"/>
      <c r="DFX161" s="5"/>
      <c r="DFY161" s="5"/>
      <c r="DFZ161" s="5"/>
      <c r="DGA161" s="5"/>
      <c r="DGB161" s="5"/>
      <c r="DGC161" s="5"/>
      <c r="DGD161" s="5"/>
      <c r="DGE161" s="5"/>
      <c r="DGF161" s="5"/>
      <c r="DGG161" s="5"/>
      <c r="DGH161" s="5"/>
      <c r="DGI161" s="5"/>
      <c r="DGJ161" s="5"/>
      <c r="DGK161" s="5"/>
      <c r="DGL161" s="5"/>
      <c r="DGM161" s="5"/>
      <c r="DGN161" s="5"/>
      <c r="DGO161" s="5"/>
      <c r="DGP161" s="5"/>
      <c r="DGQ161" s="5"/>
      <c r="DGR161" s="5"/>
      <c r="DGS161" s="5"/>
      <c r="DGT161" s="5"/>
      <c r="DGU161" s="5"/>
      <c r="DGV161" s="5"/>
      <c r="DGW161" s="5"/>
      <c r="DGX161" s="5"/>
      <c r="DGY161" s="5"/>
      <c r="DGZ161" s="5"/>
      <c r="DHA161" s="5"/>
      <c r="DHB161" s="5"/>
      <c r="DHC161" s="5"/>
      <c r="DHD161" s="5"/>
      <c r="DHE161" s="5"/>
      <c r="DHF161" s="5"/>
      <c r="DHG161" s="5"/>
      <c r="DHH161" s="5"/>
      <c r="DHI161" s="5"/>
      <c r="DHJ161" s="5"/>
      <c r="DHK161" s="5"/>
      <c r="DHL161" s="5"/>
      <c r="DHM161" s="5"/>
      <c r="DHN161" s="5"/>
      <c r="DHO161" s="5"/>
      <c r="DHP161" s="5"/>
      <c r="DHQ161" s="5"/>
      <c r="DHR161" s="5"/>
      <c r="DHS161" s="5"/>
      <c r="DHT161" s="5"/>
      <c r="DHU161" s="5"/>
      <c r="DHV161" s="5"/>
      <c r="DHW161" s="5"/>
      <c r="DHX161" s="5"/>
      <c r="DHY161" s="5"/>
      <c r="DHZ161" s="5"/>
      <c r="DIA161" s="5"/>
      <c r="DIB161" s="5"/>
      <c r="DIC161" s="5"/>
      <c r="DID161" s="5"/>
      <c r="DIE161" s="5"/>
      <c r="DIF161" s="5"/>
      <c r="DIG161" s="5"/>
      <c r="DIH161" s="5"/>
      <c r="DII161" s="5"/>
      <c r="DIJ161" s="5"/>
      <c r="DIK161" s="5"/>
      <c r="DIL161" s="5"/>
      <c r="DIM161" s="5"/>
      <c r="DIN161" s="5"/>
      <c r="DIO161" s="5"/>
      <c r="DIP161" s="5"/>
      <c r="DIQ161" s="5"/>
      <c r="DIR161" s="5"/>
      <c r="DIS161" s="5"/>
      <c r="DIT161" s="5"/>
      <c r="DIU161" s="5"/>
      <c r="DIV161" s="5"/>
      <c r="DIW161" s="5"/>
      <c r="DIX161" s="5"/>
      <c r="DIY161" s="5"/>
      <c r="DIZ161" s="5"/>
      <c r="DJA161" s="5"/>
      <c r="DJB161" s="5"/>
      <c r="DJC161" s="5"/>
      <c r="DJD161" s="5"/>
      <c r="DJE161" s="5"/>
      <c r="DJF161" s="5"/>
      <c r="DJG161" s="5"/>
      <c r="DJH161" s="5"/>
      <c r="DJI161" s="5"/>
      <c r="DJJ161" s="5"/>
      <c r="DJK161" s="5"/>
      <c r="DJL161" s="5"/>
      <c r="DJM161" s="5"/>
      <c r="DJN161" s="5"/>
      <c r="DJO161" s="5"/>
      <c r="DJP161" s="5"/>
      <c r="DJQ161" s="5"/>
      <c r="DJR161" s="5"/>
      <c r="DJS161" s="5"/>
      <c r="DJT161" s="5"/>
      <c r="DJU161" s="5"/>
      <c r="DJV161" s="5"/>
      <c r="DJW161" s="5"/>
      <c r="DJX161" s="5"/>
      <c r="DJY161" s="5"/>
      <c r="DJZ161" s="5"/>
      <c r="DKA161" s="5"/>
      <c r="DKB161" s="5"/>
      <c r="DKC161" s="5"/>
      <c r="DKD161" s="5"/>
      <c r="DKE161" s="5"/>
      <c r="DKF161" s="5"/>
      <c r="DKG161" s="5"/>
      <c r="DKH161" s="5"/>
      <c r="DKI161" s="5"/>
      <c r="DKJ161" s="5"/>
      <c r="DKK161" s="5"/>
      <c r="DKL161" s="5"/>
      <c r="DKM161" s="5"/>
      <c r="DKN161" s="5"/>
      <c r="DKO161" s="5"/>
      <c r="DKP161" s="5"/>
      <c r="DKQ161" s="5"/>
      <c r="DKR161" s="5"/>
      <c r="DKS161" s="5"/>
      <c r="DKT161" s="5"/>
      <c r="DKU161" s="5"/>
      <c r="DKV161" s="5"/>
      <c r="DKW161" s="5"/>
      <c r="DKX161" s="5"/>
      <c r="DKY161" s="5"/>
      <c r="DKZ161" s="5"/>
      <c r="DLA161" s="5"/>
      <c r="DLB161" s="5"/>
      <c r="DLC161" s="5"/>
      <c r="DLD161" s="5"/>
      <c r="DLE161" s="5"/>
      <c r="DLF161" s="5"/>
      <c r="DLG161" s="5"/>
      <c r="DLH161" s="5"/>
      <c r="DLI161" s="5"/>
      <c r="DLJ161" s="5"/>
      <c r="DLK161" s="5"/>
      <c r="DLL161" s="5"/>
      <c r="DLM161" s="5"/>
      <c r="DLN161" s="5"/>
      <c r="DLO161" s="5"/>
      <c r="DLP161" s="5"/>
      <c r="DLQ161" s="5"/>
      <c r="DLR161" s="5"/>
      <c r="DLS161" s="5"/>
      <c r="DLT161" s="5"/>
      <c r="DLU161" s="5"/>
      <c r="DLV161" s="5"/>
      <c r="DLW161" s="5"/>
      <c r="DLX161" s="5"/>
      <c r="DLY161" s="5"/>
      <c r="DLZ161" s="5"/>
      <c r="DMA161" s="5"/>
      <c r="DMB161" s="5"/>
      <c r="DMC161" s="5"/>
      <c r="DMD161" s="5"/>
      <c r="DME161" s="5"/>
      <c r="DMF161" s="5"/>
      <c r="DMG161" s="5"/>
      <c r="DMH161" s="5"/>
      <c r="DMI161" s="5"/>
      <c r="DMJ161" s="5"/>
      <c r="DMK161" s="5"/>
      <c r="DML161" s="5"/>
      <c r="DMM161" s="5"/>
      <c r="DMN161" s="5"/>
      <c r="DMO161" s="5"/>
      <c r="DMP161" s="5"/>
      <c r="DMQ161" s="5"/>
      <c r="DMR161" s="5"/>
      <c r="DMS161" s="5"/>
      <c r="DMT161" s="5"/>
      <c r="DMU161" s="5"/>
      <c r="DMV161" s="5"/>
      <c r="DMW161" s="5"/>
      <c r="DMX161" s="5"/>
      <c r="DMY161" s="5"/>
      <c r="DMZ161" s="5"/>
      <c r="DNA161" s="5"/>
      <c r="DNB161" s="5"/>
      <c r="DNC161" s="5"/>
      <c r="DND161" s="5"/>
      <c r="DNE161" s="5"/>
      <c r="DNF161" s="5"/>
      <c r="DNG161" s="5"/>
      <c r="DNH161" s="5"/>
      <c r="DNI161" s="5"/>
      <c r="DNJ161" s="5"/>
      <c r="DNK161" s="5"/>
      <c r="DNL161" s="5"/>
      <c r="DNM161" s="5"/>
      <c r="DNN161" s="5"/>
      <c r="DNO161" s="5"/>
      <c r="DNP161" s="5"/>
      <c r="DNQ161" s="5"/>
      <c r="DNR161" s="5"/>
      <c r="DNS161" s="5"/>
      <c r="DNT161" s="5"/>
      <c r="DNU161" s="5"/>
      <c r="DNV161" s="5"/>
      <c r="DNW161" s="5"/>
      <c r="DNX161" s="5"/>
      <c r="DNY161" s="5"/>
      <c r="DNZ161" s="5"/>
      <c r="DOA161" s="5"/>
      <c r="DOB161" s="5"/>
      <c r="DOC161" s="5"/>
      <c r="DOD161" s="5"/>
      <c r="DOE161" s="5"/>
      <c r="DOF161" s="5"/>
      <c r="DOG161" s="5"/>
      <c r="DOH161" s="5"/>
      <c r="DOI161" s="5"/>
      <c r="DOJ161" s="5"/>
      <c r="DOK161" s="5"/>
      <c r="DOL161" s="5"/>
      <c r="DOM161" s="5"/>
      <c r="DON161" s="5"/>
      <c r="DOO161" s="5"/>
      <c r="DOP161" s="5"/>
      <c r="DOQ161" s="5"/>
      <c r="DOR161" s="5"/>
      <c r="DOS161" s="5"/>
      <c r="DOT161" s="5"/>
      <c r="DOU161" s="5"/>
      <c r="DOV161" s="5"/>
      <c r="DOW161" s="5"/>
      <c r="DOX161" s="5"/>
      <c r="DOY161" s="5"/>
      <c r="DOZ161" s="5"/>
      <c r="DPA161" s="5"/>
      <c r="DPB161" s="5"/>
      <c r="DPC161" s="5"/>
      <c r="DPD161" s="5"/>
      <c r="DPE161" s="5"/>
      <c r="DPF161" s="5"/>
      <c r="DPG161" s="5"/>
      <c r="DPH161" s="5"/>
      <c r="DPI161" s="5"/>
      <c r="DPJ161" s="5"/>
      <c r="DPK161" s="5"/>
      <c r="DPL161" s="5"/>
      <c r="DPM161" s="5"/>
      <c r="DPN161" s="5"/>
      <c r="DPO161" s="5"/>
      <c r="DPP161" s="5"/>
      <c r="DPQ161" s="5"/>
      <c r="DPR161" s="5"/>
      <c r="DPS161" s="5"/>
      <c r="DPT161" s="5"/>
      <c r="DPU161" s="5"/>
      <c r="DPV161" s="5"/>
      <c r="DPW161" s="5"/>
      <c r="DPX161" s="5"/>
      <c r="DPY161" s="5"/>
      <c r="DPZ161" s="5"/>
      <c r="DQA161" s="5"/>
      <c r="DQB161" s="5"/>
      <c r="DQC161" s="5"/>
      <c r="DQD161" s="5"/>
      <c r="DQE161" s="5"/>
      <c r="DQF161" s="5"/>
      <c r="DQG161" s="5"/>
      <c r="DQH161" s="5"/>
      <c r="DQI161" s="5"/>
      <c r="DQJ161" s="5"/>
      <c r="DQK161" s="5"/>
      <c r="DQL161" s="5"/>
      <c r="DQM161" s="5"/>
      <c r="DQN161" s="5"/>
      <c r="DQO161" s="5"/>
      <c r="DQP161" s="5"/>
      <c r="DQQ161" s="5"/>
      <c r="DQR161" s="5"/>
      <c r="DQS161" s="5"/>
      <c r="DQT161" s="5"/>
      <c r="DQU161" s="5"/>
      <c r="DQV161" s="5"/>
      <c r="DQW161" s="5"/>
      <c r="DQX161" s="5"/>
      <c r="DQY161" s="5"/>
      <c r="DQZ161" s="5"/>
      <c r="DRA161" s="5"/>
      <c r="DRB161" s="5"/>
      <c r="DRC161" s="5"/>
      <c r="DRD161" s="5"/>
      <c r="DRE161" s="5"/>
      <c r="DRF161" s="5"/>
      <c r="DRG161" s="5"/>
      <c r="DRH161" s="5"/>
      <c r="DRI161" s="5"/>
      <c r="DRJ161" s="5"/>
      <c r="DRK161" s="5"/>
      <c r="DRL161" s="5"/>
      <c r="DRM161" s="5"/>
      <c r="DRN161" s="5"/>
      <c r="DRO161" s="5"/>
      <c r="DRP161" s="5"/>
      <c r="DRQ161" s="5"/>
      <c r="DRR161" s="5"/>
      <c r="DRS161" s="5"/>
      <c r="DRT161" s="5"/>
      <c r="DRU161" s="5"/>
      <c r="DRV161" s="5"/>
      <c r="DRW161" s="5"/>
      <c r="DRX161" s="5"/>
      <c r="DRY161" s="5"/>
      <c r="DRZ161" s="5"/>
      <c r="DSA161" s="5"/>
      <c r="DSB161" s="5"/>
      <c r="DSC161" s="5"/>
      <c r="DSD161" s="5"/>
      <c r="DSE161" s="5"/>
      <c r="DSF161" s="5"/>
      <c r="DSG161" s="5"/>
      <c r="DSH161" s="5"/>
      <c r="DSI161" s="5"/>
      <c r="DSJ161" s="5"/>
      <c r="DSK161" s="5"/>
      <c r="DSL161" s="5"/>
      <c r="DSM161" s="5"/>
      <c r="DSN161" s="5"/>
      <c r="DSO161" s="5"/>
      <c r="DSP161" s="5"/>
      <c r="DSQ161" s="5"/>
      <c r="DSR161" s="5"/>
      <c r="DSS161" s="5"/>
      <c r="DST161" s="5"/>
      <c r="DSU161" s="5"/>
      <c r="DSV161" s="5"/>
      <c r="DSW161" s="5"/>
      <c r="DSX161" s="5"/>
      <c r="DSY161" s="5"/>
      <c r="DSZ161" s="5"/>
      <c r="DTA161" s="5"/>
      <c r="DTB161" s="5"/>
      <c r="DTC161" s="5"/>
      <c r="DTD161" s="5"/>
      <c r="DTE161" s="5"/>
      <c r="DTF161" s="5"/>
      <c r="DTG161" s="5"/>
      <c r="DTH161" s="5"/>
      <c r="DTI161" s="5"/>
      <c r="DTJ161" s="5"/>
      <c r="DTK161" s="5"/>
      <c r="DTL161" s="5"/>
      <c r="DTM161" s="5"/>
      <c r="DTN161" s="5"/>
      <c r="DTO161" s="5"/>
      <c r="DTP161" s="5"/>
      <c r="DTQ161" s="5"/>
      <c r="DTR161" s="5"/>
      <c r="DTS161" s="5"/>
      <c r="DTT161" s="5"/>
      <c r="DTU161" s="5"/>
      <c r="DTV161" s="5"/>
      <c r="DTW161" s="5"/>
      <c r="DTX161" s="5"/>
      <c r="DTY161" s="5"/>
      <c r="DTZ161" s="5"/>
      <c r="DUA161" s="5"/>
      <c r="DUB161" s="5"/>
      <c r="DUC161" s="5"/>
      <c r="DUD161" s="5"/>
      <c r="DUE161" s="5"/>
      <c r="DUF161" s="5"/>
      <c r="DUG161" s="5"/>
      <c r="DUH161" s="5"/>
      <c r="DUI161" s="5"/>
      <c r="DUJ161" s="5"/>
      <c r="DUK161" s="5"/>
      <c r="DUL161" s="5"/>
      <c r="DUM161" s="5"/>
      <c r="DUN161" s="5"/>
      <c r="DUO161" s="5"/>
      <c r="DUP161" s="5"/>
      <c r="DUQ161" s="5"/>
      <c r="DUR161" s="5"/>
      <c r="DUS161" s="5"/>
      <c r="DUT161" s="5"/>
      <c r="DUU161" s="5"/>
      <c r="DUV161" s="5"/>
      <c r="DUW161" s="5"/>
      <c r="DUX161" s="5"/>
      <c r="DUY161" s="5"/>
      <c r="DUZ161" s="5"/>
      <c r="DVA161" s="5"/>
      <c r="DVB161" s="5"/>
      <c r="DVC161" s="5"/>
      <c r="DVD161" s="5"/>
      <c r="DVE161" s="5"/>
      <c r="DVF161" s="5"/>
      <c r="DVG161" s="5"/>
      <c r="DVH161" s="5"/>
      <c r="DVI161" s="5"/>
      <c r="DVJ161" s="5"/>
      <c r="DVK161" s="5"/>
      <c r="DVL161" s="5"/>
      <c r="DVM161" s="5"/>
      <c r="DVN161" s="5"/>
      <c r="DVO161" s="5"/>
      <c r="DVP161" s="5"/>
      <c r="DVQ161" s="5"/>
      <c r="DVR161" s="5"/>
      <c r="DVS161" s="5"/>
      <c r="DVT161" s="5"/>
      <c r="DVU161" s="5"/>
      <c r="DVV161" s="5"/>
      <c r="DVW161" s="5"/>
      <c r="DVX161" s="5"/>
      <c r="DVY161" s="5"/>
      <c r="DVZ161" s="5"/>
      <c r="DWA161" s="5"/>
      <c r="DWB161" s="5"/>
      <c r="DWC161" s="5"/>
      <c r="DWD161" s="5"/>
      <c r="DWE161" s="5"/>
      <c r="DWF161" s="5"/>
      <c r="DWG161" s="5"/>
      <c r="DWH161" s="5"/>
      <c r="DWI161" s="5"/>
      <c r="DWJ161" s="5"/>
      <c r="DWK161" s="5"/>
      <c r="DWL161" s="5"/>
      <c r="DWM161" s="5"/>
      <c r="DWN161" s="5"/>
      <c r="DWO161" s="5"/>
      <c r="DWP161" s="5"/>
      <c r="DWQ161" s="5"/>
      <c r="DWR161" s="5"/>
      <c r="DWS161" s="5"/>
      <c r="DWT161" s="5"/>
      <c r="DWU161" s="5"/>
      <c r="DWV161" s="5"/>
      <c r="DWW161" s="5"/>
      <c r="DWX161" s="5"/>
      <c r="DWY161" s="5"/>
      <c r="DWZ161" s="5"/>
      <c r="DXA161" s="5"/>
      <c r="DXB161" s="5"/>
      <c r="DXC161" s="5"/>
      <c r="DXD161" s="5"/>
      <c r="DXE161" s="5"/>
      <c r="DXF161" s="5"/>
      <c r="DXG161" s="5"/>
      <c r="DXH161" s="5"/>
      <c r="DXI161" s="5"/>
      <c r="DXJ161" s="5"/>
      <c r="DXK161" s="5"/>
      <c r="DXL161" s="5"/>
      <c r="DXM161" s="5"/>
      <c r="DXN161" s="5"/>
      <c r="DXO161" s="5"/>
      <c r="DXP161" s="5"/>
      <c r="DXQ161" s="5"/>
      <c r="DXR161" s="5"/>
      <c r="DXS161" s="5"/>
      <c r="DXT161" s="5"/>
      <c r="DXU161" s="5"/>
      <c r="DXV161" s="5"/>
      <c r="DXW161" s="5"/>
      <c r="DXX161" s="5"/>
      <c r="DXY161" s="5"/>
      <c r="DXZ161" s="5"/>
      <c r="DYA161" s="5"/>
      <c r="DYB161" s="5"/>
      <c r="DYC161" s="5"/>
      <c r="DYD161" s="5"/>
      <c r="DYE161" s="5"/>
      <c r="DYF161" s="5"/>
      <c r="DYG161" s="5"/>
      <c r="DYH161" s="5"/>
      <c r="DYI161" s="5"/>
      <c r="DYJ161" s="5"/>
      <c r="DYK161" s="5"/>
      <c r="DYL161" s="5"/>
      <c r="DYM161" s="5"/>
      <c r="DYN161" s="5"/>
      <c r="DYO161" s="5"/>
      <c r="DYP161" s="5"/>
      <c r="DYQ161" s="5"/>
      <c r="DYR161" s="5"/>
      <c r="DYS161" s="5"/>
      <c r="DYT161" s="5"/>
      <c r="DYU161" s="5"/>
      <c r="DYV161" s="5"/>
      <c r="DYW161" s="5"/>
      <c r="DYX161" s="5"/>
      <c r="DYY161" s="5"/>
      <c r="DYZ161" s="5"/>
      <c r="DZA161" s="5"/>
      <c r="DZB161" s="5"/>
      <c r="DZC161" s="5"/>
      <c r="DZD161" s="5"/>
      <c r="DZE161" s="5"/>
      <c r="DZF161" s="5"/>
      <c r="DZG161" s="5"/>
      <c r="DZH161" s="5"/>
      <c r="DZI161" s="5"/>
      <c r="DZJ161" s="5"/>
      <c r="DZK161" s="5"/>
      <c r="DZL161" s="5"/>
      <c r="DZM161" s="5"/>
      <c r="DZN161" s="5"/>
      <c r="DZO161" s="5"/>
      <c r="DZP161" s="5"/>
      <c r="DZQ161" s="5"/>
      <c r="DZR161" s="5"/>
      <c r="DZS161" s="5"/>
      <c r="DZT161" s="5"/>
      <c r="DZU161" s="5"/>
      <c r="DZV161" s="5"/>
      <c r="DZW161" s="5"/>
      <c r="DZX161" s="5"/>
      <c r="DZY161" s="5"/>
      <c r="DZZ161" s="5"/>
      <c r="EAA161" s="5"/>
      <c r="EAB161" s="5"/>
      <c r="EAC161" s="5"/>
      <c r="EAD161" s="5"/>
      <c r="EAE161" s="5"/>
      <c r="EAF161" s="5"/>
      <c r="EAG161" s="5"/>
      <c r="EAH161" s="5"/>
      <c r="EAI161" s="5"/>
      <c r="EAJ161" s="5"/>
      <c r="EAK161" s="5"/>
      <c r="EAL161" s="5"/>
      <c r="EAM161" s="5"/>
      <c r="EAN161" s="5"/>
      <c r="EAO161" s="5"/>
      <c r="EAP161" s="5"/>
      <c r="EAQ161" s="5"/>
      <c r="EAR161" s="5"/>
      <c r="EAS161" s="5"/>
      <c r="EAT161" s="5"/>
      <c r="EAU161" s="5"/>
      <c r="EAV161" s="5"/>
      <c r="EAW161" s="5"/>
      <c r="EAX161" s="5"/>
      <c r="EAY161" s="5"/>
      <c r="EAZ161" s="5"/>
      <c r="EBA161" s="5"/>
      <c r="EBB161" s="5"/>
      <c r="EBC161" s="5"/>
      <c r="EBD161" s="5"/>
      <c r="EBE161" s="5"/>
      <c r="EBF161" s="5"/>
      <c r="EBG161" s="5"/>
      <c r="EBH161" s="5"/>
      <c r="EBI161" s="5"/>
      <c r="EBJ161" s="5"/>
      <c r="EBK161" s="5"/>
      <c r="EBL161" s="5"/>
      <c r="EBM161" s="5"/>
      <c r="EBN161" s="5"/>
      <c r="EBO161" s="5"/>
      <c r="EBP161" s="5"/>
      <c r="EBQ161" s="5"/>
      <c r="EBR161" s="5"/>
      <c r="EBS161" s="5"/>
      <c r="EBT161" s="5"/>
      <c r="EBU161" s="5"/>
      <c r="EBV161" s="5"/>
      <c r="EBW161" s="5"/>
      <c r="EBX161" s="5"/>
      <c r="EBY161" s="5"/>
      <c r="EBZ161" s="5"/>
      <c r="ECA161" s="5"/>
      <c r="ECB161" s="5"/>
      <c r="ECC161" s="5"/>
      <c r="ECD161" s="5"/>
      <c r="ECE161" s="5"/>
      <c r="ECF161" s="5"/>
      <c r="ECG161" s="5"/>
      <c r="ECH161" s="5"/>
      <c r="ECI161" s="5"/>
      <c r="ECJ161" s="5"/>
      <c r="ECK161" s="5"/>
      <c r="ECL161" s="5"/>
      <c r="ECM161" s="5"/>
      <c r="ECN161" s="5"/>
      <c r="ECO161" s="5"/>
      <c r="ECP161" s="5"/>
      <c r="ECQ161" s="5"/>
      <c r="ECR161" s="5"/>
      <c r="ECS161" s="5"/>
      <c r="ECT161" s="5"/>
      <c r="ECU161" s="5"/>
      <c r="ECV161" s="5"/>
      <c r="ECW161" s="5"/>
      <c r="ECX161" s="5"/>
      <c r="ECY161" s="5"/>
      <c r="ECZ161" s="5"/>
      <c r="EDA161" s="5"/>
      <c r="EDB161" s="5"/>
      <c r="EDC161" s="5"/>
      <c r="EDD161" s="5"/>
      <c r="EDE161" s="5"/>
      <c r="EDF161" s="5"/>
      <c r="EDG161" s="5"/>
      <c r="EDH161" s="5"/>
      <c r="EDI161" s="5"/>
      <c r="EDJ161" s="5"/>
      <c r="EDK161" s="5"/>
      <c r="EDL161" s="5"/>
      <c r="EDM161" s="5"/>
      <c r="EDN161" s="5"/>
      <c r="EDO161" s="5"/>
      <c r="EDP161" s="5"/>
      <c r="EDQ161" s="5"/>
      <c r="EDR161" s="5"/>
      <c r="EDS161" s="5"/>
      <c r="EDT161" s="5"/>
      <c r="EDU161" s="5"/>
      <c r="EDV161" s="5"/>
      <c r="EDW161" s="5"/>
      <c r="EDX161" s="5"/>
      <c r="EDY161" s="5"/>
      <c r="EDZ161" s="5"/>
      <c r="EEA161" s="5"/>
      <c r="EEB161" s="5"/>
      <c r="EEC161" s="5"/>
      <c r="EED161" s="5"/>
      <c r="EEE161" s="5"/>
      <c r="EEF161" s="5"/>
      <c r="EEG161" s="5"/>
      <c r="EEH161" s="5"/>
      <c r="EEI161" s="5"/>
      <c r="EEJ161" s="5"/>
      <c r="EEK161" s="5"/>
      <c r="EEL161" s="5"/>
      <c r="EEM161" s="5"/>
      <c r="EEN161" s="5"/>
      <c r="EEO161" s="5"/>
      <c r="EEP161" s="5"/>
      <c r="EEQ161" s="5"/>
      <c r="EER161" s="5"/>
      <c r="EES161" s="5"/>
      <c r="EET161" s="5"/>
      <c r="EEU161" s="5"/>
      <c r="EEV161" s="5"/>
      <c r="EEW161" s="5"/>
      <c r="EEX161" s="5"/>
      <c r="EEY161" s="5"/>
      <c r="EEZ161" s="5"/>
      <c r="EFA161" s="5"/>
      <c r="EFB161" s="5"/>
      <c r="EFC161" s="5"/>
      <c r="EFD161" s="5"/>
      <c r="EFE161" s="5"/>
      <c r="EFF161" s="5"/>
      <c r="EFG161" s="5"/>
      <c r="EFH161" s="5"/>
      <c r="EFI161" s="5"/>
      <c r="EFJ161" s="5"/>
      <c r="EFK161" s="5"/>
      <c r="EFL161" s="5"/>
      <c r="EFM161" s="5"/>
      <c r="EFN161" s="5"/>
      <c r="EFO161" s="5"/>
      <c r="EFP161" s="5"/>
      <c r="EFQ161" s="5"/>
      <c r="EFR161" s="5"/>
      <c r="EFS161" s="5"/>
      <c r="EFT161" s="5"/>
      <c r="EFU161" s="5"/>
      <c r="EFV161" s="5"/>
      <c r="EFW161" s="5"/>
      <c r="EFX161" s="5"/>
      <c r="EFY161" s="5"/>
      <c r="EFZ161" s="5"/>
      <c r="EGA161" s="5"/>
      <c r="EGB161" s="5"/>
      <c r="EGC161" s="5"/>
      <c r="EGD161" s="5"/>
      <c r="EGE161" s="5"/>
      <c r="EGF161" s="5"/>
      <c r="EGG161" s="5"/>
      <c r="EGH161" s="5"/>
      <c r="EGI161" s="5"/>
      <c r="EGJ161" s="5"/>
      <c r="EGK161" s="5"/>
      <c r="EGL161" s="5"/>
      <c r="EGM161" s="5"/>
      <c r="EGN161" s="5"/>
      <c r="EGO161" s="5"/>
      <c r="EGP161" s="5"/>
      <c r="EGQ161" s="5"/>
      <c r="EGR161" s="5"/>
      <c r="EGS161" s="5"/>
      <c r="EGT161" s="5"/>
      <c r="EGU161" s="5"/>
      <c r="EGV161" s="5"/>
      <c r="EGW161" s="5"/>
      <c r="EGX161" s="5"/>
      <c r="EGY161" s="5"/>
      <c r="EGZ161" s="5"/>
      <c r="EHA161" s="5"/>
      <c r="EHB161" s="5"/>
      <c r="EHC161" s="5"/>
      <c r="EHD161" s="5"/>
      <c r="EHE161" s="5"/>
      <c r="EHF161" s="5"/>
      <c r="EHG161" s="5"/>
      <c r="EHH161" s="5"/>
      <c r="EHI161" s="5"/>
      <c r="EHJ161" s="5"/>
      <c r="EHK161" s="5"/>
      <c r="EHL161" s="5"/>
      <c r="EHM161" s="5"/>
      <c r="EHN161" s="5"/>
      <c r="EHO161" s="5"/>
      <c r="EHP161" s="5"/>
      <c r="EHQ161" s="5"/>
      <c r="EHR161" s="5"/>
      <c r="EHS161" s="5"/>
      <c r="EHT161" s="5"/>
      <c r="EHU161" s="5"/>
      <c r="EHV161" s="5"/>
      <c r="EHW161" s="5"/>
      <c r="EHX161" s="5"/>
      <c r="EHY161" s="5"/>
      <c r="EHZ161" s="5"/>
      <c r="EIA161" s="5"/>
      <c r="EIB161" s="5"/>
      <c r="EIC161" s="5"/>
      <c r="EID161" s="5"/>
      <c r="EIE161" s="5"/>
      <c r="EIF161" s="5"/>
      <c r="EIG161" s="5"/>
      <c r="EIH161" s="5"/>
      <c r="EII161" s="5"/>
      <c r="EIJ161" s="5"/>
      <c r="EIK161" s="5"/>
      <c r="EIL161" s="5"/>
      <c r="EIM161" s="5"/>
      <c r="EIN161" s="5"/>
      <c r="EIO161" s="5"/>
      <c r="EIP161" s="5"/>
      <c r="EIQ161" s="5"/>
      <c r="EIR161" s="5"/>
      <c r="EIS161" s="5"/>
      <c r="EIT161" s="5"/>
      <c r="EIU161" s="5"/>
      <c r="EIV161" s="5"/>
      <c r="EIW161" s="5"/>
      <c r="EIX161" s="5"/>
      <c r="EIY161" s="5"/>
      <c r="EIZ161" s="5"/>
      <c r="EJA161" s="5"/>
      <c r="EJB161" s="5"/>
      <c r="EJC161" s="5"/>
      <c r="EJD161" s="5"/>
      <c r="EJE161" s="5"/>
      <c r="EJF161" s="5"/>
      <c r="EJG161" s="5"/>
      <c r="EJH161" s="5"/>
      <c r="EJI161" s="5"/>
      <c r="EJJ161" s="5"/>
      <c r="EJK161" s="5"/>
      <c r="EJL161" s="5"/>
      <c r="EJM161" s="5"/>
      <c r="EJN161" s="5"/>
      <c r="EJO161" s="5"/>
      <c r="EJP161" s="5"/>
      <c r="EJQ161" s="5"/>
      <c r="EJR161" s="5"/>
      <c r="EJS161" s="5"/>
      <c r="EJT161" s="5"/>
      <c r="EJU161" s="5"/>
      <c r="EJV161" s="5"/>
      <c r="EJW161" s="5"/>
      <c r="EJX161" s="5"/>
      <c r="EJY161" s="5"/>
      <c r="EJZ161" s="5"/>
      <c r="EKA161" s="5"/>
      <c r="EKB161" s="5"/>
      <c r="EKC161" s="5"/>
      <c r="EKD161" s="5"/>
      <c r="EKE161" s="5"/>
      <c r="EKF161" s="5"/>
      <c r="EKG161" s="5"/>
      <c r="EKH161" s="5"/>
      <c r="EKI161" s="5"/>
      <c r="EKJ161" s="5"/>
      <c r="EKK161" s="5"/>
      <c r="EKL161" s="5"/>
      <c r="EKM161" s="5"/>
      <c r="EKN161" s="5"/>
      <c r="EKO161" s="5"/>
      <c r="EKP161" s="5"/>
      <c r="EKQ161" s="5"/>
      <c r="EKR161" s="5"/>
      <c r="EKS161" s="5"/>
      <c r="EKT161" s="5"/>
      <c r="EKU161" s="5"/>
      <c r="EKV161" s="5"/>
      <c r="EKW161" s="5"/>
      <c r="EKX161" s="5"/>
      <c r="EKY161" s="5"/>
      <c r="EKZ161" s="5"/>
      <c r="ELA161" s="5"/>
      <c r="ELB161" s="5"/>
      <c r="ELC161" s="5"/>
      <c r="ELD161" s="5"/>
      <c r="ELE161" s="5"/>
      <c r="ELF161" s="5"/>
      <c r="ELG161" s="5"/>
      <c r="ELH161" s="5"/>
      <c r="ELI161" s="5"/>
      <c r="ELJ161" s="5"/>
      <c r="ELK161" s="5"/>
      <c r="ELL161" s="5"/>
      <c r="ELM161" s="5"/>
      <c r="ELN161" s="5"/>
      <c r="ELO161" s="5"/>
      <c r="ELP161" s="5"/>
      <c r="ELQ161" s="5"/>
      <c r="ELR161" s="5"/>
      <c r="ELS161" s="5"/>
      <c r="ELT161" s="5"/>
      <c r="ELU161" s="5"/>
      <c r="ELV161" s="5"/>
      <c r="ELW161" s="5"/>
      <c r="ELX161" s="5"/>
      <c r="ELY161" s="5"/>
      <c r="ELZ161" s="5"/>
      <c r="EMA161" s="5"/>
      <c r="EMB161" s="5"/>
      <c r="EMC161" s="5"/>
      <c r="EMD161" s="5"/>
      <c r="EME161" s="5"/>
      <c r="EMF161" s="5"/>
      <c r="EMG161" s="5"/>
      <c r="EMH161" s="5"/>
      <c r="EMI161" s="5"/>
      <c r="EMJ161" s="5"/>
      <c r="EMK161" s="5"/>
      <c r="EML161" s="5"/>
      <c r="EMM161" s="5"/>
      <c r="EMN161" s="5"/>
      <c r="EMO161" s="5"/>
      <c r="EMP161" s="5"/>
      <c r="EMQ161" s="5"/>
      <c r="EMR161" s="5"/>
      <c r="EMS161" s="5"/>
      <c r="EMT161" s="5"/>
      <c r="EMU161" s="5"/>
      <c r="EMV161" s="5"/>
      <c r="EMW161" s="5"/>
      <c r="EMX161" s="5"/>
      <c r="EMY161" s="5"/>
      <c r="EMZ161" s="5"/>
      <c r="ENA161" s="5"/>
      <c r="ENB161" s="5"/>
      <c r="ENC161" s="5"/>
      <c r="END161" s="5"/>
      <c r="ENE161" s="5"/>
      <c r="ENF161" s="5"/>
      <c r="ENG161" s="5"/>
      <c r="ENH161" s="5"/>
      <c r="ENI161" s="5"/>
      <c r="ENJ161" s="5"/>
      <c r="ENK161" s="5"/>
      <c r="ENL161" s="5"/>
      <c r="ENM161" s="5"/>
      <c r="ENN161" s="5"/>
      <c r="ENO161" s="5"/>
      <c r="ENP161" s="5"/>
      <c r="ENQ161" s="5"/>
      <c r="ENR161" s="5"/>
      <c r="ENS161" s="5"/>
      <c r="ENT161" s="5"/>
      <c r="ENU161" s="5"/>
      <c r="ENV161" s="5"/>
      <c r="ENW161" s="5"/>
      <c r="ENX161" s="5"/>
      <c r="ENY161" s="5"/>
      <c r="ENZ161" s="5"/>
      <c r="EOA161" s="5"/>
      <c r="EOB161" s="5"/>
      <c r="EOC161" s="5"/>
      <c r="EOD161" s="5"/>
      <c r="EOE161" s="5"/>
      <c r="EOF161" s="5"/>
      <c r="EOG161" s="5"/>
      <c r="EOH161" s="5"/>
      <c r="EOI161" s="5"/>
      <c r="EOJ161" s="5"/>
      <c r="EOK161" s="5"/>
      <c r="EOL161" s="5"/>
      <c r="EOM161" s="5"/>
      <c r="EON161" s="5"/>
      <c r="EOO161" s="5"/>
      <c r="EOP161" s="5"/>
      <c r="EOQ161" s="5"/>
      <c r="EOR161" s="5"/>
      <c r="EOS161" s="5"/>
      <c r="EOT161" s="5"/>
      <c r="EOU161" s="5"/>
      <c r="EOV161" s="5"/>
      <c r="EOW161" s="5"/>
      <c r="EOX161" s="5"/>
      <c r="EOY161" s="5"/>
      <c r="EOZ161" s="5"/>
      <c r="EPA161" s="5"/>
      <c r="EPB161" s="5"/>
      <c r="EPC161" s="5"/>
      <c r="EPD161" s="5"/>
      <c r="EPE161" s="5"/>
      <c r="EPF161" s="5"/>
      <c r="EPG161" s="5"/>
      <c r="EPH161" s="5"/>
      <c r="EPI161" s="5"/>
      <c r="EPJ161" s="5"/>
      <c r="EPK161" s="5"/>
      <c r="EPL161" s="5"/>
      <c r="EPM161" s="5"/>
      <c r="EPN161" s="5"/>
      <c r="EPO161" s="5"/>
      <c r="EPP161" s="5"/>
      <c r="EPQ161" s="5"/>
      <c r="EPR161" s="5"/>
      <c r="EPS161" s="5"/>
      <c r="EPT161" s="5"/>
      <c r="EPU161" s="5"/>
      <c r="EPV161" s="5"/>
      <c r="EPW161" s="5"/>
      <c r="EPX161" s="5"/>
      <c r="EPY161" s="5"/>
      <c r="EPZ161" s="5"/>
      <c r="EQA161" s="5"/>
      <c r="EQB161" s="5"/>
      <c r="EQC161" s="5"/>
      <c r="EQD161" s="5"/>
      <c r="EQE161" s="5"/>
      <c r="EQF161" s="5"/>
      <c r="EQG161" s="5"/>
      <c r="EQH161" s="5"/>
      <c r="EQI161" s="5"/>
      <c r="EQJ161" s="5"/>
      <c r="EQK161" s="5"/>
      <c r="EQL161" s="5"/>
      <c r="EQM161" s="5"/>
      <c r="EQN161" s="5"/>
      <c r="EQO161" s="5"/>
      <c r="EQP161" s="5"/>
      <c r="EQQ161" s="5"/>
      <c r="EQR161" s="5"/>
      <c r="EQS161" s="5"/>
      <c r="EQT161" s="5"/>
      <c r="EQU161" s="5"/>
      <c r="EQV161" s="5"/>
      <c r="EQW161" s="5"/>
      <c r="EQX161" s="5"/>
      <c r="EQY161" s="5"/>
      <c r="EQZ161" s="5"/>
      <c r="ERA161" s="5"/>
      <c r="ERB161" s="5"/>
      <c r="ERC161" s="5"/>
      <c r="ERD161" s="5"/>
      <c r="ERE161" s="5"/>
      <c r="ERF161" s="5"/>
      <c r="ERG161" s="5"/>
      <c r="ERH161" s="5"/>
      <c r="ERI161" s="5"/>
      <c r="ERJ161" s="5"/>
      <c r="ERK161" s="5"/>
      <c r="ERL161" s="5"/>
      <c r="ERM161" s="5"/>
      <c r="ERN161" s="5"/>
      <c r="ERO161" s="5"/>
      <c r="ERP161" s="5"/>
      <c r="ERQ161" s="5"/>
      <c r="ERR161" s="5"/>
      <c r="ERS161" s="5"/>
      <c r="ERT161" s="5"/>
      <c r="ERU161" s="5"/>
      <c r="ERV161" s="5"/>
      <c r="ERW161" s="5"/>
      <c r="ERX161" s="5"/>
      <c r="ERY161" s="5"/>
      <c r="ERZ161" s="5"/>
      <c r="ESA161" s="5"/>
      <c r="ESB161" s="5"/>
      <c r="ESC161" s="5"/>
      <c r="ESD161" s="5"/>
      <c r="ESE161" s="5"/>
      <c r="ESF161" s="5"/>
      <c r="ESG161" s="5"/>
      <c r="ESH161" s="5"/>
      <c r="ESI161" s="5"/>
      <c r="ESJ161" s="5"/>
      <c r="ESK161" s="5"/>
      <c r="ESL161" s="5"/>
      <c r="ESM161" s="5"/>
      <c r="ESN161" s="5"/>
      <c r="ESO161" s="5"/>
      <c r="ESP161" s="5"/>
      <c r="ESQ161" s="5"/>
      <c r="ESR161" s="5"/>
      <c r="ESS161" s="5"/>
      <c r="EST161" s="5"/>
      <c r="ESU161" s="5"/>
      <c r="ESV161" s="5"/>
      <c r="ESW161" s="5"/>
      <c r="ESX161" s="5"/>
      <c r="ESY161" s="5"/>
      <c r="ESZ161" s="5"/>
      <c r="ETA161" s="5"/>
      <c r="ETB161" s="5"/>
      <c r="ETC161" s="5"/>
      <c r="ETD161" s="5"/>
      <c r="ETE161" s="5"/>
      <c r="ETF161" s="5"/>
      <c r="ETG161" s="5"/>
      <c r="ETH161" s="5"/>
      <c r="ETI161" s="5"/>
      <c r="ETJ161" s="5"/>
      <c r="ETK161" s="5"/>
      <c r="ETL161" s="5"/>
      <c r="ETM161" s="5"/>
      <c r="ETN161" s="5"/>
      <c r="ETO161" s="5"/>
      <c r="ETP161" s="5"/>
      <c r="ETQ161" s="5"/>
      <c r="ETR161" s="5"/>
      <c r="ETS161" s="5"/>
      <c r="ETT161" s="5"/>
      <c r="ETU161" s="5"/>
      <c r="ETV161" s="5"/>
      <c r="ETW161" s="5"/>
      <c r="ETX161" s="5"/>
      <c r="ETY161" s="5"/>
      <c r="ETZ161" s="5"/>
      <c r="EUA161" s="5"/>
      <c r="EUB161" s="5"/>
      <c r="EUC161" s="5"/>
      <c r="EUD161" s="5"/>
      <c r="EUE161" s="5"/>
      <c r="EUF161" s="5"/>
      <c r="EUG161" s="5"/>
      <c r="EUH161" s="5"/>
      <c r="EUI161" s="5"/>
      <c r="EUJ161" s="5"/>
      <c r="EUK161" s="5"/>
      <c r="EUL161" s="5"/>
      <c r="EUM161" s="5"/>
      <c r="EUN161" s="5"/>
      <c r="EUO161" s="5"/>
      <c r="EUP161" s="5"/>
      <c r="EUQ161" s="5"/>
      <c r="EUR161" s="5"/>
      <c r="EUS161" s="5"/>
      <c r="EUT161" s="5"/>
      <c r="EUU161" s="5"/>
      <c r="EUV161" s="5"/>
      <c r="EUW161" s="5"/>
      <c r="EUX161" s="5"/>
      <c r="EUY161" s="5"/>
      <c r="EUZ161" s="5"/>
      <c r="EVA161" s="5"/>
      <c r="EVB161" s="5"/>
      <c r="EVC161" s="5"/>
      <c r="EVD161" s="5"/>
      <c r="EVE161" s="5"/>
      <c r="EVF161" s="5"/>
      <c r="EVG161" s="5"/>
      <c r="EVH161" s="5"/>
      <c r="EVI161" s="5"/>
      <c r="EVJ161" s="5"/>
      <c r="EVK161" s="5"/>
      <c r="EVL161" s="5"/>
      <c r="EVM161" s="5"/>
      <c r="EVN161" s="5"/>
      <c r="EVO161" s="5"/>
      <c r="EVP161" s="5"/>
      <c r="EVQ161" s="5"/>
      <c r="EVR161" s="5"/>
      <c r="EVS161" s="5"/>
      <c r="EVT161" s="5"/>
      <c r="EVU161" s="5"/>
      <c r="EVV161" s="5"/>
      <c r="EVW161" s="5"/>
      <c r="EVX161" s="5"/>
      <c r="EVY161" s="5"/>
      <c r="EVZ161" s="5"/>
      <c r="EWA161" s="5"/>
      <c r="EWB161" s="5"/>
      <c r="EWC161" s="5"/>
      <c r="EWD161" s="5"/>
      <c r="EWE161" s="5"/>
      <c r="EWF161" s="5"/>
      <c r="EWG161" s="5"/>
      <c r="EWH161" s="5"/>
      <c r="EWI161" s="5"/>
      <c r="EWJ161" s="5"/>
      <c r="EWK161" s="5"/>
      <c r="EWL161" s="5"/>
      <c r="EWM161" s="5"/>
      <c r="EWN161" s="5"/>
      <c r="EWO161" s="5"/>
      <c r="EWP161" s="5"/>
      <c r="EWQ161" s="5"/>
      <c r="EWR161" s="5"/>
      <c r="EWS161" s="5"/>
      <c r="EWT161" s="5"/>
      <c r="EWU161" s="5"/>
      <c r="EWV161" s="5"/>
      <c r="EWW161" s="5"/>
      <c r="EWX161" s="5"/>
      <c r="EWY161" s="5"/>
      <c r="EWZ161" s="5"/>
      <c r="EXA161" s="5"/>
      <c r="EXB161" s="5"/>
      <c r="EXC161" s="5"/>
      <c r="EXD161" s="5"/>
      <c r="EXE161" s="5"/>
      <c r="EXF161" s="5"/>
      <c r="EXG161" s="5"/>
      <c r="EXH161" s="5"/>
      <c r="EXI161" s="5"/>
      <c r="EXJ161" s="5"/>
      <c r="EXK161" s="5"/>
      <c r="EXL161" s="5"/>
      <c r="EXM161" s="5"/>
      <c r="EXN161" s="5"/>
      <c r="EXO161" s="5"/>
      <c r="EXP161" s="5"/>
      <c r="EXQ161" s="5"/>
      <c r="EXR161" s="5"/>
      <c r="EXS161" s="5"/>
      <c r="EXT161" s="5"/>
      <c r="EXU161" s="5"/>
      <c r="EXV161" s="5"/>
      <c r="EXW161" s="5"/>
      <c r="EXX161" s="5"/>
      <c r="EXY161" s="5"/>
      <c r="EXZ161" s="5"/>
      <c r="EYA161" s="5"/>
      <c r="EYB161" s="5"/>
      <c r="EYC161" s="5"/>
      <c r="EYD161" s="5"/>
      <c r="EYE161" s="5"/>
      <c r="EYF161" s="5"/>
      <c r="EYG161" s="5"/>
      <c r="EYH161" s="5"/>
      <c r="EYI161" s="5"/>
      <c r="EYJ161" s="5"/>
      <c r="EYK161" s="5"/>
      <c r="EYL161" s="5"/>
      <c r="EYM161" s="5"/>
      <c r="EYN161" s="5"/>
      <c r="EYO161" s="5"/>
      <c r="EYP161" s="5"/>
      <c r="EYQ161" s="5"/>
      <c r="EYR161" s="5"/>
      <c r="EYS161" s="5"/>
      <c r="EYT161" s="5"/>
      <c r="EYU161" s="5"/>
      <c r="EYV161" s="5"/>
      <c r="EYW161" s="5"/>
      <c r="EYX161" s="5"/>
      <c r="EYY161" s="5"/>
      <c r="EYZ161" s="5"/>
      <c r="EZA161" s="5"/>
      <c r="EZB161" s="5"/>
      <c r="EZC161" s="5"/>
      <c r="EZD161" s="5"/>
      <c r="EZE161" s="5"/>
      <c r="EZF161" s="5"/>
      <c r="EZG161" s="5"/>
      <c r="EZH161" s="5"/>
      <c r="EZI161" s="5"/>
      <c r="EZJ161" s="5"/>
      <c r="EZK161" s="5"/>
      <c r="EZL161" s="5"/>
      <c r="EZM161" s="5"/>
      <c r="EZN161" s="5"/>
      <c r="EZO161" s="5"/>
      <c r="EZP161" s="5"/>
      <c r="EZQ161" s="5"/>
      <c r="EZR161" s="5"/>
      <c r="EZS161" s="5"/>
      <c r="EZT161" s="5"/>
      <c r="EZU161" s="5"/>
      <c r="EZV161" s="5"/>
      <c r="EZW161" s="5"/>
      <c r="EZX161" s="5"/>
      <c r="EZY161" s="5"/>
      <c r="EZZ161" s="5"/>
      <c r="FAA161" s="5"/>
      <c r="FAB161" s="5"/>
      <c r="FAC161" s="5"/>
      <c r="FAD161" s="5"/>
      <c r="FAE161" s="5"/>
      <c r="FAF161" s="5"/>
      <c r="FAG161" s="5"/>
      <c r="FAH161" s="5"/>
      <c r="FAI161" s="5"/>
      <c r="FAJ161" s="5"/>
      <c r="FAK161" s="5"/>
      <c r="FAL161" s="5"/>
      <c r="FAM161" s="5"/>
      <c r="FAN161" s="5"/>
      <c r="FAO161" s="5"/>
      <c r="FAP161" s="5"/>
      <c r="FAQ161" s="5"/>
      <c r="FAR161" s="5"/>
      <c r="FAS161" s="5"/>
      <c r="FAT161" s="5"/>
      <c r="FAU161" s="5"/>
      <c r="FAV161" s="5"/>
      <c r="FAW161" s="5"/>
      <c r="FAX161" s="5"/>
      <c r="FAY161" s="5"/>
      <c r="FAZ161" s="5"/>
      <c r="FBA161" s="5"/>
      <c r="FBB161" s="5"/>
      <c r="FBC161" s="5"/>
      <c r="FBD161" s="5"/>
      <c r="FBE161" s="5"/>
      <c r="FBF161" s="5"/>
      <c r="FBG161" s="5"/>
      <c r="FBH161" s="5"/>
      <c r="FBI161" s="5"/>
      <c r="FBJ161" s="5"/>
      <c r="FBK161" s="5"/>
      <c r="FBL161" s="5"/>
      <c r="FBM161" s="5"/>
      <c r="FBN161" s="5"/>
      <c r="FBO161" s="5"/>
      <c r="FBP161" s="5"/>
      <c r="FBQ161" s="5"/>
      <c r="FBR161" s="5"/>
      <c r="FBS161" s="5"/>
      <c r="FBT161" s="5"/>
      <c r="FBU161" s="5"/>
      <c r="FBV161" s="5"/>
      <c r="FBW161" s="5"/>
      <c r="FBX161" s="5"/>
      <c r="FBY161" s="5"/>
      <c r="FBZ161" s="5"/>
      <c r="FCA161" s="5"/>
      <c r="FCB161" s="5"/>
      <c r="FCC161" s="5"/>
      <c r="FCD161" s="5"/>
      <c r="FCE161" s="5"/>
      <c r="FCF161" s="5"/>
      <c r="FCG161" s="5"/>
      <c r="FCH161" s="5"/>
      <c r="FCI161" s="5"/>
      <c r="FCJ161" s="5"/>
      <c r="FCK161" s="5"/>
      <c r="FCL161" s="5"/>
      <c r="FCM161" s="5"/>
      <c r="FCN161" s="5"/>
      <c r="FCO161" s="5"/>
      <c r="FCP161" s="5"/>
      <c r="FCQ161" s="5"/>
      <c r="FCR161" s="5"/>
      <c r="FCS161" s="5"/>
      <c r="FCT161" s="5"/>
      <c r="FCU161" s="5"/>
      <c r="FCV161" s="5"/>
      <c r="FCW161" s="5"/>
      <c r="FCX161" s="5"/>
      <c r="FCY161" s="5"/>
      <c r="FCZ161" s="5"/>
      <c r="FDA161" s="5"/>
      <c r="FDB161" s="5"/>
      <c r="FDC161" s="5"/>
      <c r="FDD161" s="5"/>
      <c r="FDE161" s="5"/>
      <c r="FDF161" s="5"/>
      <c r="FDG161" s="5"/>
      <c r="FDH161" s="5"/>
      <c r="FDI161" s="5"/>
      <c r="FDJ161" s="5"/>
      <c r="FDK161" s="5"/>
      <c r="FDL161" s="5"/>
      <c r="FDM161" s="5"/>
      <c r="FDN161" s="5"/>
      <c r="FDO161" s="5"/>
      <c r="FDP161" s="5"/>
      <c r="FDQ161" s="5"/>
      <c r="FDR161" s="5"/>
      <c r="FDS161" s="5"/>
      <c r="FDT161" s="5"/>
      <c r="FDU161" s="5"/>
      <c r="FDV161" s="5"/>
      <c r="FDW161" s="5"/>
      <c r="FDX161" s="5"/>
      <c r="FDY161" s="5"/>
      <c r="FDZ161" s="5"/>
      <c r="FEA161" s="5"/>
      <c r="FEB161" s="5"/>
      <c r="FEC161" s="5"/>
      <c r="FED161" s="5"/>
      <c r="FEE161" s="5"/>
      <c r="FEF161" s="5"/>
      <c r="FEG161" s="5"/>
      <c r="FEH161" s="5"/>
      <c r="FEI161" s="5"/>
      <c r="FEJ161" s="5"/>
      <c r="FEK161" s="5"/>
      <c r="FEL161" s="5"/>
      <c r="FEM161" s="5"/>
      <c r="FEN161" s="5"/>
      <c r="FEO161" s="5"/>
      <c r="FEP161" s="5"/>
      <c r="FEQ161" s="5"/>
      <c r="FER161" s="5"/>
      <c r="FES161" s="5"/>
      <c r="FET161" s="5"/>
      <c r="FEU161" s="5"/>
      <c r="FEV161" s="5"/>
      <c r="FEW161" s="5"/>
      <c r="FEX161" s="5"/>
      <c r="FEY161" s="5"/>
      <c r="FEZ161" s="5"/>
      <c r="FFA161" s="5"/>
      <c r="FFB161" s="5"/>
      <c r="FFC161" s="5"/>
      <c r="FFD161" s="5"/>
      <c r="FFE161" s="5"/>
      <c r="FFF161" s="5"/>
      <c r="FFG161" s="5"/>
      <c r="FFH161" s="5"/>
      <c r="FFI161" s="5"/>
      <c r="FFJ161" s="5"/>
      <c r="FFK161" s="5"/>
      <c r="FFL161" s="5"/>
      <c r="FFM161" s="5"/>
      <c r="FFN161" s="5"/>
      <c r="FFO161" s="5"/>
      <c r="FFP161" s="5"/>
      <c r="FFQ161" s="5"/>
      <c r="FFR161" s="5"/>
      <c r="FFS161" s="5"/>
      <c r="FFT161" s="5"/>
      <c r="FFU161" s="5"/>
      <c r="FFV161" s="5"/>
      <c r="FFW161" s="5"/>
      <c r="FFX161" s="5"/>
      <c r="FFY161" s="5"/>
      <c r="FFZ161" s="5"/>
      <c r="FGA161" s="5"/>
      <c r="FGB161" s="5"/>
      <c r="FGC161" s="5"/>
      <c r="FGD161" s="5"/>
      <c r="FGE161" s="5"/>
      <c r="FGF161" s="5"/>
      <c r="FGG161" s="5"/>
      <c r="FGH161" s="5"/>
      <c r="FGI161" s="5"/>
      <c r="FGJ161" s="5"/>
      <c r="FGK161" s="5"/>
      <c r="FGL161" s="5"/>
      <c r="FGM161" s="5"/>
      <c r="FGN161" s="5"/>
      <c r="FGO161" s="5"/>
      <c r="FGP161" s="5"/>
      <c r="FGQ161" s="5"/>
      <c r="FGR161" s="5"/>
      <c r="FGS161" s="5"/>
      <c r="FGT161" s="5"/>
      <c r="FGU161" s="5"/>
      <c r="FGV161" s="5"/>
      <c r="FGW161" s="5"/>
      <c r="FGX161" s="5"/>
      <c r="FGY161" s="5"/>
      <c r="FGZ161" s="5"/>
      <c r="FHA161" s="5"/>
      <c r="FHB161" s="5"/>
      <c r="FHC161" s="5"/>
      <c r="FHD161" s="5"/>
      <c r="FHE161" s="5"/>
      <c r="FHF161" s="5"/>
      <c r="FHG161" s="5"/>
      <c r="FHH161" s="5"/>
      <c r="FHI161" s="5"/>
      <c r="FHJ161" s="5"/>
      <c r="FHK161" s="5"/>
      <c r="FHL161" s="5"/>
      <c r="FHM161" s="5"/>
      <c r="FHN161" s="5"/>
      <c r="FHO161" s="5"/>
      <c r="FHP161" s="5"/>
      <c r="FHQ161" s="5"/>
      <c r="FHR161" s="5"/>
      <c r="FHS161" s="5"/>
      <c r="FHT161" s="5"/>
      <c r="FHU161" s="5"/>
      <c r="FHV161" s="5"/>
      <c r="FHW161" s="5"/>
      <c r="FHX161" s="5"/>
      <c r="FHY161" s="5"/>
      <c r="FHZ161" s="5"/>
      <c r="FIA161" s="5"/>
      <c r="FIB161" s="5"/>
      <c r="FIC161" s="5"/>
      <c r="FID161" s="5"/>
      <c r="FIE161" s="5"/>
      <c r="FIF161" s="5"/>
      <c r="FIG161" s="5"/>
      <c r="FIH161" s="5"/>
      <c r="FII161" s="5"/>
      <c r="FIJ161" s="5"/>
      <c r="FIK161" s="5"/>
      <c r="FIL161" s="5"/>
      <c r="FIM161" s="5"/>
      <c r="FIN161" s="5"/>
      <c r="FIO161" s="5"/>
      <c r="FIP161" s="5"/>
      <c r="FIQ161" s="5"/>
      <c r="FIR161" s="5"/>
      <c r="FIS161" s="5"/>
      <c r="FIT161" s="5"/>
      <c r="FIU161" s="5"/>
      <c r="FIV161" s="5"/>
      <c r="FIW161" s="5"/>
      <c r="FIX161" s="5"/>
      <c r="FIY161" s="5"/>
      <c r="FIZ161" s="5"/>
      <c r="FJA161" s="5"/>
      <c r="FJB161" s="5"/>
      <c r="FJC161" s="5"/>
      <c r="FJD161" s="5"/>
      <c r="FJE161" s="5"/>
      <c r="FJF161" s="5"/>
      <c r="FJG161" s="5"/>
      <c r="FJH161" s="5"/>
      <c r="FJI161" s="5"/>
      <c r="FJJ161" s="5"/>
      <c r="FJK161" s="5"/>
      <c r="FJL161" s="5"/>
      <c r="FJM161" s="5"/>
      <c r="FJN161" s="5"/>
      <c r="FJO161" s="5"/>
      <c r="FJP161" s="5"/>
      <c r="FJQ161" s="5"/>
      <c r="FJR161" s="5"/>
      <c r="FJS161" s="5"/>
      <c r="FJT161" s="5"/>
      <c r="FJU161" s="5"/>
      <c r="FJV161" s="5"/>
      <c r="FJW161" s="5"/>
      <c r="FJX161" s="5"/>
      <c r="FJY161" s="5"/>
      <c r="FJZ161" s="5"/>
      <c r="FKA161" s="5"/>
      <c r="FKB161" s="5"/>
      <c r="FKC161" s="5"/>
      <c r="FKD161" s="5"/>
      <c r="FKE161" s="5"/>
      <c r="FKF161" s="5"/>
      <c r="FKG161" s="5"/>
      <c r="FKH161" s="5"/>
      <c r="FKI161" s="5"/>
      <c r="FKJ161" s="5"/>
      <c r="FKK161" s="5"/>
      <c r="FKL161" s="5"/>
      <c r="FKM161" s="5"/>
      <c r="FKN161" s="5"/>
      <c r="FKO161" s="5"/>
      <c r="FKP161" s="5"/>
      <c r="FKQ161" s="5"/>
      <c r="FKR161" s="5"/>
      <c r="FKS161" s="5"/>
      <c r="FKT161" s="5"/>
      <c r="FKU161" s="5"/>
      <c r="FKV161" s="5"/>
      <c r="FKW161" s="5"/>
      <c r="FKX161" s="5"/>
      <c r="FKY161" s="5"/>
      <c r="FKZ161" s="5"/>
      <c r="FLA161" s="5"/>
      <c r="FLB161" s="5"/>
      <c r="FLC161" s="5"/>
      <c r="FLD161" s="5"/>
      <c r="FLE161" s="5"/>
      <c r="FLF161" s="5"/>
      <c r="FLG161" s="5"/>
      <c r="FLH161" s="5"/>
      <c r="FLI161" s="5"/>
      <c r="FLJ161" s="5"/>
      <c r="FLK161" s="5"/>
      <c r="FLL161" s="5"/>
      <c r="FLM161" s="5"/>
      <c r="FLN161" s="5"/>
      <c r="FLO161" s="5"/>
      <c r="FLP161" s="5"/>
      <c r="FLQ161" s="5"/>
      <c r="FLR161" s="5"/>
      <c r="FLS161" s="5"/>
      <c r="FLT161" s="5"/>
      <c r="FLU161" s="5"/>
      <c r="FLV161" s="5"/>
      <c r="FLW161" s="5"/>
      <c r="FLX161" s="5"/>
      <c r="FLY161" s="5"/>
      <c r="FLZ161" s="5"/>
      <c r="FMA161" s="5"/>
      <c r="FMB161" s="5"/>
      <c r="FMC161" s="5"/>
      <c r="FMD161" s="5"/>
      <c r="FME161" s="5"/>
      <c r="FMF161" s="5"/>
      <c r="FMG161" s="5"/>
      <c r="FMH161" s="5"/>
      <c r="FMI161" s="5"/>
      <c r="FMJ161" s="5"/>
      <c r="FMK161" s="5"/>
      <c r="FML161" s="5"/>
      <c r="FMM161" s="5"/>
      <c r="FMN161" s="5"/>
      <c r="FMO161" s="5"/>
      <c r="FMP161" s="5"/>
      <c r="FMQ161" s="5"/>
      <c r="FMR161" s="5"/>
      <c r="FMS161" s="5"/>
      <c r="FMT161" s="5"/>
      <c r="FMU161" s="5"/>
      <c r="FMV161" s="5"/>
      <c r="FMW161" s="5"/>
      <c r="FMX161" s="5"/>
      <c r="FMY161" s="5"/>
      <c r="FMZ161" s="5"/>
      <c r="FNA161" s="5"/>
      <c r="FNB161" s="5"/>
      <c r="FNC161" s="5"/>
      <c r="FND161" s="5"/>
      <c r="FNE161" s="5"/>
      <c r="FNF161" s="5"/>
      <c r="FNG161" s="5"/>
      <c r="FNH161" s="5"/>
      <c r="FNI161" s="5"/>
      <c r="FNJ161" s="5"/>
      <c r="FNK161" s="5"/>
      <c r="FNL161" s="5"/>
      <c r="FNM161" s="5"/>
      <c r="FNN161" s="5"/>
      <c r="FNO161" s="5"/>
      <c r="FNP161" s="5"/>
      <c r="FNQ161" s="5"/>
      <c r="FNR161" s="5"/>
      <c r="FNS161" s="5"/>
      <c r="FNT161" s="5"/>
      <c r="FNU161" s="5"/>
      <c r="FNV161" s="5"/>
      <c r="FNW161" s="5"/>
      <c r="FNX161" s="5"/>
      <c r="FNY161" s="5"/>
      <c r="FNZ161" s="5"/>
      <c r="FOA161" s="5"/>
      <c r="FOB161" s="5"/>
      <c r="FOC161" s="5"/>
      <c r="FOD161" s="5"/>
      <c r="FOE161" s="5"/>
      <c r="FOF161" s="5"/>
      <c r="FOG161" s="5"/>
      <c r="FOH161" s="5"/>
      <c r="FOI161" s="5"/>
      <c r="FOJ161" s="5"/>
      <c r="FOK161" s="5"/>
      <c r="FOL161" s="5"/>
      <c r="FOM161" s="5"/>
      <c r="FON161" s="5"/>
      <c r="FOO161" s="5"/>
      <c r="FOP161" s="5"/>
      <c r="FOQ161" s="5"/>
      <c r="FOR161" s="5"/>
      <c r="FOS161" s="5"/>
      <c r="FOT161" s="5"/>
      <c r="FOU161" s="5"/>
      <c r="FOV161" s="5"/>
      <c r="FOW161" s="5"/>
      <c r="FOX161" s="5"/>
      <c r="FOY161" s="5"/>
      <c r="FOZ161" s="5"/>
      <c r="FPA161" s="5"/>
      <c r="FPB161" s="5"/>
      <c r="FPC161" s="5"/>
      <c r="FPD161" s="5"/>
      <c r="FPE161" s="5"/>
      <c r="FPF161" s="5"/>
      <c r="FPG161" s="5"/>
      <c r="FPH161" s="5"/>
      <c r="FPI161" s="5"/>
      <c r="FPJ161" s="5"/>
      <c r="FPK161" s="5"/>
      <c r="FPL161" s="5"/>
      <c r="FPM161" s="5"/>
      <c r="FPN161" s="5"/>
      <c r="FPO161" s="5"/>
      <c r="FPP161" s="5"/>
      <c r="FPQ161" s="5"/>
      <c r="FPR161" s="5"/>
      <c r="FPS161" s="5"/>
      <c r="FPT161" s="5"/>
      <c r="FPU161" s="5"/>
      <c r="FPV161" s="5"/>
      <c r="FPW161" s="5"/>
      <c r="FPX161" s="5"/>
      <c r="FPY161" s="5"/>
      <c r="FPZ161" s="5"/>
      <c r="FQA161" s="5"/>
      <c r="FQB161" s="5"/>
      <c r="FQC161" s="5"/>
      <c r="FQD161" s="5"/>
      <c r="FQE161" s="5"/>
      <c r="FQF161" s="5"/>
      <c r="FQG161" s="5"/>
      <c r="FQH161" s="5"/>
      <c r="FQI161" s="5"/>
      <c r="FQJ161" s="5"/>
      <c r="FQK161" s="5"/>
      <c r="FQL161" s="5"/>
      <c r="FQM161" s="5"/>
      <c r="FQN161" s="5"/>
      <c r="FQO161" s="5"/>
      <c r="FQP161" s="5"/>
      <c r="FQQ161" s="5"/>
      <c r="FQR161" s="5"/>
      <c r="FQS161" s="5"/>
      <c r="FQT161" s="5"/>
      <c r="FQU161" s="5"/>
      <c r="FQV161" s="5"/>
      <c r="FQW161" s="5"/>
      <c r="FQX161" s="5"/>
      <c r="FQY161" s="5"/>
      <c r="FQZ161" s="5"/>
      <c r="FRA161" s="5"/>
      <c r="FRB161" s="5"/>
      <c r="FRC161" s="5"/>
      <c r="FRD161" s="5"/>
      <c r="FRE161" s="5"/>
      <c r="FRF161" s="5"/>
      <c r="FRG161" s="5"/>
      <c r="FRH161" s="5"/>
      <c r="FRI161" s="5"/>
      <c r="FRJ161" s="5"/>
      <c r="FRK161" s="5"/>
      <c r="FRL161" s="5"/>
      <c r="FRM161" s="5"/>
      <c r="FRN161" s="5"/>
      <c r="FRO161" s="5"/>
      <c r="FRP161" s="5"/>
      <c r="FRQ161" s="5"/>
      <c r="FRR161" s="5"/>
      <c r="FRS161" s="5"/>
      <c r="FRT161" s="5"/>
      <c r="FRU161" s="5"/>
      <c r="FRV161" s="5"/>
      <c r="FRW161" s="5"/>
      <c r="FRX161" s="5"/>
      <c r="FRY161" s="5"/>
      <c r="FRZ161" s="5"/>
      <c r="FSA161" s="5"/>
      <c r="FSB161" s="5"/>
      <c r="FSC161" s="5"/>
      <c r="FSD161" s="5"/>
      <c r="FSE161" s="5"/>
      <c r="FSF161" s="5"/>
      <c r="FSG161" s="5"/>
      <c r="FSH161" s="5"/>
      <c r="FSI161" s="5"/>
      <c r="FSJ161" s="5"/>
      <c r="FSK161" s="5"/>
      <c r="FSL161" s="5"/>
      <c r="FSM161" s="5"/>
      <c r="FSN161" s="5"/>
      <c r="FSO161" s="5"/>
      <c r="FSP161" s="5"/>
      <c r="FSQ161" s="5"/>
      <c r="FSR161" s="5"/>
      <c r="FSS161" s="5"/>
      <c r="FST161" s="5"/>
      <c r="FSU161" s="5"/>
      <c r="FSV161" s="5"/>
      <c r="FSW161" s="5"/>
      <c r="FSX161" s="5"/>
      <c r="FSY161" s="5"/>
      <c r="FSZ161" s="5"/>
      <c r="FTA161" s="5"/>
      <c r="FTB161" s="5"/>
      <c r="FTC161" s="5"/>
      <c r="FTD161" s="5"/>
      <c r="FTE161" s="5"/>
      <c r="FTF161" s="5"/>
      <c r="FTG161" s="5"/>
      <c r="FTH161" s="5"/>
      <c r="FTI161" s="5"/>
      <c r="FTJ161" s="5"/>
      <c r="FTK161" s="5"/>
      <c r="FTL161" s="5"/>
      <c r="FTM161" s="5"/>
      <c r="FTN161" s="5"/>
      <c r="FTO161" s="5"/>
      <c r="FTP161" s="5"/>
      <c r="FTQ161" s="5"/>
      <c r="FTR161" s="5"/>
      <c r="FTS161" s="5"/>
      <c r="FTT161" s="5"/>
      <c r="FTU161" s="5"/>
      <c r="FTV161" s="5"/>
      <c r="FTW161" s="5"/>
      <c r="FTX161" s="5"/>
      <c r="FTY161" s="5"/>
      <c r="FTZ161" s="5"/>
      <c r="FUA161" s="5"/>
      <c r="FUB161" s="5"/>
      <c r="FUC161" s="5"/>
      <c r="FUD161" s="5"/>
      <c r="FUE161" s="5"/>
      <c r="FUF161" s="5"/>
      <c r="FUG161" s="5"/>
      <c r="FUH161" s="5"/>
      <c r="FUI161" s="5"/>
      <c r="FUJ161" s="5"/>
      <c r="FUK161" s="5"/>
      <c r="FUL161" s="5"/>
      <c r="FUM161" s="5"/>
      <c r="FUN161" s="5"/>
      <c r="FUO161" s="5"/>
      <c r="FUP161" s="5"/>
      <c r="FUQ161" s="5"/>
      <c r="FUR161" s="5"/>
      <c r="FUS161" s="5"/>
      <c r="FUT161" s="5"/>
      <c r="FUU161" s="5"/>
      <c r="FUV161" s="5"/>
      <c r="FUW161" s="5"/>
      <c r="FUX161" s="5"/>
      <c r="FUY161" s="5"/>
      <c r="FUZ161" s="5"/>
      <c r="FVA161" s="5"/>
      <c r="FVB161" s="5"/>
      <c r="FVC161" s="5"/>
      <c r="FVD161" s="5"/>
      <c r="FVE161" s="5"/>
      <c r="FVF161" s="5"/>
      <c r="FVG161" s="5"/>
      <c r="FVH161" s="5"/>
      <c r="FVI161" s="5"/>
      <c r="FVJ161" s="5"/>
      <c r="FVK161" s="5"/>
      <c r="FVL161" s="5"/>
      <c r="FVM161" s="5"/>
      <c r="FVN161" s="5"/>
      <c r="FVO161" s="5"/>
      <c r="FVP161" s="5"/>
      <c r="FVQ161" s="5"/>
      <c r="FVR161" s="5"/>
      <c r="FVS161" s="5"/>
      <c r="FVT161" s="5"/>
      <c r="FVU161" s="5"/>
      <c r="FVV161" s="5"/>
      <c r="FVW161" s="5"/>
      <c r="FVX161" s="5"/>
      <c r="FVY161" s="5"/>
      <c r="FVZ161" s="5"/>
      <c r="FWA161" s="5"/>
      <c r="FWB161" s="5"/>
      <c r="FWC161" s="5"/>
      <c r="FWD161" s="5"/>
      <c r="FWE161" s="5"/>
      <c r="FWF161" s="5"/>
      <c r="FWG161" s="5"/>
      <c r="FWH161" s="5"/>
      <c r="FWI161" s="5"/>
      <c r="FWJ161" s="5"/>
      <c r="FWK161" s="5"/>
      <c r="FWL161" s="5"/>
      <c r="FWM161" s="5"/>
      <c r="FWN161" s="5"/>
      <c r="FWO161" s="5"/>
      <c r="FWP161" s="5"/>
      <c r="FWQ161" s="5"/>
      <c r="FWR161" s="5"/>
      <c r="FWS161" s="5"/>
      <c r="FWT161" s="5"/>
      <c r="FWU161" s="5"/>
      <c r="FWV161" s="5"/>
      <c r="FWW161" s="5"/>
      <c r="FWX161" s="5"/>
      <c r="FWY161" s="5"/>
      <c r="FWZ161" s="5"/>
      <c r="FXA161" s="5"/>
      <c r="FXB161" s="5"/>
      <c r="FXC161" s="5"/>
      <c r="FXD161" s="5"/>
      <c r="FXE161" s="5"/>
      <c r="FXF161" s="5"/>
      <c r="FXG161" s="5"/>
      <c r="FXH161" s="5"/>
      <c r="FXI161" s="5"/>
      <c r="FXJ161" s="5"/>
      <c r="FXK161" s="5"/>
      <c r="FXL161" s="5"/>
      <c r="FXM161" s="5"/>
      <c r="FXN161" s="5"/>
      <c r="FXO161" s="5"/>
      <c r="FXP161" s="5"/>
      <c r="FXQ161" s="5"/>
      <c r="FXR161" s="5"/>
      <c r="FXS161" s="5"/>
      <c r="FXT161" s="5"/>
      <c r="FXU161" s="5"/>
      <c r="FXV161" s="5"/>
      <c r="FXW161" s="5"/>
      <c r="FXX161" s="5"/>
      <c r="FXY161" s="5"/>
      <c r="FXZ161" s="5"/>
      <c r="FYA161" s="5"/>
      <c r="FYB161" s="5"/>
      <c r="FYC161" s="5"/>
      <c r="FYD161" s="5"/>
      <c r="FYE161" s="5"/>
      <c r="FYF161" s="5"/>
      <c r="FYG161" s="5"/>
      <c r="FYH161" s="5"/>
      <c r="FYI161" s="5"/>
      <c r="FYJ161" s="5"/>
      <c r="FYK161" s="5"/>
      <c r="FYL161" s="5"/>
      <c r="FYM161" s="5"/>
      <c r="FYN161" s="5"/>
      <c r="FYO161" s="5"/>
      <c r="FYP161" s="5"/>
      <c r="FYQ161" s="5"/>
      <c r="FYR161" s="5"/>
      <c r="FYS161" s="5"/>
      <c r="FYT161" s="5"/>
      <c r="FYU161" s="5"/>
      <c r="FYV161" s="5"/>
      <c r="FYW161" s="5"/>
      <c r="FYX161" s="5"/>
      <c r="FYY161" s="5"/>
      <c r="FYZ161" s="5"/>
      <c r="FZA161" s="5"/>
      <c r="FZB161" s="5"/>
      <c r="FZC161" s="5"/>
      <c r="FZD161" s="5"/>
      <c r="FZE161" s="5"/>
      <c r="FZF161" s="5"/>
      <c r="FZG161" s="5"/>
      <c r="FZH161" s="5"/>
      <c r="FZI161" s="5"/>
      <c r="FZJ161" s="5"/>
      <c r="FZK161" s="5"/>
      <c r="FZL161" s="5"/>
      <c r="FZM161" s="5"/>
      <c r="FZN161" s="5"/>
      <c r="FZO161" s="5"/>
      <c r="FZP161" s="5"/>
      <c r="FZQ161" s="5"/>
      <c r="FZR161" s="5"/>
      <c r="FZS161" s="5"/>
      <c r="FZT161" s="5"/>
      <c r="FZU161" s="5"/>
      <c r="FZV161" s="5"/>
      <c r="FZW161" s="5"/>
      <c r="FZX161" s="5"/>
      <c r="FZY161" s="5"/>
      <c r="FZZ161" s="5"/>
      <c r="GAA161" s="5"/>
      <c r="GAB161" s="5"/>
      <c r="GAC161" s="5"/>
      <c r="GAD161" s="5"/>
      <c r="GAE161" s="5"/>
      <c r="GAF161" s="5"/>
      <c r="GAG161" s="5"/>
      <c r="GAH161" s="5"/>
      <c r="GAI161" s="5"/>
      <c r="GAJ161" s="5"/>
      <c r="GAK161" s="5"/>
      <c r="GAL161" s="5"/>
      <c r="GAM161" s="5"/>
      <c r="GAN161" s="5"/>
      <c r="GAO161" s="5"/>
      <c r="GAP161" s="5"/>
      <c r="GAQ161" s="5"/>
      <c r="GAR161" s="5"/>
      <c r="GAS161" s="5"/>
      <c r="GAT161" s="5"/>
      <c r="GAU161" s="5"/>
      <c r="GAV161" s="5"/>
      <c r="GAW161" s="5"/>
      <c r="GAX161" s="5"/>
      <c r="GAY161" s="5"/>
      <c r="GAZ161" s="5"/>
      <c r="GBA161" s="5"/>
      <c r="GBB161" s="5"/>
      <c r="GBC161" s="5"/>
      <c r="GBD161" s="5"/>
      <c r="GBE161" s="5"/>
      <c r="GBF161" s="5"/>
      <c r="GBG161" s="5"/>
      <c r="GBH161" s="5"/>
      <c r="GBI161" s="5"/>
      <c r="GBJ161" s="5"/>
      <c r="GBK161" s="5"/>
      <c r="GBL161" s="5"/>
      <c r="GBM161" s="5"/>
      <c r="GBN161" s="5"/>
      <c r="GBO161" s="5"/>
      <c r="GBP161" s="5"/>
      <c r="GBQ161" s="5"/>
      <c r="GBR161" s="5"/>
      <c r="GBS161" s="5"/>
      <c r="GBT161" s="5"/>
      <c r="GBU161" s="5"/>
      <c r="GBV161" s="5"/>
      <c r="GBW161" s="5"/>
      <c r="GBX161" s="5"/>
      <c r="GBY161" s="5"/>
      <c r="GBZ161" s="5"/>
      <c r="GCA161" s="5"/>
      <c r="GCB161" s="5"/>
      <c r="GCC161" s="5"/>
      <c r="GCD161" s="5"/>
      <c r="GCE161" s="5"/>
      <c r="GCF161" s="5"/>
      <c r="GCG161" s="5"/>
      <c r="GCH161" s="5"/>
      <c r="GCI161" s="5"/>
      <c r="GCJ161" s="5"/>
      <c r="GCK161" s="5"/>
      <c r="GCL161" s="5"/>
      <c r="GCM161" s="5"/>
      <c r="GCN161" s="5"/>
      <c r="GCO161" s="5"/>
      <c r="GCP161" s="5"/>
      <c r="GCQ161" s="5"/>
      <c r="GCR161" s="5"/>
      <c r="GCS161" s="5"/>
      <c r="GCT161" s="5"/>
      <c r="GCU161" s="5"/>
      <c r="GCV161" s="5"/>
      <c r="GCW161" s="5"/>
      <c r="GCX161" s="5"/>
      <c r="GCY161" s="5"/>
      <c r="GCZ161" s="5"/>
      <c r="GDA161" s="5"/>
      <c r="GDB161" s="5"/>
      <c r="GDC161" s="5"/>
      <c r="GDD161" s="5"/>
      <c r="GDE161" s="5"/>
      <c r="GDF161" s="5"/>
      <c r="GDG161" s="5"/>
      <c r="GDH161" s="5"/>
      <c r="GDI161" s="5"/>
      <c r="GDJ161" s="5"/>
      <c r="GDK161" s="5"/>
      <c r="GDL161" s="5"/>
      <c r="GDM161" s="5"/>
      <c r="GDN161" s="5"/>
      <c r="GDO161" s="5"/>
      <c r="GDP161" s="5"/>
      <c r="GDQ161" s="5"/>
      <c r="GDR161" s="5"/>
      <c r="GDS161" s="5"/>
      <c r="GDT161" s="5"/>
      <c r="GDU161" s="5"/>
      <c r="GDV161" s="5"/>
      <c r="GDW161" s="5"/>
      <c r="GDX161" s="5"/>
      <c r="GDY161" s="5"/>
      <c r="GDZ161" s="5"/>
      <c r="GEA161" s="5"/>
      <c r="GEB161" s="5"/>
      <c r="GEC161" s="5"/>
      <c r="GED161" s="5"/>
      <c r="GEE161" s="5"/>
      <c r="GEF161" s="5"/>
      <c r="GEG161" s="5"/>
      <c r="GEH161" s="5"/>
      <c r="GEI161" s="5"/>
      <c r="GEJ161" s="5"/>
      <c r="GEK161" s="5"/>
      <c r="GEL161" s="5"/>
      <c r="GEM161" s="5"/>
      <c r="GEN161" s="5"/>
      <c r="GEO161" s="5"/>
      <c r="GEP161" s="5"/>
      <c r="GEQ161" s="5"/>
      <c r="GER161" s="5"/>
      <c r="GES161" s="5"/>
      <c r="GET161" s="5"/>
      <c r="GEU161" s="5"/>
      <c r="GEV161" s="5"/>
      <c r="GEW161" s="5"/>
      <c r="GEX161" s="5"/>
      <c r="GEY161" s="5"/>
      <c r="GEZ161" s="5"/>
      <c r="GFA161" s="5"/>
      <c r="GFB161" s="5"/>
      <c r="GFC161" s="5"/>
      <c r="GFD161" s="5"/>
      <c r="GFE161" s="5"/>
      <c r="GFF161" s="5"/>
      <c r="GFG161" s="5"/>
      <c r="GFH161" s="5"/>
      <c r="GFI161" s="5"/>
      <c r="GFJ161" s="5"/>
      <c r="GFK161" s="5"/>
      <c r="GFL161" s="5"/>
      <c r="GFM161" s="5"/>
      <c r="GFN161" s="5"/>
      <c r="GFO161" s="5"/>
      <c r="GFP161" s="5"/>
      <c r="GFQ161" s="5"/>
      <c r="GFR161" s="5"/>
      <c r="GFS161" s="5"/>
      <c r="GFT161" s="5"/>
      <c r="GFU161" s="5"/>
      <c r="GFV161" s="5"/>
      <c r="GFW161" s="5"/>
      <c r="GFX161" s="5"/>
      <c r="GFY161" s="5"/>
      <c r="GFZ161" s="5"/>
      <c r="GGA161" s="5"/>
      <c r="GGB161" s="5"/>
      <c r="GGC161" s="5"/>
      <c r="GGD161" s="5"/>
      <c r="GGE161" s="5"/>
      <c r="GGF161" s="5"/>
      <c r="GGG161" s="5"/>
      <c r="GGH161" s="5"/>
      <c r="GGI161" s="5"/>
      <c r="GGJ161" s="5"/>
      <c r="GGK161" s="5"/>
      <c r="GGL161" s="5"/>
      <c r="GGM161" s="5"/>
      <c r="GGN161" s="5"/>
      <c r="GGO161" s="5"/>
      <c r="GGP161" s="5"/>
      <c r="GGQ161" s="5"/>
      <c r="GGR161" s="5"/>
      <c r="GGS161" s="5"/>
      <c r="GGT161" s="5"/>
      <c r="GGU161" s="5"/>
      <c r="GGV161" s="5"/>
      <c r="GGW161" s="5"/>
      <c r="GGX161" s="5"/>
      <c r="GGY161" s="5"/>
      <c r="GGZ161" s="5"/>
      <c r="GHA161" s="5"/>
      <c r="GHB161" s="5"/>
      <c r="GHC161" s="5"/>
      <c r="GHD161" s="5"/>
      <c r="GHE161" s="5"/>
      <c r="GHF161" s="5"/>
      <c r="GHG161" s="5"/>
      <c r="GHH161" s="5"/>
      <c r="GHI161" s="5"/>
      <c r="GHJ161" s="5"/>
      <c r="GHK161" s="5"/>
      <c r="GHL161" s="5"/>
      <c r="GHM161" s="5"/>
      <c r="GHN161" s="5"/>
      <c r="GHO161" s="5"/>
      <c r="GHP161" s="5"/>
      <c r="GHQ161" s="5"/>
      <c r="GHR161" s="5"/>
      <c r="GHS161" s="5"/>
      <c r="GHT161" s="5"/>
      <c r="GHU161" s="5"/>
      <c r="GHV161" s="5"/>
      <c r="GHW161" s="5"/>
      <c r="GHX161" s="5"/>
      <c r="GHY161" s="5"/>
      <c r="GHZ161" s="5"/>
      <c r="GIA161" s="5"/>
      <c r="GIB161" s="5"/>
      <c r="GIC161" s="5"/>
      <c r="GID161" s="5"/>
      <c r="GIE161" s="5"/>
      <c r="GIF161" s="5"/>
      <c r="GIG161" s="5"/>
      <c r="GIH161" s="5"/>
      <c r="GII161" s="5"/>
      <c r="GIJ161" s="5"/>
      <c r="GIK161" s="5"/>
      <c r="GIL161" s="5"/>
      <c r="GIM161" s="5"/>
      <c r="GIN161" s="5"/>
      <c r="GIO161" s="5"/>
      <c r="GIP161" s="5"/>
      <c r="GIQ161" s="5"/>
      <c r="GIR161" s="5"/>
      <c r="GIS161" s="5"/>
      <c r="GIT161" s="5"/>
      <c r="GIU161" s="5"/>
      <c r="GIV161" s="5"/>
      <c r="GIW161" s="5"/>
      <c r="GIX161" s="5"/>
      <c r="GIY161" s="5"/>
      <c r="GIZ161" s="5"/>
      <c r="GJA161" s="5"/>
      <c r="GJB161" s="5"/>
      <c r="GJC161" s="5"/>
      <c r="GJD161" s="5"/>
      <c r="GJE161" s="5"/>
      <c r="GJF161" s="5"/>
      <c r="GJG161" s="5"/>
      <c r="GJH161" s="5"/>
      <c r="GJI161" s="5"/>
      <c r="GJJ161" s="5"/>
      <c r="GJK161" s="5"/>
      <c r="GJL161" s="5"/>
      <c r="GJM161" s="5"/>
      <c r="GJN161" s="5"/>
      <c r="GJO161" s="5"/>
      <c r="GJP161" s="5"/>
      <c r="GJQ161" s="5"/>
      <c r="GJR161" s="5"/>
      <c r="GJS161" s="5"/>
      <c r="GJT161" s="5"/>
      <c r="GJU161" s="5"/>
      <c r="GJV161" s="5"/>
      <c r="GJW161" s="5"/>
      <c r="GJX161" s="5"/>
      <c r="GJY161" s="5"/>
      <c r="GJZ161" s="5"/>
      <c r="GKA161" s="5"/>
      <c r="GKB161" s="5"/>
      <c r="GKC161" s="5"/>
      <c r="GKD161" s="5"/>
      <c r="GKE161" s="5"/>
      <c r="GKF161" s="5"/>
      <c r="GKG161" s="5"/>
      <c r="GKH161" s="5"/>
      <c r="GKI161" s="5"/>
      <c r="GKJ161" s="5"/>
      <c r="GKK161" s="5"/>
      <c r="GKL161" s="5"/>
      <c r="GKM161" s="5"/>
      <c r="GKN161" s="5"/>
      <c r="GKO161" s="5"/>
      <c r="GKP161" s="5"/>
      <c r="GKQ161" s="5"/>
      <c r="GKR161" s="5"/>
      <c r="GKS161" s="5"/>
      <c r="GKT161" s="5"/>
      <c r="GKU161" s="5"/>
      <c r="GKV161" s="5"/>
      <c r="GKW161" s="5"/>
      <c r="GKX161" s="5"/>
      <c r="GKY161" s="5"/>
      <c r="GKZ161" s="5"/>
      <c r="GLA161" s="5"/>
      <c r="GLB161" s="5"/>
      <c r="GLC161" s="5"/>
      <c r="GLD161" s="5"/>
      <c r="GLE161" s="5"/>
      <c r="GLF161" s="5"/>
      <c r="GLG161" s="5"/>
      <c r="GLH161" s="5"/>
      <c r="GLI161" s="5"/>
      <c r="GLJ161" s="5"/>
      <c r="GLK161" s="5"/>
      <c r="GLL161" s="5"/>
      <c r="GLM161" s="5"/>
      <c r="GLN161" s="5"/>
      <c r="GLO161" s="5"/>
      <c r="GLP161" s="5"/>
      <c r="GLQ161" s="5"/>
      <c r="GLR161" s="5"/>
      <c r="GLS161" s="5"/>
      <c r="GLT161" s="5"/>
      <c r="GLU161" s="5"/>
      <c r="GLV161" s="5"/>
      <c r="GLW161" s="5"/>
      <c r="GLX161" s="5"/>
      <c r="GLY161" s="5"/>
      <c r="GLZ161" s="5"/>
      <c r="GMA161" s="5"/>
      <c r="GMB161" s="5"/>
      <c r="GMC161" s="5"/>
      <c r="GMD161" s="5"/>
      <c r="GME161" s="5"/>
      <c r="GMF161" s="5"/>
      <c r="GMG161" s="5"/>
      <c r="GMH161" s="5"/>
      <c r="GMI161" s="5"/>
      <c r="GMJ161" s="5"/>
      <c r="GMK161" s="5"/>
      <c r="GML161" s="5"/>
      <c r="GMM161" s="5"/>
      <c r="GMN161" s="5"/>
      <c r="GMO161" s="5"/>
      <c r="GMP161" s="5"/>
      <c r="GMQ161" s="5"/>
      <c r="GMR161" s="5"/>
      <c r="GMS161" s="5"/>
      <c r="GMT161" s="5"/>
      <c r="GMU161" s="5"/>
      <c r="GMV161" s="5"/>
      <c r="GMW161" s="5"/>
      <c r="GMX161" s="5"/>
      <c r="GMY161" s="5"/>
      <c r="GMZ161" s="5"/>
      <c r="GNA161" s="5"/>
      <c r="GNB161" s="5"/>
      <c r="GNC161" s="5"/>
      <c r="GND161" s="5"/>
      <c r="GNE161" s="5"/>
      <c r="GNF161" s="5"/>
      <c r="GNG161" s="5"/>
      <c r="GNH161" s="5"/>
      <c r="GNI161" s="5"/>
      <c r="GNJ161" s="5"/>
      <c r="GNK161" s="5"/>
      <c r="GNL161" s="5"/>
      <c r="GNM161" s="5"/>
      <c r="GNN161" s="5"/>
      <c r="GNO161" s="5"/>
      <c r="GNP161" s="5"/>
      <c r="GNQ161" s="5"/>
      <c r="GNR161" s="5"/>
      <c r="GNS161" s="5"/>
      <c r="GNT161" s="5"/>
      <c r="GNU161" s="5"/>
      <c r="GNV161" s="5"/>
      <c r="GNW161" s="5"/>
      <c r="GNX161" s="5"/>
      <c r="GNY161" s="5"/>
      <c r="GNZ161" s="5"/>
      <c r="GOA161" s="5"/>
      <c r="GOB161" s="5"/>
      <c r="GOC161" s="5"/>
      <c r="GOD161" s="5"/>
      <c r="GOE161" s="5"/>
      <c r="GOF161" s="5"/>
      <c r="GOG161" s="5"/>
      <c r="GOH161" s="5"/>
      <c r="GOI161" s="5"/>
      <c r="GOJ161" s="5"/>
      <c r="GOK161" s="5"/>
      <c r="GOL161" s="5"/>
      <c r="GOM161" s="5"/>
      <c r="GON161" s="5"/>
      <c r="GOO161" s="5"/>
      <c r="GOP161" s="5"/>
      <c r="GOQ161" s="5"/>
      <c r="GOR161" s="5"/>
      <c r="GOS161" s="5"/>
      <c r="GOT161" s="5"/>
      <c r="GOU161" s="5"/>
      <c r="GOV161" s="5"/>
      <c r="GOW161" s="5"/>
      <c r="GOX161" s="5"/>
      <c r="GOY161" s="5"/>
      <c r="GOZ161" s="5"/>
      <c r="GPA161" s="5"/>
      <c r="GPB161" s="5"/>
      <c r="GPC161" s="5"/>
      <c r="GPD161" s="5"/>
      <c r="GPE161" s="5"/>
      <c r="GPF161" s="5"/>
      <c r="GPG161" s="5"/>
      <c r="GPH161" s="5"/>
      <c r="GPI161" s="5"/>
      <c r="GPJ161" s="5"/>
      <c r="GPK161" s="5"/>
      <c r="GPL161" s="5"/>
      <c r="GPM161" s="5"/>
      <c r="GPN161" s="5"/>
      <c r="GPO161" s="5"/>
      <c r="GPP161" s="5"/>
      <c r="GPQ161" s="5"/>
      <c r="GPR161" s="5"/>
      <c r="GPS161" s="5"/>
      <c r="GPT161" s="5"/>
      <c r="GPU161" s="5"/>
      <c r="GPV161" s="5"/>
      <c r="GPW161" s="5"/>
      <c r="GPX161" s="5"/>
      <c r="GPY161" s="5"/>
      <c r="GPZ161" s="5"/>
      <c r="GQA161" s="5"/>
      <c r="GQB161" s="5"/>
      <c r="GQC161" s="5"/>
      <c r="GQD161" s="5"/>
      <c r="GQE161" s="5"/>
      <c r="GQF161" s="5"/>
      <c r="GQG161" s="5"/>
      <c r="GQH161" s="5"/>
      <c r="GQI161" s="5"/>
      <c r="GQJ161" s="5"/>
      <c r="GQK161" s="5"/>
      <c r="GQL161" s="5"/>
      <c r="GQM161" s="5"/>
      <c r="GQN161" s="5"/>
      <c r="GQO161" s="5"/>
      <c r="GQP161" s="5"/>
      <c r="GQQ161" s="5"/>
      <c r="GQR161" s="5"/>
      <c r="GQS161" s="5"/>
      <c r="GQT161" s="5"/>
      <c r="GQU161" s="5"/>
      <c r="GQV161" s="5"/>
      <c r="GQW161" s="5"/>
      <c r="GQX161" s="5"/>
      <c r="GQY161" s="5"/>
      <c r="GQZ161" s="5"/>
      <c r="GRA161" s="5"/>
      <c r="GRB161" s="5"/>
      <c r="GRC161" s="5"/>
      <c r="GRD161" s="5"/>
      <c r="GRE161" s="5"/>
      <c r="GRF161" s="5"/>
      <c r="GRG161" s="5"/>
      <c r="GRH161" s="5"/>
      <c r="GRI161" s="5"/>
      <c r="GRJ161" s="5"/>
      <c r="GRK161" s="5"/>
      <c r="GRL161" s="5"/>
      <c r="GRM161" s="5"/>
      <c r="GRN161" s="5"/>
      <c r="GRO161" s="5"/>
      <c r="GRP161" s="5"/>
      <c r="GRQ161" s="5"/>
      <c r="GRR161" s="5"/>
      <c r="GRS161" s="5"/>
      <c r="GRT161" s="5"/>
      <c r="GRU161" s="5"/>
      <c r="GRV161" s="5"/>
      <c r="GRW161" s="5"/>
      <c r="GRX161" s="5"/>
      <c r="GRY161" s="5"/>
      <c r="GRZ161" s="5"/>
      <c r="GSA161" s="5"/>
      <c r="GSB161" s="5"/>
      <c r="GSC161" s="5"/>
      <c r="GSD161" s="5"/>
      <c r="GSE161" s="5"/>
      <c r="GSF161" s="5"/>
      <c r="GSG161" s="5"/>
      <c r="GSH161" s="5"/>
      <c r="GSI161" s="5"/>
      <c r="GSJ161" s="5"/>
      <c r="GSK161" s="5"/>
      <c r="GSL161" s="5"/>
      <c r="GSM161" s="5"/>
      <c r="GSN161" s="5"/>
      <c r="GSO161" s="5"/>
      <c r="GSP161" s="5"/>
      <c r="GSQ161" s="5"/>
      <c r="GSR161" s="5"/>
      <c r="GSS161" s="5"/>
      <c r="GST161" s="5"/>
      <c r="GSU161" s="5"/>
      <c r="GSV161" s="5"/>
      <c r="GSW161" s="5"/>
      <c r="GSX161" s="5"/>
      <c r="GSY161" s="5"/>
      <c r="GSZ161" s="5"/>
      <c r="GTA161" s="5"/>
      <c r="GTB161" s="5"/>
      <c r="GTC161" s="5"/>
      <c r="GTD161" s="5"/>
      <c r="GTE161" s="5"/>
      <c r="GTF161" s="5"/>
      <c r="GTG161" s="5"/>
      <c r="GTH161" s="5"/>
      <c r="GTI161" s="5"/>
      <c r="GTJ161" s="5"/>
      <c r="GTK161" s="5"/>
      <c r="GTL161" s="5"/>
      <c r="GTM161" s="5"/>
      <c r="GTN161" s="5"/>
      <c r="GTO161" s="5"/>
      <c r="GTP161" s="5"/>
      <c r="GTQ161" s="5"/>
      <c r="GTR161" s="5"/>
      <c r="GTS161" s="5"/>
      <c r="GTT161" s="5"/>
      <c r="GTU161" s="5"/>
      <c r="GTV161" s="5"/>
      <c r="GTW161" s="5"/>
      <c r="GTX161" s="5"/>
      <c r="GTY161" s="5"/>
      <c r="GTZ161" s="5"/>
      <c r="GUA161" s="5"/>
      <c r="GUB161" s="5"/>
      <c r="GUC161" s="5"/>
      <c r="GUD161" s="5"/>
      <c r="GUE161" s="5"/>
      <c r="GUF161" s="5"/>
      <c r="GUG161" s="5"/>
      <c r="GUH161" s="5"/>
      <c r="GUI161" s="5"/>
      <c r="GUJ161" s="5"/>
      <c r="GUK161" s="5"/>
      <c r="GUL161" s="5"/>
      <c r="GUM161" s="5"/>
      <c r="GUN161" s="5"/>
      <c r="GUO161" s="5"/>
      <c r="GUP161" s="5"/>
      <c r="GUQ161" s="5"/>
      <c r="GUR161" s="5"/>
      <c r="GUS161" s="5"/>
      <c r="GUT161" s="5"/>
      <c r="GUU161" s="5"/>
      <c r="GUV161" s="5"/>
      <c r="GUW161" s="5"/>
      <c r="GUX161" s="5"/>
      <c r="GUY161" s="5"/>
      <c r="GUZ161" s="5"/>
      <c r="GVA161" s="5"/>
      <c r="GVB161" s="5"/>
      <c r="GVC161" s="5"/>
      <c r="GVD161" s="5"/>
      <c r="GVE161" s="5"/>
      <c r="GVF161" s="5"/>
      <c r="GVG161" s="5"/>
      <c r="GVH161" s="5"/>
      <c r="GVI161" s="5"/>
      <c r="GVJ161" s="5"/>
      <c r="GVK161" s="5"/>
      <c r="GVL161" s="5"/>
      <c r="GVM161" s="5"/>
      <c r="GVN161" s="5"/>
      <c r="GVO161" s="5"/>
      <c r="GVP161" s="5"/>
      <c r="GVQ161" s="5"/>
      <c r="GVR161" s="5"/>
      <c r="GVS161" s="5"/>
      <c r="GVT161" s="5"/>
      <c r="GVU161" s="5"/>
      <c r="GVV161" s="5"/>
      <c r="GVW161" s="5"/>
      <c r="GVX161" s="5"/>
      <c r="GVY161" s="5"/>
      <c r="GVZ161" s="5"/>
      <c r="GWA161" s="5"/>
      <c r="GWB161" s="5"/>
      <c r="GWC161" s="5"/>
      <c r="GWD161" s="5"/>
      <c r="GWE161" s="5"/>
      <c r="GWF161" s="5"/>
      <c r="GWG161" s="5"/>
      <c r="GWH161" s="5"/>
      <c r="GWI161" s="5"/>
      <c r="GWJ161" s="5"/>
      <c r="GWK161" s="5"/>
      <c r="GWL161" s="5"/>
      <c r="GWM161" s="5"/>
      <c r="GWN161" s="5"/>
      <c r="GWO161" s="5"/>
      <c r="GWP161" s="5"/>
      <c r="GWQ161" s="5"/>
      <c r="GWR161" s="5"/>
      <c r="GWS161" s="5"/>
      <c r="GWT161" s="5"/>
      <c r="GWU161" s="5"/>
      <c r="GWV161" s="5"/>
      <c r="GWW161" s="5"/>
      <c r="GWX161" s="5"/>
      <c r="GWY161" s="5"/>
      <c r="GWZ161" s="5"/>
      <c r="GXA161" s="5"/>
      <c r="GXB161" s="5"/>
      <c r="GXC161" s="5"/>
      <c r="GXD161" s="5"/>
      <c r="GXE161" s="5"/>
      <c r="GXF161" s="5"/>
      <c r="GXG161" s="5"/>
      <c r="GXH161" s="5"/>
      <c r="GXI161" s="5"/>
      <c r="GXJ161" s="5"/>
      <c r="GXK161" s="5"/>
      <c r="GXL161" s="5"/>
      <c r="GXM161" s="5"/>
      <c r="GXN161" s="5"/>
      <c r="GXO161" s="5"/>
      <c r="GXP161" s="5"/>
      <c r="GXQ161" s="5"/>
      <c r="GXR161" s="5"/>
      <c r="GXS161" s="5"/>
      <c r="GXT161" s="5"/>
      <c r="GXU161" s="5"/>
      <c r="GXV161" s="5"/>
      <c r="GXW161" s="5"/>
      <c r="GXX161" s="5"/>
      <c r="GXY161" s="5"/>
      <c r="GXZ161" s="5"/>
      <c r="GYA161" s="5"/>
      <c r="GYB161" s="5"/>
      <c r="GYC161" s="5"/>
      <c r="GYD161" s="5"/>
      <c r="GYE161" s="5"/>
      <c r="GYF161" s="5"/>
      <c r="GYG161" s="5"/>
      <c r="GYH161" s="5"/>
      <c r="GYI161" s="5"/>
      <c r="GYJ161" s="5"/>
      <c r="GYK161" s="5"/>
      <c r="GYL161" s="5"/>
      <c r="GYM161" s="5"/>
      <c r="GYN161" s="5"/>
      <c r="GYO161" s="5"/>
      <c r="GYP161" s="5"/>
      <c r="GYQ161" s="5"/>
      <c r="GYR161" s="5"/>
      <c r="GYS161" s="5"/>
      <c r="GYT161" s="5"/>
      <c r="GYU161" s="5"/>
      <c r="GYV161" s="5"/>
      <c r="GYW161" s="5"/>
      <c r="GYX161" s="5"/>
      <c r="GYY161" s="5"/>
      <c r="GYZ161" s="5"/>
      <c r="GZA161" s="5"/>
      <c r="GZB161" s="5"/>
      <c r="GZC161" s="5"/>
      <c r="GZD161" s="5"/>
      <c r="GZE161" s="5"/>
      <c r="GZF161" s="5"/>
      <c r="GZG161" s="5"/>
      <c r="GZH161" s="5"/>
      <c r="GZI161" s="5"/>
      <c r="GZJ161" s="5"/>
      <c r="GZK161" s="5"/>
      <c r="GZL161" s="5"/>
      <c r="GZM161" s="5"/>
      <c r="GZN161" s="5"/>
      <c r="GZO161" s="5"/>
      <c r="GZP161" s="5"/>
      <c r="GZQ161" s="5"/>
      <c r="GZR161" s="5"/>
      <c r="GZS161" s="5"/>
      <c r="GZT161" s="5"/>
      <c r="GZU161" s="5"/>
      <c r="GZV161" s="5"/>
      <c r="GZW161" s="5"/>
      <c r="GZX161" s="5"/>
      <c r="GZY161" s="5"/>
      <c r="GZZ161" s="5"/>
      <c r="HAA161" s="5"/>
      <c r="HAB161" s="5"/>
      <c r="HAC161" s="5"/>
      <c r="HAD161" s="5"/>
      <c r="HAE161" s="5"/>
      <c r="HAF161" s="5"/>
      <c r="HAG161" s="5"/>
      <c r="HAH161" s="5"/>
      <c r="HAI161" s="5"/>
      <c r="HAJ161" s="5"/>
      <c r="HAK161" s="5"/>
      <c r="HAL161" s="5"/>
      <c r="HAM161" s="5"/>
      <c r="HAN161" s="5"/>
      <c r="HAO161" s="5"/>
      <c r="HAP161" s="5"/>
      <c r="HAQ161" s="5"/>
      <c r="HAR161" s="5"/>
      <c r="HAS161" s="5"/>
      <c r="HAT161" s="5"/>
      <c r="HAU161" s="5"/>
      <c r="HAV161" s="5"/>
      <c r="HAW161" s="5"/>
      <c r="HAX161" s="5"/>
      <c r="HAY161" s="5"/>
      <c r="HAZ161" s="5"/>
      <c r="HBA161" s="5"/>
      <c r="HBB161" s="5"/>
      <c r="HBC161" s="5"/>
      <c r="HBD161" s="5"/>
      <c r="HBE161" s="5"/>
      <c r="HBF161" s="5"/>
      <c r="HBG161" s="5"/>
      <c r="HBH161" s="5"/>
      <c r="HBI161" s="5"/>
      <c r="HBJ161" s="5"/>
      <c r="HBK161" s="5"/>
      <c r="HBL161" s="5"/>
      <c r="HBM161" s="5"/>
      <c r="HBN161" s="5"/>
      <c r="HBO161" s="5"/>
      <c r="HBP161" s="5"/>
      <c r="HBQ161" s="5"/>
      <c r="HBR161" s="5"/>
      <c r="HBS161" s="5"/>
      <c r="HBT161" s="5"/>
      <c r="HBU161" s="5"/>
      <c r="HBV161" s="5"/>
      <c r="HBW161" s="5"/>
      <c r="HBX161" s="5"/>
      <c r="HBY161" s="5"/>
      <c r="HBZ161" s="5"/>
      <c r="HCA161" s="5"/>
      <c r="HCB161" s="5"/>
      <c r="HCC161" s="5"/>
      <c r="HCD161" s="5"/>
      <c r="HCE161" s="5"/>
      <c r="HCF161" s="5"/>
      <c r="HCG161" s="5"/>
      <c r="HCH161" s="5"/>
      <c r="HCI161" s="5"/>
      <c r="HCJ161" s="5"/>
      <c r="HCK161" s="5"/>
      <c r="HCL161" s="5"/>
      <c r="HCM161" s="5"/>
      <c r="HCN161" s="5"/>
      <c r="HCO161" s="5"/>
      <c r="HCP161" s="5"/>
      <c r="HCQ161" s="5"/>
      <c r="HCR161" s="5"/>
      <c r="HCS161" s="5"/>
      <c r="HCT161" s="5"/>
      <c r="HCU161" s="5"/>
      <c r="HCV161" s="5"/>
      <c r="HCW161" s="5"/>
      <c r="HCX161" s="5"/>
      <c r="HCY161" s="5"/>
      <c r="HCZ161" s="5"/>
      <c r="HDA161" s="5"/>
      <c r="HDB161" s="5"/>
      <c r="HDC161" s="5"/>
      <c r="HDD161" s="5"/>
      <c r="HDE161" s="5"/>
      <c r="HDF161" s="5"/>
      <c r="HDG161" s="5"/>
      <c r="HDH161" s="5"/>
      <c r="HDI161" s="5"/>
      <c r="HDJ161" s="5"/>
      <c r="HDK161" s="5"/>
      <c r="HDL161" s="5"/>
      <c r="HDM161" s="5"/>
      <c r="HDN161" s="5"/>
      <c r="HDO161" s="5"/>
      <c r="HDP161" s="5"/>
      <c r="HDQ161" s="5"/>
      <c r="HDR161" s="5"/>
      <c r="HDS161" s="5"/>
      <c r="HDT161" s="5"/>
      <c r="HDU161" s="5"/>
      <c r="HDV161" s="5"/>
      <c r="HDW161" s="5"/>
      <c r="HDX161" s="5"/>
      <c r="HDY161" s="5"/>
      <c r="HDZ161" s="5"/>
      <c r="HEA161" s="5"/>
      <c r="HEB161" s="5"/>
      <c r="HEC161" s="5"/>
      <c r="HED161" s="5"/>
      <c r="HEE161" s="5"/>
      <c r="HEF161" s="5"/>
      <c r="HEG161" s="5"/>
      <c r="HEH161" s="5"/>
      <c r="HEI161" s="5"/>
      <c r="HEJ161" s="5"/>
      <c r="HEK161" s="5"/>
      <c r="HEL161" s="5"/>
      <c r="HEM161" s="5"/>
      <c r="HEN161" s="5"/>
      <c r="HEO161" s="5"/>
      <c r="HEP161" s="5"/>
      <c r="HEQ161" s="5"/>
      <c r="HER161" s="5"/>
      <c r="HES161" s="5"/>
      <c r="HET161" s="5"/>
      <c r="HEU161" s="5"/>
      <c r="HEV161" s="5"/>
      <c r="HEW161" s="5"/>
      <c r="HEX161" s="5"/>
      <c r="HEY161" s="5"/>
      <c r="HEZ161" s="5"/>
      <c r="HFA161" s="5"/>
      <c r="HFB161" s="5"/>
      <c r="HFC161" s="5"/>
      <c r="HFD161" s="5"/>
      <c r="HFE161" s="5"/>
      <c r="HFF161" s="5"/>
      <c r="HFG161" s="5"/>
      <c r="HFH161" s="5"/>
      <c r="HFI161" s="5"/>
      <c r="HFJ161" s="5"/>
      <c r="HFK161" s="5"/>
      <c r="HFL161" s="5"/>
      <c r="HFM161" s="5"/>
      <c r="HFN161" s="5"/>
      <c r="HFO161" s="5"/>
      <c r="HFP161" s="5"/>
      <c r="HFQ161" s="5"/>
      <c r="HFR161" s="5"/>
      <c r="HFS161" s="5"/>
      <c r="HFT161" s="5"/>
      <c r="HFU161" s="5"/>
      <c r="HFV161" s="5"/>
      <c r="HFW161" s="5"/>
      <c r="HFX161" s="5"/>
      <c r="HFY161" s="5"/>
      <c r="HFZ161" s="5"/>
      <c r="HGA161" s="5"/>
      <c r="HGB161" s="5"/>
      <c r="HGC161" s="5"/>
      <c r="HGD161" s="5"/>
      <c r="HGE161" s="5"/>
      <c r="HGF161" s="5"/>
      <c r="HGG161" s="5"/>
      <c r="HGH161" s="5"/>
      <c r="HGI161" s="5"/>
      <c r="HGJ161" s="5"/>
      <c r="HGK161" s="5"/>
      <c r="HGL161" s="5"/>
      <c r="HGM161" s="5"/>
      <c r="HGN161" s="5"/>
      <c r="HGO161" s="5"/>
      <c r="HGP161" s="5"/>
      <c r="HGQ161" s="5"/>
      <c r="HGR161" s="5"/>
      <c r="HGS161" s="5"/>
      <c r="HGT161" s="5"/>
      <c r="HGU161" s="5"/>
      <c r="HGV161" s="5"/>
      <c r="HGW161" s="5"/>
      <c r="HGX161" s="5"/>
      <c r="HGY161" s="5"/>
      <c r="HGZ161" s="5"/>
      <c r="HHA161" s="5"/>
      <c r="HHB161" s="5"/>
      <c r="HHC161" s="5"/>
      <c r="HHD161" s="5"/>
      <c r="HHE161" s="5"/>
      <c r="HHF161" s="5"/>
      <c r="HHG161" s="5"/>
      <c r="HHH161" s="5"/>
      <c r="HHI161" s="5"/>
      <c r="HHJ161" s="5"/>
      <c r="HHK161" s="5"/>
      <c r="HHL161" s="5"/>
      <c r="HHM161" s="5"/>
      <c r="HHN161" s="5"/>
      <c r="HHO161" s="5"/>
      <c r="HHP161" s="5"/>
      <c r="HHQ161" s="5"/>
      <c r="HHR161" s="5"/>
      <c r="HHS161" s="5"/>
      <c r="HHT161" s="5"/>
      <c r="HHU161" s="5"/>
      <c r="HHV161" s="5"/>
      <c r="HHW161" s="5"/>
      <c r="HHX161" s="5"/>
      <c r="HHY161" s="5"/>
      <c r="HHZ161" s="5"/>
      <c r="HIA161" s="5"/>
      <c r="HIB161" s="5"/>
      <c r="HIC161" s="5"/>
      <c r="HID161" s="5"/>
      <c r="HIE161" s="5"/>
      <c r="HIF161" s="5"/>
      <c r="HIG161" s="5"/>
      <c r="HIH161" s="5"/>
      <c r="HII161" s="5"/>
      <c r="HIJ161" s="5"/>
      <c r="HIK161" s="5"/>
      <c r="HIL161" s="5"/>
      <c r="HIM161" s="5"/>
      <c r="HIN161" s="5"/>
      <c r="HIO161" s="5"/>
      <c r="HIP161" s="5"/>
      <c r="HIQ161" s="5"/>
      <c r="HIR161" s="5"/>
      <c r="HIS161" s="5"/>
      <c r="HIT161" s="5"/>
      <c r="HIU161" s="5"/>
      <c r="HIV161" s="5"/>
      <c r="HIW161" s="5"/>
      <c r="HIX161" s="5"/>
      <c r="HIY161" s="5"/>
      <c r="HIZ161" s="5"/>
      <c r="HJA161" s="5"/>
      <c r="HJB161" s="5"/>
      <c r="HJC161" s="5"/>
      <c r="HJD161" s="5"/>
      <c r="HJE161" s="5"/>
      <c r="HJF161" s="5"/>
      <c r="HJG161" s="5"/>
      <c r="HJH161" s="5"/>
      <c r="HJI161" s="5"/>
      <c r="HJJ161" s="5"/>
      <c r="HJK161" s="5"/>
      <c r="HJL161" s="5"/>
      <c r="HJM161" s="5"/>
      <c r="HJN161" s="5"/>
      <c r="HJO161" s="5"/>
      <c r="HJP161" s="5"/>
      <c r="HJQ161" s="5"/>
      <c r="HJR161" s="5"/>
      <c r="HJS161" s="5"/>
      <c r="HJT161" s="5"/>
      <c r="HJU161" s="5"/>
      <c r="HJV161" s="5"/>
      <c r="HJW161" s="5"/>
      <c r="HJX161" s="5"/>
      <c r="HJY161" s="5"/>
      <c r="HJZ161" s="5"/>
      <c r="HKA161" s="5"/>
      <c r="HKB161" s="5"/>
      <c r="HKC161" s="5"/>
      <c r="HKD161" s="5"/>
      <c r="HKE161" s="5"/>
      <c r="HKF161" s="5"/>
      <c r="HKG161" s="5"/>
      <c r="HKH161" s="5"/>
      <c r="HKI161" s="5"/>
      <c r="HKJ161" s="5"/>
      <c r="HKK161" s="5"/>
      <c r="HKL161" s="5"/>
      <c r="HKM161" s="5"/>
      <c r="HKN161" s="5"/>
      <c r="HKO161" s="5"/>
      <c r="HKP161" s="5"/>
      <c r="HKQ161" s="5"/>
      <c r="HKR161" s="5"/>
      <c r="HKS161" s="5"/>
      <c r="HKT161" s="5"/>
      <c r="HKU161" s="5"/>
      <c r="HKV161" s="5"/>
      <c r="HKW161" s="5"/>
      <c r="HKX161" s="5"/>
      <c r="HKY161" s="5"/>
      <c r="HKZ161" s="5"/>
      <c r="HLA161" s="5"/>
      <c r="HLB161" s="5"/>
      <c r="HLC161" s="5"/>
      <c r="HLD161" s="5"/>
      <c r="HLE161" s="5"/>
      <c r="HLF161" s="5"/>
      <c r="HLG161" s="5"/>
      <c r="HLH161" s="5"/>
      <c r="HLI161" s="5"/>
      <c r="HLJ161" s="5"/>
      <c r="HLK161" s="5"/>
      <c r="HLL161" s="5"/>
      <c r="HLM161" s="5"/>
      <c r="HLN161" s="5"/>
      <c r="HLO161" s="5"/>
      <c r="HLP161" s="5"/>
      <c r="HLQ161" s="5"/>
      <c r="HLR161" s="5"/>
      <c r="HLS161" s="5"/>
      <c r="HLT161" s="5"/>
      <c r="HLU161" s="5"/>
      <c r="HLV161" s="5"/>
      <c r="HLW161" s="5"/>
      <c r="HLX161" s="5"/>
      <c r="HLY161" s="5"/>
      <c r="HLZ161" s="5"/>
      <c r="HMA161" s="5"/>
      <c r="HMB161" s="5"/>
      <c r="HMC161" s="5"/>
      <c r="HMD161" s="5"/>
      <c r="HME161" s="5"/>
      <c r="HMF161" s="5"/>
      <c r="HMG161" s="5"/>
      <c r="HMH161" s="5"/>
      <c r="HMI161" s="5"/>
      <c r="HMJ161" s="5"/>
      <c r="HMK161" s="5"/>
      <c r="HML161" s="5"/>
      <c r="HMM161" s="5"/>
      <c r="HMN161" s="5"/>
      <c r="HMO161" s="5"/>
      <c r="HMP161" s="5"/>
      <c r="HMQ161" s="5"/>
      <c r="HMR161" s="5"/>
      <c r="HMS161" s="5"/>
      <c r="HMT161" s="5"/>
      <c r="HMU161" s="5"/>
      <c r="HMV161" s="5"/>
      <c r="HMW161" s="5"/>
      <c r="HMX161" s="5"/>
      <c r="HMY161" s="5"/>
      <c r="HMZ161" s="5"/>
      <c r="HNA161" s="5"/>
      <c r="HNB161" s="5"/>
      <c r="HNC161" s="5"/>
      <c r="HND161" s="5"/>
      <c r="HNE161" s="5"/>
      <c r="HNF161" s="5"/>
      <c r="HNG161" s="5"/>
      <c r="HNH161" s="5"/>
      <c r="HNI161" s="5"/>
      <c r="HNJ161" s="5"/>
      <c r="HNK161" s="5"/>
      <c r="HNL161" s="5"/>
      <c r="HNM161" s="5"/>
      <c r="HNN161" s="5"/>
      <c r="HNO161" s="5"/>
      <c r="HNP161" s="5"/>
      <c r="HNQ161" s="5"/>
      <c r="HNR161" s="5"/>
      <c r="HNS161" s="5"/>
      <c r="HNT161" s="5"/>
      <c r="HNU161" s="5"/>
      <c r="HNV161" s="5"/>
      <c r="HNW161" s="5"/>
      <c r="HNX161" s="5"/>
      <c r="HNY161" s="5"/>
      <c r="HNZ161" s="5"/>
      <c r="HOA161" s="5"/>
      <c r="HOB161" s="5"/>
      <c r="HOC161" s="5"/>
      <c r="HOD161" s="5"/>
      <c r="HOE161" s="5"/>
      <c r="HOF161" s="5"/>
      <c r="HOG161" s="5"/>
      <c r="HOH161" s="5"/>
      <c r="HOI161" s="5"/>
      <c r="HOJ161" s="5"/>
      <c r="HOK161" s="5"/>
      <c r="HOL161" s="5"/>
      <c r="HOM161" s="5"/>
      <c r="HON161" s="5"/>
      <c r="HOO161" s="5"/>
      <c r="HOP161" s="5"/>
      <c r="HOQ161" s="5"/>
      <c r="HOR161" s="5"/>
      <c r="HOS161" s="5"/>
      <c r="HOT161" s="5"/>
      <c r="HOU161" s="5"/>
      <c r="HOV161" s="5"/>
      <c r="HOW161" s="5"/>
      <c r="HOX161" s="5"/>
      <c r="HOY161" s="5"/>
      <c r="HOZ161" s="5"/>
      <c r="HPA161" s="5"/>
      <c r="HPB161" s="5"/>
      <c r="HPC161" s="5"/>
      <c r="HPD161" s="5"/>
      <c r="HPE161" s="5"/>
      <c r="HPF161" s="5"/>
      <c r="HPG161" s="5"/>
      <c r="HPH161" s="5"/>
      <c r="HPI161" s="5"/>
      <c r="HPJ161" s="5"/>
      <c r="HPK161" s="5"/>
      <c r="HPL161" s="5"/>
      <c r="HPM161" s="5"/>
      <c r="HPN161" s="5"/>
      <c r="HPO161" s="5"/>
      <c r="HPP161" s="5"/>
      <c r="HPQ161" s="5"/>
      <c r="HPR161" s="5"/>
      <c r="HPS161" s="5"/>
      <c r="HPT161" s="5"/>
      <c r="HPU161" s="5"/>
      <c r="HPV161" s="5"/>
      <c r="HPW161" s="5"/>
      <c r="HPX161" s="5"/>
      <c r="HPY161" s="5"/>
      <c r="HPZ161" s="5"/>
      <c r="HQA161" s="5"/>
      <c r="HQB161" s="5"/>
      <c r="HQC161" s="5"/>
      <c r="HQD161" s="5"/>
      <c r="HQE161" s="5"/>
      <c r="HQF161" s="5"/>
      <c r="HQG161" s="5"/>
      <c r="HQH161" s="5"/>
      <c r="HQI161" s="5"/>
      <c r="HQJ161" s="5"/>
      <c r="HQK161" s="5"/>
      <c r="HQL161" s="5"/>
      <c r="HQM161" s="5"/>
      <c r="HQN161" s="5"/>
      <c r="HQO161" s="5"/>
      <c r="HQP161" s="5"/>
      <c r="HQQ161" s="5"/>
      <c r="HQR161" s="5"/>
      <c r="HQS161" s="5"/>
      <c r="HQT161" s="5"/>
      <c r="HQU161" s="5"/>
      <c r="HQV161" s="5"/>
      <c r="HQW161" s="5"/>
      <c r="HQX161" s="5"/>
      <c r="HQY161" s="5"/>
      <c r="HQZ161" s="5"/>
      <c r="HRA161" s="5"/>
      <c r="HRB161" s="5"/>
      <c r="HRC161" s="5"/>
      <c r="HRD161" s="5"/>
      <c r="HRE161" s="5"/>
      <c r="HRF161" s="5"/>
      <c r="HRG161" s="5"/>
      <c r="HRH161" s="5"/>
      <c r="HRI161" s="5"/>
      <c r="HRJ161" s="5"/>
      <c r="HRK161" s="5"/>
      <c r="HRL161" s="5"/>
      <c r="HRM161" s="5"/>
      <c r="HRN161" s="5"/>
      <c r="HRO161" s="5"/>
      <c r="HRP161" s="5"/>
      <c r="HRQ161" s="5"/>
      <c r="HRR161" s="5"/>
      <c r="HRS161" s="5"/>
      <c r="HRT161" s="5"/>
      <c r="HRU161" s="5"/>
      <c r="HRV161" s="5"/>
      <c r="HRW161" s="5"/>
      <c r="HRX161" s="5"/>
      <c r="HRY161" s="5"/>
      <c r="HRZ161" s="5"/>
      <c r="HSA161" s="5"/>
      <c r="HSB161" s="5"/>
      <c r="HSC161" s="5"/>
      <c r="HSD161" s="5"/>
      <c r="HSE161" s="5"/>
      <c r="HSF161" s="5"/>
      <c r="HSG161" s="5"/>
      <c r="HSH161" s="5"/>
      <c r="HSI161" s="5"/>
      <c r="HSJ161" s="5"/>
      <c r="HSK161" s="5"/>
      <c r="HSL161" s="5"/>
      <c r="HSM161" s="5"/>
      <c r="HSN161" s="5"/>
      <c r="HSO161" s="5"/>
      <c r="HSP161" s="5"/>
      <c r="HSQ161" s="5"/>
      <c r="HSR161" s="5"/>
      <c r="HSS161" s="5"/>
      <c r="HST161" s="5"/>
      <c r="HSU161" s="5"/>
      <c r="HSV161" s="5"/>
      <c r="HSW161" s="5"/>
      <c r="HSX161" s="5"/>
      <c r="HSY161" s="5"/>
      <c r="HSZ161" s="5"/>
      <c r="HTA161" s="5"/>
      <c r="HTB161" s="5"/>
      <c r="HTC161" s="5"/>
      <c r="HTD161" s="5"/>
      <c r="HTE161" s="5"/>
      <c r="HTF161" s="5"/>
      <c r="HTG161" s="5"/>
      <c r="HTH161" s="5"/>
      <c r="HTI161" s="5"/>
      <c r="HTJ161" s="5"/>
      <c r="HTK161" s="5"/>
      <c r="HTL161" s="5"/>
      <c r="HTM161" s="5"/>
      <c r="HTN161" s="5"/>
      <c r="HTO161" s="5"/>
      <c r="HTP161" s="5"/>
      <c r="HTQ161" s="5"/>
      <c r="HTR161" s="5"/>
      <c r="HTS161" s="5"/>
      <c r="HTT161" s="5"/>
      <c r="HTU161" s="5"/>
      <c r="HTV161" s="5"/>
      <c r="HTW161" s="5"/>
      <c r="HTX161" s="5"/>
      <c r="HTY161" s="5"/>
      <c r="HTZ161" s="5"/>
      <c r="HUA161" s="5"/>
      <c r="HUB161" s="5"/>
      <c r="HUC161" s="5"/>
      <c r="HUD161" s="5"/>
      <c r="HUE161" s="5"/>
      <c r="HUF161" s="5"/>
      <c r="HUG161" s="5"/>
      <c r="HUH161" s="5"/>
      <c r="HUI161" s="5"/>
      <c r="HUJ161" s="5"/>
      <c r="HUK161" s="5"/>
      <c r="HUL161" s="5"/>
      <c r="HUM161" s="5"/>
      <c r="HUN161" s="5"/>
      <c r="HUO161" s="5"/>
      <c r="HUP161" s="5"/>
      <c r="HUQ161" s="5"/>
      <c r="HUR161" s="5"/>
      <c r="HUS161" s="5"/>
      <c r="HUT161" s="5"/>
      <c r="HUU161" s="5"/>
      <c r="HUV161" s="5"/>
      <c r="HUW161" s="5"/>
      <c r="HUX161" s="5"/>
      <c r="HUY161" s="5"/>
      <c r="HUZ161" s="5"/>
      <c r="HVA161" s="5"/>
      <c r="HVB161" s="5"/>
      <c r="HVC161" s="5"/>
      <c r="HVD161" s="5"/>
      <c r="HVE161" s="5"/>
      <c r="HVF161" s="5"/>
      <c r="HVG161" s="5"/>
      <c r="HVH161" s="5"/>
      <c r="HVI161" s="5"/>
      <c r="HVJ161" s="5"/>
      <c r="HVK161" s="5"/>
      <c r="HVL161" s="5"/>
      <c r="HVM161" s="5"/>
      <c r="HVN161" s="5"/>
      <c r="HVO161" s="5"/>
      <c r="HVP161" s="5"/>
      <c r="HVQ161" s="5"/>
      <c r="HVR161" s="5"/>
      <c r="HVS161" s="5"/>
      <c r="HVT161" s="5"/>
      <c r="HVU161" s="5"/>
      <c r="HVV161" s="5"/>
      <c r="HVW161" s="5"/>
      <c r="HVX161" s="5"/>
      <c r="HVY161" s="5"/>
      <c r="HVZ161" s="5"/>
      <c r="HWA161" s="5"/>
      <c r="HWB161" s="5"/>
      <c r="HWC161" s="5"/>
      <c r="HWD161" s="5"/>
      <c r="HWE161" s="5"/>
      <c r="HWF161" s="5"/>
      <c r="HWG161" s="5"/>
      <c r="HWH161" s="5"/>
      <c r="HWI161" s="5"/>
      <c r="HWJ161" s="5"/>
      <c r="HWK161" s="5"/>
      <c r="HWL161" s="5"/>
      <c r="HWM161" s="5"/>
      <c r="HWN161" s="5"/>
      <c r="HWO161" s="5"/>
      <c r="HWP161" s="5"/>
      <c r="HWQ161" s="5"/>
      <c r="HWR161" s="5"/>
      <c r="HWS161" s="5"/>
      <c r="HWT161" s="5"/>
      <c r="HWU161" s="5"/>
      <c r="HWV161" s="5"/>
      <c r="HWW161" s="5"/>
      <c r="HWX161" s="5"/>
      <c r="HWY161" s="5"/>
      <c r="HWZ161" s="5"/>
      <c r="HXA161" s="5"/>
      <c r="HXB161" s="5"/>
      <c r="HXC161" s="5"/>
      <c r="HXD161" s="5"/>
      <c r="HXE161" s="5"/>
      <c r="HXF161" s="5"/>
      <c r="HXG161" s="5"/>
      <c r="HXH161" s="5"/>
      <c r="HXI161" s="5"/>
      <c r="HXJ161" s="5"/>
      <c r="HXK161" s="5"/>
      <c r="HXL161" s="5"/>
      <c r="HXM161" s="5"/>
      <c r="HXN161" s="5"/>
      <c r="HXO161" s="5"/>
      <c r="HXP161" s="5"/>
      <c r="HXQ161" s="5"/>
      <c r="HXR161" s="5"/>
      <c r="HXS161" s="5"/>
      <c r="HXT161" s="5"/>
      <c r="HXU161" s="5"/>
      <c r="HXV161" s="5"/>
      <c r="HXW161" s="5"/>
      <c r="HXX161" s="5"/>
      <c r="HXY161" s="5"/>
      <c r="HXZ161" s="5"/>
      <c r="HYA161" s="5"/>
      <c r="HYB161" s="5"/>
      <c r="HYC161" s="5"/>
      <c r="HYD161" s="5"/>
      <c r="HYE161" s="5"/>
      <c r="HYF161" s="5"/>
      <c r="HYG161" s="5"/>
      <c r="HYH161" s="5"/>
      <c r="HYI161" s="5"/>
      <c r="HYJ161" s="5"/>
      <c r="HYK161" s="5"/>
      <c r="HYL161" s="5"/>
      <c r="HYM161" s="5"/>
      <c r="HYN161" s="5"/>
      <c r="HYO161" s="5"/>
      <c r="HYP161" s="5"/>
      <c r="HYQ161" s="5"/>
      <c r="HYR161" s="5"/>
      <c r="HYS161" s="5"/>
      <c r="HYT161" s="5"/>
      <c r="HYU161" s="5"/>
      <c r="HYV161" s="5"/>
      <c r="HYW161" s="5"/>
      <c r="HYX161" s="5"/>
      <c r="HYY161" s="5"/>
      <c r="HYZ161" s="5"/>
      <c r="HZA161" s="5"/>
      <c r="HZB161" s="5"/>
      <c r="HZC161" s="5"/>
      <c r="HZD161" s="5"/>
      <c r="HZE161" s="5"/>
      <c r="HZF161" s="5"/>
      <c r="HZG161" s="5"/>
      <c r="HZH161" s="5"/>
      <c r="HZI161" s="5"/>
      <c r="HZJ161" s="5"/>
      <c r="HZK161" s="5"/>
      <c r="HZL161" s="5"/>
      <c r="HZM161" s="5"/>
      <c r="HZN161" s="5"/>
      <c r="HZO161" s="5"/>
      <c r="HZP161" s="5"/>
      <c r="HZQ161" s="5"/>
      <c r="HZR161" s="5"/>
      <c r="HZS161" s="5"/>
      <c r="HZT161" s="5"/>
      <c r="HZU161" s="5"/>
      <c r="HZV161" s="5"/>
      <c r="HZW161" s="5"/>
      <c r="HZX161" s="5"/>
      <c r="HZY161" s="5"/>
      <c r="HZZ161" s="5"/>
      <c r="IAA161" s="5"/>
      <c r="IAB161" s="5"/>
      <c r="IAC161" s="5"/>
      <c r="IAD161" s="5"/>
      <c r="IAE161" s="5"/>
      <c r="IAF161" s="5"/>
      <c r="IAG161" s="5"/>
      <c r="IAH161" s="5"/>
      <c r="IAI161" s="5"/>
      <c r="IAJ161" s="5"/>
      <c r="IAK161" s="5"/>
      <c r="IAL161" s="5"/>
      <c r="IAM161" s="5"/>
      <c r="IAN161" s="5"/>
      <c r="IAO161" s="5"/>
      <c r="IAP161" s="5"/>
      <c r="IAQ161" s="5"/>
      <c r="IAR161" s="5"/>
      <c r="IAS161" s="5"/>
      <c r="IAT161" s="5"/>
      <c r="IAU161" s="5"/>
      <c r="IAV161" s="5"/>
      <c r="IAW161" s="5"/>
      <c r="IAX161" s="5"/>
      <c r="IAY161" s="5"/>
      <c r="IAZ161" s="5"/>
      <c r="IBA161" s="5"/>
      <c r="IBB161" s="5"/>
      <c r="IBC161" s="5"/>
      <c r="IBD161" s="5"/>
      <c r="IBE161" s="5"/>
      <c r="IBF161" s="5"/>
      <c r="IBG161" s="5"/>
      <c r="IBH161" s="5"/>
      <c r="IBI161" s="5"/>
      <c r="IBJ161" s="5"/>
      <c r="IBK161" s="5"/>
      <c r="IBL161" s="5"/>
      <c r="IBM161" s="5"/>
      <c r="IBN161" s="5"/>
      <c r="IBO161" s="5"/>
      <c r="IBP161" s="5"/>
      <c r="IBQ161" s="5"/>
      <c r="IBR161" s="5"/>
      <c r="IBS161" s="5"/>
      <c r="IBT161" s="5"/>
      <c r="IBU161" s="5"/>
      <c r="IBV161" s="5"/>
      <c r="IBW161" s="5"/>
      <c r="IBX161" s="5"/>
      <c r="IBY161" s="5"/>
      <c r="IBZ161" s="5"/>
      <c r="ICA161" s="5"/>
      <c r="ICB161" s="5"/>
      <c r="ICC161" s="5"/>
      <c r="ICD161" s="5"/>
      <c r="ICE161" s="5"/>
      <c r="ICF161" s="5"/>
      <c r="ICG161" s="5"/>
      <c r="ICH161" s="5"/>
      <c r="ICI161" s="5"/>
      <c r="ICJ161" s="5"/>
      <c r="ICK161" s="5"/>
      <c r="ICL161" s="5"/>
      <c r="ICM161" s="5"/>
      <c r="ICN161" s="5"/>
      <c r="ICO161" s="5"/>
      <c r="ICP161" s="5"/>
      <c r="ICQ161" s="5"/>
      <c r="ICR161" s="5"/>
      <c r="ICS161" s="5"/>
      <c r="ICT161" s="5"/>
      <c r="ICU161" s="5"/>
      <c r="ICV161" s="5"/>
      <c r="ICW161" s="5"/>
      <c r="ICX161" s="5"/>
      <c r="ICY161" s="5"/>
      <c r="ICZ161" s="5"/>
      <c r="IDA161" s="5"/>
      <c r="IDB161" s="5"/>
      <c r="IDC161" s="5"/>
      <c r="IDD161" s="5"/>
      <c r="IDE161" s="5"/>
      <c r="IDF161" s="5"/>
      <c r="IDG161" s="5"/>
      <c r="IDH161" s="5"/>
      <c r="IDI161" s="5"/>
      <c r="IDJ161" s="5"/>
      <c r="IDK161" s="5"/>
      <c r="IDL161" s="5"/>
      <c r="IDM161" s="5"/>
      <c r="IDN161" s="5"/>
      <c r="IDO161" s="5"/>
      <c r="IDP161" s="5"/>
      <c r="IDQ161" s="5"/>
      <c r="IDR161" s="5"/>
      <c r="IDS161" s="5"/>
      <c r="IDT161" s="5"/>
      <c r="IDU161" s="5"/>
      <c r="IDV161" s="5"/>
      <c r="IDW161" s="5"/>
      <c r="IDX161" s="5"/>
      <c r="IDY161" s="5"/>
      <c r="IDZ161" s="5"/>
      <c r="IEA161" s="5"/>
      <c r="IEB161" s="5"/>
      <c r="IEC161" s="5"/>
      <c r="IED161" s="5"/>
      <c r="IEE161" s="5"/>
      <c r="IEF161" s="5"/>
      <c r="IEG161" s="5"/>
      <c r="IEH161" s="5"/>
      <c r="IEI161" s="5"/>
      <c r="IEJ161" s="5"/>
      <c r="IEK161" s="5"/>
      <c r="IEL161" s="5"/>
      <c r="IEM161" s="5"/>
      <c r="IEN161" s="5"/>
      <c r="IEO161" s="5"/>
      <c r="IEP161" s="5"/>
      <c r="IEQ161" s="5"/>
      <c r="IER161" s="5"/>
      <c r="IES161" s="5"/>
      <c r="IET161" s="5"/>
      <c r="IEU161" s="5"/>
      <c r="IEV161" s="5"/>
      <c r="IEW161" s="5"/>
      <c r="IEX161" s="5"/>
      <c r="IEY161" s="5"/>
      <c r="IEZ161" s="5"/>
      <c r="IFA161" s="5"/>
      <c r="IFB161" s="5"/>
      <c r="IFC161" s="5"/>
      <c r="IFD161" s="5"/>
      <c r="IFE161" s="5"/>
      <c r="IFF161" s="5"/>
      <c r="IFG161" s="5"/>
      <c r="IFH161" s="5"/>
      <c r="IFI161" s="5"/>
      <c r="IFJ161" s="5"/>
      <c r="IFK161" s="5"/>
      <c r="IFL161" s="5"/>
      <c r="IFM161" s="5"/>
      <c r="IFN161" s="5"/>
      <c r="IFO161" s="5"/>
      <c r="IFP161" s="5"/>
      <c r="IFQ161" s="5"/>
      <c r="IFR161" s="5"/>
      <c r="IFS161" s="5"/>
      <c r="IFT161" s="5"/>
      <c r="IFU161" s="5"/>
      <c r="IFV161" s="5"/>
      <c r="IFW161" s="5"/>
      <c r="IFX161" s="5"/>
      <c r="IFY161" s="5"/>
      <c r="IFZ161" s="5"/>
      <c r="IGA161" s="5"/>
      <c r="IGB161" s="5"/>
      <c r="IGC161" s="5"/>
      <c r="IGD161" s="5"/>
      <c r="IGE161" s="5"/>
      <c r="IGF161" s="5"/>
      <c r="IGG161" s="5"/>
      <c r="IGH161" s="5"/>
      <c r="IGI161" s="5"/>
      <c r="IGJ161" s="5"/>
      <c r="IGK161" s="5"/>
      <c r="IGL161" s="5"/>
      <c r="IGM161" s="5"/>
      <c r="IGN161" s="5"/>
      <c r="IGO161" s="5"/>
      <c r="IGP161" s="5"/>
      <c r="IGQ161" s="5"/>
      <c r="IGR161" s="5"/>
      <c r="IGS161" s="5"/>
      <c r="IGT161" s="5"/>
      <c r="IGU161" s="5"/>
      <c r="IGV161" s="5"/>
      <c r="IGW161" s="5"/>
      <c r="IGX161" s="5"/>
      <c r="IGY161" s="5"/>
      <c r="IGZ161" s="5"/>
      <c r="IHA161" s="5"/>
      <c r="IHB161" s="5"/>
      <c r="IHC161" s="5"/>
      <c r="IHD161" s="5"/>
      <c r="IHE161" s="5"/>
      <c r="IHF161" s="5"/>
      <c r="IHG161" s="5"/>
      <c r="IHH161" s="5"/>
      <c r="IHI161" s="5"/>
      <c r="IHJ161" s="5"/>
      <c r="IHK161" s="5"/>
      <c r="IHL161" s="5"/>
      <c r="IHM161" s="5"/>
      <c r="IHN161" s="5"/>
      <c r="IHO161" s="5"/>
      <c r="IHP161" s="5"/>
      <c r="IHQ161" s="5"/>
      <c r="IHR161" s="5"/>
      <c r="IHS161" s="5"/>
      <c r="IHT161" s="5"/>
      <c r="IHU161" s="5"/>
      <c r="IHV161" s="5"/>
      <c r="IHW161" s="5"/>
      <c r="IHX161" s="5"/>
      <c r="IHY161" s="5"/>
      <c r="IHZ161" s="5"/>
      <c r="IIA161" s="5"/>
      <c r="IIB161" s="5"/>
      <c r="IIC161" s="5"/>
      <c r="IID161" s="5"/>
      <c r="IIE161" s="5"/>
      <c r="IIF161" s="5"/>
      <c r="IIG161" s="5"/>
      <c r="IIH161" s="5"/>
      <c r="III161" s="5"/>
      <c r="IIJ161" s="5"/>
      <c r="IIK161" s="5"/>
      <c r="IIL161" s="5"/>
      <c r="IIM161" s="5"/>
      <c r="IIN161" s="5"/>
      <c r="IIO161" s="5"/>
      <c r="IIP161" s="5"/>
      <c r="IIQ161" s="5"/>
      <c r="IIR161" s="5"/>
      <c r="IIS161" s="5"/>
      <c r="IIT161" s="5"/>
      <c r="IIU161" s="5"/>
      <c r="IIV161" s="5"/>
      <c r="IIW161" s="5"/>
      <c r="IIX161" s="5"/>
      <c r="IIY161" s="5"/>
      <c r="IIZ161" s="5"/>
      <c r="IJA161" s="5"/>
      <c r="IJB161" s="5"/>
      <c r="IJC161" s="5"/>
      <c r="IJD161" s="5"/>
      <c r="IJE161" s="5"/>
      <c r="IJF161" s="5"/>
      <c r="IJG161" s="5"/>
      <c r="IJH161" s="5"/>
      <c r="IJI161" s="5"/>
      <c r="IJJ161" s="5"/>
      <c r="IJK161" s="5"/>
      <c r="IJL161" s="5"/>
      <c r="IJM161" s="5"/>
      <c r="IJN161" s="5"/>
      <c r="IJO161" s="5"/>
      <c r="IJP161" s="5"/>
      <c r="IJQ161" s="5"/>
      <c r="IJR161" s="5"/>
      <c r="IJS161" s="5"/>
      <c r="IJT161" s="5"/>
      <c r="IJU161" s="5"/>
      <c r="IJV161" s="5"/>
      <c r="IJW161" s="5"/>
      <c r="IJX161" s="5"/>
      <c r="IJY161" s="5"/>
      <c r="IJZ161" s="5"/>
      <c r="IKA161" s="5"/>
      <c r="IKB161" s="5"/>
      <c r="IKC161" s="5"/>
      <c r="IKD161" s="5"/>
      <c r="IKE161" s="5"/>
      <c r="IKF161" s="5"/>
      <c r="IKG161" s="5"/>
      <c r="IKH161" s="5"/>
      <c r="IKI161" s="5"/>
      <c r="IKJ161" s="5"/>
      <c r="IKK161" s="5"/>
      <c r="IKL161" s="5"/>
      <c r="IKM161" s="5"/>
      <c r="IKN161" s="5"/>
      <c r="IKO161" s="5"/>
      <c r="IKP161" s="5"/>
      <c r="IKQ161" s="5"/>
      <c r="IKR161" s="5"/>
      <c r="IKS161" s="5"/>
      <c r="IKT161" s="5"/>
      <c r="IKU161" s="5"/>
      <c r="IKV161" s="5"/>
      <c r="IKW161" s="5"/>
      <c r="IKX161" s="5"/>
      <c r="IKY161" s="5"/>
      <c r="IKZ161" s="5"/>
      <c r="ILA161" s="5"/>
      <c r="ILB161" s="5"/>
      <c r="ILC161" s="5"/>
      <c r="ILD161" s="5"/>
      <c r="ILE161" s="5"/>
      <c r="ILF161" s="5"/>
      <c r="ILG161" s="5"/>
      <c r="ILH161" s="5"/>
      <c r="ILI161" s="5"/>
      <c r="ILJ161" s="5"/>
      <c r="ILK161" s="5"/>
      <c r="ILL161" s="5"/>
      <c r="ILM161" s="5"/>
      <c r="ILN161" s="5"/>
      <c r="ILO161" s="5"/>
      <c r="ILP161" s="5"/>
      <c r="ILQ161" s="5"/>
      <c r="ILR161" s="5"/>
      <c r="ILS161" s="5"/>
      <c r="ILT161" s="5"/>
      <c r="ILU161" s="5"/>
      <c r="ILV161" s="5"/>
      <c r="ILW161" s="5"/>
      <c r="ILX161" s="5"/>
      <c r="ILY161" s="5"/>
      <c r="ILZ161" s="5"/>
      <c r="IMA161" s="5"/>
      <c r="IMB161" s="5"/>
      <c r="IMC161" s="5"/>
      <c r="IMD161" s="5"/>
      <c r="IME161" s="5"/>
      <c r="IMF161" s="5"/>
      <c r="IMG161" s="5"/>
      <c r="IMH161" s="5"/>
      <c r="IMI161" s="5"/>
      <c r="IMJ161" s="5"/>
      <c r="IMK161" s="5"/>
      <c r="IML161" s="5"/>
      <c r="IMM161" s="5"/>
      <c r="IMN161" s="5"/>
      <c r="IMO161" s="5"/>
      <c r="IMP161" s="5"/>
      <c r="IMQ161" s="5"/>
      <c r="IMR161" s="5"/>
      <c r="IMS161" s="5"/>
      <c r="IMT161" s="5"/>
      <c r="IMU161" s="5"/>
      <c r="IMV161" s="5"/>
      <c r="IMW161" s="5"/>
      <c r="IMX161" s="5"/>
      <c r="IMY161" s="5"/>
      <c r="IMZ161" s="5"/>
      <c r="INA161" s="5"/>
      <c r="INB161" s="5"/>
      <c r="INC161" s="5"/>
      <c r="IND161" s="5"/>
      <c r="INE161" s="5"/>
      <c r="INF161" s="5"/>
      <c r="ING161" s="5"/>
      <c r="INH161" s="5"/>
      <c r="INI161" s="5"/>
      <c r="INJ161" s="5"/>
      <c r="INK161" s="5"/>
      <c r="INL161" s="5"/>
      <c r="INM161" s="5"/>
      <c r="INN161" s="5"/>
      <c r="INO161" s="5"/>
      <c r="INP161" s="5"/>
      <c r="INQ161" s="5"/>
      <c r="INR161" s="5"/>
      <c r="INS161" s="5"/>
      <c r="INT161" s="5"/>
      <c r="INU161" s="5"/>
      <c r="INV161" s="5"/>
      <c r="INW161" s="5"/>
      <c r="INX161" s="5"/>
      <c r="INY161" s="5"/>
      <c r="INZ161" s="5"/>
      <c r="IOA161" s="5"/>
      <c r="IOB161" s="5"/>
      <c r="IOC161" s="5"/>
      <c r="IOD161" s="5"/>
      <c r="IOE161" s="5"/>
      <c r="IOF161" s="5"/>
      <c r="IOG161" s="5"/>
      <c r="IOH161" s="5"/>
      <c r="IOI161" s="5"/>
      <c r="IOJ161" s="5"/>
      <c r="IOK161" s="5"/>
      <c r="IOL161" s="5"/>
      <c r="IOM161" s="5"/>
      <c r="ION161" s="5"/>
      <c r="IOO161" s="5"/>
      <c r="IOP161" s="5"/>
      <c r="IOQ161" s="5"/>
      <c r="IOR161" s="5"/>
      <c r="IOS161" s="5"/>
      <c r="IOT161" s="5"/>
      <c r="IOU161" s="5"/>
      <c r="IOV161" s="5"/>
      <c r="IOW161" s="5"/>
      <c r="IOX161" s="5"/>
      <c r="IOY161" s="5"/>
      <c r="IOZ161" s="5"/>
      <c r="IPA161" s="5"/>
      <c r="IPB161" s="5"/>
      <c r="IPC161" s="5"/>
      <c r="IPD161" s="5"/>
      <c r="IPE161" s="5"/>
      <c r="IPF161" s="5"/>
      <c r="IPG161" s="5"/>
      <c r="IPH161" s="5"/>
      <c r="IPI161" s="5"/>
      <c r="IPJ161" s="5"/>
      <c r="IPK161" s="5"/>
      <c r="IPL161" s="5"/>
      <c r="IPM161" s="5"/>
      <c r="IPN161" s="5"/>
      <c r="IPO161" s="5"/>
      <c r="IPP161" s="5"/>
      <c r="IPQ161" s="5"/>
      <c r="IPR161" s="5"/>
      <c r="IPS161" s="5"/>
      <c r="IPT161" s="5"/>
      <c r="IPU161" s="5"/>
      <c r="IPV161" s="5"/>
      <c r="IPW161" s="5"/>
      <c r="IPX161" s="5"/>
      <c r="IPY161" s="5"/>
      <c r="IPZ161" s="5"/>
      <c r="IQA161" s="5"/>
      <c r="IQB161" s="5"/>
      <c r="IQC161" s="5"/>
      <c r="IQD161" s="5"/>
      <c r="IQE161" s="5"/>
      <c r="IQF161" s="5"/>
      <c r="IQG161" s="5"/>
      <c r="IQH161" s="5"/>
      <c r="IQI161" s="5"/>
      <c r="IQJ161" s="5"/>
      <c r="IQK161" s="5"/>
      <c r="IQL161" s="5"/>
      <c r="IQM161" s="5"/>
      <c r="IQN161" s="5"/>
      <c r="IQO161" s="5"/>
      <c r="IQP161" s="5"/>
      <c r="IQQ161" s="5"/>
      <c r="IQR161" s="5"/>
      <c r="IQS161" s="5"/>
      <c r="IQT161" s="5"/>
      <c r="IQU161" s="5"/>
      <c r="IQV161" s="5"/>
      <c r="IQW161" s="5"/>
      <c r="IQX161" s="5"/>
      <c r="IQY161" s="5"/>
      <c r="IQZ161" s="5"/>
      <c r="IRA161" s="5"/>
      <c r="IRB161" s="5"/>
      <c r="IRC161" s="5"/>
      <c r="IRD161" s="5"/>
      <c r="IRE161" s="5"/>
      <c r="IRF161" s="5"/>
      <c r="IRG161" s="5"/>
      <c r="IRH161" s="5"/>
      <c r="IRI161" s="5"/>
      <c r="IRJ161" s="5"/>
      <c r="IRK161" s="5"/>
      <c r="IRL161" s="5"/>
      <c r="IRM161" s="5"/>
      <c r="IRN161" s="5"/>
      <c r="IRO161" s="5"/>
      <c r="IRP161" s="5"/>
      <c r="IRQ161" s="5"/>
      <c r="IRR161" s="5"/>
      <c r="IRS161" s="5"/>
      <c r="IRT161" s="5"/>
      <c r="IRU161" s="5"/>
      <c r="IRV161" s="5"/>
      <c r="IRW161" s="5"/>
      <c r="IRX161" s="5"/>
      <c r="IRY161" s="5"/>
      <c r="IRZ161" s="5"/>
      <c r="ISA161" s="5"/>
      <c r="ISB161" s="5"/>
      <c r="ISC161" s="5"/>
      <c r="ISD161" s="5"/>
      <c r="ISE161" s="5"/>
      <c r="ISF161" s="5"/>
      <c r="ISG161" s="5"/>
      <c r="ISH161" s="5"/>
      <c r="ISI161" s="5"/>
      <c r="ISJ161" s="5"/>
      <c r="ISK161" s="5"/>
      <c r="ISL161" s="5"/>
      <c r="ISM161" s="5"/>
      <c r="ISN161" s="5"/>
      <c r="ISO161" s="5"/>
      <c r="ISP161" s="5"/>
      <c r="ISQ161" s="5"/>
      <c r="ISR161" s="5"/>
      <c r="ISS161" s="5"/>
      <c r="IST161" s="5"/>
      <c r="ISU161" s="5"/>
      <c r="ISV161" s="5"/>
      <c r="ISW161" s="5"/>
      <c r="ISX161" s="5"/>
      <c r="ISY161" s="5"/>
      <c r="ISZ161" s="5"/>
      <c r="ITA161" s="5"/>
      <c r="ITB161" s="5"/>
      <c r="ITC161" s="5"/>
      <c r="ITD161" s="5"/>
      <c r="ITE161" s="5"/>
      <c r="ITF161" s="5"/>
      <c r="ITG161" s="5"/>
      <c r="ITH161" s="5"/>
      <c r="ITI161" s="5"/>
      <c r="ITJ161" s="5"/>
      <c r="ITK161" s="5"/>
      <c r="ITL161" s="5"/>
      <c r="ITM161" s="5"/>
      <c r="ITN161" s="5"/>
      <c r="ITO161" s="5"/>
      <c r="ITP161" s="5"/>
      <c r="ITQ161" s="5"/>
      <c r="ITR161" s="5"/>
      <c r="ITS161" s="5"/>
      <c r="ITT161" s="5"/>
      <c r="ITU161" s="5"/>
      <c r="ITV161" s="5"/>
      <c r="ITW161" s="5"/>
      <c r="ITX161" s="5"/>
      <c r="ITY161" s="5"/>
      <c r="ITZ161" s="5"/>
      <c r="IUA161" s="5"/>
      <c r="IUB161" s="5"/>
      <c r="IUC161" s="5"/>
      <c r="IUD161" s="5"/>
      <c r="IUE161" s="5"/>
      <c r="IUF161" s="5"/>
      <c r="IUG161" s="5"/>
      <c r="IUH161" s="5"/>
      <c r="IUI161" s="5"/>
      <c r="IUJ161" s="5"/>
      <c r="IUK161" s="5"/>
      <c r="IUL161" s="5"/>
      <c r="IUM161" s="5"/>
      <c r="IUN161" s="5"/>
      <c r="IUO161" s="5"/>
      <c r="IUP161" s="5"/>
      <c r="IUQ161" s="5"/>
      <c r="IUR161" s="5"/>
      <c r="IUS161" s="5"/>
      <c r="IUT161" s="5"/>
      <c r="IUU161" s="5"/>
      <c r="IUV161" s="5"/>
      <c r="IUW161" s="5"/>
      <c r="IUX161" s="5"/>
      <c r="IUY161" s="5"/>
      <c r="IUZ161" s="5"/>
      <c r="IVA161" s="5"/>
      <c r="IVB161" s="5"/>
      <c r="IVC161" s="5"/>
      <c r="IVD161" s="5"/>
      <c r="IVE161" s="5"/>
      <c r="IVF161" s="5"/>
      <c r="IVG161" s="5"/>
      <c r="IVH161" s="5"/>
      <c r="IVI161" s="5"/>
      <c r="IVJ161" s="5"/>
      <c r="IVK161" s="5"/>
      <c r="IVL161" s="5"/>
      <c r="IVM161" s="5"/>
      <c r="IVN161" s="5"/>
      <c r="IVO161" s="5"/>
      <c r="IVP161" s="5"/>
      <c r="IVQ161" s="5"/>
      <c r="IVR161" s="5"/>
      <c r="IVS161" s="5"/>
      <c r="IVT161" s="5"/>
      <c r="IVU161" s="5"/>
      <c r="IVV161" s="5"/>
      <c r="IVW161" s="5"/>
      <c r="IVX161" s="5"/>
      <c r="IVY161" s="5"/>
      <c r="IVZ161" s="5"/>
      <c r="IWA161" s="5"/>
      <c r="IWB161" s="5"/>
      <c r="IWC161" s="5"/>
      <c r="IWD161" s="5"/>
      <c r="IWE161" s="5"/>
      <c r="IWF161" s="5"/>
      <c r="IWG161" s="5"/>
      <c r="IWH161" s="5"/>
      <c r="IWI161" s="5"/>
      <c r="IWJ161" s="5"/>
      <c r="IWK161" s="5"/>
      <c r="IWL161" s="5"/>
      <c r="IWM161" s="5"/>
      <c r="IWN161" s="5"/>
      <c r="IWO161" s="5"/>
      <c r="IWP161" s="5"/>
      <c r="IWQ161" s="5"/>
      <c r="IWR161" s="5"/>
      <c r="IWS161" s="5"/>
      <c r="IWT161" s="5"/>
      <c r="IWU161" s="5"/>
      <c r="IWV161" s="5"/>
      <c r="IWW161" s="5"/>
      <c r="IWX161" s="5"/>
      <c r="IWY161" s="5"/>
      <c r="IWZ161" s="5"/>
      <c r="IXA161" s="5"/>
      <c r="IXB161" s="5"/>
      <c r="IXC161" s="5"/>
      <c r="IXD161" s="5"/>
      <c r="IXE161" s="5"/>
      <c r="IXF161" s="5"/>
      <c r="IXG161" s="5"/>
      <c r="IXH161" s="5"/>
      <c r="IXI161" s="5"/>
      <c r="IXJ161" s="5"/>
      <c r="IXK161" s="5"/>
      <c r="IXL161" s="5"/>
      <c r="IXM161" s="5"/>
      <c r="IXN161" s="5"/>
      <c r="IXO161" s="5"/>
      <c r="IXP161" s="5"/>
      <c r="IXQ161" s="5"/>
      <c r="IXR161" s="5"/>
      <c r="IXS161" s="5"/>
      <c r="IXT161" s="5"/>
      <c r="IXU161" s="5"/>
      <c r="IXV161" s="5"/>
      <c r="IXW161" s="5"/>
      <c r="IXX161" s="5"/>
      <c r="IXY161" s="5"/>
      <c r="IXZ161" s="5"/>
      <c r="IYA161" s="5"/>
      <c r="IYB161" s="5"/>
      <c r="IYC161" s="5"/>
      <c r="IYD161" s="5"/>
      <c r="IYE161" s="5"/>
      <c r="IYF161" s="5"/>
      <c r="IYG161" s="5"/>
      <c r="IYH161" s="5"/>
      <c r="IYI161" s="5"/>
      <c r="IYJ161" s="5"/>
      <c r="IYK161" s="5"/>
      <c r="IYL161" s="5"/>
      <c r="IYM161" s="5"/>
      <c r="IYN161" s="5"/>
      <c r="IYO161" s="5"/>
      <c r="IYP161" s="5"/>
      <c r="IYQ161" s="5"/>
      <c r="IYR161" s="5"/>
      <c r="IYS161" s="5"/>
      <c r="IYT161" s="5"/>
      <c r="IYU161" s="5"/>
      <c r="IYV161" s="5"/>
      <c r="IYW161" s="5"/>
      <c r="IYX161" s="5"/>
      <c r="IYY161" s="5"/>
      <c r="IYZ161" s="5"/>
      <c r="IZA161" s="5"/>
      <c r="IZB161" s="5"/>
      <c r="IZC161" s="5"/>
      <c r="IZD161" s="5"/>
      <c r="IZE161" s="5"/>
      <c r="IZF161" s="5"/>
      <c r="IZG161" s="5"/>
      <c r="IZH161" s="5"/>
      <c r="IZI161" s="5"/>
      <c r="IZJ161" s="5"/>
      <c r="IZK161" s="5"/>
      <c r="IZL161" s="5"/>
      <c r="IZM161" s="5"/>
      <c r="IZN161" s="5"/>
      <c r="IZO161" s="5"/>
      <c r="IZP161" s="5"/>
      <c r="IZQ161" s="5"/>
      <c r="IZR161" s="5"/>
      <c r="IZS161" s="5"/>
      <c r="IZT161" s="5"/>
      <c r="IZU161" s="5"/>
      <c r="IZV161" s="5"/>
      <c r="IZW161" s="5"/>
      <c r="IZX161" s="5"/>
      <c r="IZY161" s="5"/>
      <c r="IZZ161" s="5"/>
      <c r="JAA161" s="5"/>
      <c r="JAB161" s="5"/>
      <c r="JAC161" s="5"/>
      <c r="JAD161" s="5"/>
      <c r="JAE161" s="5"/>
      <c r="JAF161" s="5"/>
      <c r="JAG161" s="5"/>
      <c r="JAH161" s="5"/>
      <c r="JAI161" s="5"/>
      <c r="JAJ161" s="5"/>
      <c r="JAK161" s="5"/>
      <c r="JAL161" s="5"/>
      <c r="JAM161" s="5"/>
      <c r="JAN161" s="5"/>
      <c r="JAO161" s="5"/>
      <c r="JAP161" s="5"/>
      <c r="JAQ161" s="5"/>
      <c r="JAR161" s="5"/>
      <c r="JAS161" s="5"/>
      <c r="JAT161" s="5"/>
      <c r="JAU161" s="5"/>
      <c r="JAV161" s="5"/>
      <c r="JAW161" s="5"/>
      <c r="JAX161" s="5"/>
      <c r="JAY161" s="5"/>
      <c r="JAZ161" s="5"/>
      <c r="JBA161" s="5"/>
      <c r="JBB161" s="5"/>
      <c r="JBC161" s="5"/>
      <c r="JBD161" s="5"/>
      <c r="JBE161" s="5"/>
      <c r="JBF161" s="5"/>
      <c r="JBG161" s="5"/>
      <c r="JBH161" s="5"/>
      <c r="JBI161" s="5"/>
      <c r="JBJ161" s="5"/>
      <c r="JBK161" s="5"/>
      <c r="JBL161" s="5"/>
      <c r="JBM161" s="5"/>
      <c r="JBN161" s="5"/>
      <c r="JBO161" s="5"/>
      <c r="JBP161" s="5"/>
      <c r="JBQ161" s="5"/>
      <c r="JBR161" s="5"/>
      <c r="JBS161" s="5"/>
      <c r="JBT161" s="5"/>
      <c r="JBU161" s="5"/>
      <c r="JBV161" s="5"/>
      <c r="JBW161" s="5"/>
      <c r="JBX161" s="5"/>
      <c r="JBY161" s="5"/>
      <c r="JBZ161" s="5"/>
      <c r="JCA161" s="5"/>
      <c r="JCB161" s="5"/>
      <c r="JCC161" s="5"/>
      <c r="JCD161" s="5"/>
      <c r="JCE161" s="5"/>
      <c r="JCF161" s="5"/>
      <c r="JCG161" s="5"/>
      <c r="JCH161" s="5"/>
      <c r="JCI161" s="5"/>
      <c r="JCJ161" s="5"/>
      <c r="JCK161" s="5"/>
      <c r="JCL161" s="5"/>
      <c r="JCM161" s="5"/>
      <c r="JCN161" s="5"/>
      <c r="JCO161" s="5"/>
      <c r="JCP161" s="5"/>
      <c r="JCQ161" s="5"/>
      <c r="JCR161" s="5"/>
      <c r="JCS161" s="5"/>
      <c r="JCT161" s="5"/>
      <c r="JCU161" s="5"/>
      <c r="JCV161" s="5"/>
      <c r="JCW161" s="5"/>
      <c r="JCX161" s="5"/>
      <c r="JCY161" s="5"/>
      <c r="JCZ161" s="5"/>
      <c r="JDA161" s="5"/>
      <c r="JDB161" s="5"/>
      <c r="JDC161" s="5"/>
      <c r="JDD161" s="5"/>
      <c r="JDE161" s="5"/>
      <c r="JDF161" s="5"/>
      <c r="JDG161" s="5"/>
      <c r="JDH161" s="5"/>
      <c r="JDI161" s="5"/>
      <c r="JDJ161" s="5"/>
      <c r="JDK161" s="5"/>
      <c r="JDL161" s="5"/>
      <c r="JDM161" s="5"/>
      <c r="JDN161" s="5"/>
      <c r="JDO161" s="5"/>
      <c r="JDP161" s="5"/>
      <c r="JDQ161" s="5"/>
      <c r="JDR161" s="5"/>
      <c r="JDS161" s="5"/>
      <c r="JDT161" s="5"/>
      <c r="JDU161" s="5"/>
      <c r="JDV161" s="5"/>
      <c r="JDW161" s="5"/>
      <c r="JDX161" s="5"/>
      <c r="JDY161" s="5"/>
      <c r="JDZ161" s="5"/>
      <c r="JEA161" s="5"/>
      <c r="JEB161" s="5"/>
      <c r="JEC161" s="5"/>
      <c r="JED161" s="5"/>
      <c r="JEE161" s="5"/>
      <c r="JEF161" s="5"/>
      <c r="JEG161" s="5"/>
      <c r="JEH161" s="5"/>
      <c r="JEI161" s="5"/>
      <c r="JEJ161" s="5"/>
      <c r="JEK161" s="5"/>
      <c r="JEL161" s="5"/>
      <c r="JEM161" s="5"/>
      <c r="JEN161" s="5"/>
      <c r="JEO161" s="5"/>
      <c r="JEP161" s="5"/>
      <c r="JEQ161" s="5"/>
      <c r="JER161" s="5"/>
      <c r="JES161" s="5"/>
      <c r="JET161" s="5"/>
      <c r="JEU161" s="5"/>
      <c r="JEV161" s="5"/>
      <c r="JEW161" s="5"/>
      <c r="JEX161" s="5"/>
      <c r="JEY161" s="5"/>
      <c r="JEZ161" s="5"/>
      <c r="JFA161" s="5"/>
      <c r="JFB161" s="5"/>
      <c r="JFC161" s="5"/>
      <c r="JFD161" s="5"/>
      <c r="JFE161" s="5"/>
      <c r="JFF161" s="5"/>
      <c r="JFG161" s="5"/>
      <c r="JFH161" s="5"/>
      <c r="JFI161" s="5"/>
      <c r="JFJ161" s="5"/>
      <c r="JFK161" s="5"/>
      <c r="JFL161" s="5"/>
      <c r="JFM161" s="5"/>
      <c r="JFN161" s="5"/>
      <c r="JFO161" s="5"/>
      <c r="JFP161" s="5"/>
      <c r="JFQ161" s="5"/>
      <c r="JFR161" s="5"/>
      <c r="JFS161" s="5"/>
      <c r="JFT161" s="5"/>
      <c r="JFU161" s="5"/>
      <c r="JFV161" s="5"/>
      <c r="JFW161" s="5"/>
      <c r="JFX161" s="5"/>
      <c r="JFY161" s="5"/>
      <c r="JFZ161" s="5"/>
      <c r="JGA161" s="5"/>
      <c r="JGB161" s="5"/>
      <c r="JGC161" s="5"/>
      <c r="JGD161" s="5"/>
      <c r="JGE161" s="5"/>
      <c r="JGF161" s="5"/>
      <c r="JGG161" s="5"/>
      <c r="JGH161" s="5"/>
      <c r="JGI161" s="5"/>
      <c r="JGJ161" s="5"/>
      <c r="JGK161" s="5"/>
      <c r="JGL161" s="5"/>
      <c r="JGM161" s="5"/>
      <c r="JGN161" s="5"/>
      <c r="JGO161" s="5"/>
      <c r="JGP161" s="5"/>
      <c r="JGQ161" s="5"/>
      <c r="JGR161" s="5"/>
      <c r="JGS161" s="5"/>
      <c r="JGT161" s="5"/>
      <c r="JGU161" s="5"/>
      <c r="JGV161" s="5"/>
      <c r="JGW161" s="5"/>
      <c r="JGX161" s="5"/>
      <c r="JGY161" s="5"/>
      <c r="JGZ161" s="5"/>
      <c r="JHA161" s="5"/>
      <c r="JHB161" s="5"/>
      <c r="JHC161" s="5"/>
      <c r="JHD161" s="5"/>
      <c r="JHE161" s="5"/>
      <c r="JHF161" s="5"/>
      <c r="JHG161" s="5"/>
      <c r="JHH161" s="5"/>
      <c r="JHI161" s="5"/>
      <c r="JHJ161" s="5"/>
      <c r="JHK161" s="5"/>
      <c r="JHL161" s="5"/>
      <c r="JHM161" s="5"/>
      <c r="JHN161" s="5"/>
      <c r="JHO161" s="5"/>
      <c r="JHP161" s="5"/>
      <c r="JHQ161" s="5"/>
      <c r="JHR161" s="5"/>
      <c r="JHS161" s="5"/>
      <c r="JHT161" s="5"/>
      <c r="JHU161" s="5"/>
      <c r="JHV161" s="5"/>
      <c r="JHW161" s="5"/>
      <c r="JHX161" s="5"/>
      <c r="JHY161" s="5"/>
      <c r="JHZ161" s="5"/>
      <c r="JIA161" s="5"/>
      <c r="JIB161" s="5"/>
      <c r="JIC161" s="5"/>
      <c r="JID161" s="5"/>
      <c r="JIE161" s="5"/>
      <c r="JIF161" s="5"/>
      <c r="JIG161" s="5"/>
      <c r="JIH161" s="5"/>
      <c r="JII161" s="5"/>
      <c r="JIJ161" s="5"/>
      <c r="JIK161" s="5"/>
      <c r="JIL161" s="5"/>
      <c r="JIM161" s="5"/>
      <c r="JIN161" s="5"/>
      <c r="JIO161" s="5"/>
      <c r="JIP161" s="5"/>
      <c r="JIQ161" s="5"/>
      <c r="JIR161" s="5"/>
      <c r="JIS161" s="5"/>
      <c r="JIT161" s="5"/>
      <c r="JIU161" s="5"/>
      <c r="JIV161" s="5"/>
      <c r="JIW161" s="5"/>
      <c r="JIX161" s="5"/>
      <c r="JIY161" s="5"/>
      <c r="JIZ161" s="5"/>
      <c r="JJA161" s="5"/>
      <c r="JJB161" s="5"/>
      <c r="JJC161" s="5"/>
      <c r="JJD161" s="5"/>
      <c r="JJE161" s="5"/>
      <c r="JJF161" s="5"/>
      <c r="JJG161" s="5"/>
      <c r="JJH161" s="5"/>
      <c r="JJI161" s="5"/>
      <c r="JJJ161" s="5"/>
      <c r="JJK161" s="5"/>
      <c r="JJL161" s="5"/>
      <c r="JJM161" s="5"/>
      <c r="JJN161" s="5"/>
      <c r="JJO161" s="5"/>
      <c r="JJP161" s="5"/>
      <c r="JJQ161" s="5"/>
      <c r="JJR161" s="5"/>
      <c r="JJS161" s="5"/>
      <c r="JJT161" s="5"/>
      <c r="JJU161" s="5"/>
      <c r="JJV161" s="5"/>
      <c r="JJW161" s="5"/>
      <c r="JJX161" s="5"/>
      <c r="JJY161" s="5"/>
      <c r="JJZ161" s="5"/>
      <c r="JKA161" s="5"/>
      <c r="JKB161" s="5"/>
      <c r="JKC161" s="5"/>
      <c r="JKD161" s="5"/>
      <c r="JKE161" s="5"/>
      <c r="JKF161" s="5"/>
      <c r="JKG161" s="5"/>
      <c r="JKH161" s="5"/>
      <c r="JKI161" s="5"/>
      <c r="JKJ161" s="5"/>
      <c r="JKK161" s="5"/>
      <c r="JKL161" s="5"/>
      <c r="JKM161" s="5"/>
      <c r="JKN161" s="5"/>
      <c r="JKO161" s="5"/>
      <c r="JKP161" s="5"/>
      <c r="JKQ161" s="5"/>
      <c r="JKR161" s="5"/>
      <c r="JKS161" s="5"/>
      <c r="JKT161" s="5"/>
      <c r="JKU161" s="5"/>
      <c r="JKV161" s="5"/>
      <c r="JKW161" s="5"/>
      <c r="JKX161" s="5"/>
      <c r="JKY161" s="5"/>
      <c r="JKZ161" s="5"/>
      <c r="JLA161" s="5"/>
      <c r="JLB161" s="5"/>
      <c r="JLC161" s="5"/>
      <c r="JLD161" s="5"/>
      <c r="JLE161" s="5"/>
      <c r="JLF161" s="5"/>
      <c r="JLG161" s="5"/>
      <c r="JLH161" s="5"/>
      <c r="JLI161" s="5"/>
      <c r="JLJ161" s="5"/>
      <c r="JLK161" s="5"/>
      <c r="JLL161" s="5"/>
      <c r="JLM161" s="5"/>
      <c r="JLN161" s="5"/>
      <c r="JLO161" s="5"/>
      <c r="JLP161" s="5"/>
      <c r="JLQ161" s="5"/>
      <c r="JLR161" s="5"/>
      <c r="JLS161" s="5"/>
      <c r="JLT161" s="5"/>
      <c r="JLU161" s="5"/>
      <c r="JLV161" s="5"/>
      <c r="JLW161" s="5"/>
      <c r="JLX161" s="5"/>
      <c r="JLY161" s="5"/>
      <c r="JLZ161" s="5"/>
      <c r="JMA161" s="5"/>
      <c r="JMB161" s="5"/>
      <c r="JMC161" s="5"/>
      <c r="JMD161" s="5"/>
      <c r="JME161" s="5"/>
      <c r="JMF161" s="5"/>
      <c r="JMG161" s="5"/>
      <c r="JMH161" s="5"/>
      <c r="JMI161" s="5"/>
      <c r="JMJ161" s="5"/>
      <c r="JMK161" s="5"/>
      <c r="JML161" s="5"/>
      <c r="JMM161" s="5"/>
      <c r="JMN161" s="5"/>
      <c r="JMO161" s="5"/>
      <c r="JMP161" s="5"/>
      <c r="JMQ161" s="5"/>
      <c r="JMR161" s="5"/>
      <c r="JMS161" s="5"/>
      <c r="JMT161" s="5"/>
      <c r="JMU161" s="5"/>
      <c r="JMV161" s="5"/>
      <c r="JMW161" s="5"/>
      <c r="JMX161" s="5"/>
      <c r="JMY161" s="5"/>
      <c r="JMZ161" s="5"/>
      <c r="JNA161" s="5"/>
      <c r="JNB161" s="5"/>
      <c r="JNC161" s="5"/>
      <c r="JND161" s="5"/>
      <c r="JNE161" s="5"/>
      <c r="JNF161" s="5"/>
      <c r="JNG161" s="5"/>
      <c r="JNH161" s="5"/>
      <c r="JNI161" s="5"/>
      <c r="JNJ161" s="5"/>
      <c r="JNK161" s="5"/>
      <c r="JNL161" s="5"/>
      <c r="JNM161" s="5"/>
      <c r="JNN161" s="5"/>
      <c r="JNO161" s="5"/>
      <c r="JNP161" s="5"/>
      <c r="JNQ161" s="5"/>
      <c r="JNR161" s="5"/>
      <c r="JNS161" s="5"/>
      <c r="JNT161" s="5"/>
      <c r="JNU161" s="5"/>
      <c r="JNV161" s="5"/>
      <c r="JNW161" s="5"/>
      <c r="JNX161" s="5"/>
      <c r="JNY161" s="5"/>
      <c r="JNZ161" s="5"/>
      <c r="JOA161" s="5"/>
      <c r="JOB161" s="5"/>
      <c r="JOC161" s="5"/>
      <c r="JOD161" s="5"/>
      <c r="JOE161" s="5"/>
      <c r="JOF161" s="5"/>
      <c r="JOG161" s="5"/>
      <c r="JOH161" s="5"/>
      <c r="JOI161" s="5"/>
      <c r="JOJ161" s="5"/>
      <c r="JOK161" s="5"/>
      <c r="JOL161" s="5"/>
      <c r="JOM161" s="5"/>
      <c r="JON161" s="5"/>
      <c r="JOO161" s="5"/>
      <c r="JOP161" s="5"/>
      <c r="JOQ161" s="5"/>
      <c r="JOR161" s="5"/>
      <c r="JOS161" s="5"/>
      <c r="JOT161" s="5"/>
      <c r="JOU161" s="5"/>
      <c r="JOV161" s="5"/>
      <c r="JOW161" s="5"/>
      <c r="JOX161" s="5"/>
      <c r="JOY161" s="5"/>
      <c r="JOZ161" s="5"/>
      <c r="JPA161" s="5"/>
      <c r="JPB161" s="5"/>
      <c r="JPC161" s="5"/>
      <c r="JPD161" s="5"/>
      <c r="JPE161" s="5"/>
      <c r="JPF161" s="5"/>
      <c r="JPG161" s="5"/>
      <c r="JPH161" s="5"/>
      <c r="JPI161" s="5"/>
      <c r="JPJ161" s="5"/>
      <c r="JPK161" s="5"/>
      <c r="JPL161" s="5"/>
      <c r="JPM161" s="5"/>
      <c r="JPN161" s="5"/>
      <c r="JPO161" s="5"/>
      <c r="JPP161" s="5"/>
      <c r="JPQ161" s="5"/>
      <c r="JPR161" s="5"/>
      <c r="JPS161" s="5"/>
      <c r="JPT161" s="5"/>
      <c r="JPU161" s="5"/>
      <c r="JPV161" s="5"/>
      <c r="JPW161" s="5"/>
      <c r="JPX161" s="5"/>
      <c r="JPY161" s="5"/>
      <c r="JPZ161" s="5"/>
      <c r="JQA161" s="5"/>
      <c r="JQB161" s="5"/>
      <c r="JQC161" s="5"/>
      <c r="JQD161" s="5"/>
      <c r="JQE161" s="5"/>
      <c r="JQF161" s="5"/>
      <c r="JQG161" s="5"/>
      <c r="JQH161" s="5"/>
      <c r="JQI161" s="5"/>
      <c r="JQJ161" s="5"/>
      <c r="JQK161" s="5"/>
      <c r="JQL161" s="5"/>
      <c r="JQM161" s="5"/>
      <c r="JQN161" s="5"/>
      <c r="JQO161" s="5"/>
      <c r="JQP161" s="5"/>
      <c r="JQQ161" s="5"/>
      <c r="JQR161" s="5"/>
      <c r="JQS161" s="5"/>
      <c r="JQT161" s="5"/>
      <c r="JQU161" s="5"/>
      <c r="JQV161" s="5"/>
      <c r="JQW161" s="5"/>
      <c r="JQX161" s="5"/>
      <c r="JQY161" s="5"/>
      <c r="JQZ161" s="5"/>
      <c r="JRA161" s="5"/>
      <c r="JRB161" s="5"/>
      <c r="JRC161" s="5"/>
      <c r="JRD161" s="5"/>
      <c r="JRE161" s="5"/>
      <c r="JRF161" s="5"/>
      <c r="JRG161" s="5"/>
      <c r="JRH161" s="5"/>
      <c r="JRI161" s="5"/>
      <c r="JRJ161" s="5"/>
      <c r="JRK161" s="5"/>
      <c r="JRL161" s="5"/>
      <c r="JRM161" s="5"/>
      <c r="JRN161" s="5"/>
      <c r="JRO161" s="5"/>
      <c r="JRP161" s="5"/>
      <c r="JRQ161" s="5"/>
      <c r="JRR161" s="5"/>
      <c r="JRS161" s="5"/>
      <c r="JRT161" s="5"/>
      <c r="JRU161" s="5"/>
      <c r="JRV161" s="5"/>
      <c r="JRW161" s="5"/>
      <c r="JRX161" s="5"/>
      <c r="JRY161" s="5"/>
      <c r="JRZ161" s="5"/>
      <c r="JSA161" s="5"/>
      <c r="JSB161" s="5"/>
      <c r="JSC161" s="5"/>
      <c r="JSD161" s="5"/>
      <c r="JSE161" s="5"/>
      <c r="JSF161" s="5"/>
      <c r="JSG161" s="5"/>
      <c r="JSH161" s="5"/>
      <c r="JSI161" s="5"/>
      <c r="JSJ161" s="5"/>
      <c r="JSK161" s="5"/>
      <c r="JSL161" s="5"/>
      <c r="JSM161" s="5"/>
      <c r="JSN161" s="5"/>
      <c r="JSO161" s="5"/>
      <c r="JSP161" s="5"/>
      <c r="JSQ161" s="5"/>
      <c r="JSR161" s="5"/>
      <c r="JSS161" s="5"/>
      <c r="JST161" s="5"/>
      <c r="JSU161" s="5"/>
      <c r="JSV161" s="5"/>
      <c r="JSW161" s="5"/>
      <c r="JSX161" s="5"/>
      <c r="JSY161" s="5"/>
      <c r="JSZ161" s="5"/>
      <c r="JTA161" s="5"/>
      <c r="JTB161" s="5"/>
      <c r="JTC161" s="5"/>
      <c r="JTD161" s="5"/>
      <c r="JTE161" s="5"/>
      <c r="JTF161" s="5"/>
      <c r="JTG161" s="5"/>
      <c r="JTH161" s="5"/>
      <c r="JTI161" s="5"/>
      <c r="JTJ161" s="5"/>
      <c r="JTK161" s="5"/>
      <c r="JTL161" s="5"/>
      <c r="JTM161" s="5"/>
      <c r="JTN161" s="5"/>
      <c r="JTO161" s="5"/>
      <c r="JTP161" s="5"/>
      <c r="JTQ161" s="5"/>
      <c r="JTR161" s="5"/>
      <c r="JTS161" s="5"/>
      <c r="JTT161" s="5"/>
      <c r="JTU161" s="5"/>
      <c r="JTV161" s="5"/>
      <c r="JTW161" s="5"/>
      <c r="JTX161" s="5"/>
      <c r="JTY161" s="5"/>
      <c r="JTZ161" s="5"/>
      <c r="JUA161" s="5"/>
      <c r="JUB161" s="5"/>
      <c r="JUC161" s="5"/>
      <c r="JUD161" s="5"/>
      <c r="JUE161" s="5"/>
      <c r="JUF161" s="5"/>
      <c r="JUG161" s="5"/>
      <c r="JUH161" s="5"/>
      <c r="JUI161" s="5"/>
      <c r="JUJ161" s="5"/>
      <c r="JUK161" s="5"/>
      <c r="JUL161" s="5"/>
      <c r="JUM161" s="5"/>
      <c r="JUN161" s="5"/>
      <c r="JUO161" s="5"/>
      <c r="JUP161" s="5"/>
      <c r="JUQ161" s="5"/>
      <c r="JUR161" s="5"/>
      <c r="JUS161" s="5"/>
      <c r="JUT161" s="5"/>
      <c r="JUU161" s="5"/>
      <c r="JUV161" s="5"/>
      <c r="JUW161" s="5"/>
      <c r="JUX161" s="5"/>
      <c r="JUY161" s="5"/>
      <c r="JUZ161" s="5"/>
      <c r="JVA161" s="5"/>
      <c r="JVB161" s="5"/>
      <c r="JVC161" s="5"/>
      <c r="JVD161" s="5"/>
      <c r="JVE161" s="5"/>
      <c r="JVF161" s="5"/>
      <c r="JVG161" s="5"/>
      <c r="JVH161" s="5"/>
      <c r="JVI161" s="5"/>
      <c r="JVJ161" s="5"/>
      <c r="JVK161" s="5"/>
      <c r="JVL161" s="5"/>
      <c r="JVM161" s="5"/>
      <c r="JVN161" s="5"/>
      <c r="JVO161" s="5"/>
      <c r="JVP161" s="5"/>
      <c r="JVQ161" s="5"/>
      <c r="JVR161" s="5"/>
      <c r="JVS161" s="5"/>
      <c r="JVT161" s="5"/>
      <c r="JVU161" s="5"/>
      <c r="JVV161" s="5"/>
      <c r="JVW161" s="5"/>
      <c r="JVX161" s="5"/>
      <c r="JVY161" s="5"/>
      <c r="JVZ161" s="5"/>
      <c r="JWA161" s="5"/>
      <c r="JWB161" s="5"/>
      <c r="JWC161" s="5"/>
      <c r="JWD161" s="5"/>
      <c r="JWE161" s="5"/>
      <c r="JWF161" s="5"/>
      <c r="JWG161" s="5"/>
      <c r="JWH161" s="5"/>
      <c r="JWI161" s="5"/>
      <c r="JWJ161" s="5"/>
      <c r="JWK161" s="5"/>
      <c r="JWL161" s="5"/>
      <c r="JWM161" s="5"/>
      <c r="JWN161" s="5"/>
      <c r="JWO161" s="5"/>
      <c r="JWP161" s="5"/>
      <c r="JWQ161" s="5"/>
      <c r="JWR161" s="5"/>
      <c r="JWS161" s="5"/>
      <c r="JWT161" s="5"/>
      <c r="JWU161" s="5"/>
      <c r="JWV161" s="5"/>
      <c r="JWW161" s="5"/>
      <c r="JWX161" s="5"/>
      <c r="JWY161" s="5"/>
      <c r="JWZ161" s="5"/>
      <c r="JXA161" s="5"/>
      <c r="JXB161" s="5"/>
      <c r="JXC161" s="5"/>
      <c r="JXD161" s="5"/>
      <c r="JXE161" s="5"/>
      <c r="JXF161" s="5"/>
      <c r="JXG161" s="5"/>
      <c r="JXH161" s="5"/>
      <c r="JXI161" s="5"/>
      <c r="JXJ161" s="5"/>
      <c r="JXK161" s="5"/>
      <c r="JXL161" s="5"/>
      <c r="JXM161" s="5"/>
      <c r="JXN161" s="5"/>
      <c r="JXO161" s="5"/>
      <c r="JXP161" s="5"/>
      <c r="JXQ161" s="5"/>
      <c r="JXR161" s="5"/>
      <c r="JXS161" s="5"/>
      <c r="JXT161" s="5"/>
      <c r="JXU161" s="5"/>
      <c r="JXV161" s="5"/>
      <c r="JXW161" s="5"/>
      <c r="JXX161" s="5"/>
      <c r="JXY161" s="5"/>
      <c r="JXZ161" s="5"/>
      <c r="JYA161" s="5"/>
      <c r="JYB161" s="5"/>
      <c r="JYC161" s="5"/>
      <c r="JYD161" s="5"/>
      <c r="JYE161" s="5"/>
      <c r="JYF161" s="5"/>
      <c r="JYG161" s="5"/>
      <c r="JYH161" s="5"/>
      <c r="JYI161" s="5"/>
      <c r="JYJ161" s="5"/>
      <c r="JYK161" s="5"/>
      <c r="JYL161" s="5"/>
      <c r="JYM161" s="5"/>
      <c r="JYN161" s="5"/>
      <c r="JYO161" s="5"/>
      <c r="JYP161" s="5"/>
      <c r="JYQ161" s="5"/>
      <c r="JYR161" s="5"/>
      <c r="JYS161" s="5"/>
      <c r="JYT161" s="5"/>
      <c r="JYU161" s="5"/>
      <c r="JYV161" s="5"/>
      <c r="JYW161" s="5"/>
      <c r="JYX161" s="5"/>
      <c r="JYY161" s="5"/>
      <c r="JYZ161" s="5"/>
      <c r="JZA161" s="5"/>
      <c r="JZB161" s="5"/>
      <c r="JZC161" s="5"/>
      <c r="JZD161" s="5"/>
      <c r="JZE161" s="5"/>
      <c r="JZF161" s="5"/>
      <c r="JZG161" s="5"/>
      <c r="JZH161" s="5"/>
      <c r="JZI161" s="5"/>
      <c r="JZJ161" s="5"/>
      <c r="JZK161" s="5"/>
      <c r="JZL161" s="5"/>
      <c r="JZM161" s="5"/>
      <c r="JZN161" s="5"/>
      <c r="JZO161" s="5"/>
      <c r="JZP161" s="5"/>
      <c r="JZQ161" s="5"/>
      <c r="JZR161" s="5"/>
      <c r="JZS161" s="5"/>
      <c r="JZT161" s="5"/>
      <c r="JZU161" s="5"/>
      <c r="JZV161" s="5"/>
      <c r="JZW161" s="5"/>
      <c r="JZX161" s="5"/>
      <c r="JZY161" s="5"/>
      <c r="JZZ161" s="5"/>
      <c r="KAA161" s="5"/>
      <c r="KAB161" s="5"/>
      <c r="KAC161" s="5"/>
      <c r="KAD161" s="5"/>
      <c r="KAE161" s="5"/>
      <c r="KAF161" s="5"/>
      <c r="KAG161" s="5"/>
      <c r="KAH161" s="5"/>
      <c r="KAI161" s="5"/>
      <c r="KAJ161" s="5"/>
      <c r="KAK161" s="5"/>
      <c r="KAL161" s="5"/>
      <c r="KAM161" s="5"/>
      <c r="KAN161" s="5"/>
      <c r="KAO161" s="5"/>
      <c r="KAP161" s="5"/>
      <c r="KAQ161" s="5"/>
      <c r="KAR161" s="5"/>
      <c r="KAS161" s="5"/>
      <c r="KAT161" s="5"/>
      <c r="KAU161" s="5"/>
      <c r="KAV161" s="5"/>
      <c r="KAW161" s="5"/>
      <c r="KAX161" s="5"/>
      <c r="KAY161" s="5"/>
      <c r="KAZ161" s="5"/>
      <c r="KBA161" s="5"/>
      <c r="KBB161" s="5"/>
      <c r="KBC161" s="5"/>
      <c r="KBD161" s="5"/>
      <c r="KBE161" s="5"/>
      <c r="KBF161" s="5"/>
      <c r="KBG161" s="5"/>
      <c r="KBH161" s="5"/>
      <c r="KBI161" s="5"/>
      <c r="KBJ161" s="5"/>
      <c r="KBK161" s="5"/>
      <c r="KBL161" s="5"/>
      <c r="KBM161" s="5"/>
      <c r="KBN161" s="5"/>
      <c r="KBO161" s="5"/>
      <c r="KBP161" s="5"/>
      <c r="KBQ161" s="5"/>
      <c r="KBR161" s="5"/>
      <c r="KBS161" s="5"/>
      <c r="KBT161" s="5"/>
      <c r="KBU161" s="5"/>
      <c r="KBV161" s="5"/>
      <c r="KBW161" s="5"/>
      <c r="KBX161" s="5"/>
      <c r="KBY161" s="5"/>
      <c r="KBZ161" s="5"/>
      <c r="KCA161" s="5"/>
      <c r="KCB161" s="5"/>
      <c r="KCC161" s="5"/>
      <c r="KCD161" s="5"/>
      <c r="KCE161" s="5"/>
      <c r="KCF161" s="5"/>
      <c r="KCG161" s="5"/>
      <c r="KCH161" s="5"/>
      <c r="KCI161" s="5"/>
      <c r="KCJ161" s="5"/>
      <c r="KCK161" s="5"/>
      <c r="KCL161" s="5"/>
      <c r="KCM161" s="5"/>
      <c r="KCN161" s="5"/>
      <c r="KCO161" s="5"/>
      <c r="KCP161" s="5"/>
      <c r="KCQ161" s="5"/>
      <c r="KCR161" s="5"/>
      <c r="KCS161" s="5"/>
      <c r="KCT161" s="5"/>
      <c r="KCU161" s="5"/>
      <c r="KCV161" s="5"/>
      <c r="KCW161" s="5"/>
      <c r="KCX161" s="5"/>
      <c r="KCY161" s="5"/>
      <c r="KCZ161" s="5"/>
      <c r="KDA161" s="5"/>
      <c r="KDB161" s="5"/>
      <c r="KDC161" s="5"/>
      <c r="KDD161" s="5"/>
      <c r="KDE161" s="5"/>
      <c r="KDF161" s="5"/>
      <c r="KDG161" s="5"/>
      <c r="KDH161" s="5"/>
      <c r="KDI161" s="5"/>
      <c r="KDJ161" s="5"/>
      <c r="KDK161" s="5"/>
      <c r="KDL161" s="5"/>
      <c r="KDM161" s="5"/>
      <c r="KDN161" s="5"/>
      <c r="KDO161" s="5"/>
      <c r="KDP161" s="5"/>
      <c r="KDQ161" s="5"/>
      <c r="KDR161" s="5"/>
      <c r="KDS161" s="5"/>
      <c r="KDT161" s="5"/>
      <c r="KDU161" s="5"/>
      <c r="KDV161" s="5"/>
      <c r="KDW161" s="5"/>
      <c r="KDX161" s="5"/>
      <c r="KDY161" s="5"/>
      <c r="KDZ161" s="5"/>
      <c r="KEA161" s="5"/>
      <c r="KEB161" s="5"/>
      <c r="KEC161" s="5"/>
      <c r="KED161" s="5"/>
      <c r="KEE161" s="5"/>
      <c r="KEF161" s="5"/>
      <c r="KEG161" s="5"/>
      <c r="KEH161" s="5"/>
      <c r="KEI161" s="5"/>
      <c r="KEJ161" s="5"/>
      <c r="KEK161" s="5"/>
      <c r="KEL161" s="5"/>
      <c r="KEM161" s="5"/>
      <c r="KEN161" s="5"/>
      <c r="KEO161" s="5"/>
      <c r="KEP161" s="5"/>
      <c r="KEQ161" s="5"/>
      <c r="KER161" s="5"/>
      <c r="KES161" s="5"/>
      <c r="KET161" s="5"/>
      <c r="KEU161" s="5"/>
      <c r="KEV161" s="5"/>
      <c r="KEW161" s="5"/>
      <c r="KEX161" s="5"/>
      <c r="KEY161" s="5"/>
      <c r="KEZ161" s="5"/>
      <c r="KFA161" s="5"/>
      <c r="KFB161" s="5"/>
      <c r="KFC161" s="5"/>
      <c r="KFD161" s="5"/>
      <c r="KFE161" s="5"/>
      <c r="KFF161" s="5"/>
      <c r="KFG161" s="5"/>
      <c r="KFH161" s="5"/>
      <c r="KFI161" s="5"/>
      <c r="KFJ161" s="5"/>
      <c r="KFK161" s="5"/>
      <c r="KFL161" s="5"/>
      <c r="KFM161" s="5"/>
      <c r="KFN161" s="5"/>
      <c r="KFO161" s="5"/>
      <c r="KFP161" s="5"/>
      <c r="KFQ161" s="5"/>
      <c r="KFR161" s="5"/>
      <c r="KFS161" s="5"/>
      <c r="KFT161" s="5"/>
      <c r="KFU161" s="5"/>
      <c r="KFV161" s="5"/>
      <c r="KFW161" s="5"/>
      <c r="KFX161" s="5"/>
      <c r="KFY161" s="5"/>
      <c r="KFZ161" s="5"/>
      <c r="KGA161" s="5"/>
      <c r="KGB161" s="5"/>
      <c r="KGC161" s="5"/>
      <c r="KGD161" s="5"/>
      <c r="KGE161" s="5"/>
      <c r="KGF161" s="5"/>
      <c r="KGG161" s="5"/>
      <c r="KGH161" s="5"/>
      <c r="KGI161" s="5"/>
      <c r="KGJ161" s="5"/>
      <c r="KGK161" s="5"/>
      <c r="KGL161" s="5"/>
      <c r="KGM161" s="5"/>
      <c r="KGN161" s="5"/>
      <c r="KGO161" s="5"/>
      <c r="KGP161" s="5"/>
      <c r="KGQ161" s="5"/>
      <c r="KGR161" s="5"/>
      <c r="KGS161" s="5"/>
      <c r="KGT161" s="5"/>
      <c r="KGU161" s="5"/>
      <c r="KGV161" s="5"/>
      <c r="KGW161" s="5"/>
      <c r="KGX161" s="5"/>
      <c r="KGY161" s="5"/>
      <c r="KGZ161" s="5"/>
      <c r="KHA161" s="5"/>
      <c r="KHB161" s="5"/>
      <c r="KHC161" s="5"/>
      <c r="KHD161" s="5"/>
      <c r="KHE161" s="5"/>
      <c r="KHF161" s="5"/>
      <c r="KHG161" s="5"/>
      <c r="KHH161" s="5"/>
      <c r="KHI161" s="5"/>
      <c r="KHJ161" s="5"/>
      <c r="KHK161" s="5"/>
      <c r="KHL161" s="5"/>
      <c r="KHM161" s="5"/>
      <c r="KHN161" s="5"/>
      <c r="KHO161" s="5"/>
      <c r="KHP161" s="5"/>
      <c r="KHQ161" s="5"/>
      <c r="KHR161" s="5"/>
      <c r="KHS161" s="5"/>
      <c r="KHT161" s="5"/>
      <c r="KHU161" s="5"/>
      <c r="KHV161" s="5"/>
      <c r="KHW161" s="5"/>
      <c r="KHX161" s="5"/>
      <c r="KHY161" s="5"/>
      <c r="KHZ161" s="5"/>
      <c r="KIA161" s="5"/>
      <c r="KIB161" s="5"/>
      <c r="KIC161" s="5"/>
      <c r="KID161" s="5"/>
      <c r="KIE161" s="5"/>
      <c r="KIF161" s="5"/>
      <c r="KIG161" s="5"/>
      <c r="KIH161" s="5"/>
      <c r="KII161" s="5"/>
      <c r="KIJ161" s="5"/>
      <c r="KIK161" s="5"/>
      <c r="KIL161" s="5"/>
      <c r="KIM161" s="5"/>
      <c r="KIN161" s="5"/>
      <c r="KIO161" s="5"/>
      <c r="KIP161" s="5"/>
      <c r="KIQ161" s="5"/>
      <c r="KIR161" s="5"/>
      <c r="KIS161" s="5"/>
      <c r="KIT161" s="5"/>
      <c r="KIU161" s="5"/>
      <c r="KIV161" s="5"/>
      <c r="KIW161" s="5"/>
      <c r="KIX161" s="5"/>
      <c r="KIY161" s="5"/>
      <c r="KIZ161" s="5"/>
      <c r="KJA161" s="5"/>
      <c r="KJB161" s="5"/>
      <c r="KJC161" s="5"/>
      <c r="KJD161" s="5"/>
      <c r="KJE161" s="5"/>
      <c r="KJF161" s="5"/>
      <c r="KJG161" s="5"/>
      <c r="KJH161" s="5"/>
      <c r="KJI161" s="5"/>
      <c r="KJJ161" s="5"/>
      <c r="KJK161" s="5"/>
      <c r="KJL161" s="5"/>
      <c r="KJM161" s="5"/>
      <c r="KJN161" s="5"/>
      <c r="KJO161" s="5"/>
      <c r="KJP161" s="5"/>
      <c r="KJQ161" s="5"/>
      <c r="KJR161" s="5"/>
      <c r="KJS161" s="5"/>
      <c r="KJT161" s="5"/>
      <c r="KJU161" s="5"/>
      <c r="KJV161" s="5"/>
      <c r="KJW161" s="5"/>
      <c r="KJX161" s="5"/>
      <c r="KJY161" s="5"/>
      <c r="KJZ161" s="5"/>
      <c r="KKA161" s="5"/>
      <c r="KKB161" s="5"/>
      <c r="KKC161" s="5"/>
      <c r="KKD161" s="5"/>
      <c r="KKE161" s="5"/>
      <c r="KKF161" s="5"/>
      <c r="KKG161" s="5"/>
      <c r="KKH161" s="5"/>
      <c r="KKI161" s="5"/>
      <c r="KKJ161" s="5"/>
      <c r="KKK161" s="5"/>
      <c r="KKL161" s="5"/>
      <c r="KKM161" s="5"/>
      <c r="KKN161" s="5"/>
      <c r="KKO161" s="5"/>
      <c r="KKP161" s="5"/>
      <c r="KKQ161" s="5"/>
      <c r="KKR161" s="5"/>
      <c r="KKS161" s="5"/>
      <c r="KKT161" s="5"/>
      <c r="KKU161" s="5"/>
      <c r="KKV161" s="5"/>
      <c r="KKW161" s="5"/>
      <c r="KKX161" s="5"/>
      <c r="KKY161" s="5"/>
      <c r="KKZ161" s="5"/>
      <c r="KLA161" s="5"/>
      <c r="KLB161" s="5"/>
      <c r="KLC161" s="5"/>
      <c r="KLD161" s="5"/>
      <c r="KLE161" s="5"/>
      <c r="KLF161" s="5"/>
      <c r="KLG161" s="5"/>
      <c r="KLH161" s="5"/>
      <c r="KLI161" s="5"/>
      <c r="KLJ161" s="5"/>
      <c r="KLK161" s="5"/>
      <c r="KLL161" s="5"/>
      <c r="KLM161" s="5"/>
      <c r="KLN161" s="5"/>
      <c r="KLO161" s="5"/>
      <c r="KLP161" s="5"/>
      <c r="KLQ161" s="5"/>
      <c r="KLR161" s="5"/>
      <c r="KLS161" s="5"/>
      <c r="KLT161" s="5"/>
      <c r="KLU161" s="5"/>
      <c r="KLV161" s="5"/>
      <c r="KLW161" s="5"/>
      <c r="KLX161" s="5"/>
      <c r="KLY161" s="5"/>
      <c r="KLZ161" s="5"/>
      <c r="KMA161" s="5"/>
      <c r="KMB161" s="5"/>
      <c r="KMC161" s="5"/>
      <c r="KMD161" s="5"/>
      <c r="KME161" s="5"/>
      <c r="KMF161" s="5"/>
      <c r="KMG161" s="5"/>
      <c r="KMH161" s="5"/>
      <c r="KMI161" s="5"/>
      <c r="KMJ161" s="5"/>
      <c r="KMK161" s="5"/>
      <c r="KML161" s="5"/>
      <c r="KMM161" s="5"/>
      <c r="KMN161" s="5"/>
      <c r="KMO161" s="5"/>
      <c r="KMP161" s="5"/>
      <c r="KMQ161" s="5"/>
      <c r="KMR161" s="5"/>
      <c r="KMS161" s="5"/>
      <c r="KMT161" s="5"/>
      <c r="KMU161" s="5"/>
      <c r="KMV161" s="5"/>
      <c r="KMW161" s="5"/>
      <c r="KMX161" s="5"/>
      <c r="KMY161" s="5"/>
      <c r="KMZ161" s="5"/>
      <c r="KNA161" s="5"/>
      <c r="KNB161" s="5"/>
      <c r="KNC161" s="5"/>
      <c r="KND161" s="5"/>
      <c r="KNE161" s="5"/>
      <c r="KNF161" s="5"/>
      <c r="KNG161" s="5"/>
      <c r="KNH161" s="5"/>
      <c r="KNI161" s="5"/>
      <c r="KNJ161" s="5"/>
      <c r="KNK161" s="5"/>
      <c r="KNL161" s="5"/>
      <c r="KNM161" s="5"/>
      <c r="KNN161" s="5"/>
      <c r="KNO161" s="5"/>
      <c r="KNP161" s="5"/>
      <c r="KNQ161" s="5"/>
      <c r="KNR161" s="5"/>
      <c r="KNS161" s="5"/>
      <c r="KNT161" s="5"/>
      <c r="KNU161" s="5"/>
      <c r="KNV161" s="5"/>
      <c r="KNW161" s="5"/>
      <c r="KNX161" s="5"/>
      <c r="KNY161" s="5"/>
      <c r="KNZ161" s="5"/>
      <c r="KOA161" s="5"/>
      <c r="KOB161" s="5"/>
      <c r="KOC161" s="5"/>
      <c r="KOD161" s="5"/>
      <c r="KOE161" s="5"/>
      <c r="KOF161" s="5"/>
      <c r="KOG161" s="5"/>
      <c r="KOH161" s="5"/>
      <c r="KOI161" s="5"/>
      <c r="KOJ161" s="5"/>
      <c r="KOK161" s="5"/>
      <c r="KOL161" s="5"/>
      <c r="KOM161" s="5"/>
      <c r="KON161" s="5"/>
      <c r="KOO161" s="5"/>
      <c r="KOP161" s="5"/>
      <c r="KOQ161" s="5"/>
      <c r="KOR161" s="5"/>
      <c r="KOS161" s="5"/>
      <c r="KOT161" s="5"/>
      <c r="KOU161" s="5"/>
      <c r="KOV161" s="5"/>
      <c r="KOW161" s="5"/>
      <c r="KOX161" s="5"/>
      <c r="KOY161" s="5"/>
      <c r="KOZ161" s="5"/>
      <c r="KPA161" s="5"/>
      <c r="KPB161" s="5"/>
      <c r="KPC161" s="5"/>
      <c r="KPD161" s="5"/>
      <c r="KPE161" s="5"/>
      <c r="KPF161" s="5"/>
      <c r="KPG161" s="5"/>
      <c r="KPH161" s="5"/>
      <c r="KPI161" s="5"/>
      <c r="KPJ161" s="5"/>
      <c r="KPK161" s="5"/>
      <c r="KPL161" s="5"/>
      <c r="KPM161" s="5"/>
      <c r="KPN161" s="5"/>
      <c r="KPO161" s="5"/>
      <c r="KPP161" s="5"/>
      <c r="KPQ161" s="5"/>
      <c r="KPR161" s="5"/>
      <c r="KPS161" s="5"/>
      <c r="KPT161" s="5"/>
      <c r="KPU161" s="5"/>
      <c r="KPV161" s="5"/>
      <c r="KPW161" s="5"/>
      <c r="KPX161" s="5"/>
      <c r="KPY161" s="5"/>
      <c r="KPZ161" s="5"/>
      <c r="KQA161" s="5"/>
      <c r="KQB161" s="5"/>
      <c r="KQC161" s="5"/>
      <c r="KQD161" s="5"/>
      <c r="KQE161" s="5"/>
      <c r="KQF161" s="5"/>
      <c r="KQG161" s="5"/>
      <c r="KQH161" s="5"/>
      <c r="KQI161" s="5"/>
      <c r="KQJ161" s="5"/>
      <c r="KQK161" s="5"/>
      <c r="KQL161" s="5"/>
      <c r="KQM161" s="5"/>
      <c r="KQN161" s="5"/>
      <c r="KQO161" s="5"/>
      <c r="KQP161" s="5"/>
      <c r="KQQ161" s="5"/>
      <c r="KQR161" s="5"/>
      <c r="KQS161" s="5"/>
      <c r="KQT161" s="5"/>
      <c r="KQU161" s="5"/>
      <c r="KQV161" s="5"/>
      <c r="KQW161" s="5"/>
      <c r="KQX161" s="5"/>
      <c r="KQY161" s="5"/>
      <c r="KQZ161" s="5"/>
      <c r="KRA161" s="5"/>
      <c r="KRB161" s="5"/>
      <c r="KRC161" s="5"/>
      <c r="KRD161" s="5"/>
      <c r="KRE161" s="5"/>
      <c r="KRF161" s="5"/>
      <c r="KRG161" s="5"/>
      <c r="KRH161" s="5"/>
      <c r="KRI161" s="5"/>
      <c r="KRJ161" s="5"/>
      <c r="KRK161" s="5"/>
      <c r="KRL161" s="5"/>
      <c r="KRM161" s="5"/>
      <c r="KRN161" s="5"/>
      <c r="KRO161" s="5"/>
      <c r="KRP161" s="5"/>
      <c r="KRQ161" s="5"/>
      <c r="KRR161" s="5"/>
      <c r="KRS161" s="5"/>
      <c r="KRT161" s="5"/>
      <c r="KRU161" s="5"/>
      <c r="KRV161" s="5"/>
      <c r="KRW161" s="5"/>
      <c r="KRX161" s="5"/>
      <c r="KRY161" s="5"/>
      <c r="KRZ161" s="5"/>
      <c r="KSA161" s="5"/>
      <c r="KSB161" s="5"/>
      <c r="KSC161" s="5"/>
      <c r="KSD161" s="5"/>
      <c r="KSE161" s="5"/>
      <c r="KSF161" s="5"/>
      <c r="KSG161" s="5"/>
      <c r="KSH161" s="5"/>
      <c r="KSI161" s="5"/>
      <c r="KSJ161" s="5"/>
      <c r="KSK161" s="5"/>
      <c r="KSL161" s="5"/>
      <c r="KSM161" s="5"/>
      <c r="KSN161" s="5"/>
      <c r="KSO161" s="5"/>
      <c r="KSP161" s="5"/>
      <c r="KSQ161" s="5"/>
      <c r="KSR161" s="5"/>
      <c r="KSS161" s="5"/>
      <c r="KST161" s="5"/>
      <c r="KSU161" s="5"/>
      <c r="KSV161" s="5"/>
      <c r="KSW161" s="5"/>
      <c r="KSX161" s="5"/>
      <c r="KSY161" s="5"/>
      <c r="KSZ161" s="5"/>
      <c r="KTA161" s="5"/>
      <c r="KTB161" s="5"/>
      <c r="KTC161" s="5"/>
      <c r="KTD161" s="5"/>
      <c r="KTE161" s="5"/>
      <c r="KTF161" s="5"/>
      <c r="KTG161" s="5"/>
      <c r="KTH161" s="5"/>
      <c r="KTI161" s="5"/>
      <c r="KTJ161" s="5"/>
      <c r="KTK161" s="5"/>
      <c r="KTL161" s="5"/>
      <c r="KTM161" s="5"/>
      <c r="KTN161" s="5"/>
      <c r="KTO161" s="5"/>
      <c r="KTP161" s="5"/>
      <c r="KTQ161" s="5"/>
      <c r="KTR161" s="5"/>
      <c r="KTS161" s="5"/>
      <c r="KTT161" s="5"/>
      <c r="KTU161" s="5"/>
      <c r="KTV161" s="5"/>
      <c r="KTW161" s="5"/>
      <c r="KTX161" s="5"/>
      <c r="KTY161" s="5"/>
      <c r="KTZ161" s="5"/>
      <c r="KUA161" s="5"/>
      <c r="KUB161" s="5"/>
      <c r="KUC161" s="5"/>
      <c r="KUD161" s="5"/>
      <c r="KUE161" s="5"/>
      <c r="KUF161" s="5"/>
      <c r="KUG161" s="5"/>
      <c r="KUH161" s="5"/>
      <c r="KUI161" s="5"/>
      <c r="KUJ161" s="5"/>
      <c r="KUK161" s="5"/>
      <c r="KUL161" s="5"/>
      <c r="KUM161" s="5"/>
      <c r="KUN161" s="5"/>
      <c r="KUO161" s="5"/>
      <c r="KUP161" s="5"/>
      <c r="KUQ161" s="5"/>
      <c r="KUR161" s="5"/>
      <c r="KUS161" s="5"/>
      <c r="KUT161" s="5"/>
      <c r="KUU161" s="5"/>
      <c r="KUV161" s="5"/>
      <c r="KUW161" s="5"/>
      <c r="KUX161" s="5"/>
      <c r="KUY161" s="5"/>
      <c r="KUZ161" s="5"/>
      <c r="KVA161" s="5"/>
      <c r="KVB161" s="5"/>
      <c r="KVC161" s="5"/>
      <c r="KVD161" s="5"/>
      <c r="KVE161" s="5"/>
      <c r="KVF161" s="5"/>
      <c r="KVG161" s="5"/>
      <c r="KVH161" s="5"/>
      <c r="KVI161" s="5"/>
      <c r="KVJ161" s="5"/>
      <c r="KVK161" s="5"/>
      <c r="KVL161" s="5"/>
      <c r="KVM161" s="5"/>
      <c r="KVN161" s="5"/>
      <c r="KVO161" s="5"/>
      <c r="KVP161" s="5"/>
      <c r="KVQ161" s="5"/>
      <c r="KVR161" s="5"/>
      <c r="KVS161" s="5"/>
      <c r="KVT161" s="5"/>
      <c r="KVU161" s="5"/>
      <c r="KVV161" s="5"/>
      <c r="KVW161" s="5"/>
      <c r="KVX161" s="5"/>
      <c r="KVY161" s="5"/>
      <c r="KVZ161" s="5"/>
      <c r="KWA161" s="5"/>
      <c r="KWB161" s="5"/>
      <c r="KWC161" s="5"/>
      <c r="KWD161" s="5"/>
      <c r="KWE161" s="5"/>
      <c r="KWF161" s="5"/>
      <c r="KWG161" s="5"/>
      <c r="KWH161" s="5"/>
      <c r="KWI161" s="5"/>
      <c r="KWJ161" s="5"/>
      <c r="KWK161" s="5"/>
      <c r="KWL161" s="5"/>
      <c r="KWM161" s="5"/>
      <c r="KWN161" s="5"/>
      <c r="KWO161" s="5"/>
      <c r="KWP161" s="5"/>
      <c r="KWQ161" s="5"/>
      <c r="KWR161" s="5"/>
      <c r="KWS161" s="5"/>
      <c r="KWT161" s="5"/>
      <c r="KWU161" s="5"/>
      <c r="KWV161" s="5"/>
      <c r="KWW161" s="5"/>
      <c r="KWX161" s="5"/>
      <c r="KWY161" s="5"/>
      <c r="KWZ161" s="5"/>
      <c r="KXA161" s="5"/>
      <c r="KXB161" s="5"/>
      <c r="KXC161" s="5"/>
      <c r="KXD161" s="5"/>
      <c r="KXE161" s="5"/>
      <c r="KXF161" s="5"/>
      <c r="KXG161" s="5"/>
      <c r="KXH161" s="5"/>
      <c r="KXI161" s="5"/>
      <c r="KXJ161" s="5"/>
      <c r="KXK161" s="5"/>
      <c r="KXL161" s="5"/>
      <c r="KXM161" s="5"/>
      <c r="KXN161" s="5"/>
      <c r="KXO161" s="5"/>
      <c r="KXP161" s="5"/>
      <c r="KXQ161" s="5"/>
      <c r="KXR161" s="5"/>
      <c r="KXS161" s="5"/>
      <c r="KXT161" s="5"/>
      <c r="KXU161" s="5"/>
      <c r="KXV161" s="5"/>
      <c r="KXW161" s="5"/>
      <c r="KXX161" s="5"/>
      <c r="KXY161" s="5"/>
      <c r="KXZ161" s="5"/>
      <c r="KYA161" s="5"/>
      <c r="KYB161" s="5"/>
      <c r="KYC161" s="5"/>
      <c r="KYD161" s="5"/>
      <c r="KYE161" s="5"/>
      <c r="KYF161" s="5"/>
      <c r="KYG161" s="5"/>
      <c r="KYH161" s="5"/>
      <c r="KYI161" s="5"/>
      <c r="KYJ161" s="5"/>
      <c r="KYK161" s="5"/>
      <c r="KYL161" s="5"/>
      <c r="KYM161" s="5"/>
      <c r="KYN161" s="5"/>
      <c r="KYO161" s="5"/>
      <c r="KYP161" s="5"/>
      <c r="KYQ161" s="5"/>
      <c r="KYR161" s="5"/>
      <c r="KYS161" s="5"/>
      <c r="KYT161" s="5"/>
      <c r="KYU161" s="5"/>
      <c r="KYV161" s="5"/>
      <c r="KYW161" s="5"/>
      <c r="KYX161" s="5"/>
      <c r="KYY161" s="5"/>
      <c r="KYZ161" s="5"/>
      <c r="KZA161" s="5"/>
      <c r="KZB161" s="5"/>
      <c r="KZC161" s="5"/>
      <c r="KZD161" s="5"/>
      <c r="KZE161" s="5"/>
      <c r="KZF161" s="5"/>
      <c r="KZG161" s="5"/>
      <c r="KZH161" s="5"/>
      <c r="KZI161" s="5"/>
      <c r="KZJ161" s="5"/>
      <c r="KZK161" s="5"/>
      <c r="KZL161" s="5"/>
      <c r="KZM161" s="5"/>
      <c r="KZN161" s="5"/>
      <c r="KZO161" s="5"/>
      <c r="KZP161" s="5"/>
      <c r="KZQ161" s="5"/>
      <c r="KZR161" s="5"/>
      <c r="KZS161" s="5"/>
      <c r="KZT161" s="5"/>
      <c r="KZU161" s="5"/>
      <c r="KZV161" s="5"/>
      <c r="KZW161" s="5"/>
      <c r="KZX161" s="5"/>
      <c r="KZY161" s="5"/>
      <c r="KZZ161" s="5"/>
      <c r="LAA161" s="5"/>
      <c r="LAB161" s="5"/>
      <c r="LAC161" s="5"/>
      <c r="LAD161" s="5"/>
      <c r="LAE161" s="5"/>
      <c r="LAF161" s="5"/>
      <c r="LAG161" s="5"/>
      <c r="LAH161" s="5"/>
      <c r="LAI161" s="5"/>
      <c r="LAJ161" s="5"/>
      <c r="LAK161" s="5"/>
      <c r="LAL161" s="5"/>
      <c r="LAM161" s="5"/>
      <c r="LAN161" s="5"/>
      <c r="LAO161" s="5"/>
      <c r="LAP161" s="5"/>
      <c r="LAQ161" s="5"/>
      <c r="LAR161" s="5"/>
      <c r="LAS161" s="5"/>
      <c r="LAT161" s="5"/>
      <c r="LAU161" s="5"/>
      <c r="LAV161" s="5"/>
      <c r="LAW161" s="5"/>
      <c r="LAX161" s="5"/>
      <c r="LAY161" s="5"/>
      <c r="LAZ161" s="5"/>
      <c r="LBA161" s="5"/>
      <c r="LBB161" s="5"/>
      <c r="LBC161" s="5"/>
      <c r="LBD161" s="5"/>
      <c r="LBE161" s="5"/>
      <c r="LBF161" s="5"/>
      <c r="LBG161" s="5"/>
      <c r="LBH161" s="5"/>
      <c r="LBI161" s="5"/>
      <c r="LBJ161" s="5"/>
      <c r="LBK161" s="5"/>
      <c r="LBL161" s="5"/>
      <c r="LBM161" s="5"/>
      <c r="LBN161" s="5"/>
      <c r="LBO161" s="5"/>
      <c r="LBP161" s="5"/>
      <c r="LBQ161" s="5"/>
      <c r="LBR161" s="5"/>
      <c r="LBS161" s="5"/>
      <c r="LBT161" s="5"/>
      <c r="LBU161" s="5"/>
      <c r="LBV161" s="5"/>
      <c r="LBW161" s="5"/>
      <c r="LBX161" s="5"/>
      <c r="LBY161" s="5"/>
      <c r="LBZ161" s="5"/>
      <c r="LCA161" s="5"/>
      <c r="LCB161" s="5"/>
      <c r="LCC161" s="5"/>
      <c r="LCD161" s="5"/>
      <c r="LCE161" s="5"/>
      <c r="LCF161" s="5"/>
      <c r="LCG161" s="5"/>
      <c r="LCH161" s="5"/>
      <c r="LCI161" s="5"/>
      <c r="LCJ161" s="5"/>
      <c r="LCK161" s="5"/>
      <c r="LCL161" s="5"/>
      <c r="LCM161" s="5"/>
      <c r="LCN161" s="5"/>
      <c r="LCO161" s="5"/>
      <c r="LCP161" s="5"/>
      <c r="LCQ161" s="5"/>
      <c r="LCR161" s="5"/>
      <c r="LCS161" s="5"/>
      <c r="LCT161" s="5"/>
      <c r="LCU161" s="5"/>
      <c r="LCV161" s="5"/>
      <c r="LCW161" s="5"/>
      <c r="LCX161" s="5"/>
      <c r="LCY161" s="5"/>
      <c r="LCZ161" s="5"/>
      <c r="LDA161" s="5"/>
      <c r="LDB161" s="5"/>
      <c r="LDC161" s="5"/>
      <c r="LDD161" s="5"/>
      <c r="LDE161" s="5"/>
      <c r="LDF161" s="5"/>
      <c r="LDG161" s="5"/>
      <c r="LDH161" s="5"/>
      <c r="LDI161" s="5"/>
      <c r="LDJ161" s="5"/>
      <c r="LDK161" s="5"/>
      <c r="LDL161" s="5"/>
      <c r="LDM161" s="5"/>
      <c r="LDN161" s="5"/>
      <c r="LDO161" s="5"/>
      <c r="LDP161" s="5"/>
      <c r="LDQ161" s="5"/>
      <c r="LDR161" s="5"/>
      <c r="LDS161" s="5"/>
      <c r="LDT161" s="5"/>
      <c r="LDU161" s="5"/>
      <c r="LDV161" s="5"/>
      <c r="LDW161" s="5"/>
      <c r="LDX161" s="5"/>
      <c r="LDY161" s="5"/>
      <c r="LDZ161" s="5"/>
      <c r="LEA161" s="5"/>
      <c r="LEB161" s="5"/>
      <c r="LEC161" s="5"/>
      <c r="LED161" s="5"/>
      <c r="LEE161" s="5"/>
      <c r="LEF161" s="5"/>
      <c r="LEG161" s="5"/>
      <c r="LEH161" s="5"/>
      <c r="LEI161" s="5"/>
      <c r="LEJ161" s="5"/>
      <c r="LEK161" s="5"/>
      <c r="LEL161" s="5"/>
      <c r="LEM161" s="5"/>
      <c r="LEN161" s="5"/>
      <c r="LEO161" s="5"/>
      <c r="LEP161" s="5"/>
      <c r="LEQ161" s="5"/>
      <c r="LER161" s="5"/>
      <c r="LES161" s="5"/>
      <c r="LET161" s="5"/>
      <c r="LEU161" s="5"/>
      <c r="LEV161" s="5"/>
      <c r="LEW161" s="5"/>
      <c r="LEX161" s="5"/>
      <c r="LEY161" s="5"/>
      <c r="LEZ161" s="5"/>
      <c r="LFA161" s="5"/>
      <c r="LFB161" s="5"/>
      <c r="LFC161" s="5"/>
      <c r="LFD161" s="5"/>
      <c r="LFE161" s="5"/>
      <c r="LFF161" s="5"/>
      <c r="LFG161" s="5"/>
      <c r="LFH161" s="5"/>
      <c r="LFI161" s="5"/>
      <c r="LFJ161" s="5"/>
      <c r="LFK161" s="5"/>
      <c r="LFL161" s="5"/>
      <c r="LFM161" s="5"/>
      <c r="LFN161" s="5"/>
      <c r="LFO161" s="5"/>
      <c r="LFP161" s="5"/>
      <c r="LFQ161" s="5"/>
      <c r="LFR161" s="5"/>
      <c r="LFS161" s="5"/>
      <c r="LFT161" s="5"/>
      <c r="LFU161" s="5"/>
      <c r="LFV161" s="5"/>
      <c r="LFW161" s="5"/>
      <c r="LFX161" s="5"/>
      <c r="LFY161" s="5"/>
      <c r="LFZ161" s="5"/>
      <c r="LGA161" s="5"/>
      <c r="LGB161" s="5"/>
      <c r="LGC161" s="5"/>
      <c r="LGD161" s="5"/>
      <c r="LGE161" s="5"/>
      <c r="LGF161" s="5"/>
      <c r="LGG161" s="5"/>
      <c r="LGH161" s="5"/>
      <c r="LGI161" s="5"/>
      <c r="LGJ161" s="5"/>
      <c r="LGK161" s="5"/>
      <c r="LGL161" s="5"/>
      <c r="LGM161" s="5"/>
      <c r="LGN161" s="5"/>
      <c r="LGO161" s="5"/>
      <c r="LGP161" s="5"/>
      <c r="LGQ161" s="5"/>
      <c r="LGR161" s="5"/>
      <c r="LGS161" s="5"/>
      <c r="LGT161" s="5"/>
      <c r="LGU161" s="5"/>
      <c r="LGV161" s="5"/>
      <c r="LGW161" s="5"/>
      <c r="LGX161" s="5"/>
      <c r="LGY161" s="5"/>
      <c r="LGZ161" s="5"/>
      <c r="LHA161" s="5"/>
      <c r="LHB161" s="5"/>
      <c r="LHC161" s="5"/>
      <c r="LHD161" s="5"/>
      <c r="LHE161" s="5"/>
      <c r="LHF161" s="5"/>
      <c r="LHG161" s="5"/>
      <c r="LHH161" s="5"/>
      <c r="LHI161" s="5"/>
      <c r="LHJ161" s="5"/>
      <c r="LHK161" s="5"/>
      <c r="LHL161" s="5"/>
      <c r="LHM161" s="5"/>
      <c r="LHN161" s="5"/>
      <c r="LHO161" s="5"/>
      <c r="LHP161" s="5"/>
      <c r="LHQ161" s="5"/>
      <c r="LHR161" s="5"/>
      <c r="LHS161" s="5"/>
      <c r="LHT161" s="5"/>
      <c r="LHU161" s="5"/>
      <c r="LHV161" s="5"/>
      <c r="LHW161" s="5"/>
      <c r="LHX161" s="5"/>
      <c r="LHY161" s="5"/>
      <c r="LHZ161" s="5"/>
      <c r="LIA161" s="5"/>
      <c r="LIB161" s="5"/>
      <c r="LIC161" s="5"/>
      <c r="LID161" s="5"/>
      <c r="LIE161" s="5"/>
      <c r="LIF161" s="5"/>
      <c r="LIG161" s="5"/>
      <c r="LIH161" s="5"/>
      <c r="LII161" s="5"/>
      <c r="LIJ161" s="5"/>
      <c r="LIK161" s="5"/>
      <c r="LIL161" s="5"/>
      <c r="LIM161" s="5"/>
      <c r="LIN161" s="5"/>
      <c r="LIO161" s="5"/>
      <c r="LIP161" s="5"/>
      <c r="LIQ161" s="5"/>
      <c r="LIR161" s="5"/>
      <c r="LIS161" s="5"/>
      <c r="LIT161" s="5"/>
      <c r="LIU161" s="5"/>
      <c r="LIV161" s="5"/>
      <c r="LIW161" s="5"/>
      <c r="LIX161" s="5"/>
      <c r="LIY161" s="5"/>
      <c r="LIZ161" s="5"/>
      <c r="LJA161" s="5"/>
      <c r="LJB161" s="5"/>
      <c r="LJC161" s="5"/>
      <c r="LJD161" s="5"/>
      <c r="LJE161" s="5"/>
      <c r="LJF161" s="5"/>
      <c r="LJG161" s="5"/>
      <c r="LJH161" s="5"/>
      <c r="LJI161" s="5"/>
      <c r="LJJ161" s="5"/>
      <c r="LJK161" s="5"/>
      <c r="LJL161" s="5"/>
      <c r="LJM161" s="5"/>
      <c r="LJN161" s="5"/>
      <c r="LJO161" s="5"/>
      <c r="LJP161" s="5"/>
      <c r="LJQ161" s="5"/>
      <c r="LJR161" s="5"/>
      <c r="LJS161" s="5"/>
      <c r="LJT161" s="5"/>
      <c r="LJU161" s="5"/>
      <c r="LJV161" s="5"/>
      <c r="LJW161" s="5"/>
      <c r="LJX161" s="5"/>
      <c r="LJY161" s="5"/>
      <c r="LJZ161" s="5"/>
      <c r="LKA161" s="5"/>
      <c r="LKB161" s="5"/>
      <c r="LKC161" s="5"/>
      <c r="LKD161" s="5"/>
      <c r="LKE161" s="5"/>
      <c r="LKF161" s="5"/>
      <c r="LKG161" s="5"/>
      <c r="LKH161" s="5"/>
      <c r="LKI161" s="5"/>
      <c r="LKJ161" s="5"/>
      <c r="LKK161" s="5"/>
      <c r="LKL161" s="5"/>
      <c r="LKM161" s="5"/>
      <c r="LKN161" s="5"/>
      <c r="LKO161" s="5"/>
      <c r="LKP161" s="5"/>
      <c r="LKQ161" s="5"/>
      <c r="LKR161" s="5"/>
      <c r="LKS161" s="5"/>
      <c r="LKT161" s="5"/>
      <c r="LKU161" s="5"/>
      <c r="LKV161" s="5"/>
      <c r="LKW161" s="5"/>
      <c r="LKX161" s="5"/>
      <c r="LKY161" s="5"/>
      <c r="LKZ161" s="5"/>
      <c r="LLA161" s="5"/>
      <c r="LLB161" s="5"/>
      <c r="LLC161" s="5"/>
      <c r="LLD161" s="5"/>
      <c r="LLE161" s="5"/>
      <c r="LLF161" s="5"/>
      <c r="LLG161" s="5"/>
      <c r="LLH161" s="5"/>
      <c r="LLI161" s="5"/>
      <c r="LLJ161" s="5"/>
      <c r="LLK161" s="5"/>
      <c r="LLL161" s="5"/>
      <c r="LLM161" s="5"/>
      <c r="LLN161" s="5"/>
      <c r="LLO161" s="5"/>
      <c r="LLP161" s="5"/>
      <c r="LLQ161" s="5"/>
      <c r="LLR161" s="5"/>
      <c r="LLS161" s="5"/>
      <c r="LLT161" s="5"/>
      <c r="LLU161" s="5"/>
      <c r="LLV161" s="5"/>
      <c r="LLW161" s="5"/>
      <c r="LLX161" s="5"/>
      <c r="LLY161" s="5"/>
      <c r="LLZ161" s="5"/>
      <c r="LMA161" s="5"/>
      <c r="LMB161" s="5"/>
      <c r="LMC161" s="5"/>
      <c r="LMD161" s="5"/>
      <c r="LME161" s="5"/>
      <c r="LMF161" s="5"/>
      <c r="LMG161" s="5"/>
      <c r="LMH161" s="5"/>
      <c r="LMI161" s="5"/>
      <c r="LMJ161" s="5"/>
      <c r="LMK161" s="5"/>
      <c r="LML161" s="5"/>
      <c r="LMM161" s="5"/>
      <c r="LMN161" s="5"/>
      <c r="LMO161" s="5"/>
      <c r="LMP161" s="5"/>
      <c r="LMQ161" s="5"/>
      <c r="LMR161" s="5"/>
      <c r="LMS161" s="5"/>
      <c r="LMT161" s="5"/>
      <c r="LMU161" s="5"/>
      <c r="LMV161" s="5"/>
      <c r="LMW161" s="5"/>
      <c r="LMX161" s="5"/>
      <c r="LMY161" s="5"/>
      <c r="LMZ161" s="5"/>
      <c r="LNA161" s="5"/>
      <c r="LNB161" s="5"/>
      <c r="LNC161" s="5"/>
      <c r="LND161" s="5"/>
      <c r="LNE161" s="5"/>
      <c r="LNF161" s="5"/>
      <c r="LNG161" s="5"/>
      <c r="LNH161" s="5"/>
      <c r="LNI161" s="5"/>
      <c r="LNJ161" s="5"/>
      <c r="LNK161" s="5"/>
      <c r="LNL161" s="5"/>
      <c r="LNM161" s="5"/>
      <c r="LNN161" s="5"/>
      <c r="LNO161" s="5"/>
      <c r="LNP161" s="5"/>
      <c r="LNQ161" s="5"/>
      <c r="LNR161" s="5"/>
      <c r="LNS161" s="5"/>
      <c r="LNT161" s="5"/>
      <c r="LNU161" s="5"/>
      <c r="LNV161" s="5"/>
      <c r="LNW161" s="5"/>
      <c r="LNX161" s="5"/>
      <c r="LNY161" s="5"/>
      <c r="LNZ161" s="5"/>
      <c r="LOA161" s="5"/>
      <c r="LOB161" s="5"/>
      <c r="LOC161" s="5"/>
      <c r="LOD161" s="5"/>
      <c r="LOE161" s="5"/>
      <c r="LOF161" s="5"/>
      <c r="LOG161" s="5"/>
      <c r="LOH161" s="5"/>
      <c r="LOI161" s="5"/>
      <c r="LOJ161" s="5"/>
      <c r="LOK161" s="5"/>
      <c r="LOL161" s="5"/>
      <c r="LOM161" s="5"/>
      <c r="LON161" s="5"/>
      <c r="LOO161" s="5"/>
      <c r="LOP161" s="5"/>
      <c r="LOQ161" s="5"/>
      <c r="LOR161" s="5"/>
      <c r="LOS161" s="5"/>
      <c r="LOT161" s="5"/>
      <c r="LOU161" s="5"/>
      <c r="LOV161" s="5"/>
      <c r="LOW161" s="5"/>
      <c r="LOX161" s="5"/>
      <c r="LOY161" s="5"/>
      <c r="LOZ161" s="5"/>
      <c r="LPA161" s="5"/>
      <c r="LPB161" s="5"/>
      <c r="LPC161" s="5"/>
      <c r="LPD161" s="5"/>
      <c r="LPE161" s="5"/>
      <c r="LPF161" s="5"/>
      <c r="LPG161" s="5"/>
      <c r="LPH161" s="5"/>
      <c r="LPI161" s="5"/>
      <c r="LPJ161" s="5"/>
      <c r="LPK161" s="5"/>
      <c r="LPL161" s="5"/>
      <c r="LPM161" s="5"/>
      <c r="LPN161" s="5"/>
      <c r="LPO161" s="5"/>
      <c r="LPP161" s="5"/>
      <c r="LPQ161" s="5"/>
      <c r="LPR161" s="5"/>
      <c r="LPS161" s="5"/>
      <c r="LPT161" s="5"/>
      <c r="LPU161" s="5"/>
      <c r="LPV161" s="5"/>
      <c r="LPW161" s="5"/>
      <c r="LPX161" s="5"/>
      <c r="LPY161" s="5"/>
      <c r="LPZ161" s="5"/>
      <c r="LQA161" s="5"/>
      <c r="LQB161" s="5"/>
      <c r="LQC161" s="5"/>
      <c r="LQD161" s="5"/>
      <c r="LQE161" s="5"/>
      <c r="LQF161" s="5"/>
      <c r="LQG161" s="5"/>
      <c r="LQH161" s="5"/>
      <c r="LQI161" s="5"/>
      <c r="LQJ161" s="5"/>
      <c r="LQK161" s="5"/>
      <c r="LQL161" s="5"/>
      <c r="LQM161" s="5"/>
      <c r="LQN161" s="5"/>
      <c r="LQO161" s="5"/>
      <c r="LQP161" s="5"/>
      <c r="LQQ161" s="5"/>
      <c r="LQR161" s="5"/>
      <c r="LQS161" s="5"/>
      <c r="LQT161" s="5"/>
      <c r="LQU161" s="5"/>
      <c r="LQV161" s="5"/>
      <c r="LQW161" s="5"/>
      <c r="LQX161" s="5"/>
      <c r="LQY161" s="5"/>
      <c r="LQZ161" s="5"/>
      <c r="LRA161" s="5"/>
      <c r="LRB161" s="5"/>
      <c r="LRC161" s="5"/>
      <c r="LRD161" s="5"/>
      <c r="LRE161" s="5"/>
      <c r="LRF161" s="5"/>
      <c r="LRG161" s="5"/>
      <c r="LRH161" s="5"/>
      <c r="LRI161" s="5"/>
      <c r="LRJ161" s="5"/>
      <c r="LRK161" s="5"/>
      <c r="LRL161" s="5"/>
      <c r="LRM161" s="5"/>
      <c r="LRN161" s="5"/>
      <c r="LRO161" s="5"/>
      <c r="LRP161" s="5"/>
      <c r="LRQ161" s="5"/>
      <c r="LRR161" s="5"/>
      <c r="LRS161" s="5"/>
      <c r="LRT161" s="5"/>
      <c r="LRU161" s="5"/>
      <c r="LRV161" s="5"/>
      <c r="LRW161" s="5"/>
      <c r="LRX161" s="5"/>
      <c r="LRY161" s="5"/>
      <c r="LRZ161" s="5"/>
      <c r="LSA161" s="5"/>
      <c r="LSB161" s="5"/>
      <c r="LSC161" s="5"/>
      <c r="LSD161" s="5"/>
      <c r="LSE161" s="5"/>
      <c r="LSF161" s="5"/>
      <c r="LSG161" s="5"/>
      <c r="LSH161" s="5"/>
      <c r="LSI161" s="5"/>
      <c r="LSJ161" s="5"/>
      <c r="LSK161" s="5"/>
      <c r="LSL161" s="5"/>
      <c r="LSM161" s="5"/>
      <c r="LSN161" s="5"/>
      <c r="LSO161" s="5"/>
      <c r="LSP161" s="5"/>
      <c r="LSQ161" s="5"/>
      <c r="LSR161" s="5"/>
      <c r="LSS161" s="5"/>
      <c r="LST161" s="5"/>
      <c r="LSU161" s="5"/>
      <c r="LSV161" s="5"/>
      <c r="LSW161" s="5"/>
      <c r="LSX161" s="5"/>
      <c r="LSY161" s="5"/>
      <c r="LSZ161" s="5"/>
      <c r="LTA161" s="5"/>
      <c r="LTB161" s="5"/>
      <c r="LTC161" s="5"/>
      <c r="LTD161" s="5"/>
      <c r="LTE161" s="5"/>
      <c r="LTF161" s="5"/>
      <c r="LTG161" s="5"/>
      <c r="LTH161" s="5"/>
      <c r="LTI161" s="5"/>
      <c r="LTJ161" s="5"/>
      <c r="LTK161" s="5"/>
      <c r="LTL161" s="5"/>
      <c r="LTM161" s="5"/>
      <c r="LTN161" s="5"/>
      <c r="LTO161" s="5"/>
      <c r="LTP161" s="5"/>
      <c r="LTQ161" s="5"/>
      <c r="LTR161" s="5"/>
      <c r="LTS161" s="5"/>
      <c r="LTT161" s="5"/>
      <c r="LTU161" s="5"/>
      <c r="LTV161" s="5"/>
      <c r="LTW161" s="5"/>
      <c r="LTX161" s="5"/>
      <c r="LTY161" s="5"/>
      <c r="LTZ161" s="5"/>
      <c r="LUA161" s="5"/>
      <c r="LUB161" s="5"/>
      <c r="LUC161" s="5"/>
      <c r="LUD161" s="5"/>
      <c r="LUE161" s="5"/>
      <c r="LUF161" s="5"/>
      <c r="LUG161" s="5"/>
      <c r="LUH161" s="5"/>
      <c r="LUI161" s="5"/>
      <c r="LUJ161" s="5"/>
      <c r="LUK161" s="5"/>
      <c r="LUL161" s="5"/>
      <c r="LUM161" s="5"/>
      <c r="LUN161" s="5"/>
      <c r="LUO161" s="5"/>
      <c r="LUP161" s="5"/>
      <c r="LUQ161" s="5"/>
      <c r="LUR161" s="5"/>
      <c r="LUS161" s="5"/>
      <c r="LUT161" s="5"/>
      <c r="LUU161" s="5"/>
      <c r="LUV161" s="5"/>
      <c r="LUW161" s="5"/>
      <c r="LUX161" s="5"/>
      <c r="LUY161" s="5"/>
      <c r="LUZ161" s="5"/>
      <c r="LVA161" s="5"/>
      <c r="LVB161" s="5"/>
      <c r="LVC161" s="5"/>
      <c r="LVD161" s="5"/>
      <c r="LVE161" s="5"/>
      <c r="LVF161" s="5"/>
      <c r="LVG161" s="5"/>
      <c r="LVH161" s="5"/>
      <c r="LVI161" s="5"/>
      <c r="LVJ161" s="5"/>
      <c r="LVK161" s="5"/>
      <c r="LVL161" s="5"/>
      <c r="LVM161" s="5"/>
      <c r="LVN161" s="5"/>
      <c r="LVO161" s="5"/>
      <c r="LVP161" s="5"/>
      <c r="LVQ161" s="5"/>
      <c r="LVR161" s="5"/>
      <c r="LVS161" s="5"/>
      <c r="LVT161" s="5"/>
      <c r="LVU161" s="5"/>
      <c r="LVV161" s="5"/>
      <c r="LVW161" s="5"/>
      <c r="LVX161" s="5"/>
      <c r="LVY161" s="5"/>
      <c r="LVZ161" s="5"/>
      <c r="LWA161" s="5"/>
      <c r="LWB161" s="5"/>
      <c r="LWC161" s="5"/>
      <c r="LWD161" s="5"/>
      <c r="LWE161" s="5"/>
      <c r="LWF161" s="5"/>
      <c r="LWG161" s="5"/>
      <c r="LWH161" s="5"/>
      <c r="LWI161" s="5"/>
      <c r="LWJ161" s="5"/>
      <c r="LWK161" s="5"/>
      <c r="LWL161" s="5"/>
      <c r="LWM161" s="5"/>
      <c r="LWN161" s="5"/>
      <c r="LWO161" s="5"/>
      <c r="LWP161" s="5"/>
      <c r="LWQ161" s="5"/>
      <c r="LWR161" s="5"/>
      <c r="LWS161" s="5"/>
      <c r="LWT161" s="5"/>
      <c r="LWU161" s="5"/>
      <c r="LWV161" s="5"/>
      <c r="LWW161" s="5"/>
      <c r="LWX161" s="5"/>
      <c r="LWY161" s="5"/>
      <c r="LWZ161" s="5"/>
      <c r="LXA161" s="5"/>
      <c r="LXB161" s="5"/>
      <c r="LXC161" s="5"/>
      <c r="LXD161" s="5"/>
      <c r="LXE161" s="5"/>
      <c r="LXF161" s="5"/>
      <c r="LXG161" s="5"/>
      <c r="LXH161" s="5"/>
      <c r="LXI161" s="5"/>
      <c r="LXJ161" s="5"/>
      <c r="LXK161" s="5"/>
      <c r="LXL161" s="5"/>
      <c r="LXM161" s="5"/>
      <c r="LXN161" s="5"/>
      <c r="LXO161" s="5"/>
      <c r="LXP161" s="5"/>
      <c r="LXQ161" s="5"/>
      <c r="LXR161" s="5"/>
      <c r="LXS161" s="5"/>
      <c r="LXT161" s="5"/>
      <c r="LXU161" s="5"/>
      <c r="LXV161" s="5"/>
      <c r="LXW161" s="5"/>
      <c r="LXX161" s="5"/>
      <c r="LXY161" s="5"/>
      <c r="LXZ161" s="5"/>
      <c r="LYA161" s="5"/>
      <c r="LYB161" s="5"/>
      <c r="LYC161" s="5"/>
      <c r="LYD161" s="5"/>
      <c r="LYE161" s="5"/>
      <c r="LYF161" s="5"/>
      <c r="LYG161" s="5"/>
      <c r="LYH161" s="5"/>
      <c r="LYI161" s="5"/>
      <c r="LYJ161" s="5"/>
      <c r="LYK161" s="5"/>
      <c r="LYL161" s="5"/>
      <c r="LYM161" s="5"/>
      <c r="LYN161" s="5"/>
      <c r="LYO161" s="5"/>
      <c r="LYP161" s="5"/>
      <c r="LYQ161" s="5"/>
      <c r="LYR161" s="5"/>
      <c r="LYS161" s="5"/>
      <c r="LYT161" s="5"/>
      <c r="LYU161" s="5"/>
      <c r="LYV161" s="5"/>
      <c r="LYW161" s="5"/>
      <c r="LYX161" s="5"/>
      <c r="LYY161" s="5"/>
      <c r="LYZ161" s="5"/>
      <c r="LZA161" s="5"/>
      <c r="LZB161" s="5"/>
      <c r="LZC161" s="5"/>
      <c r="LZD161" s="5"/>
      <c r="LZE161" s="5"/>
      <c r="LZF161" s="5"/>
      <c r="LZG161" s="5"/>
      <c r="LZH161" s="5"/>
      <c r="LZI161" s="5"/>
      <c r="LZJ161" s="5"/>
      <c r="LZK161" s="5"/>
      <c r="LZL161" s="5"/>
      <c r="LZM161" s="5"/>
      <c r="LZN161" s="5"/>
      <c r="LZO161" s="5"/>
      <c r="LZP161" s="5"/>
      <c r="LZQ161" s="5"/>
      <c r="LZR161" s="5"/>
      <c r="LZS161" s="5"/>
      <c r="LZT161" s="5"/>
      <c r="LZU161" s="5"/>
      <c r="LZV161" s="5"/>
      <c r="LZW161" s="5"/>
      <c r="LZX161" s="5"/>
      <c r="LZY161" s="5"/>
      <c r="LZZ161" s="5"/>
      <c r="MAA161" s="5"/>
      <c r="MAB161" s="5"/>
      <c r="MAC161" s="5"/>
      <c r="MAD161" s="5"/>
      <c r="MAE161" s="5"/>
      <c r="MAF161" s="5"/>
      <c r="MAG161" s="5"/>
      <c r="MAH161" s="5"/>
      <c r="MAI161" s="5"/>
      <c r="MAJ161" s="5"/>
      <c r="MAK161" s="5"/>
      <c r="MAL161" s="5"/>
      <c r="MAM161" s="5"/>
      <c r="MAN161" s="5"/>
      <c r="MAO161" s="5"/>
      <c r="MAP161" s="5"/>
      <c r="MAQ161" s="5"/>
      <c r="MAR161" s="5"/>
      <c r="MAS161" s="5"/>
      <c r="MAT161" s="5"/>
      <c r="MAU161" s="5"/>
      <c r="MAV161" s="5"/>
      <c r="MAW161" s="5"/>
      <c r="MAX161" s="5"/>
      <c r="MAY161" s="5"/>
      <c r="MAZ161" s="5"/>
      <c r="MBA161" s="5"/>
      <c r="MBB161" s="5"/>
      <c r="MBC161" s="5"/>
      <c r="MBD161" s="5"/>
      <c r="MBE161" s="5"/>
      <c r="MBF161" s="5"/>
      <c r="MBG161" s="5"/>
      <c r="MBH161" s="5"/>
      <c r="MBI161" s="5"/>
      <c r="MBJ161" s="5"/>
      <c r="MBK161" s="5"/>
      <c r="MBL161" s="5"/>
      <c r="MBM161" s="5"/>
      <c r="MBN161" s="5"/>
      <c r="MBO161" s="5"/>
      <c r="MBP161" s="5"/>
      <c r="MBQ161" s="5"/>
      <c r="MBR161" s="5"/>
      <c r="MBS161" s="5"/>
      <c r="MBT161" s="5"/>
      <c r="MBU161" s="5"/>
      <c r="MBV161" s="5"/>
      <c r="MBW161" s="5"/>
      <c r="MBX161" s="5"/>
      <c r="MBY161" s="5"/>
      <c r="MBZ161" s="5"/>
      <c r="MCA161" s="5"/>
      <c r="MCB161" s="5"/>
      <c r="MCC161" s="5"/>
      <c r="MCD161" s="5"/>
      <c r="MCE161" s="5"/>
      <c r="MCF161" s="5"/>
      <c r="MCG161" s="5"/>
      <c r="MCH161" s="5"/>
      <c r="MCI161" s="5"/>
      <c r="MCJ161" s="5"/>
      <c r="MCK161" s="5"/>
      <c r="MCL161" s="5"/>
      <c r="MCM161" s="5"/>
      <c r="MCN161" s="5"/>
      <c r="MCO161" s="5"/>
      <c r="MCP161" s="5"/>
      <c r="MCQ161" s="5"/>
      <c r="MCR161" s="5"/>
      <c r="MCS161" s="5"/>
      <c r="MCT161" s="5"/>
      <c r="MCU161" s="5"/>
      <c r="MCV161" s="5"/>
      <c r="MCW161" s="5"/>
      <c r="MCX161" s="5"/>
      <c r="MCY161" s="5"/>
      <c r="MCZ161" s="5"/>
      <c r="MDA161" s="5"/>
      <c r="MDB161" s="5"/>
      <c r="MDC161" s="5"/>
      <c r="MDD161" s="5"/>
      <c r="MDE161" s="5"/>
      <c r="MDF161" s="5"/>
      <c r="MDG161" s="5"/>
      <c r="MDH161" s="5"/>
      <c r="MDI161" s="5"/>
      <c r="MDJ161" s="5"/>
      <c r="MDK161" s="5"/>
      <c r="MDL161" s="5"/>
      <c r="MDM161" s="5"/>
      <c r="MDN161" s="5"/>
      <c r="MDO161" s="5"/>
      <c r="MDP161" s="5"/>
      <c r="MDQ161" s="5"/>
      <c r="MDR161" s="5"/>
      <c r="MDS161" s="5"/>
      <c r="MDT161" s="5"/>
      <c r="MDU161" s="5"/>
      <c r="MDV161" s="5"/>
      <c r="MDW161" s="5"/>
      <c r="MDX161" s="5"/>
      <c r="MDY161" s="5"/>
      <c r="MDZ161" s="5"/>
      <c r="MEA161" s="5"/>
      <c r="MEB161" s="5"/>
      <c r="MEC161" s="5"/>
      <c r="MED161" s="5"/>
      <c r="MEE161" s="5"/>
      <c r="MEF161" s="5"/>
      <c r="MEG161" s="5"/>
      <c r="MEH161" s="5"/>
      <c r="MEI161" s="5"/>
      <c r="MEJ161" s="5"/>
      <c r="MEK161" s="5"/>
      <c r="MEL161" s="5"/>
      <c r="MEM161" s="5"/>
      <c r="MEN161" s="5"/>
      <c r="MEO161" s="5"/>
      <c r="MEP161" s="5"/>
      <c r="MEQ161" s="5"/>
      <c r="MER161" s="5"/>
      <c r="MES161" s="5"/>
      <c r="MET161" s="5"/>
      <c r="MEU161" s="5"/>
      <c r="MEV161" s="5"/>
      <c r="MEW161" s="5"/>
      <c r="MEX161" s="5"/>
      <c r="MEY161" s="5"/>
      <c r="MEZ161" s="5"/>
      <c r="MFA161" s="5"/>
      <c r="MFB161" s="5"/>
      <c r="MFC161" s="5"/>
      <c r="MFD161" s="5"/>
      <c r="MFE161" s="5"/>
      <c r="MFF161" s="5"/>
      <c r="MFG161" s="5"/>
      <c r="MFH161" s="5"/>
      <c r="MFI161" s="5"/>
      <c r="MFJ161" s="5"/>
      <c r="MFK161" s="5"/>
      <c r="MFL161" s="5"/>
      <c r="MFM161" s="5"/>
      <c r="MFN161" s="5"/>
      <c r="MFO161" s="5"/>
      <c r="MFP161" s="5"/>
      <c r="MFQ161" s="5"/>
      <c r="MFR161" s="5"/>
      <c r="MFS161" s="5"/>
      <c r="MFT161" s="5"/>
      <c r="MFU161" s="5"/>
      <c r="MFV161" s="5"/>
      <c r="MFW161" s="5"/>
      <c r="MFX161" s="5"/>
      <c r="MFY161" s="5"/>
      <c r="MFZ161" s="5"/>
      <c r="MGA161" s="5"/>
      <c r="MGB161" s="5"/>
      <c r="MGC161" s="5"/>
      <c r="MGD161" s="5"/>
      <c r="MGE161" s="5"/>
      <c r="MGF161" s="5"/>
      <c r="MGG161" s="5"/>
      <c r="MGH161" s="5"/>
      <c r="MGI161" s="5"/>
      <c r="MGJ161" s="5"/>
      <c r="MGK161" s="5"/>
      <c r="MGL161" s="5"/>
      <c r="MGM161" s="5"/>
      <c r="MGN161" s="5"/>
      <c r="MGO161" s="5"/>
      <c r="MGP161" s="5"/>
      <c r="MGQ161" s="5"/>
      <c r="MGR161" s="5"/>
      <c r="MGS161" s="5"/>
      <c r="MGT161" s="5"/>
      <c r="MGU161" s="5"/>
      <c r="MGV161" s="5"/>
      <c r="MGW161" s="5"/>
      <c r="MGX161" s="5"/>
      <c r="MGY161" s="5"/>
      <c r="MGZ161" s="5"/>
      <c r="MHA161" s="5"/>
      <c r="MHB161" s="5"/>
      <c r="MHC161" s="5"/>
      <c r="MHD161" s="5"/>
      <c r="MHE161" s="5"/>
      <c r="MHF161" s="5"/>
      <c r="MHG161" s="5"/>
      <c r="MHH161" s="5"/>
      <c r="MHI161" s="5"/>
      <c r="MHJ161" s="5"/>
      <c r="MHK161" s="5"/>
      <c r="MHL161" s="5"/>
      <c r="MHM161" s="5"/>
      <c r="MHN161" s="5"/>
      <c r="MHO161" s="5"/>
      <c r="MHP161" s="5"/>
      <c r="MHQ161" s="5"/>
      <c r="MHR161" s="5"/>
      <c r="MHS161" s="5"/>
      <c r="MHT161" s="5"/>
      <c r="MHU161" s="5"/>
      <c r="MHV161" s="5"/>
      <c r="MHW161" s="5"/>
      <c r="MHX161" s="5"/>
      <c r="MHY161" s="5"/>
      <c r="MHZ161" s="5"/>
      <c r="MIA161" s="5"/>
      <c r="MIB161" s="5"/>
      <c r="MIC161" s="5"/>
      <c r="MID161" s="5"/>
      <c r="MIE161" s="5"/>
      <c r="MIF161" s="5"/>
      <c r="MIG161" s="5"/>
      <c r="MIH161" s="5"/>
      <c r="MII161" s="5"/>
      <c r="MIJ161" s="5"/>
      <c r="MIK161" s="5"/>
      <c r="MIL161" s="5"/>
      <c r="MIM161" s="5"/>
      <c r="MIN161" s="5"/>
      <c r="MIO161" s="5"/>
      <c r="MIP161" s="5"/>
      <c r="MIQ161" s="5"/>
      <c r="MIR161" s="5"/>
      <c r="MIS161" s="5"/>
      <c r="MIT161" s="5"/>
      <c r="MIU161" s="5"/>
      <c r="MIV161" s="5"/>
      <c r="MIW161" s="5"/>
      <c r="MIX161" s="5"/>
      <c r="MIY161" s="5"/>
      <c r="MIZ161" s="5"/>
      <c r="MJA161" s="5"/>
      <c r="MJB161" s="5"/>
      <c r="MJC161" s="5"/>
      <c r="MJD161" s="5"/>
      <c r="MJE161" s="5"/>
      <c r="MJF161" s="5"/>
      <c r="MJG161" s="5"/>
      <c r="MJH161" s="5"/>
      <c r="MJI161" s="5"/>
      <c r="MJJ161" s="5"/>
      <c r="MJK161" s="5"/>
      <c r="MJL161" s="5"/>
      <c r="MJM161" s="5"/>
      <c r="MJN161" s="5"/>
      <c r="MJO161" s="5"/>
      <c r="MJP161" s="5"/>
      <c r="MJQ161" s="5"/>
      <c r="MJR161" s="5"/>
      <c r="MJS161" s="5"/>
      <c r="MJT161" s="5"/>
      <c r="MJU161" s="5"/>
      <c r="MJV161" s="5"/>
      <c r="MJW161" s="5"/>
      <c r="MJX161" s="5"/>
      <c r="MJY161" s="5"/>
      <c r="MJZ161" s="5"/>
      <c r="MKA161" s="5"/>
      <c r="MKB161" s="5"/>
      <c r="MKC161" s="5"/>
      <c r="MKD161" s="5"/>
      <c r="MKE161" s="5"/>
      <c r="MKF161" s="5"/>
      <c r="MKG161" s="5"/>
      <c r="MKH161" s="5"/>
      <c r="MKI161" s="5"/>
      <c r="MKJ161" s="5"/>
      <c r="MKK161" s="5"/>
      <c r="MKL161" s="5"/>
      <c r="MKM161" s="5"/>
      <c r="MKN161" s="5"/>
      <c r="MKO161" s="5"/>
      <c r="MKP161" s="5"/>
      <c r="MKQ161" s="5"/>
      <c r="MKR161" s="5"/>
      <c r="MKS161" s="5"/>
      <c r="MKT161" s="5"/>
      <c r="MKU161" s="5"/>
      <c r="MKV161" s="5"/>
      <c r="MKW161" s="5"/>
      <c r="MKX161" s="5"/>
      <c r="MKY161" s="5"/>
      <c r="MKZ161" s="5"/>
      <c r="MLA161" s="5"/>
      <c r="MLB161" s="5"/>
      <c r="MLC161" s="5"/>
      <c r="MLD161" s="5"/>
      <c r="MLE161" s="5"/>
      <c r="MLF161" s="5"/>
      <c r="MLG161" s="5"/>
      <c r="MLH161" s="5"/>
      <c r="MLI161" s="5"/>
      <c r="MLJ161" s="5"/>
      <c r="MLK161" s="5"/>
      <c r="MLL161" s="5"/>
      <c r="MLM161" s="5"/>
      <c r="MLN161" s="5"/>
      <c r="MLO161" s="5"/>
      <c r="MLP161" s="5"/>
      <c r="MLQ161" s="5"/>
      <c r="MLR161" s="5"/>
      <c r="MLS161" s="5"/>
      <c r="MLT161" s="5"/>
      <c r="MLU161" s="5"/>
      <c r="MLV161" s="5"/>
      <c r="MLW161" s="5"/>
      <c r="MLX161" s="5"/>
      <c r="MLY161" s="5"/>
      <c r="MLZ161" s="5"/>
      <c r="MMA161" s="5"/>
      <c r="MMB161" s="5"/>
      <c r="MMC161" s="5"/>
      <c r="MMD161" s="5"/>
      <c r="MME161" s="5"/>
      <c r="MMF161" s="5"/>
      <c r="MMG161" s="5"/>
      <c r="MMH161" s="5"/>
      <c r="MMI161" s="5"/>
      <c r="MMJ161" s="5"/>
      <c r="MMK161" s="5"/>
      <c r="MML161" s="5"/>
      <c r="MMM161" s="5"/>
      <c r="MMN161" s="5"/>
      <c r="MMO161" s="5"/>
      <c r="MMP161" s="5"/>
      <c r="MMQ161" s="5"/>
      <c r="MMR161" s="5"/>
      <c r="MMS161" s="5"/>
      <c r="MMT161" s="5"/>
      <c r="MMU161" s="5"/>
      <c r="MMV161" s="5"/>
      <c r="MMW161" s="5"/>
      <c r="MMX161" s="5"/>
      <c r="MMY161" s="5"/>
      <c r="MMZ161" s="5"/>
      <c r="MNA161" s="5"/>
      <c r="MNB161" s="5"/>
      <c r="MNC161" s="5"/>
      <c r="MND161" s="5"/>
      <c r="MNE161" s="5"/>
      <c r="MNF161" s="5"/>
      <c r="MNG161" s="5"/>
      <c r="MNH161" s="5"/>
      <c r="MNI161" s="5"/>
      <c r="MNJ161" s="5"/>
      <c r="MNK161" s="5"/>
      <c r="MNL161" s="5"/>
      <c r="MNM161" s="5"/>
      <c r="MNN161" s="5"/>
      <c r="MNO161" s="5"/>
      <c r="MNP161" s="5"/>
      <c r="MNQ161" s="5"/>
      <c r="MNR161" s="5"/>
      <c r="MNS161" s="5"/>
      <c r="MNT161" s="5"/>
      <c r="MNU161" s="5"/>
      <c r="MNV161" s="5"/>
      <c r="MNW161" s="5"/>
      <c r="MNX161" s="5"/>
      <c r="MNY161" s="5"/>
      <c r="MNZ161" s="5"/>
      <c r="MOA161" s="5"/>
      <c r="MOB161" s="5"/>
      <c r="MOC161" s="5"/>
      <c r="MOD161" s="5"/>
      <c r="MOE161" s="5"/>
      <c r="MOF161" s="5"/>
      <c r="MOG161" s="5"/>
      <c r="MOH161" s="5"/>
      <c r="MOI161" s="5"/>
      <c r="MOJ161" s="5"/>
      <c r="MOK161" s="5"/>
      <c r="MOL161" s="5"/>
      <c r="MOM161" s="5"/>
      <c r="MON161" s="5"/>
      <c r="MOO161" s="5"/>
      <c r="MOP161" s="5"/>
      <c r="MOQ161" s="5"/>
      <c r="MOR161" s="5"/>
      <c r="MOS161" s="5"/>
      <c r="MOT161" s="5"/>
      <c r="MOU161" s="5"/>
      <c r="MOV161" s="5"/>
      <c r="MOW161" s="5"/>
      <c r="MOX161" s="5"/>
      <c r="MOY161" s="5"/>
      <c r="MOZ161" s="5"/>
      <c r="MPA161" s="5"/>
      <c r="MPB161" s="5"/>
      <c r="MPC161" s="5"/>
      <c r="MPD161" s="5"/>
      <c r="MPE161" s="5"/>
      <c r="MPF161" s="5"/>
      <c r="MPG161" s="5"/>
      <c r="MPH161" s="5"/>
      <c r="MPI161" s="5"/>
      <c r="MPJ161" s="5"/>
      <c r="MPK161" s="5"/>
      <c r="MPL161" s="5"/>
      <c r="MPM161" s="5"/>
      <c r="MPN161" s="5"/>
      <c r="MPO161" s="5"/>
      <c r="MPP161" s="5"/>
      <c r="MPQ161" s="5"/>
      <c r="MPR161" s="5"/>
      <c r="MPS161" s="5"/>
      <c r="MPT161" s="5"/>
      <c r="MPU161" s="5"/>
      <c r="MPV161" s="5"/>
      <c r="MPW161" s="5"/>
      <c r="MPX161" s="5"/>
      <c r="MPY161" s="5"/>
      <c r="MPZ161" s="5"/>
      <c r="MQA161" s="5"/>
      <c r="MQB161" s="5"/>
      <c r="MQC161" s="5"/>
      <c r="MQD161" s="5"/>
      <c r="MQE161" s="5"/>
      <c r="MQF161" s="5"/>
      <c r="MQG161" s="5"/>
      <c r="MQH161" s="5"/>
      <c r="MQI161" s="5"/>
      <c r="MQJ161" s="5"/>
      <c r="MQK161" s="5"/>
      <c r="MQL161" s="5"/>
      <c r="MQM161" s="5"/>
      <c r="MQN161" s="5"/>
      <c r="MQO161" s="5"/>
      <c r="MQP161" s="5"/>
      <c r="MQQ161" s="5"/>
      <c r="MQR161" s="5"/>
      <c r="MQS161" s="5"/>
      <c r="MQT161" s="5"/>
      <c r="MQU161" s="5"/>
      <c r="MQV161" s="5"/>
      <c r="MQW161" s="5"/>
      <c r="MQX161" s="5"/>
      <c r="MQY161" s="5"/>
      <c r="MQZ161" s="5"/>
      <c r="MRA161" s="5"/>
      <c r="MRB161" s="5"/>
      <c r="MRC161" s="5"/>
      <c r="MRD161" s="5"/>
      <c r="MRE161" s="5"/>
      <c r="MRF161" s="5"/>
      <c r="MRG161" s="5"/>
      <c r="MRH161" s="5"/>
      <c r="MRI161" s="5"/>
      <c r="MRJ161" s="5"/>
      <c r="MRK161" s="5"/>
      <c r="MRL161" s="5"/>
      <c r="MRM161" s="5"/>
      <c r="MRN161" s="5"/>
      <c r="MRO161" s="5"/>
      <c r="MRP161" s="5"/>
      <c r="MRQ161" s="5"/>
      <c r="MRR161" s="5"/>
      <c r="MRS161" s="5"/>
      <c r="MRT161" s="5"/>
      <c r="MRU161" s="5"/>
      <c r="MRV161" s="5"/>
      <c r="MRW161" s="5"/>
      <c r="MRX161" s="5"/>
      <c r="MRY161" s="5"/>
      <c r="MRZ161" s="5"/>
      <c r="MSA161" s="5"/>
      <c r="MSB161" s="5"/>
      <c r="MSC161" s="5"/>
      <c r="MSD161" s="5"/>
      <c r="MSE161" s="5"/>
      <c r="MSF161" s="5"/>
      <c r="MSG161" s="5"/>
      <c r="MSH161" s="5"/>
      <c r="MSI161" s="5"/>
      <c r="MSJ161" s="5"/>
      <c r="MSK161" s="5"/>
      <c r="MSL161" s="5"/>
      <c r="MSM161" s="5"/>
      <c r="MSN161" s="5"/>
      <c r="MSO161" s="5"/>
      <c r="MSP161" s="5"/>
      <c r="MSQ161" s="5"/>
      <c r="MSR161" s="5"/>
      <c r="MSS161" s="5"/>
      <c r="MST161" s="5"/>
      <c r="MSU161" s="5"/>
      <c r="MSV161" s="5"/>
      <c r="MSW161" s="5"/>
      <c r="MSX161" s="5"/>
      <c r="MSY161" s="5"/>
      <c r="MSZ161" s="5"/>
      <c r="MTA161" s="5"/>
      <c r="MTB161" s="5"/>
      <c r="MTC161" s="5"/>
      <c r="MTD161" s="5"/>
      <c r="MTE161" s="5"/>
      <c r="MTF161" s="5"/>
      <c r="MTG161" s="5"/>
      <c r="MTH161" s="5"/>
      <c r="MTI161" s="5"/>
      <c r="MTJ161" s="5"/>
      <c r="MTK161" s="5"/>
      <c r="MTL161" s="5"/>
      <c r="MTM161" s="5"/>
      <c r="MTN161" s="5"/>
      <c r="MTO161" s="5"/>
      <c r="MTP161" s="5"/>
      <c r="MTQ161" s="5"/>
      <c r="MTR161" s="5"/>
      <c r="MTS161" s="5"/>
      <c r="MTT161" s="5"/>
      <c r="MTU161" s="5"/>
      <c r="MTV161" s="5"/>
      <c r="MTW161" s="5"/>
      <c r="MTX161" s="5"/>
      <c r="MTY161" s="5"/>
      <c r="MTZ161" s="5"/>
      <c r="MUA161" s="5"/>
      <c r="MUB161" s="5"/>
      <c r="MUC161" s="5"/>
      <c r="MUD161" s="5"/>
      <c r="MUE161" s="5"/>
      <c r="MUF161" s="5"/>
      <c r="MUG161" s="5"/>
      <c r="MUH161" s="5"/>
      <c r="MUI161" s="5"/>
      <c r="MUJ161" s="5"/>
      <c r="MUK161" s="5"/>
      <c r="MUL161" s="5"/>
      <c r="MUM161" s="5"/>
      <c r="MUN161" s="5"/>
      <c r="MUO161" s="5"/>
      <c r="MUP161" s="5"/>
      <c r="MUQ161" s="5"/>
      <c r="MUR161" s="5"/>
      <c r="MUS161" s="5"/>
      <c r="MUT161" s="5"/>
      <c r="MUU161" s="5"/>
      <c r="MUV161" s="5"/>
      <c r="MUW161" s="5"/>
      <c r="MUX161" s="5"/>
      <c r="MUY161" s="5"/>
      <c r="MUZ161" s="5"/>
      <c r="MVA161" s="5"/>
      <c r="MVB161" s="5"/>
      <c r="MVC161" s="5"/>
      <c r="MVD161" s="5"/>
      <c r="MVE161" s="5"/>
      <c r="MVF161" s="5"/>
      <c r="MVG161" s="5"/>
      <c r="MVH161" s="5"/>
      <c r="MVI161" s="5"/>
      <c r="MVJ161" s="5"/>
      <c r="MVK161" s="5"/>
      <c r="MVL161" s="5"/>
      <c r="MVM161" s="5"/>
      <c r="MVN161" s="5"/>
      <c r="MVO161" s="5"/>
      <c r="MVP161" s="5"/>
      <c r="MVQ161" s="5"/>
      <c r="MVR161" s="5"/>
      <c r="MVS161" s="5"/>
      <c r="MVT161" s="5"/>
      <c r="MVU161" s="5"/>
      <c r="MVV161" s="5"/>
      <c r="MVW161" s="5"/>
      <c r="MVX161" s="5"/>
      <c r="MVY161" s="5"/>
      <c r="MVZ161" s="5"/>
      <c r="MWA161" s="5"/>
      <c r="MWB161" s="5"/>
      <c r="MWC161" s="5"/>
      <c r="MWD161" s="5"/>
      <c r="MWE161" s="5"/>
      <c r="MWF161" s="5"/>
      <c r="MWG161" s="5"/>
      <c r="MWH161" s="5"/>
      <c r="MWI161" s="5"/>
      <c r="MWJ161" s="5"/>
      <c r="MWK161" s="5"/>
      <c r="MWL161" s="5"/>
      <c r="MWM161" s="5"/>
      <c r="MWN161" s="5"/>
      <c r="MWO161" s="5"/>
      <c r="MWP161" s="5"/>
      <c r="MWQ161" s="5"/>
      <c r="MWR161" s="5"/>
      <c r="MWS161" s="5"/>
      <c r="MWT161" s="5"/>
      <c r="MWU161" s="5"/>
      <c r="MWV161" s="5"/>
      <c r="MWW161" s="5"/>
      <c r="MWX161" s="5"/>
      <c r="MWY161" s="5"/>
      <c r="MWZ161" s="5"/>
      <c r="MXA161" s="5"/>
      <c r="MXB161" s="5"/>
      <c r="MXC161" s="5"/>
      <c r="MXD161" s="5"/>
      <c r="MXE161" s="5"/>
      <c r="MXF161" s="5"/>
      <c r="MXG161" s="5"/>
      <c r="MXH161" s="5"/>
      <c r="MXI161" s="5"/>
      <c r="MXJ161" s="5"/>
      <c r="MXK161" s="5"/>
      <c r="MXL161" s="5"/>
      <c r="MXM161" s="5"/>
      <c r="MXN161" s="5"/>
      <c r="MXO161" s="5"/>
      <c r="MXP161" s="5"/>
      <c r="MXQ161" s="5"/>
      <c r="MXR161" s="5"/>
      <c r="MXS161" s="5"/>
      <c r="MXT161" s="5"/>
      <c r="MXU161" s="5"/>
      <c r="MXV161" s="5"/>
      <c r="MXW161" s="5"/>
      <c r="MXX161" s="5"/>
      <c r="MXY161" s="5"/>
      <c r="MXZ161" s="5"/>
      <c r="MYA161" s="5"/>
      <c r="MYB161" s="5"/>
      <c r="MYC161" s="5"/>
      <c r="MYD161" s="5"/>
      <c r="MYE161" s="5"/>
      <c r="MYF161" s="5"/>
      <c r="MYG161" s="5"/>
      <c r="MYH161" s="5"/>
      <c r="MYI161" s="5"/>
      <c r="MYJ161" s="5"/>
      <c r="MYK161" s="5"/>
      <c r="MYL161" s="5"/>
      <c r="MYM161" s="5"/>
      <c r="MYN161" s="5"/>
      <c r="MYO161" s="5"/>
      <c r="MYP161" s="5"/>
      <c r="MYQ161" s="5"/>
      <c r="MYR161" s="5"/>
      <c r="MYS161" s="5"/>
      <c r="MYT161" s="5"/>
      <c r="MYU161" s="5"/>
      <c r="MYV161" s="5"/>
      <c r="MYW161" s="5"/>
      <c r="MYX161" s="5"/>
      <c r="MYY161" s="5"/>
      <c r="MYZ161" s="5"/>
      <c r="MZA161" s="5"/>
      <c r="MZB161" s="5"/>
      <c r="MZC161" s="5"/>
      <c r="MZD161" s="5"/>
      <c r="MZE161" s="5"/>
      <c r="MZF161" s="5"/>
      <c r="MZG161" s="5"/>
      <c r="MZH161" s="5"/>
      <c r="MZI161" s="5"/>
      <c r="MZJ161" s="5"/>
      <c r="MZK161" s="5"/>
      <c r="MZL161" s="5"/>
      <c r="MZM161" s="5"/>
      <c r="MZN161" s="5"/>
      <c r="MZO161" s="5"/>
      <c r="MZP161" s="5"/>
      <c r="MZQ161" s="5"/>
      <c r="MZR161" s="5"/>
      <c r="MZS161" s="5"/>
      <c r="MZT161" s="5"/>
      <c r="MZU161" s="5"/>
      <c r="MZV161" s="5"/>
      <c r="MZW161" s="5"/>
      <c r="MZX161" s="5"/>
      <c r="MZY161" s="5"/>
      <c r="MZZ161" s="5"/>
      <c r="NAA161" s="5"/>
      <c r="NAB161" s="5"/>
      <c r="NAC161" s="5"/>
      <c r="NAD161" s="5"/>
      <c r="NAE161" s="5"/>
      <c r="NAF161" s="5"/>
      <c r="NAG161" s="5"/>
      <c r="NAH161" s="5"/>
      <c r="NAI161" s="5"/>
      <c r="NAJ161" s="5"/>
      <c r="NAK161" s="5"/>
      <c r="NAL161" s="5"/>
      <c r="NAM161" s="5"/>
      <c r="NAN161" s="5"/>
      <c r="NAO161" s="5"/>
      <c r="NAP161" s="5"/>
      <c r="NAQ161" s="5"/>
      <c r="NAR161" s="5"/>
      <c r="NAS161" s="5"/>
      <c r="NAT161" s="5"/>
      <c r="NAU161" s="5"/>
      <c r="NAV161" s="5"/>
      <c r="NAW161" s="5"/>
      <c r="NAX161" s="5"/>
      <c r="NAY161" s="5"/>
      <c r="NAZ161" s="5"/>
      <c r="NBA161" s="5"/>
      <c r="NBB161" s="5"/>
      <c r="NBC161" s="5"/>
      <c r="NBD161" s="5"/>
      <c r="NBE161" s="5"/>
      <c r="NBF161" s="5"/>
      <c r="NBG161" s="5"/>
      <c r="NBH161" s="5"/>
      <c r="NBI161" s="5"/>
      <c r="NBJ161" s="5"/>
      <c r="NBK161" s="5"/>
      <c r="NBL161" s="5"/>
      <c r="NBM161" s="5"/>
      <c r="NBN161" s="5"/>
      <c r="NBO161" s="5"/>
      <c r="NBP161" s="5"/>
      <c r="NBQ161" s="5"/>
      <c r="NBR161" s="5"/>
      <c r="NBS161" s="5"/>
      <c r="NBT161" s="5"/>
      <c r="NBU161" s="5"/>
      <c r="NBV161" s="5"/>
      <c r="NBW161" s="5"/>
      <c r="NBX161" s="5"/>
      <c r="NBY161" s="5"/>
      <c r="NBZ161" s="5"/>
      <c r="NCA161" s="5"/>
      <c r="NCB161" s="5"/>
      <c r="NCC161" s="5"/>
      <c r="NCD161" s="5"/>
      <c r="NCE161" s="5"/>
      <c r="NCF161" s="5"/>
      <c r="NCG161" s="5"/>
      <c r="NCH161" s="5"/>
      <c r="NCI161" s="5"/>
      <c r="NCJ161" s="5"/>
      <c r="NCK161" s="5"/>
      <c r="NCL161" s="5"/>
      <c r="NCM161" s="5"/>
      <c r="NCN161" s="5"/>
      <c r="NCO161" s="5"/>
      <c r="NCP161" s="5"/>
      <c r="NCQ161" s="5"/>
      <c r="NCR161" s="5"/>
      <c r="NCS161" s="5"/>
      <c r="NCT161" s="5"/>
      <c r="NCU161" s="5"/>
      <c r="NCV161" s="5"/>
      <c r="NCW161" s="5"/>
      <c r="NCX161" s="5"/>
      <c r="NCY161" s="5"/>
      <c r="NCZ161" s="5"/>
      <c r="NDA161" s="5"/>
      <c r="NDB161" s="5"/>
      <c r="NDC161" s="5"/>
      <c r="NDD161" s="5"/>
      <c r="NDE161" s="5"/>
      <c r="NDF161" s="5"/>
      <c r="NDG161" s="5"/>
      <c r="NDH161" s="5"/>
      <c r="NDI161" s="5"/>
      <c r="NDJ161" s="5"/>
      <c r="NDK161" s="5"/>
      <c r="NDL161" s="5"/>
      <c r="NDM161" s="5"/>
      <c r="NDN161" s="5"/>
      <c r="NDO161" s="5"/>
      <c r="NDP161" s="5"/>
      <c r="NDQ161" s="5"/>
      <c r="NDR161" s="5"/>
      <c r="NDS161" s="5"/>
      <c r="NDT161" s="5"/>
      <c r="NDU161" s="5"/>
      <c r="NDV161" s="5"/>
      <c r="NDW161" s="5"/>
      <c r="NDX161" s="5"/>
      <c r="NDY161" s="5"/>
      <c r="NDZ161" s="5"/>
      <c r="NEA161" s="5"/>
      <c r="NEB161" s="5"/>
      <c r="NEC161" s="5"/>
      <c r="NED161" s="5"/>
      <c r="NEE161" s="5"/>
      <c r="NEF161" s="5"/>
      <c r="NEG161" s="5"/>
      <c r="NEH161" s="5"/>
      <c r="NEI161" s="5"/>
      <c r="NEJ161" s="5"/>
      <c r="NEK161" s="5"/>
      <c r="NEL161" s="5"/>
      <c r="NEM161" s="5"/>
      <c r="NEN161" s="5"/>
      <c r="NEO161" s="5"/>
      <c r="NEP161" s="5"/>
      <c r="NEQ161" s="5"/>
      <c r="NER161" s="5"/>
      <c r="NES161" s="5"/>
      <c r="NET161" s="5"/>
      <c r="NEU161" s="5"/>
      <c r="NEV161" s="5"/>
      <c r="NEW161" s="5"/>
      <c r="NEX161" s="5"/>
      <c r="NEY161" s="5"/>
      <c r="NEZ161" s="5"/>
      <c r="NFA161" s="5"/>
      <c r="NFB161" s="5"/>
      <c r="NFC161" s="5"/>
      <c r="NFD161" s="5"/>
      <c r="NFE161" s="5"/>
      <c r="NFF161" s="5"/>
      <c r="NFG161" s="5"/>
      <c r="NFH161" s="5"/>
      <c r="NFI161" s="5"/>
      <c r="NFJ161" s="5"/>
      <c r="NFK161" s="5"/>
      <c r="NFL161" s="5"/>
      <c r="NFM161" s="5"/>
      <c r="NFN161" s="5"/>
      <c r="NFO161" s="5"/>
      <c r="NFP161" s="5"/>
      <c r="NFQ161" s="5"/>
      <c r="NFR161" s="5"/>
      <c r="NFS161" s="5"/>
      <c r="NFT161" s="5"/>
      <c r="NFU161" s="5"/>
      <c r="NFV161" s="5"/>
      <c r="NFW161" s="5"/>
      <c r="NFX161" s="5"/>
      <c r="NFY161" s="5"/>
      <c r="NFZ161" s="5"/>
      <c r="NGA161" s="5"/>
      <c r="NGB161" s="5"/>
      <c r="NGC161" s="5"/>
      <c r="NGD161" s="5"/>
      <c r="NGE161" s="5"/>
      <c r="NGF161" s="5"/>
      <c r="NGG161" s="5"/>
      <c r="NGH161" s="5"/>
      <c r="NGI161" s="5"/>
      <c r="NGJ161" s="5"/>
      <c r="NGK161" s="5"/>
      <c r="NGL161" s="5"/>
      <c r="NGM161" s="5"/>
      <c r="NGN161" s="5"/>
      <c r="NGO161" s="5"/>
      <c r="NGP161" s="5"/>
      <c r="NGQ161" s="5"/>
      <c r="NGR161" s="5"/>
      <c r="NGS161" s="5"/>
      <c r="NGT161" s="5"/>
      <c r="NGU161" s="5"/>
      <c r="NGV161" s="5"/>
      <c r="NGW161" s="5"/>
      <c r="NGX161" s="5"/>
      <c r="NGY161" s="5"/>
      <c r="NGZ161" s="5"/>
      <c r="NHA161" s="5"/>
      <c r="NHB161" s="5"/>
      <c r="NHC161" s="5"/>
      <c r="NHD161" s="5"/>
      <c r="NHE161" s="5"/>
      <c r="NHF161" s="5"/>
      <c r="NHG161" s="5"/>
      <c r="NHH161" s="5"/>
      <c r="NHI161" s="5"/>
      <c r="NHJ161" s="5"/>
      <c r="NHK161" s="5"/>
      <c r="NHL161" s="5"/>
      <c r="NHM161" s="5"/>
      <c r="NHN161" s="5"/>
      <c r="NHO161" s="5"/>
      <c r="NHP161" s="5"/>
      <c r="NHQ161" s="5"/>
      <c r="NHR161" s="5"/>
      <c r="NHS161" s="5"/>
      <c r="NHT161" s="5"/>
      <c r="NHU161" s="5"/>
      <c r="NHV161" s="5"/>
      <c r="NHW161" s="5"/>
      <c r="NHX161" s="5"/>
      <c r="NHY161" s="5"/>
      <c r="NHZ161" s="5"/>
      <c r="NIA161" s="5"/>
      <c r="NIB161" s="5"/>
      <c r="NIC161" s="5"/>
      <c r="NID161" s="5"/>
      <c r="NIE161" s="5"/>
      <c r="NIF161" s="5"/>
      <c r="NIG161" s="5"/>
      <c r="NIH161" s="5"/>
      <c r="NII161" s="5"/>
      <c r="NIJ161" s="5"/>
      <c r="NIK161" s="5"/>
      <c r="NIL161" s="5"/>
      <c r="NIM161" s="5"/>
      <c r="NIN161" s="5"/>
      <c r="NIO161" s="5"/>
      <c r="NIP161" s="5"/>
      <c r="NIQ161" s="5"/>
      <c r="NIR161" s="5"/>
      <c r="NIS161" s="5"/>
      <c r="NIT161" s="5"/>
      <c r="NIU161" s="5"/>
      <c r="NIV161" s="5"/>
      <c r="NIW161" s="5"/>
      <c r="NIX161" s="5"/>
      <c r="NIY161" s="5"/>
      <c r="NIZ161" s="5"/>
      <c r="NJA161" s="5"/>
      <c r="NJB161" s="5"/>
      <c r="NJC161" s="5"/>
      <c r="NJD161" s="5"/>
      <c r="NJE161" s="5"/>
      <c r="NJF161" s="5"/>
      <c r="NJG161" s="5"/>
      <c r="NJH161" s="5"/>
      <c r="NJI161" s="5"/>
      <c r="NJJ161" s="5"/>
      <c r="NJK161" s="5"/>
      <c r="NJL161" s="5"/>
      <c r="NJM161" s="5"/>
      <c r="NJN161" s="5"/>
      <c r="NJO161" s="5"/>
      <c r="NJP161" s="5"/>
      <c r="NJQ161" s="5"/>
      <c r="NJR161" s="5"/>
      <c r="NJS161" s="5"/>
      <c r="NJT161" s="5"/>
      <c r="NJU161" s="5"/>
      <c r="NJV161" s="5"/>
      <c r="NJW161" s="5"/>
      <c r="NJX161" s="5"/>
      <c r="NJY161" s="5"/>
      <c r="NJZ161" s="5"/>
      <c r="NKA161" s="5"/>
      <c r="NKB161" s="5"/>
      <c r="NKC161" s="5"/>
      <c r="NKD161" s="5"/>
      <c r="NKE161" s="5"/>
      <c r="NKF161" s="5"/>
      <c r="NKG161" s="5"/>
      <c r="NKH161" s="5"/>
      <c r="NKI161" s="5"/>
      <c r="NKJ161" s="5"/>
      <c r="NKK161" s="5"/>
      <c r="NKL161" s="5"/>
      <c r="NKM161" s="5"/>
      <c r="NKN161" s="5"/>
      <c r="NKO161" s="5"/>
      <c r="NKP161" s="5"/>
      <c r="NKQ161" s="5"/>
      <c r="NKR161" s="5"/>
      <c r="NKS161" s="5"/>
      <c r="NKT161" s="5"/>
      <c r="NKU161" s="5"/>
      <c r="NKV161" s="5"/>
      <c r="NKW161" s="5"/>
      <c r="NKX161" s="5"/>
      <c r="NKY161" s="5"/>
      <c r="NKZ161" s="5"/>
      <c r="NLA161" s="5"/>
      <c r="NLB161" s="5"/>
      <c r="NLC161" s="5"/>
      <c r="NLD161" s="5"/>
      <c r="NLE161" s="5"/>
      <c r="NLF161" s="5"/>
      <c r="NLG161" s="5"/>
      <c r="NLH161" s="5"/>
      <c r="NLI161" s="5"/>
      <c r="NLJ161" s="5"/>
      <c r="NLK161" s="5"/>
      <c r="NLL161" s="5"/>
      <c r="NLM161" s="5"/>
      <c r="NLN161" s="5"/>
      <c r="NLO161" s="5"/>
      <c r="NLP161" s="5"/>
      <c r="NLQ161" s="5"/>
      <c r="NLR161" s="5"/>
      <c r="NLS161" s="5"/>
      <c r="NLT161" s="5"/>
      <c r="NLU161" s="5"/>
      <c r="NLV161" s="5"/>
      <c r="NLW161" s="5"/>
      <c r="NLX161" s="5"/>
      <c r="NLY161" s="5"/>
      <c r="NLZ161" s="5"/>
      <c r="NMA161" s="5"/>
      <c r="NMB161" s="5"/>
      <c r="NMC161" s="5"/>
      <c r="NMD161" s="5"/>
      <c r="NME161" s="5"/>
      <c r="NMF161" s="5"/>
      <c r="NMG161" s="5"/>
      <c r="NMH161" s="5"/>
      <c r="NMI161" s="5"/>
      <c r="NMJ161" s="5"/>
      <c r="NMK161" s="5"/>
      <c r="NML161" s="5"/>
      <c r="NMM161" s="5"/>
      <c r="NMN161" s="5"/>
      <c r="NMO161" s="5"/>
      <c r="NMP161" s="5"/>
      <c r="NMQ161" s="5"/>
      <c r="NMR161" s="5"/>
      <c r="NMS161" s="5"/>
      <c r="NMT161" s="5"/>
      <c r="NMU161" s="5"/>
      <c r="NMV161" s="5"/>
      <c r="NMW161" s="5"/>
      <c r="NMX161" s="5"/>
      <c r="NMY161" s="5"/>
      <c r="NMZ161" s="5"/>
      <c r="NNA161" s="5"/>
      <c r="NNB161" s="5"/>
      <c r="NNC161" s="5"/>
      <c r="NND161" s="5"/>
      <c r="NNE161" s="5"/>
      <c r="NNF161" s="5"/>
      <c r="NNG161" s="5"/>
      <c r="NNH161" s="5"/>
      <c r="NNI161" s="5"/>
      <c r="NNJ161" s="5"/>
      <c r="NNK161" s="5"/>
      <c r="NNL161" s="5"/>
      <c r="NNM161" s="5"/>
      <c r="NNN161" s="5"/>
      <c r="NNO161" s="5"/>
      <c r="NNP161" s="5"/>
      <c r="NNQ161" s="5"/>
      <c r="NNR161" s="5"/>
      <c r="NNS161" s="5"/>
      <c r="NNT161" s="5"/>
      <c r="NNU161" s="5"/>
      <c r="NNV161" s="5"/>
      <c r="NNW161" s="5"/>
      <c r="NNX161" s="5"/>
      <c r="NNY161" s="5"/>
      <c r="NNZ161" s="5"/>
      <c r="NOA161" s="5"/>
      <c r="NOB161" s="5"/>
      <c r="NOC161" s="5"/>
      <c r="NOD161" s="5"/>
      <c r="NOE161" s="5"/>
      <c r="NOF161" s="5"/>
      <c r="NOG161" s="5"/>
      <c r="NOH161" s="5"/>
      <c r="NOI161" s="5"/>
      <c r="NOJ161" s="5"/>
      <c r="NOK161" s="5"/>
      <c r="NOL161" s="5"/>
      <c r="NOM161" s="5"/>
      <c r="NON161" s="5"/>
      <c r="NOO161" s="5"/>
      <c r="NOP161" s="5"/>
      <c r="NOQ161" s="5"/>
      <c r="NOR161" s="5"/>
      <c r="NOS161" s="5"/>
      <c r="NOT161" s="5"/>
      <c r="NOU161" s="5"/>
      <c r="NOV161" s="5"/>
      <c r="NOW161" s="5"/>
      <c r="NOX161" s="5"/>
      <c r="NOY161" s="5"/>
      <c r="NOZ161" s="5"/>
      <c r="NPA161" s="5"/>
      <c r="NPB161" s="5"/>
      <c r="NPC161" s="5"/>
      <c r="NPD161" s="5"/>
      <c r="NPE161" s="5"/>
      <c r="NPF161" s="5"/>
      <c r="NPG161" s="5"/>
      <c r="NPH161" s="5"/>
      <c r="NPI161" s="5"/>
      <c r="NPJ161" s="5"/>
      <c r="NPK161" s="5"/>
      <c r="NPL161" s="5"/>
      <c r="NPM161" s="5"/>
      <c r="NPN161" s="5"/>
      <c r="NPO161" s="5"/>
      <c r="NPP161" s="5"/>
      <c r="NPQ161" s="5"/>
      <c r="NPR161" s="5"/>
      <c r="NPS161" s="5"/>
      <c r="NPT161" s="5"/>
      <c r="NPU161" s="5"/>
      <c r="NPV161" s="5"/>
      <c r="NPW161" s="5"/>
      <c r="NPX161" s="5"/>
      <c r="NPY161" s="5"/>
      <c r="NPZ161" s="5"/>
      <c r="NQA161" s="5"/>
      <c r="NQB161" s="5"/>
      <c r="NQC161" s="5"/>
      <c r="NQD161" s="5"/>
      <c r="NQE161" s="5"/>
      <c r="NQF161" s="5"/>
      <c r="NQG161" s="5"/>
      <c r="NQH161" s="5"/>
      <c r="NQI161" s="5"/>
      <c r="NQJ161" s="5"/>
      <c r="NQK161" s="5"/>
      <c r="NQL161" s="5"/>
      <c r="NQM161" s="5"/>
      <c r="NQN161" s="5"/>
      <c r="NQO161" s="5"/>
      <c r="NQP161" s="5"/>
      <c r="NQQ161" s="5"/>
      <c r="NQR161" s="5"/>
      <c r="NQS161" s="5"/>
      <c r="NQT161" s="5"/>
      <c r="NQU161" s="5"/>
      <c r="NQV161" s="5"/>
      <c r="NQW161" s="5"/>
      <c r="NQX161" s="5"/>
      <c r="NQY161" s="5"/>
      <c r="NQZ161" s="5"/>
      <c r="NRA161" s="5"/>
      <c r="NRB161" s="5"/>
      <c r="NRC161" s="5"/>
      <c r="NRD161" s="5"/>
      <c r="NRE161" s="5"/>
      <c r="NRF161" s="5"/>
      <c r="NRG161" s="5"/>
      <c r="NRH161" s="5"/>
      <c r="NRI161" s="5"/>
      <c r="NRJ161" s="5"/>
      <c r="NRK161" s="5"/>
      <c r="NRL161" s="5"/>
      <c r="NRM161" s="5"/>
      <c r="NRN161" s="5"/>
      <c r="NRO161" s="5"/>
      <c r="NRP161" s="5"/>
      <c r="NRQ161" s="5"/>
      <c r="NRR161" s="5"/>
      <c r="NRS161" s="5"/>
      <c r="NRT161" s="5"/>
      <c r="NRU161" s="5"/>
      <c r="NRV161" s="5"/>
      <c r="NRW161" s="5"/>
      <c r="NRX161" s="5"/>
      <c r="NRY161" s="5"/>
      <c r="NRZ161" s="5"/>
      <c r="NSA161" s="5"/>
      <c r="NSB161" s="5"/>
      <c r="NSC161" s="5"/>
      <c r="NSD161" s="5"/>
      <c r="NSE161" s="5"/>
      <c r="NSF161" s="5"/>
      <c r="NSG161" s="5"/>
      <c r="NSH161" s="5"/>
      <c r="NSI161" s="5"/>
      <c r="NSJ161" s="5"/>
      <c r="NSK161" s="5"/>
      <c r="NSL161" s="5"/>
      <c r="NSM161" s="5"/>
      <c r="NSN161" s="5"/>
      <c r="NSO161" s="5"/>
      <c r="NSP161" s="5"/>
      <c r="NSQ161" s="5"/>
      <c r="NSR161" s="5"/>
      <c r="NSS161" s="5"/>
      <c r="NST161" s="5"/>
      <c r="NSU161" s="5"/>
      <c r="NSV161" s="5"/>
      <c r="NSW161" s="5"/>
      <c r="NSX161" s="5"/>
      <c r="NSY161" s="5"/>
      <c r="NSZ161" s="5"/>
      <c r="NTA161" s="5"/>
      <c r="NTB161" s="5"/>
      <c r="NTC161" s="5"/>
      <c r="NTD161" s="5"/>
      <c r="NTE161" s="5"/>
      <c r="NTF161" s="5"/>
      <c r="NTG161" s="5"/>
      <c r="NTH161" s="5"/>
      <c r="NTI161" s="5"/>
      <c r="NTJ161" s="5"/>
      <c r="NTK161" s="5"/>
      <c r="NTL161" s="5"/>
      <c r="NTM161" s="5"/>
      <c r="NTN161" s="5"/>
      <c r="NTO161" s="5"/>
      <c r="NTP161" s="5"/>
      <c r="NTQ161" s="5"/>
      <c r="NTR161" s="5"/>
      <c r="NTS161" s="5"/>
      <c r="NTT161" s="5"/>
      <c r="NTU161" s="5"/>
      <c r="NTV161" s="5"/>
      <c r="NTW161" s="5"/>
      <c r="NTX161" s="5"/>
      <c r="NTY161" s="5"/>
      <c r="NTZ161" s="5"/>
      <c r="NUA161" s="5"/>
      <c r="NUB161" s="5"/>
      <c r="NUC161" s="5"/>
      <c r="NUD161" s="5"/>
      <c r="NUE161" s="5"/>
      <c r="NUF161" s="5"/>
      <c r="NUG161" s="5"/>
      <c r="NUH161" s="5"/>
      <c r="NUI161" s="5"/>
      <c r="NUJ161" s="5"/>
      <c r="NUK161" s="5"/>
      <c r="NUL161" s="5"/>
      <c r="NUM161" s="5"/>
      <c r="NUN161" s="5"/>
      <c r="NUO161" s="5"/>
      <c r="NUP161" s="5"/>
      <c r="NUQ161" s="5"/>
      <c r="NUR161" s="5"/>
      <c r="NUS161" s="5"/>
      <c r="NUT161" s="5"/>
      <c r="NUU161" s="5"/>
      <c r="NUV161" s="5"/>
      <c r="NUW161" s="5"/>
      <c r="NUX161" s="5"/>
      <c r="NUY161" s="5"/>
      <c r="NUZ161" s="5"/>
      <c r="NVA161" s="5"/>
      <c r="NVB161" s="5"/>
      <c r="NVC161" s="5"/>
      <c r="NVD161" s="5"/>
      <c r="NVE161" s="5"/>
      <c r="NVF161" s="5"/>
      <c r="NVG161" s="5"/>
      <c r="NVH161" s="5"/>
      <c r="NVI161" s="5"/>
      <c r="NVJ161" s="5"/>
      <c r="NVK161" s="5"/>
      <c r="NVL161" s="5"/>
      <c r="NVM161" s="5"/>
      <c r="NVN161" s="5"/>
      <c r="NVO161" s="5"/>
      <c r="NVP161" s="5"/>
      <c r="NVQ161" s="5"/>
      <c r="NVR161" s="5"/>
      <c r="NVS161" s="5"/>
      <c r="NVT161" s="5"/>
      <c r="NVU161" s="5"/>
      <c r="NVV161" s="5"/>
      <c r="NVW161" s="5"/>
      <c r="NVX161" s="5"/>
      <c r="NVY161" s="5"/>
      <c r="NVZ161" s="5"/>
      <c r="NWA161" s="5"/>
      <c r="NWB161" s="5"/>
      <c r="NWC161" s="5"/>
      <c r="NWD161" s="5"/>
      <c r="NWE161" s="5"/>
      <c r="NWF161" s="5"/>
      <c r="NWG161" s="5"/>
      <c r="NWH161" s="5"/>
      <c r="NWI161" s="5"/>
      <c r="NWJ161" s="5"/>
      <c r="NWK161" s="5"/>
      <c r="NWL161" s="5"/>
      <c r="NWM161" s="5"/>
      <c r="NWN161" s="5"/>
      <c r="NWO161" s="5"/>
      <c r="NWP161" s="5"/>
      <c r="NWQ161" s="5"/>
      <c r="NWR161" s="5"/>
      <c r="NWS161" s="5"/>
      <c r="NWT161" s="5"/>
      <c r="NWU161" s="5"/>
      <c r="NWV161" s="5"/>
      <c r="NWW161" s="5"/>
      <c r="NWX161" s="5"/>
      <c r="NWY161" s="5"/>
      <c r="NWZ161" s="5"/>
      <c r="NXA161" s="5"/>
      <c r="NXB161" s="5"/>
      <c r="NXC161" s="5"/>
      <c r="NXD161" s="5"/>
      <c r="NXE161" s="5"/>
      <c r="NXF161" s="5"/>
      <c r="NXG161" s="5"/>
      <c r="NXH161" s="5"/>
      <c r="NXI161" s="5"/>
      <c r="NXJ161" s="5"/>
      <c r="NXK161" s="5"/>
      <c r="NXL161" s="5"/>
      <c r="NXM161" s="5"/>
      <c r="NXN161" s="5"/>
      <c r="NXO161" s="5"/>
      <c r="NXP161" s="5"/>
      <c r="NXQ161" s="5"/>
      <c r="NXR161" s="5"/>
      <c r="NXS161" s="5"/>
      <c r="NXT161" s="5"/>
      <c r="NXU161" s="5"/>
      <c r="NXV161" s="5"/>
      <c r="NXW161" s="5"/>
      <c r="NXX161" s="5"/>
      <c r="NXY161" s="5"/>
      <c r="NXZ161" s="5"/>
      <c r="NYA161" s="5"/>
      <c r="NYB161" s="5"/>
      <c r="NYC161" s="5"/>
      <c r="NYD161" s="5"/>
      <c r="NYE161" s="5"/>
      <c r="NYF161" s="5"/>
      <c r="NYG161" s="5"/>
      <c r="NYH161" s="5"/>
      <c r="NYI161" s="5"/>
      <c r="NYJ161" s="5"/>
      <c r="NYK161" s="5"/>
      <c r="NYL161" s="5"/>
      <c r="NYM161" s="5"/>
      <c r="NYN161" s="5"/>
      <c r="NYO161" s="5"/>
      <c r="NYP161" s="5"/>
      <c r="NYQ161" s="5"/>
      <c r="NYR161" s="5"/>
      <c r="NYS161" s="5"/>
      <c r="NYT161" s="5"/>
      <c r="NYU161" s="5"/>
      <c r="NYV161" s="5"/>
      <c r="NYW161" s="5"/>
      <c r="NYX161" s="5"/>
      <c r="NYY161" s="5"/>
      <c r="NYZ161" s="5"/>
      <c r="NZA161" s="5"/>
      <c r="NZB161" s="5"/>
      <c r="NZC161" s="5"/>
      <c r="NZD161" s="5"/>
      <c r="NZE161" s="5"/>
      <c r="NZF161" s="5"/>
      <c r="NZG161" s="5"/>
      <c r="NZH161" s="5"/>
      <c r="NZI161" s="5"/>
      <c r="NZJ161" s="5"/>
      <c r="NZK161" s="5"/>
      <c r="NZL161" s="5"/>
      <c r="NZM161" s="5"/>
      <c r="NZN161" s="5"/>
      <c r="NZO161" s="5"/>
      <c r="NZP161" s="5"/>
      <c r="NZQ161" s="5"/>
      <c r="NZR161" s="5"/>
      <c r="NZS161" s="5"/>
      <c r="NZT161" s="5"/>
      <c r="NZU161" s="5"/>
      <c r="NZV161" s="5"/>
      <c r="NZW161" s="5"/>
      <c r="NZX161" s="5"/>
      <c r="NZY161" s="5"/>
      <c r="NZZ161" s="5"/>
      <c r="OAA161" s="5"/>
      <c r="OAB161" s="5"/>
      <c r="OAC161" s="5"/>
      <c r="OAD161" s="5"/>
      <c r="OAE161" s="5"/>
      <c r="OAF161" s="5"/>
      <c r="OAG161" s="5"/>
      <c r="OAH161" s="5"/>
      <c r="OAI161" s="5"/>
      <c r="OAJ161" s="5"/>
      <c r="OAK161" s="5"/>
      <c r="OAL161" s="5"/>
      <c r="OAM161" s="5"/>
      <c r="OAN161" s="5"/>
      <c r="OAO161" s="5"/>
      <c r="OAP161" s="5"/>
      <c r="OAQ161" s="5"/>
      <c r="OAR161" s="5"/>
      <c r="OAS161" s="5"/>
      <c r="OAT161" s="5"/>
      <c r="OAU161" s="5"/>
      <c r="OAV161" s="5"/>
      <c r="OAW161" s="5"/>
      <c r="OAX161" s="5"/>
      <c r="OAY161" s="5"/>
      <c r="OAZ161" s="5"/>
      <c r="OBA161" s="5"/>
      <c r="OBB161" s="5"/>
      <c r="OBC161" s="5"/>
      <c r="OBD161" s="5"/>
      <c r="OBE161" s="5"/>
      <c r="OBF161" s="5"/>
      <c r="OBG161" s="5"/>
      <c r="OBH161" s="5"/>
      <c r="OBI161" s="5"/>
      <c r="OBJ161" s="5"/>
      <c r="OBK161" s="5"/>
      <c r="OBL161" s="5"/>
      <c r="OBM161" s="5"/>
      <c r="OBN161" s="5"/>
      <c r="OBO161" s="5"/>
      <c r="OBP161" s="5"/>
      <c r="OBQ161" s="5"/>
      <c r="OBR161" s="5"/>
      <c r="OBS161" s="5"/>
      <c r="OBT161" s="5"/>
      <c r="OBU161" s="5"/>
      <c r="OBV161" s="5"/>
      <c r="OBW161" s="5"/>
      <c r="OBX161" s="5"/>
      <c r="OBY161" s="5"/>
      <c r="OBZ161" s="5"/>
      <c r="OCA161" s="5"/>
      <c r="OCB161" s="5"/>
      <c r="OCC161" s="5"/>
      <c r="OCD161" s="5"/>
      <c r="OCE161" s="5"/>
      <c r="OCF161" s="5"/>
      <c r="OCG161" s="5"/>
      <c r="OCH161" s="5"/>
      <c r="OCI161" s="5"/>
      <c r="OCJ161" s="5"/>
      <c r="OCK161" s="5"/>
      <c r="OCL161" s="5"/>
      <c r="OCM161" s="5"/>
      <c r="OCN161" s="5"/>
      <c r="OCO161" s="5"/>
      <c r="OCP161" s="5"/>
      <c r="OCQ161" s="5"/>
      <c r="OCR161" s="5"/>
      <c r="OCS161" s="5"/>
      <c r="OCT161" s="5"/>
      <c r="OCU161" s="5"/>
      <c r="OCV161" s="5"/>
      <c r="OCW161" s="5"/>
      <c r="OCX161" s="5"/>
      <c r="OCY161" s="5"/>
      <c r="OCZ161" s="5"/>
      <c r="ODA161" s="5"/>
      <c r="ODB161" s="5"/>
      <c r="ODC161" s="5"/>
      <c r="ODD161" s="5"/>
      <c r="ODE161" s="5"/>
      <c r="ODF161" s="5"/>
      <c r="ODG161" s="5"/>
      <c r="ODH161" s="5"/>
      <c r="ODI161" s="5"/>
      <c r="ODJ161" s="5"/>
      <c r="ODK161" s="5"/>
      <c r="ODL161" s="5"/>
      <c r="ODM161" s="5"/>
      <c r="ODN161" s="5"/>
      <c r="ODO161" s="5"/>
      <c r="ODP161" s="5"/>
      <c r="ODQ161" s="5"/>
      <c r="ODR161" s="5"/>
      <c r="ODS161" s="5"/>
      <c r="ODT161" s="5"/>
      <c r="ODU161" s="5"/>
      <c r="ODV161" s="5"/>
      <c r="ODW161" s="5"/>
      <c r="ODX161" s="5"/>
      <c r="ODY161" s="5"/>
      <c r="ODZ161" s="5"/>
      <c r="OEA161" s="5"/>
      <c r="OEB161" s="5"/>
      <c r="OEC161" s="5"/>
      <c r="OED161" s="5"/>
      <c r="OEE161" s="5"/>
      <c r="OEF161" s="5"/>
      <c r="OEG161" s="5"/>
      <c r="OEH161" s="5"/>
      <c r="OEI161" s="5"/>
      <c r="OEJ161" s="5"/>
      <c r="OEK161" s="5"/>
      <c r="OEL161" s="5"/>
      <c r="OEM161" s="5"/>
      <c r="OEN161" s="5"/>
      <c r="OEO161" s="5"/>
      <c r="OEP161" s="5"/>
      <c r="OEQ161" s="5"/>
      <c r="OER161" s="5"/>
      <c r="OES161" s="5"/>
      <c r="OET161" s="5"/>
      <c r="OEU161" s="5"/>
      <c r="OEV161" s="5"/>
      <c r="OEW161" s="5"/>
      <c r="OEX161" s="5"/>
      <c r="OEY161" s="5"/>
      <c r="OEZ161" s="5"/>
      <c r="OFA161" s="5"/>
      <c r="OFB161" s="5"/>
      <c r="OFC161" s="5"/>
      <c r="OFD161" s="5"/>
      <c r="OFE161" s="5"/>
      <c r="OFF161" s="5"/>
      <c r="OFG161" s="5"/>
      <c r="OFH161" s="5"/>
      <c r="OFI161" s="5"/>
      <c r="OFJ161" s="5"/>
      <c r="OFK161" s="5"/>
      <c r="OFL161" s="5"/>
      <c r="OFM161" s="5"/>
      <c r="OFN161" s="5"/>
      <c r="OFO161" s="5"/>
      <c r="OFP161" s="5"/>
      <c r="OFQ161" s="5"/>
      <c r="OFR161" s="5"/>
      <c r="OFS161" s="5"/>
      <c r="OFT161" s="5"/>
      <c r="OFU161" s="5"/>
      <c r="OFV161" s="5"/>
      <c r="OFW161" s="5"/>
      <c r="OFX161" s="5"/>
      <c r="OFY161" s="5"/>
      <c r="OFZ161" s="5"/>
      <c r="OGA161" s="5"/>
      <c r="OGB161" s="5"/>
      <c r="OGC161" s="5"/>
      <c r="OGD161" s="5"/>
      <c r="OGE161" s="5"/>
      <c r="OGF161" s="5"/>
      <c r="OGG161" s="5"/>
      <c r="OGH161" s="5"/>
      <c r="OGI161" s="5"/>
      <c r="OGJ161" s="5"/>
      <c r="OGK161" s="5"/>
      <c r="OGL161" s="5"/>
      <c r="OGM161" s="5"/>
      <c r="OGN161" s="5"/>
      <c r="OGO161" s="5"/>
      <c r="OGP161" s="5"/>
      <c r="OGQ161" s="5"/>
      <c r="OGR161" s="5"/>
      <c r="OGS161" s="5"/>
      <c r="OGT161" s="5"/>
      <c r="OGU161" s="5"/>
      <c r="OGV161" s="5"/>
      <c r="OGW161" s="5"/>
      <c r="OGX161" s="5"/>
      <c r="OGY161" s="5"/>
      <c r="OGZ161" s="5"/>
      <c r="OHA161" s="5"/>
      <c r="OHB161" s="5"/>
      <c r="OHC161" s="5"/>
      <c r="OHD161" s="5"/>
      <c r="OHE161" s="5"/>
      <c r="OHF161" s="5"/>
      <c r="OHG161" s="5"/>
      <c r="OHH161" s="5"/>
      <c r="OHI161" s="5"/>
      <c r="OHJ161" s="5"/>
      <c r="OHK161" s="5"/>
      <c r="OHL161" s="5"/>
      <c r="OHM161" s="5"/>
      <c r="OHN161" s="5"/>
      <c r="OHO161" s="5"/>
      <c r="OHP161" s="5"/>
      <c r="OHQ161" s="5"/>
      <c r="OHR161" s="5"/>
      <c r="OHS161" s="5"/>
      <c r="OHT161" s="5"/>
      <c r="OHU161" s="5"/>
      <c r="OHV161" s="5"/>
      <c r="OHW161" s="5"/>
      <c r="OHX161" s="5"/>
      <c r="OHY161" s="5"/>
      <c r="OHZ161" s="5"/>
      <c r="OIA161" s="5"/>
      <c r="OIB161" s="5"/>
      <c r="OIC161" s="5"/>
      <c r="OID161" s="5"/>
      <c r="OIE161" s="5"/>
      <c r="OIF161" s="5"/>
      <c r="OIG161" s="5"/>
      <c r="OIH161" s="5"/>
      <c r="OII161" s="5"/>
      <c r="OIJ161" s="5"/>
      <c r="OIK161" s="5"/>
      <c r="OIL161" s="5"/>
      <c r="OIM161" s="5"/>
      <c r="OIN161" s="5"/>
      <c r="OIO161" s="5"/>
      <c r="OIP161" s="5"/>
      <c r="OIQ161" s="5"/>
      <c r="OIR161" s="5"/>
      <c r="OIS161" s="5"/>
      <c r="OIT161" s="5"/>
      <c r="OIU161" s="5"/>
      <c r="OIV161" s="5"/>
      <c r="OIW161" s="5"/>
      <c r="OIX161" s="5"/>
      <c r="OIY161" s="5"/>
      <c r="OIZ161" s="5"/>
      <c r="OJA161" s="5"/>
      <c r="OJB161" s="5"/>
      <c r="OJC161" s="5"/>
      <c r="OJD161" s="5"/>
      <c r="OJE161" s="5"/>
      <c r="OJF161" s="5"/>
      <c r="OJG161" s="5"/>
      <c r="OJH161" s="5"/>
      <c r="OJI161" s="5"/>
      <c r="OJJ161" s="5"/>
      <c r="OJK161" s="5"/>
      <c r="OJL161" s="5"/>
      <c r="OJM161" s="5"/>
      <c r="OJN161" s="5"/>
      <c r="OJO161" s="5"/>
      <c r="OJP161" s="5"/>
      <c r="OJQ161" s="5"/>
      <c r="OJR161" s="5"/>
      <c r="OJS161" s="5"/>
      <c r="OJT161" s="5"/>
      <c r="OJU161" s="5"/>
      <c r="OJV161" s="5"/>
      <c r="OJW161" s="5"/>
      <c r="OJX161" s="5"/>
      <c r="OJY161" s="5"/>
      <c r="OJZ161" s="5"/>
      <c r="OKA161" s="5"/>
      <c r="OKB161" s="5"/>
      <c r="OKC161" s="5"/>
      <c r="OKD161" s="5"/>
      <c r="OKE161" s="5"/>
      <c r="OKF161" s="5"/>
      <c r="OKG161" s="5"/>
      <c r="OKH161" s="5"/>
      <c r="OKI161" s="5"/>
      <c r="OKJ161" s="5"/>
      <c r="OKK161" s="5"/>
      <c r="OKL161" s="5"/>
      <c r="OKM161" s="5"/>
      <c r="OKN161" s="5"/>
      <c r="OKO161" s="5"/>
      <c r="OKP161" s="5"/>
      <c r="OKQ161" s="5"/>
      <c r="OKR161" s="5"/>
      <c r="OKS161" s="5"/>
      <c r="OKT161" s="5"/>
      <c r="OKU161" s="5"/>
      <c r="OKV161" s="5"/>
      <c r="OKW161" s="5"/>
      <c r="OKX161" s="5"/>
      <c r="OKY161" s="5"/>
      <c r="OKZ161" s="5"/>
      <c r="OLA161" s="5"/>
      <c r="OLB161" s="5"/>
      <c r="OLC161" s="5"/>
      <c r="OLD161" s="5"/>
      <c r="OLE161" s="5"/>
      <c r="OLF161" s="5"/>
      <c r="OLG161" s="5"/>
      <c r="OLH161" s="5"/>
      <c r="OLI161" s="5"/>
      <c r="OLJ161" s="5"/>
      <c r="OLK161" s="5"/>
      <c r="OLL161" s="5"/>
      <c r="OLM161" s="5"/>
      <c r="OLN161" s="5"/>
      <c r="OLO161" s="5"/>
      <c r="OLP161" s="5"/>
      <c r="OLQ161" s="5"/>
      <c r="OLR161" s="5"/>
      <c r="OLS161" s="5"/>
      <c r="OLT161" s="5"/>
      <c r="OLU161" s="5"/>
      <c r="OLV161" s="5"/>
      <c r="OLW161" s="5"/>
      <c r="OLX161" s="5"/>
      <c r="OLY161" s="5"/>
      <c r="OLZ161" s="5"/>
      <c r="OMA161" s="5"/>
      <c r="OMB161" s="5"/>
      <c r="OMC161" s="5"/>
      <c r="OMD161" s="5"/>
      <c r="OME161" s="5"/>
      <c r="OMF161" s="5"/>
      <c r="OMG161" s="5"/>
      <c r="OMH161" s="5"/>
      <c r="OMI161" s="5"/>
      <c r="OMJ161" s="5"/>
      <c r="OMK161" s="5"/>
      <c r="OML161" s="5"/>
      <c r="OMM161" s="5"/>
      <c r="OMN161" s="5"/>
      <c r="OMO161" s="5"/>
      <c r="OMP161" s="5"/>
      <c r="OMQ161" s="5"/>
      <c r="OMR161" s="5"/>
      <c r="OMS161" s="5"/>
      <c r="OMT161" s="5"/>
      <c r="OMU161" s="5"/>
      <c r="OMV161" s="5"/>
      <c r="OMW161" s="5"/>
      <c r="OMX161" s="5"/>
      <c r="OMY161" s="5"/>
      <c r="OMZ161" s="5"/>
      <c r="ONA161" s="5"/>
      <c r="ONB161" s="5"/>
      <c r="ONC161" s="5"/>
      <c r="OND161" s="5"/>
      <c r="ONE161" s="5"/>
      <c r="ONF161" s="5"/>
      <c r="ONG161" s="5"/>
      <c r="ONH161" s="5"/>
      <c r="ONI161" s="5"/>
      <c r="ONJ161" s="5"/>
      <c r="ONK161" s="5"/>
      <c r="ONL161" s="5"/>
      <c r="ONM161" s="5"/>
      <c r="ONN161" s="5"/>
      <c r="ONO161" s="5"/>
      <c r="ONP161" s="5"/>
      <c r="ONQ161" s="5"/>
      <c r="ONR161" s="5"/>
      <c r="ONS161" s="5"/>
      <c r="ONT161" s="5"/>
      <c r="ONU161" s="5"/>
      <c r="ONV161" s="5"/>
      <c r="ONW161" s="5"/>
      <c r="ONX161" s="5"/>
      <c r="ONY161" s="5"/>
      <c r="ONZ161" s="5"/>
      <c r="OOA161" s="5"/>
      <c r="OOB161" s="5"/>
      <c r="OOC161" s="5"/>
      <c r="OOD161" s="5"/>
      <c r="OOE161" s="5"/>
      <c r="OOF161" s="5"/>
      <c r="OOG161" s="5"/>
      <c r="OOH161" s="5"/>
      <c r="OOI161" s="5"/>
      <c r="OOJ161" s="5"/>
      <c r="OOK161" s="5"/>
      <c r="OOL161" s="5"/>
      <c r="OOM161" s="5"/>
      <c r="OON161" s="5"/>
      <c r="OOO161" s="5"/>
      <c r="OOP161" s="5"/>
      <c r="OOQ161" s="5"/>
      <c r="OOR161" s="5"/>
      <c r="OOS161" s="5"/>
      <c r="OOT161" s="5"/>
      <c r="OOU161" s="5"/>
      <c r="OOV161" s="5"/>
      <c r="OOW161" s="5"/>
      <c r="OOX161" s="5"/>
      <c r="OOY161" s="5"/>
      <c r="OOZ161" s="5"/>
      <c r="OPA161" s="5"/>
      <c r="OPB161" s="5"/>
      <c r="OPC161" s="5"/>
      <c r="OPD161" s="5"/>
      <c r="OPE161" s="5"/>
      <c r="OPF161" s="5"/>
      <c r="OPG161" s="5"/>
      <c r="OPH161" s="5"/>
      <c r="OPI161" s="5"/>
      <c r="OPJ161" s="5"/>
      <c r="OPK161" s="5"/>
      <c r="OPL161" s="5"/>
      <c r="OPM161" s="5"/>
      <c r="OPN161" s="5"/>
      <c r="OPO161" s="5"/>
      <c r="OPP161" s="5"/>
      <c r="OPQ161" s="5"/>
      <c r="OPR161" s="5"/>
      <c r="OPS161" s="5"/>
      <c r="OPT161" s="5"/>
      <c r="OPU161" s="5"/>
      <c r="OPV161" s="5"/>
      <c r="OPW161" s="5"/>
      <c r="OPX161" s="5"/>
      <c r="OPY161" s="5"/>
      <c r="OPZ161" s="5"/>
      <c r="OQA161" s="5"/>
      <c r="OQB161" s="5"/>
      <c r="OQC161" s="5"/>
      <c r="OQD161" s="5"/>
      <c r="OQE161" s="5"/>
      <c r="OQF161" s="5"/>
      <c r="OQG161" s="5"/>
      <c r="OQH161" s="5"/>
      <c r="OQI161" s="5"/>
      <c r="OQJ161" s="5"/>
      <c r="OQK161" s="5"/>
      <c r="OQL161" s="5"/>
      <c r="OQM161" s="5"/>
      <c r="OQN161" s="5"/>
      <c r="OQO161" s="5"/>
      <c r="OQP161" s="5"/>
      <c r="OQQ161" s="5"/>
      <c r="OQR161" s="5"/>
      <c r="OQS161" s="5"/>
      <c r="OQT161" s="5"/>
      <c r="OQU161" s="5"/>
      <c r="OQV161" s="5"/>
      <c r="OQW161" s="5"/>
      <c r="OQX161" s="5"/>
      <c r="OQY161" s="5"/>
      <c r="OQZ161" s="5"/>
      <c r="ORA161" s="5"/>
      <c r="ORB161" s="5"/>
      <c r="ORC161" s="5"/>
      <c r="ORD161" s="5"/>
      <c r="ORE161" s="5"/>
      <c r="ORF161" s="5"/>
      <c r="ORG161" s="5"/>
      <c r="ORH161" s="5"/>
      <c r="ORI161" s="5"/>
      <c r="ORJ161" s="5"/>
      <c r="ORK161" s="5"/>
      <c r="ORL161" s="5"/>
      <c r="ORM161" s="5"/>
      <c r="ORN161" s="5"/>
      <c r="ORO161" s="5"/>
      <c r="ORP161" s="5"/>
      <c r="ORQ161" s="5"/>
      <c r="ORR161" s="5"/>
      <c r="ORS161" s="5"/>
      <c r="ORT161" s="5"/>
      <c r="ORU161" s="5"/>
      <c r="ORV161" s="5"/>
      <c r="ORW161" s="5"/>
      <c r="ORX161" s="5"/>
      <c r="ORY161" s="5"/>
      <c r="ORZ161" s="5"/>
      <c r="OSA161" s="5"/>
      <c r="OSB161" s="5"/>
      <c r="OSC161" s="5"/>
      <c r="OSD161" s="5"/>
      <c r="OSE161" s="5"/>
      <c r="OSF161" s="5"/>
      <c r="OSG161" s="5"/>
      <c r="OSH161" s="5"/>
      <c r="OSI161" s="5"/>
      <c r="OSJ161" s="5"/>
      <c r="OSK161" s="5"/>
      <c r="OSL161" s="5"/>
      <c r="OSM161" s="5"/>
      <c r="OSN161" s="5"/>
      <c r="OSO161" s="5"/>
      <c r="OSP161" s="5"/>
      <c r="OSQ161" s="5"/>
      <c r="OSR161" s="5"/>
      <c r="OSS161" s="5"/>
      <c r="OST161" s="5"/>
      <c r="OSU161" s="5"/>
      <c r="OSV161" s="5"/>
      <c r="OSW161" s="5"/>
      <c r="OSX161" s="5"/>
      <c r="OSY161" s="5"/>
      <c r="OSZ161" s="5"/>
      <c r="OTA161" s="5"/>
      <c r="OTB161" s="5"/>
      <c r="OTC161" s="5"/>
      <c r="OTD161" s="5"/>
      <c r="OTE161" s="5"/>
      <c r="OTF161" s="5"/>
      <c r="OTG161" s="5"/>
      <c r="OTH161" s="5"/>
      <c r="OTI161" s="5"/>
      <c r="OTJ161" s="5"/>
      <c r="OTK161" s="5"/>
      <c r="OTL161" s="5"/>
      <c r="OTM161" s="5"/>
      <c r="OTN161" s="5"/>
      <c r="OTO161" s="5"/>
      <c r="OTP161" s="5"/>
      <c r="OTQ161" s="5"/>
      <c r="OTR161" s="5"/>
      <c r="OTS161" s="5"/>
      <c r="OTT161" s="5"/>
      <c r="OTU161" s="5"/>
      <c r="OTV161" s="5"/>
      <c r="OTW161" s="5"/>
      <c r="OTX161" s="5"/>
      <c r="OTY161" s="5"/>
      <c r="OTZ161" s="5"/>
      <c r="OUA161" s="5"/>
      <c r="OUB161" s="5"/>
      <c r="OUC161" s="5"/>
      <c r="OUD161" s="5"/>
      <c r="OUE161" s="5"/>
      <c r="OUF161" s="5"/>
      <c r="OUG161" s="5"/>
      <c r="OUH161" s="5"/>
      <c r="OUI161" s="5"/>
      <c r="OUJ161" s="5"/>
      <c r="OUK161" s="5"/>
      <c r="OUL161" s="5"/>
      <c r="OUM161" s="5"/>
      <c r="OUN161" s="5"/>
      <c r="OUO161" s="5"/>
      <c r="OUP161" s="5"/>
      <c r="OUQ161" s="5"/>
      <c r="OUR161" s="5"/>
      <c r="OUS161" s="5"/>
      <c r="OUT161" s="5"/>
      <c r="OUU161" s="5"/>
      <c r="OUV161" s="5"/>
      <c r="OUW161" s="5"/>
      <c r="OUX161" s="5"/>
      <c r="OUY161" s="5"/>
      <c r="OUZ161" s="5"/>
      <c r="OVA161" s="5"/>
      <c r="OVB161" s="5"/>
      <c r="OVC161" s="5"/>
      <c r="OVD161" s="5"/>
      <c r="OVE161" s="5"/>
      <c r="OVF161" s="5"/>
      <c r="OVG161" s="5"/>
      <c r="OVH161" s="5"/>
      <c r="OVI161" s="5"/>
      <c r="OVJ161" s="5"/>
      <c r="OVK161" s="5"/>
      <c r="OVL161" s="5"/>
      <c r="OVM161" s="5"/>
      <c r="OVN161" s="5"/>
      <c r="OVO161" s="5"/>
      <c r="OVP161" s="5"/>
      <c r="OVQ161" s="5"/>
      <c r="OVR161" s="5"/>
      <c r="OVS161" s="5"/>
      <c r="OVT161" s="5"/>
      <c r="OVU161" s="5"/>
      <c r="OVV161" s="5"/>
      <c r="OVW161" s="5"/>
      <c r="OVX161" s="5"/>
      <c r="OVY161" s="5"/>
      <c r="OVZ161" s="5"/>
      <c r="OWA161" s="5"/>
      <c r="OWB161" s="5"/>
      <c r="OWC161" s="5"/>
      <c r="OWD161" s="5"/>
      <c r="OWE161" s="5"/>
      <c r="OWF161" s="5"/>
      <c r="OWG161" s="5"/>
      <c r="OWH161" s="5"/>
      <c r="OWI161" s="5"/>
      <c r="OWJ161" s="5"/>
      <c r="OWK161" s="5"/>
      <c r="OWL161" s="5"/>
      <c r="OWM161" s="5"/>
      <c r="OWN161" s="5"/>
      <c r="OWO161" s="5"/>
      <c r="OWP161" s="5"/>
      <c r="OWQ161" s="5"/>
      <c r="OWR161" s="5"/>
      <c r="OWS161" s="5"/>
      <c r="OWT161" s="5"/>
      <c r="OWU161" s="5"/>
      <c r="OWV161" s="5"/>
      <c r="OWW161" s="5"/>
      <c r="OWX161" s="5"/>
      <c r="OWY161" s="5"/>
      <c r="OWZ161" s="5"/>
      <c r="OXA161" s="5"/>
      <c r="OXB161" s="5"/>
      <c r="OXC161" s="5"/>
      <c r="OXD161" s="5"/>
      <c r="OXE161" s="5"/>
      <c r="OXF161" s="5"/>
      <c r="OXG161" s="5"/>
      <c r="OXH161" s="5"/>
      <c r="OXI161" s="5"/>
      <c r="OXJ161" s="5"/>
      <c r="OXK161" s="5"/>
      <c r="OXL161" s="5"/>
      <c r="OXM161" s="5"/>
      <c r="OXN161" s="5"/>
      <c r="OXO161" s="5"/>
      <c r="OXP161" s="5"/>
      <c r="OXQ161" s="5"/>
      <c r="OXR161" s="5"/>
      <c r="OXS161" s="5"/>
      <c r="OXT161" s="5"/>
      <c r="OXU161" s="5"/>
      <c r="OXV161" s="5"/>
      <c r="OXW161" s="5"/>
      <c r="OXX161" s="5"/>
      <c r="OXY161" s="5"/>
      <c r="OXZ161" s="5"/>
      <c r="OYA161" s="5"/>
      <c r="OYB161" s="5"/>
      <c r="OYC161" s="5"/>
      <c r="OYD161" s="5"/>
      <c r="OYE161" s="5"/>
      <c r="OYF161" s="5"/>
      <c r="OYG161" s="5"/>
      <c r="OYH161" s="5"/>
      <c r="OYI161" s="5"/>
      <c r="OYJ161" s="5"/>
      <c r="OYK161" s="5"/>
      <c r="OYL161" s="5"/>
      <c r="OYM161" s="5"/>
      <c r="OYN161" s="5"/>
      <c r="OYO161" s="5"/>
      <c r="OYP161" s="5"/>
      <c r="OYQ161" s="5"/>
      <c r="OYR161" s="5"/>
      <c r="OYS161" s="5"/>
      <c r="OYT161" s="5"/>
      <c r="OYU161" s="5"/>
      <c r="OYV161" s="5"/>
      <c r="OYW161" s="5"/>
      <c r="OYX161" s="5"/>
      <c r="OYY161" s="5"/>
      <c r="OYZ161" s="5"/>
      <c r="OZA161" s="5"/>
      <c r="OZB161" s="5"/>
      <c r="OZC161" s="5"/>
      <c r="OZD161" s="5"/>
      <c r="OZE161" s="5"/>
      <c r="OZF161" s="5"/>
      <c r="OZG161" s="5"/>
      <c r="OZH161" s="5"/>
      <c r="OZI161" s="5"/>
      <c r="OZJ161" s="5"/>
      <c r="OZK161" s="5"/>
      <c r="OZL161" s="5"/>
      <c r="OZM161" s="5"/>
      <c r="OZN161" s="5"/>
      <c r="OZO161" s="5"/>
      <c r="OZP161" s="5"/>
      <c r="OZQ161" s="5"/>
      <c r="OZR161" s="5"/>
      <c r="OZS161" s="5"/>
      <c r="OZT161" s="5"/>
      <c r="OZU161" s="5"/>
      <c r="OZV161" s="5"/>
      <c r="OZW161" s="5"/>
      <c r="OZX161" s="5"/>
      <c r="OZY161" s="5"/>
      <c r="OZZ161" s="5"/>
      <c r="PAA161" s="5"/>
      <c r="PAB161" s="5"/>
      <c r="PAC161" s="5"/>
      <c r="PAD161" s="5"/>
      <c r="PAE161" s="5"/>
      <c r="PAF161" s="5"/>
      <c r="PAG161" s="5"/>
      <c r="PAH161" s="5"/>
      <c r="PAI161" s="5"/>
      <c r="PAJ161" s="5"/>
      <c r="PAK161" s="5"/>
      <c r="PAL161" s="5"/>
      <c r="PAM161" s="5"/>
      <c r="PAN161" s="5"/>
      <c r="PAO161" s="5"/>
      <c r="PAP161" s="5"/>
      <c r="PAQ161" s="5"/>
      <c r="PAR161" s="5"/>
      <c r="PAS161" s="5"/>
      <c r="PAT161" s="5"/>
      <c r="PAU161" s="5"/>
      <c r="PAV161" s="5"/>
      <c r="PAW161" s="5"/>
      <c r="PAX161" s="5"/>
      <c r="PAY161" s="5"/>
      <c r="PAZ161" s="5"/>
      <c r="PBA161" s="5"/>
      <c r="PBB161" s="5"/>
      <c r="PBC161" s="5"/>
      <c r="PBD161" s="5"/>
      <c r="PBE161" s="5"/>
      <c r="PBF161" s="5"/>
      <c r="PBG161" s="5"/>
      <c r="PBH161" s="5"/>
      <c r="PBI161" s="5"/>
      <c r="PBJ161" s="5"/>
      <c r="PBK161" s="5"/>
      <c r="PBL161" s="5"/>
      <c r="PBM161" s="5"/>
      <c r="PBN161" s="5"/>
      <c r="PBO161" s="5"/>
      <c r="PBP161" s="5"/>
      <c r="PBQ161" s="5"/>
      <c r="PBR161" s="5"/>
      <c r="PBS161" s="5"/>
      <c r="PBT161" s="5"/>
      <c r="PBU161" s="5"/>
      <c r="PBV161" s="5"/>
      <c r="PBW161" s="5"/>
      <c r="PBX161" s="5"/>
      <c r="PBY161" s="5"/>
      <c r="PBZ161" s="5"/>
      <c r="PCA161" s="5"/>
      <c r="PCB161" s="5"/>
      <c r="PCC161" s="5"/>
      <c r="PCD161" s="5"/>
      <c r="PCE161" s="5"/>
      <c r="PCF161" s="5"/>
      <c r="PCG161" s="5"/>
      <c r="PCH161" s="5"/>
      <c r="PCI161" s="5"/>
      <c r="PCJ161" s="5"/>
      <c r="PCK161" s="5"/>
      <c r="PCL161" s="5"/>
      <c r="PCM161" s="5"/>
      <c r="PCN161" s="5"/>
      <c r="PCO161" s="5"/>
      <c r="PCP161" s="5"/>
      <c r="PCQ161" s="5"/>
      <c r="PCR161" s="5"/>
      <c r="PCS161" s="5"/>
      <c r="PCT161" s="5"/>
      <c r="PCU161" s="5"/>
      <c r="PCV161" s="5"/>
      <c r="PCW161" s="5"/>
      <c r="PCX161" s="5"/>
      <c r="PCY161" s="5"/>
      <c r="PCZ161" s="5"/>
      <c r="PDA161" s="5"/>
      <c r="PDB161" s="5"/>
      <c r="PDC161" s="5"/>
      <c r="PDD161" s="5"/>
      <c r="PDE161" s="5"/>
      <c r="PDF161" s="5"/>
      <c r="PDG161" s="5"/>
      <c r="PDH161" s="5"/>
      <c r="PDI161" s="5"/>
      <c r="PDJ161" s="5"/>
      <c r="PDK161" s="5"/>
      <c r="PDL161" s="5"/>
      <c r="PDM161" s="5"/>
      <c r="PDN161" s="5"/>
      <c r="PDO161" s="5"/>
      <c r="PDP161" s="5"/>
      <c r="PDQ161" s="5"/>
      <c r="PDR161" s="5"/>
      <c r="PDS161" s="5"/>
      <c r="PDT161" s="5"/>
      <c r="PDU161" s="5"/>
      <c r="PDV161" s="5"/>
      <c r="PDW161" s="5"/>
      <c r="PDX161" s="5"/>
      <c r="PDY161" s="5"/>
      <c r="PDZ161" s="5"/>
      <c r="PEA161" s="5"/>
      <c r="PEB161" s="5"/>
      <c r="PEC161" s="5"/>
      <c r="PED161" s="5"/>
      <c r="PEE161" s="5"/>
      <c r="PEF161" s="5"/>
      <c r="PEG161" s="5"/>
      <c r="PEH161" s="5"/>
      <c r="PEI161" s="5"/>
      <c r="PEJ161" s="5"/>
      <c r="PEK161" s="5"/>
      <c r="PEL161" s="5"/>
      <c r="PEM161" s="5"/>
      <c r="PEN161" s="5"/>
      <c r="PEO161" s="5"/>
      <c r="PEP161" s="5"/>
      <c r="PEQ161" s="5"/>
      <c r="PER161" s="5"/>
      <c r="PES161" s="5"/>
      <c r="PET161" s="5"/>
      <c r="PEU161" s="5"/>
      <c r="PEV161" s="5"/>
      <c r="PEW161" s="5"/>
      <c r="PEX161" s="5"/>
      <c r="PEY161" s="5"/>
      <c r="PEZ161" s="5"/>
      <c r="PFA161" s="5"/>
      <c r="PFB161" s="5"/>
      <c r="PFC161" s="5"/>
      <c r="PFD161" s="5"/>
      <c r="PFE161" s="5"/>
      <c r="PFF161" s="5"/>
      <c r="PFG161" s="5"/>
      <c r="PFH161" s="5"/>
      <c r="PFI161" s="5"/>
      <c r="PFJ161" s="5"/>
      <c r="PFK161" s="5"/>
      <c r="PFL161" s="5"/>
      <c r="PFM161" s="5"/>
      <c r="PFN161" s="5"/>
      <c r="PFO161" s="5"/>
      <c r="PFP161" s="5"/>
      <c r="PFQ161" s="5"/>
      <c r="PFR161" s="5"/>
      <c r="PFS161" s="5"/>
      <c r="PFT161" s="5"/>
      <c r="PFU161" s="5"/>
      <c r="PFV161" s="5"/>
      <c r="PFW161" s="5"/>
      <c r="PFX161" s="5"/>
      <c r="PFY161" s="5"/>
      <c r="PFZ161" s="5"/>
      <c r="PGA161" s="5"/>
      <c r="PGB161" s="5"/>
      <c r="PGC161" s="5"/>
      <c r="PGD161" s="5"/>
      <c r="PGE161" s="5"/>
      <c r="PGF161" s="5"/>
      <c r="PGG161" s="5"/>
      <c r="PGH161" s="5"/>
      <c r="PGI161" s="5"/>
      <c r="PGJ161" s="5"/>
      <c r="PGK161" s="5"/>
      <c r="PGL161" s="5"/>
      <c r="PGM161" s="5"/>
      <c r="PGN161" s="5"/>
      <c r="PGO161" s="5"/>
      <c r="PGP161" s="5"/>
      <c r="PGQ161" s="5"/>
      <c r="PGR161" s="5"/>
      <c r="PGS161" s="5"/>
      <c r="PGT161" s="5"/>
      <c r="PGU161" s="5"/>
      <c r="PGV161" s="5"/>
      <c r="PGW161" s="5"/>
      <c r="PGX161" s="5"/>
      <c r="PGY161" s="5"/>
      <c r="PGZ161" s="5"/>
      <c r="PHA161" s="5"/>
      <c r="PHB161" s="5"/>
      <c r="PHC161" s="5"/>
      <c r="PHD161" s="5"/>
      <c r="PHE161" s="5"/>
      <c r="PHF161" s="5"/>
      <c r="PHG161" s="5"/>
      <c r="PHH161" s="5"/>
      <c r="PHI161" s="5"/>
      <c r="PHJ161" s="5"/>
      <c r="PHK161" s="5"/>
      <c r="PHL161" s="5"/>
      <c r="PHM161" s="5"/>
      <c r="PHN161" s="5"/>
      <c r="PHO161" s="5"/>
      <c r="PHP161" s="5"/>
      <c r="PHQ161" s="5"/>
      <c r="PHR161" s="5"/>
      <c r="PHS161" s="5"/>
      <c r="PHT161" s="5"/>
      <c r="PHU161" s="5"/>
      <c r="PHV161" s="5"/>
      <c r="PHW161" s="5"/>
      <c r="PHX161" s="5"/>
      <c r="PHY161" s="5"/>
      <c r="PHZ161" s="5"/>
      <c r="PIA161" s="5"/>
      <c r="PIB161" s="5"/>
      <c r="PIC161" s="5"/>
      <c r="PID161" s="5"/>
      <c r="PIE161" s="5"/>
      <c r="PIF161" s="5"/>
      <c r="PIG161" s="5"/>
      <c r="PIH161" s="5"/>
      <c r="PII161" s="5"/>
      <c r="PIJ161" s="5"/>
      <c r="PIK161" s="5"/>
      <c r="PIL161" s="5"/>
      <c r="PIM161" s="5"/>
      <c r="PIN161" s="5"/>
      <c r="PIO161" s="5"/>
      <c r="PIP161" s="5"/>
      <c r="PIQ161" s="5"/>
      <c r="PIR161" s="5"/>
      <c r="PIS161" s="5"/>
      <c r="PIT161" s="5"/>
      <c r="PIU161" s="5"/>
      <c r="PIV161" s="5"/>
      <c r="PIW161" s="5"/>
      <c r="PIX161" s="5"/>
      <c r="PIY161" s="5"/>
      <c r="PIZ161" s="5"/>
      <c r="PJA161" s="5"/>
      <c r="PJB161" s="5"/>
      <c r="PJC161" s="5"/>
      <c r="PJD161" s="5"/>
      <c r="PJE161" s="5"/>
      <c r="PJF161" s="5"/>
      <c r="PJG161" s="5"/>
      <c r="PJH161" s="5"/>
      <c r="PJI161" s="5"/>
      <c r="PJJ161" s="5"/>
      <c r="PJK161" s="5"/>
      <c r="PJL161" s="5"/>
      <c r="PJM161" s="5"/>
      <c r="PJN161" s="5"/>
      <c r="PJO161" s="5"/>
      <c r="PJP161" s="5"/>
      <c r="PJQ161" s="5"/>
      <c r="PJR161" s="5"/>
      <c r="PJS161" s="5"/>
      <c r="PJT161" s="5"/>
      <c r="PJU161" s="5"/>
      <c r="PJV161" s="5"/>
      <c r="PJW161" s="5"/>
      <c r="PJX161" s="5"/>
      <c r="PJY161" s="5"/>
      <c r="PJZ161" s="5"/>
      <c r="PKA161" s="5"/>
      <c r="PKB161" s="5"/>
      <c r="PKC161" s="5"/>
      <c r="PKD161" s="5"/>
      <c r="PKE161" s="5"/>
      <c r="PKF161" s="5"/>
      <c r="PKG161" s="5"/>
      <c r="PKH161" s="5"/>
      <c r="PKI161" s="5"/>
      <c r="PKJ161" s="5"/>
      <c r="PKK161" s="5"/>
      <c r="PKL161" s="5"/>
      <c r="PKM161" s="5"/>
      <c r="PKN161" s="5"/>
      <c r="PKO161" s="5"/>
      <c r="PKP161" s="5"/>
      <c r="PKQ161" s="5"/>
      <c r="PKR161" s="5"/>
      <c r="PKS161" s="5"/>
      <c r="PKT161" s="5"/>
      <c r="PKU161" s="5"/>
      <c r="PKV161" s="5"/>
      <c r="PKW161" s="5"/>
      <c r="PKX161" s="5"/>
      <c r="PKY161" s="5"/>
      <c r="PKZ161" s="5"/>
      <c r="PLA161" s="5"/>
      <c r="PLB161" s="5"/>
      <c r="PLC161" s="5"/>
      <c r="PLD161" s="5"/>
      <c r="PLE161" s="5"/>
      <c r="PLF161" s="5"/>
      <c r="PLG161" s="5"/>
      <c r="PLH161" s="5"/>
      <c r="PLI161" s="5"/>
      <c r="PLJ161" s="5"/>
      <c r="PLK161" s="5"/>
      <c r="PLL161" s="5"/>
      <c r="PLM161" s="5"/>
      <c r="PLN161" s="5"/>
      <c r="PLO161" s="5"/>
      <c r="PLP161" s="5"/>
      <c r="PLQ161" s="5"/>
      <c r="PLR161" s="5"/>
      <c r="PLS161" s="5"/>
      <c r="PLT161" s="5"/>
      <c r="PLU161" s="5"/>
      <c r="PLV161" s="5"/>
      <c r="PLW161" s="5"/>
      <c r="PLX161" s="5"/>
      <c r="PLY161" s="5"/>
      <c r="PLZ161" s="5"/>
      <c r="PMA161" s="5"/>
      <c r="PMB161" s="5"/>
      <c r="PMC161" s="5"/>
      <c r="PMD161" s="5"/>
      <c r="PME161" s="5"/>
      <c r="PMF161" s="5"/>
      <c r="PMG161" s="5"/>
      <c r="PMH161" s="5"/>
      <c r="PMI161" s="5"/>
      <c r="PMJ161" s="5"/>
      <c r="PMK161" s="5"/>
      <c r="PML161" s="5"/>
      <c r="PMM161" s="5"/>
      <c r="PMN161" s="5"/>
      <c r="PMO161" s="5"/>
      <c r="PMP161" s="5"/>
      <c r="PMQ161" s="5"/>
      <c r="PMR161" s="5"/>
      <c r="PMS161" s="5"/>
      <c r="PMT161" s="5"/>
      <c r="PMU161" s="5"/>
      <c r="PMV161" s="5"/>
      <c r="PMW161" s="5"/>
      <c r="PMX161" s="5"/>
      <c r="PMY161" s="5"/>
      <c r="PMZ161" s="5"/>
      <c r="PNA161" s="5"/>
      <c r="PNB161" s="5"/>
      <c r="PNC161" s="5"/>
      <c r="PND161" s="5"/>
      <c r="PNE161" s="5"/>
      <c r="PNF161" s="5"/>
      <c r="PNG161" s="5"/>
      <c r="PNH161" s="5"/>
      <c r="PNI161" s="5"/>
      <c r="PNJ161" s="5"/>
      <c r="PNK161" s="5"/>
      <c r="PNL161" s="5"/>
      <c r="PNM161" s="5"/>
      <c r="PNN161" s="5"/>
      <c r="PNO161" s="5"/>
      <c r="PNP161" s="5"/>
      <c r="PNQ161" s="5"/>
      <c r="PNR161" s="5"/>
      <c r="PNS161" s="5"/>
      <c r="PNT161" s="5"/>
      <c r="PNU161" s="5"/>
      <c r="PNV161" s="5"/>
      <c r="PNW161" s="5"/>
      <c r="PNX161" s="5"/>
      <c r="PNY161" s="5"/>
      <c r="PNZ161" s="5"/>
      <c r="POA161" s="5"/>
      <c r="POB161" s="5"/>
      <c r="POC161" s="5"/>
      <c r="POD161" s="5"/>
      <c r="POE161" s="5"/>
      <c r="POF161" s="5"/>
      <c r="POG161" s="5"/>
      <c r="POH161" s="5"/>
      <c r="POI161" s="5"/>
      <c r="POJ161" s="5"/>
      <c r="POK161" s="5"/>
      <c r="POL161" s="5"/>
      <c r="POM161" s="5"/>
      <c r="PON161" s="5"/>
      <c r="POO161" s="5"/>
      <c r="POP161" s="5"/>
      <c r="POQ161" s="5"/>
      <c r="POR161" s="5"/>
      <c r="POS161" s="5"/>
      <c r="POT161" s="5"/>
      <c r="POU161" s="5"/>
      <c r="POV161" s="5"/>
      <c r="POW161" s="5"/>
      <c r="POX161" s="5"/>
      <c r="POY161" s="5"/>
      <c r="POZ161" s="5"/>
      <c r="PPA161" s="5"/>
      <c r="PPB161" s="5"/>
      <c r="PPC161" s="5"/>
      <c r="PPD161" s="5"/>
      <c r="PPE161" s="5"/>
      <c r="PPF161" s="5"/>
      <c r="PPG161" s="5"/>
      <c r="PPH161" s="5"/>
      <c r="PPI161" s="5"/>
      <c r="PPJ161" s="5"/>
      <c r="PPK161" s="5"/>
      <c r="PPL161" s="5"/>
      <c r="PPM161" s="5"/>
      <c r="PPN161" s="5"/>
      <c r="PPO161" s="5"/>
      <c r="PPP161" s="5"/>
      <c r="PPQ161" s="5"/>
      <c r="PPR161" s="5"/>
      <c r="PPS161" s="5"/>
      <c r="PPT161" s="5"/>
      <c r="PPU161" s="5"/>
      <c r="PPV161" s="5"/>
      <c r="PPW161" s="5"/>
      <c r="PPX161" s="5"/>
      <c r="PPY161" s="5"/>
      <c r="PPZ161" s="5"/>
      <c r="PQA161" s="5"/>
      <c r="PQB161" s="5"/>
      <c r="PQC161" s="5"/>
      <c r="PQD161" s="5"/>
      <c r="PQE161" s="5"/>
      <c r="PQF161" s="5"/>
      <c r="PQG161" s="5"/>
      <c r="PQH161" s="5"/>
      <c r="PQI161" s="5"/>
      <c r="PQJ161" s="5"/>
      <c r="PQK161" s="5"/>
      <c r="PQL161" s="5"/>
      <c r="PQM161" s="5"/>
      <c r="PQN161" s="5"/>
      <c r="PQO161" s="5"/>
      <c r="PQP161" s="5"/>
      <c r="PQQ161" s="5"/>
      <c r="PQR161" s="5"/>
      <c r="PQS161" s="5"/>
      <c r="PQT161" s="5"/>
      <c r="PQU161" s="5"/>
      <c r="PQV161" s="5"/>
      <c r="PQW161" s="5"/>
      <c r="PQX161" s="5"/>
      <c r="PQY161" s="5"/>
      <c r="PQZ161" s="5"/>
      <c r="PRA161" s="5"/>
      <c r="PRB161" s="5"/>
      <c r="PRC161" s="5"/>
      <c r="PRD161" s="5"/>
      <c r="PRE161" s="5"/>
      <c r="PRF161" s="5"/>
      <c r="PRG161" s="5"/>
      <c r="PRH161" s="5"/>
      <c r="PRI161" s="5"/>
      <c r="PRJ161" s="5"/>
      <c r="PRK161" s="5"/>
      <c r="PRL161" s="5"/>
      <c r="PRM161" s="5"/>
      <c r="PRN161" s="5"/>
      <c r="PRO161" s="5"/>
      <c r="PRP161" s="5"/>
      <c r="PRQ161" s="5"/>
      <c r="PRR161" s="5"/>
      <c r="PRS161" s="5"/>
      <c r="PRT161" s="5"/>
      <c r="PRU161" s="5"/>
      <c r="PRV161" s="5"/>
      <c r="PRW161" s="5"/>
      <c r="PRX161" s="5"/>
      <c r="PRY161" s="5"/>
      <c r="PRZ161" s="5"/>
      <c r="PSA161" s="5"/>
      <c r="PSB161" s="5"/>
      <c r="PSC161" s="5"/>
      <c r="PSD161" s="5"/>
      <c r="PSE161" s="5"/>
      <c r="PSF161" s="5"/>
      <c r="PSG161" s="5"/>
      <c r="PSH161" s="5"/>
      <c r="PSI161" s="5"/>
      <c r="PSJ161" s="5"/>
      <c r="PSK161" s="5"/>
      <c r="PSL161" s="5"/>
      <c r="PSM161" s="5"/>
      <c r="PSN161" s="5"/>
      <c r="PSO161" s="5"/>
      <c r="PSP161" s="5"/>
      <c r="PSQ161" s="5"/>
      <c r="PSR161" s="5"/>
      <c r="PSS161" s="5"/>
      <c r="PST161" s="5"/>
      <c r="PSU161" s="5"/>
      <c r="PSV161" s="5"/>
      <c r="PSW161" s="5"/>
      <c r="PSX161" s="5"/>
      <c r="PSY161" s="5"/>
      <c r="PSZ161" s="5"/>
      <c r="PTA161" s="5"/>
      <c r="PTB161" s="5"/>
      <c r="PTC161" s="5"/>
      <c r="PTD161" s="5"/>
      <c r="PTE161" s="5"/>
      <c r="PTF161" s="5"/>
      <c r="PTG161" s="5"/>
      <c r="PTH161" s="5"/>
      <c r="PTI161" s="5"/>
      <c r="PTJ161" s="5"/>
      <c r="PTK161" s="5"/>
      <c r="PTL161" s="5"/>
      <c r="PTM161" s="5"/>
      <c r="PTN161" s="5"/>
      <c r="PTO161" s="5"/>
      <c r="PTP161" s="5"/>
      <c r="PTQ161" s="5"/>
      <c r="PTR161" s="5"/>
      <c r="PTS161" s="5"/>
      <c r="PTT161" s="5"/>
      <c r="PTU161" s="5"/>
      <c r="PTV161" s="5"/>
      <c r="PTW161" s="5"/>
      <c r="PTX161" s="5"/>
      <c r="PTY161" s="5"/>
      <c r="PTZ161" s="5"/>
      <c r="PUA161" s="5"/>
      <c r="PUB161" s="5"/>
      <c r="PUC161" s="5"/>
      <c r="PUD161" s="5"/>
      <c r="PUE161" s="5"/>
      <c r="PUF161" s="5"/>
      <c r="PUG161" s="5"/>
      <c r="PUH161" s="5"/>
      <c r="PUI161" s="5"/>
      <c r="PUJ161" s="5"/>
      <c r="PUK161" s="5"/>
      <c r="PUL161" s="5"/>
      <c r="PUM161" s="5"/>
      <c r="PUN161" s="5"/>
      <c r="PUO161" s="5"/>
      <c r="PUP161" s="5"/>
      <c r="PUQ161" s="5"/>
      <c r="PUR161" s="5"/>
      <c r="PUS161" s="5"/>
      <c r="PUT161" s="5"/>
      <c r="PUU161" s="5"/>
      <c r="PUV161" s="5"/>
      <c r="PUW161" s="5"/>
      <c r="PUX161" s="5"/>
      <c r="PUY161" s="5"/>
      <c r="PUZ161" s="5"/>
      <c r="PVA161" s="5"/>
      <c r="PVB161" s="5"/>
      <c r="PVC161" s="5"/>
      <c r="PVD161" s="5"/>
      <c r="PVE161" s="5"/>
      <c r="PVF161" s="5"/>
      <c r="PVG161" s="5"/>
      <c r="PVH161" s="5"/>
      <c r="PVI161" s="5"/>
      <c r="PVJ161" s="5"/>
      <c r="PVK161" s="5"/>
      <c r="PVL161" s="5"/>
      <c r="PVM161" s="5"/>
      <c r="PVN161" s="5"/>
      <c r="PVO161" s="5"/>
      <c r="PVP161" s="5"/>
      <c r="PVQ161" s="5"/>
      <c r="PVR161" s="5"/>
      <c r="PVS161" s="5"/>
      <c r="PVT161" s="5"/>
      <c r="PVU161" s="5"/>
      <c r="PVV161" s="5"/>
      <c r="PVW161" s="5"/>
      <c r="PVX161" s="5"/>
      <c r="PVY161" s="5"/>
      <c r="PVZ161" s="5"/>
      <c r="PWA161" s="5"/>
      <c r="PWB161" s="5"/>
      <c r="PWC161" s="5"/>
      <c r="PWD161" s="5"/>
      <c r="PWE161" s="5"/>
      <c r="PWF161" s="5"/>
      <c r="PWG161" s="5"/>
      <c r="PWH161" s="5"/>
      <c r="PWI161" s="5"/>
      <c r="PWJ161" s="5"/>
      <c r="PWK161" s="5"/>
      <c r="PWL161" s="5"/>
      <c r="PWM161" s="5"/>
      <c r="PWN161" s="5"/>
      <c r="PWO161" s="5"/>
      <c r="PWP161" s="5"/>
      <c r="PWQ161" s="5"/>
      <c r="PWR161" s="5"/>
      <c r="PWS161" s="5"/>
      <c r="PWT161" s="5"/>
      <c r="PWU161" s="5"/>
      <c r="PWV161" s="5"/>
      <c r="PWW161" s="5"/>
      <c r="PWX161" s="5"/>
      <c r="PWY161" s="5"/>
      <c r="PWZ161" s="5"/>
      <c r="PXA161" s="5"/>
      <c r="PXB161" s="5"/>
      <c r="PXC161" s="5"/>
      <c r="PXD161" s="5"/>
      <c r="PXE161" s="5"/>
      <c r="PXF161" s="5"/>
      <c r="PXG161" s="5"/>
      <c r="PXH161" s="5"/>
      <c r="PXI161" s="5"/>
      <c r="PXJ161" s="5"/>
      <c r="PXK161" s="5"/>
      <c r="PXL161" s="5"/>
      <c r="PXM161" s="5"/>
      <c r="PXN161" s="5"/>
      <c r="PXO161" s="5"/>
      <c r="PXP161" s="5"/>
      <c r="PXQ161" s="5"/>
      <c r="PXR161" s="5"/>
      <c r="PXS161" s="5"/>
      <c r="PXT161" s="5"/>
      <c r="PXU161" s="5"/>
      <c r="PXV161" s="5"/>
      <c r="PXW161" s="5"/>
      <c r="PXX161" s="5"/>
      <c r="PXY161" s="5"/>
      <c r="PXZ161" s="5"/>
      <c r="PYA161" s="5"/>
      <c r="PYB161" s="5"/>
      <c r="PYC161" s="5"/>
      <c r="PYD161" s="5"/>
      <c r="PYE161" s="5"/>
      <c r="PYF161" s="5"/>
      <c r="PYG161" s="5"/>
      <c r="PYH161" s="5"/>
      <c r="PYI161" s="5"/>
      <c r="PYJ161" s="5"/>
      <c r="PYK161" s="5"/>
      <c r="PYL161" s="5"/>
      <c r="PYM161" s="5"/>
      <c r="PYN161" s="5"/>
      <c r="PYO161" s="5"/>
      <c r="PYP161" s="5"/>
      <c r="PYQ161" s="5"/>
      <c r="PYR161" s="5"/>
      <c r="PYS161" s="5"/>
      <c r="PYT161" s="5"/>
      <c r="PYU161" s="5"/>
      <c r="PYV161" s="5"/>
      <c r="PYW161" s="5"/>
      <c r="PYX161" s="5"/>
      <c r="PYY161" s="5"/>
      <c r="PYZ161" s="5"/>
      <c r="PZA161" s="5"/>
      <c r="PZB161" s="5"/>
      <c r="PZC161" s="5"/>
      <c r="PZD161" s="5"/>
      <c r="PZE161" s="5"/>
      <c r="PZF161" s="5"/>
      <c r="PZG161" s="5"/>
      <c r="PZH161" s="5"/>
      <c r="PZI161" s="5"/>
      <c r="PZJ161" s="5"/>
      <c r="PZK161" s="5"/>
      <c r="PZL161" s="5"/>
      <c r="PZM161" s="5"/>
      <c r="PZN161" s="5"/>
      <c r="PZO161" s="5"/>
      <c r="PZP161" s="5"/>
      <c r="PZQ161" s="5"/>
      <c r="PZR161" s="5"/>
      <c r="PZS161" s="5"/>
      <c r="PZT161" s="5"/>
      <c r="PZU161" s="5"/>
      <c r="PZV161" s="5"/>
      <c r="PZW161" s="5"/>
      <c r="PZX161" s="5"/>
      <c r="PZY161" s="5"/>
      <c r="PZZ161" s="5"/>
      <c r="QAA161" s="5"/>
      <c r="QAB161" s="5"/>
      <c r="QAC161" s="5"/>
      <c r="QAD161" s="5"/>
      <c r="QAE161" s="5"/>
      <c r="QAF161" s="5"/>
      <c r="QAG161" s="5"/>
      <c r="QAH161" s="5"/>
      <c r="QAI161" s="5"/>
      <c r="QAJ161" s="5"/>
      <c r="QAK161" s="5"/>
      <c r="QAL161" s="5"/>
      <c r="QAM161" s="5"/>
      <c r="QAN161" s="5"/>
      <c r="QAO161" s="5"/>
      <c r="QAP161" s="5"/>
      <c r="QAQ161" s="5"/>
      <c r="QAR161" s="5"/>
      <c r="QAS161" s="5"/>
      <c r="QAT161" s="5"/>
      <c r="QAU161" s="5"/>
      <c r="QAV161" s="5"/>
      <c r="QAW161" s="5"/>
      <c r="QAX161" s="5"/>
      <c r="QAY161" s="5"/>
      <c r="QAZ161" s="5"/>
      <c r="QBA161" s="5"/>
      <c r="QBB161" s="5"/>
      <c r="QBC161" s="5"/>
      <c r="QBD161" s="5"/>
      <c r="QBE161" s="5"/>
      <c r="QBF161" s="5"/>
      <c r="QBG161" s="5"/>
      <c r="QBH161" s="5"/>
      <c r="QBI161" s="5"/>
      <c r="QBJ161" s="5"/>
      <c r="QBK161" s="5"/>
      <c r="QBL161" s="5"/>
      <c r="QBM161" s="5"/>
      <c r="QBN161" s="5"/>
      <c r="QBO161" s="5"/>
      <c r="QBP161" s="5"/>
      <c r="QBQ161" s="5"/>
      <c r="QBR161" s="5"/>
      <c r="QBS161" s="5"/>
      <c r="QBT161" s="5"/>
      <c r="QBU161" s="5"/>
      <c r="QBV161" s="5"/>
      <c r="QBW161" s="5"/>
      <c r="QBX161" s="5"/>
      <c r="QBY161" s="5"/>
      <c r="QBZ161" s="5"/>
      <c r="QCA161" s="5"/>
      <c r="QCB161" s="5"/>
      <c r="QCC161" s="5"/>
      <c r="QCD161" s="5"/>
      <c r="QCE161" s="5"/>
      <c r="QCF161" s="5"/>
      <c r="QCG161" s="5"/>
      <c r="QCH161" s="5"/>
      <c r="QCI161" s="5"/>
      <c r="QCJ161" s="5"/>
      <c r="QCK161" s="5"/>
      <c r="QCL161" s="5"/>
      <c r="QCM161" s="5"/>
      <c r="QCN161" s="5"/>
      <c r="QCO161" s="5"/>
      <c r="QCP161" s="5"/>
      <c r="QCQ161" s="5"/>
      <c r="QCR161" s="5"/>
      <c r="QCS161" s="5"/>
      <c r="QCT161" s="5"/>
      <c r="QCU161" s="5"/>
      <c r="QCV161" s="5"/>
      <c r="QCW161" s="5"/>
      <c r="QCX161" s="5"/>
      <c r="QCY161" s="5"/>
      <c r="QCZ161" s="5"/>
      <c r="QDA161" s="5"/>
      <c r="QDB161" s="5"/>
      <c r="QDC161" s="5"/>
      <c r="QDD161" s="5"/>
      <c r="QDE161" s="5"/>
      <c r="QDF161" s="5"/>
      <c r="QDG161" s="5"/>
      <c r="QDH161" s="5"/>
      <c r="QDI161" s="5"/>
      <c r="QDJ161" s="5"/>
      <c r="QDK161" s="5"/>
      <c r="QDL161" s="5"/>
      <c r="QDM161" s="5"/>
      <c r="QDN161" s="5"/>
      <c r="QDO161" s="5"/>
      <c r="QDP161" s="5"/>
      <c r="QDQ161" s="5"/>
      <c r="QDR161" s="5"/>
      <c r="QDS161" s="5"/>
      <c r="QDT161" s="5"/>
      <c r="QDU161" s="5"/>
      <c r="QDV161" s="5"/>
      <c r="QDW161" s="5"/>
      <c r="QDX161" s="5"/>
      <c r="QDY161" s="5"/>
      <c r="QDZ161" s="5"/>
      <c r="QEA161" s="5"/>
      <c r="QEB161" s="5"/>
      <c r="QEC161" s="5"/>
      <c r="QED161" s="5"/>
      <c r="QEE161" s="5"/>
      <c r="QEF161" s="5"/>
      <c r="QEG161" s="5"/>
      <c r="QEH161" s="5"/>
      <c r="QEI161" s="5"/>
      <c r="QEJ161" s="5"/>
      <c r="QEK161" s="5"/>
      <c r="QEL161" s="5"/>
      <c r="QEM161" s="5"/>
      <c r="QEN161" s="5"/>
      <c r="QEO161" s="5"/>
      <c r="QEP161" s="5"/>
      <c r="QEQ161" s="5"/>
      <c r="QER161" s="5"/>
      <c r="QES161" s="5"/>
      <c r="QET161" s="5"/>
      <c r="QEU161" s="5"/>
      <c r="QEV161" s="5"/>
      <c r="QEW161" s="5"/>
      <c r="QEX161" s="5"/>
      <c r="QEY161" s="5"/>
      <c r="QEZ161" s="5"/>
      <c r="QFA161" s="5"/>
      <c r="QFB161" s="5"/>
      <c r="QFC161" s="5"/>
      <c r="QFD161" s="5"/>
      <c r="QFE161" s="5"/>
      <c r="QFF161" s="5"/>
      <c r="QFG161" s="5"/>
      <c r="QFH161" s="5"/>
      <c r="QFI161" s="5"/>
      <c r="QFJ161" s="5"/>
      <c r="QFK161" s="5"/>
      <c r="QFL161" s="5"/>
      <c r="QFM161" s="5"/>
      <c r="QFN161" s="5"/>
      <c r="QFO161" s="5"/>
      <c r="QFP161" s="5"/>
      <c r="QFQ161" s="5"/>
      <c r="QFR161" s="5"/>
      <c r="QFS161" s="5"/>
      <c r="QFT161" s="5"/>
      <c r="QFU161" s="5"/>
      <c r="QFV161" s="5"/>
      <c r="QFW161" s="5"/>
      <c r="QFX161" s="5"/>
      <c r="QFY161" s="5"/>
      <c r="QFZ161" s="5"/>
      <c r="QGA161" s="5"/>
      <c r="QGB161" s="5"/>
      <c r="QGC161" s="5"/>
      <c r="QGD161" s="5"/>
      <c r="QGE161" s="5"/>
      <c r="QGF161" s="5"/>
      <c r="QGG161" s="5"/>
      <c r="QGH161" s="5"/>
      <c r="QGI161" s="5"/>
      <c r="QGJ161" s="5"/>
      <c r="QGK161" s="5"/>
      <c r="QGL161" s="5"/>
      <c r="QGM161" s="5"/>
      <c r="QGN161" s="5"/>
      <c r="QGO161" s="5"/>
      <c r="QGP161" s="5"/>
      <c r="QGQ161" s="5"/>
      <c r="QGR161" s="5"/>
      <c r="QGS161" s="5"/>
      <c r="QGT161" s="5"/>
      <c r="QGU161" s="5"/>
      <c r="QGV161" s="5"/>
      <c r="QGW161" s="5"/>
      <c r="QGX161" s="5"/>
      <c r="QGY161" s="5"/>
      <c r="QGZ161" s="5"/>
      <c r="QHA161" s="5"/>
      <c r="QHB161" s="5"/>
      <c r="QHC161" s="5"/>
      <c r="QHD161" s="5"/>
      <c r="QHE161" s="5"/>
      <c r="QHF161" s="5"/>
      <c r="QHG161" s="5"/>
      <c r="QHH161" s="5"/>
      <c r="QHI161" s="5"/>
      <c r="QHJ161" s="5"/>
      <c r="QHK161" s="5"/>
      <c r="QHL161" s="5"/>
      <c r="QHM161" s="5"/>
      <c r="QHN161" s="5"/>
      <c r="QHO161" s="5"/>
      <c r="QHP161" s="5"/>
      <c r="QHQ161" s="5"/>
      <c r="QHR161" s="5"/>
      <c r="QHS161" s="5"/>
      <c r="QHT161" s="5"/>
      <c r="QHU161" s="5"/>
      <c r="QHV161" s="5"/>
      <c r="QHW161" s="5"/>
      <c r="QHX161" s="5"/>
      <c r="QHY161" s="5"/>
      <c r="QHZ161" s="5"/>
      <c r="QIA161" s="5"/>
      <c r="QIB161" s="5"/>
      <c r="QIC161" s="5"/>
      <c r="QID161" s="5"/>
      <c r="QIE161" s="5"/>
      <c r="QIF161" s="5"/>
      <c r="QIG161" s="5"/>
      <c r="QIH161" s="5"/>
      <c r="QII161" s="5"/>
      <c r="QIJ161" s="5"/>
      <c r="QIK161" s="5"/>
      <c r="QIL161" s="5"/>
      <c r="QIM161" s="5"/>
      <c r="QIN161" s="5"/>
      <c r="QIO161" s="5"/>
      <c r="QIP161" s="5"/>
      <c r="QIQ161" s="5"/>
      <c r="QIR161" s="5"/>
      <c r="QIS161" s="5"/>
      <c r="QIT161" s="5"/>
      <c r="QIU161" s="5"/>
      <c r="QIV161" s="5"/>
      <c r="QIW161" s="5"/>
      <c r="QIX161" s="5"/>
      <c r="QIY161" s="5"/>
      <c r="QIZ161" s="5"/>
      <c r="QJA161" s="5"/>
      <c r="QJB161" s="5"/>
      <c r="QJC161" s="5"/>
      <c r="QJD161" s="5"/>
      <c r="QJE161" s="5"/>
      <c r="QJF161" s="5"/>
      <c r="QJG161" s="5"/>
      <c r="QJH161" s="5"/>
      <c r="QJI161" s="5"/>
      <c r="QJJ161" s="5"/>
      <c r="QJK161" s="5"/>
      <c r="QJL161" s="5"/>
      <c r="QJM161" s="5"/>
      <c r="QJN161" s="5"/>
      <c r="QJO161" s="5"/>
      <c r="QJP161" s="5"/>
      <c r="QJQ161" s="5"/>
      <c r="QJR161" s="5"/>
      <c r="QJS161" s="5"/>
      <c r="QJT161" s="5"/>
      <c r="QJU161" s="5"/>
      <c r="QJV161" s="5"/>
      <c r="QJW161" s="5"/>
      <c r="QJX161" s="5"/>
      <c r="QJY161" s="5"/>
      <c r="QJZ161" s="5"/>
      <c r="QKA161" s="5"/>
      <c r="QKB161" s="5"/>
      <c r="QKC161" s="5"/>
      <c r="QKD161" s="5"/>
      <c r="QKE161" s="5"/>
      <c r="QKF161" s="5"/>
      <c r="QKG161" s="5"/>
      <c r="QKH161" s="5"/>
      <c r="QKI161" s="5"/>
      <c r="QKJ161" s="5"/>
      <c r="QKK161" s="5"/>
      <c r="QKL161" s="5"/>
      <c r="QKM161" s="5"/>
      <c r="QKN161" s="5"/>
      <c r="QKO161" s="5"/>
      <c r="QKP161" s="5"/>
      <c r="QKQ161" s="5"/>
      <c r="QKR161" s="5"/>
      <c r="QKS161" s="5"/>
      <c r="QKT161" s="5"/>
      <c r="QKU161" s="5"/>
      <c r="QKV161" s="5"/>
      <c r="QKW161" s="5"/>
      <c r="QKX161" s="5"/>
      <c r="QKY161" s="5"/>
      <c r="QKZ161" s="5"/>
      <c r="QLA161" s="5"/>
      <c r="QLB161" s="5"/>
      <c r="QLC161" s="5"/>
      <c r="QLD161" s="5"/>
      <c r="QLE161" s="5"/>
      <c r="QLF161" s="5"/>
      <c r="QLG161" s="5"/>
      <c r="QLH161" s="5"/>
      <c r="QLI161" s="5"/>
      <c r="QLJ161" s="5"/>
      <c r="QLK161" s="5"/>
      <c r="QLL161" s="5"/>
      <c r="QLM161" s="5"/>
      <c r="QLN161" s="5"/>
      <c r="QLO161" s="5"/>
      <c r="QLP161" s="5"/>
      <c r="QLQ161" s="5"/>
      <c r="QLR161" s="5"/>
      <c r="QLS161" s="5"/>
      <c r="QLT161" s="5"/>
      <c r="QLU161" s="5"/>
      <c r="QLV161" s="5"/>
      <c r="QLW161" s="5"/>
      <c r="QLX161" s="5"/>
      <c r="QLY161" s="5"/>
      <c r="QLZ161" s="5"/>
      <c r="QMA161" s="5"/>
      <c r="QMB161" s="5"/>
      <c r="QMC161" s="5"/>
      <c r="QMD161" s="5"/>
      <c r="QME161" s="5"/>
      <c r="QMF161" s="5"/>
      <c r="QMG161" s="5"/>
      <c r="QMH161" s="5"/>
      <c r="QMI161" s="5"/>
      <c r="QMJ161" s="5"/>
      <c r="QMK161" s="5"/>
      <c r="QML161" s="5"/>
      <c r="QMM161" s="5"/>
      <c r="QMN161" s="5"/>
      <c r="QMO161" s="5"/>
      <c r="QMP161" s="5"/>
      <c r="QMQ161" s="5"/>
      <c r="QMR161" s="5"/>
      <c r="QMS161" s="5"/>
      <c r="QMT161" s="5"/>
      <c r="QMU161" s="5"/>
      <c r="QMV161" s="5"/>
      <c r="QMW161" s="5"/>
      <c r="QMX161" s="5"/>
      <c r="QMY161" s="5"/>
      <c r="QMZ161" s="5"/>
      <c r="QNA161" s="5"/>
      <c r="QNB161" s="5"/>
      <c r="QNC161" s="5"/>
      <c r="QND161" s="5"/>
      <c r="QNE161" s="5"/>
      <c r="QNF161" s="5"/>
      <c r="QNG161" s="5"/>
      <c r="QNH161" s="5"/>
      <c r="QNI161" s="5"/>
      <c r="QNJ161" s="5"/>
      <c r="QNK161" s="5"/>
      <c r="QNL161" s="5"/>
      <c r="QNM161" s="5"/>
      <c r="QNN161" s="5"/>
      <c r="QNO161" s="5"/>
      <c r="QNP161" s="5"/>
      <c r="QNQ161" s="5"/>
      <c r="QNR161" s="5"/>
      <c r="QNS161" s="5"/>
      <c r="QNT161" s="5"/>
      <c r="QNU161" s="5"/>
      <c r="QNV161" s="5"/>
      <c r="QNW161" s="5"/>
      <c r="QNX161" s="5"/>
      <c r="QNY161" s="5"/>
      <c r="QNZ161" s="5"/>
      <c r="QOA161" s="5"/>
      <c r="QOB161" s="5"/>
      <c r="QOC161" s="5"/>
      <c r="QOD161" s="5"/>
      <c r="QOE161" s="5"/>
      <c r="QOF161" s="5"/>
      <c r="QOG161" s="5"/>
      <c r="QOH161" s="5"/>
      <c r="QOI161" s="5"/>
      <c r="QOJ161" s="5"/>
      <c r="QOK161" s="5"/>
      <c r="QOL161" s="5"/>
      <c r="QOM161" s="5"/>
      <c r="QON161" s="5"/>
      <c r="QOO161" s="5"/>
      <c r="QOP161" s="5"/>
      <c r="QOQ161" s="5"/>
      <c r="QOR161" s="5"/>
      <c r="QOS161" s="5"/>
      <c r="QOT161" s="5"/>
      <c r="QOU161" s="5"/>
      <c r="QOV161" s="5"/>
      <c r="QOW161" s="5"/>
      <c r="QOX161" s="5"/>
      <c r="QOY161" s="5"/>
      <c r="QOZ161" s="5"/>
      <c r="QPA161" s="5"/>
      <c r="QPB161" s="5"/>
      <c r="QPC161" s="5"/>
      <c r="QPD161" s="5"/>
      <c r="QPE161" s="5"/>
      <c r="QPF161" s="5"/>
      <c r="QPG161" s="5"/>
      <c r="QPH161" s="5"/>
      <c r="QPI161" s="5"/>
      <c r="QPJ161" s="5"/>
      <c r="QPK161" s="5"/>
      <c r="QPL161" s="5"/>
      <c r="QPM161" s="5"/>
      <c r="QPN161" s="5"/>
      <c r="QPO161" s="5"/>
      <c r="QPP161" s="5"/>
      <c r="QPQ161" s="5"/>
      <c r="QPR161" s="5"/>
      <c r="QPS161" s="5"/>
      <c r="QPT161" s="5"/>
      <c r="QPU161" s="5"/>
      <c r="QPV161" s="5"/>
      <c r="QPW161" s="5"/>
      <c r="QPX161" s="5"/>
      <c r="QPY161" s="5"/>
      <c r="QPZ161" s="5"/>
      <c r="QQA161" s="5"/>
      <c r="QQB161" s="5"/>
      <c r="QQC161" s="5"/>
      <c r="QQD161" s="5"/>
      <c r="QQE161" s="5"/>
      <c r="QQF161" s="5"/>
      <c r="QQG161" s="5"/>
      <c r="QQH161" s="5"/>
      <c r="QQI161" s="5"/>
      <c r="QQJ161" s="5"/>
      <c r="QQK161" s="5"/>
      <c r="QQL161" s="5"/>
      <c r="QQM161" s="5"/>
      <c r="QQN161" s="5"/>
      <c r="QQO161" s="5"/>
      <c r="QQP161" s="5"/>
      <c r="QQQ161" s="5"/>
      <c r="QQR161" s="5"/>
      <c r="QQS161" s="5"/>
      <c r="QQT161" s="5"/>
      <c r="QQU161" s="5"/>
      <c r="QQV161" s="5"/>
      <c r="QQW161" s="5"/>
      <c r="QQX161" s="5"/>
      <c r="QQY161" s="5"/>
      <c r="QQZ161" s="5"/>
      <c r="QRA161" s="5"/>
      <c r="QRB161" s="5"/>
      <c r="QRC161" s="5"/>
      <c r="QRD161" s="5"/>
      <c r="QRE161" s="5"/>
      <c r="QRF161" s="5"/>
      <c r="QRG161" s="5"/>
      <c r="QRH161" s="5"/>
      <c r="QRI161" s="5"/>
      <c r="QRJ161" s="5"/>
      <c r="QRK161" s="5"/>
      <c r="QRL161" s="5"/>
      <c r="QRM161" s="5"/>
      <c r="QRN161" s="5"/>
      <c r="QRO161" s="5"/>
      <c r="QRP161" s="5"/>
      <c r="QRQ161" s="5"/>
      <c r="QRR161" s="5"/>
      <c r="QRS161" s="5"/>
      <c r="QRT161" s="5"/>
      <c r="QRU161" s="5"/>
      <c r="QRV161" s="5"/>
      <c r="QRW161" s="5"/>
      <c r="QRX161" s="5"/>
      <c r="QRY161" s="5"/>
      <c r="QRZ161" s="5"/>
      <c r="QSA161" s="5"/>
      <c r="QSB161" s="5"/>
      <c r="QSC161" s="5"/>
      <c r="QSD161" s="5"/>
      <c r="QSE161" s="5"/>
      <c r="QSF161" s="5"/>
      <c r="QSG161" s="5"/>
      <c r="QSH161" s="5"/>
      <c r="QSI161" s="5"/>
      <c r="QSJ161" s="5"/>
      <c r="QSK161" s="5"/>
      <c r="QSL161" s="5"/>
      <c r="QSM161" s="5"/>
      <c r="QSN161" s="5"/>
      <c r="QSO161" s="5"/>
      <c r="QSP161" s="5"/>
      <c r="QSQ161" s="5"/>
      <c r="QSR161" s="5"/>
      <c r="QSS161" s="5"/>
      <c r="QST161" s="5"/>
      <c r="QSU161" s="5"/>
      <c r="QSV161" s="5"/>
      <c r="QSW161" s="5"/>
      <c r="QSX161" s="5"/>
      <c r="QSY161" s="5"/>
      <c r="QSZ161" s="5"/>
      <c r="QTA161" s="5"/>
      <c r="QTB161" s="5"/>
      <c r="QTC161" s="5"/>
      <c r="QTD161" s="5"/>
      <c r="QTE161" s="5"/>
      <c r="QTF161" s="5"/>
      <c r="QTG161" s="5"/>
      <c r="QTH161" s="5"/>
      <c r="QTI161" s="5"/>
      <c r="QTJ161" s="5"/>
      <c r="QTK161" s="5"/>
      <c r="QTL161" s="5"/>
      <c r="QTM161" s="5"/>
      <c r="QTN161" s="5"/>
      <c r="QTO161" s="5"/>
      <c r="QTP161" s="5"/>
      <c r="QTQ161" s="5"/>
      <c r="QTR161" s="5"/>
      <c r="QTS161" s="5"/>
      <c r="QTT161" s="5"/>
      <c r="QTU161" s="5"/>
      <c r="QTV161" s="5"/>
      <c r="QTW161" s="5"/>
      <c r="QTX161" s="5"/>
      <c r="QTY161" s="5"/>
      <c r="QTZ161" s="5"/>
      <c r="QUA161" s="5"/>
      <c r="QUB161" s="5"/>
      <c r="QUC161" s="5"/>
      <c r="QUD161" s="5"/>
      <c r="QUE161" s="5"/>
      <c r="QUF161" s="5"/>
      <c r="QUG161" s="5"/>
      <c r="QUH161" s="5"/>
      <c r="QUI161" s="5"/>
      <c r="QUJ161" s="5"/>
      <c r="QUK161" s="5"/>
      <c r="QUL161" s="5"/>
      <c r="QUM161" s="5"/>
      <c r="QUN161" s="5"/>
      <c r="QUO161" s="5"/>
      <c r="QUP161" s="5"/>
      <c r="QUQ161" s="5"/>
      <c r="QUR161" s="5"/>
      <c r="QUS161" s="5"/>
      <c r="QUT161" s="5"/>
      <c r="QUU161" s="5"/>
      <c r="QUV161" s="5"/>
      <c r="QUW161" s="5"/>
      <c r="QUX161" s="5"/>
      <c r="QUY161" s="5"/>
      <c r="QUZ161" s="5"/>
      <c r="QVA161" s="5"/>
      <c r="QVB161" s="5"/>
      <c r="QVC161" s="5"/>
      <c r="QVD161" s="5"/>
      <c r="QVE161" s="5"/>
      <c r="QVF161" s="5"/>
      <c r="QVG161" s="5"/>
      <c r="QVH161" s="5"/>
      <c r="QVI161" s="5"/>
      <c r="QVJ161" s="5"/>
      <c r="QVK161" s="5"/>
      <c r="QVL161" s="5"/>
      <c r="QVM161" s="5"/>
      <c r="QVN161" s="5"/>
      <c r="QVO161" s="5"/>
      <c r="QVP161" s="5"/>
      <c r="QVQ161" s="5"/>
      <c r="QVR161" s="5"/>
      <c r="QVS161" s="5"/>
      <c r="QVT161" s="5"/>
      <c r="QVU161" s="5"/>
      <c r="QVV161" s="5"/>
      <c r="QVW161" s="5"/>
      <c r="QVX161" s="5"/>
      <c r="QVY161" s="5"/>
      <c r="QVZ161" s="5"/>
      <c r="QWA161" s="5"/>
      <c r="QWB161" s="5"/>
      <c r="QWC161" s="5"/>
      <c r="QWD161" s="5"/>
      <c r="QWE161" s="5"/>
      <c r="QWF161" s="5"/>
      <c r="QWG161" s="5"/>
      <c r="QWH161" s="5"/>
      <c r="QWI161" s="5"/>
      <c r="QWJ161" s="5"/>
      <c r="QWK161" s="5"/>
      <c r="QWL161" s="5"/>
      <c r="QWM161" s="5"/>
      <c r="QWN161" s="5"/>
      <c r="QWO161" s="5"/>
      <c r="QWP161" s="5"/>
      <c r="QWQ161" s="5"/>
      <c r="QWR161" s="5"/>
      <c r="QWS161" s="5"/>
      <c r="QWT161" s="5"/>
      <c r="QWU161" s="5"/>
      <c r="QWV161" s="5"/>
      <c r="QWW161" s="5"/>
      <c r="QWX161" s="5"/>
      <c r="QWY161" s="5"/>
      <c r="QWZ161" s="5"/>
      <c r="QXA161" s="5"/>
      <c r="QXB161" s="5"/>
      <c r="QXC161" s="5"/>
      <c r="QXD161" s="5"/>
      <c r="QXE161" s="5"/>
      <c r="QXF161" s="5"/>
      <c r="QXG161" s="5"/>
      <c r="QXH161" s="5"/>
      <c r="QXI161" s="5"/>
      <c r="QXJ161" s="5"/>
      <c r="QXK161" s="5"/>
      <c r="QXL161" s="5"/>
      <c r="QXM161" s="5"/>
      <c r="QXN161" s="5"/>
      <c r="QXO161" s="5"/>
      <c r="QXP161" s="5"/>
      <c r="QXQ161" s="5"/>
      <c r="QXR161" s="5"/>
      <c r="QXS161" s="5"/>
      <c r="QXT161" s="5"/>
      <c r="QXU161" s="5"/>
      <c r="QXV161" s="5"/>
      <c r="QXW161" s="5"/>
      <c r="QXX161" s="5"/>
      <c r="QXY161" s="5"/>
      <c r="QXZ161" s="5"/>
      <c r="QYA161" s="5"/>
      <c r="QYB161" s="5"/>
      <c r="QYC161" s="5"/>
      <c r="QYD161" s="5"/>
      <c r="QYE161" s="5"/>
      <c r="QYF161" s="5"/>
      <c r="QYG161" s="5"/>
      <c r="QYH161" s="5"/>
      <c r="QYI161" s="5"/>
      <c r="QYJ161" s="5"/>
      <c r="QYK161" s="5"/>
      <c r="QYL161" s="5"/>
      <c r="QYM161" s="5"/>
      <c r="QYN161" s="5"/>
      <c r="QYO161" s="5"/>
      <c r="QYP161" s="5"/>
      <c r="QYQ161" s="5"/>
      <c r="QYR161" s="5"/>
      <c r="QYS161" s="5"/>
      <c r="QYT161" s="5"/>
      <c r="QYU161" s="5"/>
      <c r="QYV161" s="5"/>
      <c r="QYW161" s="5"/>
      <c r="QYX161" s="5"/>
      <c r="QYY161" s="5"/>
      <c r="QYZ161" s="5"/>
      <c r="QZA161" s="5"/>
      <c r="QZB161" s="5"/>
      <c r="QZC161" s="5"/>
      <c r="QZD161" s="5"/>
      <c r="QZE161" s="5"/>
      <c r="QZF161" s="5"/>
      <c r="QZG161" s="5"/>
      <c r="QZH161" s="5"/>
      <c r="QZI161" s="5"/>
      <c r="QZJ161" s="5"/>
      <c r="QZK161" s="5"/>
      <c r="QZL161" s="5"/>
      <c r="QZM161" s="5"/>
      <c r="QZN161" s="5"/>
      <c r="QZO161" s="5"/>
      <c r="QZP161" s="5"/>
      <c r="QZQ161" s="5"/>
      <c r="QZR161" s="5"/>
      <c r="QZS161" s="5"/>
      <c r="QZT161" s="5"/>
      <c r="QZU161" s="5"/>
      <c r="QZV161" s="5"/>
      <c r="QZW161" s="5"/>
      <c r="QZX161" s="5"/>
      <c r="QZY161" s="5"/>
      <c r="QZZ161" s="5"/>
      <c r="RAA161" s="5"/>
      <c r="RAB161" s="5"/>
      <c r="RAC161" s="5"/>
      <c r="RAD161" s="5"/>
      <c r="RAE161" s="5"/>
      <c r="RAF161" s="5"/>
      <c r="RAG161" s="5"/>
      <c r="RAH161" s="5"/>
      <c r="RAI161" s="5"/>
      <c r="RAJ161" s="5"/>
      <c r="RAK161" s="5"/>
      <c r="RAL161" s="5"/>
      <c r="RAM161" s="5"/>
      <c r="RAN161" s="5"/>
      <c r="RAO161" s="5"/>
      <c r="RAP161" s="5"/>
      <c r="RAQ161" s="5"/>
      <c r="RAR161" s="5"/>
      <c r="RAS161" s="5"/>
      <c r="RAT161" s="5"/>
      <c r="RAU161" s="5"/>
      <c r="RAV161" s="5"/>
      <c r="RAW161" s="5"/>
      <c r="RAX161" s="5"/>
      <c r="RAY161" s="5"/>
      <c r="RAZ161" s="5"/>
      <c r="RBA161" s="5"/>
      <c r="RBB161" s="5"/>
      <c r="RBC161" s="5"/>
      <c r="RBD161" s="5"/>
      <c r="RBE161" s="5"/>
      <c r="RBF161" s="5"/>
      <c r="RBG161" s="5"/>
      <c r="RBH161" s="5"/>
      <c r="RBI161" s="5"/>
      <c r="RBJ161" s="5"/>
      <c r="RBK161" s="5"/>
      <c r="RBL161" s="5"/>
      <c r="RBM161" s="5"/>
      <c r="RBN161" s="5"/>
      <c r="RBO161" s="5"/>
      <c r="RBP161" s="5"/>
      <c r="RBQ161" s="5"/>
      <c r="RBR161" s="5"/>
      <c r="RBS161" s="5"/>
      <c r="RBT161" s="5"/>
      <c r="RBU161" s="5"/>
      <c r="RBV161" s="5"/>
      <c r="RBW161" s="5"/>
      <c r="RBX161" s="5"/>
      <c r="RBY161" s="5"/>
      <c r="RBZ161" s="5"/>
      <c r="RCA161" s="5"/>
      <c r="RCB161" s="5"/>
      <c r="RCC161" s="5"/>
      <c r="RCD161" s="5"/>
      <c r="RCE161" s="5"/>
      <c r="RCF161" s="5"/>
      <c r="RCG161" s="5"/>
      <c r="RCH161" s="5"/>
      <c r="RCI161" s="5"/>
      <c r="RCJ161" s="5"/>
      <c r="RCK161" s="5"/>
      <c r="RCL161" s="5"/>
      <c r="RCM161" s="5"/>
      <c r="RCN161" s="5"/>
      <c r="RCO161" s="5"/>
      <c r="RCP161" s="5"/>
      <c r="RCQ161" s="5"/>
      <c r="RCR161" s="5"/>
      <c r="RCS161" s="5"/>
      <c r="RCT161" s="5"/>
      <c r="RCU161" s="5"/>
      <c r="RCV161" s="5"/>
      <c r="RCW161" s="5"/>
      <c r="RCX161" s="5"/>
      <c r="RCY161" s="5"/>
      <c r="RCZ161" s="5"/>
      <c r="RDA161" s="5"/>
      <c r="RDB161" s="5"/>
      <c r="RDC161" s="5"/>
      <c r="RDD161" s="5"/>
      <c r="RDE161" s="5"/>
      <c r="RDF161" s="5"/>
      <c r="RDG161" s="5"/>
      <c r="RDH161" s="5"/>
      <c r="RDI161" s="5"/>
      <c r="RDJ161" s="5"/>
      <c r="RDK161" s="5"/>
      <c r="RDL161" s="5"/>
      <c r="RDM161" s="5"/>
      <c r="RDN161" s="5"/>
      <c r="RDO161" s="5"/>
      <c r="RDP161" s="5"/>
      <c r="RDQ161" s="5"/>
      <c r="RDR161" s="5"/>
      <c r="RDS161" s="5"/>
      <c r="RDT161" s="5"/>
      <c r="RDU161" s="5"/>
      <c r="RDV161" s="5"/>
      <c r="RDW161" s="5"/>
      <c r="RDX161" s="5"/>
      <c r="RDY161" s="5"/>
      <c r="RDZ161" s="5"/>
      <c r="REA161" s="5"/>
      <c r="REB161" s="5"/>
      <c r="REC161" s="5"/>
      <c r="RED161" s="5"/>
      <c r="REE161" s="5"/>
      <c r="REF161" s="5"/>
      <c r="REG161" s="5"/>
      <c r="REH161" s="5"/>
      <c r="REI161" s="5"/>
      <c r="REJ161" s="5"/>
      <c r="REK161" s="5"/>
      <c r="REL161" s="5"/>
      <c r="REM161" s="5"/>
      <c r="REN161" s="5"/>
      <c r="REO161" s="5"/>
      <c r="REP161" s="5"/>
      <c r="REQ161" s="5"/>
      <c r="RER161" s="5"/>
      <c r="RES161" s="5"/>
      <c r="RET161" s="5"/>
      <c r="REU161" s="5"/>
      <c r="REV161" s="5"/>
      <c r="REW161" s="5"/>
      <c r="REX161" s="5"/>
      <c r="REY161" s="5"/>
      <c r="REZ161" s="5"/>
      <c r="RFA161" s="5"/>
      <c r="RFB161" s="5"/>
      <c r="RFC161" s="5"/>
      <c r="RFD161" s="5"/>
      <c r="RFE161" s="5"/>
      <c r="RFF161" s="5"/>
      <c r="RFG161" s="5"/>
      <c r="RFH161" s="5"/>
      <c r="RFI161" s="5"/>
      <c r="RFJ161" s="5"/>
      <c r="RFK161" s="5"/>
      <c r="RFL161" s="5"/>
      <c r="RFM161" s="5"/>
      <c r="RFN161" s="5"/>
      <c r="RFO161" s="5"/>
      <c r="RFP161" s="5"/>
      <c r="RFQ161" s="5"/>
      <c r="RFR161" s="5"/>
      <c r="RFS161" s="5"/>
      <c r="RFT161" s="5"/>
      <c r="RFU161" s="5"/>
      <c r="RFV161" s="5"/>
      <c r="RFW161" s="5"/>
      <c r="RFX161" s="5"/>
      <c r="RFY161" s="5"/>
      <c r="RFZ161" s="5"/>
      <c r="RGA161" s="5"/>
      <c r="RGB161" s="5"/>
      <c r="RGC161" s="5"/>
      <c r="RGD161" s="5"/>
      <c r="RGE161" s="5"/>
      <c r="RGF161" s="5"/>
      <c r="RGG161" s="5"/>
      <c r="RGH161" s="5"/>
      <c r="RGI161" s="5"/>
      <c r="RGJ161" s="5"/>
      <c r="RGK161" s="5"/>
      <c r="RGL161" s="5"/>
      <c r="RGM161" s="5"/>
      <c r="RGN161" s="5"/>
      <c r="RGO161" s="5"/>
      <c r="RGP161" s="5"/>
      <c r="RGQ161" s="5"/>
      <c r="RGR161" s="5"/>
      <c r="RGS161" s="5"/>
      <c r="RGT161" s="5"/>
      <c r="RGU161" s="5"/>
      <c r="RGV161" s="5"/>
      <c r="RGW161" s="5"/>
      <c r="RGX161" s="5"/>
      <c r="RGY161" s="5"/>
      <c r="RGZ161" s="5"/>
      <c r="RHA161" s="5"/>
      <c r="RHB161" s="5"/>
      <c r="RHC161" s="5"/>
      <c r="RHD161" s="5"/>
      <c r="RHE161" s="5"/>
      <c r="RHF161" s="5"/>
      <c r="RHG161" s="5"/>
      <c r="RHH161" s="5"/>
      <c r="RHI161" s="5"/>
      <c r="RHJ161" s="5"/>
      <c r="RHK161" s="5"/>
      <c r="RHL161" s="5"/>
      <c r="RHM161" s="5"/>
      <c r="RHN161" s="5"/>
      <c r="RHO161" s="5"/>
      <c r="RHP161" s="5"/>
      <c r="RHQ161" s="5"/>
      <c r="RHR161" s="5"/>
      <c r="RHS161" s="5"/>
      <c r="RHT161" s="5"/>
      <c r="RHU161" s="5"/>
      <c r="RHV161" s="5"/>
      <c r="RHW161" s="5"/>
      <c r="RHX161" s="5"/>
      <c r="RHY161" s="5"/>
      <c r="RHZ161" s="5"/>
      <c r="RIA161" s="5"/>
      <c r="RIB161" s="5"/>
      <c r="RIC161" s="5"/>
      <c r="RID161" s="5"/>
      <c r="RIE161" s="5"/>
      <c r="RIF161" s="5"/>
      <c r="RIG161" s="5"/>
      <c r="RIH161" s="5"/>
      <c r="RII161" s="5"/>
      <c r="RIJ161" s="5"/>
      <c r="RIK161" s="5"/>
      <c r="RIL161" s="5"/>
      <c r="RIM161" s="5"/>
      <c r="RIN161" s="5"/>
      <c r="RIO161" s="5"/>
      <c r="RIP161" s="5"/>
      <c r="RIQ161" s="5"/>
      <c r="RIR161" s="5"/>
      <c r="RIS161" s="5"/>
      <c r="RIT161" s="5"/>
      <c r="RIU161" s="5"/>
      <c r="RIV161" s="5"/>
      <c r="RIW161" s="5"/>
      <c r="RIX161" s="5"/>
      <c r="RIY161" s="5"/>
      <c r="RIZ161" s="5"/>
      <c r="RJA161" s="5"/>
      <c r="RJB161" s="5"/>
      <c r="RJC161" s="5"/>
      <c r="RJD161" s="5"/>
      <c r="RJE161" s="5"/>
      <c r="RJF161" s="5"/>
      <c r="RJG161" s="5"/>
      <c r="RJH161" s="5"/>
      <c r="RJI161" s="5"/>
      <c r="RJJ161" s="5"/>
      <c r="RJK161" s="5"/>
      <c r="RJL161" s="5"/>
      <c r="RJM161" s="5"/>
      <c r="RJN161" s="5"/>
      <c r="RJO161" s="5"/>
      <c r="RJP161" s="5"/>
      <c r="RJQ161" s="5"/>
      <c r="RJR161" s="5"/>
      <c r="RJS161" s="5"/>
      <c r="RJT161" s="5"/>
      <c r="RJU161" s="5"/>
      <c r="RJV161" s="5"/>
      <c r="RJW161" s="5"/>
      <c r="RJX161" s="5"/>
      <c r="RJY161" s="5"/>
      <c r="RJZ161" s="5"/>
      <c r="RKA161" s="5"/>
      <c r="RKB161" s="5"/>
      <c r="RKC161" s="5"/>
      <c r="RKD161" s="5"/>
      <c r="RKE161" s="5"/>
      <c r="RKF161" s="5"/>
      <c r="RKG161" s="5"/>
      <c r="RKH161" s="5"/>
      <c r="RKI161" s="5"/>
      <c r="RKJ161" s="5"/>
      <c r="RKK161" s="5"/>
      <c r="RKL161" s="5"/>
      <c r="RKM161" s="5"/>
      <c r="RKN161" s="5"/>
      <c r="RKO161" s="5"/>
      <c r="RKP161" s="5"/>
      <c r="RKQ161" s="5"/>
      <c r="RKR161" s="5"/>
      <c r="RKS161" s="5"/>
      <c r="RKT161" s="5"/>
      <c r="RKU161" s="5"/>
      <c r="RKV161" s="5"/>
      <c r="RKW161" s="5"/>
      <c r="RKX161" s="5"/>
      <c r="RKY161" s="5"/>
      <c r="RKZ161" s="5"/>
      <c r="RLA161" s="5"/>
      <c r="RLB161" s="5"/>
      <c r="RLC161" s="5"/>
      <c r="RLD161" s="5"/>
      <c r="RLE161" s="5"/>
      <c r="RLF161" s="5"/>
      <c r="RLG161" s="5"/>
      <c r="RLH161" s="5"/>
      <c r="RLI161" s="5"/>
      <c r="RLJ161" s="5"/>
      <c r="RLK161" s="5"/>
      <c r="RLL161" s="5"/>
      <c r="RLM161" s="5"/>
      <c r="RLN161" s="5"/>
      <c r="RLO161" s="5"/>
      <c r="RLP161" s="5"/>
      <c r="RLQ161" s="5"/>
      <c r="RLR161" s="5"/>
      <c r="RLS161" s="5"/>
      <c r="RLT161" s="5"/>
      <c r="RLU161" s="5"/>
      <c r="RLV161" s="5"/>
      <c r="RLW161" s="5"/>
      <c r="RLX161" s="5"/>
      <c r="RLY161" s="5"/>
      <c r="RLZ161" s="5"/>
      <c r="RMA161" s="5"/>
      <c r="RMB161" s="5"/>
      <c r="RMC161" s="5"/>
      <c r="RMD161" s="5"/>
      <c r="RME161" s="5"/>
      <c r="RMF161" s="5"/>
      <c r="RMG161" s="5"/>
      <c r="RMH161" s="5"/>
      <c r="RMI161" s="5"/>
      <c r="RMJ161" s="5"/>
      <c r="RMK161" s="5"/>
      <c r="RML161" s="5"/>
      <c r="RMM161" s="5"/>
      <c r="RMN161" s="5"/>
      <c r="RMO161" s="5"/>
      <c r="RMP161" s="5"/>
      <c r="RMQ161" s="5"/>
      <c r="RMR161" s="5"/>
      <c r="RMS161" s="5"/>
      <c r="RMT161" s="5"/>
      <c r="RMU161" s="5"/>
      <c r="RMV161" s="5"/>
      <c r="RMW161" s="5"/>
      <c r="RMX161" s="5"/>
      <c r="RMY161" s="5"/>
      <c r="RMZ161" s="5"/>
      <c r="RNA161" s="5"/>
      <c r="RNB161" s="5"/>
      <c r="RNC161" s="5"/>
      <c r="RND161" s="5"/>
      <c r="RNE161" s="5"/>
      <c r="RNF161" s="5"/>
      <c r="RNG161" s="5"/>
      <c r="RNH161" s="5"/>
      <c r="RNI161" s="5"/>
      <c r="RNJ161" s="5"/>
      <c r="RNK161" s="5"/>
      <c r="RNL161" s="5"/>
      <c r="RNM161" s="5"/>
      <c r="RNN161" s="5"/>
      <c r="RNO161" s="5"/>
      <c r="RNP161" s="5"/>
      <c r="RNQ161" s="5"/>
      <c r="RNR161" s="5"/>
      <c r="RNS161" s="5"/>
      <c r="RNT161" s="5"/>
      <c r="RNU161" s="5"/>
      <c r="RNV161" s="5"/>
      <c r="RNW161" s="5"/>
      <c r="RNX161" s="5"/>
      <c r="RNY161" s="5"/>
      <c r="RNZ161" s="5"/>
      <c r="ROA161" s="5"/>
      <c r="ROB161" s="5"/>
      <c r="ROC161" s="5"/>
      <c r="ROD161" s="5"/>
      <c r="ROE161" s="5"/>
      <c r="ROF161" s="5"/>
      <c r="ROG161" s="5"/>
      <c r="ROH161" s="5"/>
      <c r="ROI161" s="5"/>
      <c r="ROJ161" s="5"/>
      <c r="ROK161" s="5"/>
      <c r="ROL161" s="5"/>
      <c r="ROM161" s="5"/>
      <c r="RON161" s="5"/>
      <c r="ROO161" s="5"/>
      <c r="ROP161" s="5"/>
      <c r="ROQ161" s="5"/>
      <c r="ROR161" s="5"/>
      <c r="ROS161" s="5"/>
      <c r="ROT161" s="5"/>
      <c r="ROU161" s="5"/>
      <c r="ROV161" s="5"/>
      <c r="ROW161" s="5"/>
      <c r="ROX161" s="5"/>
      <c r="ROY161" s="5"/>
      <c r="ROZ161" s="5"/>
      <c r="RPA161" s="5"/>
      <c r="RPB161" s="5"/>
      <c r="RPC161" s="5"/>
      <c r="RPD161" s="5"/>
      <c r="RPE161" s="5"/>
      <c r="RPF161" s="5"/>
      <c r="RPG161" s="5"/>
      <c r="RPH161" s="5"/>
      <c r="RPI161" s="5"/>
      <c r="RPJ161" s="5"/>
      <c r="RPK161" s="5"/>
      <c r="RPL161" s="5"/>
      <c r="RPM161" s="5"/>
      <c r="RPN161" s="5"/>
      <c r="RPO161" s="5"/>
      <c r="RPP161" s="5"/>
      <c r="RPQ161" s="5"/>
      <c r="RPR161" s="5"/>
      <c r="RPS161" s="5"/>
      <c r="RPT161" s="5"/>
      <c r="RPU161" s="5"/>
      <c r="RPV161" s="5"/>
      <c r="RPW161" s="5"/>
      <c r="RPX161" s="5"/>
      <c r="RPY161" s="5"/>
      <c r="RPZ161" s="5"/>
      <c r="RQA161" s="5"/>
      <c r="RQB161" s="5"/>
      <c r="RQC161" s="5"/>
      <c r="RQD161" s="5"/>
      <c r="RQE161" s="5"/>
      <c r="RQF161" s="5"/>
      <c r="RQG161" s="5"/>
      <c r="RQH161" s="5"/>
      <c r="RQI161" s="5"/>
      <c r="RQJ161" s="5"/>
      <c r="RQK161" s="5"/>
      <c r="RQL161" s="5"/>
      <c r="RQM161" s="5"/>
      <c r="RQN161" s="5"/>
      <c r="RQO161" s="5"/>
      <c r="RQP161" s="5"/>
      <c r="RQQ161" s="5"/>
      <c r="RQR161" s="5"/>
      <c r="RQS161" s="5"/>
      <c r="RQT161" s="5"/>
      <c r="RQU161" s="5"/>
      <c r="RQV161" s="5"/>
      <c r="RQW161" s="5"/>
      <c r="RQX161" s="5"/>
      <c r="RQY161" s="5"/>
      <c r="RQZ161" s="5"/>
      <c r="RRA161" s="5"/>
      <c r="RRB161" s="5"/>
      <c r="RRC161" s="5"/>
      <c r="RRD161" s="5"/>
      <c r="RRE161" s="5"/>
      <c r="RRF161" s="5"/>
      <c r="RRG161" s="5"/>
      <c r="RRH161" s="5"/>
      <c r="RRI161" s="5"/>
      <c r="RRJ161" s="5"/>
      <c r="RRK161" s="5"/>
      <c r="RRL161" s="5"/>
      <c r="RRM161" s="5"/>
      <c r="RRN161" s="5"/>
      <c r="RRO161" s="5"/>
      <c r="RRP161" s="5"/>
      <c r="RRQ161" s="5"/>
      <c r="RRR161" s="5"/>
      <c r="RRS161" s="5"/>
      <c r="RRT161" s="5"/>
      <c r="RRU161" s="5"/>
      <c r="RRV161" s="5"/>
      <c r="RRW161" s="5"/>
      <c r="RRX161" s="5"/>
      <c r="RRY161" s="5"/>
      <c r="RRZ161" s="5"/>
      <c r="RSA161" s="5"/>
      <c r="RSB161" s="5"/>
      <c r="RSC161" s="5"/>
      <c r="RSD161" s="5"/>
      <c r="RSE161" s="5"/>
      <c r="RSF161" s="5"/>
      <c r="RSG161" s="5"/>
      <c r="RSH161" s="5"/>
      <c r="RSI161" s="5"/>
      <c r="RSJ161" s="5"/>
      <c r="RSK161" s="5"/>
      <c r="RSL161" s="5"/>
      <c r="RSM161" s="5"/>
      <c r="RSN161" s="5"/>
      <c r="RSO161" s="5"/>
      <c r="RSP161" s="5"/>
      <c r="RSQ161" s="5"/>
      <c r="RSR161" s="5"/>
      <c r="RSS161" s="5"/>
      <c r="RST161" s="5"/>
      <c r="RSU161" s="5"/>
      <c r="RSV161" s="5"/>
      <c r="RSW161" s="5"/>
      <c r="RSX161" s="5"/>
      <c r="RSY161" s="5"/>
      <c r="RSZ161" s="5"/>
      <c r="RTA161" s="5"/>
      <c r="RTB161" s="5"/>
      <c r="RTC161" s="5"/>
      <c r="RTD161" s="5"/>
      <c r="RTE161" s="5"/>
      <c r="RTF161" s="5"/>
      <c r="RTG161" s="5"/>
      <c r="RTH161" s="5"/>
      <c r="RTI161" s="5"/>
      <c r="RTJ161" s="5"/>
      <c r="RTK161" s="5"/>
      <c r="RTL161" s="5"/>
      <c r="RTM161" s="5"/>
      <c r="RTN161" s="5"/>
      <c r="RTO161" s="5"/>
      <c r="RTP161" s="5"/>
      <c r="RTQ161" s="5"/>
      <c r="RTR161" s="5"/>
      <c r="RTS161" s="5"/>
      <c r="RTT161" s="5"/>
      <c r="RTU161" s="5"/>
      <c r="RTV161" s="5"/>
      <c r="RTW161" s="5"/>
      <c r="RTX161" s="5"/>
      <c r="RTY161" s="5"/>
      <c r="RTZ161" s="5"/>
      <c r="RUA161" s="5"/>
      <c r="RUB161" s="5"/>
      <c r="RUC161" s="5"/>
      <c r="RUD161" s="5"/>
      <c r="RUE161" s="5"/>
      <c r="RUF161" s="5"/>
      <c r="RUG161" s="5"/>
      <c r="RUH161" s="5"/>
      <c r="RUI161" s="5"/>
      <c r="RUJ161" s="5"/>
      <c r="RUK161" s="5"/>
      <c r="RUL161" s="5"/>
      <c r="RUM161" s="5"/>
      <c r="RUN161" s="5"/>
      <c r="RUO161" s="5"/>
      <c r="RUP161" s="5"/>
      <c r="RUQ161" s="5"/>
      <c r="RUR161" s="5"/>
      <c r="RUS161" s="5"/>
      <c r="RUT161" s="5"/>
      <c r="RUU161" s="5"/>
      <c r="RUV161" s="5"/>
      <c r="RUW161" s="5"/>
      <c r="RUX161" s="5"/>
      <c r="RUY161" s="5"/>
      <c r="RUZ161" s="5"/>
      <c r="RVA161" s="5"/>
      <c r="RVB161" s="5"/>
      <c r="RVC161" s="5"/>
      <c r="RVD161" s="5"/>
      <c r="RVE161" s="5"/>
      <c r="RVF161" s="5"/>
      <c r="RVG161" s="5"/>
      <c r="RVH161" s="5"/>
      <c r="RVI161" s="5"/>
      <c r="RVJ161" s="5"/>
      <c r="RVK161" s="5"/>
      <c r="RVL161" s="5"/>
      <c r="RVM161" s="5"/>
      <c r="RVN161" s="5"/>
      <c r="RVO161" s="5"/>
      <c r="RVP161" s="5"/>
      <c r="RVQ161" s="5"/>
      <c r="RVR161" s="5"/>
      <c r="RVS161" s="5"/>
      <c r="RVT161" s="5"/>
      <c r="RVU161" s="5"/>
      <c r="RVV161" s="5"/>
      <c r="RVW161" s="5"/>
      <c r="RVX161" s="5"/>
      <c r="RVY161" s="5"/>
      <c r="RVZ161" s="5"/>
      <c r="RWA161" s="5"/>
      <c r="RWB161" s="5"/>
      <c r="RWC161" s="5"/>
      <c r="RWD161" s="5"/>
      <c r="RWE161" s="5"/>
      <c r="RWF161" s="5"/>
      <c r="RWG161" s="5"/>
      <c r="RWH161" s="5"/>
      <c r="RWI161" s="5"/>
      <c r="RWJ161" s="5"/>
      <c r="RWK161" s="5"/>
      <c r="RWL161" s="5"/>
      <c r="RWM161" s="5"/>
      <c r="RWN161" s="5"/>
      <c r="RWO161" s="5"/>
      <c r="RWP161" s="5"/>
      <c r="RWQ161" s="5"/>
      <c r="RWR161" s="5"/>
      <c r="RWS161" s="5"/>
      <c r="RWT161" s="5"/>
      <c r="RWU161" s="5"/>
      <c r="RWV161" s="5"/>
      <c r="RWW161" s="5"/>
      <c r="RWX161" s="5"/>
      <c r="RWY161" s="5"/>
      <c r="RWZ161" s="5"/>
      <c r="RXA161" s="5"/>
      <c r="RXB161" s="5"/>
      <c r="RXC161" s="5"/>
      <c r="RXD161" s="5"/>
      <c r="RXE161" s="5"/>
      <c r="RXF161" s="5"/>
      <c r="RXG161" s="5"/>
      <c r="RXH161" s="5"/>
      <c r="RXI161" s="5"/>
      <c r="RXJ161" s="5"/>
      <c r="RXK161" s="5"/>
      <c r="RXL161" s="5"/>
      <c r="RXM161" s="5"/>
      <c r="RXN161" s="5"/>
      <c r="RXO161" s="5"/>
      <c r="RXP161" s="5"/>
      <c r="RXQ161" s="5"/>
      <c r="RXR161" s="5"/>
      <c r="RXS161" s="5"/>
      <c r="RXT161" s="5"/>
      <c r="RXU161" s="5"/>
      <c r="RXV161" s="5"/>
      <c r="RXW161" s="5"/>
      <c r="RXX161" s="5"/>
      <c r="RXY161" s="5"/>
      <c r="RXZ161" s="5"/>
      <c r="RYA161" s="5"/>
      <c r="RYB161" s="5"/>
      <c r="RYC161" s="5"/>
      <c r="RYD161" s="5"/>
      <c r="RYE161" s="5"/>
      <c r="RYF161" s="5"/>
      <c r="RYG161" s="5"/>
      <c r="RYH161" s="5"/>
      <c r="RYI161" s="5"/>
      <c r="RYJ161" s="5"/>
      <c r="RYK161" s="5"/>
      <c r="RYL161" s="5"/>
      <c r="RYM161" s="5"/>
      <c r="RYN161" s="5"/>
      <c r="RYO161" s="5"/>
      <c r="RYP161" s="5"/>
      <c r="RYQ161" s="5"/>
      <c r="RYR161" s="5"/>
      <c r="RYS161" s="5"/>
      <c r="RYT161" s="5"/>
      <c r="RYU161" s="5"/>
      <c r="RYV161" s="5"/>
      <c r="RYW161" s="5"/>
      <c r="RYX161" s="5"/>
      <c r="RYY161" s="5"/>
      <c r="RYZ161" s="5"/>
      <c r="RZA161" s="5"/>
      <c r="RZB161" s="5"/>
      <c r="RZC161" s="5"/>
      <c r="RZD161" s="5"/>
      <c r="RZE161" s="5"/>
      <c r="RZF161" s="5"/>
      <c r="RZG161" s="5"/>
      <c r="RZH161" s="5"/>
      <c r="RZI161" s="5"/>
      <c r="RZJ161" s="5"/>
      <c r="RZK161" s="5"/>
      <c r="RZL161" s="5"/>
      <c r="RZM161" s="5"/>
      <c r="RZN161" s="5"/>
      <c r="RZO161" s="5"/>
      <c r="RZP161" s="5"/>
      <c r="RZQ161" s="5"/>
      <c r="RZR161" s="5"/>
      <c r="RZS161" s="5"/>
      <c r="RZT161" s="5"/>
      <c r="RZU161" s="5"/>
      <c r="RZV161" s="5"/>
      <c r="RZW161" s="5"/>
      <c r="RZX161" s="5"/>
      <c r="RZY161" s="5"/>
      <c r="RZZ161" s="5"/>
      <c r="SAA161" s="5"/>
      <c r="SAB161" s="5"/>
      <c r="SAC161" s="5"/>
      <c r="SAD161" s="5"/>
      <c r="SAE161" s="5"/>
      <c r="SAF161" s="5"/>
      <c r="SAG161" s="5"/>
      <c r="SAH161" s="5"/>
      <c r="SAI161" s="5"/>
      <c r="SAJ161" s="5"/>
      <c r="SAK161" s="5"/>
      <c r="SAL161" s="5"/>
      <c r="SAM161" s="5"/>
      <c r="SAN161" s="5"/>
      <c r="SAO161" s="5"/>
      <c r="SAP161" s="5"/>
      <c r="SAQ161" s="5"/>
      <c r="SAR161" s="5"/>
      <c r="SAS161" s="5"/>
      <c r="SAT161" s="5"/>
      <c r="SAU161" s="5"/>
      <c r="SAV161" s="5"/>
      <c r="SAW161" s="5"/>
      <c r="SAX161" s="5"/>
      <c r="SAY161" s="5"/>
      <c r="SAZ161" s="5"/>
      <c r="SBA161" s="5"/>
      <c r="SBB161" s="5"/>
      <c r="SBC161" s="5"/>
      <c r="SBD161" s="5"/>
      <c r="SBE161" s="5"/>
      <c r="SBF161" s="5"/>
      <c r="SBG161" s="5"/>
      <c r="SBH161" s="5"/>
      <c r="SBI161" s="5"/>
      <c r="SBJ161" s="5"/>
      <c r="SBK161" s="5"/>
      <c r="SBL161" s="5"/>
      <c r="SBM161" s="5"/>
      <c r="SBN161" s="5"/>
      <c r="SBO161" s="5"/>
      <c r="SBP161" s="5"/>
      <c r="SBQ161" s="5"/>
      <c r="SBR161" s="5"/>
      <c r="SBS161" s="5"/>
      <c r="SBT161" s="5"/>
      <c r="SBU161" s="5"/>
      <c r="SBV161" s="5"/>
      <c r="SBW161" s="5"/>
      <c r="SBX161" s="5"/>
      <c r="SBY161" s="5"/>
      <c r="SBZ161" s="5"/>
      <c r="SCA161" s="5"/>
      <c r="SCB161" s="5"/>
      <c r="SCC161" s="5"/>
      <c r="SCD161" s="5"/>
      <c r="SCE161" s="5"/>
      <c r="SCF161" s="5"/>
      <c r="SCG161" s="5"/>
      <c r="SCH161" s="5"/>
      <c r="SCI161" s="5"/>
      <c r="SCJ161" s="5"/>
      <c r="SCK161" s="5"/>
      <c r="SCL161" s="5"/>
      <c r="SCM161" s="5"/>
      <c r="SCN161" s="5"/>
      <c r="SCO161" s="5"/>
      <c r="SCP161" s="5"/>
      <c r="SCQ161" s="5"/>
      <c r="SCR161" s="5"/>
      <c r="SCS161" s="5"/>
      <c r="SCT161" s="5"/>
      <c r="SCU161" s="5"/>
      <c r="SCV161" s="5"/>
      <c r="SCW161" s="5"/>
      <c r="SCX161" s="5"/>
      <c r="SCY161" s="5"/>
      <c r="SCZ161" s="5"/>
      <c r="SDA161" s="5"/>
      <c r="SDB161" s="5"/>
      <c r="SDC161" s="5"/>
      <c r="SDD161" s="5"/>
      <c r="SDE161" s="5"/>
      <c r="SDF161" s="5"/>
      <c r="SDG161" s="5"/>
      <c r="SDH161" s="5"/>
      <c r="SDI161" s="5"/>
      <c r="SDJ161" s="5"/>
      <c r="SDK161" s="5"/>
      <c r="SDL161" s="5"/>
      <c r="SDM161" s="5"/>
      <c r="SDN161" s="5"/>
      <c r="SDO161" s="5"/>
      <c r="SDP161" s="5"/>
      <c r="SDQ161" s="5"/>
      <c r="SDR161" s="5"/>
      <c r="SDS161" s="5"/>
      <c r="SDT161" s="5"/>
      <c r="SDU161" s="5"/>
      <c r="SDV161" s="5"/>
      <c r="SDW161" s="5"/>
      <c r="SDX161" s="5"/>
      <c r="SDY161" s="5"/>
      <c r="SDZ161" s="5"/>
      <c r="SEA161" s="5"/>
      <c r="SEB161" s="5"/>
      <c r="SEC161" s="5"/>
      <c r="SED161" s="5"/>
      <c r="SEE161" s="5"/>
      <c r="SEF161" s="5"/>
      <c r="SEG161" s="5"/>
      <c r="SEH161" s="5"/>
      <c r="SEI161" s="5"/>
      <c r="SEJ161" s="5"/>
      <c r="SEK161" s="5"/>
      <c r="SEL161" s="5"/>
      <c r="SEM161" s="5"/>
      <c r="SEN161" s="5"/>
      <c r="SEO161" s="5"/>
      <c r="SEP161" s="5"/>
      <c r="SEQ161" s="5"/>
      <c r="SER161" s="5"/>
      <c r="SES161" s="5"/>
      <c r="SET161" s="5"/>
      <c r="SEU161" s="5"/>
      <c r="SEV161" s="5"/>
      <c r="SEW161" s="5"/>
      <c r="SEX161" s="5"/>
      <c r="SEY161" s="5"/>
      <c r="SEZ161" s="5"/>
      <c r="SFA161" s="5"/>
      <c r="SFB161" s="5"/>
      <c r="SFC161" s="5"/>
      <c r="SFD161" s="5"/>
      <c r="SFE161" s="5"/>
      <c r="SFF161" s="5"/>
      <c r="SFG161" s="5"/>
      <c r="SFH161" s="5"/>
      <c r="SFI161" s="5"/>
      <c r="SFJ161" s="5"/>
      <c r="SFK161" s="5"/>
      <c r="SFL161" s="5"/>
      <c r="SFM161" s="5"/>
      <c r="SFN161" s="5"/>
      <c r="SFO161" s="5"/>
      <c r="SFP161" s="5"/>
      <c r="SFQ161" s="5"/>
      <c r="SFR161" s="5"/>
      <c r="SFS161" s="5"/>
      <c r="SFT161" s="5"/>
      <c r="SFU161" s="5"/>
      <c r="SFV161" s="5"/>
      <c r="SFW161" s="5"/>
      <c r="SFX161" s="5"/>
      <c r="SFY161" s="5"/>
      <c r="SFZ161" s="5"/>
      <c r="SGA161" s="5"/>
      <c r="SGB161" s="5"/>
      <c r="SGC161" s="5"/>
      <c r="SGD161" s="5"/>
      <c r="SGE161" s="5"/>
      <c r="SGF161" s="5"/>
      <c r="SGG161" s="5"/>
      <c r="SGH161" s="5"/>
      <c r="SGI161" s="5"/>
      <c r="SGJ161" s="5"/>
      <c r="SGK161" s="5"/>
      <c r="SGL161" s="5"/>
      <c r="SGM161" s="5"/>
      <c r="SGN161" s="5"/>
      <c r="SGO161" s="5"/>
      <c r="SGP161" s="5"/>
      <c r="SGQ161" s="5"/>
      <c r="SGR161" s="5"/>
      <c r="SGS161" s="5"/>
      <c r="SGT161" s="5"/>
      <c r="SGU161" s="5"/>
      <c r="SGV161" s="5"/>
      <c r="SGW161" s="5"/>
      <c r="SGX161" s="5"/>
      <c r="SGY161" s="5"/>
      <c r="SGZ161" s="5"/>
      <c r="SHA161" s="5"/>
      <c r="SHB161" s="5"/>
      <c r="SHC161" s="5"/>
      <c r="SHD161" s="5"/>
      <c r="SHE161" s="5"/>
      <c r="SHF161" s="5"/>
      <c r="SHG161" s="5"/>
      <c r="SHH161" s="5"/>
      <c r="SHI161" s="5"/>
      <c r="SHJ161" s="5"/>
      <c r="SHK161" s="5"/>
      <c r="SHL161" s="5"/>
      <c r="SHM161" s="5"/>
      <c r="SHN161" s="5"/>
      <c r="SHO161" s="5"/>
      <c r="SHP161" s="5"/>
      <c r="SHQ161" s="5"/>
      <c r="SHR161" s="5"/>
      <c r="SHS161" s="5"/>
      <c r="SHT161" s="5"/>
      <c r="SHU161" s="5"/>
      <c r="SHV161" s="5"/>
      <c r="SHW161" s="5"/>
      <c r="SHX161" s="5"/>
      <c r="SHY161" s="5"/>
      <c r="SHZ161" s="5"/>
      <c r="SIA161" s="5"/>
      <c r="SIB161" s="5"/>
      <c r="SIC161" s="5"/>
      <c r="SID161" s="5"/>
      <c r="SIE161" s="5"/>
      <c r="SIF161" s="5"/>
      <c r="SIG161" s="5"/>
      <c r="SIH161" s="5"/>
      <c r="SII161" s="5"/>
      <c r="SIJ161" s="5"/>
      <c r="SIK161" s="5"/>
      <c r="SIL161" s="5"/>
      <c r="SIM161" s="5"/>
      <c r="SIN161" s="5"/>
      <c r="SIO161" s="5"/>
      <c r="SIP161" s="5"/>
      <c r="SIQ161" s="5"/>
      <c r="SIR161" s="5"/>
      <c r="SIS161" s="5"/>
      <c r="SIT161" s="5"/>
      <c r="SIU161" s="5"/>
      <c r="SIV161" s="5"/>
      <c r="SIW161" s="5"/>
      <c r="SIX161" s="5"/>
      <c r="SIY161" s="5"/>
      <c r="SIZ161" s="5"/>
      <c r="SJA161" s="5"/>
      <c r="SJB161" s="5"/>
      <c r="SJC161" s="5"/>
      <c r="SJD161" s="5"/>
      <c r="SJE161" s="5"/>
      <c r="SJF161" s="5"/>
      <c r="SJG161" s="5"/>
      <c r="SJH161" s="5"/>
      <c r="SJI161" s="5"/>
      <c r="SJJ161" s="5"/>
      <c r="SJK161" s="5"/>
      <c r="SJL161" s="5"/>
      <c r="SJM161" s="5"/>
      <c r="SJN161" s="5"/>
      <c r="SJO161" s="5"/>
      <c r="SJP161" s="5"/>
      <c r="SJQ161" s="5"/>
      <c r="SJR161" s="5"/>
      <c r="SJS161" s="5"/>
      <c r="SJT161" s="5"/>
      <c r="SJU161" s="5"/>
      <c r="SJV161" s="5"/>
      <c r="SJW161" s="5"/>
      <c r="SJX161" s="5"/>
      <c r="SJY161" s="5"/>
      <c r="SJZ161" s="5"/>
      <c r="SKA161" s="5"/>
      <c r="SKB161" s="5"/>
      <c r="SKC161" s="5"/>
      <c r="SKD161" s="5"/>
      <c r="SKE161" s="5"/>
      <c r="SKF161" s="5"/>
      <c r="SKG161" s="5"/>
      <c r="SKH161" s="5"/>
      <c r="SKI161" s="5"/>
      <c r="SKJ161" s="5"/>
      <c r="SKK161" s="5"/>
      <c r="SKL161" s="5"/>
      <c r="SKM161" s="5"/>
      <c r="SKN161" s="5"/>
      <c r="SKO161" s="5"/>
      <c r="SKP161" s="5"/>
      <c r="SKQ161" s="5"/>
      <c r="SKR161" s="5"/>
      <c r="SKS161" s="5"/>
      <c r="SKT161" s="5"/>
      <c r="SKU161" s="5"/>
      <c r="SKV161" s="5"/>
      <c r="SKW161" s="5"/>
      <c r="SKX161" s="5"/>
      <c r="SKY161" s="5"/>
      <c r="SKZ161" s="5"/>
      <c r="SLA161" s="5"/>
      <c r="SLB161" s="5"/>
      <c r="SLC161" s="5"/>
      <c r="SLD161" s="5"/>
      <c r="SLE161" s="5"/>
      <c r="SLF161" s="5"/>
      <c r="SLG161" s="5"/>
      <c r="SLH161" s="5"/>
      <c r="SLI161" s="5"/>
      <c r="SLJ161" s="5"/>
      <c r="SLK161" s="5"/>
      <c r="SLL161" s="5"/>
      <c r="SLM161" s="5"/>
      <c r="SLN161" s="5"/>
      <c r="SLO161" s="5"/>
      <c r="SLP161" s="5"/>
      <c r="SLQ161" s="5"/>
      <c r="SLR161" s="5"/>
      <c r="SLS161" s="5"/>
      <c r="SLT161" s="5"/>
      <c r="SLU161" s="5"/>
      <c r="SLV161" s="5"/>
      <c r="SLW161" s="5"/>
      <c r="SLX161" s="5"/>
      <c r="SLY161" s="5"/>
      <c r="SLZ161" s="5"/>
      <c r="SMA161" s="5"/>
      <c r="SMB161" s="5"/>
      <c r="SMC161" s="5"/>
      <c r="SMD161" s="5"/>
      <c r="SME161" s="5"/>
      <c r="SMF161" s="5"/>
      <c r="SMG161" s="5"/>
      <c r="SMH161" s="5"/>
      <c r="SMI161" s="5"/>
      <c r="SMJ161" s="5"/>
      <c r="SMK161" s="5"/>
      <c r="SML161" s="5"/>
      <c r="SMM161" s="5"/>
      <c r="SMN161" s="5"/>
      <c r="SMO161" s="5"/>
      <c r="SMP161" s="5"/>
      <c r="SMQ161" s="5"/>
      <c r="SMR161" s="5"/>
      <c r="SMS161" s="5"/>
      <c r="SMT161" s="5"/>
      <c r="SMU161" s="5"/>
      <c r="SMV161" s="5"/>
      <c r="SMW161" s="5"/>
      <c r="SMX161" s="5"/>
      <c r="SMY161" s="5"/>
      <c r="SMZ161" s="5"/>
      <c r="SNA161" s="5"/>
      <c r="SNB161" s="5"/>
      <c r="SNC161" s="5"/>
      <c r="SND161" s="5"/>
      <c r="SNE161" s="5"/>
      <c r="SNF161" s="5"/>
      <c r="SNG161" s="5"/>
      <c r="SNH161" s="5"/>
      <c r="SNI161" s="5"/>
      <c r="SNJ161" s="5"/>
      <c r="SNK161" s="5"/>
      <c r="SNL161" s="5"/>
      <c r="SNM161" s="5"/>
      <c r="SNN161" s="5"/>
      <c r="SNO161" s="5"/>
      <c r="SNP161" s="5"/>
      <c r="SNQ161" s="5"/>
      <c r="SNR161" s="5"/>
      <c r="SNS161" s="5"/>
      <c r="SNT161" s="5"/>
      <c r="SNU161" s="5"/>
      <c r="SNV161" s="5"/>
      <c r="SNW161" s="5"/>
      <c r="SNX161" s="5"/>
      <c r="SNY161" s="5"/>
      <c r="SNZ161" s="5"/>
      <c r="SOA161" s="5"/>
      <c r="SOB161" s="5"/>
      <c r="SOC161" s="5"/>
      <c r="SOD161" s="5"/>
      <c r="SOE161" s="5"/>
      <c r="SOF161" s="5"/>
      <c r="SOG161" s="5"/>
      <c r="SOH161" s="5"/>
      <c r="SOI161" s="5"/>
      <c r="SOJ161" s="5"/>
      <c r="SOK161" s="5"/>
      <c r="SOL161" s="5"/>
      <c r="SOM161" s="5"/>
      <c r="SON161" s="5"/>
      <c r="SOO161" s="5"/>
      <c r="SOP161" s="5"/>
      <c r="SOQ161" s="5"/>
      <c r="SOR161" s="5"/>
      <c r="SOS161" s="5"/>
      <c r="SOT161" s="5"/>
      <c r="SOU161" s="5"/>
      <c r="SOV161" s="5"/>
      <c r="SOW161" s="5"/>
      <c r="SOX161" s="5"/>
      <c r="SOY161" s="5"/>
      <c r="SOZ161" s="5"/>
      <c r="SPA161" s="5"/>
      <c r="SPB161" s="5"/>
      <c r="SPC161" s="5"/>
      <c r="SPD161" s="5"/>
      <c r="SPE161" s="5"/>
      <c r="SPF161" s="5"/>
      <c r="SPG161" s="5"/>
      <c r="SPH161" s="5"/>
      <c r="SPI161" s="5"/>
      <c r="SPJ161" s="5"/>
      <c r="SPK161" s="5"/>
      <c r="SPL161" s="5"/>
      <c r="SPM161" s="5"/>
      <c r="SPN161" s="5"/>
      <c r="SPO161" s="5"/>
      <c r="SPP161" s="5"/>
      <c r="SPQ161" s="5"/>
      <c r="SPR161" s="5"/>
      <c r="SPS161" s="5"/>
      <c r="SPT161" s="5"/>
      <c r="SPU161" s="5"/>
      <c r="SPV161" s="5"/>
      <c r="SPW161" s="5"/>
      <c r="SPX161" s="5"/>
      <c r="SPY161" s="5"/>
      <c r="SPZ161" s="5"/>
      <c r="SQA161" s="5"/>
      <c r="SQB161" s="5"/>
      <c r="SQC161" s="5"/>
      <c r="SQD161" s="5"/>
      <c r="SQE161" s="5"/>
      <c r="SQF161" s="5"/>
      <c r="SQG161" s="5"/>
      <c r="SQH161" s="5"/>
      <c r="SQI161" s="5"/>
      <c r="SQJ161" s="5"/>
      <c r="SQK161" s="5"/>
      <c r="SQL161" s="5"/>
      <c r="SQM161" s="5"/>
      <c r="SQN161" s="5"/>
      <c r="SQO161" s="5"/>
      <c r="SQP161" s="5"/>
      <c r="SQQ161" s="5"/>
      <c r="SQR161" s="5"/>
      <c r="SQS161" s="5"/>
      <c r="SQT161" s="5"/>
      <c r="SQU161" s="5"/>
      <c r="SQV161" s="5"/>
      <c r="SQW161" s="5"/>
      <c r="SQX161" s="5"/>
      <c r="SQY161" s="5"/>
      <c r="SQZ161" s="5"/>
      <c r="SRA161" s="5"/>
      <c r="SRB161" s="5"/>
      <c r="SRC161" s="5"/>
      <c r="SRD161" s="5"/>
      <c r="SRE161" s="5"/>
      <c r="SRF161" s="5"/>
      <c r="SRG161" s="5"/>
      <c r="SRH161" s="5"/>
      <c r="SRI161" s="5"/>
      <c r="SRJ161" s="5"/>
      <c r="SRK161" s="5"/>
      <c r="SRL161" s="5"/>
      <c r="SRM161" s="5"/>
      <c r="SRN161" s="5"/>
      <c r="SRO161" s="5"/>
      <c r="SRP161" s="5"/>
      <c r="SRQ161" s="5"/>
      <c r="SRR161" s="5"/>
      <c r="SRS161" s="5"/>
      <c r="SRT161" s="5"/>
      <c r="SRU161" s="5"/>
      <c r="SRV161" s="5"/>
      <c r="SRW161" s="5"/>
      <c r="SRX161" s="5"/>
      <c r="SRY161" s="5"/>
      <c r="SRZ161" s="5"/>
      <c r="SSA161" s="5"/>
      <c r="SSB161" s="5"/>
      <c r="SSC161" s="5"/>
      <c r="SSD161" s="5"/>
      <c r="SSE161" s="5"/>
      <c r="SSF161" s="5"/>
      <c r="SSG161" s="5"/>
      <c r="SSH161" s="5"/>
      <c r="SSI161" s="5"/>
      <c r="SSJ161" s="5"/>
      <c r="SSK161" s="5"/>
      <c r="SSL161" s="5"/>
      <c r="SSM161" s="5"/>
      <c r="SSN161" s="5"/>
      <c r="SSO161" s="5"/>
      <c r="SSP161" s="5"/>
      <c r="SSQ161" s="5"/>
      <c r="SSR161" s="5"/>
      <c r="SSS161" s="5"/>
      <c r="SST161" s="5"/>
      <c r="SSU161" s="5"/>
      <c r="SSV161" s="5"/>
      <c r="SSW161" s="5"/>
      <c r="SSX161" s="5"/>
      <c r="SSY161" s="5"/>
      <c r="SSZ161" s="5"/>
      <c r="STA161" s="5"/>
      <c r="STB161" s="5"/>
      <c r="STC161" s="5"/>
      <c r="STD161" s="5"/>
      <c r="STE161" s="5"/>
      <c r="STF161" s="5"/>
      <c r="STG161" s="5"/>
      <c r="STH161" s="5"/>
      <c r="STI161" s="5"/>
      <c r="STJ161" s="5"/>
      <c r="STK161" s="5"/>
      <c r="STL161" s="5"/>
      <c r="STM161" s="5"/>
      <c r="STN161" s="5"/>
      <c r="STO161" s="5"/>
      <c r="STP161" s="5"/>
      <c r="STQ161" s="5"/>
      <c r="STR161" s="5"/>
      <c r="STS161" s="5"/>
      <c r="STT161" s="5"/>
      <c r="STU161" s="5"/>
      <c r="STV161" s="5"/>
      <c r="STW161" s="5"/>
      <c r="STX161" s="5"/>
      <c r="STY161" s="5"/>
      <c r="STZ161" s="5"/>
      <c r="SUA161" s="5"/>
      <c r="SUB161" s="5"/>
      <c r="SUC161" s="5"/>
      <c r="SUD161" s="5"/>
      <c r="SUE161" s="5"/>
      <c r="SUF161" s="5"/>
      <c r="SUG161" s="5"/>
      <c r="SUH161" s="5"/>
      <c r="SUI161" s="5"/>
      <c r="SUJ161" s="5"/>
      <c r="SUK161" s="5"/>
      <c r="SUL161" s="5"/>
      <c r="SUM161" s="5"/>
      <c r="SUN161" s="5"/>
      <c r="SUO161" s="5"/>
      <c r="SUP161" s="5"/>
      <c r="SUQ161" s="5"/>
      <c r="SUR161" s="5"/>
      <c r="SUS161" s="5"/>
      <c r="SUT161" s="5"/>
      <c r="SUU161" s="5"/>
      <c r="SUV161" s="5"/>
      <c r="SUW161" s="5"/>
      <c r="SUX161" s="5"/>
      <c r="SUY161" s="5"/>
      <c r="SUZ161" s="5"/>
      <c r="SVA161" s="5"/>
      <c r="SVB161" s="5"/>
      <c r="SVC161" s="5"/>
      <c r="SVD161" s="5"/>
      <c r="SVE161" s="5"/>
      <c r="SVF161" s="5"/>
      <c r="SVG161" s="5"/>
      <c r="SVH161" s="5"/>
      <c r="SVI161" s="5"/>
      <c r="SVJ161" s="5"/>
      <c r="SVK161" s="5"/>
      <c r="SVL161" s="5"/>
      <c r="SVM161" s="5"/>
      <c r="SVN161" s="5"/>
      <c r="SVO161" s="5"/>
      <c r="SVP161" s="5"/>
      <c r="SVQ161" s="5"/>
      <c r="SVR161" s="5"/>
      <c r="SVS161" s="5"/>
      <c r="SVT161" s="5"/>
      <c r="SVU161" s="5"/>
      <c r="SVV161" s="5"/>
      <c r="SVW161" s="5"/>
      <c r="SVX161" s="5"/>
      <c r="SVY161" s="5"/>
      <c r="SVZ161" s="5"/>
      <c r="SWA161" s="5"/>
      <c r="SWB161" s="5"/>
      <c r="SWC161" s="5"/>
      <c r="SWD161" s="5"/>
      <c r="SWE161" s="5"/>
      <c r="SWF161" s="5"/>
      <c r="SWG161" s="5"/>
      <c r="SWH161" s="5"/>
      <c r="SWI161" s="5"/>
      <c r="SWJ161" s="5"/>
      <c r="SWK161" s="5"/>
      <c r="SWL161" s="5"/>
      <c r="SWM161" s="5"/>
      <c r="SWN161" s="5"/>
      <c r="SWO161" s="5"/>
      <c r="SWP161" s="5"/>
      <c r="SWQ161" s="5"/>
      <c r="SWR161" s="5"/>
      <c r="SWS161" s="5"/>
      <c r="SWT161" s="5"/>
      <c r="SWU161" s="5"/>
      <c r="SWV161" s="5"/>
      <c r="SWW161" s="5"/>
      <c r="SWX161" s="5"/>
      <c r="SWY161" s="5"/>
      <c r="SWZ161" s="5"/>
      <c r="SXA161" s="5"/>
      <c r="SXB161" s="5"/>
      <c r="SXC161" s="5"/>
      <c r="SXD161" s="5"/>
      <c r="SXE161" s="5"/>
      <c r="SXF161" s="5"/>
      <c r="SXG161" s="5"/>
      <c r="SXH161" s="5"/>
      <c r="SXI161" s="5"/>
      <c r="SXJ161" s="5"/>
      <c r="SXK161" s="5"/>
      <c r="SXL161" s="5"/>
      <c r="SXM161" s="5"/>
      <c r="SXN161" s="5"/>
      <c r="SXO161" s="5"/>
      <c r="SXP161" s="5"/>
      <c r="SXQ161" s="5"/>
      <c r="SXR161" s="5"/>
      <c r="SXS161" s="5"/>
      <c r="SXT161" s="5"/>
      <c r="SXU161" s="5"/>
      <c r="SXV161" s="5"/>
      <c r="SXW161" s="5"/>
      <c r="SXX161" s="5"/>
      <c r="SXY161" s="5"/>
      <c r="SXZ161" s="5"/>
      <c r="SYA161" s="5"/>
      <c r="SYB161" s="5"/>
      <c r="SYC161" s="5"/>
      <c r="SYD161" s="5"/>
      <c r="SYE161" s="5"/>
      <c r="SYF161" s="5"/>
      <c r="SYG161" s="5"/>
      <c r="SYH161" s="5"/>
      <c r="SYI161" s="5"/>
      <c r="SYJ161" s="5"/>
      <c r="SYK161" s="5"/>
      <c r="SYL161" s="5"/>
      <c r="SYM161" s="5"/>
      <c r="SYN161" s="5"/>
      <c r="SYO161" s="5"/>
      <c r="SYP161" s="5"/>
      <c r="SYQ161" s="5"/>
      <c r="SYR161" s="5"/>
      <c r="SYS161" s="5"/>
      <c r="SYT161" s="5"/>
      <c r="SYU161" s="5"/>
      <c r="SYV161" s="5"/>
      <c r="SYW161" s="5"/>
      <c r="SYX161" s="5"/>
      <c r="SYY161" s="5"/>
      <c r="SYZ161" s="5"/>
      <c r="SZA161" s="5"/>
      <c r="SZB161" s="5"/>
      <c r="SZC161" s="5"/>
      <c r="SZD161" s="5"/>
      <c r="SZE161" s="5"/>
      <c r="SZF161" s="5"/>
      <c r="SZG161" s="5"/>
      <c r="SZH161" s="5"/>
      <c r="SZI161" s="5"/>
      <c r="SZJ161" s="5"/>
      <c r="SZK161" s="5"/>
      <c r="SZL161" s="5"/>
      <c r="SZM161" s="5"/>
      <c r="SZN161" s="5"/>
      <c r="SZO161" s="5"/>
      <c r="SZP161" s="5"/>
      <c r="SZQ161" s="5"/>
      <c r="SZR161" s="5"/>
      <c r="SZS161" s="5"/>
      <c r="SZT161" s="5"/>
      <c r="SZU161" s="5"/>
      <c r="SZV161" s="5"/>
      <c r="SZW161" s="5"/>
      <c r="SZX161" s="5"/>
      <c r="SZY161" s="5"/>
      <c r="SZZ161" s="5"/>
      <c r="TAA161" s="5"/>
      <c r="TAB161" s="5"/>
      <c r="TAC161" s="5"/>
      <c r="TAD161" s="5"/>
      <c r="TAE161" s="5"/>
      <c r="TAF161" s="5"/>
      <c r="TAG161" s="5"/>
      <c r="TAH161" s="5"/>
      <c r="TAI161" s="5"/>
      <c r="TAJ161" s="5"/>
      <c r="TAK161" s="5"/>
      <c r="TAL161" s="5"/>
      <c r="TAM161" s="5"/>
      <c r="TAN161" s="5"/>
      <c r="TAO161" s="5"/>
      <c r="TAP161" s="5"/>
      <c r="TAQ161" s="5"/>
      <c r="TAR161" s="5"/>
      <c r="TAS161" s="5"/>
      <c r="TAT161" s="5"/>
      <c r="TAU161" s="5"/>
      <c r="TAV161" s="5"/>
      <c r="TAW161" s="5"/>
      <c r="TAX161" s="5"/>
      <c r="TAY161" s="5"/>
      <c r="TAZ161" s="5"/>
      <c r="TBA161" s="5"/>
      <c r="TBB161" s="5"/>
      <c r="TBC161" s="5"/>
      <c r="TBD161" s="5"/>
      <c r="TBE161" s="5"/>
      <c r="TBF161" s="5"/>
      <c r="TBG161" s="5"/>
      <c r="TBH161" s="5"/>
      <c r="TBI161" s="5"/>
      <c r="TBJ161" s="5"/>
      <c r="TBK161" s="5"/>
      <c r="TBL161" s="5"/>
      <c r="TBM161" s="5"/>
      <c r="TBN161" s="5"/>
      <c r="TBO161" s="5"/>
      <c r="TBP161" s="5"/>
      <c r="TBQ161" s="5"/>
      <c r="TBR161" s="5"/>
      <c r="TBS161" s="5"/>
      <c r="TBT161" s="5"/>
      <c r="TBU161" s="5"/>
      <c r="TBV161" s="5"/>
      <c r="TBW161" s="5"/>
      <c r="TBX161" s="5"/>
      <c r="TBY161" s="5"/>
      <c r="TBZ161" s="5"/>
      <c r="TCA161" s="5"/>
      <c r="TCB161" s="5"/>
      <c r="TCC161" s="5"/>
      <c r="TCD161" s="5"/>
      <c r="TCE161" s="5"/>
      <c r="TCF161" s="5"/>
      <c r="TCG161" s="5"/>
      <c r="TCH161" s="5"/>
      <c r="TCI161" s="5"/>
      <c r="TCJ161" s="5"/>
      <c r="TCK161" s="5"/>
      <c r="TCL161" s="5"/>
      <c r="TCM161" s="5"/>
      <c r="TCN161" s="5"/>
      <c r="TCO161" s="5"/>
      <c r="TCP161" s="5"/>
      <c r="TCQ161" s="5"/>
      <c r="TCR161" s="5"/>
      <c r="TCS161" s="5"/>
      <c r="TCT161" s="5"/>
      <c r="TCU161" s="5"/>
      <c r="TCV161" s="5"/>
      <c r="TCW161" s="5"/>
      <c r="TCX161" s="5"/>
      <c r="TCY161" s="5"/>
      <c r="TCZ161" s="5"/>
      <c r="TDA161" s="5"/>
      <c r="TDB161" s="5"/>
      <c r="TDC161" s="5"/>
      <c r="TDD161" s="5"/>
      <c r="TDE161" s="5"/>
      <c r="TDF161" s="5"/>
      <c r="TDG161" s="5"/>
      <c r="TDH161" s="5"/>
      <c r="TDI161" s="5"/>
      <c r="TDJ161" s="5"/>
      <c r="TDK161" s="5"/>
      <c r="TDL161" s="5"/>
      <c r="TDM161" s="5"/>
      <c r="TDN161" s="5"/>
      <c r="TDO161" s="5"/>
      <c r="TDP161" s="5"/>
      <c r="TDQ161" s="5"/>
      <c r="TDR161" s="5"/>
      <c r="TDS161" s="5"/>
      <c r="TDT161" s="5"/>
      <c r="TDU161" s="5"/>
      <c r="TDV161" s="5"/>
      <c r="TDW161" s="5"/>
      <c r="TDX161" s="5"/>
      <c r="TDY161" s="5"/>
      <c r="TDZ161" s="5"/>
      <c r="TEA161" s="5"/>
      <c r="TEB161" s="5"/>
      <c r="TEC161" s="5"/>
      <c r="TED161" s="5"/>
      <c r="TEE161" s="5"/>
      <c r="TEF161" s="5"/>
      <c r="TEG161" s="5"/>
      <c r="TEH161" s="5"/>
      <c r="TEI161" s="5"/>
      <c r="TEJ161" s="5"/>
      <c r="TEK161" s="5"/>
      <c r="TEL161" s="5"/>
      <c r="TEM161" s="5"/>
      <c r="TEN161" s="5"/>
      <c r="TEO161" s="5"/>
      <c r="TEP161" s="5"/>
      <c r="TEQ161" s="5"/>
      <c r="TER161" s="5"/>
      <c r="TES161" s="5"/>
      <c r="TET161" s="5"/>
      <c r="TEU161" s="5"/>
      <c r="TEV161" s="5"/>
      <c r="TEW161" s="5"/>
      <c r="TEX161" s="5"/>
      <c r="TEY161" s="5"/>
      <c r="TEZ161" s="5"/>
      <c r="TFA161" s="5"/>
      <c r="TFB161" s="5"/>
      <c r="TFC161" s="5"/>
      <c r="TFD161" s="5"/>
      <c r="TFE161" s="5"/>
      <c r="TFF161" s="5"/>
      <c r="TFG161" s="5"/>
      <c r="TFH161" s="5"/>
      <c r="TFI161" s="5"/>
      <c r="TFJ161" s="5"/>
      <c r="TFK161" s="5"/>
      <c r="TFL161" s="5"/>
      <c r="TFM161" s="5"/>
      <c r="TFN161" s="5"/>
      <c r="TFO161" s="5"/>
      <c r="TFP161" s="5"/>
      <c r="TFQ161" s="5"/>
      <c r="TFR161" s="5"/>
      <c r="TFS161" s="5"/>
      <c r="TFT161" s="5"/>
      <c r="TFU161" s="5"/>
      <c r="TFV161" s="5"/>
      <c r="TFW161" s="5"/>
      <c r="TFX161" s="5"/>
      <c r="TFY161" s="5"/>
      <c r="TFZ161" s="5"/>
      <c r="TGA161" s="5"/>
      <c r="TGB161" s="5"/>
      <c r="TGC161" s="5"/>
      <c r="TGD161" s="5"/>
      <c r="TGE161" s="5"/>
      <c r="TGF161" s="5"/>
      <c r="TGG161" s="5"/>
      <c r="TGH161" s="5"/>
      <c r="TGI161" s="5"/>
      <c r="TGJ161" s="5"/>
      <c r="TGK161" s="5"/>
      <c r="TGL161" s="5"/>
      <c r="TGM161" s="5"/>
      <c r="TGN161" s="5"/>
      <c r="TGO161" s="5"/>
      <c r="TGP161" s="5"/>
      <c r="TGQ161" s="5"/>
      <c r="TGR161" s="5"/>
      <c r="TGS161" s="5"/>
      <c r="TGT161" s="5"/>
      <c r="TGU161" s="5"/>
      <c r="TGV161" s="5"/>
      <c r="TGW161" s="5"/>
      <c r="TGX161" s="5"/>
      <c r="TGY161" s="5"/>
      <c r="TGZ161" s="5"/>
      <c r="THA161" s="5"/>
      <c r="THB161" s="5"/>
      <c r="THC161" s="5"/>
      <c r="THD161" s="5"/>
      <c r="THE161" s="5"/>
      <c r="THF161" s="5"/>
      <c r="THG161" s="5"/>
      <c r="THH161" s="5"/>
      <c r="THI161" s="5"/>
      <c r="THJ161" s="5"/>
      <c r="THK161" s="5"/>
      <c r="THL161" s="5"/>
      <c r="THM161" s="5"/>
      <c r="THN161" s="5"/>
      <c r="THO161" s="5"/>
      <c r="THP161" s="5"/>
      <c r="THQ161" s="5"/>
      <c r="THR161" s="5"/>
      <c r="THS161" s="5"/>
      <c r="THT161" s="5"/>
      <c r="THU161" s="5"/>
      <c r="THV161" s="5"/>
      <c r="THW161" s="5"/>
      <c r="THX161" s="5"/>
      <c r="THY161" s="5"/>
      <c r="THZ161" s="5"/>
      <c r="TIA161" s="5"/>
      <c r="TIB161" s="5"/>
      <c r="TIC161" s="5"/>
      <c r="TID161" s="5"/>
      <c r="TIE161" s="5"/>
      <c r="TIF161" s="5"/>
      <c r="TIG161" s="5"/>
      <c r="TIH161" s="5"/>
      <c r="TII161" s="5"/>
      <c r="TIJ161" s="5"/>
      <c r="TIK161" s="5"/>
      <c r="TIL161" s="5"/>
      <c r="TIM161" s="5"/>
      <c r="TIN161" s="5"/>
      <c r="TIO161" s="5"/>
      <c r="TIP161" s="5"/>
      <c r="TIQ161" s="5"/>
      <c r="TIR161" s="5"/>
      <c r="TIS161" s="5"/>
      <c r="TIT161" s="5"/>
      <c r="TIU161" s="5"/>
      <c r="TIV161" s="5"/>
      <c r="TIW161" s="5"/>
      <c r="TIX161" s="5"/>
      <c r="TIY161" s="5"/>
      <c r="TIZ161" s="5"/>
      <c r="TJA161" s="5"/>
      <c r="TJB161" s="5"/>
      <c r="TJC161" s="5"/>
      <c r="TJD161" s="5"/>
      <c r="TJE161" s="5"/>
      <c r="TJF161" s="5"/>
      <c r="TJG161" s="5"/>
      <c r="TJH161" s="5"/>
      <c r="TJI161" s="5"/>
      <c r="TJJ161" s="5"/>
      <c r="TJK161" s="5"/>
      <c r="TJL161" s="5"/>
      <c r="TJM161" s="5"/>
      <c r="TJN161" s="5"/>
      <c r="TJO161" s="5"/>
      <c r="TJP161" s="5"/>
      <c r="TJQ161" s="5"/>
      <c r="TJR161" s="5"/>
      <c r="TJS161" s="5"/>
      <c r="TJT161" s="5"/>
      <c r="TJU161" s="5"/>
      <c r="TJV161" s="5"/>
      <c r="TJW161" s="5"/>
      <c r="TJX161" s="5"/>
      <c r="TJY161" s="5"/>
      <c r="TJZ161" s="5"/>
      <c r="TKA161" s="5"/>
      <c r="TKB161" s="5"/>
      <c r="TKC161" s="5"/>
      <c r="TKD161" s="5"/>
      <c r="TKE161" s="5"/>
      <c r="TKF161" s="5"/>
      <c r="TKG161" s="5"/>
      <c r="TKH161" s="5"/>
      <c r="TKI161" s="5"/>
      <c r="TKJ161" s="5"/>
      <c r="TKK161" s="5"/>
      <c r="TKL161" s="5"/>
      <c r="TKM161" s="5"/>
      <c r="TKN161" s="5"/>
      <c r="TKO161" s="5"/>
      <c r="TKP161" s="5"/>
      <c r="TKQ161" s="5"/>
      <c r="TKR161" s="5"/>
      <c r="TKS161" s="5"/>
      <c r="TKT161" s="5"/>
      <c r="TKU161" s="5"/>
      <c r="TKV161" s="5"/>
      <c r="TKW161" s="5"/>
      <c r="TKX161" s="5"/>
      <c r="TKY161" s="5"/>
      <c r="TKZ161" s="5"/>
      <c r="TLA161" s="5"/>
      <c r="TLB161" s="5"/>
      <c r="TLC161" s="5"/>
      <c r="TLD161" s="5"/>
      <c r="TLE161" s="5"/>
      <c r="TLF161" s="5"/>
      <c r="TLG161" s="5"/>
      <c r="TLH161" s="5"/>
      <c r="TLI161" s="5"/>
      <c r="TLJ161" s="5"/>
      <c r="TLK161" s="5"/>
      <c r="TLL161" s="5"/>
      <c r="TLM161" s="5"/>
      <c r="TLN161" s="5"/>
      <c r="TLO161" s="5"/>
      <c r="TLP161" s="5"/>
      <c r="TLQ161" s="5"/>
      <c r="TLR161" s="5"/>
      <c r="TLS161" s="5"/>
      <c r="TLT161" s="5"/>
      <c r="TLU161" s="5"/>
      <c r="TLV161" s="5"/>
      <c r="TLW161" s="5"/>
      <c r="TLX161" s="5"/>
      <c r="TLY161" s="5"/>
      <c r="TLZ161" s="5"/>
      <c r="TMA161" s="5"/>
      <c r="TMB161" s="5"/>
      <c r="TMC161" s="5"/>
      <c r="TMD161" s="5"/>
      <c r="TME161" s="5"/>
      <c r="TMF161" s="5"/>
      <c r="TMG161" s="5"/>
      <c r="TMH161" s="5"/>
      <c r="TMI161" s="5"/>
      <c r="TMJ161" s="5"/>
      <c r="TMK161" s="5"/>
      <c r="TML161" s="5"/>
      <c r="TMM161" s="5"/>
      <c r="TMN161" s="5"/>
      <c r="TMO161" s="5"/>
      <c r="TMP161" s="5"/>
      <c r="TMQ161" s="5"/>
      <c r="TMR161" s="5"/>
      <c r="TMS161" s="5"/>
      <c r="TMT161" s="5"/>
      <c r="TMU161" s="5"/>
      <c r="TMV161" s="5"/>
      <c r="TMW161" s="5"/>
      <c r="TMX161" s="5"/>
      <c r="TMY161" s="5"/>
      <c r="TMZ161" s="5"/>
      <c r="TNA161" s="5"/>
      <c r="TNB161" s="5"/>
      <c r="TNC161" s="5"/>
      <c r="TND161" s="5"/>
      <c r="TNE161" s="5"/>
      <c r="TNF161" s="5"/>
      <c r="TNG161" s="5"/>
      <c r="TNH161" s="5"/>
      <c r="TNI161" s="5"/>
      <c r="TNJ161" s="5"/>
      <c r="TNK161" s="5"/>
      <c r="TNL161" s="5"/>
      <c r="TNM161" s="5"/>
      <c r="TNN161" s="5"/>
      <c r="TNO161" s="5"/>
      <c r="TNP161" s="5"/>
      <c r="TNQ161" s="5"/>
      <c r="TNR161" s="5"/>
      <c r="TNS161" s="5"/>
      <c r="TNT161" s="5"/>
      <c r="TNU161" s="5"/>
      <c r="TNV161" s="5"/>
      <c r="TNW161" s="5"/>
      <c r="TNX161" s="5"/>
      <c r="TNY161" s="5"/>
      <c r="TNZ161" s="5"/>
      <c r="TOA161" s="5"/>
      <c r="TOB161" s="5"/>
      <c r="TOC161" s="5"/>
      <c r="TOD161" s="5"/>
      <c r="TOE161" s="5"/>
      <c r="TOF161" s="5"/>
      <c r="TOG161" s="5"/>
      <c r="TOH161" s="5"/>
      <c r="TOI161" s="5"/>
      <c r="TOJ161" s="5"/>
      <c r="TOK161" s="5"/>
      <c r="TOL161" s="5"/>
      <c r="TOM161" s="5"/>
      <c r="TON161" s="5"/>
      <c r="TOO161" s="5"/>
      <c r="TOP161" s="5"/>
      <c r="TOQ161" s="5"/>
      <c r="TOR161" s="5"/>
      <c r="TOS161" s="5"/>
      <c r="TOT161" s="5"/>
      <c r="TOU161" s="5"/>
      <c r="TOV161" s="5"/>
      <c r="TOW161" s="5"/>
      <c r="TOX161" s="5"/>
      <c r="TOY161" s="5"/>
      <c r="TOZ161" s="5"/>
      <c r="TPA161" s="5"/>
      <c r="TPB161" s="5"/>
      <c r="TPC161" s="5"/>
      <c r="TPD161" s="5"/>
      <c r="TPE161" s="5"/>
      <c r="TPF161" s="5"/>
      <c r="TPG161" s="5"/>
      <c r="TPH161" s="5"/>
      <c r="TPI161" s="5"/>
      <c r="TPJ161" s="5"/>
      <c r="TPK161" s="5"/>
      <c r="TPL161" s="5"/>
      <c r="TPM161" s="5"/>
      <c r="TPN161" s="5"/>
      <c r="TPO161" s="5"/>
      <c r="TPP161" s="5"/>
      <c r="TPQ161" s="5"/>
      <c r="TPR161" s="5"/>
      <c r="TPS161" s="5"/>
      <c r="TPT161" s="5"/>
      <c r="TPU161" s="5"/>
      <c r="TPV161" s="5"/>
      <c r="TPW161" s="5"/>
      <c r="TPX161" s="5"/>
      <c r="TPY161" s="5"/>
      <c r="TPZ161" s="5"/>
      <c r="TQA161" s="5"/>
      <c r="TQB161" s="5"/>
      <c r="TQC161" s="5"/>
      <c r="TQD161" s="5"/>
      <c r="TQE161" s="5"/>
      <c r="TQF161" s="5"/>
      <c r="TQG161" s="5"/>
      <c r="TQH161" s="5"/>
      <c r="TQI161" s="5"/>
      <c r="TQJ161" s="5"/>
      <c r="TQK161" s="5"/>
      <c r="TQL161" s="5"/>
      <c r="TQM161" s="5"/>
      <c r="TQN161" s="5"/>
      <c r="TQO161" s="5"/>
      <c r="TQP161" s="5"/>
      <c r="TQQ161" s="5"/>
      <c r="TQR161" s="5"/>
      <c r="TQS161" s="5"/>
      <c r="TQT161" s="5"/>
      <c r="TQU161" s="5"/>
      <c r="TQV161" s="5"/>
      <c r="TQW161" s="5"/>
      <c r="TQX161" s="5"/>
      <c r="TQY161" s="5"/>
      <c r="TQZ161" s="5"/>
      <c r="TRA161" s="5"/>
      <c r="TRB161" s="5"/>
      <c r="TRC161" s="5"/>
      <c r="TRD161" s="5"/>
      <c r="TRE161" s="5"/>
      <c r="TRF161" s="5"/>
      <c r="TRG161" s="5"/>
      <c r="TRH161" s="5"/>
      <c r="TRI161" s="5"/>
      <c r="TRJ161" s="5"/>
      <c r="TRK161" s="5"/>
      <c r="TRL161" s="5"/>
      <c r="TRM161" s="5"/>
      <c r="TRN161" s="5"/>
      <c r="TRO161" s="5"/>
      <c r="TRP161" s="5"/>
      <c r="TRQ161" s="5"/>
      <c r="TRR161" s="5"/>
      <c r="TRS161" s="5"/>
      <c r="TRT161" s="5"/>
      <c r="TRU161" s="5"/>
      <c r="TRV161" s="5"/>
      <c r="TRW161" s="5"/>
      <c r="TRX161" s="5"/>
      <c r="TRY161" s="5"/>
      <c r="TRZ161" s="5"/>
      <c r="TSA161" s="5"/>
      <c r="TSB161" s="5"/>
      <c r="TSC161" s="5"/>
      <c r="TSD161" s="5"/>
      <c r="TSE161" s="5"/>
      <c r="TSF161" s="5"/>
      <c r="TSG161" s="5"/>
      <c r="TSH161" s="5"/>
      <c r="TSI161" s="5"/>
      <c r="TSJ161" s="5"/>
      <c r="TSK161" s="5"/>
      <c r="TSL161" s="5"/>
      <c r="TSM161" s="5"/>
      <c r="TSN161" s="5"/>
      <c r="TSO161" s="5"/>
      <c r="TSP161" s="5"/>
      <c r="TSQ161" s="5"/>
      <c r="TSR161" s="5"/>
      <c r="TSS161" s="5"/>
      <c r="TST161" s="5"/>
      <c r="TSU161" s="5"/>
      <c r="TSV161" s="5"/>
      <c r="TSW161" s="5"/>
      <c r="TSX161" s="5"/>
      <c r="TSY161" s="5"/>
      <c r="TSZ161" s="5"/>
      <c r="TTA161" s="5"/>
      <c r="TTB161" s="5"/>
      <c r="TTC161" s="5"/>
      <c r="TTD161" s="5"/>
      <c r="TTE161" s="5"/>
      <c r="TTF161" s="5"/>
      <c r="TTG161" s="5"/>
      <c r="TTH161" s="5"/>
      <c r="TTI161" s="5"/>
      <c r="TTJ161" s="5"/>
      <c r="TTK161" s="5"/>
      <c r="TTL161" s="5"/>
      <c r="TTM161" s="5"/>
      <c r="TTN161" s="5"/>
      <c r="TTO161" s="5"/>
      <c r="TTP161" s="5"/>
      <c r="TTQ161" s="5"/>
      <c r="TTR161" s="5"/>
      <c r="TTS161" s="5"/>
      <c r="TTT161" s="5"/>
      <c r="TTU161" s="5"/>
      <c r="TTV161" s="5"/>
      <c r="TTW161" s="5"/>
      <c r="TTX161" s="5"/>
      <c r="TTY161" s="5"/>
      <c r="TTZ161" s="5"/>
      <c r="TUA161" s="5"/>
      <c r="TUB161" s="5"/>
      <c r="TUC161" s="5"/>
      <c r="TUD161" s="5"/>
      <c r="TUE161" s="5"/>
      <c r="TUF161" s="5"/>
      <c r="TUG161" s="5"/>
      <c r="TUH161" s="5"/>
      <c r="TUI161" s="5"/>
      <c r="TUJ161" s="5"/>
      <c r="TUK161" s="5"/>
      <c r="TUL161" s="5"/>
      <c r="TUM161" s="5"/>
      <c r="TUN161" s="5"/>
      <c r="TUO161" s="5"/>
      <c r="TUP161" s="5"/>
      <c r="TUQ161" s="5"/>
      <c r="TUR161" s="5"/>
      <c r="TUS161" s="5"/>
      <c r="TUT161" s="5"/>
      <c r="TUU161" s="5"/>
      <c r="TUV161" s="5"/>
      <c r="TUW161" s="5"/>
      <c r="TUX161" s="5"/>
      <c r="TUY161" s="5"/>
      <c r="TUZ161" s="5"/>
      <c r="TVA161" s="5"/>
      <c r="TVB161" s="5"/>
      <c r="TVC161" s="5"/>
      <c r="TVD161" s="5"/>
      <c r="TVE161" s="5"/>
      <c r="TVF161" s="5"/>
      <c r="TVG161" s="5"/>
      <c r="TVH161" s="5"/>
      <c r="TVI161" s="5"/>
      <c r="TVJ161" s="5"/>
      <c r="TVK161" s="5"/>
      <c r="TVL161" s="5"/>
      <c r="TVM161" s="5"/>
      <c r="TVN161" s="5"/>
      <c r="TVO161" s="5"/>
      <c r="TVP161" s="5"/>
      <c r="TVQ161" s="5"/>
      <c r="TVR161" s="5"/>
      <c r="TVS161" s="5"/>
      <c r="TVT161" s="5"/>
      <c r="TVU161" s="5"/>
      <c r="TVV161" s="5"/>
      <c r="TVW161" s="5"/>
      <c r="TVX161" s="5"/>
      <c r="TVY161" s="5"/>
      <c r="TVZ161" s="5"/>
      <c r="TWA161" s="5"/>
      <c r="TWB161" s="5"/>
      <c r="TWC161" s="5"/>
      <c r="TWD161" s="5"/>
      <c r="TWE161" s="5"/>
      <c r="TWF161" s="5"/>
      <c r="TWG161" s="5"/>
      <c r="TWH161" s="5"/>
      <c r="TWI161" s="5"/>
      <c r="TWJ161" s="5"/>
      <c r="TWK161" s="5"/>
      <c r="TWL161" s="5"/>
      <c r="TWM161" s="5"/>
      <c r="TWN161" s="5"/>
      <c r="TWO161" s="5"/>
      <c r="TWP161" s="5"/>
      <c r="TWQ161" s="5"/>
      <c r="TWR161" s="5"/>
      <c r="TWS161" s="5"/>
      <c r="TWT161" s="5"/>
      <c r="TWU161" s="5"/>
      <c r="TWV161" s="5"/>
      <c r="TWW161" s="5"/>
      <c r="TWX161" s="5"/>
      <c r="TWY161" s="5"/>
      <c r="TWZ161" s="5"/>
      <c r="TXA161" s="5"/>
      <c r="TXB161" s="5"/>
      <c r="TXC161" s="5"/>
      <c r="TXD161" s="5"/>
      <c r="TXE161" s="5"/>
      <c r="TXF161" s="5"/>
      <c r="TXG161" s="5"/>
      <c r="TXH161" s="5"/>
      <c r="TXI161" s="5"/>
      <c r="TXJ161" s="5"/>
      <c r="TXK161" s="5"/>
      <c r="TXL161" s="5"/>
      <c r="TXM161" s="5"/>
      <c r="TXN161" s="5"/>
      <c r="TXO161" s="5"/>
      <c r="TXP161" s="5"/>
      <c r="TXQ161" s="5"/>
      <c r="TXR161" s="5"/>
      <c r="TXS161" s="5"/>
      <c r="TXT161" s="5"/>
      <c r="TXU161" s="5"/>
      <c r="TXV161" s="5"/>
      <c r="TXW161" s="5"/>
      <c r="TXX161" s="5"/>
      <c r="TXY161" s="5"/>
      <c r="TXZ161" s="5"/>
      <c r="TYA161" s="5"/>
      <c r="TYB161" s="5"/>
      <c r="TYC161" s="5"/>
      <c r="TYD161" s="5"/>
      <c r="TYE161" s="5"/>
      <c r="TYF161" s="5"/>
      <c r="TYG161" s="5"/>
      <c r="TYH161" s="5"/>
      <c r="TYI161" s="5"/>
      <c r="TYJ161" s="5"/>
      <c r="TYK161" s="5"/>
      <c r="TYL161" s="5"/>
      <c r="TYM161" s="5"/>
      <c r="TYN161" s="5"/>
      <c r="TYO161" s="5"/>
      <c r="TYP161" s="5"/>
      <c r="TYQ161" s="5"/>
      <c r="TYR161" s="5"/>
      <c r="TYS161" s="5"/>
      <c r="TYT161" s="5"/>
      <c r="TYU161" s="5"/>
      <c r="TYV161" s="5"/>
      <c r="TYW161" s="5"/>
      <c r="TYX161" s="5"/>
      <c r="TYY161" s="5"/>
      <c r="TYZ161" s="5"/>
      <c r="TZA161" s="5"/>
      <c r="TZB161" s="5"/>
      <c r="TZC161" s="5"/>
      <c r="TZD161" s="5"/>
      <c r="TZE161" s="5"/>
      <c r="TZF161" s="5"/>
      <c r="TZG161" s="5"/>
      <c r="TZH161" s="5"/>
      <c r="TZI161" s="5"/>
      <c r="TZJ161" s="5"/>
      <c r="TZK161" s="5"/>
      <c r="TZL161" s="5"/>
      <c r="TZM161" s="5"/>
      <c r="TZN161" s="5"/>
      <c r="TZO161" s="5"/>
      <c r="TZP161" s="5"/>
      <c r="TZQ161" s="5"/>
      <c r="TZR161" s="5"/>
      <c r="TZS161" s="5"/>
      <c r="TZT161" s="5"/>
      <c r="TZU161" s="5"/>
      <c r="TZV161" s="5"/>
      <c r="TZW161" s="5"/>
      <c r="TZX161" s="5"/>
      <c r="TZY161" s="5"/>
      <c r="TZZ161" s="5"/>
      <c r="UAA161" s="5"/>
      <c r="UAB161" s="5"/>
      <c r="UAC161" s="5"/>
      <c r="UAD161" s="5"/>
      <c r="UAE161" s="5"/>
      <c r="UAF161" s="5"/>
      <c r="UAG161" s="5"/>
      <c r="UAH161" s="5"/>
      <c r="UAI161" s="5"/>
      <c r="UAJ161" s="5"/>
      <c r="UAK161" s="5"/>
      <c r="UAL161" s="5"/>
      <c r="UAM161" s="5"/>
      <c r="UAN161" s="5"/>
      <c r="UAO161" s="5"/>
      <c r="UAP161" s="5"/>
      <c r="UAQ161" s="5"/>
      <c r="UAR161" s="5"/>
      <c r="UAS161" s="5"/>
      <c r="UAT161" s="5"/>
      <c r="UAU161" s="5"/>
      <c r="UAV161" s="5"/>
      <c r="UAW161" s="5"/>
      <c r="UAX161" s="5"/>
      <c r="UAY161" s="5"/>
      <c r="UAZ161" s="5"/>
      <c r="UBA161" s="5"/>
      <c r="UBB161" s="5"/>
      <c r="UBC161" s="5"/>
      <c r="UBD161" s="5"/>
      <c r="UBE161" s="5"/>
      <c r="UBF161" s="5"/>
      <c r="UBG161" s="5"/>
      <c r="UBH161" s="5"/>
      <c r="UBI161" s="5"/>
      <c r="UBJ161" s="5"/>
      <c r="UBK161" s="5"/>
      <c r="UBL161" s="5"/>
      <c r="UBM161" s="5"/>
      <c r="UBN161" s="5"/>
      <c r="UBO161" s="5"/>
      <c r="UBP161" s="5"/>
      <c r="UBQ161" s="5"/>
      <c r="UBR161" s="5"/>
      <c r="UBS161" s="5"/>
      <c r="UBT161" s="5"/>
      <c r="UBU161" s="5"/>
      <c r="UBV161" s="5"/>
      <c r="UBW161" s="5"/>
      <c r="UBX161" s="5"/>
      <c r="UBY161" s="5"/>
      <c r="UBZ161" s="5"/>
      <c r="UCA161" s="5"/>
      <c r="UCB161" s="5"/>
      <c r="UCC161" s="5"/>
      <c r="UCD161" s="5"/>
      <c r="UCE161" s="5"/>
      <c r="UCF161" s="5"/>
      <c r="UCG161" s="5"/>
      <c r="UCH161" s="5"/>
      <c r="UCI161" s="5"/>
      <c r="UCJ161" s="5"/>
      <c r="UCK161" s="5"/>
      <c r="UCL161" s="5"/>
      <c r="UCM161" s="5"/>
      <c r="UCN161" s="5"/>
      <c r="UCO161" s="5"/>
      <c r="UCP161" s="5"/>
      <c r="UCQ161" s="5"/>
      <c r="UCR161" s="5"/>
      <c r="UCS161" s="5"/>
      <c r="UCT161" s="5"/>
      <c r="UCU161" s="5"/>
      <c r="UCV161" s="5"/>
      <c r="UCW161" s="5"/>
      <c r="UCX161" s="5"/>
      <c r="UCY161" s="5"/>
      <c r="UCZ161" s="5"/>
      <c r="UDA161" s="5"/>
      <c r="UDB161" s="5"/>
      <c r="UDC161" s="5"/>
      <c r="UDD161" s="5"/>
      <c r="UDE161" s="5"/>
      <c r="UDF161" s="5"/>
      <c r="UDG161" s="5"/>
      <c r="UDH161" s="5"/>
      <c r="UDI161" s="5"/>
      <c r="UDJ161" s="5"/>
      <c r="UDK161" s="5"/>
      <c r="UDL161" s="5"/>
      <c r="UDM161" s="5"/>
      <c r="UDN161" s="5"/>
      <c r="UDO161" s="5"/>
      <c r="UDP161" s="5"/>
      <c r="UDQ161" s="5"/>
      <c r="UDR161" s="5"/>
      <c r="UDS161" s="5"/>
      <c r="UDT161" s="5"/>
      <c r="UDU161" s="5"/>
      <c r="UDV161" s="5"/>
      <c r="UDW161" s="5"/>
      <c r="UDX161" s="5"/>
      <c r="UDY161" s="5"/>
      <c r="UDZ161" s="5"/>
      <c r="UEA161" s="5"/>
      <c r="UEB161" s="5"/>
      <c r="UEC161" s="5"/>
      <c r="UED161" s="5"/>
      <c r="UEE161" s="5"/>
      <c r="UEF161" s="5"/>
      <c r="UEG161" s="5"/>
      <c r="UEH161" s="5"/>
      <c r="UEI161" s="5"/>
      <c r="UEJ161" s="5"/>
      <c r="UEK161" s="5"/>
      <c r="UEL161" s="5"/>
      <c r="UEM161" s="5"/>
      <c r="UEN161" s="5"/>
      <c r="UEO161" s="5"/>
      <c r="UEP161" s="5"/>
      <c r="UEQ161" s="5"/>
      <c r="UER161" s="5"/>
      <c r="UES161" s="5"/>
      <c r="UET161" s="5"/>
      <c r="UEU161" s="5"/>
      <c r="UEV161" s="5"/>
      <c r="UEW161" s="5"/>
      <c r="UEX161" s="5"/>
      <c r="UEY161" s="5"/>
      <c r="UEZ161" s="5"/>
      <c r="UFA161" s="5"/>
      <c r="UFB161" s="5"/>
      <c r="UFC161" s="5"/>
      <c r="UFD161" s="5"/>
      <c r="UFE161" s="5"/>
      <c r="UFF161" s="5"/>
      <c r="UFG161" s="5"/>
      <c r="UFH161" s="5"/>
      <c r="UFI161" s="5"/>
      <c r="UFJ161" s="5"/>
      <c r="UFK161" s="5"/>
      <c r="UFL161" s="5"/>
      <c r="UFM161" s="5"/>
      <c r="UFN161" s="5"/>
      <c r="UFO161" s="5"/>
      <c r="UFP161" s="5"/>
      <c r="UFQ161" s="5"/>
      <c r="UFR161" s="5"/>
      <c r="UFS161" s="5"/>
      <c r="UFT161" s="5"/>
      <c r="UFU161" s="5"/>
      <c r="UFV161" s="5"/>
      <c r="UFW161" s="5"/>
      <c r="UFX161" s="5"/>
      <c r="UFY161" s="5"/>
      <c r="UFZ161" s="5"/>
      <c r="UGA161" s="5"/>
      <c r="UGB161" s="5"/>
      <c r="UGC161" s="5"/>
      <c r="UGD161" s="5"/>
      <c r="UGE161" s="5"/>
      <c r="UGF161" s="5"/>
      <c r="UGG161" s="5"/>
      <c r="UGH161" s="5"/>
      <c r="UGI161" s="5"/>
      <c r="UGJ161" s="5"/>
      <c r="UGK161" s="5"/>
      <c r="UGL161" s="5"/>
      <c r="UGM161" s="5"/>
      <c r="UGN161" s="5"/>
      <c r="UGO161" s="5"/>
      <c r="UGP161" s="5"/>
      <c r="UGQ161" s="5"/>
      <c r="UGR161" s="5"/>
      <c r="UGS161" s="5"/>
      <c r="UGT161" s="5"/>
      <c r="UGU161" s="5"/>
      <c r="UGV161" s="5"/>
      <c r="UGW161" s="5"/>
      <c r="UGX161" s="5"/>
      <c r="UGY161" s="5"/>
      <c r="UGZ161" s="5"/>
      <c r="UHA161" s="5"/>
      <c r="UHB161" s="5"/>
      <c r="UHC161" s="5"/>
      <c r="UHD161" s="5"/>
      <c r="UHE161" s="5"/>
      <c r="UHF161" s="5"/>
      <c r="UHG161" s="5"/>
      <c r="UHH161" s="5"/>
      <c r="UHI161" s="5"/>
      <c r="UHJ161" s="5"/>
      <c r="UHK161" s="5"/>
      <c r="UHL161" s="5"/>
      <c r="UHM161" s="5"/>
      <c r="UHN161" s="5"/>
      <c r="UHO161" s="5"/>
      <c r="UHP161" s="5"/>
      <c r="UHQ161" s="5"/>
      <c r="UHR161" s="5"/>
      <c r="UHS161" s="5"/>
      <c r="UHT161" s="5"/>
      <c r="UHU161" s="5"/>
      <c r="UHV161" s="5"/>
      <c r="UHW161" s="5"/>
      <c r="UHX161" s="5"/>
      <c r="UHY161" s="5"/>
      <c r="UHZ161" s="5"/>
      <c r="UIA161" s="5"/>
      <c r="UIB161" s="5"/>
      <c r="UIC161" s="5"/>
      <c r="UID161" s="5"/>
      <c r="UIE161" s="5"/>
      <c r="UIF161" s="5"/>
      <c r="UIG161" s="5"/>
      <c r="UIH161" s="5"/>
      <c r="UII161" s="5"/>
      <c r="UIJ161" s="5"/>
      <c r="UIK161" s="5"/>
      <c r="UIL161" s="5"/>
      <c r="UIM161" s="5"/>
      <c r="UIN161" s="5"/>
      <c r="UIO161" s="5"/>
      <c r="UIP161" s="5"/>
      <c r="UIQ161" s="5"/>
      <c r="UIR161" s="5"/>
      <c r="UIS161" s="5"/>
      <c r="UIT161" s="5"/>
      <c r="UIU161" s="5"/>
      <c r="UIV161" s="5"/>
      <c r="UIW161" s="5"/>
      <c r="UIX161" s="5"/>
      <c r="UIY161" s="5"/>
      <c r="UIZ161" s="5"/>
      <c r="UJA161" s="5"/>
      <c r="UJB161" s="5"/>
      <c r="UJC161" s="5"/>
      <c r="UJD161" s="5"/>
      <c r="UJE161" s="5"/>
      <c r="UJF161" s="5"/>
      <c r="UJG161" s="5"/>
      <c r="UJH161" s="5"/>
      <c r="UJI161" s="5"/>
      <c r="UJJ161" s="5"/>
      <c r="UJK161" s="5"/>
      <c r="UJL161" s="5"/>
      <c r="UJM161" s="5"/>
      <c r="UJN161" s="5"/>
      <c r="UJO161" s="5"/>
      <c r="UJP161" s="5"/>
      <c r="UJQ161" s="5"/>
      <c r="UJR161" s="5"/>
      <c r="UJS161" s="5"/>
      <c r="UJT161" s="5"/>
      <c r="UJU161" s="5"/>
      <c r="UJV161" s="5"/>
      <c r="UJW161" s="5"/>
      <c r="UJX161" s="5"/>
      <c r="UJY161" s="5"/>
      <c r="UJZ161" s="5"/>
      <c r="UKA161" s="5"/>
      <c r="UKB161" s="5"/>
      <c r="UKC161" s="5"/>
      <c r="UKD161" s="5"/>
      <c r="UKE161" s="5"/>
      <c r="UKF161" s="5"/>
      <c r="UKG161" s="5"/>
      <c r="UKH161" s="5"/>
      <c r="UKI161" s="5"/>
      <c r="UKJ161" s="5"/>
      <c r="UKK161" s="5"/>
      <c r="UKL161" s="5"/>
      <c r="UKM161" s="5"/>
      <c r="UKN161" s="5"/>
      <c r="UKO161" s="5"/>
      <c r="UKP161" s="5"/>
      <c r="UKQ161" s="5"/>
      <c r="UKR161" s="5"/>
      <c r="UKS161" s="5"/>
      <c r="UKT161" s="5"/>
      <c r="UKU161" s="5"/>
      <c r="UKV161" s="5"/>
      <c r="UKW161" s="5"/>
      <c r="UKX161" s="5"/>
      <c r="UKY161" s="5"/>
      <c r="UKZ161" s="5"/>
      <c r="ULA161" s="5"/>
      <c r="ULB161" s="5"/>
      <c r="ULC161" s="5"/>
      <c r="ULD161" s="5"/>
      <c r="ULE161" s="5"/>
      <c r="ULF161" s="5"/>
      <c r="ULG161" s="5"/>
      <c r="ULH161" s="5"/>
      <c r="ULI161" s="5"/>
      <c r="ULJ161" s="5"/>
      <c r="ULK161" s="5"/>
      <c r="ULL161" s="5"/>
      <c r="ULM161" s="5"/>
      <c r="ULN161" s="5"/>
      <c r="ULO161" s="5"/>
      <c r="ULP161" s="5"/>
      <c r="ULQ161" s="5"/>
      <c r="ULR161" s="5"/>
      <c r="ULS161" s="5"/>
      <c r="ULT161" s="5"/>
      <c r="ULU161" s="5"/>
      <c r="ULV161" s="5"/>
      <c r="ULW161" s="5"/>
      <c r="ULX161" s="5"/>
      <c r="ULY161" s="5"/>
      <c r="ULZ161" s="5"/>
      <c r="UMA161" s="5"/>
      <c r="UMB161" s="5"/>
      <c r="UMC161" s="5"/>
      <c r="UMD161" s="5"/>
      <c r="UME161" s="5"/>
      <c r="UMF161" s="5"/>
      <c r="UMG161" s="5"/>
      <c r="UMH161" s="5"/>
      <c r="UMI161" s="5"/>
      <c r="UMJ161" s="5"/>
      <c r="UMK161" s="5"/>
      <c r="UML161" s="5"/>
      <c r="UMM161" s="5"/>
      <c r="UMN161" s="5"/>
      <c r="UMO161" s="5"/>
      <c r="UMP161" s="5"/>
      <c r="UMQ161" s="5"/>
      <c r="UMR161" s="5"/>
      <c r="UMS161" s="5"/>
      <c r="UMT161" s="5"/>
      <c r="UMU161" s="5"/>
      <c r="UMV161" s="5"/>
      <c r="UMW161" s="5"/>
      <c r="UMX161" s="5"/>
      <c r="UMY161" s="5"/>
      <c r="UMZ161" s="5"/>
      <c r="UNA161" s="5"/>
      <c r="UNB161" s="5"/>
      <c r="UNC161" s="5"/>
      <c r="UND161" s="5"/>
      <c r="UNE161" s="5"/>
      <c r="UNF161" s="5"/>
      <c r="UNG161" s="5"/>
      <c r="UNH161" s="5"/>
      <c r="UNI161" s="5"/>
      <c r="UNJ161" s="5"/>
      <c r="UNK161" s="5"/>
      <c r="UNL161" s="5"/>
      <c r="UNM161" s="5"/>
      <c r="UNN161" s="5"/>
      <c r="UNO161" s="5"/>
      <c r="UNP161" s="5"/>
      <c r="UNQ161" s="5"/>
      <c r="UNR161" s="5"/>
      <c r="UNS161" s="5"/>
      <c r="UNT161" s="5"/>
      <c r="UNU161" s="5"/>
      <c r="UNV161" s="5"/>
      <c r="UNW161" s="5"/>
      <c r="UNX161" s="5"/>
      <c r="UNY161" s="5"/>
      <c r="UNZ161" s="5"/>
      <c r="UOA161" s="5"/>
      <c r="UOB161" s="5"/>
      <c r="UOC161" s="5"/>
      <c r="UOD161" s="5"/>
      <c r="UOE161" s="5"/>
      <c r="UOF161" s="5"/>
      <c r="UOG161" s="5"/>
      <c r="UOH161" s="5"/>
      <c r="UOI161" s="5"/>
      <c r="UOJ161" s="5"/>
      <c r="UOK161" s="5"/>
      <c r="UOL161" s="5"/>
      <c r="UOM161" s="5"/>
      <c r="UON161" s="5"/>
      <c r="UOO161" s="5"/>
      <c r="UOP161" s="5"/>
      <c r="UOQ161" s="5"/>
      <c r="UOR161" s="5"/>
      <c r="UOS161" s="5"/>
      <c r="UOT161" s="5"/>
      <c r="UOU161" s="5"/>
      <c r="UOV161" s="5"/>
      <c r="UOW161" s="5"/>
      <c r="UOX161" s="5"/>
      <c r="UOY161" s="5"/>
      <c r="UOZ161" s="5"/>
      <c r="UPA161" s="5"/>
      <c r="UPB161" s="5"/>
      <c r="UPC161" s="5"/>
      <c r="UPD161" s="5"/>
      <c r="UPE161" s="5"/>
      <c r="UPF161" s="5"/>
      <c r="UPG161" s="5"/>
      <c r="UPH161" s="5"/>
      <c r="UPI161" s="5"/>
      <c r="UPJ161" s="5"/>
      <c r="UPK161" s="5"/>
      <c r="UPL161" s="5"/>
      <c r="UPM161" s="5"/>
      <c r="UPN161" s="5"/>
      <c r="UPO161" s="5"/>
      <c r="UPP161" s="5"/>
      <c r="UPQ161" s="5"/>
      <c r="UPR161" s="5"/>
      <c r="UPS161" s="5"/>
      <c r="UPT161" s="5"/>
      <c r="UPU161" s="5"/>
      <c r="UPV161" s="5"/>
      <c r="UPW161" s="5"/>
      <c r="UPX161" s="5"/>
      <c r="UPY161" s="5"/>
      <c r="UPZ161" s="5"/>
      <c r="UQA161" s="5"/>
      <c r="UQB161" s="5"/>
      <c r="UQC161" s="5"/>
      <c r="UQD161" s="5"/>
      <c r="UQE161" s="5"/>
      <c r="UQF161" s="5"/>
      <c r="UQG161" s="5"/>
      <c r="UQH161" s="5"/>
      <c r="UQI161" s="5"/>
      <c r="UQJ161" s="5"/>
      <c r="UQK161" s="5"/>
      <c r="UQL161" s="5"/>
      <c r="UQM161" s="5"/>
      <c r="UQN161" s="5"/>
      <c r="UQO161" s="5"/>
      <c r="UQP161" s="5"/>
      <c r="UQQ161" s="5"/>
      <c r="UQR161" s="5"/>
      <c r="UQS161" s="5"/>
      <c r="UQT161" s="5"/>
      <c r="UQU161" s="5"/>
      <c r="UQV161" s="5"/>
      <c r="UQW161" s="5"/>
      <c r="UQX161" s="5"/>
      <c r="UQY161" s="5"/>
      <c r="UQZ161" s="5"/>
      <c r="URA161" s="5"/>
      <c r="URB161" s="5"/>
      <c r="URC161" s="5"/>
      <c r="URD161" s="5"/>
      <c r="URE161" s="5"/>
      <c r="URF161" s="5"/>
      <c r="URG161" s="5"/>
      <c r="URH161" s="5"/>
      <c r="URI161" s="5"/>
      <c r="URJ161" s="5"/>
      <c r="URK161" s="5"/>
      <c r="URL161" s="5"/>
      <c r="URM161" s="5"/>
      <c r="URN161" s="5"/>
      <c r="URO161" s="5"/>
      <c r="URP161" s="5"/>
      <c r="URQ161" s="5"/>
      <c r="URR161" s="5"/>
      <c r="URS161" s="5"/>
      <c r="URT161" s="5"/>
      <c r="URU161" s="5"/>
      <c r="URV161" s="5"/>
      <c r="URW161" s="5"/>
      <c r="URX161" s="5"/>
      <c r="URY161" s="5"/>
      <c r="URZ161" s="5"/>
      <c r="USA161" s="5"/>
      <c r="USB161" s="5"/>
      <c r="USC161" s="5"/>
      <c r="USD161" s="5"/>
      <c r="USE161" s="5"/>
      <c r="USF161" s="5"/>
      <c r="USG161" s="5"/>
      <c r="USH161" s="5"/>
      <c r="USI161" s="5"/>
      <c r="USJ161" s="5"/>
      <c r="USK161" s="5"/>
      <c r="USL161" s="5"/>
      <c r="USM161" s="5"/>
      <c r="USN161" s="5"/>
      <c r="USO161" s="5"/>
      <c r="USP161" s="5"/>
      <c r="USQ161" s="5"/>
      <c r="USR161" s="5"/>
      <c r="USS161" s="5"/>
      <c r="UST161" s="5"/>
      <c r="USU161" s="5"/>
      <c r="USV161" s="5"/>
      <c r="USW161" s="5"/>
      <c r="USX161" s="5"/>
      <c r="USY161" s="5"/>
      <c r="USZ161" s="5"/>
      <c r="UTA161" s="5"/>
      <c r="UTB161" s="5"/>
      <c r="UTC161" s="5"/>
      <c r="UTD161" s="5"/>
      <c r="UTE161" s="5"/>
      <c r="UTF161" s="5"/>
      <c r="UTG161" s="5"/>
      <c r="UTH161" s="5"/>
      <c r="UTI161" s="5"/>
      <c r="UTJ161" s="5"/>
      <c r="UTK161" s="5"/>
      <c r="UTL161" s="5"/>
      <c r="UTM161" s="5"/>
      <c r="UTN161" s="5"/>
      <c r="UTO161" s="5"/>
      <c r="UTP161" s="5"/>
      <c r="UTQ161" s="5"/>
      <c r="UTR161" s="5"/>
      <c r="UTS161" s="5"/>
      <c r="UTT161" s="5"/>
      <c r="UTU161" s="5"/>
      <c r="UTV161" s="5"/>
      <c r="UTW161" s="5"/>
      <c r="UTX161" s="5"/>
      <c r="UTY161" s="5"/>
      <c r="UTZ161" s="5"/>
      <c r="UUA161" s="5"/>
      <c r="UUB161" s="5"/>
      <c r="UUC161" s="5"/>
      <c r="UUD161" s="5"/>
      <c r="UUE161" s="5"/>
      <c r="UUF161" s="5"/>
      <c r="UUG161" s="5"/>
      <c r="UUH161" s="5"/>
      <c r="UUI161" s="5"/>
      <c r="UUJ161" s="5"/>
      <c r="UUK161" s="5"/>
      <c r="UUL161" s="5"/>
      <c r="UUM161" s="5"/>
      <c r="UUN161" s="5"/>
      <c r="UUO161" s="5"/>
      <c r="UUP161" s="5"/>
      <c r="UUQ161" s="5"/>
      <c r="UUR161" s="5"/>
      <c r="UUS161" s="5"/>
      <c r="UUT161" s="5"/>
      <c r="UUU161" s="5"/>
      <c r="UUV161" s="5"/>
      <c r="UUW161" s="5"/>
      <c r="UUX161" s="5"/>
      <c r="UUY161" s="5"/>
      <c r="UUZ161" s="5"/>
      <c r="UVA161" s="5"/>
      <c r="UVB161" s="5"/>
      <c r="UVC161" s="5"/>
      <c r="UVD161" s="5"/>
      <c r="UVE161" s="5"/>
      <c r="UVF161" s="5"/>
      <c r="UVG161" s="5"/>
      <c r="UVH161" s="5"/>
      <c r="UVI161" s="5"/>
      <c r="UVJ161" s="5"/>
      <c r="UVK161" s="5"/>
      <c r="UVL161" s="5"/>
      <c r="UVM161" s="5"/>
      <c r="UVN161" s="5"/>
      <c r="UVO161" s="5"/>
      <c r="UVP161" s="5"/>
      <c r="UVQ161" s="5"/>
      <c r="UVR161" s="5"/>
      <c r="UVS161" s="5"/>
      <c r="UVT161" s="5"/>
      <c r="UVU161" s="5"/>
      <c r="UVV161" s="5"/>
      <c r="UVW161" s="5"/>
      <c r="UVX161" s="5"/>
      <c r="UVY161" s="5"/>
      <c r="UVZ161" s="5"/>
      <c r="UWA161" s="5"/>
      <c r="UWB161" s="5"/>
      <c r="UWC161" s="5"/>
      <c r="UWD161" s="5"/>
      <c r="UWE161" s="5"/>
      <c r="UWF161" s="5"/>
      <c r="UWG161" s="5"/>
      <c r="UWH161" s="5"/>
      <c r="UWI161" s="5"/>
      <c r="UWJ161" s="5"/>
      <c r="UWK161" s="5"/>
      <c r="UWL161" s="5"/>
      <c r="UWM161" s="5"/>
      <c r="UWN161" s="5"/>
      <c r="UWO161" s="5"/>
      <c r="UWP161" s="5"/>
      <c r="UWQ161" s="5"/>
      <c r="UWR161" s="5"/>
      <c r="UWS161" s="5"/>
      <c r="UWT161" s="5"/>
      <c r="UWU161" s="5"/>
      <c r="UWV161" s="5"/>
      <c r="UWW161" s="5"/>
      <c r="UWX161" s="5"/>
      <c r="UWY161" s="5"/>
      <c r="UWZ161" s="5"/>
      <c r="UXA161" s="5"/>
      <c r="UXB161" s="5"/>
      <c r="UXC161" s="5"/>
      <c r="UXD161" s="5"/>
      <c r="UXE161" s="5"/>
      <c r="UXF161" s="5"/>
      <c r="UXG161" s="5"/>
      <c r="UXH161" s="5"/>
      <c r="UXI161" s="5"/>
      <c r="UXJ161" s="5"/>
      <c r="UXK161" s="5"/>
      <c r="UXL161" s="5"/>
      <c r="UXM161" s="5"/>
      <c r="UXN161" s="5"/>
      <c r="UXO161" s="5"/>
      <c r="UXP161" s="5"/>
      <c r="UXQ161" s="5"/>
      <c r="UXR161" s="5"/>
      <c r="UXS161" s="5"/>
      <c r="UXT161" s="5"/>
      <c r="UXU161" s="5"/>
      <c r="UXV161" s="5"/>
      <c r="UXW161" s="5"/>
      <c r="UXX161" s="5"/>
      <c r="UXY161" s="5"/>
      <c r="UXZ161" s="5"/>
      <c r="UYA161" s="5"/>
      <c r="UYB161" s="5"/>
      <c r="UYC161" s="5"/>
      <c r="UYD161" s="5"/>
      <c r="UYE161" s="5"/>
      <c r="UYF161" s="5"/>
      <c r="UYG161" s="5"/>
      <c r="UYH161" s="5"/>
      <c r="UYI161" s="5"/>
      <c r="UYJ161" s="5"/>
      <c r="UYK161" s="5"/>
      <c r="UYL161" s="5"/>
      <c r="UYM161" s="5"/>
      <c r="UYN161" s="5"/>
      <c r="UYO161" s="5"/>
      <c r="UYP161" s="5"/>
      <c r="UYQ161" s="5"/>
      <c r="UYR161" s="5"/>
      <c r="UYS161" s="5"/>
      <c r="UYT161" s="5"/>
      <c r="UYU161" s="5"/>
      <c r="UYV161" s="5"/>
      <c r="UYW161" s="5"/>
      <c r="UYX161" s="5"/>
      <c r="UYY161" s="5"/>
      <c r="UYZ161" s="5"/>
      <c r="UZA161" s="5"/>
      <c r="UZB161" s="5"/>
      <c r="UZC161" s="5"/>
      <c r="UZD161" s="5"/>
      <c r="UZE161" s="5"/>
      <c r="UZF161" s="5"/>
      <c r="UZG161" s="5"/>
      <c r="UZH161" s="5"/>
      <c r="UZI161" s="5"/>
      <c r="UZJ161" s="5"/>
      <c r="UZK161" s="5"/>
      <c r="UZL161" s="5"/>
      <c r="UZM161" s="5"/>
      <c r="UZN161" s="5"/>
      <c r="UZO161" s="5"/>
      <c r="UZP161" s="5"/>
      <c r="UZQ161" s="5"/>
      <c r="UZR161" s="5"/>
      <c r="UZS161" s="5"/>
      <c r="UZT161" s="5"/>
      <c r="UZU161" s="5"/>
      <c r="UZV161" s="5"/>
      <c r="UZW161" s="5"/>
      <c r="UZX161" s="5"/>
      <c r="UZY161" s="5"/>
      <c r="UZZ161" s="5"/>
      <c r="VAA161" s="5"/>
      <c r="VAB161" s="5"/>
      <c r="VAC161" s="5"/>
      <c r="VAD161" s="5"/>
      <c r="VAE161" s="5"/>
      <c r="VAF161" s="5"/>
      <c r="VAG161" s="5"/>
      <c r="VAH161" s="5"/>
      <c r="VAI161" s="5"/>
      <c r="VAJ161" s="5"/>
      <c r="VAK161" s="5"/>
      <c r="VAL161" s="5"/>
      <c r="VAM161" s="5"/>
      <c r="VAN161" s="5"/>
      <c r="VAO161" s="5"/>
      <c r="VAP161" s="5"/>
      <c r="VAQ161" s="5"/>
      <c r="VAR161" s="5"/>
      <c r="VAS161" s="5"/>
      <c r="VAT161" s="5"/>
      <c r="VAU161" s="5"/>
      <c r="VAV161" s="5"/>
      <c r="VAW161" s="5"/>
      <c r="VAX161" s="5"/>
      <c r="VAY161" s="5"/>
      <c r="VAZ161" s="5"/>
      <c r="VBA161" s="5"/>
      <c r="VBB161" s="5"/>
      <c r="VBC161" s="5"/>
      <c r="VBD161" s="5"/>
      <c r="VBE161" s="5"/>
      <c r="VBF161" s="5"/>
      <c r="VBG161" s="5"/>
      <c r="VBH161" s="5"/>
      <c r="VBI161" s="5"/>
      <c r="VBJ161" s="5"/>
      <c r="VBK161" s="5"/>
      <c r="VBL161" s="5"/>
      <c r="VBM161" s="5"/>
      <c r="VBN161" s="5"/>
      <c r="VBO161" s="5"/>
      <c r="VBP161" s="5"/>
      <c r="VBQ161" s="5"/>
      <c r="VBR161" s="5"/>
      <c r="VBS161" s="5"/>
      <c r="VBT161" s="5"/>
      <c r="VBU161" s="5"/>
      <c r="VBV161" s="5"/>
      <c r="VBW161" s="5"/>
      <c r="VBX161" s="5"/>
      <c r="VBY161" s="5"/>
      <c r="VBZ161" s="5"/>
      <c r="VCA161" s="5"/>
      <c r="VCB161" s="5"/>
      <c r="VCC161" s="5"/>
      <c r="VCD161" s="5"/>
      <c r="VCE161" s="5"/>
      <c r="VCF161" s="5"/>
      <c r="VCG161" s="5"/>
      <c r="VCH161" s="5"/>
      <c r="VCI161" s="5"/>
      <c r="VCJ161" s="5"/>
      <c r="VCK161" s="5"/>
      <c r="VCL161" s="5"/>
      <c r="VCM161" s="5"/>
      <c r="VCN161" s="5"/>
      <c r="VCO161" s="5"/>
      <c r="VCP161" s="5"/>
      <c r="VCQ161" s="5"/>
      <c r="VCR161" s="5"/>
      <c r="VCS161" s="5"/>
      <c r="VCT161" s="5"/>
      <c r="VCU161" s="5"/>
      <c r="VCV161" s="5"/>
      <c r="VCW161" s="5"/>
      <c r="VCX161" s="5"/>
      <c r="VCY161" s="5"/>
      <c r="VCZ161" s="5"/>
      <c r="VDA161" s="5"/>
      <c r="VDB161" s="5"/>
      <c r="VDC161" s="5"/>
      <c r="VDD161" s="5"/>
      <c r="VDE161" s="5"/>
      <c r="VDF161" s="5"/>
      <c r="VDG161" s="5"/>
      <c r="VDH161" s="5"/>
      <c r="VDI161" s="5"/>
      <c r="VDJ161" s="5"/>
      <c r="VDK161" s="5"/>
      <c r="VDL161" s="5"/>
      <c r="VDM161" s="5"/>
      <c r="VDN161" s="5"/>
      <c r="VDO161" s="5"/>
      <c r="VDP161" s="5"/>
      <c r="VDQ161" s="5"/>
      <c r="VDR161" s="5"/>
      <c r="VDS161" s="5"/>
      <c r="VDT161" s="5"/>
      <c r="VDU161" s="5"/>
      <c r="VDV161" s="5"/>
      <c r="VDW161" s="5"/>
      <c r="VDX161" s="5"/>
      <c r="VDY161" s="5"/>
      <c r="VDZ161" s="5"/>
      <c r="VEA161" s="5"/>
      <c r="VEB161" s="5"/>
      <c r="VEC161" s="5"/>
      <c r="VED161" s="5"/>
      <c r="VEE161" s="5"/>
      <c r="VEF161" s="5"/>
      <c r="VEG161" s="5"/>
      <c r="VEH161" s="5"/>
      <c r="VEI161" s="5"/>
      <c r="VEJ161" s="5"/>
      <c r="VEK161" s="5"/>
      <c r="VEL161" s="5"/>
      <c r="VEM161" s="5"/>
      <c r="VEN161" s="5"/>
      <c r="VEO161" s="5"/>
      <c r="VEP161" s="5"/>
      <c r="VEQ161" s="5"/>
      <c r="VER161" s="5"/>
      <c r="VES161" s="5"/>
      <c r="VET161" s="5"/>
      <c r="VEU161" s="5"/>
      <c r="VEV161" s="5"/>
      <c r="VEW161" s="5"/>
      <c r="VEX161" s="5"/>
      <c r="VEY161" s="5"/>
      <c r="VEZ161" s="5"/>
      <c r="VFA161" s="5"/>
      <c r="VFB161" s="5"/>
      <c r="VFC161" s="5"/>
      <c r="VFD161" s="5"/>
      <c r="VFE161" s="5"/>
      <c r="VFF161" s="5"/>
      <c r="VFG161" s="5"/>
      <c r="VFH161" s="5"/>
      <c r="VFI161" s="5"/>
      <c r="VFJ161" s="5"/>
      <c r="VFK161" s="5"/>
      <c r="VFL161" s="5"/>
      <c r="VFM161" s="5"/>
      <c r="VFN161" s="5"/>
      <c r="VFO161" s="5"/>
      <c r="VFP161" s="5"/>
      <c r="VFQ161" s="5"/>
      <c r="VFR161" s="5"/>
      <c r="VFS161" s="5"/>
      <c r="VFT161" s="5"/>
      <c r="VFU161" s="5"/>
      <c r="VFV161" s="5"/>
      <c r="VFW161" s="5"/>
      <c r="VFX161" s="5"/>
      <c r="VFY161" s="5"/>
      <c r="VFZ161" s="5"/>
      <c r="VGA161" s="5"/>
      <c r="VGB161" s="5"/>
      <c r="VGC161" s="5"/>
      <c r="VGD161" s="5"/>
      <c r="VGE161" s="5"/>
      <c r="VGF161" s="5"/>
      <c r="VGG161" s="5"/>
      <c r="VGH161" s="5"/>
      <c r="VGI161" s="5"/>
      <c r="VGJ161" s="5"/>
      <c r="VGK161" s="5"/>
      <c r="VGL161" s="5"/>
      <c r="VGM161" s="5"/>
      <c r="VGN161" s="5"/>
      <c r="VGO161" s="5"/>
      <c r="VGP161" s="5"/>
      <c r="VGQ161" s="5"/>
      <c r="VGR161" s="5"/>
      <c r="VGS161" s="5"/>
      <c r="VGT161" s="5"/>
      <c r="VGU161" s="5"/>
      <c r="VGV161" s="5"/>
      <c r="VGW161" s="5"/>
      <c r="VGX161" s="5"/>
      <c r="VGY161" s="5"/>
      <c r="VGZ161" s="5"/>
      <c r="VHA161" s="5"/>
      <c r="VHB161" s="5"/>
      <c r="VHC161" s="5"/>
      <c r="VHD161" s="5"/>
      <c r="VHE161" s="5"/>
      <c r="VHF161" s="5"/>
      <c r="VHG161" s="5"/>
      <c r="VHH161" s="5"/>
      <c r="VHI161" s="5"/>
      <c r="VHJ161" s="5"/>
      <c r="VHK161" s="5"/>
      <c r="VHL161" s="5"/>
      <c r="VHM161" s="5"/>
      <c r="VHN161" s="5"/>
      <c r="VHO161" s="5"/>
      <c r="VHP161" s="5"/>
      <c r="VHQ161" s="5"/>
      <c r="VHR161" s="5"/>
      <c r="VHS161" s="5"/>
      <c r="VHT161" s="5"/>
      <c r="VHU161" s="5"/>
      <c r="VHV161" s="5"/>
      <c r="VHW161" s="5"/>
      <c r="VHX161" s="5"/>
      <c r="VHY161" s="5"/>
      <c r="VHZ161" s="5"/>
      <c r="VIA161" s="5"/>
      <c r="VIB161" s="5"/>
      <c r="VIC161" s="5"/>
      <c r="VID161" s="5"/>
      <c r="VIE161" s="5"/>
      <c r="VIF161" s="5"/>
      <c r="VIG161" s="5"/>
      <c r="VIH161" s="5"/>
      <c r="VII161" s="5"/>
      <c r="VIJ161" s="5"/>
      <c r="VIK161" s="5"/>
      <c r="VIL161" s="5"/>
      <c r="VIM161" s="5"/>
      <c r="VIN161" s="5"/>
      <c r="VIO161" s="5"/>
      <c r="VIP161" s="5"/>
      <c r="VIQ161" s="5"/>
      <c r="VIR161" s="5"/>
      <c r="VIS161" s="5"/>
      <c r="VIT161" s="5"/>
      <c r="VIU161" s="5"/>
      <c r="VIV161" s="5"/>
      <c r="VIW161" s="5"/>
      <c r="VIX161" s="5"/>
      <c r="VIY161" s="5"/>
      <c r="VIZ161" s="5"/>
      <c r="VJA161" s="5"/>
      <c r="VJB161" s="5"/>
      <c r="VJC161" s="5"/>
      <c r="VJD161" s="5"/>
      <c r="VJE161" s="5"/>
      <c r="VJF161" s="5"/>
      <c r="VJG161" s="5"/>
      <c r="VJH161" s="5"/>
      <c r="VJI161" s="5"/>
      <c r="VJJ161" s="5"/>
      <c r="VJK161" s="5"/>
      <c r="VJL161" s="5"/>
      <c r="VJM161" s="5"/>
      <c r="VJN161" s="5"/>
      <c r="VJO161" s="5"/>
      <c r="VJP161" s="5"/>
      <c r="VJQ161" s="5"/>
      <c r="VJR161" s="5"/>
      <c r="VJS161" s="5"/>
      <c r="VJT161" s="5"/>
      <c r="VJU161" s="5"/>
      <c r="VJV161" s="5"/>
      <c r="VJW161" s="5"/>
      <c r="VJX161" s="5"/>
      <c r="VJY161" s="5"/>
      <c r="VJZ161" s="5"/>
      <c r="VKA161" s="5"/>
      <c r="VKB161" s="5"/>
      <c r="VKC161" s="5"/>
      <c r="VKD161" s="5"/>
      <c r="VKE161" s="5"/>
      <c r="VKF161" s="5"/>
      <c r="VKG161" s="5"/>
      <c r="VKH161" s="5"/>
      <c r="VKI161" s="5"/>
      <c r="VKJ161" s="5"/>
      <c r="VKK161" s="5"/>
      <c r="VKL161" s="5"/>
      <c r="VKM161" s="5"/>
      <c r="VKN161" s="5"/>
      <c r="VKO161" s="5"/>
      <c r="VKP161" s="5"/>
      <c r="VKQ161" s="5"/>
      <c r="VKR161" s="5"/>
      <c r="VKS161" s="5"/>
      <c r="VKT161" s="5"/>
      <c r="VKU161" s="5"/>
      <c r="VKV161" s="5"/>
      <c r="VKW161" s="5"/>
      <c r="VKX161" s="5"/>
      <c r="VKY161" s="5"/>
      <c r="VKZ161" s="5"/>
      <c r="VLA161" s="5"/>
      <c r="VLB161" s="5"/>
      <c r="VLC161" s="5"/>
      <c r="VLD161" s="5"/>
      <c r="VLE161" s="5"/>
      <c r="VLF161" s="5"/>
      <c r="VLG161" s="5"/>
      <c r="VLH161" s="5"/>
      <c r="VLI161" s="5"/>
      <c r="VLJ161" s="5"/>
      <c r="VLK161" s="5"/>
      <c r="VLL161" s="5"/>
      <c r="VLM161" s="5"/>
      <c r="VLN161" s="5"/>
      <c r="VLO161" s="5"/>
      <c r="VLP161" s="5"/>
      <c r="VLQ161" s="5"/>
      <c r="VLR161" s="5"/>
      <c r="VLS161" s="5"/>
      <c r="VLT161" s="5"/>
      <c r="VLU161" s="5"/>
      <c r="VLV161" s="5"/>
      <c r="VLW161" s="5"/>
      <c r="VLX161" s="5"/>
      <c r="VLY161" s="5"/>
      <c r="VLZ161" s="5"/>
      <c r="VMA161" s="5"/>
      <c r="VMB161" s="5"/>
      <c r="VMC161" s="5"/>
      <c r="VMD161" s="5"/>
      <c r="VME161" s="5"/>
      <c r="VMF161" s="5"/>
      <c r="VMG161" s="5"/>
      <c r="VMH161" s="5"/>
      <c r="VMI161" s="5"/>
      <c r="VMJ161" s="5"/>
      <c r="VMK161" s="5"/>
      <c r="VML161" s="5"/>
      <c r="VMM161" s="5"/>
      <c r="VMN161" s="5"/>
      <c r="VMO161" s="5"/>
      <c r="VMP161" s="5"/>
      <c r="VMQ161" s="5"/>
      <c r="VMR161" s="5"/>
      <c r="VMS161" s="5"/>
      <c r="VMT161" s="5"/>
      <c r="VMU161" s="5"/>
      <c r="VMV161" s="5"/>
      <c r="VMW161" s="5"/>
      <c r="VMX161" s="5"/>
      <c r="VMY161" s="5"/>
      <c r="VMZ161" s="5"/>
      <c r="VNA161" s="5"/>
      <c r="VNB161" s="5"/>
      <c r="VNC161" s="5"/>
      <c r="VND161" s="5"/>
      <c r="VNE161" s="5"/>
      <c r="VNF161" s="5"/>
      <c r="VNG161" s="5"/>
      <c r="VNH161" s="5"/>
      <c r="VNI161" s="5"/>
      <c r="VNJ161" s="5"/>
      <c r="VNK161" s="5"/>
      <c r="VNL161" s="5"/>
      <c r="VNM161" s="5"/>
      <c r="VNN161" s="5"/>
      <c r="VNO161" s="5"/>
      <c r="VNP161" s="5"/>
      <c r="VNQ161" s="5"/>
      <c r="VNR161" s="5"/>
      <c r="VNS161" s="5"/>
      <c r="VNT161" s="5"/>
      <c r="VNU161" s="5"/>
      <c r="VNV161" s="5"/>
      <c r="VNW161" s="5"/>
      <c r="VNX161" s="5"/>
      <c r="VNY161" s="5"/>
      <c r="VNZ161" s="5"/>
      <c r="VOA161" s="5"/>
      <c r="VOB161" s="5"/>
      <c r="VOC161" s="5"/>
      <c r="VOD161" s="5"/>
      <c r="VOE161" s="5"/>
      <c r="VOF161" s="5"/>
      <c r="VOG161" s="5"/>
      <c r="VOH161" s="5"/>
      <c r="VOI161" s="5"/>
      <c r="VOJ161" s="5"/>
      <c r="VOK161" s="5"/>
      <c r="VOL161" s="5"/>
      <c r="VOM161" s="5"/>
      <c r="VON161" s="5"/>
      <c r="VOO161" s="5"/>
      <c r="VOP161" s="5"/>
      <c r="VOQ161" s="5"/>
      <c r="VOR161" s="5"/>
      <c r="VOS161" s="5"/>
      <c r="VOT161" s="5"/>
      <c r="VOU161" s="5"/>
      <c r="VOV161" s="5"/>
      <c r="VOW161" s="5"/>
      <c r="VOX161" s="5"/>
      <c r="VOY161" s="5"/>
      <c r="VOZ161" s="5"/>
      <c r="VPA161" s="5"/>
      <c r="VPB161" s="5"/>
      <c r="VPC161" s="5"/>
      <c r="VPD161" s="5"/>
      <c r="VPE161" s="5"/>
      <c r="VPF161" s="5"/>
      <c r="VPG161" s="5"/>
      <c r="VPH161" s="5"/>
      <c r="VPI161" s="5"/>
      <c r="VPJ161" s="5"/>
      <c r="VPK161" s="5"/>
      <c r="VPL161" s="5"/>
      <c r="VPM161" s="5"/>
      <c r="VPN161" s="5"/>
      <c r="VPO161" s="5"/>
      <c r="VPP161" s="5"/>
      <c r="VPQ161" s="5"/>
      <c r="VPR161" s="5"/>
      <c r="VPS161" s="5"/>
      <c r="VPT161" s="5"/>
      <c r="VPU161" s="5"/>
      <c r="VPV161" s="5"/>
      <c r="VPW161" s="5"/>
      <c r="VPX161" s="5"/>
      <c r="VPY161" s="5"/>
      <c r="VPZ161" s="5"/>
      <c r="VQA161" s="5"/>
      <c r="VQB161" s="5"/>
      <c r="VQC161" s="5"/>
      <c r="VQD161" s="5"/>
      <c r="VQE161" s="5"/>
      <c r="VQF161" s="5"/>
      <c r="VQG161" s="5"/>
      <c r="VQH161" s="5"/>
      <c r="VQI161" s="5"/>
      <c r="VQJ161" s="5"/>
      <c r="VQK161" s="5"/>
      <c r="VQL161" s="5"/>
      <c r="VQM161" s="5"/>
      <c r="VQN161" s="5"/>
      <c r="VQO161" s="5"/>
      <c r="VQP161" s="5"/>
      <c r="VQQ161" s="5"/>
      <c r="VQR161" s="5"/>
      <c r="VQS161" s="5"/>
      <c r="VQT161" s="5"/>
      <c r="VQU161" s="5"/>
      <c r="VQV161" s="5"/>
      <c r="VQW161" s="5"/>
      <c r="VQX161" s="5"/>
      <c r="VQY161" s="5"/>
      <c r="VQZ161" s="5"/>
      <c r="VRA161" s="5"/>
      <c r="VRB161" s="5"/>
      <c r="VRC161" s="5"/>
      <c r="VRD161" s="5"/>
      <c r="VRE161" s="5"/>
      <c r="VRF161" s="5"/>
      <c r="VRG161" s="5"/>
      <c r="VRH161" s="5"/>
      <c r="VRI161" s="5"/>
      <c r="VRJ161" s="5"/>
      <c r="VRK161" s="5"/>
      <c r="VRL161" s="5"/>
      <c r="VRM161" s="5"/>
      <c r="VRN161" s="5"/>
      <c r="VRO161" s="5"/>
      <c r="VRP161" s="5"/>
      <c r="VRQ161" s="5"/>
      <c r="VRR161" s="5"/>
      <c r="VRS161" s="5"/>
      <c r="VRT161" s="5"/>
      <c r="VRU161" s="5"/>
      <c r="VRV161" s="5"/>
      <c r="VRW161" s="5"/>
      <c r="VRX161" s="5"/>
      <c r="VRY161" s="5"/>
      <c r="VRZ161" s="5"/>
      <c r="VSA161" s="5"/>
      <c r="VSB161" s="5"/>
      <c r="VSC161" s="5"/>
      <c r="VSD161" s="5"/>
      <c r="VSE161" s="5"/>
      <c r="VSF161" s="5"/>
      <c r="VSG161" s="5"/>
      <c r="VSH161" s="5"/>
      <c r="VSI161" s="5"/>
      <c r="VSJ161" s="5"/>
      <c r="VSK161" s="5"/>
      <c r="VSL161" s="5"/>
      <c r="VSM161" s="5"/>
      <c r="VSN161" s="5"/>
      <c r="VSO161" s="5"/>
      <c r="VSP161" s="5"/>
      <c r="VSQ161" s="5"/>
      <c r="VSR161" s="5"/>
      <c r="VSS161" s="5"/>
      <c r="VST161" s="5"/>
      <c r="VSU161" s="5"/>
      <c r="VSV161" s="5"/>
      <c r="VSW161" s="5"/>
      <c r="VSX161" s="5"/>
      <c r="VSY161" s="5"/>
      <c r="VSZ161" s="5"/>
      <c r="VTA161" s="5"/>
      <c r="VTB161" s="5"/>
      <c r="VTC161" s="5"/>
      <c r="VTD161" s="5"/>
      <c r="VTE161" s="5"/>
      <c r="VTF161" s="5"/>
      <c r="VTG161" s="5"/>
      <c r="VTH161" s="5"/>
      <c r="VTI161" s="5"/>
      <c r="VTJ161" s="5"/>
      <c r="VTK161" s="5"/>
      <c r="VTL161" s="5"/>
      <c r="VTM161" s="5"/>
      <c r="VTN161" s="5"/>
      <c r="VTO161" s="5"/>
      <c r="VTP161" s="5"/>
      <c r="VTQ161" s="5"/>
      <c r="VTR161" s="5"/>
      <c r="VTS161" s="5"/>
      <c r="VTT161" s="5"/>
      <c r="VTU161" s="5"/>
      <c r="VTV161" s="5"/>
      <c r="VTW161" s="5"/>
      <c r="VTX161" s="5"/>
      <c r="VTY161" s="5"/>
      <c r="VTZ161" s="5"/>
      <c r="VUA161" s="5"/>
      <c r="VUB161" s="5"/>
      <c r="VUC161" s="5"/>
      <c r="VUD161" s="5"/>
      <c r="VUE161" s="5"/>
      <c r="VUF161" s="5"/>
      <c r="VUG161" s="5"/>
      <c r="VUH161" s="5"/>
      <c r="VUI161" s="5"/>
      <c r="VUJ161" s="5"/>
      <c r="VUK161" s="5"/>
      <c r="VUL161" s="5"/>
      <c r="VUM161" s="5"/>
      <c r="VUN161" s="5"/>
      <c r="VUO161" s="5"/>
      <c r="VUP161" s="5"/>
      <c r="VUQ161" s="5"/>
      <c r="VUR161" s="5"/>
      <c r="VUS161" s="5"/>
      <c r="VUT161" s="5"/>
      <c r="VUU161" s="5"/>
      <c r="VUV161" s="5"/>
      <c r="VUW161" s="5"/>
      <c r="VUX161" s="5"/>
      <c r="VUY161" s="5"/>
      <c r="VUZ161" s="5"/>
      <c r="VVA161" s="5"/>
      <c r="VVB161" s="5"/>
      <c r="VVC161" s="5"/>
      <c r="VVD161" s="5"/>
      <c r="VVE161" s="5"/>
      <c r="VVF161" s="5"/>
      <c r="VVG161" s="5"/>
      <c r="VVH161" s="5"/>
      <c r="VVI161" s="5"/>
      <c r="VVJ161" s="5"/>
      <c r="VVK161" s="5"/>
      <c r="VVL161" s="5"/>
      <c r="VVM161" s="5"/>
      <c r="VVN161" s="5"/>
      <c r="VVO161" s="5"/>
      <c r="VVP161" s="5"/>
      <c r="VVQ161" s="5"/>
      <c r="VVR161" s="5"/>
      <c r="VVS161" s="5"/>
      <c r="VVT161" s="5"/>
      <c r="VVU161" s="5"/>
      <c r="VVV161" s="5"/>
      <c r="VVW161" s="5"/>
      <c r="VVX161" s="5"/>
      <c r="VVY161" s="5"/>
      <c r="VVZ161" s="5"/>
      <c r="VWA161" s="5"/>
      <c r="VWB161" s="5"/>
      <c r="VWC161" s="5"/>
      <c r="VWD161" s="5"/>
      <c r="VWE161" s="5"/>
      <c r="VWF161" s="5"/>
      <c r="VWG161" s="5"/>
      <c r="VWH161" s="5"/>
      <c r="VWI161" s="5"/>
      <c r="VWJ161" s="5"/>
      <c r="VWK161" s="5"/>
      <c r="VWL161" s="5"/>
      <c r="VWM161" s="5"/>
      <c r="VWN161" s="5"/>
      <c r="VWO161" s="5"/>
      <c r="VWP161" s="5"/>
      <c r="VWQ161" s="5"/>
      <c r="VWR161" s="5"/>
      <c r="VWS161" s="5"/>
      <c r="VWT161" s="5"/>
      <c r="VWU161" s="5"/>
      <c r="VWV161" s="5"/>
      <c r="VWW161" s="5"/>
      <c r="VWX161" s="5"/>
      <c r="VWY161" s="5"/>
      <c r="VWZ161" s="5"/>
      <c r="VXA161" s="5"/>
      <c r="VXB161" s="5"/>
      <c r="VXC161" s="5"/>
      <c r="VXD161" s="5"/>
      <c r="VXE161" s="5"/>
      <c r="VXF161" s="5"/>
      <c r="VXG161" s="5"/>
      <c r="VXH161" s="5"/>
      <c r="VXI161" s="5"/>
      <c r="VXJ161" s="5"/>
      <c r="VXK161" s="5"/>
      <c r="VXL161" s="5"/>
      <c r="VXM161" s="5"/>
      <c r="VXN161" s="5"/>
      <c r="VXO161" s="5"/>
      <c r="VXP161" s="5"/>
      <c r="VXQ161" s="5"/>
      <c r="VXR161" s="5"/>
      <c r="VXS161" s="5"/>
      <c r="VXT161" s="5"/>
      <c r="VXU161" s="5"/>
      <c r="VXV161" s="5"/>
      <c r="VXW161" s="5"/>
      <c r="VXX161" s="5"/>
      <c r="VXY161" s="5"/>
      <c r="VXZ161" s="5"/>
      <c r="VYA161" s="5"/>
      <c r="VYB161" s="5"/>
      <c r="VYC161" s="5"/>
      <c r="VYD161" s="5"/>
      <c r="VYE161" s="5"/>
      <c r="VYF161" s="5"/>
      <c r="VYG161" s="5"/>
      <c r="VYH161" s="5"/>
      <c r="VYI161" s="5"/>
      <c r="VYJ161" s="5"/>
      <c r="VYK161" s="5"/>
      <c r="VYL161" s="5"/>
      <c r="VYM161" s="5"/>
      <c r="VYN161" s="5"/>
      <c r="VYO161" s="5"/>
      <c r="VYP161" s="5"/>
      <c r="VYQ161" s="5"/>
      <c r="VYR161" s="5"/>
      <c r="VYS161" s="5"/>
      <c r="VYT161" s="5"/>
      <c r="VYU161" s="5"/>
      <c r="VYV161" s="5"/>
      <c r="VYW161" s="5"/>
      <c r="VYX161" s="5"/>
      <c r="VYY161" s="5"/>
      <c r="VYZ161" s="5"/>
      <c r="VZA161" s="5"/>
      <c r="VZB161" s="5"/>
      <c r="VZC161" s="5"/>
      <c r="VZD161" s="5"/>
      <c r="VZE161" s="5"/>
      <c r="VZF161" s="5"/>
      <c r="VZG161" s="5"/>
      <c r="VZH161" s="5"/>
      <c r="VZI161" s="5"/>
      <c r="VZJ161" s="5"/>
      <c r="VZK161" s="5"/>
      <c r="VZL161" s="5"/>
      <c r="VZM161" s="5"/>
      <c r="VZN161" s="5"/>
      <c r="VZO161" s="5"/>
      <c r="VZP161" s="5"/>
      <c r="VZQ161" s="5"/>
      <c r="VZR161" s="5"/>
      <c r="VZS161" s="5"/>
      <c r="VZT161" s="5"/>
      <c r="VZU161" s="5"/>
      <c r="VZV161" s="5"/>
      <c r="VZW161" s="5"/>
      <c r="VZX161" s="5"/>
      <c r="VZY161" s="5"/>
      <c r="VZZ161" s="5"/>
      <c r="WAA161" s="5"/>
      <c r="WAB161" s="5"/>
      <c r="WAC161" s="5"/>
      <c r="WAD161" s="5"/>
      <c r="WAE161" s="5"/>
      <c r="WAF161" s="5"/>
      <c r="WAG161" s="5"/>
      <c r="WAH161" s="5"/>
      <c r="WAI161" s="5"/>
      <c r="WAJ161" s="5"/>
      <c r="WAK161" s="5"/>
      <c r="WAL161" s="5"/>
      <c r="WAM161" s="5"/>
      <c r="WAN161" s="5"/>
      <c r="WAO161" s="5"/>
      <c r="WAP161" s="5"/>
      <c r="WAQ161" s="5"/>
      <c r="WAR161" s="5"/>
      <c r="WAS161" s="5"/>
      <c r="WAT161" s="5"/>
      <c r="WAU161" s="5"/>
      <c r="WAV161" s="5"/>
      <c r="WAW161" s="5"/>
      <c r="WAX161" s="5"/>
      <c r="WAY161" s="5"/>
      <c r="WAZ161" s="5"/>
      <c r="WBA161" s="5"/>
      <c r="WBB161" s="5"/>
      <c r="WBC161" s="5"/>
      <c r="WBD161" s="5"/>
      <c r="WBE161" s="5"/>
      <c r="WBF161" s="5"/>
      <c r="WBG161" s="5"/>
      <c r="WBH161" s="5"/>
      <c r="WBI161" s="5"/>
      <c r="WBJ161" s="5"/>
      <c r="WBK161" s="5"/>
      <c r="WBL161" s="5"/>
      <c r="WBM161" s="5"/>
      <c r="WBN161" s="5"/>
      <c r="WBO161" s="5"/>
      <c r="WBP161" s="5"/>
      <c r="WBQ161" s="5"/>
      <c r="WBR161" s="5"/>
      <c r="WBS161" s="5"/>
      <c r="WBT161" s="5"/>
      <c r="WBU161" s="5"/>
      <c r="WBV161" s="5"/>
      <c r="WBW161" s="5"/>
      <c r="WBX161" s="5"/>
      <c r="WBY161" s="5"/>
      <c r="WBZ161" s="5"/>
      <c r="WCA161" s="5"/>
      <c r="WCB161" s="5"/>
      <c r="WCC161" s="5"/>
      <c r="WCD161" s="5"/>
      <c r="WCE161" s="5"/>
      <c r="WCF161" s="5"/>
      <c r="WCG161" s="5"/>
      <c r="WCH161" s="5"/>
      <c r="WCI161" s="5"/>
      <c r="WCJ161" s="5"/>
      <c r="WCK161" s="5"/>
      <c r="WCL161" s="5"/>
      <c r="WCM161" s="5"/>
      <c r="WCN161" s="5"/>
      <c r="WCO161" s="5"/>
      <c r="WCP161" s="5"/>
      <c r="WCQ161" s="5"/>
      <c r="WCR161" s="5"/>
      <c r="WCS161" s="5"/>
      <c r="WCT161" s="5"/>
      <c r="WCU161" s="5"/>
      <c r="WCV161" s="5"/>
      <c r="WCW161" s="5"/>
      <c r="WCX161" s="5"/>
      <c r="WCY161" s="5"/>
      <c r="WCZ161" s="5"/>
      <c r="WDA161" s="5"/>
      <c r="WDB161" s="5"/>
      <c r="WDC161" s="5"/>
      <c r="WDD161" s="5"/>
      <c r="WDE161" s="5"/>
      <c r="WDF161" s="5"/>
      <c r="WDG161" s="5"/>
      <c r="WDH161" s="5"/>
      <c r="WDI161" s="5"/>
      <c r="WDJ161" s="5"/>
      <c r="WDK161" s="5"/>
      <c r="WDL161" s="5"/>
      <c r="WDM161" s="5"/>
      <c r="WDN161" s="5"/>
      <c r="WDO161" s="5"/>
      <c r="WDP161" s="5"/>
      <c r="WDQ161" s="5"/>
      <c r="WDR161" s="5"/>
      <c r="WDS161" s="5"/>
      <c r="WDT161" s="5"/>
      <c r="WDU161" s="5"/>
      <c r="WDV161" s="5"/>
      <c r="WDW161" s="5"/>
      <c r="WDX161" s="5"/>
      <c r="WDY161" s="5"/>
      <c r="WDZ161" s="5"/>
      <c r="WEA161" s="5"/>
      <c r="WEB161" s="5"/>
      <c r="WEC161" s="5"/>
      <c r="WED161" s="5"/>
      <c r="WEE161" s="5"/>
      <c r="WEF161" s="5"/>
      <c r="WEG161" s="5"/>
      <c r="WEH161" s="5"/>
      <c r="WEI161" s="5"/>
      <c r="WEJ161" s="5"/>
      <c r="WEK161" s="5"/>
      <c r="WEL161" s="5"/>
      <c r="WEM161" s="5"/>
      <c r="WEN161" s="5"/>
      <c r="WEO161" s="5"/>
      <c r="WEP161" s="5"/>
      <c r="WEQ161" s="5"/>
      <c r="WER161" s="5"/>
      <c r="WES161" s="5"/>
      <c r="WET161" s="5"/>
      <c r="WEU161" s="5"/>
      <c r="WEV161" s="5"/>
      <c r="WEW161" s="5"/>
      <c r="WEX161" s="5"/>
      <c r="WEY161" s="5"/>
      <c r="WEZ161" s="5"/>
      <c r="WFA161" s="5"/>
      <c r="WFB161" s="5"/>
      <c r="WFC161" s="5"/>
      <c r="WFD161" s="5"/>
      <c r="WFE161" s="5"/>
      <c r="WFF161" s="5"/>
      <c r="WFG161" s="5"/>
      <c r="WFH161" s="5"/>
      <c r="WFI161" s="5"/>
      <c r="WFJ161" s="5"/>
      <c r="WFK161" s="5"/>
      <c r="WFL161" s="5"/>
      <c r="WFM161" s="5"/>
      <c r="WFN161" s="5"/>
      <c r="WFO161" s="5"/>
      <c r="WFP161" s="5"/>
      <c r="WFQ161" s="5"/>
      <c r="WFR161" s="5"/>
      <c r="WFS161" s="5"/>
      <c r="WFT161" s="5"/>
      <c r="WFU161" s="5"/>
      <c r="WFV161" s="5"/>
      <c r="WFW161" s="5"/>
      <c r="WFX161" s="5"/>
      <c r="WFY161" s="5"/>
      <c r="WFZ161" s="5"/>
      <c r="WGA161" s="5"/>
      <c r="WGB161" s="5"/>
      <c r="WGC161" s="5"/>
      <c r="WGD161" s="5"/>
      <c r="WGE161" s="5"/>
      <c r="WGF161" s="5"/>
      <c r="WGG161" s="5"/>
      <c r="WGH161" s="5"/>
      <c r="WGI161" s="5"/>
      <c r="WGJ161" s="5"/>
      <c r="WGK161" s="5"/>
      <c r="WGL161" s="5"/>
      <c r="WGM161" s="5"/>
      <c r="WGN161" s="5"/>
      <c r="WGO161" s="5"/>
      <c r="WGP161" s="5"/>
      <c r="WGQ161" s="5"/>
      <c r="WGR161" s="5"/>
      <c r="WGS161" s="5"/>
      <c r="WGT161" s="5"/>
      <c r="WGU161" s="5"/>
      <c r="WGV161" s="5"/>
      <c r="WGW161" s="5"/>
      <c r="WGX161" s="5"/>
      <c r="WGY161" s="5"/>
      <c r="WGZ161" s="5"/>
      <c r="WHA161" s="5"/>
      <c r="WHB161" s="5"/>
      <c r="WHC161" s="5"/>
      <c r="WHD161" s="5"/>
      <c r="WHE161" s="5"/>
      <c r="WHF161" s="5"/>
      <c r="WHG161" s="5"/>
      <c r="WHH161" s="5"/>
      <c r="WHI161" s="5"/>
      <c r="WHJ161" s="5"/>
      <c r="WHK161" s="5"/>
      <c r="WHL161" s="5"/>
      <c r="WHM161" s="5"/>
      <c r="WHN161" s="5"/>
      <c r="WHO161" s="5"/>
      <c r="WHP161" s="5"/>
      <c r="WHQ161" s="5"/>
      <c r="WHR161" s="5"/>
      <c r="WHS161" s="5"/>
      <c r="WHT161" s="5"/>
      <c r="WHU161" s="5"/>
      <c r="WHV161" s="5"/>
      <c r="WHW161" s="5"/>
      <c r="WHX161" s="5"/>
      <c r="WHY161" s="5"/>
      <c r="WHZ161" s="5"/>
      <c r="WIA161" s="5"/>
      <c r="WIB161" s="5"/>
      <c r="WIC161" s="5"/>
      <c r="WID161" s="5"/>
      <c r="WIE161" s="5"/>
      <c r="WIF161" s="5"/>
      <c r="WIG161" s="5"/>
      <c r="WIH161" s="5"/>
      <c r="WII161" s="5"/>
      <c r="WIJ161" s="5"/>
      <c r="WIK161" s="5"/>
      <c r="WIL161" s="5"/>
      <c r="WIM161" s="5"/>
      <c r="WIN161" s="5"/>
      <c r="WIO161" s="5"/>
      <c r="WIP161" s="5"/>
      <c r="WIQ161" s="5"/>
      <c r="WIR161" s="5"/>
      <c r="WIS161" s="5"/>
      <c r="WIT161" s="5"/>
      <c r="WIU161" s="5"/>
      <c r="WIV161" s="5"/>
      <c r="WIW161" s="5"/>
      <c r="WIX161" s="5"/>
      <c r="WIY161" s="5"/>
      <c r="WIZ161" s="5"/>
      <c r="WJA161" s="5"/>
      <c r="WJB161" s="5"/>
      <c r="WJC161" s="5"/>
      <c r="WJD161" s="5"/>
      <c r="WJE161" s="5"/>
      <c r="WJF161" s="5"/>
      <c r="WJG161" s="5"/>
      <c r="WJH161" s="5"/>
      <c r="WJI161" s="5"/>
      <c r="WJJ161" s="5"/>
      <c r="WJK161" s="5"/>
      <c r="WJL161" s="5"/>
      <c r="WJM161" s="5"/>
      <c r="WJN161" s="5"/>
      <c r="WJO161" s="5"/>
      <c r="WJP161" s="5"/>
      <c r="WJQ161" s="5"/>
      <c r="WJR161" s="5"/>
      <c r="WJS161" s="5"/>
      <c r="WJT161" s="5"/>
      <c r="WJU161" s="5"/>
      <c r="WJV161" s="5"/>
      <c r="WJW161" s="5"/>
      <c r="WJX161" s="5"/>
      <c r="WJY161" s="5"/>
      <c r="WJZ161" s="5"/>
      <c r="WKA161" s="5"/>
      <c r="WKB161" s="5"/>
      <c r="WKC161" s="5"/>
      <c r="WKD161" s="5"/>
      <c r="WKE161" s="5"/>
      <c r="WKF161" s="5"/>
      <c r="WKG161" s="5"/>
      <c r="WKH161" s="5"/>
      <c r="WKI161" s="5"/>
      <c r="WKJ161" s="5"/>
      <c r="WKK161" s="5"/>
      <c r="WKL161" s="5"/>
      <c r="WKM161" s="5"/>
      <c r="WKN161" s="5"/>
      <c r="WKO161" s="5"/>
      <c r="WKP161" s="5"/>
      <c r="WKQ161" s="5"/>
      <c r="WKR161" s="5"/>
      <c r="WKS161" s="5"/>
      <c r="WKT161" s="5"/>
      <c r="WKU161" s="5"/>
      <c r="WKV161" s="5"/>
      <c r="WKW161" s="5"/>
      <c r="WKX161" s="5"/>
      <c r="WKY161" s="5"/>
      <c r="WKZ161" s="5"/>
      <c r="WLA161" s="5"/>
      <c r="WLB161" s="5"/>
      <c r="WLC161" s="5"/>
      <c r="WLD161" s="5"/>
      <c r="WLE161" s="5"/>
      <c r="WLF161" s="5"/>
      <c r="WLG161" s="5"/>
      <c r="WLH161" s="5"/>
      <c r="WLI161" s="5"/>
      <c r="WLJ161" s="5"/>
      <c r="WLK161" s="5"/>
      <c r="WLL161" s="5"/>
      <c r="WLM161" s="5"/>
      <c r="WLN161" s="5"/>
      <c r="WLO161" s="5"/>
      <c r="WLP161" s="5"/>
      <c r="WLQ161" s="5"/>
      <c r="WLR161" s="5"/>
      <c r="WLS161" s="5"/>
      <c r="WLT161" s="5"/>
      <c r="WLU161" s="5"/>
      <c r="WLV161" s="5"/>
      <c r="WLW161" s="5"/>
      <c r="WLX161" s="5"/>
      <c r="WLY161" s="5"/>
      <c r="WLZ161" s="5"/>
      <c r="WMA161" s="5"/>
      <c r="WMB161" s="5"/>
      <c r="WMC161" s="5"/>
      <c r="WMD161" s="5"/>
      <c r="WME161" s="5"/>
      <c r="WMF161" s="5"/>
      <c r="WMG161" s="5"/>
      <c r="WMH161" s="5"/>
      <c r="WMI161" s="5"/>
      <c r="WMJ161" s="5"/>
      <c r="WMK161" s="5"/>
      <c r="WML161" s="5"/>
      <c r="WMM161" s="5"/>
      <c r="WMN161" s="5"/>
      <c r="WMO161" s="5"/>
      <c r="WMP161" s="5"/>
      <c r="WMQ161" s="5"/>
      <c r="WMR161" s="5"/>
      <c r="WMS161" s="5"/>
      <c r="WMT161" s="5"/>
      <c r="WMU161" s="5"/>
      <c r="WMV161" s="5"/>
      <c r="WMW161" s="5"/>
      <c r="WMX161" s="5"/>
      <c r="WMY161" s="5"/>
      <c r="WMZ161" s="5"/>
      <c r="WNA161" s="5"/>
      <c r="WNB161" s="5"/>
      <c r="WNC161" s="5"/>
      <c r="WND161" s="5"/>
      <c r="WNE161" s="5"/>
      <c r="WNF161" s="5"/>
      <c r="WNG161" s="5"/>
      <c r="WNH161" s="5"/>
      <c r="WNI161" s="5"/>
      <c r="WNJ161" s="5"/>
      <c r="WNK161" s="5"/>
      <c r="WNL161" s="5"/>
      <c r="WNM161" s="5"/>
      <c r="WNN161" s="5"/>
      <c r="WNO161" s="5"/>
      <c r="WNP161" s="5"/>
      <c r="WNQ161" s="5"/>
      <c r="WNR161" s="5"/>
      <c r="WNS161" s="5"/>
      <c r="WNT161" s="5"/>
      <c r="WNU161" s="5"/>
      <c r="WNV161" s="5"/>
      <c r="WNW161" s="5"/>
      <c r="WNX161" s="5"/>
      <c r="WNY161" s="5"/>
      <c r="WNZ161" s="5"/>
      <c r="WOA161" s="5"/>
      <c r="WOB161" s="5"/>
      <c r="WOC161" s="5"/>
      <c r="WOD161" s="5"/>
      <c r="WOE161" s="5"/>
      <c r="WOF161" s="5"/>
      <c r="WOG161" s="5"/>
      <c r="WOH161" s="5"/>
      <c r="WOI161" s="5"/>
      <c r="WOJ161" s="5"/>
      <c r="WOK161" s="5"/>
      <c r="WOL161" s="5"/>
      <c r="WOM161" s="5"/>
      <c r="WON161" s="5"/>
      <c r="WOO161" s="5"/>
      <c r="WOP161" s="5"/>
      <c r="WOQ161" s="5"/>
      <c r="WOR161" s="5"/>
      <c r="WOS161" s="5"/>
      <c r="WOT161" s="5"/>
      <c r="WOU161" s="5"/>
      <c r="WOV161" s="5"/>
      <c r="WOW161" s="5"/>
      <c r="WOX161" s="5"/>
      <c r="WOY161" s="5"/>
      <c r="WOZ161" s="5"/>
      <c r="WPA161" s="5"/>
      <c r="WPB161" s="5"/>
      <c r="WPC161" s="5"/>
      <c r="WPD161" s="5"/>
      <c r="WPE161" s="5"/>
      <c r="WPF161" s="5"/>
      <c r="WPG161" s="5"/>
      <c r="WPH161" s="5"/>
      <c r="WPI161" s="5"/>
      <c r="WPJ161" s="5"/>
      <c r="WPK161" s="5"/>
      <c r="WPL161" s="5"/>
      <c r="WPM161" s="5"/>
      <c r="WPN161" s="5"/>
      <c r="WPO161" s="5"/>
      <c r="WPP161" s="5"/>
      <c r="WPQ161" s="5"/>
      <c r="WPR161" s="5"/>
      <c r="WPS161" s="5"/>
      <c r="WPT161" s="5"/>
      <c r="WPU161" s="5"/>
      <c r="WPV161" s="5"/>
      <c r="WPW161" s="5"/>
      <c r="WPX161" s="5"/>
      <c r="WPY161" s="5"/>
      <c r="WPZ161" s="5"/>
      <c r="WQA161" s="5"/>
      <c r="WQB161" s="5"/>
      <c r="WQC161" s="5"/>
      <c r="WQD161" s="5"/>
      <c r="WQE161" s="5"/>
      <c r="WQF161" s="5"/>
      <c r="WQG161" s="5"/>
      <c r="WQH161" s="5"/>
      <c r="WQI161" s="5"/>
      <c r="WQJ161" s="5"/>
      <c r="WQK161" s="5"/>
      <c r="WQL161" s="5"/>
      <c r="WQM161" s="5"/>
      <c r="WQN161" s="5"/>
      <c r="WQO161" s="5"/>
      <c r="WQP161" s="5"/>
      <c r="WQQ161" s="5"/>
      <c r="WQR161" s="5"/>
      <c r="WQS161" s="5"/>
      <c r="WQT161" s="5"/>
      <c r="WQU161" s="5"/>
      <c r="WQV161" s="5"/>
      <c r="WQW161" s="5"/>
      <c r="WQX161" s="5"/>
      <c r="WQY161" s="5"/>
      <c r="WQZ161" s="5"/>
      <c r="WRA161" s="5"/>
      <c r="WRB161" s="5"/>
      <c r="WRC161" s="5"/>
      <c r="WRD161" s="5"/>
      <c r="WRE161" s="5"/>
      <c r="WRF161" s="5"/>
      <c r="WRG161" s="5"/>
      <c r="WRH161" s="5"/>
      <c r="WRI161" s="5"/>
      <c r="WRJ161" s="5"/>
      <c r="WRK161" s="5"/>
      <c r="WRL161" s="5"/>
      <c r="WRM161" s="5"/>
      <c r="WRN161" s="5"/>
      <c r="WRO161" s="5"/>
      <c r="WRP161" s="5"/>
      <c r="WRQ161" s="5"/>
      <c r="WRR161" s="5"/>
      <c r="WRS161" s="5"/>
      <c r="WRT161" s="5"/>
      <c r="WRU161" s="5"/>
      <c r="WRV161" s="5"/>
      <c r="WRW161" s="5"/>
      <c r="WRX161" s="5"/>
      <c r="WRY161" s="5"/>
      <c r="WRZ161" s="5"/>
      <c r="WSA161" s="5"/>
      <c r="WSB161" s="5"/>
      <c r="WSC161" s="5"/>
      <c r="WSD161" s="5"/>
      <c r="WSE161" s="5"/>
      <c r="WSF161" s="5"/>
      <c r="WSG161" s="5"/>
      <c r="WSH161" s="5"/>
      <c r="WSI161" s="5"/>
      <c r="WSJ161" s="5"/>
      <c r="WSK161" s="5"/>
      <c r="WSL161" s="5"/>
      <c r="WSM161" s="5"/>
      <c r="WSN161" s="5"/>
      <c r="WSO161" s="5"/>
      <c r="WSP161" s="5"/>
      <c r="WSQ161" s="5"/>
      <c r="WSR161" s="5"/>
      <c r="WSS161" s="5"/>
      <c r="WST161" s="5"/>
      <c r="WSU161" s="5"/>
      <c r="WSV161" s="5"/>
      <c r="WSW161" s="5"/>
      <c r="WSX161" s="5"/>
      <c r="WSY161" s="5"/>
      <c r="WSZ161" s="5"/>
      <c r="WTA161" s="5"/>
      <c r="WTB161" s="5"/>
      <c r="WTC161" s="5"/>
      <c r="WTD161" s="5"/>
      <c r="WTE161" s="5"/>
      <c r="WTF161" s="5"/>
      <c r="WTG161" s="5"/>
      <c r="WTH161" s="5"/>
      <c r="WTI161" s="5"/>
      <c r="WTJ161" s="5"/>
      <c r="WTK161" s="5"/>
      <c r="WTL161" s="5"/>
      <c r="WTM161" s="5"/>
      <c r="WTN161" s="5"/>
      <c r="WTO161" s="5"/>
      <c r="WTP161" s="5"/>
      <c r="WTQ161" s="5"/>
      <c r="WTR161" s="5"/>
      <c r="WTS161" s="5"/>
      <c r="WTT161" s="5"/>
      <c r="WTU161" s="5"/>
      <c r="WTV161" s="5"/>
      <c r="WTW161" s="5"/>
      <c r="WTX161" s="5"/>
      <c r="WTY161" s="5"/>
      <c r="WTZ161" s="5"/>
      <c r="WUA161" s="5"/>
      <c r="WUB161" s="5"/>
      <c r="WUC161" s="5"/>
      <c r="WUD161" s="5"/>
      <c r="WUE161" s="5"/>
      <c r="WUF161" s="5"/>
      <c r="WUG161" s="5"/>
      <c r="WUH161" s="5"/>
      <c r="WUI161" s="5"/>
      <c r="WUJ161" s="5"/>
      <c r="WUK161" s="5"/>
      <c r="WUL161" s="5"/>
      <c r="WUM161" s="5"/>
      <c r="WUN161" s="5"/>
      <c r="WUO161" s="5"/>
      <c r="WUP161" s="5"/>
      <c r="WUQ161" s="5"/>
      <c r="WUR161" s="5"/>
      <c r="WUS161" s="5"/>
      <c r="WUT161" s="5"/>
      <c r="WUU161" s="5"/>
      <c r="WUV161" s="5"/>
      <c r="WUW161" s="5"/>
      <c r="WUX161" s="5"/>
      <c r="WUY161" s="5"/>
      <c r="WUZ161" s="5"/>
      <c r="WVA161" s="5"/>
      <c r="WVB161" s="5"/>
      <c r="WVC161" s="5"/>
      <c r="WVD161" s="5"/>
      <c r="WVE161" s="5"/>
      <c r="WVF161" s="5"/>
      <c r="WVG161" s="5"/>
      <c r="WVH161" s="5"/>
      <c r="WVI161" s="5"/>
      <c r="WVJ161" s="5"/>
      <c r="WVK161" s="5"/>
      <c r="WVL161" s="5"/>
      <c r="WVM161" s="5"/>
      <c r="WVN161" s="5"/>
      <c r="WVO161" s="5"/>
      <c r="WVP161" s="5"/>
      <c r="WVQ161" s="5"/>
      <c r="WVR161" s="5"/>
      <c r="WVS161" s="5"/>
      <c r="WVT161" s="5"/>
      <c r="WVU161" s="5"/>
      <c r="WVV161" s="5"/>
      <c r="WVW161" s="5"/>
      <c r="WVX161" s="5"/>
      <c r="WVY161" s="5"/>
      <c r="WVZ161" s="5"/>
      <c r="WWA161" s="5"/>
      <c r="WWB161" s="5"/>
      <c r="WWC161" s="5"/>
      <c r="WWD161" s="5"/>
      <c r="WWE161" s="5"/>
      <c r="WWF161" s="5"/>
      <c r="WWG161" s="5"/>
      <c r="WWH161" s="5"/>
      <c r="WWI161" s="5"/>
      <c r="WWJ161" s="5"/>
      <c r="WWK161" s="5"/>
      <c r="WWL161" s="5"/>
      <c r="WWM161" s="5"/>
      <c r="WWN161" s="5"/>
      <c r="WWO161" s="5"/>
      <c r="WWP161" s="5"/>
      <c r="WWQ161" s="5"/>
      <c r="WWR161" s="5"/>
      <c r="WWS161" s="5"/>
      <c r="WWT161" s="5"/>
      <c r="WWU161" s="5"/>
      <c r="WWV161" s="5"/>
      <c r="WWW161" s="5"/>
      <c r="WWX161" s="5"/>
      <c r="WWY161" s="5"/>
      <c r="WWZ161" s="5"/>
      <c r="WXA161" s="5"/>
      <c r="WXB161" s="5"/>
      <c r="WXC161" s="5"/>
      <c r="WXD161" s="5"/>
      <c r="WXE161" s="5"/>
      <c r="WXF161" s="5"/>
      <c r="WXG161" s="5"/>
      <c r="WXH161" s="5"/>
      <c r="WXI161" s="5"/>
      <c r="WXJ161" s="5"/>
      <c r="WXK161" s="5"/>
      <c r="WXL161" s="5"/>
      <c r="WXM161" s="5"/>
      <c r="WXN161" s="5"/>
      <c r="WXO161" s="5"/>
      <c r="WXP161" s="5"/>
      <c r="WXQ161" s="5"/>
      <c r="WXR161" s="5"/>
      <c r="WXS161" s="5"/>
      <c r="WXT161" s="5"/>
      <c r="WXU161" s="5"/>
      <c r="WXV161" s="5"/>
      <c r="WXW161" s="5"/>
      <c r="WXX161" s="5"/>
      <c r="WXY161" s="5"/>
      <c r="WXZ161" s="5"/>
      <c r="WYA161" s="5"/>
      <c r="WYB161" s="5"/>
      <c r="WYC161" s="5"/>
      <c r="WYD161" s="5"/>
      <c r="WYE161" s="5"/>
      <c r="WYF161" s="5"/>
      <c r="WYG161" s="5"/>
      <c r="WYH161" s="5"/>
      <c r="WYI161" s="5"/>
      <c r="WYJ161" s="5"/>
      <c r="WYK161" s="5"/>
      <c r="WYL161" s="5"/>
      <c r="WYM161" s="5"/>
      <c r="WYN161" s="5"/>
      <c r="WYO161" s="5"/>
      <c r="WYP161" s="5"/>
      <c r="WYQ161" s="5"/>
      <c r="WYR161" s="5"/>
      <c r="WYS161" s="5"/>
      <c r="WYT161" s="5"/>
      <c r="WYU161" s="5"/>
      <c r="WYV161" s="5"/>
      <c r="WYW161" s="5"/>
      <c r="WYX161" s="5"/>
      <c r="WYY161" s="5"/>
      <c r="WYZ161" s="5"/>
      <c r="WZA161" s="5"/>
      <c r="WZB161" s="5"/>
      <c r="WZC161" s="5"/>
      <c r="WZD161" s="5"/>
      <c r="WZE161" s="5"/>
      <c r="WZF161" s="5"/>
      <c r="WZG161" s="5"/>
      <c r="WZH161" s="5"/>
      <c r="WZI161" s="5"/>
      <c r="WZJ161" s="5"/>
      <c r="WZK161" s="5"/>
      <c r="WZL161" s="5"/>
      <c r="WZM161" s="5"/>
      <c r="WZN161" s="5"/>
      <c r="WZO161" s="5"/>
      <c r="WZP161" s="5"/>
      <c r="WZQ161" s="5"/>
      <c r="WZR161" s="5"/>
      <c r="WZS161" s="5"/>
      <c r="WZT161" s="5"/>
      <c r="WZU161" s="5"/>
      <c r="WZV161" s="5"/>
      <c r="WZW161" s="5"/>
      <c r="WZX161" s="5"/>
      <c r="WZY161" s="5"/>
      <c r="WZZ161" s="5"/>
      <c r="XAA161" s="5"/>
      <c r="XAB161" s="5"/>
      <c r="XAC161" s="5"/>
      <c r="XAD161" s="5"/>
      <c r="XAE161" s="5"/>
      <c r="XAF161" s="5"/>
      <c r="XAG161" s="5"/>
      <c r="XAH161" s="5"/>
      <c r="XAI161" s="5"/>
      <c r="XAJ161" s="5"/>
      <c r="XAK161" s="5"/>
      <c r="XAL161" s="5"/>
      <c r="XAM161" s="5"/>
      <c r="XAN161" s="5"/>
      <c r="XAO161" s="5"/>
      <c r="XAP161" s="5"/>
      <c r="XAQ161" s="5"/>
      <c r="XAR161" s="5"/>
      <c r="XAS161" s="5"/>
      <c r="XAT161" s="5"/>
      <c r="XAU161" s="5"/>
      <c r="XAV161" s="5"/>
      <c r="XAW161" s="5"/>
      <c r="XAX161" s="5"/>
      <c r="XAY161" s="5"/>
      <c r="XAZ161" s="5"/>
      <c r="XBA161" s="5"/>
      <c r="XBB161" s="5"/>
      <c r="XBC161" s="5"/>
      <c r="XBD161" s="5"/>
      <c r="XBE161" s="5"/>
      <c r="XBF161" s="5"/>
      <c r="XBG161" s="5"/>
      <c r="XBH161" s="5"/>
      <c r="XBI161" s="5"/>
      <c r="XBJ161" s="5"/>
      <c r="XBK161" s="5"/>
      <c r="XBL161" s="5"/>
      <c r="XBM161" s="5"/>
      <c r="XBN161" s="5"/>
      <c r="XBO161" s="5"/>
      <c r="XBP161" s="5"/>
      <c r="XBQ161" s="5"/>
      <c r="XBR161" s="5"/>
      <c r="XBS161" s="5"/>
      <c r="XBT161" s="5"/>
      <c r="XBU161" s="5"/>
      <c r="XBV161" s="5"/>
      <c r="XBW161" s="5"/>
      <c r="XBX161" s="5"/>
      <c r="XBY161" s="5"/>
      <c r="XBZ161" s="5"/>
      <c r="XCA161" s="5"/>
      <c r="XCB161" s="5"/>
      <c r="XCC161" s="5"/>
      <c r="XCD161" s="5"/>
      <c r="XCE161" s="5"/>
      <c r="XCF161" s="5"/>
      <c r="XCG161" s="5"/>
      <c r="XCH161" s="5"/>
      <c r="XCI161" s="5"/>
      <c r="XCJ161" s="5"/>
      <c r="XCK161" s="5"/>
      <c r="XCL161" s="5"/>
      <c r="XCM161" s="5"/>
      <c r="XCN161" s="5"/>
      <c r="XCO161" s="5"/>
      <c r="XCP161" s="5"/>
      <c r="XCQ161" s="5"/>
      <c r="XCR161" s="5"/>
      <c r="XCS161" s="5"/>
      <c r="XCT161" s="5"/>
    </row>
    <row r="162" spans="1:16322" s="29" customFormat="1" ht="16.5" customHeight="1" x14ac:dyDescent="0.3">
      <c r="A162" s="5">
        <f t="shared" si="7"/>
        <v>160</v>
      </c>
      <c r="B162" s="124">
        <v>72278234</v>
      </c>
      <c r="C162" s="6" t="s">
        <v>281</v>
      </c>
      <c r="D162" s="19" t="s">
        <v>663</v>
      </c>
      <c r="E162" s="21" t="s">
        <v>11</v>
      </c>
      <c r="F162" s="10" t="s">
        <v>963</v>
      </c>
      <c r="G162" s="7" t="s">
        <v>964</v>
      </c>
      <c r="H162" s="8">
        <v>4375000</v>
      </c>
      <c r="I162" s="9">
        <f t="shared" ref="I162:I174" si="8">H162*1</f>
        <v>4375000</v>
      </c>
      <c r="J162" s="6" t="s">
        <v>1113</v>
      </c>
      <c r="K162" s="6" t="s">
        <v>1097</v>
      </c>
      <c r="L162" s="6" t="s">
        <v>1137</v>
      </c>
      <c r="M162" s="66">
        <v>710</v>
      </c>
      <c r="N162" s="66">
        <v>1341</v>
      </c>
      <c r="O162" s="20" t="s">
        <v>1130</v>
      </c>
      <c r="P162" s="20" t="s">
        <v>1452</v>
      </c>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c r="BGM162" s="5"/>
      <c r="BGN162" s="5"/>
      <c r="BGO162" s="5"/>
      <c r="BGP162" s="5"/>
      <c r="BGQ162" s="5"/>
      <c r="BGR162" s="5"/>
      <c r="BGS162" s="5"/>
      <c r="BGT162" s="5"/>
      <c r="BGU162" s="5"/>
      <c r="BGV162" s="5"/>
      <c r="BGW162" s="5"/>
      <c r="BGX162" s="5"/>
      <c r="BGY162" s="5"/>
      <c r="BGZ162" s="5"/>
      <c r="BHA162" s="5"/>
      <c r="BHB162" s="5"/>
      <c r="BHC162" s="5"/>
      <c r="BHD162" s="5"/>
      <c r="BHE162" s="5"/>
      <c r="BHF162" s="5"/>
      <c r="BHG162" s="5"/>
      <c r="BHH162" s="5"/>
      <c r="BHI162" s="5"/>
      <c r="BHJ162" s="5"/>
      <c r="BHK162" s="5"/>
      <c r="BHL162" s="5"/>
      <c r="BHM162" s="5"/>
      <c r="BHN162" s="5"/>
      <c r="BHO162" s="5"/>
      <c r="BHP162" s="5"/>
      <c r="BHQ162" s="5"/>
      <c r="BHR162" s="5"/>
      <c r="BHS162" s="5"/>
      <c r="BHT162" s="5"/>
      <c r="BHU162" s="5"/>
      <c r="BHV162" s="5"/>
      <c r="BHW162" s="5"/>
      <c r="BHX162" s="5"/>
      <c r="BHY162" s="5"/>
      <c r="BHZ162" s="5"/>
      <c r="BIA162" s="5"/>
      <c r="BIB162" s="5"/>
      <c r="BIC162" s="5"/>
      <c r="BID162" s="5"/>
      <c r="BIE162" s="5"/>
      <c r="BIF162" s="5"/>
      <c r="BIG162" s="5"/>
      <c r="BIH162" s="5"/>
      <c r="BII162" s="5"/>
      <c r="BIJ162" s="5"/>
      <c r="BIK162" s="5"/>
      <c r="BIL162" s="5"/>
      <c r="BIM162" s="5"/>
      <c r="BIN162" s="5"/>
      <c r="BIO162" s="5"/>
      <c r="BIP162" s="5"/>
      <c r="BIQ162" s="5"/>
      <c r="BIR162" s="5"/>
      <c r="BIS162" s="5"/>
      <c r="BIT162" s="5"/>
      <c r="BIU162" s="5"/>
      <c r="BIV162" s="5"/>
      <c r="BIW162" s="5"/>
      <c r="BIX162" s="5"/>
      <c r="BIY162" s="5"/>
      <c r="BIZ162" s="5"/>
      <c r="BJA162" s="5"/>
      <c r="BJB162" s="5"/>
      <c r="BJC162" s="5"/>
      <c r="BJD162" s="5"/>
      <c r="BJE162" s="5"/>
      <c r="BJF162" s="5"/>
      <c r="BJG162" s="5"/>
      <c r="BJH162" s="5"/>
      <c r="BJI162" s="5"/>
      <c r="BJJ162" s="5"/>
      <c r="BJK162" s="5"/>
      <c r="BJL162" s="5"/>
      <c r="BJM162" s="5"/>
      <c r="BJN162" s="5"/>
      <c r="BJO162" s="5"/>
      <c r="BJP162" s="5"/>
      <c r="BJQ162" s="5"/>
      <c r="BJR162" s="5"/>
      <c r="BJS162" s="5"/>
      <c r="BJT162" s="5"/>
      <c r="BJU162" s="5"/>
      <c r="BJV162" s="5"/>
      <c r="BJW162" s="5"/>
      <c r="BJX162" s="5"/>
      <c r="BJY162" s="5"/>
      <c r="BJZ162" s="5"/>
      <c r="BKA162" s="5"/>
      <c r="BKB162" s="5"/>
      <c r="BKC162" s="5"/>
      <c r="BKD162" s="5"/>
      <c r="BKE162" s="5"/>
      <c r="BKF162" s="5"/>
      <c r="BKG162" s="5"/>
      <c r="BKH162" s="5"/>
      <c r="BKI162" s="5"/>
      <c r="BKJ162" s="5"/>
      <c r="BKK162" s="5"/>
      <c r="BKL162" s="5"/>
      <c r="BKM162" s="5"/>
      <c r="BKN162" s="5"/>
      <c r="BKO162" s="5"/>
      <c r="BKP162" s="5"/>
      <c r="BKQ162" s="5"/>
      <c r="BKR162" s="5"/>
      <c r="BKS162" s="5"/>
      <c r="BKT162" s="5"/>
      <c r="BKU162" s="5"/>
      <c r="BKV162" s="5"/>
      <c r="BKW162" s="5"/>
      <c r="BKX162" s="5"/>
      <c r="BKY162" s="5"/>
      <c r="BKZ162" s="5"/>
      <c r="BLA162" s="5"/>
      <c r="BLB162" s="5"/>
      <c r="BLC162" s="5"/>
      <c r="BLD162" s="5"/>
      <c r="BLE162" s="5"/>
      <c r="BLF162" s="5"/>
      <c r="BLG162" s="5"/>
      <c r="BLH162" s="5"/>
      <c r="BLI162" s="5"/>
      <c r="BLJ162" s="5"/>
      <c r="BLK162" s="5"/>
      <c r="BLL162" s="5"/>
      <c r="BLM162" s="5"/>
      <c r="BLN162" s="5"/>
      <c r="BLO162" s="5"/>
      <c r="BLP162" s="5"/>
      <c r="BLQ162" s="5"/>
      <c r="BLR162" s="5"/>
      <c r="BLS162" s="5"/>
      <c r="BLT162" s="5"/>
      <c r="BLU162" s="5"/>
      <c r="BLV162" s="5"/>
      <c r="BLW162" s="5"/>
      <c r="BLX162" s="5"/>
      <c r="BLY162" s="5"/>
      <c r="BLZ162" s="5"/>
      <c r="BMA162" s="5"/>
      <c r="BMB162" s="5"/>
      <c r="BMC162" s="5"/>
      <c r="BMD162" s="5"/>
      <c r="BME162" s="5"/>
      <c r="BMF162" s="5"/>
      <c r="BMG162" s="5"/>
      <c r="BMH162" s="5"/>
      <c r="BMI162" s="5"/>
      <c r="BMJ162" s="5"/>
      <c r="BMK162" s="5"/>
      <c r="BML162" s="5"/>
      <c r="BMM162" s="5"/>
      <c r="BMN162" s="5"/>
      <c r="BMO162" s="5"/>
      <c r="BMP162" s="5"/>
      <c r="BMQ162" s="5"/>
      <c r="BMR162" s="5"/>
      <c r="BMS162" s="5"/>
      <c r="BMT162" s="5"/>
      <c r="BMU162" s="5"/>
      <c r="BMV162" s="5"/>
      <c r="BMW162" s="5"/>
      <c r="BMX162" s="5"/>
      <c r="BMY162" s="5"/>
      <c r="BMZ162" s="5"/>
      <c r="BNA162" s="5"/>
      <c r="BNB162" s="5"/>
      <c r="BNC162" s="5"/>
      <c r="BND162" s="5"/>
      <c r="BNE162" s="5"/>
      <c r="BNF162" s="5"/>
      <c r="BNG162" s="5"/>
      <c r="BNH162" s="5"/>
      <c r="BNI162" s="5"/>
      <c r="BNJ162" s="5"/>
      <c r="BNK162" s="5"/>
      <c r="BNL162" s="5"/>
      <c r="BNM162" s="5"/>
      <c r="BNN162" s="5"/>
      <c r="BNO162" s="5"/>
      <c r="BNP162" s="5"/>
      <c r="BNQ162" s="5"/>
      <c r="BNR162" s="5"/>
      <c r="BNS162" s="5"/>
      <c r="BNT162" s="5"/>
      <c r="BNU162" s="5"/>
      <c r="BNV162" s="5"/>
      <c r="BNW162" s="5"/>
      <c r="BNX162" s="5"/>
      <c r="BNY162" s="5"/>
      <c r="BNZ162" s="5"/>
      <c r="BOA162" s="5"/>
      <c r="BOB162" s="5"/>
      <c r="BOC162" s="5"/>
      <c r="BOD162" s="5"/>
      <c r="BOE162" s="5"/>
      <c r="BOF162" s="5"/>
      <c r="BOG162" s="5"/>
      <c r="BOH162" s="5"/>
      <c r="BOI162" s="5"/>
      <c r="BOJ162" s="5"/>
      <c r="BOK162" s="5"/>
      <c r="BOL162" s="5"/>
      <c r="BOM162" s="5"/>
      <c r="BON162" s="5"/>
      <c r="BOO162" s="5"/>
      <c r="BOP162" s="5"/>
      <c r="BOQ162" s="5"/>
      <c r="BOR162" s="5"/>
      <c r="BOS162" s="5"/>
      <c r="BOT162" s="5"/>
      <c r="BOU162" s="5"/>
      <c r="BOV162" s="5"/>
      <c r="BOW162" s="5"/>
      <c r="BOX162" s="5"/>
      <c r="BOY162" s="5"/>
      <c r="BOZ162" s="5"/>
      <c r="BPA162" s="5"/>
      <c r="BPB162" s="5"/>
      <c r="BPC162" s="5"/>
      <c r="BPD162" s="5"/>
      <c r="BPE162" s="5"/>
      <c r="BPF162" s="5"/>
      <c r="BPG162" s="5"/>
      <c r="BPH162" s="5"/>
      <c r="BPI162" s="5"/>
      <c r="BPJ162" s="5"/>
      <c r="BPK162" s="5"/>
      <c r="BPL162" s="5"/>
      <c r="BPM162" s="5"/>
      <c r="BPN162" s="5"/>
      <c r="BPO162" s="5"/>
      <c r="BPP162" s="5"/>
      <c r="BPQ162" s="5"/>
      <c r="BPR162" s="5"/>
      <c r="BPS162" s="5"/>
      <c r="BPT162" s="5"/>
      <c r="BPU162" s="5"/>
      <c r="BPV162" s="5"/>
      <c r="BPW162" s="5"/>
      <c r="BPX162" s="5"/>
      <c r="BPY162" s="5"/>
      <c r="BPZ162" s="5"/>
      <c r="BQA162" s="5"/>
      <c r="BQB162" s="5"/>
      <c r="BQC162" s="5"/>
      <c r="BQD162" s="5"/>
      <c r="BQE162" s="5"/>
      <c r="BQF162" s="5"/>
      <c r="BQG162" s="5"/>
      <c r="BQH162" s="5"/>
      <c r="BQI162" s="5"/>
      <c r="BQJ162" s="5"/>
      <c r="BQK162" s="5"/>
      <c r="BQL162" s="5"/>
      <c r="BQM162" s="5"/>
      <c r="BQN162" s="5"/>
      <c r="BQO162" s="5"/>
      <c r="BQP162" s="5"/>
      <c r="BQQ162" s="5"/>
      <c r="BQR162" s="5"/>
      <c r="BQS162" s="5"/>
      <c r="BQT162" s="5"/>
      <c r="BQU162" s="5"/>
      <c r="BQV162" s="5"/>
      <c r="BQW162" s="5"/>
      <c r="BQX162" s="5"/>
      <c r="BQY162" s="5"/>
      <c r="BQZ162" s="5"/>
      <c r="BRA162" s="5"/>
      <c r="BRB162" s="5"/>
      <c r="BRC162" s="5"/>
      <c r="BRD162" s="5"/>
      <c r="BRE162" s="5"/>
      <c r="BRF162" s="5"/>
      <c r="BRG162" s="5"/>
      <c r="BRH162" s="5"/>
      <c r="BRI162" s="5"/>
      <c r="BRJ162" s="5"/>
      <c r="BRK162" s="5"/>
      <c r="BRL162" s="5"/>
      <c r="BRM162" s="5"/>
      <c r="BRN162" s="5"/>
      <c r="BRO162" s="5"/>
      <c r="BRP162" s="5"/>
      <c r="BRQ162" s="5"/>
      <c r="BRR162" s="5"/>
      <c r="BRS162" s="5"/>
      <c r="BRT162" s="5"/>
      <c r="BRU162" s="5"/>
      <c r="BRV162" s="5"/>
      <c r="BRW162" s="5"/>
      <c r="BRX162" s="5"/>
      <c r="BRY162" s="5"/>
      <c r="BRZ162" s="5"/>
      <c r="BSA162" s="5"/>
      <c r="BSB162" s="5"/>
      <c r="BSC162" s="5"/>
      <c r="BSD162" s="5"/>
      <c r="BSE162" s="5"/>
      <c r="BSF162" s="5"/>
      <c r="BSG162" s="5"/>
      <c r="BSH162" s="5"/>
      <c r="BSI162" s="5"/>
      <c r="BSJ162" s="5"/>
      <c r="BSK162" s="5"/>
      <c r="BSL162" s="5"/>
      <c r="BSM162" s="5"/>
      <c r="BSN162" s="5"/>
      <c r="BSO162" s="5"/>
      <c r="BSP162" s="5"/>
      <c r="BSQ162" s="5"/>
      <c r="BSR162" s="5"/>
      <c r="BSS162" s="5"/>
      <c r="BST162" s="5"/>
      <c r="BSU162" s="5"/>
      <c r="BSV162" s="5"/>
      <c r="BSW162" s="5"/>
      <c r="BSX162" s="5"/>
      <c r="BSY162" s="5"/>
      <c r="BSZ162" s="5"/>
      <c r="BTA162" s="5"/>
      <c r="BTB162" s="5"/>
      <c r="BTC162" s="5"/>
      <c r="BTD162" s="5"/>
      <c r="BTE162" s="5"/>
      <c r="BTF162" s="5"/>
      <c r="BTG162" s="5"/>
      <c r="BTH162" s="5"/>
      <c r="BTI162" s="5"/>
      <c r="BTJ162" s="5"/>
      <c r="BTK162" s="5"/>
      <c r="BTL162" s="5"/>
      <c r="BTM162" s="5"/>
      <c r="BTN162" s="5"/>
      <c r="BTO162" s="5"/>
      <c r="BTP162" s="5"/>
      <c r="BTQ162" s="5"/>
      <c r="BTR162" s="5"/>
      <c r="BTS162" s="5"/>
      <c r="BTT162" s="5"/>
      <c r="BTU162" s="5"/>
      <c r="BTV162" s="5"/>
      <c r="BTW162" s="5"/>
      <c r="BTX162" s="5"/>
      <c r="BTY162" s="5"/>
      <c r="BTZ162" s="5"/>
      <c r="BUA162" s="5"/>
      <c r="BUB162" s="5"/>
      <c r="BUC162" s="5"/>
      <c r="BUD162" s="5"/>
      <c r="BUE162" s="5"/>
      <c r="BUF162" s="5"/>
      <c r="BUG162" s="5"/>
      <c r="BUH162" s="5"/>
      <c r="BUI162" s="5"/>
      <c r="BUJ162" s="5"/>
      <c r="BUK162" s="5"/>
      <c r="BUL162" s="5"/>
      <c r="BUM162" s="5"/>
      <c r="BUN162" s="5"/>
      <c r="BUO162" s="5"/>
      <c r="BUP162" s="5"/>
      <c r="BUQ162" s="5"/>
      <c r="BUR162" s="5"/>
      <c r="BUS162" s="5"/>
      <c r="BUT162" s="5"/>
      <c r="BUU162" s="5"/>
      <c r="BUV162" s="5"/>
      <c r="BUW162" s="5"/>
      <c r="BUX162" s="5"/>
      <c r="BUY162" s="5"/>
      <c r="BUZ162" s="5"/>
      <c r="BVA162" s="5"/>
      <c r="BVB162" s="5"/>
      <c r="BVC162" s="5"/>
      <c r="BVD162" s="5"/>
      <c r="BVE162" s="5"/>
      <c r="BVF162" s="5"/>
      <c r="BVG162" s="5"/>
      <c r="BVH162" s="5"/>
      <c r="BVI162" s="5"/>
      <c r="BVJ162" s="5"/>
      <c r="BVK162" s="5"/>
      <c r="BVL162" s="5"/>
      <c r="BVM162" s="5"/>
      <c r="BVN162" s="5"/>
      <c r="BVO162" s="5"/>
      <c r="BVP162" s="5"/>
      <c r="BVQ162" s="5"/>
      <c r="BVR162" s="5"/>
      <c r="BVS162" s="5"/>
      <c r="BVT162" s="5"/>
      <c r="BVU162" s="5"/>
      <c r="BVV162" s="5"/>
      <c r="BVW162" s="5"/>
      <c r="BVX162" s="5"/>
      <c r="BVY162" s="5"/>
      <c r="BVZ162" s="5"/>
      <c r="BWA162" s="5"/>
      <c r="BWB162" s="5"/>
      <c r="BWC162" s="5"/>
      <c r="BWD162" s="5"/>
      <c r="BWE162" s="5"/>
      <c r="BWF162" s="5"/>
      <c r="BWG162" s="5"/>
      <c r="BWH162" s="5"/>
      <c r="BWI162" s="5"/>
      <c r="BWJ162" s="5"/>
      <c r="BWK162" s="5"/>
      <c r="BWL162" s="5"/>
      <c r="BWM162" s="5"/>
      <c r="BWN162" s="5"/>
      <c r="BWO162" s="5"/>
      <c r="BWP162" s="5"/>
      <c r="BWQ162" s="5"/>
      <c r="BWR162" s="5"/>
      <c r="BWS162" s="5"/>
      <c r="BWT162" s="5"/>
      <c r="BWU162" s="5"/>
      <c r="BWV162" s="5"/>
      <c r="BWW162" s="5"/>
      <c r="BWX162" s="5"/>
      <c r="BWY162" s="5"/>
      <c r="BWZ162" s="5"/>
      <c r="BXA162" s="5"/>
      <c r="BXB162" s="5"/>
      <c r="BXC162" s="5"/>
      <c r="BXD162" s="5"/>
      <c r="BXE162" s="5"/>
      <c r="BXF162" s="5"/>
      <c r="BXG162" s="5"/>
      <c r="BXH162" s="5"/>
      <c r="BXI162" s="5"/>
      <c r="BXJ162" s="5"/>
      <c r="BXK162" s="5"/>
      <c r="BXL162" s="5"/>
      <c r="BXM162" s="5"/>
      <c r="BXN162" s="5"/>
      <c r="BXO162" s="5"/>
      <c r="BXP162" s="5"/>
      <c r="BXQ162" s="5"/>
      <c r="BXR162" s="5"/>
      <c r="BXS162" s="5"/>
      <c r="BXT162" s="5"/>
      <c r="BXU162" s="5"/>
      <c r="BXV162" s="5"/>
      <c r="BXW162" s="5"/>
      <c r="BXX162" s="5"/>
      <c r="BXY162" s="5"/>
      <c r="BXZ162" s="5"/>
      <c r="BYA162" s="5"/>
      <c r="BYB162" s="5"/>
      <c r="BYC162" s="5"/>
      <c r="BYD162" s="5"/>
      <c r="BYE162" s="5"/>
      <c r="BYF162" s="5"/>
      <c r="BYG162" s="5"/>
      <c r="BYH162" s="5"/>
      <c r="BYI162" s="5"/>
      <c r="BYJ162" s="5"/>
      <c r="BYK162" s="5"/>
      <c r="BYL162" s="5"/>
      <c r="BYM162" s="5"/>
      <c r="BYN162" s="5"/>
      <c r="BYO162" s="5"/>
      <c r="BYP162" s="5"/>
      <c r="BYQ162" s="5"/>
      <c r="BYR162" s="5"/>
      <c r="BYS162" s="5"/>
      <c r="BYT162" s="5"/>
      <c r="BYU162" s="5"/>
      <c r="BYV162" s="5"/>
      <c r="BYW162" s="5"/>
      <c r="BYX162" s="5"/>
      <c r="BYY162" s="5"/>
      <c r="BYZ162" s="5"/>
      <c r="BZA162" s="5"/>
      <c r="BZB162" s="5"/>
      <c r="BZC162" s="5"/>
      <c r="BZD162" s="5"/>
      <c r="BZE162" s="5"/>
      <c r="BZF162" s="5"/>
      <c r="BZG162" s="5"/>
      <c r="BZH162" s="5"/>
      <c r="BZI162" s="5"/>
      <c r="BZJ162" s="5"/>
      <c r="BZK162" s="5"/>
      <c r="BZL162" s="5"/>
      <c r="BZM162" s="5"/>
      <c r="BZN162" s="5"/>
      <c r="BZO162" s="5"/>
      <c r="BZP162" s="5"/>
      <c r="BZQ162" s="5"/>
      <c r="BZR162" s="5"/>
      <c r="BZS162" s="5"/>
      <c r="BZT162" s="5"/>
      <c r="BZU162" s="5"/>
      <c r="BZV162" s="5"/>
      <c r="BZW162" s="5"/>
      <c r="BZX162" s="5"/>
      <c r="BZY162" s="5"/>
      <c r="BZZ162" s="5"/>
      <c r="CAA162" s="5"/>
      <c r="CAB162" s="5"/>
      <c r="CAC162" s="5"/>
      <c r="CAD162" s="5"/>
      <c r="CAE162" s="5"/>
      <c r="CAF162" s="5"/>
      <c r="CAG162" s="5"/>
      <c r="CAH162" s="5"/>
      <c r="CAI162" s="5"/>
      <c r="CAJ162" s="5"/>
      <c r="CAK162" s="5"/>
      <c r="CAL162" s="5"/>
      <c r="CAM162" s="5"/>
      <c r="CAN162" s="5"/>
      <c r="CAO162" s="5"/>
      <c r="CAP162" s="5"/>
      <c r="CAQ162" s="5"/>
      <c r="CAR162" s="5"/>
      <c r="CAS162" s="5"/>
      <c r="CAT162" s="5"/>
      <c r="CAU162" s="5"/>
      <c r="CAV162" s="5"/>
      <c r="CAW162" s="5"/>
      <c r="CAX162" s="5"/>
      <c r="CAY162" s="5"/>
      <c r="CAZ162" s="5"/>
      <c r="CBA162" s="5"/>
      <c r="CBB162" s="5"/>
      <c r="CBC162" s="5"/>
      <c r="CBD162" s="5"/>
      <c r="CBE162" s="5"/>
      <c r="CBF162" s="5"/>
      <c r="CBG162" s="5"/>
      <c r="CBH162" s="5"/>
      <c r="CBI162" s="5"/>
      <c r="CBJ162" s="5"/>
      <c r="CBK162" s="5"/>
      <c r="CBL162" s="5"/>
      <c r="CBM162" s="5"/>
      <c r="CBN162" s="5"/>
      <c r="CBO162" s="5"/>
      <c r="CBP162" s="5"/>
      <c r="CBQ162" s="5"/>
      <c r="CBR162" s="5"/>
      <c r="CBS162" s="5"/>
      <c r="CBT162" s="5"/>
      <c r="CBU162" s="5"/>
      <c r="CBV162" s="5"/>
      <c r="CBW162" s="5"/>
      <c r="CBX162" s="5"/>
      <c r="CBY162" s="5"/>
      <c r="CBZ162" s="5"/>
      <c r="CCA162" s="5"/>
      <c r="CCB162" s="5"/>
      <c r="CCC162" s="5"/>
      <c r="CCD162" s="5"/>
      <c r="CCE162" s="5"/>
      <c r="CCF162" s="5"/>
      <c r="CCG162" s="5"/>
      <c r="CCH162" s="5"/>
      <c r="CCI162" s="5"/>
      <c r="CCJ162" s="5"/>
      <c r="CCK162" s="5"/>
      <c r="CCL162" s="5"/>
      <c r="CCM162" s="5"/>
      <c r="CCN162" s="5"/>
      <c r="CCO162" s="5"/>
      <c r="CCP162" s="5"/>
      <c r="CCQ162" s="5"/>
      <c r="CCR162" s="5"/>
      <c r="CCS162" s="5"/>
      <c r="CCT162" s="5"/>
      <c r="CCU162" s="5"/>
      <c r="CCV162" s="5"/>
      <c r="CCW162" s="5"/>
      <c r="CCX162" s="5"/>
      <c r="CCY162" s="5"/>
      <c r="CCZ162" s="5"/>
      <c r="CDA162" s="5"/>
      <c r="CDB162" s="5"/>
      <c r="CDC162" s="5"/>
      <c r="CDD162" s="5"/>
      <c r="CDE162" s="5"/>
      <c r="CDF162" s="5"/>
      <c r="CDG162" s="5"/>
      <c r="CDH162" s="5"/>
      <c r="CDI162" s="5"/>
      <c r="CDJ162" s="5"/>
      <c r="CDK162" s="5"/>
      <c r="CDL162" s="5"/>
      <c r="CDM162" s="5"/>
      <c r="CDN162" s="5"/>
      <c r="CDO162" s="5"/>
      <c r="CDP162" s="5"/>
      <c r="CDQ162" s="5"/>
      <c r="CDR162" s="5"/>
      <c r="CDS162" s="5"/>
      <c r="CDT162" s="5"/>
      <c r="CDU162" s="5"/>
      <c r="CDV162" s="5"/>
      <c r="CDW162" s="5"/>
      <c r="CDX162" s="5"/>
      <c r="CDY162" s="5"/>
      <c r="CDZ162" s="5"/>
      <c r="CEA162" s="5"/>
      <c r="CEB162" s="5"/>
      <c r="CEC162" s="5"/>
      <c r="CED162" s="5"/>
      <c r="CEE162" s="5"/>
      <c r="CEF162" s="5"/>
      <c r="CEG162" s="5"/>
      <c r="CEH162" s="5"/>
      <c r="CEI162" s="5"/>
      <c r="CEJ162" s="5"/>
      <c r="CEK162" s="5"/>
      <c r="CEL162" s="5"/>
      <c r="CEM162" s="5"/>
      <c r="CEN162" s="5"/>
      <c r="CEO162" s="5"/>
      <c r="CEP162" s="5"/>
      <c r="CEQ162" s="5"/>
      <c r="CER162" s="5"/>
      <c r="CES162" s="5"/>
      <c r="CET162" s="5"/>
      <c r="CEU162" s="5"/>
      <c r="CEV162" s="5"/>
      <c r="CEW162" s="5"/>
      <c r="CEX162" s="5"/>
      <c r="CEY162" s="5"/>
      <c r="CEZ162" s="5"/>
      <c r="CFA162" s="5"/>
      <c r="CFB162" s="5"/>
      <c r="CFC162" s="5"/>
      <c r="CFD162" s="5"/>
      <c r="CFE162" s="5"/>
      <c r="CFF162" s="5"/>
      <c r="CFG162" s="5"/>
      <c r="CFH162" s="5"/>
      <c r="CFI162" s="5"/>
      <c r="CFJ162" s="5"/>
      <c r="CFK162" s="5"/>
      <c r="CFL162" s="5"/>
      <c r="CFM162" s="5"/>
      <c r="CFN162" s="5"/>
      <c r="CFO162" s="5"/>
      <c r="CFP162" s="5"/>
      <c r="CFQ162" s="5"/>
      <c r="CFR162" s="5"/>
      <c r="CFS162" s="5"/>
      <c r="CFT162" s="5"/>
      <c r="CFU162" s="5"/>
      <c r="CFV162" s="5"/>
      <c r="CFW162" s="5"/>
      <c r="CFX162" s="5"/>
      <c r="CFY162" s="5"/>
      <c r="CFZ162" s="5"/>
      <c r="CGA162" s="5"/>
      <c r="CGB162" s="5"/>
      <c r="CGC162" s="5"/>
      <c r="CGD162" s="5"/>
      <c r="CGE162" s="5"/>
      <c r="CGF162" s="5"/>
      <c r="CGG162" s="5"/>
      <c r="CGH162" s="5"/>
      <c r="CGI162" s="5"/>
      <c r="CGJ162" s="5"/>
      <c r="CGK162" s="5"/>
      <c r="CGL162" s="5"/>
      <c r="CGM162" s="5"/>
      <c r="CGN162" s="5"/>
      <c r="CGO162" s="5"/>
      <c r="CGP162" s="5"/>
      <c r="CGQ162" s="5"/>
      <c r="CGR162" s="5"/>
      <c r="CGS162" s="5"/>
      <c r="CGT162" s="5"/>
      <c r="CGU162" s="5"/>
      <c r="CGV162" s="5"/>
      <c r="CGW162" s="5"/>
      <c r="CGX162" s="5"/>
      <c r="CGY162" s="5"/>
      <c r="CGZ162" s="5"/>
      <c r="CHA162" s="5"/>
      <c r="CHB162" s="5"/>
      <c r="CHC162" s="5"/>
      <c r="CHD162" s="5"/>
      <c r="CHE162" s="5"/>
      <c r="CHF162" s="5"/>
      <c r="CHG162" s="5"/>
      <c r="CHH162" s="5"/>
      <c r="CHI162" s="5"/>
      <c r="CHJ162" s="5"/>
      <c r="CHK162" s="5"/>
      <c r="CHL162" s="5"/>
      <c r="CHM162" s="5"/>
      <c r="CHN162" s="5"/>
      <c r="CHO162" s="5"/>
      <c r="CHP162" s="5"/>
      <c r="CHQ162" s="5"/>
      <c r="CHR162" s="5"/>
      <c r="CHS162" s="5"/>
      <c r="CHT162" s="5"/>
      <c r="CHU162" s="5"/>
      <c r="CHV162" s="5"/>
      <c r="CHW162" s="5"/>
      <c r="CHX162" s="5"/>
      <c r="CHY162" s="5"/>
      <c r="CHZ162" s="5"/>
      <c r="CIA162" s="5"/>
      <c r="CIB162" s="5"/>
      <c r="CIC162" s="5"/>
      <c r="CID162" s="5"/>
      <c r="CIE162" s="5"/>
      <c r="CIF162" s="5"/>
      <c r="CIG162" s="5"/>
      <c r="CIH162" s="5"/>
      <c r="CII162" s="5"/>
      <c r="CIJ162" s="5"/>
      <c r="CIK162" s="5"/>
      <c r="CIL162" s="5"/>
      <c r="CIM162" s="5"/>
      <c r="CIN162" s="5"/>
      <c r="CIO162" s="5"/>
      <c r="CIP162" s="5"/>
      <c r="CIQ162" s="5"/>
      <c r="CIR162" s="5"/>
      <c r="CIS162" s="5"/>
      <c r="CIT162" s="5"/>
      <c r="CIU162" s="5"/>
      <c r="CIV162" s="5"/>
      <c r="CIW162" s="5"/>
      <c r="CIX162" s="5"/>
      <c r="CIY162" s="5"/>
      <c r="CIZ162" s="5"/>
      <c r="CJA162" s="5"/>
      <c r="CJB162" s="5"/>
      <c r="CJC162" s="5"/>
      <c r="CJD162" s="5"/>
      <c r="CJE162" s="5"/>
      <c r="CJF162" s="5"/>
      <c r="CJG162" s="5"/>
      <c r="CJH162" s="5"/>
      <c r="CJI162" s="5"/>
      <c r="CJJ162" s="5"/>
      <c r="CJK162" s="5"/>
      <c r="CJL162" s="5"/>
      <c r="CJM162" s="5"/>
      <c r="CJN162" s="5"/>
      <c r="CJO162" s="5"/>
      <c r="CJP162" s="5"/>
      <c r="CJQ162" s="5"/>
      <c r="CJR162" s="5"/>
      <c r="CJS162" s="5"/>
      <c r="CJT162" s="5"/>
      <c r="CJU162" s="5"/>
      <c r="CJV162" s="5"/>
      <c r="CJW162" s="5"/>
      <c r="CJX162" s="5"/>
      <c r="CJY162" s="5"/>
      <c r="CJZ162" s="5"/>
      <c r="CKA162" s="5"/>
      <c r="CKB162" s="5"/>
      <c r="CKC162" s="5"/>
      <c r="CKD162" s="5"/>
      <c r="CKE162" s="5"/>
      <c r="CKF162" s="5"/>
      <c r="CKG162" s="5"/>
      <c r="CKH162" s="5"/>
      <c r="CKI162" s="5"/>
      <c r="CKJ162" s="5"/>
      <c r="CKK162" s="5"/>
      <c r="CKL162" s="5"/>
      <c r="CKM162" s="5"/>
      <c r="CKN162" s="5"/>
      <c r="CKO162" s="5"/>
      <c r="CKP162" s="5"/>
      <c r="CKQ162" s="5"/>
      <c r="CKR162" s="5"/>
      <c r="CKS162" s="5"/>
      <c r="CKT162" s="5"/>
      <c r="CKU162" s="5"/>
      <c r="CKV162" s="5"/>
      <c r="CKW162" s="5"/>
      <c r="CKX162" s="5"/>
      <c r="CKY162" s="5"/>
      <c r="CKZ162" s="5"/>
      <c r="CLA162" s="5"/>
      <c r="CLB162" s="5"/>
      <c r="CLC162" s="5"/>
      <c r="CLD162" s="5"/>
      <c r="CLE162" s="5"/>
      <c r="CLF162" s="5"/>
      <c r="CLG162" s="5"/>
      <c r="CLH162" s="5"/>
      <c r="CLI162" s="5"/>
      <c r="CLJ162" s="5"/>
      <c r="CLK162" s="5"/>
      <c r="CLL162" s="5"/>
      <c r="CLM162" s="5"/>
      <c r="CLN162" s="5"/>
      <c r="CLO162" s="5"/>
      <c r="CLP162" s="5"/>
      <c r="CLQ162" s="5"/>
      <c r="CLR162" s="5"/>
      <c r="CLS162" s="5"/>
      <c r="CLT162" s="5"/>
      <c r="CLU162" s="5"/>
      <c r="CLV162" s="5"/>
      <c r="CLW162" s="5"/>
      <c r="CLX162" s="5"/>
      <c r="CLY162" s="5"/>
      <c r="CLZ162" s="5"/>
      <c r="CMA162" s="5"/>
      <c r="CMB162" s="5"/>
      <c r="CMC162" s="5"/>
      <c r="CMD162" s="5"/>
      <c r="CME162" s="5"/>
      <c r="CMF162" s="5"/>
      <c r="CMG162" s="5"/>
      <c r="CMH162" s="5"/>
      <c r="CMI162" s="5"/>
      <c r="CMJ162" s="5"/>
      <c r="CMK162" s="5"/>
      <c r="CML162" s="5"/>
      <c r="CMM162" s="5"/>
      <c r="CMN162" s="5"/>
      <c r="CMO162" s="5"/>
      <c r="CMP162" s="5"/>
      <c r="CMQ162" s="5"/>
      <c r="CMR162" s="5"/>
      <c r="CMS162" s="5"/>
      <c r="CMT162" s="5"/>
      <c r="CMU162" s="5"/>
      <c r="CMV162" s="5"/>
      <c r="CMW162" s="5"/>
      <c r="CMX162" s="5"/>
      <c r="CMY162" s="5"/>
      <c r="CMZ162" s="5"/>
      <c r="CNA162" s="5"/>
      <c r="CNB162" s="5"/>
      <c r="CNC162" s="5"/>
      <c r="CND162" s="5"/>
      <c r="CNE162" s="5"/>
      <c r="CNF162" s="5"/>
      <c r="CNG162" s="5"/>
      <c r="CNH162" s="5"/>
      <c r="CNI162" s="5"/>
      <c r="CNJ162" s="5"/>
      <c r="CNK162" s="5"/>
      <c r="CNL162" s="5"/>
      <c r="CNM162" s="5"/>
      <c r="CNN162" s="5"/>
      <c r="CNO162" s="5"/>
      <c r="CNP162" s="5"/>
      <c r="CNQ162" s="5"/>
      <c r="CNR162" s="5"/>
      <c r="CNS162" s="5"/>
      <c r="CNT162" s="5"/>
      <c r="CNU162" s="5"/>
      <c r="CNV162" s="5"/>
      <c r="CNW162" s="5"/>
      <c r="CNX162" s="5"/>
      <c r="CNY162" s="5"/>
      <c r="CNZ162" s="5"/>
      <c r="COA162" s="5"/>
      <c r="COB162" s="5"/>
      <c r="COC162" s="5"/>
      <c r="COD162" s="5"/>
      <c r="COE162" s="5"/>
      <c r="COF162" s="5"/>
      <c r="COG162" s="5"/>
      <c r="COH162" s="5"/>
      <c r="COI162" s="5"/>
      <c r="COJ162" s="5"/>
      <c r="COK162" s="5"/>
      <c r="COL162" s="5"/>
      <c r="COM162" s="5"/>
      <c r="CON162" s="5"/>
      <c r="COO162" s="5"/>
      <c r="COP162" s="5"/>
      <c r="COQ162" s="5"/>
      <c r="COR162" s="5"/>
      <c r="COS162" s="5"/>
      <c r="COT162" s="5"/>
      <c r="COU162" s="5"/>
      <c r="COV162" s="5"/>
      <c r="COW162" s="5"/>
      <c r="COX162" s="5"/>
      <c r="COY162" s="5"/>
      <c r="COZ162" s="5"/>
      <c r="CPA162" s="5"/>
      <c r="CPB162" s="5"/>
      <c r="CPC162" s="5"/>
      <c r="CPD162" s="5"/>
      <c r="CPE162" s="5"/>
      <c r="CPF162" s="5"/>
      <c r="CPG162" s="5"/>
      <c r="CPH162" s="5"/>
      <c r="CPI162" s="5"/>
      <c r="CPJ162" s="5"/>
      <c r="CPK162" s="5"/>
      <c r="CPL162" s="5"/>
      <c r="CPM162" s="5"/>
      <c r="CPN162" s="5"/>
      <c r="CPO162" s="5"/>
      <c r="CPP162" s="5"/>
      <c r="CPQ162" s="5"/>
      <c r="CPR162" s="5"/>
      <c r="CPS162" s="5"/>
      <c r="CPT162" s="5"/>
      <c r="CPU162" s="5"/>
      <c r="CPV162" s="5"/>
      <c r="CPW162" s="5"/>
      <c r="CPX162" s="5"/>
      <c r="CPY162" s="5"/>
      <c r="CPZ162" s="5"/>
      <c r="CQA162" s="5"/>
      <c r="CQB162" s="5"/>
      <c r="CQC162" s="5"/>
      <c r="CQD162" s="5"/>
      <c r="CQE162" s="5"/>
      <c r="CQF162" s="5"/>
      <c r="CQG162" s="5"/>
      <c r="CQH162" s="5"/>
      <c r="CQI162" s="5"/>
      <c r="CQJ162" s="5"/>
      <c r="CQK162" s="5"/>
      <c r="CQL162" s="5"/>
      <c r="CQM162" s="5"/>
      <c r="CQN162" s="5"/>
      <c r="CQO162" s="5"/>
      <c r="CQP162" s="5"/>
      <c r="CQQ162" s="5"/>
      <c r="CQR162" s="5"/>
      <c r="CQS162" s="5"/>
      <c r="CQT162" s="5"/>
      <c r="CQU162" s="5"/>
      <c r="CQV162" s="5"/>
      <c r="CQW162" s="5"/>
      <c r="CQX162" s="5"/>
      <c r="CQY162" s="5"/>
      <c r="CQZ162" s="5"/>
      <c r="CRA162" s="5"/>
      <c r="CRB162" s="5"/>
      <c r="CRC162" s="5"/>
      <c r="CRD162" s="5"/>
      <c r="CRE162" s="5"/>
      <c r="CRF162" s="5"/>
      <c r="CRG162" s="5"/>
      <c r="CRH162" s="5"/>
      <c r="CRI162" s="5"/>
      <c r="CRJ162" s="5"/>
      <c r="CRK162" s="5"/>
      <c r="CRL162" s="5"/>
      <c r="CRM162" s="5"/>
      <c r="CRN162" s="5"/>
      <c r="CRO162" s="5"/>
      <c r="CRP162" s="5"/>
      <c r="CRQ162" s="5"/>
      <c r="CRR162" s="5"/>
      <c r="CRS162" s="5"/>
      <c r="CRT162" s="5"/>
      <c r="CRU162" s="5"/>
      <c r="CRV162" s="5"/>
      <c r="CRW162" s="5"/>
      <c r="CRX162" s="5"/>
      <c r="CRY162" s="5"/>
      <c r="CRZ162" s="5"/>
      <c r="CSA162" s="5"/>
      <c r="CSB162" s="5"/>
      <c r="CSC162" s="5"/>
      <c r="CSD162" s="5"/>
      <c r="CSE162" s="5"/>
      <c r="CSF162" s="5"/>
      <c r="CSG162" s="5"/>
      <c r="CSH162" s="5"/>
      <c r="CSI162" s="5"/>
      <c r="CSJ162" s="5"/>
      <c r="CSK162" s="5"/>
      <c r="CSL162" s="5"/>
      <c r="CSM162" s="5"/>
      <c r="CSN162" s="5"/>
      <c r="CSO162" s="5"/>
      <c r="CSP162" s="5"/>
      <c r="CSQ162" s="5"/>
      <c r="CSR162" s="5"/>
      <c r="CSS162" s="5"/>
      <c r="CST162" s="5"/>
      <c r="CSU162" s="5"/>
      <c r="CSV162" s="5"/>
      <c r="CSW162" s="5"/>
      <c r="CSX162" s="5"/>
      <c r="CSY162" s="5"/>
      <c r="CSZ162" s="5"/>
      <c r="CTA162" s="5"/>
      <c r="CTB162" s="5"/>
      <c r="CTC162" s="5"/>
      <c r="CTD162" s="5"/>
      <c r="CTE162" s="5"/>
      <c r="CTF162" s="5"/>
      <c r="CTG162" s="5"/>
      <c r="CTH162" s="5"/>
      <c r="CTI162" s="5"/>
      <c r="CTJ162" s="5"/>
      <c r="CTK162" s="5"/>
      <c r="CTL162" s="5"/>
      <c r="CTM162" s="5"/>
      <c r="CTN162" s="5"/>
      <c r="CTO162" s="5"/>
      <c r="CTP162" s="5"/>
      <c r="CTQ162" s="5"/>
      <c r="CTR162" s="5"/>
      <c r="CTS162" s="5"/>
      <c r="CTT162" s="5"/>
      <c r="CTU162" s="5"/>
      <c r="CTV162" s="5"/>
      <c r="CTW162" s="5"/>
      <c r="CTX162" s="5"/>
      <c r="CTY162" s="5"/>
      <c r="CTZ162" s="5"/>
      <c r="CUA162" s="5"/>
      <c r="CUB162" s="5"/>
      <c r="CUC162" s="5"/>
      <c r="CUD162" s="5"/>
      <c r="CUE162" s="5"/>
      <c r="CUF162" s="5"/>
      <c r="CUG162" s="5"/>
      <c r="CUH162" s="5"/>
      <c r="CUI162" s="5"/>
      <c r="CUJ162" s="5"/>
      <c r="CUK162" s="5"/>
      <c r="CUL162" s="5"/>
      <c r="CUM162" s="5"/>
      <c r="CUN162" s="5"/>
      <c r="CUO162" s="5"/>
      <c r="CUP162" s="5"/>
      <c r="CUQ162" s="5"/>
      <c r="CUR162" s="5"/>
      <c r="CUS162" s="5"/>
      <c r="CUT162" s="5"/>
      <c r="CUU162" s="5"/>
      <c r="CUV162" s="5"/>
      <c r="CUW162" s="5"/>
      <c r="CUX162" s="5"/>
      <c r="CUY162" s="5"/>
      <c r="CUZ162" s="5"/>
      <c r="CVA162" s="5"/>
      <c r="CVB162" s="5"/>
      <c r="CVC162" s="5"/>
      <c r="CVD162" s="5"/>
      <c r="CVE162" s="5"/>
      <c r="CVF162" s="5"/>
      <c r="CVG162" s="5"/>
      <c r="CVH162" s="5"/>
      <c r="CVI162" s="5"/>
      <c r="CVJ162" s="5"/>
      <c r="CVK162" s="5"/>
      <c r="CVL162" s="5"/>
      <c r="CVM162" s="5"/>
      <c r="CVN162" s="5"/>
      <c r="CVO162" s="5"/>
      <c r="CVP162" s="5"/>
      <c r="CVQ162" s="5"/>
      <c r="CVR162" s="5"/>
      <c r="CVS162" s="5"/>
      <c r="CVT162" s="5"/>
      <c r="CVU162" s="5"/>
      <c r="CVV162" s="5"/>
      <c r="CVW162" s="5"/>
      <c r="CVX162" s="5"/>
      <c r="CVY162" s="5"/>
      <c r="CVZ162" s="5"/>
      <c r="CWA162" s="5"/>
      <c r="CWB162" s="5"/>
      <c r="CWC162" s="5"/>
      <c r="CWD162" s="5"/>
      <c r="CWE162" s="5"/>
      <c r="CWF162" s="5"/>
      <c r="CWG162" s="5"/>
      <c r="CWH162" s="5"/>
      <c r="CWI162" s="5"/>
      <c r="CWJ162" s="5"/>
      <c r="CWK162" s="5"/>
      <c r="CWL162" s="5"/>
      <c r="CWM162" s="5"/>
      <c r="CWN162" s="5"/>
      <c r="CWO162" s="5"/>
      <c r="CWP162" s="5"/>
      <c r="CWQ162" s="5"/>
      <c r="CWR162" s="5"/>
      <c r="CWS162" s="5"/>
      <c r="CWT162" s="5"/>
      <c r="CWU162" s="5"/>
      <c r="CWV162" s="5"/>
      <c r="CWW162" s="5"/>
      <c r="CWX162" s="5"/>
      <c r="CWY162" s="5"/>
      <c r="CWZ162" s="5"/>
      <c r="CXA162" s="5"/>
      <c r="CXB162" s="5"/>
      <c r="CXC162" s="5"/>
      <c r="CXD162" s="5"/>
      <c r="CXE162" s="5"/>
      <c r="CXF162" s="5"/>
      <c r="CXG162" s="5"/>
      <c r="CXH162" s="5"/>
      <c r="CXI162" s="5"/>
      <c r="CXJ162" s="5"/>
      <c r="CXK162" s="5"/>
      <c r="CXL162" s="5"/>
      <c r="CXM162" s="5"/>
      <c r="CXN162" s="5"/>
      <c r="CXO162" s="5"/>
      <c r="CXP162" s="5"/>
      <c r="CXQ162" s="5"/>
      <c r="CXR162" s="5"/>
      <c r="CXS162" s="5"/>
      <c r="CXT162" s="5"/>
      <c r="CXU162" s="5"/>
      <c r="CXV162" s="5"/>
      <c r="CXW162" s="5"/>
      <c r="CXX162" s="5"/>
      <c r="CXY162" s="5"/>
      <c r="CXZ162" s="5"/>
      <c r="CYA162" s="5"/>
      <c r="CYB162" s="5"/>
      <c r="CYC162" s="5"/>
      <c r="CYD162" s="5"/>
      <c r="CYE162" s="5"/>
      <c r="CYF162" s="5"/>
      <c r="CYG162" s="5"/>
      <c r="CYH162" s="5"/>
      <c r="CYI162" s="5"/>
      <c r="CYJ162" s="5"/>
      <c r="CYK162" s="5"/>
      <c r="CYL162" s="5"/>
      <c r="CYM162" s="5"/>
      <c r="CYN162" s="5"/>
      <c r="CYO162" s="5"/>
      <c r="CYP162" s="5"/>
      <c r="CYQ162" s="5"/>
      <c r="CYR162" s="5"/>
      <c r="CYS162" s="5"/>
      <c r="CYT162" s="5"/>
      <c r="CYU162" s="5"/>
      <c r="CYV162" s="5"/>
      <c r="CYW162" s="5"/>
      <c r="CYX162" s="5"/>
      <c r="CYY162" s="5"/>
      <c r="CYZ162" s="5"/>
      <c r="CZA162" s="5"/>
      <c r="CZB162" s="5"/>
      <c r="CZC162" s="5"/>
      <c r="CZD162" s="5"/>
      <c r="CZE162" s="5"/>
      <c r="CZF162" s="5"/>
      <c r="CZG162" s="5"/>
      <c r="CZH162" s="5"/>
      <c r="CZI162" s="5"/>
      <c r="CZJ162" s="5"/>
      <c r="CZK162" s="5"/>
      <c r="CZL162" s="5"/>
      <c r="CZM162" s="5"/>
      <c r="CZN162" s="5"/>
      <c r="CZO162" s="5"/>
      <c r="CZP162" s="5"/>
      <c r="CZQ162" s="5"/>
      <c r="CZR162" s="5"/>
      <c r="CZS162" s="5"/>
      <c r="CZT162" s="5"/>
      <c r="CZU162" s="5"/>
      <c r="CZV162" s="5"/>
      <c r="CZW162" s="5"/>
      <c r="CZX162" s="5"/>
      <c r="CZY162" s="5"/>
      <c r="CZZ162" s="5"/>
      <c r="DAA162" s="5"/>
      <c r="DAB162" s="5"/>
      <c r="DAC162" s="5"/>
      <c r="DAD162" s="5"/>
      <c r="DAE162" s="5"/>
      <c r="DAF162" s="5"/>
      <c r="DAG162" s="5"/>
      <c r="DAH162" s="5"/>
      <c r="DAI162" s="5"/>
      <c r="DAJ162" s="5"/>
      <c r="DAK162" s="5"/>
      <c r="DAL162" s="5"/>
      <c r="DAM162" s="5"/>
      <c r="DAN162" s="5"/>
      <c r="DAO162" s="5"/>
      <c r="DAP162" s="5"/>
      <c r="DAQ162" s="5"/>
      <c r="DAR162" s="5"/>
      <c r="DAS162" s="5"/>
      <c r="DAT162" s="5"/>
      <c r="DAU162" s="5"/>
      <c r="DAV162" s="5"/>
      <c r="DAW162" s="5"/>
      <c r="DAX162" s="5"/>
      <c r="DAY162" s="5"/>
      <c r="DAZ162" s="5"/>
      <c r="DBA162" s="5"/>
      <c r="DBB162" s="5"/>
      <c r="DBC162" s="5"/>
      <c r="DBD162" s="5"/>
      <c r="DBE162" s="5"/>
      <c r="DBF162" s="5"/>
      <c r="DBG162" s="5"/>
      <c r="DBH162" s="5"/>
      <c r="DBI162" s="5"/>
      <c r="DBJ162" s="5"/>
      <c r="DBK162" s="5"/>
      <c r="DBL162" s="5"/>
      <c r="DBM162" s="5"/>
      <c r="DBN162" s="5"/>
      <c r="DBO162" s="5"/>
      <c r="DBP162" s="5"/>
      <c r="DBQ162" s="5"/>
      <c r="DBR162" s="5"/>
      <c r="DBS162" s="5"/>
      <c r="DBT162" s="5"/>
      <c r="DBU162" s="5"/>
      <c r="DBV162" s="5"/>
      <c r="DBW162" s="5"/>
      <c r="DBX162" s="5"/>
      <c r="DBY162" s="5"/>
      <c r="DBZ162" s="5"/>
      <c r="DCA162" s="5"/>
      <c r="DCB162" s="5"/>
      <c r="DCC162" s="5"/>
      <c r="DCD162" s="5"/>
      <c r="DCE162" s="5"/>
      <c r="DCF162" s="5"/>
      <c r="DCG162" s="5"/>
      <c r="DCH162" s="5"/>
      <c r="DCI162" s="5"/>
      <c r="DCJ162" s="5"/>
      <c r="DCK162" s="5"/>
      <c r="DCL162" s="5"/>
      <c r="DCM162" s="5"/>
      <c r="DCN162" s="5"/>
      <c r="DCO162" s="5"/>
      <c r="DCP162" s="5"/>
      <c r="DCQ162" s="5"/>
      <c r="DCR162" s="5"/>
      <c r="DCS162" s="5"/>
      <c r="DCT162" s="5"/>
      <c r="DCU162" s="5"/>
      <c r="DCV162" s="5"/>
      <c r="DCW162" s="5"/>
      <c r="DCX162" s="5"/>
      <c r="DCY162" s="5"/>
      <c r="DCZ162" s="5"/>
      <c r="DDA162" s="5"/>
      <c r="DDB162" s="5"/>
      <c r="DDC162" s="5"/>
      <c r="DDD162" s="5"/>
      <c r="DDE162" s="5"/>
      <c r="DDF162" s="5"/>
      <c r="DDG162" s="5"/>
      <c r="DDH162" s="5"/>
      <c r="DDI162" s="5"/>
      <c r="DDJ162" s="5"/>
      <c r="DDK162" s="5"/>
      <c r="DDL162" s="5"/>
      <c r="DDM162" s="5"/>
      <c r="DDN162" s="5"/>
      <c r="DDO162" s="5"/>
      <c r="DDP162" s="5"/>
      <c r="DDQ162" s="5"/>
      <c r="DDR162" s="5"/>
      <c r="DDS162" s="5"/>
      <c r="DDT162" s="5"/>
      <c r="DDU162" s="5"/>
      <c r="DDV162" s="5"/>
      <c r="DDW162" s="5"/>
      <c r="DDX162" s="5"/>
      <c r="DDY162" s="5"/>
      <c r="DDZ162" s="5"/>
      <c r="DEA162" s="5"/>
      <c r="DEB162" s="5"/>
      <c r="DEC162" s="5"/>
      <c r="DED162" s="5"/>
      <c r="DEE162" s="5"/>
      <c r="DEF162" s="5"/>
      <c r="DEG162" s="5"/>
      <c r="DEH162" s="5"/>
      <c r="DEI162" s="5"/>
      <c r="DEJ162" s="5"/>
      <c r="DEK162" s="5"/>
      <c r="DEL162" s="5"/>
      <c r="DEM162" s="5"/>
      <c r="DEN162" s="5"/>
      <c r="DEO162" s="5"/>
      <c r="DEP162" s="5"/>
      <c r="DEQ162" s="5"/>
      <c r="DER162" s="5"/>
      <c r="DES162" s="5"/>
      <c r="DET162" s="5"/>
      <c r="DEU162" s="5"/>
      <c r="DEV162" s="5"/>
      <c r="DEW162" s="5"/>
      <c r="DEX162" s="5"/>
      <c r="DEY162" s="5"/>
      <c r="DEZ162" s="5"/>
      <c r="DFA162" s="5"/>
      <c r="DFB162" s="5"/>
      <c r="DFC162" s="5"/>
      <c r="DFD162" s="5"/>
      <c r="DFE162" s="5"/>
      <c r="DFF162" s="5"/>
      <c r="DFG162" s="5"/>
      <c r="DFH162" s="5"/>
      <c r="DFI162" s="5"/>
      <c r="DFJ162" s="5"/>
      <c r="DFK162" s="5"/>
      <c r="DFL162" s="5"/>
      <c r="DFM162" s="5"/>
      <c r="DFN162" s="5"/>
      <c r="DFO162" s="5"/>
      <c r="DFP162" s="5"/>
      <c r="DFQ162" s="5"/>
      <c r="DFR162" s="5"/>
      <c r="DFS162" s="5"/>
      <c r="DFT162" s="5"/>
      <c r="DFU162" s="5"/>
      <c r="DFV162" s="5"/>
      <c r="DFW162" s="5"/>
      <c r="DFX162" s="5"/>
      <c r="DFY162" s="5"/>
      <c r="DFZ162" s="5"/>
      <c r="DGA162" s="5"/>
      <c r="DGB162" s="5"/>
      <c r="DGC162" s="5"/>
      <c r="DGD162" s="5"/>
      <c r="DGE162" s="5"/>
      <c r="DGF162" s="5"/>
      <c r="DGG162" s="5"/>
      <c r="DGH162" s="5"/>
      <c r="DGI162" s="5"/>
      <c r="DGJ162" s="5"/>
      <c r="DGK162" s="5"/>
      <c r="DGL162" s="5"/>
      <c r="DGM162" s="5"/>
      <c r="DGN162" s="5"/>
      <c r="DGO162" s="5"/>
      <c r="DGP162" s="5"/>
      <c r="DGQ162" s="5"/>
      <c r="DGR162" s="5"/>
      <c r="DGS162" s="5"/>
      <c r="DGT162" s="5"/>
      <c r="DGU162" s="5"/>
      <c r="DGV162" s="5"/>
      <c r="DGW162" s="5"/>
      <c r="DGX162" s="5"/>
      <c r="DGY162" s="5"/>
      <c r="DGZ162" s="5"/>
      <c r="DHA162" s="5"/>
      <c r="DHB162" s="5"/>
      <c r="DHC162" s="5"/>
      <c r="DHD162" s="5"/>
      <c r="DHE162" s="5"/>
      <c r="DHF162" s="5"/>
      <c r="DHG162" s="5"/>
      <c r="DHH162" s="5"/>
      <c r="DHI162" s="5"/>
      <c r="DHJ162" s="5"/>
      <c r="DHK162" s="5"/>
      <c r="DHL162" s="5"/>
      <c r="DHM162" s="5"/>
      <c r="DHN162" s="5"/>
      <c r="DHO162" s="5"/>
      <c r="DHP162" s="5"/>
      <c r="DHQ162" s="5"/>
      <c r="DHR162" s="5"/>
      <c r="DHS162" s="5"/>
      <c r="DHT162" s="5"/>
      <c r="DHU162" s="5"/>
      <c r="DHV162" s="5"/>
      <c r="DHW162" s="5"/>
      <c r="DHX162" s="5"/>
      <c r="DHY162" s="5"/>
      <c r="DHZ162" s="5"/>
      <c r="DIA162" s="5"/>
      <c r="DIB162" s="5"/>
      <c r="DIC162" s="5"/>
      <c r="DID162" s="5"/>
      <c r="DIE162" s="5"/>
      <c r="DIF162" s="5"/>
      <c r="DIG162" s="5"/>
      <c r="DIH162" s="5"/>
      <c r="DII162" s="5"/>
      <c r="DIJ162" s="5"/>
      <c r="DIK162" s="5"/>
      <c r="DIL162" s="5"/>
      <c r="DIM162" s="5"/>
      <c r="DIN162" s="5"/>
      <c r="DIO162" s="5"/>
      <c r="DIP162" s="5"/>
      <c r="DIQ162" s="5"/>
      <c r="DIR162" s="5"/>
      <c r="DIS162" s="5"/>
      <c r="DIT162" s="5"/>
      <c r="DIU162" s="5"/>
      <c r="DIV162" s="5"/>
      <c r="DIW162" s="5"/>
      <c r="DIX162" s="5"/>
      <c r="DIY162" s="5"/>
      <c r="DIZ162" s="5"/>
      <c r="DJA162" s="5"/>
      <c r="DJB162" s="5"/>
      <c r="DJC162" s="5"/>
      <c r="DJD162" s="5"/>
      <c r="DJE162" s="5"/>
      <c r="DJF162" s="5"/>
      <c r="DJG162" s="5"/>
      <c r="DJH162" s="5"/>
      <c r="DJI162" s="5"/>
      <c r="DJJ162" s="5"/>
      <c r="DJK162" s="5"/>
      <c r="DJL162" s="5"/>
      <c r="DJM162" s="5"/>
      <c r="DJN162" s="5"/>
      <c r="DJO162" s="5"/>
      <c r="DJP162" s="5"/>
      <c r="DJQ162" s="5"/>
      <c r="DJR162" s="5"/>
      <c r="DJS162" s="5"/>
      <c r="DJT162" s="5"/>
      <c r="DJU162" s="5"/>
      <c r="DJV162" s="5"/>
      <c r="DJW162" s="5"/>
      <c r="DJX162" s="5"/>
      <c r="DJY162" s="5"/>
      <c r="DJZ162" s="5"/>
      <c r="DKA162" s="5"/>
      <c r="DKB162" s="5"/>
      <c r="DKC162" s="5"/>
      <c r="DKD162" s="5"/>
      <c r="DKE162" s="5"/>
      <c r="DKF162" s="5"/>
      <c r="DKG162" s="5"/>
      <c r="DKH162" s="5"/>
      <c r="DKI162" s="5"/>
      <c r="DKJ162" s="5"/>
      <c r="DKK162" s="5"/>
      <c r="DKL162" s="5"/>
      <c r="DKM162" s="5"/>
      <c r="DKN162" s="5"/>
      <c r="DKO162" s="5"/>
      <c r="DKP162" s="5"/>
      <c r="DKQ162" s="5"/>
      <c r="DKR162" s="5"/>
      <c r="DKS162" s="5"/>
      <c r="DKT162" s="5"/>
      <c r="DKU162" s="5"/>
      <c r="DKV162" s="5"/>
      <c r="DKW162" s="5"/>
      <c r="DKX162" s="5"/>
      <c r="DKY162" s="5"/>
      <c r="DKZ162" s="5"/>
      <c r="DLA162" s="5"/>
      <c r="DLB162" s="5"/>
      <c r="DLC162" s="5"/>
      <c r="DLD162" s="5"/>
      <c r="DLE162" s="5"/>
      <c r="DLF162" s="5"/>
      <c r="DLG162" s="5"/>
      <c r="DLH162" s="5"/>
      <c r="DLI162" s="5"/>
      <c r="DLJ162" s="5"/>
      <c r="DLK162" s="5"/>
      <c r="DLL162" s="5"/>
      <c r="DLM162" s="5"/>
      <c r="DLN162" s="5"/>
      <c r="DLO162" s="5"/>
      <c r="DLP162" s="5"/>
      <c r="DLQ162" s="5"/>
      <c r="DLR162" s="5"/>
      <c r="DLS162" s="5"/>
      <c r="DLT162" s="5"/>
      <c r="DLU162" s="5"/>
      <c r="DLV162" s="5"/>
      <c r="DLW162" s="5"/>
      <c r="DLX162" s="5"/>
      <c r="DLY162" s="5"/>
      <c r="DLZ162" s="5"/>
      <c r="DMA162" s="5"/>
      <c r="DMB162" s="5"/>
      <c r="DMC162" s="5"/>
      <c r="DMD162" s="5"/>
      <c r="DME162" s="5"/>
      <c r="DMF162" s="5"/>
      <c r="DMG162" s="5"/>
      <c r="DMH162" s="5"/>
      <c r="DMI162" s="5"/>
      <c r="DMJ162" s="5"/>
      <c r="DMK162" s="5"/>
      <c r="DML162" s="5"/>
      <c r="DMM162" s="5"/>
      <c r="DMN162" s="5"/>
      <c r="DMO162" s="5"/>
      <c r="DMP162" s="5"/>
      <c r="DMQ162" s="5"/>
      <c r="DMR162" s="5"/>
      <c r="DMS162" s="5"/>
      <c r="DMT162" s="5"/>
      <c r="DMU162" s="5"/>
      <c r="DMV162" s="5"/>
      <c r="DMW162" s="5"/>
      <c r="DMX162" s="5"/>
      <c r="DMY162" s="5"/>
      <c r="DMZ162" s="5"/>
      <c r="DNA162" s="5"/>
      <c r="DNB162" s="5"/>
      <c r="DNC162" s="5"/>
      <c r="DND162" s="5"/>
      <c r="DNE162" s="5"/>
      <c r="DNF162" s="5"/>
      <c r="DNG162" s="5"/>
      <c r="DNH162" s="5"/>
      <c r="DNI162" s="5"/>
      <c r="DNJ162" s="5"/>
      <c r="DNK162" s="5"/>
      <c r="DNL162" s="5"/>
      <c r="DNM162" s="5"/>
      <c r="DNN162" s="5"/>
      <c r="DNO162" s="5"/>
      <c r="DNP162" s="5"/>
      <c r="DNQ162" s="5"/>
      <c r="DNR162" s="5"/>
      <c r="DNS162" s="5"/>
      <c r="DNT162" s="5"/>
      <c r="DNU162" s="5"/>
      <c r="DNV162" s="5"/>
      <c r="DNW162" s="5"/>
      <c r="DNX162" s="5"/>
      <c r="DNY162" s="5"/>
      <c r="DNZ162" s="5"/>
      <c r="DOA162" s="5"/>
      <c r="DOB162" s="5"/>
      <c r="DOC162" s="5"/>
      <c r="DOD162" s="5"/>
      <c r="DOE162" s="5"/>
      <c r="DOF162" s="5"/>
      <c r="DOG162" s="5"/>
      <c r="DOH162" s="5"/>
      <c r="DOI162" s="5"/>
      <c r="DOJ162" s="5"/>
      <c r="DOK162" s="5"/>
      <c r="DOL162" s="5"/>
      <c r="DOM162" s="5"/>
      <c r="DON162" s="5"/>
      <c r="DOO162" s="5"/>
      <c r="DOP162" s="5"/>
      <c r="DOQ162" s="5"/>
      <c r="DOR162" s="5"/>
      <c r="DOS162" s="5"/>
      <c r="DOT162" s="5"/>
      <c r="DOU162" s="5"/>
      <c r="DOV162" s="5"/>
      <c r="DOW162" s="5"/>
      <c r="DOX162" s="5"/>
      <c r="DOY162" s="5"/>
      <c r="DOZ162" s="5"/>
      <c r="DPA162" s="5"/>
      <c r="DPB162" s="5"/>
      <c r="DPC162" s="5"/>
      <c r="DPD162" s="5"/>
      <c r="DPE162" s="5"/>
      <c r="DPF162" s="5"/>
      <c r="DPG162" s="5"/>
      <c r="DPH162" s="5"/>
      <c r="DPI162" s="5"/>
      <c r="DPJ162" s="5"/>
      <c r="DPK162" s="5"/>
      <c r="DPL162" s="5"/>
      <c r="DPM162" s="5"/>
      <c r="DPN162" s="5"/>
      <c r="DPO162" s="5"/>
      <c r="DPP162" s="5"/>
      <c r="DPQ162" s="5"/>
      <c r="DPR162" s="5"/>
      <c r="DPS162" s="5"/>
      <c r="DPT162" s="5"/>
      <c r="DPU162" s="5"/>
      <c r="DPV162" s="5"/>
      <c r="DPW162" s="5"/>
      <c r="DPX162" s="5"/>
      <c r="DPY162" s="5"/>
      <c r="DPZ162" s="5"/>
      <c r="DQA162" s="5"/>
      <c r="DQB162" s="5"/>
      <c r="DQC162" s="5"/>
      <c r="DQD162" s="5"/>
      <c r="DQE162" s="5"/>
      <c r="DQF162" s="5"/>
      <c r="DQG162" s="5"/>
      <c r="DQH162" s="5"/>
      <c r="DQI162" s="5"/>
      <c r="DQJ162" s="5"/>
      <c r="DQK162" s="5"/>
      <c r="DQL162" s="5"/>
      <c r="DQM162" s="5"/>
      <c r="DQN162" s="5"/>
      <c r="DQO162" s="5"/>
      <c r="DQP162" s="5"/>
      <c r="DQQ162" s="5"/>
      <c r="DQR162" s="5"/>
      <c r="DQS162" s="5"/>
      <c r="DQT162" s="5"/>
      <c r="DQU162" s="5"/>
      <c r="DQV162" s="5"/>
      <c r="DQW162" s="5"/>
      <c r="DQX162" s="5"/>
      <c r="DQY162" s="5"/>
      <c r="DQZ162" s="5"/>
      <c r="DRA162" s="5"/>
      <c r="DRB162" s="5"/>
      <c r="DRC162" s="5"/>
      <c r="DRD162" s="5"/>
      <c r="DRE162" s="5"/>
      <c r="DRF162" s="5"/>
      <c r="DRG162" s="5"/>
      <c r="DRH162" s="5"/>
      <c r="DRI162" s="5"/>
      <c r="DRJ162" s="5"/>
      <c r="DRK162" s="5"/>
      <c r="DRL162" s="5"/>
      <c r="DRM162" s="5"/>
      <c r="DRN162" s="5"/>
      <c r="DRO162" s="5"/>
      <c r="DRP162" s="5"/>
      <c r="DRQ162" s="5"/>
      <c r="DRR162" s="5"/>
      <c r="DRS162" s="5"/>
      <c r="DRT162" s="5"/>
      <c r="DRU162" s="5"/>
      <c r="DRV162" s="5"/>
      <c r="DRW162" s="5"/>
      <c r="DRX162" s="5"/>
      <c r="DRY162" s="5"/>
      <c r="DRZ162" s="5"/>
      <c r="DSA162" s="5"/>
      <c r="DSB162" s="5"/>
      <c r="DSC162" s="5"/>
      <c r="DSD162" s="5"/>
      <c r="DSE162" s="5"/>
      <c r="DSF162" s="5"/>
      <c r="DSG162" s="5"/>
      <c r="DSH162" s="5"/>
      <c r="DSI162" s="5"/>
      <c r="DSJ162" s="5"/>
      <c r="DSK162" s="5"/>
      <c r="DSL162" s="5"/>
      <c r="DSM162" s="5"/>
      <c r="DSN162" s="5"/>
      <c r="DSO162" s="5"/>
      <c r="DSP162" s="5"/>
      <c r="DSQ162" s="5"/>
      <c r="DSR162" s="5"/>
      <c r="DSS162" s="5"/>
      <c r="DST162" s="5"/>
      <c r="DSU162" s="5"/>
      <c r="DSV162" s="5"/>
      <c r="DSW162" s="5"/>
      <c r="DSX162" s="5"/>
      <c r="DSY162" s="5"/>
      <c r="DSZ162" s="5"/>
      <c r="DTA162" s="5"/>
      <c r="DTB162" s="5"/>
      <c r="DTC162" s="5"/>
      <c r="DTD162" s="5"/>
      <c r="DTE162" s="5"/>
      <c r="DTF162" s="5"/>
      <c r="DTG162" s="5"/>
      <c r="DTH162" s="5"/>
      <c r="DTI162" s="5"/>
      <c r="DTJ162" s="5"/>
      <c r="DTK162" s="5"/>
      <c r="DTL162" s="5"/>
      <c r="DTM162" s="5"/>
      <c r="DTN162" s="5"/>
      <c r="DTO162" s="5"/>
      <c r="DTP162" s="5"/>
      <c r="DTQ162" s="5"/>
      <c r="DTR162" s="5"/>
      <c r="DTS162" s="5"/>
      <c r="DTT162" s="5"/>
      <c r="DTU162" s="5"/>
      <c r="DTV162" s="5"/>
      <c r="DTW162" s="5"/>
      <c r="DTX162" s="5"/>
      <c r="DTY162" s="5"/>
      <c r="DTZ162" s="5"/>
      <c r="DUA162" s="5"/>
      <c r="DUB162" s="5"/>
      <c r="DUC162" s="5"/>
      <c r="DUD162" s="5"/>
      <c r="DUE162" s="5"/>
      <c r="DUF162" s="5"/>
      <c r="DUG162" s="5"/>
      <c r="DUH162" s="5"/>
      <c r="DUI162" s="5"/>
      <c r="DUJ162" s="5"/>
      <c r="DUK162" s="5"/>
      <c r="DUL162" s="5"/>
      <c r="DUM162" s="5"/>
      <c r="DUN162" s="5"/>
      <c r="DUO162" s="5"/>
      <c r="DUP162" s="5"/>
      <c r="DUQ162" s="5"/>
      <c r="DUR162" s="5"/>
      <c r="DUS162" s="5"/>
      <c r="DUT162" s="5"/>
      <c r="DUU162" s="5"/>
      <c r="DUV162" s="5"/>
      <c r="DUW162" s="5"/>
      <c r="DUX162" s="5"/>
      <c r="DUY162" s="5"/>
      <c r="DUZ162" s="5"/>
      <c r="DVA162" s="5"/>
      <c r="DVB162" s="5"/>
      <c r="DVC162" s="5"/>
      <c r="DVD162" s="5"/>
      <c r="DVE162" s="5"/>
      <c r="DVF162" s="5"/>
      <c r="DVG162" s="5"/>
      <c r="DVH162" s="5"/>
      <c r="DVI162" s="5"/>
      <c r="DVJ162" s="5"/>
      <c r="DVK162" s="5"/>
      <c r="DVL162" s="5"/>
      <c r="DVM162" s="5"/>
      <c r="DVN162" s="5"/>
      <c r="DVO162" s="5"/>
      <c r="DVP162" s="5"/>
      <c r="DVQ162" s="5"/>
      <c r="DVR162" s="5"/>
      <c r="DVS162" s="5"/>
      <c r="DVT162" s="5"/>
      <c r="DVU162" s="5"/>
      <c r="DVV162" s="5"/>
      <c r="DVW162" s="5"/>
      <c r="DVX162" s="5"/>
      <c r="DVY162" s="5"/>
      <c r="DVZ162" s="5"/>
      <c r="DWA162" s="5"/>
      <c r="DWB162" s="5"/>
      <c r="DWC162" s="5"/>
      <c r="DWD162" s="5"/>
      <c r="DWE162" s="5"/>
      <c r="DWF162" s="5"/>
      <c r="DWG162" s="5"/>
      <c r="DWH162" s="5"/>
      <c r="DWI162" s="5"/>
      <c r="DWJ162" s="5"/>
      <c r="DWK162" s="5"/>
      <c r="DWL162" s="5"/>
      <c r="DWM162" s="5"/>
      <c r="DWN162" s="5"/>
      <c r="DWO162" s="5"/>
      <c r="DWP162" s="5"/>
      <c r="DWQ162" s="5"/>
      <c r="DWR162" s="5"/>
      <c r="DWS162" s="5"/>
      <c r="DWT162" s="5"/>
      <c r="DWU162" s="5"/>
      <c r="DWV162" s="5"/>
      <c r="DWW162" s="5"/>
      <c r="DWX162" s="5"/>
      <c r="DWY162" s="5"/>
      <c r="DWZ162" s="5"/>
      <c r="DXA162" s="5"/>
      <c r="DXB162" s="5"/>
      <c r="DXC162" s="5"/>
      <c r="DXD162" s="5"/>
      <c r="DXE162" s="5"/>
      <c r="DXF162" s="5"/>
      <c r="DXG162" s="5"/>
      <c r="DXH162" s="5"/>
      <c r="DXI162" s="5"/>
      <c r="DXJ162" s="5"/>
      <c r="DXK162" s="5"/>
      <c r="DXL162" s="5"/>
      <c r="DXM162" s="5"/>
      <c r="DXN162" s="5"/>
      <c r="DXO162" s="5"/>
      <c r="DXP162" s="5"/>
      <c r="DXQ162" s="5"/>
      <c r="DXR162" s="5"/>
      <c r="DXS162" s="5"/>
      <c r="DXT162" s="5"/>
      <c r="DXU162" s="5"/>
      <c r="DXV162" s="5"/>
      <c r="DXW162" s="5"/>
      <c r="DXX162" s="5"/>
      <c r="DXY162" s="5"/>
      <c r="DXZ162" s="5"/>
      <c r="DYA162" s="5"/>
      <c r="DYB162" s="5"/>
      <c r="DYC162" s="5"/>
      <c r="DYD162" s="5"/>
      <c r="DYE162" s="5"/>
      <c r="DYF162" s="5"/>
      <c r="DYG162" s="5"/>
      <c r="DYH162" s="5"/>
      <c r="DYI162" s="5"/>
      <c r="DYJ162" s="5"/>
      <c r="DYK162" s="5"/>
      <c r="DYL162" s="5"/>
      <c r="DYM162" s="5"/>
      <c r="DYN162" s="5"/>
      <c r="DYO162" s="5"/>
      <c r="DYP162" s="5"/>
      <c r="DYQ162" s="5"/>
      <c r="DYR162" s="5"/>
      <c r="DYS162" s="5"/>
      <c r="DYT162" s="5"/>
      <c r="DYU162" s="5"/>
      <c r="DYV162" s="5"/>
      <c r="DYW162" s="5"/>
      <c r="DYX162" s="5"/>
      <c r="DYY162" s="5"/>
      <c r="DYZ162" s="5"/>
      <c r="DZA162" s="5"/>
      <c r="DZB162" s="5"/>
      <c r="DZC162" s="5"/>
      <c r="DZD162" s="5"/>
      <c r="DZE162" s="5"/>
      <c r="DZF162" s="5"/>
      <c r="DZG162" s="5"/>
      <c r="DZH162" s="5"/>
      <c r="DZI162" s="5"/>
      <c r="DZJ162" s="5"/>
      <c r="DZK162" s="5"/>
      <c r="DZL162" s="5"/>
      <c r="DZM162" s="5"/>
      <c r="DZN162" s="5"/>
      <c r="DZO162" s="5"/>
      <c r="DZP162" s="5"/>
      <c r="DZQ162" s="5"/>
      <c r="DZR162" s="5"/>
      <c r="DZS162" s="5"/>
      <c r="DZT162" s="5"/>
      <c r="DZU162" s="5"/>
      <c r="DZV162" s="5"/>
      <c r="DZW162" s="5"/>
      <c r="DZX162" s="5"/>
      <c r="DZY162" s="5"/>
      <c r="DZZ162" s="5"/>
      <c r="EAA162" s="5"/>
      <c r="EAB162" s="5"/>
      <c r="EAC162" s="5"/>
      <c r="EAD162" s="5"/>
      <c r="EAE162" s="5"/>
      <c r="EAF162" s="5"/>
      <c r="EAG162" s="5"/>
      <c r="EAH162" s="5"/>
      <c r="EAI162" s="5"/>
      <c r="EAJ162" s="5"/>
      <c r="EAK162" s="5"/>
      <c r="EAL162" s="5"/>
      <c r="EAM162" s="5"/>
      <c r="EAN162" s="5"/>
      <c r="EAO162" s="5"/>
      <c r="EAP162" s="5"/>
      <c r="EAQ162" s="5"/>
      <c r="EAR162" s="5"/>
      <c r="EAS162" s="5"/>
      <c r="EAT162" s="5"/>
      <c r="EAU162" s="5"/>
      <c r="EAV162" s="5"/>
      <c r="EAW162" s="5"/>
      <c r="EAX162" s="5"/>
      <c r="EAY162" s="5"/>
      <c r="EAZ162" s="5"/>
      <c r="EBA162" s="5"/>
      <c r="EBB162" s="5"/>
      <c r="EBC162" s="5"/>
      <c r="EBD162" s="5"/>
      <c r="EBE162" s="5"/>
      <c r="EBF162" s="5"/>
      <c r="EBG162" s="5"/>
      <c r="EBH162" s="5"/>
      <c r="EBI162" s="5"/>
      <c r="EBJ162" s="5"/>
      <c r="EBK162" s="5"/>
      <c r="EBL162" s="5"/>
      <c r="EBM162" s="5"/>
      <c r="EBN162" s="5"/>
      <c r="EBO162" s="5"/>
      <c r="EBP162" s="5"/>
      <c r="EBQ162" s="5"/>
      <c r="EBR162" s="5"/>
      <c r="EBS162" s="5"/>
      <c r="EBT162" s="5"/>
      <c r="EBU162" s="5"/>
      <c r="EBV162" s="5"/>
      <c r="EBW162" s="5"/>
      <c r="EBX162" s="5"/>
      <c r="EBY162" s="5"/>
      <c r="EBZ162" s="5"/>
      <c r="ECA162" s="5"/>
      <c r="ECB162" s="5"/>
      <c r="ECC162" s="5"/>
      <c r="ECD162" s="5"/>
      <c r="ECE162" s="5"/>
      <c r="ECF162" s="5"/>
      <c r="ECG162" s="5"/>
      <c r="ECH162" s="5"/>
      <c r="ECI162" s="5"/>
      <c r="ECJ162" s="5"/>
      <c r="ECK162" s="5"/>
      <c r="ECL162" s="5"/>
      <c r="ECM162" s="5"/>
      <c r="ECN162" s="5"/>
      <c r="ECO162" s="5"/>
      <c r="ECP162" s="5"/>
      <c r="ECQ162" s="5"/>
      <c r="ECR162" s="5"/>
      <c r="ECS162" s="5"/>
      <c r="ECT162" s="5"/>
      <c r="ECU162" s="5"/>
      <c r="ECV162" s="5"/>
      <c r="ECW162" s="5"/>
      <c r="ECX162" s="5"/>
      <c r="ECY162" s="5"/>
      <c r="ECZ162" s="5"/>
      <c r="EDA162" s="5"/>
      <c r="EDB162" s="5"/>
      <c r="EDC162" s="5"/>
      <c r="EDD162" s="5"/>
      <c r="EDE162" s="5"/>
      <c r="EDF162" s="5"/>
      <c r="EDG162" s="5"/>
      <c r="EDH162" s="5"/>
      <c r="EDI162" s="5"/>
      <c r="EDJ162" s="5"/>
      <c r="EDK162" s="5"/>
      <c r="EDL162" s="5"/>
      <c r="EDM162" s="5"/>
      <c r="EDN162" s="5"/>
      <c r="EDO162" s="5"/>
      <c r="EDP162" s="5"/>
      <c r="EDQ162" s="5"/>
      <c r="EDR162" s="5"/>
      <c r="EDS162" s="5"/>
      <c r="EDT162" s="5"/>
      <c r="EDU162" s="5"/>
      <c r="EDV162" s="5"/>
      <c r="EDW162" s="5"/>
      <c r="EDX162" s="5"/>
      <c r="EDY162" s="5"/>
      <c r="EDZ162" s="5"/>
      <c r="EEA162" s="5"/>
      <c r="EEB162" s="5"/>
      <c r="EEC162" s="5"/>
      <c r="EED162" s="5"/>
      <c r="EEE162" s="5"/>
      <c r="EEF162" s="5"/>
      <c r="EEG162" s="5"/>
      <c r="EEH162" s="5"/>
      <c r="EEI162" s="5"/>
      <c r="EEJ162" s="5"/>
      <c r="EEK162" s="5"/>
      <c r="EEL162" s="5"/>
      <c r="EEM162" s="5"/>
      <c r="EEN162" s="5"/>
      <c r="EEO162" s="5"/>
      <c r="EEP162" s="5"/>
      <c r="EEQ162" s="5"/>
      <c r="EER162" s="5"/>
      <c r="EES162" s="5"/>
      <c r="EET162" s="5"/>
      <c r="EEU162" s="5"/>
      <c r="EEV162" s="5"/>
      <c r="EEW162" s="5"/>
      <c r="EEX162" s="5"/>
      <c r="EEY162" s="5"/>
      <c r="EEZ162" s="5"/>
      <c r="EFA162" s="5"/>
      <c r="EFB162" s="5"/>
      <c r="EFC162" s="5"/>
      <c r="EFD162" s="5"/>
      <c r="EFE162" s="5"/>
      <c r="EFF162" s="5"/>
      <c r="EFG162" s="5"/>
      <c r="EFH162" s="5"/>
      <c r="EFI162" s="5"/>
      <c r="EFJ162" s="5"/>
      <c r="EFK162" s="5"/>
      <c r="EFL162" s="5"/>
      <c r="EFM162" s="5"/>
      <c r="EFN162" s="5"/>
      <c r="EFO162" s="5"/>
      <c r="EFP162" s="5"/>
      <c r="EFQ162" s="5"/>
      <c r="EFR162" s="5"/>
      <c r="EFS162" s="5"/>
      <c r="EFT162" s="5"/>
      <c r="EFU162" s="5"/>
      <c r="EFV162" s="5"/>
      <c r="EFW162" s="5"/>
      <c r="EFX162" s="5"/>
      <c r="EFY162" s="5"/>
      <c r="EFZ162" s="5"/>
      <c r="EGA162" s="5"/>
      <c r="EGB162" s="5"/>
      <c r="EGC162" s="5"/>
      <c r="EGD162" s="5"/>
      <c r="EGE162" s="5"/>
      <c r="EGF162" s="5"/>
      <c r="EGG162" s="5"/>
      <c r="EGH162" s="5"/>
      <c r="EGI162" s="5"/>
      <c r="EGJ162" s="5"/>
      <c r="EGK162" s="5"/>
      <c r="EGL162" s="5"/>
      <c r="EGM162" s="5"/>
      <c r="EGN162" s="5"/>
      <c r="EGO162" s="5"/>
      <c r="EGP162" s="5"/>
      <c r="EGQ162" s="5"/>
      <c r="EGR162" s="5"/>
      <c r="EGS162" s="5"/>
      <c r="EGT162" s="5"/>
      <c r="EGU162" s="5"/>
      <c r="EGV162" s="5"/>
      <c r="EGW162" s="5"/>
      <c r="EGX162" s="5"/>
      <c r="EGY162" s="5"/>
      <c r="EGZ162" s="5"/>
      <c r="EHA162" s="5"/>
      <c r="EHB162" s="5"/>
      <c r="EHC162" s="5"/>
      <c r="EHD162" s="5"/>
      <c r="EHE162" s="5"/>
      <c r="EHF162" s="5"/>
      <c r="EHG162" s="5"/>
      <c r="EHH162" s="5"/>
      <c r="EHI162" s="5"/>
      <c r="EHJ162" s="5"/>
      <c r="EHK162" s="5"/>
      <c r="EHL162" s="5"/>
      <c r="EHM162" s="5"/>
      <c r="EHN162" s="5"/>
      <c r="EHO162" s="5"/>
      <c r="EHP162" s="5"/>
      <c r="EHQ162" s="5"/>
      <c r="EHR162" s="5"/>
      <c r="EHS162" s="5"/>
      <c r="EHT162" s="5"/>
      <c r="EHU162" s="5"/>
      <c r="EHV162" s="5"/>
      <c r="EHW162" s="5"/>
      <c r="EHX162" s="5"/>
      <c r="EHY162" s="5"/>
      <c r="EHZ162" s="5"/>
      <c r="EIA162" s="5"/>
      <c r="EIB162" s="5"/>
      <c r="EIC162" s="5"/>
      <c r="EID162" s="5"/>
      <c r="EIE162" s="5"/>
      <c r="EIF162" s="5"/>
      <c r="EIG162" s="5"/>
      <c r="EIH162" s="5"/>
      <c r="EII162" s="5"/>
      <c r="EIJ162" s="5"/>
      <c r="EIK162" s="5"/>
      <c r="EIL162" s="5"/>
      <c r="EIM162" s="5"/>
      <c r="EIN162" s="5"/>
      <c r="EIO162" s="5"/>
      <c r="EIP162" s="5"/>
      <c r="EIQ162" s="5"/>
      <c r="EIR162" s="5"/>
      <c r="EIS162" s="5"/>
      <c r="EIT162" s="5"/>
      <c r="EIU162" s="5"/>
      <c r="EIV162" s="5"/>
      <c r="EIW162" s="5"/>
      <c r="EIX162" s="5"/>
      <c r="EIY162" s="5"/>
      <c r="EIZ162" s="5"/>
      <c r="EJA162" s="5"/>
      <c r="EJB162" s="5"/>
      <c r="EJC162" s="5"/>
      <c r="EJD162" s="5"/>
      <c r="EJE162" s="5"/>
      <c r="EJF162" s="5"/>
      <c r="EJG162" s="5"/>
      <c r="EJH162" s="5"/>
      <c r="EJI162" s="5"/>
      <c r="EJJ162" s="5"/>
      <c r="EJK162" s="5"/>
      <c r="EJL162" s="5"/>
      <c r="EJM162" s="5"/>
      <c r="EJN162" s="5"/>
      <c r="EJO162" s="5"/>
      <c r="EJP162" s="5"/>
      <c r="EJQ162" s="5"/>
      <c r="EJR162" s="5"/>
      <c r="EJS162" s="5"/>
      <c r="EJT162" s="5"/>
      <c r="EJU162" s="5"/>
      <c r="EJV162" s="5"/>
      <c r="EJW162" s="5"/>
      <c r="EJX162" s="5"/>
      <c r="EJY162" s="5"/>
      <c r="EJZ162" s="5"/>
      <c r="EKA162" s="5"/>
      <c r="EKB162" s="5"/>
      <c r="EKC162" s="5"/>
      <c r="EKD162" s="5"/>
      <c r="EKE162" s="5"/>
      <c r="EKF162" s="5"/>
      <c r="EKG162" s="5"/>
      <c r="EKH162" s="5"/>
      <c r="EKI162" s="5"/>
      <c r="EKJ162" s="5"/>
      <c r="EKK162" s="5"/>
      <c r="EKL162" s="5"/>
      <c r="EKM162" s="5"/>
      <c r="EKN162" s="5"/>
      <c r="EKO162" s="5"/>
      <c r="EKP162" s="5"/>
      <c r="EKQ162" s="5"/>
      <c r="EKR162" s="5"/>
      <c r="EKS162" s="5"/>
      <c r="EKT162" s="5"/>
      <c r="EKU162" s="5"/>
      <c r="EKV162" s="5"/>
      <c r="EKW162" s="5"/>
      <c r="EKX162" s="5"/>
      <c r="EKY162" s="5"/>
      <c r="EKZ162" s="5"/>
      <c r="ELA162" s="5"/>
      <c r="ELB162" s="5"/>
      <c r="ELC162" s="5"/>
      <c r="ELD162" s="5"/>
      <c r="ELE162" s="5"/>
      <c r="ELF162" s="5"/>
      <c r="ELG162" s="5"/>
      <c r="ELH162" s="5"/>
      <c r="ELI162" s="5"/>
      <c r="ELJ162" s="5"/>
      <c r="ELK162" s="5"/>
      <c r="ELL162" s="5"/>
      <c r="ELM162" s="5"/>
      <c r="ELN162" s="5"/>
      <c r="ELO162" s="5"/>
      <c r="ELP162" s="5"/>
      <c r="ELQ162" s="5"/>
      <c r="ELR162" s="5"/>
      <c r="ELS162" s="5"/>
      <c r="ELT162" s="5"/>
      <c r="ELU162" s="5"/>
      <c r="ELV162" s="5"/>
      <c r="ELW162" s="5"/>
      <c r="ELX162" s="5"/>
      <c r="ELY162" s="5"/>
      <c r="ELZ162" s="5"/>
      <c r="EMA162" s="5"/>
      <c r="EMB162" s="5"/>
      <c r="EMC162" s="5"/>
      <c r="EMD162" s="5"/>
      <c r="EME162" s="5"/>
      <c r="EMF162" s="5"/>
      <c r="EMG162" s="5"/>
      <c r="EMH162" s="5"/>
      <c r="EMI162" s="5"/>
      <c r="EMJ162" s="5"/>
      <c r="EMK162" s="5"/>
      <c r="EML162" s="5"/>
      <c r="EMM162" s="5"/>
      <c r="EMN162" s="5"/>
      <c r="EMO162" s="5"/>
      <c r="EMP162" s="5"/>
      <c r="EMQ162" s="5"/>
      <c r="EMR162" s="5"/>
      <c r="EMS162" s="5"/>
      <c r="EMT162" s="5"/>
      <c r="EMU162" s="5"/>
      <c r="EMV162" s="5"/>
      <c r="EMW162" s="5"/>
      <c r="EMX162" s="5"/>
      <c r="EMY162" s="5"/>
      <c r="EMZ162" s="5"/>
      <c r="ENA162" s="5"/>
      <c r="ENB162" s="5"/>
      <c r="ENC162" s="5"/>
      <c r="END162" s="5"/>
      <c r="ENE162" s="5"/>
      <c r="ENF162" s="5"/>
      <c r="ENG162" s="5"/>
      <c r="ENH162" s="5"/>
      <c r="ENI162" s="5"/>
      <c r="ENJ162" s="5"/>
      <c r="ENK162" s="5"/>
      <c r="ENL162" s="5"/>
      <c r="ENM162" s="5"/>
      <c r="ENN162" s="5"/>
      <c r="ENO162" s="5"/>
      <c r="ENP162" s="5"/>
      <c r="ENQ162" s="5"/>
      <c r="ENR162" s="5"/>
      <c r="ENS162" s="5"/>
      <c r="ENT162" s="5"/>
      <c r="ENU162" s="5"/>
      <c r="ENV162" s="5"/>
      <c r="ENW162" s="5"/>
      <c r="ENX162" s="5"/>
      <c r="ENY162" s="5"/>
      <c r="ENZ162" s="5"/>
      <c r="EOA162" s="5"/>
      <c r="EOB162" s="5"/>
      <c r="EOC162" s="5"/>
      <c r="EOD162" s="5"/>
      <c r="EOE162" s="5"/>
      <c r="EOF162" s="5"/>
      <c r="EOG162" s="5"/>
      <c r="EOH162" s="5"/>
      <c r="EOI162" s="5"/>
      <c r="EOJ162" s="5"/>
      <c r="EOK162" s="5"/>
      <c r="EOL162" s="5"/>
      <c r="EOM162" s="5"/>
      <c r="EON162" s="5"/>
      <c r="EOO162" s="5"/>
      <c r="EOP162" s="5"/>
      <c r="EOQ162" s="5"/>
      <c r="EOR162" s="5"/>
      <c r="EOS162" s="5"/>
      <c r="EOT162" s="5"/>
      <c r="EOU162" s="5"/>
      <c r="EOV162" s="5"/>
      <c r="EOW162" s="5"/>
      <c r="EOX162" s="5"/>
      <c r="EOY162" s="5"/>
      <c r="EOZ162" s="5"/>
      <c r="EPA162" s="5"/>
      <c r="EPB162" s="5"/>
      <c r="EPC162" s="5"/>
      <c r="EPD162" s="5"/>
      <c r="EPE162" s="5"/>
      <c r="EPF162" s="5"/>
      <c r="EPG162" s="5"/>
      <c r="EPH162" s="5"/>
      <c r="EPI162" s="5"/>
      <c r="EPJ162" s="5"/>
      <c r="EPK162" s="5"/>
      <c r="EPL162" s="5"/>
      <c r="EPM162" s="5"/>
      <c r="EPN162" s="5"/>
      <c r="EPO162" s="5"/>
      <c r="EPP162" s="5"/>
      <c r="EPQ162" s="5"/>
      <c r="EPR162" s="5"/>
      <c r="EPS162" s="5"/>
      <c r="EPT162" s="5"/>
      <c r="EPU162" s="5"/>
      <c r="EPV162" s="5"/>
      <c r="EPW162" s="5"/>
      <c r="EPX162" s="5"/>
      <c r="EPY162" s="5"/>
      <c r="EPZ162" s="5"/>
      <c r="EQA162" s="5"/>
      <c r="EQB162" s="5"/>
      <c r="EQC162" s="5"/>
      <c r="EQD162" s="5"/>
      <c r="EQE162" s="5"/>
      <c r="EQF162" s="5"/>
      <c r="EQG162" s="5"/>
      <c r="EQH162" s="5"/>
      <c r="EQI162" s="5"/>
      <c r="EQJ162" s="5"/>
      <c r="EQK162" s="5"/>
      <c r="EQL162" s="5"/>
      <c r="EQM162" s="5"/>
      <c r="EQN162" s="5"/>
      <c r="EQO162" s="5"/>
      <c r="EQP162" s="5"/>
      <c r="EQQ162" s="5"/>
      <c r="EQR162" s="5"/>
      <c r="EQS162" s="5"/>
      <c r="EQT162" s="5"/>
      <c r="EQU162" s="5"/>
      <c r="EQV162" s="5"/>
      <c r="EQW162" s="5"/>
      <c r="EQX162" s="5"/>
      <c r="EQY162" s="5"/>
      <c r="EQZ162" s="5"/>
      <c r="ERA162" s="5"/>
      <c r="ERB162" s="5"/>
      <c r="ERC162" s="5"/>
      <c r="ERD162" s="5"/>
      <c r="ERE162" s="5"/>
      <c r="ERF162" s="5"/>
      <c r="ERG162" s="5"/>
      <c r="ERH162" s="5"/>
      <c r="ERI162" s="5"/>
      <c r="ERJ162" s="5"/>
      <c r="ERK162" s="5"/>
      <c r="ERL162" s="5"/>
      <c r="ERM162" s="5"/>
      <c r="ERN162" s="5"/>
      <c r="ERO162" s="5"/>
      <c r="ERP162" s="5"/>
      <c r="ERQ162" s="5"/>
      <c r="ERR162" s="5"/>
      <c r="ERS162" s="5"/>
      <c r="ERT162" s="5"/>
      <c r="ERU162" s="5"/>
      <c r="ERV162" s="5"/>
      <c r="ERW162" s="5"/>
      <c r="ERX162" s="5"/>
      <c r="ERY162" s="5"/>
      <c r="ERZ162" s="5"/>
      <c r="ESA162" s="5"/>
      <c r="ESB162" s="5"/>
      <c r="ESC162" s="5"/>
      <c r="ESD162" s="5"/>
      <c r="ESE162" s="5"/>
      <c r="ESF162" s="5"/>
      <c r="ESG162" s="5"/>
      <c r="ESH162" s="5"/>
      <c r="ESI162" s="5"/>
      <c r="ESJ162" s="5"/>
      <c r="ESK162" s="5"/>
      <c r="ESL162" s="5"/>
      <c r="ESM162" s="5"/>
      <c r="ESN162" s="5"/>
      <c r="ESO162" s="5"/>
      <c r="ESP162" s="5"/>
      <c r="ESQ162" s="5"/>
      <c r="ESR162" s="5"/>
      <c r="ESS162" s="5"/>
      <c r="EST162" s="5"/>
      <c r="ESU162" s="5"/>
      <c r="ESV162" s="5"/>
      <c r="ESW162" s="5"/>
      <c r="ESX162" s="5"/>
      <c r="ESY162" s="5"/>
      <c r="ESZ162" s="5"/>
      <c r="ETA162" s="5"/>
      <c r="ETB162" s="5"/>
      <c r="ETC162" s="5"/>
      <c r="ETD162" s="5"/>
      <c r="ETE162" s="5"/>
      <c r="ETF162" s="5"/>
      <c r="ETG162" s="5"/>
      <c r="ETH162" s="5"/>
      <c r="ETI162" s="5"/>
      <c r="ETJ162" s="5"/>
      <c r="ETK162" s="5"/>
      <c r="ETL162" s="5"/>
      <c r="ETM162" s="5"/>
      <c r="ETN162" s="5"/>
      <c r="ETO162" s="5"/>
      <c r="ETP162" s="5"/>
      <c r="ETQ162" s="5"/>
      <c r="ETR162" s="5"/>
      <c r="ETS162" s="5"/>
      <c r="ETT162" s="5"/>
      <c r="ETU162" s="5"/>
      <c r="ETV162" s="5"/>
      <c r="ETW162" s="5"/>
      <c r="ETX162" s="5"/>
      <c r="ETY162" s="5"/>
      <c r="ETZ162" s="5"/>
      <c r="EUA162" s="5"/>
      <c r="EUB162" s="5"/>
      <c r="EUC162" s="5"/>
      <c r="EUD162" s="5"/>
      <c r="EUE162" s="5"/>
      <c r="EUF162" s="5"/>
      <c r="EUG162" s="5"/>
      <c r="EUH162" s="5"/>
      <c r="EUI162" s="5"/>
      <c r="EUJ162" s="5"/>
      <c r="EUK162" s="5"/>
      <c r="EUL162" s="5"/>
      <c r="EUM162" s="5"/>
      <c r="EUN162" s="5"/>
      <c r="EUO162" s="5"/>
      <c r="EUP162" s="5"/>
      <c r="EUQ162" s="5"/>
      <c r="EUR162" s="5"/>
      <c r="EUS162" s="5"/>
      <c r="EUT162" s="5"/>
      <c r="EUU162" s="5"/>
      <c r="EUV162" s="5"/>
      <c r="EUW162" s="5"/>
      <c r="EUX162" s="5"/>
      <c r="EUY162" s="5"/>
      <c r="EUZ162" s="5"/>
      <c r="EVA162" s="5"/>
      <c r="EVB162" s="5"/>
      <c r="EVC162" s="5"/>
      <c r="EVD162" s="5"/>
      <c r="EVE162" s="5"/>
      <c r="EVF162" s="5"/>
      <c r="EVG162" s="5"/>
      <c r="EVH162" s="5"/>
      <c r="EVI162" s="5"/>
      <c r="EVJ162" s="5"/>
      <c r="EVK162" s="5"/>
      <c r="EVL162" s="5"/>
      <c r="EVM162" s="5"/>
      <c r="EVN162" s="5"/>
      <c r="EVO162" s="5"/>
      <c r="EVP162" s="5"/>
      <c r="EVQ162" s="5"/>
      <c r="EVR162" s="5"/>
      <c r="EVS162" s="5"/>
      <c r="EVT162" s="5"/>
      <c r="EVU162" s="5"/>
      <c r="EVV162" s="5"/>
      <c r="EVW162" s="5"/>
      <c r="EVX162" s="5"/>
      <c r="EVY162" s="5"/>
      <c r="EVZ162" s="5"/>
      <c r="EWA162" s="5"/>
      <c r="EWB162" s="5"/>
      <c r="EWC162" s="5"/>
      <c r="EWD162" s="5"/>
      <c r="EWE162" s="5"/>
      <c r="EWF162" s="5"/>
      <c r="EWG162" s="5"/>
      <c r="EWH162" s="5"/>
      <c r="EWI162" s="5"/>
      <c r="EWJ162" s="5"/>
      <c r="EWK162" s="5"/>
      <c r="EWL162" s="5"/>
      <c r="EWM162" s="5"/>
      <c r="EWN162" s="5"/>
      <c r="EWO162" s="5"/>
      <c r="EWP162" s="5"/>
      <c r="EWQ162" s="5"/>
      <c r="EWR162" s="5"/>
      <c r="EWS162" s="5"/>
      <c r="EWT162" s="5"/>
      <c r="EWU162" s="5"/>
      <c r="EWV162" s="5"/>
      <c r="EWW162" s="5"/>
      <c r="EWX162" s="5"/>
      <c r="EWY162" s="5"/>
      <c r="EWZ162" s="5"/>
      <c r="EXA162" s="5"/>
      <c r="EXB162" s="5"/>
      <c r="EXC162" s="5"/>
      <c r="EXD162" s="5"/>
      <c r="EXE162" s="5"/>
      <c r="EXF162" s="5"/>
      <c r="EXG162" s="5"/>
      <c r="EXH162" s="5"/>
      <c r="EXI162" s="5"/>
      <c r="EXJ162" s="5"/>
      <c r="EXK162" s="5"/>
      <c r="EXL162" s="5"/>
      <c r="EXM162" s="5"/>
      <c r="EXN162" s="5"/>
      <c r="EXO162" s="5"/>
      <c r="EXP162" s="5"/>
      <c r="EXQ162" s="5"/>
      <c r="EXR162" s="5"/>
      <c r="EXS162" s="5"/>
      <c r="EXT162" s="5"/>
      <c r="EXU162" s="5"/>
      <c r="EXV162" s="5"/>
      <c r="EXW162" s="5"/>
      <c r="EXX162" s="5"/>
      <c r="EXY162" s="5"/>
      <c r="EXZ162" s="5"/>
      <c r="EYA162" s="5"/>
      <c r="EYB162" s="5"/>
      <c r="EYC162" s="5"/>
      <c r="EYD162" s="5"/>
      <c r="EYE162" s="5"/>
      <c r="EYF162" s="5"/>
      <c r="EYG162" s="5"/>
      <c r="EYH162" s="5"/>
      <c r="EYI162" s="5"/>
      <c r="EYJ162" s="5"/>
      <c r="EYK162" s="5"/>
      <c r="EYL162" s="5"/>
      <c r="EYM162" s="5"/>
      <c r="EYN162" s="5"/>
      <c r="EYO162" s="5"/>
      <c r="EYP162" s="5"/>
      <c r="EYQ162" s="5"/>
      <c r="EYR162" s="5"/>
      <c r="EYS162" s="5"/>
      <c r="EYT162" s="5"/>
      <c r="EYU162" s="5"/>
      <c r="EYV162" s="5"/>
      <c r="EYW162" s="5"/>
      <c r="EYX162" s="5"/>
      <c r="EYY162" s="5"/>
      <c r="EYZ162" s="5"/>
      <c r="EZA162" s="5"/>
      <c r="EZB162" s="5"/>
      <c r="EZC162" s="5"/>
      <c r="EZD162" s="5"/>
      <c r="EZE162" s="5"/>
      <c r="EZF162" s="5"/>
      <c r="EZG162" s="5"/>
      <c r="EZH162" s="5"/>
      <c r="EZI162" s="5"/>
      <c r="EZJ162" s="5"/>
      <c r="EZK162" s="5"/>
      <c r="EZL162" s="5"/>
      <c r="EZM162" s="5"/>
      <c r="EZN162" s="5"/>
      <c r="EZO162" s="5"/>
      <c r="EZP162" s="5"/>
      <c r="EZQ162" s="5"/>
      <c r="EZR162" s="5"/>
      <c r="EZS162" s="5"/>
      <c r="EZT162" s="5"/>
      <c r="EZU162" s="5"/>
      <c r="EZV162" s="5"/>
      <c r="EZW162" s="5"/>
      <c r="EZX162" s="5"/>
      <c r="EZY162" s="5"/>
      <c r="EZZ162" s="5"/>
      <c r="FAA162" s="5"/>
      <c r="FAB162" s="5"/>
      <c r="FAC162" s="5"/>
      <c r="FAD162" s="5"/>
      <c r="FAE162" s="5"/>
      <c r="FAF162" s="5"/>
      <c r="FAG162" s="5"/>
      <c r="FAH162" s="5"/>
      <c r="FAI162" s="5"/>
      <c r="FAJ162" s="5"/>
      <c r="FAK162" s="5"/>
      <c r="FAL162" s="5"/>
      <c r="FAM162" s="5"/>
      <c r="FAN162" s="5"/>
      <c r="FAO162" s="5"/>
      <c r="FAP162" s="5"/>
      <c r="FAQ162" s="5"/>
      <c r="FAR162" s="5"/>
      <c r="FAS162" s="5"/>
      <c r="FAT162" s="5"/>
      <c r="FAU162" s="5"/>
      <c r="FAV162" s="5"/>
      <c r="FAW162" s="5"/>
      <c r="FAX162" s="5"/>
      <c r="FAY162" s="5"/>
      <c r="FAZ162" s="5"/>
      <c r="FBA162" s="5"/>
      <c r="FBB162" s="5"/>
      <c r="FBC162" s="5"/>
      <c r="FBD162" s="5"/>
      <c r="FBE162" s="5"/>
      <c r="FBF162" s="5"/>
      <c r="FBG162" s="5"/>
      <c r="FBH162" s="5"/>
      <c r="FBI162" s="5"/>
      <c r="FBJ162" s="5"/>
      <c r="FBK162" s="5"/>
      <c r="FBL162" s="5"/>
      <c r="FBM162" s="5"/>
      <c r="FBN162" s="5"/>
      <c r="FBO162" s="5"/>
      <c r="FBP162" s="5"/>
      <c r="FBQ162" s="5"/>
      <c r="FBR162" s="5"/>
      <c r="FBS162" s="5"/>
      <c r="FBT162" s="5"/>
      <c r="FBU162" s="5"/>
      <c r="FBV162" s="5"/>
      <c r="FBW162" s="5"/>
      <c r="FBX162" s="5"/>
      <c r="FBY162" s="5"/>
      <c r="FBZ162" s="5"/>
      <c r="FCA162" s="5"/>
      <c r="FCB162" s="5"/>
      <c r="FCC162" s="5"/>
      <c r="FCD162" s="5"/>
      <c r="FCE162" s="5"/>
      <c r="FCF162" s="5"/>
      <c r="FCG162" s="5"/>
      <c r="FCH162" s="5"/>
      <c r="FCI162" s="5"/>
      <c r="FCJ162" s="5"/>
      <c r="FCK162" s="5"/>
      <c r="FCL162" s="5"/>
      <c r="FCM162" s="5"/>
      <c r="FCN162" s="5"/>
      <c r="FCO162" s="5"/>
      <c r="FCP162" s="5"/>
      <c r="FCQ162" s="5"/>
      <c r="FCR162" s="5"/>
      <c r="FCS162" s="5"/>
      <c r="FCT162" s="5"/>
      <c r="FCU162" s="5"/>
      <c r="FCV162" s="5"/>
      <c r="FCW162" s="5"/>
      <c r="FCX162" s="5"/>
      <c r="FCY162" s="5"/>
      <c r="FCZ162" s="5"/>
      <c r="FDA162" s="5"/>
      <c r="FDB162" s="5"/>
      <c r="FDC162" s="5"/>
      <c r="FDD162" s="5"/>
      <c r="FDE162" s="5"/>
      <c r="FDF162" s="5"/>
      <c r="FDG162" s="5"/>
      <c r="FDH162" s="5"/>
      <c r="FDI162" s="5"/>
      <c r="FDJ162" s="5"/>
      <c r="FDK162" s="5"/>
      <c r="FDL162" s="5"/>
      <c r="FDM162" s="5"/>
      <c r="FDN162" s="5"/>
      <c r="FDO162" s="5"/>
      <c r="FDP162" s="5"/>
      <c r="FDQ162" s="5"/>
      <c r="FDR162" s="5"/>
      <c r="FDS162" s="5"/>
      <c r="FDT162" s="5"/>
      <c r="FDU162" s="5"/>
      <c r="FDV162" s="5"/>
      <c r="FDW162" s="5"/>
      <c r="FDX162" s="5"/>
      <c r="FDY162" s="5"/>
      <c r="FDZ162" s="5"/>
      <c r="FEA162" s="5"/>
      <c r="FEB162" s="5"/>
      <c r="FEC162" s="5"/>
      <c r="FED162" s="5"/>
      <c r="FEE162" s="5"/>
      <c r="FEF162" s="5"/>
      <c r="FEG162" s="5"/>
      <c r="FEH162" s="5"/>
      <c r="FEI162" s="5"/>
      <c r="FEJ162" s="5"/>
      <c r="FEK162" s="5"/>
      <c r="FEL162" s="5"/>
      <c r="FEM162" s="5"/>
      <c r="FEN162" s="5"/>
      <c r="FEO162" s="5"/>
      <c r="FEP162" s="5"/>
      <c r="FEQ162" s="5"/>
      <c r="FER162" s="5"/>
      <c r="FES162" s="5"/>
      <c r="FET162" s="5"/>
      <c r="FEU162" s="5"/>
      <c r="FEV162" s="5"/>
      <c r="FEW162" s="5"/>
      <c r="FEX162" s="5"/>
      <c r="FEY162" s="5"/>
      <c r="FEZ162" s="5"/>
      <c r="FFA162" s="5"/>
      <c r="FFB162" s="5"/>
      <c r="FFC162" s="5"/>
      <c r="FFD162" s="5"/>
      <c r="FFE162" s="5"/>
      <c r="FFF162" s="5"/>
      <c r="FFG162" s="5"/>
      <c r="FFH162" s="5"/>
      <c r="FFI162" s="5"/>
      <c r="FFJ162" s="5"/>
      <c r="FFK162" s="5"/>
      <c r="FFL162" s="5"/>
      <c r="FFM162" s="5"/>
      <c r="FFN162" s="5"/>
      <c r="FFO162" s="5"/>
      <c r="FFP162" s="5"/>
      <c r="FFQ162" s="5"/>
      <c r="FFR162" s="5"/>
      <c r="FFS162" s="5"/>
      <c r="FFT162" s="5"/>
      <c r="FFU162" s="5"/>
      <c r="FFV162" s="5"/>
      <c r="FFW162" s="5"/>
      <c r="FFX162" s="5"/>
      <c r="FFY162" s="5"/>
      <c r="FFZ162" s="5"/>
      <c r="FGA162" s="5"/>
      <c r="FGB162" s="5"/>
      <c r="FGC162" s="5"/>
      <c r="FGD162" s="5"/>
      <c r="FGE162" s="5"/>
      <c r="FGF162" s="5"/>
      <c r="FGG162" s="5"/>
      <c r="FGH162" s="5"/>
      <c r="FGI162" s="5"/>
      <c r="FGJ162" s="5"/>
      <c r="FGK162" s="5"/>
      <c r="FGL162" s="5"/>
      <c r="FGM162" s="5"/>
      <c r="FGN162" s="5"/>
      <c r="FGO162" s="5"/>
      <c r="FGP162" s="5"/>
      <c r="FGQ162" s="5"/>
      <c r="FGR162" s="5"/>
      <c r="FGS162" s="5"/>
      <c r="FGT162" s="5"/>
      <c r="FGU162" s="5"/>
      <c r="FGV162" s="5"/>
      <c r="FGW162" s="5"/>
      <c r="FGX162" s="5"/>
      <c r="FGY162" s="5"/>
      <c r="FGZ162" s="5"/>
      <c r="FHA162" s="5"/>
      <c r="FHB162" s="5"/>
      <c r="FHC162" s="5"/>
      <c r="FHD162" s="5"/>
      <c r="FHE162" s="5"/>
      <c r="FHF162" s="5"/>
      <c r="FHG162" s="5"/>
      <c r="FHH162" s="5"/>
      <c r="FHI162" s="5"/>
      <c r="FHJ162" s="5"/>
      <c r="FHK162" s="5"/>
      <c r="FHL162" s="5"/>
      <c r="FHM162" s="5"/>
      <c r="FHN162" s="5"/>
      <c r="FHO162" s="5"/>
      <c r="FHP162" s="5"/>
      <c r="FHQ162" s="5"/>
      <c r="FHR162" s="5"/>
      <c r="FHS162" s="5"/>
      <c r="FHT162" s="5"/>
      <c r="FHU162" s="5"/>
      <c r="FHV162" s="5"/>
      <c r="FHW162" s="5"/>
      <c r="FHX162" s="5"/>
      <c r="FHY162" s="5"/>
      <c r="FHZ162" s="5"/>
      <c r="FIA162" s="5"/>
      <c r="FIB162" s="5"/>
      <c r="FIC162" s="5"/>
      <c r="FID162" s="5"/>
      <c r="FIE162" s="5"/>
      <c r="FIF162" s="5"/>
      <c r="FIG162" s="5"/>
      <c r="FIH162" s="5"/>
      <c r="FII162" s="5"/>
      <c r="FIJ162" s="5"/>
      <c r="FIK162" s="5"/>
      <c r="FIL162" s="5"/>
      <c r="FIM162" s="5"/>
      <c r="FIN162" s="5"/>
      <c r="FIO162" s="5"/>
      <c r="FIP162" s="5"/>
      <c r="FIQ162" s="5"/>
      <c r="FIR162" s="5"/>
      <c r="FIS162" s="5"/>
      <c r="FIT162" s="5"/>
      <c r="FIU162" s="5"/>
      <c r="FIV162" s="5"/>
      <c r="FIW162" s="5"/>
      <c r="FIX162" s="5"/>
      <c r="FIY162" s="5"/>
      <c r="FIZ162" s="5"/>
      <c r="FJA162" s="5"/>
      <c r="FJB162" s="5"/>
      <c r="FJC162" s="5"/>
      <c r="FJD162" s="5"/>
      <c r="FJE162" s="5"/>
      <c r="FJF162" s="5"/>
      <c r="FJG162" s="5"/>
      <c r="FJH162" s="5"/>
      <c r="FJI162" s="5"/>
      <c r="FJJ162" s="5"/>
      <c r="FJK162" s="5"/>
      <c r="FJL162" s="5"/>
      <c r="FJM162" s="5"/>
      <c r="FJN162" s="5"/>
      <c r="FJO162" s="5"/>
      <c r="FJP162" s="5"/>
      <c r="FJQ162" s="5"/>
      <c r="FJR162" s="5"/>
      <c r="FJS162" s="5"/>
      <c r="FJT162" s="5"/>
      <c r="FJU162" s="5"/>
      <c r="FJV162" s="5"/>
      <c r="FJW162" s="5"/>
      <c r="FJX162" s="5"/>
      <c r="FJY162" s="5"/>
      <c r="FJZ162" s="5"/>
      <c r="FKA162" s="5"/>
      <c r="FKB162" s="5"/>
      <c r="FKC162" s="5"/>
      <c r="FKD162" s="5"/>
      <c r="FKE162" s="5"/>
      <c r="FKF162" s="5"/>
      <c r="FKG162" s="5"/>
      <c r="FKH162" s="5"/>
      <c r="FKI162" s="5"/>
      <c r="FKJ162" s="5"/>
      <c r="FKK162" s="5"/>
      <c r="FKL162" s="5"/>
      <c r="FKM162" s="5"/>
      <c r="FKN162" s="5"/>
      <c r="FKO162" s="5"/>
      <c r="FKP162" s="5"/>
      <c r="FKQ162" s="5"/>
      <c r="FKR162" s="5"/>
      <c r="FKS162" s="5"/>
      <c r="FKT162" s="5"/>
      <c r="FKU162" s="5"/>
      <c r="FKV162" s="5"/>
      <c r="FKW162" s="5"/>
      <c r="FKX162" s="5"/>
      <c r="FKY162" s="5"/>
      <c r="FKZ162" s="5"/>
      <c r="FLA162" s="5"/>
      <c r="FLB162" s="5"/>
      <c r="FLC162" s="5"/>
      <c r="FLD162" s="5"/>
      <c r="FLE162" s="5"/>
      <c r="FLF162" s="5"/>
      <c r="FLG162" s="5"/>
      <c r="FLH162" s="5"/>
      <c r="FLI162" s="5"/>
      <c r="FLJ162" s="5"/>
      <c r="FLK162" s="5"/>
      <c r="FLL162" s="5"/>
      <c r="FLM162" s="5"/>
      <c r="FLN162" s="5"/>
      <c r="FLO162" s="5"/>
      <c r="FLP162" s="5"/>
      <c r="FLQ162" s="5"/>
      <c r="FLR162" s="5"/>
      <c r="FLS162" s="5"/>
      <c r="FLT162" s="5"/>
      <c r="FLU162" s="5"/>
      <c r="FLV162" s="5"/>
      <c r="FLW162" s="5"/>
      <c r="FLX162" s="5"/>
      <c r="FLY162" s="5"/>
      <c r="FLZ162" s="5"/>
      <c r="FMA162" s="5"/>
      <c r="FMB162" s="5"/>
      <c r="FMC162" s="5"/>
      <c r="FMD162" s="5"/>
      <c r="FME162" s="5"/>
      <c r="FMF162" s="5"/>
      <c r="FMG162" s="5"/>
      <c r="FMH162" s="5"/>
      <c r="FMI162" s="5"/>
      <c r="FMJ162" s="5"/>
      <c r="FMK162" s="5"/>
      <c r="FML162" s="5"/>
      <c r="FMM162" s="5"/>
      <c r="FMN162" s="5"/>
      <c r="FMO162" s="5"/>
      <c r="FMP162" s="5"/>
      <c r="FMQ162" s="5"/>
      <c r="FMR162" s="5"/>
      <c r="FMS162" s="5"/>
      <c r="FMT162" s="5"/>
      <c r="FMU162" s="5"/>
      <c r="FMV162" s="5"/>
      <c r="FMW162" s="5"/>
      <c r="FMX162" s="5"/>
      <c r="FMY162" s="5"/>
      <c r="FMZ162" s="5"/>
      <c r="FNA162" s="5"/>
      <c r="FNB162" s="5"/>
      <c r="FNC162" s="5"/>
      <c r="FND162" s="5"/>
      <c r="FNE162" s="5"/>
      <c r="FNF162" s="5"/>
      <c r="FNG162" s="5"/>
      <c r="FNH162" s="5"/>
      <c r="FNI162" s="5"/>
      <c r="FNJ162" s="5"/>
      <c r="FNK162" s="5"/>
      <c r="FNL162" s="5"/>
      <c r="FNM162" s="5"/>
      <c r="FNN162" s="5"/>
      <c r="FNO162" s="5"/>
      <c r="FNP162" s="5"/>
      <c r="FNQ162" s="5"/>
      <c r="FNR162" s="5"/>
      <c r="FNS162" s="5"/>
      <c r="FNT162" s="5"/>
      <c r="FNU162" s="5"/>
      <c r="FNV162" s="5"/>
      <c r="FNW162" s="5"/>
      <c r="FNX162" s="5"/>
      <c r="FNY162" s="5"/>
      <c r="FNZ162" s="5"/>
      <c r="FOA162" s="5"/>
      <c r="FOB162" s="5"/>
      <c r="FOC162" s="5"/>
      <c r="FOD162" s="5"/>
      <c r="FOE162" s="5"/>
      <c r="FOF162" s="5"/>
      <c r="FOG162" s="5"/>
      <c r="FOH162" s="5"/>
      <c r="FOI162" s="5"/>
      <c r="FOJ162" s="5"/>
      <c r="FOK162" s="5"/>
      <c r="FOL162" s="5"/>
      <c r="FOM162" s="5"/>
      <c r="FON162" s="5"/>
      <c r="FOO162" s="5"/>
      <c r="FOP162" s="5"/>
      <c r="FOQ162" s="5"/>
      <c r="FOR162" s="5"/>
      <c r="FOS162" s="5"/>
      <c r="FOT162" s="5"/>
      <c r="FOU162" s="5"/>
      <c r="FOV162" s="5"/>
      <c r="FOW162" s="5"/>
      <c r="FOX162" s="5"/>
      <c r="FOY162" s="5"/>
      <c r="FOZ162" s="5"/>
      <c r="FPA162" s="5"/>
      <c r="FPB162" s="5"/>
      <c r="FPC162" s="5"/>
      <c r="FPD162" s="5"/>
      <c r="FPE162" s="5"/>
      <c r="FPF162" s="5"/>
      <c r="FPG162" s="5"/>
      <c r="FPH162" s="5"/>
      <c r="FPI162" s="5"/>
      <c r="FPJ162" s="5"/>
      <c r="FPK162" s="5"/>
      <c r="FPL162" s="5"/>
      <c r="FPM162" s="5"/>
      <c r="FPN162" s="5"/>
      <c r="FPO162" s="5"/>
      <c r="FPP162" s="5"/>
      <c r="FPQ162" s="5"/>
      <c r="FPR162" s="5"/>
      <c r="FPS162" s="5"/>
      <c r="FPT162" s="5"/>
      <c r="FPU162" s="5"/>
      <c r="FPV162" s="5"/>
      <c r="FPW162" s="5"/>
      <c r="FPX162" s="5"/>
      <c r="FPY162" s="5"/>
      <c r="FPZ162" s="5"/>
      <c r="FQA162" s="5"/>
      <c r="FQB162" s="5"/>
      <c r="FQC162" s="5"/>
      <c r="FQD162" s="5"/>
      <c r="FQE162" s="5"/>
      <c r="FQF162" s="5"/>
      <c r="FQG162" s="5"/>
      <c r="FQH162" s="5"/>
      <c r="FQI162" s="5"/>
      <c r="FQJ162" s="5"/>
      <c r="FQK162" s="5"/>
      <c r="FQL162" s="5"/>
      <c r="FQM162" s="5"/>
      <c r="FQN162" s="5"/>
      <c r="FQO162" s="5"/>
      <c r="FQP162" s="5"/>
      <c r="FQQ162" s="5"/>
      <c r="FQR162" s="5"/>
      <c r="FQS162" s="5"/>
      <c r="FQT162" s="5"/>
      <c r="FQU162" s="5"/>
      <c r="FQV162" s="5"/>
      <c r="FQW162" s="5"/>
      <c r="FQX162" s="5"/>
      <c r="FQY162" s="5"/>
      <c r="FQZ162" s="5"/>
      <c r="FRA162" s="5"/>
      <c r="FRB162" s="5"/>
      <c r="FRC162" s="5"/>
      <c r="FRD162" s="5"/>
      <c r="FRE162" s="5"/>
      <c r="FRF162" s="5"/>
      <c r="FRG162" s="5"/>
      <c r="FRH162" s="5"/>
      <c r="FRI162" s="5"/>
      <c r="FRJ162" s="5"/>
      <c r="FRK162" s="5"/>
      <c r="FRL162" s="5"/>
      <c r="FRM162" s="5"/>
      <c r="FRN162" s="5"/>
      <c r="FRO162" s="5"/>
      <c r="FRP162" s="5"/>
      <c r="FRQ162" s="5"/>
      <c r="FRR162" s="5"/>
      <c r="FRS162" s="5"/>
      <c r="FRT162" s="5"/>
      <c r="FRU162" s="5"/>
      <c r="FRV162" s="5"/>
      <c r="FRW162" s="5"/>
      <c r="FRX162" s="5"/>
      <c r="FRY162" s="5"/>
      <c r="FRZ162" s="5"/>
      <c r="FSA162" s="5"/>
      <c r="FSB162" s="5"/>
      <c r="FSC162" s="5"/>
      <c r="FSD162" s="5"/>
      <c r="FSE162" s="5"/>
      <c r="FSF162" s="5"/>
      <c r="FSG162" s="5"/>
      <c r="FSH162" s="5"/>
      <c r="FSI162" s="5"/>
      <c r="FSJ162" s="5"/>
      <c r="FSK162" s="5"/>
      <c r="FSL162" s="5"/>
      <c r="FSM162" s="5"/>
      <c r="FSN162" s="5"/>
      <c r="FSO162" s="5"/>
      <c r="FSP162" s="5"/>
      <c r="FSQ162" s="5"/>
      <c r="FSR162" s="5"/>
      <c r="FSS162" s="5"/>
      <c r="FST162" s="5"/>
      <c r="FSU162" s="5"/>
      <c r="FSV162" s="5"/>
      <c r="FSW162" s="5"/>
      <c r="FSX162" s="5"/>
      <c r="FSY162" s="5"/>
      <c r="FSZ162" s="5"/>
      <c r="FTA162" s="5"/>
      <c r="FTB162" s="5"/>
      <c r="FTC162" s="5"/>
      <c r="FTD162" s="5"/>
      <c r="FTE162" s="5"/>
      <c r="FTF162" s="5"/>
      <c r="FTG162" s="5"/>
      <c r="FTH162" s="5"/>
      <c r="FTI162" s="5"/>
      <c r="FTJ162" s="5"/>
      <c r="FTK162" s="5"/>
      <c r="FTL162" s="5"/>
      <c r="FTM162" s="5"/>
      <c r="FTN162" s="5"/>
      <c r="FTO162" s="5"/>
      <c r="FTP162" s="5"/>
      <c r="FTQ162" s="5"/>
      <c r="FTR162" s="5"/>
      <c r="FTS162" s="5"/>
      <c r="FTT162" s="5"/>
      <c r="FTU162" s="5"/>
      <c r="FTV162" s="5"/>
      <c r="FTW162" s="5"/>
      <c r="FTX162" s="5"/>
      <c r="FTY162" s="5"/>
      <c r="FTZ162" s="5"/>
      <c r="FUA162" s="5"/>
      <c r="FUB162" s="5"/>
      <c r="FUC162" s="5"/>
      <c r="FUD162" s="5"/>
      <c r="FUE162" s="5"/>
      <c r="FUF162" s="5"/>
      <c r="FUG162" s="5"/>
      <c r="FUH162" s="5"/>
      <c r="FUI162" s="5"/>
      <c r="FUJ162" s="5"/>
      <c r="FUK162" s="5"/>
      <c r="FUL162" s="5"/>
      <c r="FUM162" s="5"/>
      <c r="FUN162" s="5"/>
      <c r="FUO162" s="5"/>
      <c r="FUP162" s="5"/>
      <c r="FUQ162" s="5"/>
      <c r="FUR162" s="5"/>
      <c r="FUS162" s="5"/>
      <c r="FUT162" s="5"/>
      <c r="FUU162" s="5"/>
      <c r="FUV162" s="5"/>
      <c r="FUW162" s="5"/>
      <c r="FUX162" s="5"/>
      <c r="FUY162" s="5"/>
      <c r="FUZ162" s="5"/>
      <c r="FVA162" s="5"/>
      <c r="FVB162" s="5"/>
      <c r="FVC162" s="5"/>
      <c r="FVD162" s="5"/>
      <c r="FVE162" s="5"/>
      <c r="FVF162" s="5"/>
      <c r="FVG162" s="5"/>
      <c r="FVH162" s="5"/>
      <c r="FVI162" s="5"/>
      <c r="FVJ162" s="5"/>
      <c r="FVK162" s="5"/>
      <c r="FVL162" s="5"/>
      <c r="FVM162" s="5"/>
      <c r="FVN162" s="5"/>
      <c r="FVO162" s="5"/>
      <c r="FVP162" s="5"/>
      <c r="FVQ162" s="5"/>
      <c r="FVR162" s="5"/>
      <c r="FVS162" s="5"/>
      <c r="FVT162" s="5"/>
      <c r="FVU162" s="5"/>
      <c r="FVV162" s="5"/>
      <c r="FVW162" s="5"/>
      <c r="FVX162" s="5"/>
      <c r="FVY162" s="5"/>
      <c r="FVZ162" s="5"/>
      <c r="FWA162" s="5"/>
      <c r="FWB162" s="5"/>
      <c r="FWC162" s="5"/>
      <c r="FWD162" s="5"/>
      <c r="FWE162" s="5"/>
      <c r="FWF162" s="5"/>
      <c r="FWG162" s="5"/>
      <c r="FWH162" s="5"/>
      <c r="FWI162" s="5"/>
      <c r="FWJ162" s="5"/>
      <c r="FWK162" s="5"/>
      <c r="FWL162" s="5"/>
      <c r="FWM162" s="5"/>
      <c r="FWN162" s="5"/>
      <c r="FWO162" s="5"/>
      <c r="FWP162" s="5"/>
      <c r="FWQ162" s="5"/>
      <c r="FWR162" s="5"/>
      <c r="FWS162" s="5"/>
      <c r="FWT162" s="5"/>
      <c r="FWU162" s="5"/>
      <c r="FWV162" s="5"/>
      <c r="FWW162" s="5"/>
      <c r="FWX162" s="5"/>
      <c r="FWY162" s="5"/>
      <c r="FWZ162" s="5"/>
      <c r="FXA162" s="5"/>
      <c r="FXB162" s="5"/>
      <c r="FXC162" s="5"/>
      <c r="FXD162" s="5"/>
      <c r="FXE162" s="5"/>
      <c r="FXF162" s="5"/>
      <c r="FXG162" s="5"/>
      <c r="FXH162" s="5"/>
      <c r="FXI162" s="5"/>
      <c r="FXJ162" s="5"/>
      <c r="FXK162" s="5"/>
      <c r="FXL162" s="5"/>
      <c r="FXM162" s="5"/>
      <c r="FXN162" s="5"/>
      <c r="FXO162" s="5"/>
      <c r="FXP162" s="5"/>
      <c r="FXQ162" s="5"/>
      <c r="FXR162" s="5"/>
      <c r="FXS162" s="5"/>
      <c r="FXT162" s="5"/>
      <c r="FXU162" s="5"/>
      <c r="FXV162" s="5"/>
      <c r="FXW162" s="5"/>
      <c r="FXX162" s="5"/>
      <c r="FXY162" s="5"/>
      <c r="FXZ162" s="5"/>
      <c r="FYA162" s="5"/>
      <c r="FYB162" s="5"/>
      <c r="FYC162" s="5"/>
      <c r="FYD162" s="5"/>
      <c r="FYE162" s="5"/>
      <c r="FYF162" s="5"/>
      <c r="FYG162" s="5"/>
      <c r="FYH162" s="5"/>
      <c r="FYI162" s="5"/>
      <c r="FYJ162" s="5"/>
      <c r="FYK162" s="5"/>
      <c r="FYL162" s="5"/>
      <c r="FYM162" s="5"/>
      <c r="FYN162" s="5"/>
      <c r="FYO162" s="5"/>
      <c r="FYP162" s="5"/>
      <c r="FYQ162" s="5"/>
      <c r="FYR162" s="5"/>
      <c r="FYS162" s="5"/>
      <c r="FYT162" s="5"/>
      <c r="FYU162" s="5"/>
      <c r="FYV162" s="5"/>
      <c r="FYW162" s="5"/>
      <c r="FYX162" s="5"/>
      <c r="FYY162" s="5"/>
      <c r="FYZ162" s="5"/>
      <c r="FZA162" s="5"/>
      <c r="FZB162" s="5"/>
      <c r="FZC162" s="5"/>
      <c r="FZD162" s="5"/>
      <c r="FZE162" s="5"/>
      <c r="FZF162" s="5"/>
      <c r="FZG162" s="5"/>
      <c r="FZH162" s="5"/>
      <c r="FZI162" s="5"/>
      <c r="FZJ162" s="5"/>
      <c r="FZK162" s="5"/>
      <c r="FZL162" s="5"/>
      <c r="FZM162" s="5"/>
      <c r="FZN162" s="5"/>
      <c r="FZO162" s="5"/>
      <c r="FZP162" s="5"/>
      <c r="FZQ162" s="5"/>
      <c r="FZR162" s="5"/>
      <c r="FZS162" s="5"/>
      <c r="FZT162" s="5"/>
      <c r="FZU162" s="5"/>
      <c r="FZV162" s="5"/>
      <c r="FZW162" s="5"/>
      <c r="FZX162" s="5"/>
      <c r="FZY162" s="5"/>
      <c r="FZZ162" s="5"/>
      <c r="GAA162" s="5"/>
      <c r="GAB162" s="5"/>
      <c r="GAC162" s="5"/>
      <c r="GAD162" s="5"/>
      <c r="GAE162" s="5"/>
      <c r="GAF162" s="5"/>
      <c r="GAG162" s="5"/>
      <c r="GAH162" s="5"/>
      <c r="GAI162" s="5"/>
      <c r="GAJ162" s="5"/>
      <c r="GAK162" s="5"/>
      <c r="GAL162" s="5"/>
      <c r="GAM162" s="5"/>
      <c r="GAN162" s="5"/>
      <c r="GAO162" s="5"/>
      <c r="GAP162" s="5"/>
      <c r="GAQ162" s="5"/>
      <c r="GAR162" s="5"/>
      <c r="GAS162" s="5"/>
      <c r="GAT162" s="5"/>
      <c r="GAU162" s="5"/>
      <c r="GAV162" s="5"/>
      <c r="GAW162" s="5"/>
      <c r="GAX162" s="5"/>
      <c r="GAY162" s="5"/>
      <c r="GAZ162" s="5"/>
      <c r="GBA162" s="5"/>
      <c r="GBB162" s="5"/>
      <c r="GBC162" s="5"/>
      <c r="GBD162" s="5"/>
      <c r="GBE162" s="5"/>
      <c r="GBF162" s="5"/>
      <c r="GBG162" s="5"/>
      <c r="GBH162" s="5"/>
      <c r="GBI162" s="5"/>
      <c r="GBJ162" s="5"/>
      <c r="GBK162" s="5"/>
      <c r="GBL162" s="5"/>
      <c r="GBM162" s="5"/>
      <c r="GBN162" s="5"/>
      <c r="GBO162" s="5"/>
      <c r="GBP162" s="5"/>
      <c r="GBQ162" s="5"/>
      <c r="GBR162" s="5"/>
      <c r="GBS162" s="5"/>
      <c r="GBT162" s="5"/>
      <c r="GBU162" s="5"/>
      <c r="GBV162" s="5"/>
      <c r="GBW162" s="5"/>
      <c r="GBX162" s="5"/>
      <c r="GBY162" s="5"/>
      <c r="GBZ162" s="5"/>
      <c r="GCA162" s="5"/>
      <c r="GCB162" s="5"/>
      <c r="GCC162" s="5"/>
      <c r="GCD162" s="5"/>
      <c r="GCE162" s="5"/>
      <c r="GCF162" s="5"/>
      <c r="GCG162" s="5"/>
      <c r="GCH162" s="5"/>
      <c r="GCI162" s="5"/>
      <c r="GCJ162" s="5"/>
      <c r="GCK162" s="5"/>
      <c r="GCL162" s="5"/>
      <c r="GCM162" s="5"/>
      <c r="GCN162" s="5"/>
      <c r="GCO162" s="5"/>
      <c r="GCP162" s="5"/>
      <c r="GCQ162" s="5"/>
      <c r="GCR162" s="5"/>
      <c r="GCS162" s="5"/>
      <c r="GCT162" s="5"/>
      <c r="GCU162" s="5"/>
      <c r="GCV162" s="5"/>
      <c r="GCW162" s="5"/>
      <c r="GCX162" s="5"/>
      <c r="GCY162" s="5"/>
      <c r="GCZ162" s="5"/>
      <c r="GDA162" s="5"/>
      <c r="GDB162" s="5"/>
      <c r="GDC162" s="5"/>
      <c r="GDD162" s="5"/>
      <c r="GDE162" s="5"/>
      <c r="GDF162" s="5"/>
      <c r="GDG162" s="5"/>
      <c r="GDH162" s="5"/>
      <c r="GDI162" s="5"/>
      <c r="GDJ162" s="5"/>
      <c r="GDK162" s="5"/>
      <c r="GDL162" s="5"/>
      <c r="GDM162" s="5"/>
      <c r="GDN162" s="5"/>
      <c r="GDO162" s="5"/>
      <c r="GDP162" s="5"/>
      <c r="GDQ162" s="5"/>
      <c r="GDR162" s="5"/>
      <c r="GDS162" s="5"/>
      <c r="GDT162" s="5"/>
      <c r="GDU162" s="5"/>
      <c r="GDV162" s="5"/>
      <c r="GDW162" s="5"/>
      <c r="GDX162" s="5"/>
      <c r="GDY162" s="5"/>
      <c r="GDZ162" s="5"/>
      <c r="GEA162" s="5"/>
      <c r="GEB162" s="5"/>
      <c r="GEC162" s="5"/>
      <c r="GED162" s="5"/>
      <c r="GEE162" s="5"/>
      <c r="GEF162" s="5"/>
      <c r="GEG162" s="5"/>
      <c r="GEH162" s="5"/>
      <c r="GEI162" s="5"/>
      <c r="GEJ162" s="5"/>
      <c r="GEK162" s="5"/>
      <c r="GEL162" s="5"/>
      <c r="GEM162" s="5"/>
      <c r="GEN162" s="5"/>
      <c r="GEO162" s="5"/>
      <c r="GEP162" s="5"/>
      <c r="GEQ162" s="5"/>
      <c r="GER162" s="5"/>
      <c r="GES162" s="5"/>
      <c r="GET162" s="5"/>
      <c r="GEU162" s="5"/>
      <c r="GEV162" s="5"/>
      <c r="GEW162" s="5"/>
      <c r="GEX162" s="5"/>
      <c r="GEY162" s="5"/>
      <c r="GEZ162" s="5"/>
      <c r="GFA162" s="5"/>
      <c r="GFB162" s="5"/>
      <c r="GFC162" s="5"/>
      <c r="GFD162" s="5"/>
      <c r="GFE162" s="5"/>
      <c r="GFF162" s="5"/>
      <c r="GFG162" s="5"/>
      <c r="GFH162" s="5"/>
      <c r="GFI162" s="5"/>
      <c r="GFJ162" s="5"/>
      <c r="GFK162" s="5"/>
      <c r="GFL162" s="5"/>
      <c r="GFM162" s="5"/>
      <c r="GFN162" s="5"/>
      <c r="GFO162" s="5"/>
      <c r="GFP162" s="5"/>
      <c r="GFQ162" s="5"/>
      <c r="GFR162" s="5"/>
      <c r="GFS162" s="5"/>
      <c r="GFT162" s="5"/>
      <c r="GFU162" s="5"/>
      <c r="GFV162" s="5"/>
      <c r="GFW162" s="5"/>
      <c r="GFX162" s="5"/>
      <c r="GFY162" s="5"/>
      <c r="GFZ162" s="5"/>
      <c r="GGA162" s="5"/>
      <c r="GGB162" s="5"/>
      <c r="GGC162" s="5"/>
      <c r="GGD162" s="5"/>
      <c r="GGE162" s="5"/>
      <c r="GGF162" s="5"/>
      <c r="GGG162" s="5"/>
      <c r="GGH162" s="5"/>
      <c r="GGI162" s="5"/>
      <c r="GGJ162" s="5"/>
      <c r="GGK162" s="5"/>
      <c r="GGL162" s="5"/>
      <c r="GGM162" s="5"/>
      <c r="GGN162" s="5"/>
      <c r="GGO162" s="5"/>
      <c r="GGP162" s="5"/>
      <c r="GGQ162" s="5"/>
      <c r="GGR162" s="5"/>
      <c r="GGS162" s="5"/>
      <c r="GGT162" s="5"/>
      <c r="GGU162" s="5"/>
      <c r="GGV162" s="5"/>
      <c r="GGW162" s="5"/>
      <c r="GGX162" s="5"/>
      <c r="GGY162" s="5"/>
      <c r="GGZ162" s="5"/>
      <c r="GHA162" s="5"/>
      <c r="GHB162" s="5"/>
      <c r="GHC162" s="5"/>
      <c r="GHD162" s="5"/>
      <c r="GHE162" s="5"/>
      <c r="GHF162" s="5"/>
      <c r="GHG162" s="5"/>
      <c r="GHH162" s="5"/>
      <c r="GHI162" s="5"/>
      <c r="GHJ162" s="5"/>
      <c r="GHK162" s="5"/>
      <c r="GHL162" s="5"/>
      <c r="GHM162" s="5"/>
      <c r="GHN162" s="5"/>
      <c r="GHO162" s="5"/>
      <c r="GHP162" s="5"/>
      <c r="GHQ162" s="5"/>
      <c r="GHR162" s="5"/>
      <c r="GHS162" s="5"/>
      <c r="GHT162" s="5"/>
      <c r="GHU162" s="5"/>
      <c r="GHV162" s="5"/>
      <c r="GHW162" s="5"/>
      <c r="GHX162" s="5"/>
      <c r="GHY162" s="5"/>
      <c r="GHZ162" s="5"/>
      <c r="GIA162" s="5"/>
      <c r="GIB162" s="5"/>
      <c r="GIC162" s="5"/>
      <c r="GID162" s="5"/>
      <c r="GIE162" s="5"/>
      <c r="GIF162" s="5"/>
      <c r="GIG162" s="5"/>
      <c r="GIH162" s="5"/>
      <c r="GII162" s="5"/>
      <c r="GIJ162" s="5"/>
      <c r="GIK162" s="5"/>
      <c r="GIL162" s="5"/>
      <c r="GIM162" s="5"/>
      <c r="GIN162" s="5"/>
      <c r="GIO162" s="5"/>
      <c r="GIP162" s="5"/>
      <c r="GIQ162" s="5"/>
      <c r="GIR162" s="5"/>
      <c r="GIS162" s="5"/>
      <c r="GIT162" s="5"/>
      <c r="GIU162" s="5"/>
      <c r="GIV162" s="5"/>
      <c r="GIW162" s="5"/>
      <c r="GIX162" s="5"/>
      <c r="GIY162" s="5"/>
      <c r="GIZ162" s="5"/>
      <c r="GJA162" s="5"/>
      <c r="GJB162" s="5"/>
      <c r="GJC162" s="5"/>
      <c r="GJD162" s="5"/>
      <c r="GJE162" s="5"/>
      <c r="GJF162" s="5"/>
      <c r="GJG162" s="5"/>
      <c r="GJH162" s="5"/>
      <c r="GJI162" s="5"/>
      <c r="GJJ162" s="5"/>
      <c r="GJK162" s="5"/>
      <c r="GJL162" s="5"/>
      <c r="GJM162" s="5"/>
      <c r="GJN162" s="5"/>
      <c r="GJO162" s="5"/>
      <c r="GJP162" s="5"/>
      <c r="GJQ162" s="5"/>
      <c r="GJR162" s="5"/>
      <c r="GJS162" s="5"/>
      <c r="GJT162" s="5"/>
      <c r="GJU162" s="5"/>
      <c r="GJV162" s="5"/>
      <c r="GJW162" s="5"/>
      <c r="GJX162" s="5"/>
      <c r="GJY162" s="5"/>
      <c r="GJZ162" s="5"/>
      <c r="GKA162" s="5"/>
      <c r="GKB162" s="5"/>
      <c r="GKC162" s="5"/>
      <c r="GKD162" s="5"/>
      <c r="GKE162" s="5"/>
      <c r="GKF162" s="5"/>
      <c r="GKG162" s="5"/>
      <c r="GKH162" s="5"/>
      <c r="GKI162" s="5"/>
      <c r="GKJ162" s="5"/>
      <c r="GKK162" s="5"/>
      <c r="GKL162" s="5"/>
      <c r="GKM162" s="5"/>
      <c r="GKN162" s="5"/>
      <c r="GKO162" s="5"/>
      <c r="GKP162" s="5"/>
      <c r="GKQ162" s="5"/>
      <c r="GKR162" s="5"/>
      <c r="GKS162" s="5"/>
      <c r="GKT162" s="5"/>
      <c r="GKU162" s="5"/>
      <c r="GKV162" s="5"/>
      <c r="GKW162" s="5"/>
      <c r="GKX162" s="5"/>
      <c r="GKY162" s="5"/>
      <c r="GKZ162" s="5"/>
      <c r="GLA162" s="5"/>
      <c r="GLB162" s="5"/>
      <c r="GLC162" s="5"/>
      <c r="GLD162" s="5"/>
      <c r="GLE162" s="5"/>
      <c r="GLF162" s="5"/>
      <c r="GLG162" s="5"/>
      <c r="GLH162" s="5"/>
      <c r="GLI162" s="5"/>
      <c r="GLJ162" s="5"/>
      <c r="GLK162" s="5"/>
      <c r="GLL162" s="5"/>
      <c r="GLM162" s="5"/>
      <c r="GLN162" s="5"/>
      <c r="GLO162" s="5"/>
      <c r="GLP162" s="5"/>
      <c r="GLQ162" s="5"/>
      <c r="GLR162" s="5"/>
      <c r="GLS162" s="5"/>
      <c r="GLT162" s="5"/>
      <c r="GLU162" s="5"/>
      <c r="GLV162" s="5"/>
      <c r="GLW162" s="5"/>
      <c r="GLX162" s="5"/>
      <c r="GLY162" s="5"/>
      <c r="GLZ162" s="5"/>
      <c r="GMA162" s="5"/>
      <c r="GMB162" s="5"/>
      <c r="GMC162" s="5"/>
      <c r="GMD162" s="5"/>
      <c r="GME162" s="5"/>
      <c r="GMF162" s="5"/>
      <c r="GMG162" s="5"/>
      <c r="GMH162" s="5"/>
      <c r="GMI162" s="5"/>
      <c r="GMJ162" s="5"/>
      <c r="GMK162" s="5"/>
      <c r="GML162" s="5"/>
      <c r="GMM162" s="5"/>
      <c r="GMN162" s="5"/>
      <c r="GMO162" s="5"/>
      <c r="GMP162" s="5"/>
      <c r="GMQ162" s="5"/>
      <c r="GMR162" s="5"/>
      <c r="GMS162" s="5"/>
      <c r="GMT162" s="5"/>
      <c r="GMU162" s="5"/>
      <c r="GMV162" s="5"/>
      <c r="GMW162" s="5"/>
      <c r="GMX162" s="5"/>
      <c r="GMY162" s="5"/>
      <c r="GMZ162" s="5"/>
      <c r="GNA162" s="5"/>
      <c r="GNB162" s="5"/>
      <c r="GNC162" s="5"/>
      <c r="GND162" s="5"/>
      <c r="GNE162" s="5"/>
      <c r="GNF162" s="5"/>
      <c r="GNG162" s="5"/>
      <c r="GNH162" s="5"/>
      <c r="GNI162" s="5"/>
      <c r="GNJ162" s="5"/>
      <c r="GNK162" s="5"/>
      <c r="GNL162" s="5"/>
      <c r="GNM162" s="5"/>
      <c r="GNN162" s="5"/>
      <c r="GNO162" s="5"/>
      <c r="GNP162" s="5"/>
      <c r="GNQ162" s="5"/>
      <c r="GNR162" s="5"/>
      <c r="GNS162" s="5"/>
      <c r="GNT162" s="5"/>
      <c r="GNU162" s="5"/>
      <c r="GNV162" s="5"/>
      <c r="GNW162" s="5"/>
      <c r="GNX162" s="5"/>
      <c r="GNY162" s="5"/>
      <c r="GNZ162" s="5"/>
      <c r="GOA162" s="5"/>
      <c r="GOB162" s="5"/>
      <c r="GOC162" s="5"/>
      <c r="GOD162" s="5"/>
      <c r="GOE162" s="5"/>
      <c r="GOF162" s="5"/>
      <c r="GOG162" s="5"/>
      <c r="GOH162" s="5"/>
      <c r="GOI162" s="5"/>
      <c r="GOJ162" s="5"/>
      <c r="GOK162" s="5"/>
      <c r="GOL162" s="5"/>
      <c r="GOM162" s="5"/>
      <c r="GON162" s="5"/>
      <c r="GOO162" s="5"/>
      <c r="GOP162" s="5"/>
      <c r="GOQ162" s="5"/>
      <c r="GOR162" s="5"/>
      <c r="GOS162" s="5"/>
      <c r="GOT162" s="5"/>
      <c r="GOU162" s="5"/>
      <c r="GOV162" s="5"/>
      <c r="GOW162" s="5"/>
      <c r="GOX162" s="5"/>
      <c r="GOY162" s="5"/>
      <c r="GOZ162" s="5"/>
      <c r="GPA162" s="5"/>
      <c r="GPB162" s="5"/>
      <c r="GPC162" s="5"/>
      <c r="GPD162" s="5"/>
      <c r="GPE162" s="5"/>
      <c r="GPF162" s="5"/>
      <c r="GPG162" s="5"/>
      <c r="GPH162" s="5"/>
      <c r="GPI162" s="5"/>
      <c r="GPJ162" s="5"/>
      <c r="GPK162" s="5"/>
      <c r="GPL162" s="5"/>
      <c r="GPM162" s="5"/>
      <c r="GPN162" s="5"/>
      <c r="GPO162" s="5"/>
      <c r="GPP162" s="5"/>
      <c r="GPQ162" s="5"/>
      <c r="GPR162" s="5"/>
      <c r="GPS162" s="5"/>
      <c r="GPT162" s="5"/>
      <c r="GPU162" s="5"/>
      <c r="GPV162" s="5"/>
      <c r="GPW162" s="5"/>
      <c r="GPX162" s="5"/>
      <c r="GPY162" s="5"/>
      <c r="GPZ162" s="5"/>
      <c r="GQA162" s="5"/>
      <c r="GQB162" s="5"/>
      <c r="GQC162" s="5"/>
      <c r="GQD162" s="5"/>
      <c r="GQE162" s="5"/>
      <c r="GQF162" s="5"/>
      <c r="GQG162" s="5"/>
      <c r="GQH162" s="5"/>
      <c r="GQI162" s="5"/>
      <c r="GQJ162" s="5"/>
      <c r="GQK162" s="5"/>
      <c r="GQL162" s="5"/>
      <c r="GQM162" s="5"/>
      <c r="GQN162" s="5"/>
      <c r="GQO162" s="5"/>
      <c r="GQP162" s="5"/>
      <c r="GQQ162" s="5"/>
      <c r="GQR162" s="5"/>
      <c r="GQS162" s="5"/>
      <c r="GQT162" s="5"/>
      <c r="GQU162" s="5"/>
      <c r="GQV162" s="5"/>
      <c r="GQW162" s="5"/>
      <c r="GQX162" s="5"/>
      <c r="GQY162" s="5"/>
      <c r="GQZ162" s="5"/>
      <c r="GRA162" s="5"/>
      <c r="GRB162" s="5"/>
      <c r="GRC162" s="5"/>
      <c r="GRD162" s="5"/>
      <c r="GRE162" s="5"/>
      <c r="GRF162" s="5"/>
      <c r="GRG162" s="5"/>
      <c r="GRH162" s="5"/>
      <c r="GRI162" s="5"/>
      <c r="GRJ162" s="5"/>
      <c r="GRK162" s="5"/>
      <c r="GRL162" s="5"/>
      <c r="GRM162" s="5"/>
      <c r="GRN162" s="5"/>
      <c r="GRO162" s="5"/>
      <c r="GRP162" s="5"/>
      <c r="GRQ162" s="5"/>
      <c r="GRR162" s="5"/>
      <c r="GRS162" s="5"/>
      <c r="GRT162" s="5"/>
      <c r="GRU162" s="5"/>
      <c r="GRV162" s="5"/>
      <c r="GRW162" s="5"/>
      <c r="GRX162" s="5"/>
      <c r="GRY162" s="5"/>
      <c r="GRZ162" s="5"/>
      <c r="GSA162" s="5"/>
      <c r="GSB162" s="5"/>
      <c r="GSC162" s="5"/>
      <c r="GSD162" s="5"/>
      <c r="GSE162" s="5"/>
      <c r="GSF162" s="5"/>
      <c r="GSG162" s="5"/>
      <c r="GSH162" s="5"/>
      <c r="GSI162" s="5"/>
      <c r="GSJ162" s="5"/>
      <c r="GSK162" s="5"/>
      <c r="GSL162" s="5"/>
      <c r="GSM162" s="5"/>
      <c r="GSN162" s="5"/>
      <c r="GSO162" s="5"/>
      <c r="GSP162" s="5"/>
      <c r="GSQ162" s="5"/>
      <c r="GSR162" s="5"/>
      <c r="GSS162" s="5"/>
      <c r="GST162" s="5"/>
      <c r="GSU162" s="5"/>
      <c r="GSV162" s="5"/>
      <c r="GSW162" s="5"/>
      <c r="GSX162" s="5"/>
      <c r="GSY162" s="5"/>
      <c r="GSZ162" s="5"/>
      <c r="GTA162" s="5"/>
      <c r="GTB162" s="5"/>
      <c r="GTC162" s="5"/>
      <c r="GTD162" s="5"/>
      <c r="GTE162" s="5"/>
      <c r="GTF162" s="5"/>
      <c r="GTG162" s="5"/>
      <c r="GTH162" s="5"/>
      <c r="GTI162" s="5"/>
      <c r="GTJ162" s="5"/>
      <c r="GTK162" s="5"/>
      <c r="GTL162" s="5"/>
      <c r="GTM162" s="5"/>
      <c r="GTN162" s="5"/>
      <c r="GTO162" s="5"/>
      <c r="GTP162" s="5"/>
      <c r="GTQ162" s="5"/>
      <c r="GTR162" s="5"/>
      <c r="GTS162" s="5"/>
      <c r="GTT162" s="5"/>
      <c r="GTU162" s="5"/>
      <c r="GTV162" s="5"/>
      <c r="GTW162" s="5"/>
      <c r="GTX162" s="5"/>
      <c r="GTY162" s="5"/>
      <c r="GTZ162" s="5"/>
      <c r="GUA162" s="5"/>
      <c r="GUB162" s="5"/>
      <c r="GUC162" s="5"/>
      <c r="GUD162" s="5"/>
      <c r="GUE162" s="5"/>
      <c r="GUF162" s="5"/>
      <c r="GUG162" s="5"/>
      <c r="GUH162" s="5"/>
      <c r="GUI162" s="5"/>
      <c r="GUJ162" s="5"/>
      <c r="GUK162" s="5"/>
      <c r="GUL162" s="5"/>
      <c r="GUM162" s="5"/>
      <c r="GUN162" s="5"/>
      <c r="GUO162" s="5"/>
      <c r="GUP162" s="5"/>
      <c r="GUQ162" s="5"/>
      <c r="GUR162" s="5"/>
      <c r="GUS162" s="5"/>
      <c r="GUT162" s="5"/>
      <c r="GUU162" s="5"/>
      <c r="GUV162" s="5"/>
      <c r="GUW162" s="5"/>
      <c r="GUX162" s="5"/>
      <c r="GUY162" s="5"/>
      <c r="GUZ162" s="5"/>
      <c r="GVA162" s="5"/>
      <c r="GVB162" s="5"/>
      <c r="GVC162" s="5"/>
      <c r="GVD162" s="5"/>
      <c r="GVE162" s="5"/>
      <c r="GVF162" s="5"/>
      <c r="GVG162" s="5"/>
      <c r="GVH162" s="5"/>
      <c r="GVI162" s="5"/>
      <c r="GVJ162" s="5"/>
      <c r="GVK162" s="5"/>
      <c r="GVL162" s="5"/>
      <c r="GVM162" s="5"/>
      <c r="GVN162" s="5"/>
      <c r="GVO162" s="5"/>
      <c r="GVP162" s="5"/>
      <c r="GVQ162" s="5"/>
      <c r="GVR162" s="5"/>
      <c r="GVS162" s="5"/>
      <c r="GVT162" s="5"/>
      <c r="GVU162" s="5"/>
      <c r="GVV162" s="5"/>
      <c r="GVW162" s="5"/>
      <c r="GVX162" s="5"/>
      <c r="GVY162" s="5"/>
      <c r="GVZ162" s="5"/>
      <c r="GWA162" s="5"/>
      <c r="GWB162" s="5"/>
      <c r="GWC162" s="5"/>
      <c r="GWD162" s="5"/>
      <c r="GWE162" s="5"/>
      <c r="GWF162" s="5"/>
      <c r="GWG162" s="5"/>
      <c r="GWH162" s="5"/>
      <c r="GWI162" s="5"/>
      <c r="GWJ162" s="5"/>
      <c r="GWK162" s="5"/>
      <c r="GWL162" s="5"/>
      <c r="GWM162" s="5"/>
      <c r="GWN162" s="5"/>
      <c r="GWO162" s="5"/>
      <c r="GWP162" s="5"/>
      <c r="GWQ162" s="5"/>
      <c r="GWR162" s="5"/>
      <c r="GWS162" s="5"/>
      <c r="GWT162" s="5"/>
      <c r="GWU162" s="5"/>
      <c r="GWV162" s="5"/>
      <c r="GWW162" s="5"/>
      <c r="GWX162" s="5"/>
      <c r="GWY162" s="5"/>
      <c r="GWZ162" s="5"/>
      <c r="GXA162" s="5"/>
      <c r="GXB162" s="5"/>
      <c r="GXC162" s="5"/>
      <c r="GXD162" s="5"/>
      <c r="GXE162" s="5"/>
      <c r="GXF162" s="5"/>
      <c r="GXG162" s="5"/>
      <c r="GXH162" s="5"/>
      <c r="GXI162" s="5"/>
      <c r="GXJ162" s="5"/>
      <c r="GXK162" s="5"/>
      <c r="GXL162" s="5"/>
      <c r="GXM162" s="5"/>
      <c r="GXN162" s="5"/>
      <c r="GXO162" s="5"/>
      <c r="GXP162" s="5"/>
      <c r="GXQ162" s="5"/>
      <c r="GXR162" s="5"/>
      <c r="GXS162" s="5"/>
      <c r="GXT162" s="5"/>
      <c r="GXU162" s="5"/>
      <c r="GXV162" s="5"/>
      <c r="GXW162" s="5"/>
      <c r="GXX162" s="5"/>
      <c r="GXY162" s="5"/>
      <c r="GXZ162" s="5"/>
      <c r="GYA162" s="5"/>
      <c r="GYB162" s="5"/>
      <c r="GYC162" s="5"/>
      <c r="GYD162" s="5"/>
      <c r="GYE162" s="5"/>
      <c r="GYF162" s="5"/>
      <c r="GYG162" s="5"/>
      <c r="GYH162" s="5"/>
      <c r="GYI162" s="5"/>
      <c r="GYJ162" s="5"/>
      <c r="GYK162" s="5"/>
      <c r="GYL162" s="5"/>
      <c r="GYM162" s="5"/>
      <c r="GYN162" s="5"/>
      <c r="GYO162" s="5"/>
      <c r="GYP162" s="5"/>
      <c r="GYQ162" s="5"/>
      <c r="GYR162" s="5"/>
      <c r="GYS162" s="5"/>
      <c r="GYT162" s="5"/>
      <c r="GYU162" s="5"/>
      <c r="GYV162" s="5"/>
      <c r="GYW162" s="5"/>
      <c r="GYX162" s="5"/>
      <c r="GYY162" s="5"/>
      <c r="GYZ162" s="5"/>
      <c r="GZA162" s="5"/>
      <c r="GZB162" s="5"/>
      <c r="GZC162" s="5"/>
      <c r="GZD162" s="5"/>
      <c r="GZE162" s="5"/>
      <c r="GZF162" s="5"/>
      <c r="GZG162" s="5"/>
      <c r="GZH162" s="5"/>
      <c r="GZI162" s="5"/>
      <c r="GZJ162" s="5"/>
      <c r="GZK162" s="5"/>
      <c r="GZL162" s="5"/>
      <c r="GZM162" s="5"/>
      <c r="GZN162" s="5"/>
      <c r="GZO162" s="5"/>
      <c r="GZP162" s="5"/>
      <c r="GZQ162" s="5"/>
      <c r="GZR162" s="5"/>
      <c r="GZS162" s="5"/>
      <c r="GZT162" s="5"/>
      <c r="GZU162" s="5"/>
      <c r="GZV162" s="5"/>
      <c r="GZW162" s="5"/>
      <c r="GZX162" s="5"/>
      <c r="GZY162" s="5"/>
      <c r="GZZ162" s="5"/>
      <c r="HAA162" s="5"/>
      <c r="HAB162" s="5"/>
      <c r="HAC162" s="5"/>
      <c r="HAD162" s="5"/>
      <c r="HAE162" s="5"/>
      <c r="HAF162" s="5"/>
      <c r="HAG162" s="5"/>
      <c r="HAH162" s="5"/>
      <c r="HAI162" s="5"/>
      <c r="HAJ162" s="5"/>
      <c r="HAK162" s="5"/>
      <c r="HAL162" s="5"/>
      <c r="HAM162" s="5"/>
      <c r="HAN162" s="5"/>
      <c r="HAO162" s="5"/>
      <c r="HAP162" s="5"/>
      <c r="HAQ162" s="5"/>
      <c r="HAR162" s="5"/>
      <c r="HAS162" s="5"/>
      <c r="HAT162" s="5"/>
      <c r="HAU162" s="5"/>
      <c r="HAV162" s="5"/>
      <c r="HAW162" s="5"/>
      <c r="HAX162" s="5"/>
      <c r="HAY162" s="5"/>
      <c r="HAZ162" s="5"/>
      <c r="HBA162" s="5"/>
      <c r="HBB162" s="5"/>
      <c r="HBC162" s="5"/>
      <c r="HBD162" s="5"/>
      <c r="HBE162" s="5"/>
      <c r="HBF162" s="5"/>
      <c r="HBG162" s="5"/>
      <c r="HBH162" s="5"/>
      <c r="HBI162" s="5"/>
      <c r="HBJ162" s="5"/>
      <c r="HBK162" s="5"/>
      <c r="HBL162" s="5"/>
      <c r="HBM162" s="5"/>
      <c r="HBN162" s="5"/>
      <c r="HBO162" s="5"/>
      <c r="HBP162" s="5"/>
      <c r="HBQ162" s="5"/>
      <c r="HBR162" s="5"/>
      <c r="HBS162" s="5"/>
      <c r="HBT162" s="5"/>
      <c r="HBU162" s="5"/>
      <c r="HBV162" s="5"/>
      <c r="HBW162" s="5"/>
      <c r="HBX162" s="5"/>
      <c r="HBY162" s="5"/>
      <c r="HBZ162" s="5"/>
      <c r="HCA162" s="5"/>
      <c r="HCB162" s="5"/>
      <c r="HCC162" s="5"/>
      <c r="HCD162" s="5"/>
      <c r="HCE162" s="5"/>
      <c r="HCF162" s="5"/>
      <c r="HCG162" s="5"/>
      <c r="HCH162" s="5"/>
      <c r="HCI162" s="5"/>
      <c r="HCJ162" s="5"/>
      <c r="HCK162" s="5"/>
      <c r="HCL162" s="5"/>
      <c r="HCM162" s="5"/>
      <c r="HCN162" s="5"/>
      <c r="HCO162" s="5"/>
      <c r="HCP162" s="5"/>
      <c r="HCQ162" s="5"/>
      <c r="HCR162" s="5"/>
      <c r="HCS162" s="5"/>
      <c r="HCT162" s="5"/>
      <c r="HCU162" s="5"/>
      <c r="HCV162" s="5"/>
      <c r="HCW162" s="5"/>
      <c r="HCX162" s="5"/>
      <c r="HCY162" s="5"/>
      <c r="HCZ162" s="5"/>
      <c r="HDA162" s="5"/>
      <c r="HDB162" s="5"/>
      <c r="HDC162" s="5"/>
      <c r="HDD162" s="5"/>
      <c r="HDE162" s="5"/>
      <c r="HDF162" s="5"/>
      <c r="HDG162" s="5"/>
      <c r="HDH162" s="5"/>
      <c r="HDI162" s="5"/>
      <c r="HDJ162" s="5"/>
      <c r="HDK162" s="5"/>
      <c r="HDL162" s="5"/>
      <c r="HDM162" s="5"/>
      <c r="HDN162" s="5"/>
      <c r="HDO162" s="5"/>
      <c r="HDP162" s="5"/>
      <c r="HDQ162" s="5"/>
      <c r="HDR162" s="5"/>
      <c r="HDS162" s="5"/>
      <c r="HDT162" s="5"/>
      <c r="HDU162" s="5"/>
      <c r="HDV162" s="5"/>
      <c r="HDW162" s="5"/>
      <c r="HDX162" s="5"/>
      <c r="HDY162" s="5"/>
      <c r="HDZ162" s="5"/>
      <c r="HEA162" s="5"/>
      <c r="HEB162" s="5"/>
      <c r="HEC162" s="5"/>
      <c r="HED162" s="5"/>
      <c r="HEE162" s="5"/>
      <c r="HEF162" s="5"/>
      <c r="HEG162" s="5"/>
      <c r="HEH162" s="5"/>
      <c r="HEI162" s="5"/>
      <c r="HEJ162" s="5"/>
      <c r="HEK162" s="5"/>
      <c r="HEL162" s="5"/>
      <c r="HEM162" s="5"/>
      <c r="HEN162" s="5"/>
      <c r="HEO162" s="5"/>
      <c r="HEP162" s="5"/>
      <c r="HEQ162" s="5"/>
      <c r="HER162" s="5"/>
      <c r="HES162" s="5"/>
      <c r="HET162" s="5"/>
      <c r="HEU162" s="5"/>
      <c r="HEV162" s="5"/>
      <c r="HEW162" s="5"/>
      <c r="HEX162" s="5"/>
      <c r="HEY162" s="5"/>
      <c r="HEZ162" s="5"/>
      <c r="HFA162" s="5"/>
      <c r="HFB162" s="5"/>
      <c r="HFC162" s="5"/>
      <c r="HFD162" s="5"/>
      <c r="HFE162" s="5"/>
      <c r="HFF162" s="5"/>
      <c r="HFG162" s="5"/>
      <c r="HFH162" s="5"/>
      <c r="HFI162" s="5"/>
      <c r="HFJ162" s="5"/>
      <c r="HFK162" s="5"/>
      <c r="HFL162" s="5"/>
      <c r="HFM162" s="5"/>
      <c r="HFN162" s="5"/>
      <c r="HFO162" s="5"/>
      <c r="HFP162" s="5"/>
      <c r="HFQ162" s="5"/>
      <c r="HFR162" s="5"/>
      <c r="HFS162" s="5"/>
      <c r="HFT162" s="5"/>
      <c r="HFU162" s="5"/>
      <c r="HFV162" s="5"/>
      <c r="HFW162" s="5"/>
      <c r="HFX162" s="5"/>
      <c r="HFY162" s="5"/>
      <c r="HFZ162" s="5"/>
      <c r="HGA162" s="5"/>
      <c r="HGB162" s="5"/>
      <c r="HGC162" s="5"/>
      <c r="HGD162" s="5"/>
      <c r="HGE162" s="5"/>
      <c r="HGF162" s="5"/>
      <c r="HGG162" s="5"/>
      <c r="HGH162" s="5"/>
      <c r="HGI162" s="5"/>
      <c r="HGJ162" s="5"/>
      <c r="HGK162" s="5"/>
      <c r="HGL162" s="5"/>
      <c r="HGM162" s="5"/>
      <c r="HGN162" s="5"/>
      <c r="HGO162" s="5"/>
      <c r="HGP162" s="5"/>
      <c r="HGQ162" s="5"/>
      <c r="HGR162" s="5"/>
      <c r="HGS162" s="5"/>
      <c r="HGT162" s="5"/>
      <c r="HGU162" s="5"/>
      <c r="HGV162" s="5"/>
      <c r="HGW162" s="5"/>
      <c r="HGX162" s="5"/>
      <c r="HGY162" s="5"/>
      <c r="HGZ162" s="5"/>
      <c r="HHA162" s="5"/>
      <c r="HHB162" s="5"/>
      <c r="HHC162" s="5"/>
      <c r="HHD162" s="5"/>
      <c r="HHE162" s="5"/>
      <c r="HHF162" s="5"/>
      <c r="HHG162" s="5"/>
      <c r="HHH162" s="5"/>
      <c r="HHI162" s="5"/>
      <c r="HHJ162" s="5"/>
      <c r="HHK162" s="5"/>
      <c r="HHL162" s="5"/>
      <c r="HHM162" s="5"/>
      <c r="HHN162" s="5"/>
      <c r="HHO162" s="5"/>
      <c r="HHP162" s="5"/>
      <c r="HHQ162" s="5"/>
      <c r="HHR162" s="5"/>
      <c r="HHS162" s="5"/>
      <c r="HHT162" s="5"/>
      <c r="HHU162" s="5"/>
      <c r="HHV162" s="5"/>
      <c r="HHW162" s="5"/>
      <c r="HHX162" s="5"/>
      <c r="HHY162" s="5"/>
      <c r="HHZ162" s="5"/>
      <c r="HIA162" s="5"/>
      <c r="HIB162" s="5"/>
      <c r="HIC162" s="5"/>
      <c r="HID162" s="5"/>
      <c r="HIE162" s="5"/>
      <c r="HIF162" s="5"/>
      <c r="HIG162" s="5"/>
      <c r="HIH162" s="5"/>
      <c r="HII162" s="5"/>
      <c r="HIJ162" s="5"/>
      <c r="HIK162" s="5"/>
      <c r="HIL162" s="5"/>
      <c r="HIM162" s="5"/>
      <c r="HIN162" s="5"/>
      <c r="HIO162" s="5"/>
      <c r="HIP162" s="5"/>
      <c r="HIQ162" s="5"/>
      <c r="HIR162" s="5"/>
      <c r="HIS162" s="5"/>
      <c r="HIT162" s="5"/>
      <c r="HIU162" s="5"/>
      <c r="HIV162" s="5"/>
      <c r="HIW162" s="5"/>
      <c r="HIX162" s="5"/>
      <c r="HIY162" s="5"/>
      <c r="HIZ162" s="5"/>
      <c r="HJA162" s="5"/>
      <c r="HJB162" s="5"/>
      <c r="HJC162" s="5"/>
      <c r="HJD162" s="5"/>
      <c r="HJE162" s="5"/>
      <c r="HJF162" s="5"/>
      <c r="HJG162" s="5"/>
      <c r="HJH162" s="5"/>
      <c r="HJI162" s="5"/>
      <c r="HJJ162" s="5"/>
      <c r="HJK162" s="5"/>
      <c r="HJL162" s="5"/>
      <c r="HJM162" s="5"/>
      <c r="HJN162" s="5"/>
      <c r="HJO162" s="5"/>
      <c r="HJP162" s="5"/>
      <c r="HJQ162" s="5"/>
      <c r="HJR162" s="5"/>
      <c r="HJS162" s="5"/>
      <c r="HJT162" s="5"/>
      <c r="HJU162" s="5"/>
      <c r="HJV162" s="5"/>
      <c r="HJW162" s="5"/>
      <c r="HJX162" s="5"/>
      <c r="HJY162" s="5"/>
      <c r="HJZ162" s="5"/>
      <c r="HKA162" s="5"/>
      <c r="HKB162" s="5"/>
      <c r="HKC162" s="5"/>
      <c r="HKD162" s="5"/>
      <c r="HKE162" s="5"/>
      <c r="HKF162" s="5"/>
      <c r="HKG162" s="5"/>
      <c r="HKH162" s="5"/>
      <c r="HKI162" s="5"/>
      <c r="HKJ162" s="5"/>
      <c r="HKK162" s="5"/>
      <c r="HKL162" s="5"/>
      <c r="HKM162" s="5"/>
      <c r="HKN162" s="5"/>
      <c r="HKO162" s="5"/>
      <c r="HKP162" s="5"/>
      <c r="HKQ162" s="5"/>
      <c r="HKR162" s="5"/>
      <c r="HKS162" s="5"/>
      <c r="HKT162" s="5"/>
      <c r="HKU162" s="5"/>
      <c r="HKV162" s="5"/>
      <c r="HKW162" s="5"/>
      <c r="HKX162" s="5"/>
      <c r="HKY162" s="5"/>
      <c r="HKZ162" s="5"/>
      <c r="HLA162" s="5"/>
      <c r="HLB162" s="5"/>
      <c r="HLC162" s="5"/>
      <c r="HLD162" s="5"/>
      <c r="HLE162" s="5"/>
      <c r="HLF162" s="5"/>
      <c r="HLG162" s="5"/>
      <c r="HLH162" s="5"/>
      <c r="HLI162" s="5"/>
      <c r="HLJ162" s="5"/>
      <c r="HLK162" s="5"/>
      <c r="HLL162" s="5"/>
      <c r="HLM162" s="5"/>
      <c r="HLN162" s="5"/>
      <c r="HLO162" s="5"/>
      <c r="HLP162" s="5"/>
      <c r="HLQ162" s="5"/>
      <c r="HLR162" s="5"/>
      <c r="HLS162" s="5"/>
      <c r="HLT162" s="5"/>
      <c r="HLU162" s="5"/>
      <c r="HLV162" s="5"/>
      <c r="HLW162" s="5"/>
      <c r="HLX162" s="5"/>
      <c r="HLY162" s="5"/>
      <c r="HLZ162" s="5"/>
      <c r="HMA162" s="5"/>
      <c r="HMB162" s="5"/>
      <c r="HMC162" s="5"/>
      <c r="HMD162" s="5"/>
      <c r="HME162" s="5"/>
      <c r="HMF162" s="5"/>
      <c r="HMG162" s="5"/>
      <c r="HMH162" s="5"/>
      <c r="HMI162" s="5"/>
      <c r="HMJ162" s="5"/>
      <c r="HMK162" s="5"/>
      <c r="HML162" s="5"/>
      <c r="HMM162" s="5"/>
      <c r="HMN162" s="5"/>
      <c r="HMO162" s="5"/>
      <c r="HMP162" s="5"/>
      <c r="HMQ162" s="5"/>
      <c r="HMR162" s="5"/>
      <c r="HMS162" s="5"/>
      <c r="HMT162" s="5"/>
      <c r="HMU162" s="5"/>
      <c r="HMV162" s="5"/>
      <c r="HMW162" s="5"/>
      <c r="HMX162" s="5"/>
      <c r="HMY162" s="5"/>
      <c r="HMZ162" s="5"/>
      <c r="HNA162" s="5"/>
      <c r="HNB162" s="5"/>
      <c r="HNC162" s="5"/>
      <c r="HND162" s="5"/>
      <c r="HNE162" s="5"/>
      <c r="HNF162" s="5"/>
      <c r="HNG162" s="5"/>
      <c r="HNH162" s="5"/>
      <c r="HNI162" s="5"/>
      <c r="HNJ162" s="5"/>
      <c r="HNK162" s="5"/>
      <c r="HNL162" s="5"/>
      <c r="HNM162" s="5"/>
      <c r="HNN162" s="5"/>
      <c r="HNO162" s="5"/>
      <c r="HNP162" s="5"/>
      <c r="HNQ162" s="5"/>
      <c r="HNR162" s="5"/>
      <c r="HNS162" s="5"/>
      <c r="HNT162" s="5"/>
      <c r="HNU162" s="5"/>
      <c r="HNV162" s="5"/>
      <c r="HNW162" s="5"/>
      <c r="HNX162" s="5"/>
      <c r="HNY162" s="5"/>
      <c r="HNZ162" s="5"/>
      <c r="HOA162" s="5"/>
      <c r="HOB162" s="5"/>
      <c r="HOC162" s="5"/>
      <c r="HOD162" s="5"/>
      <c r="HOE162" s="5"/>
      <c r="HOF162" s="5"/>
      <c r="HOG162" s="5"/>
      <c r="HOH162" s="5"/>
      <c r="HOI162" s="5"/>
      <c r="HOJ162" s="5"/>
      <c r="HOK162" s="5"/>
      <c r="HOL162" s="5"/>
      <c r="HOM162" s="5"/>
      <c r="HON162" s="5"/>
      <c r="HOO162" s="5"/>
      <c r="HOP162" s="5"/>
      <c r="HOQ162" s="5"/>
      <c r="HOR162" s="5"/>
      <c r="HOS162" s="5"/>
      <c r="HOT162" s="5"/>
      <c r="HOU162" s="5"/>
      <c r="HOV162" s="5"/>
      <c r="HOW162" s="5"/>
      <c r="HOX162" s="5"/>
      <c r="HOY162" s="5"/>
      <c r="HOZ162" s="5"/>
      <c r="HPA162" s="5"/>
      <c r="HPB162" s="5"/>
      <c r="HPC162" s="5"/>
      <c r="HPD162" s="5"/>
      <c r="HPE162" s="5"/>
      <c r="HPF162" s="5"/>
      <c r="HPG162" s="5"/>
      <c r="HPH162" s="5"/>
      <c r="HPI162" s="5"/>
      <c r="HPJ162" s="5"/>
      <c r="HPK162" s="5"/>
      <c r="HPL162" s="5"/>
      <c r="HPM162" s="5"/>
      <c r="HPN162" s="5"/>
      <c r="HPO162" s="5"/>
      <c r="HPP162" s="5"/>
      <c r="HPQ162" s="5"/>
      <c r="HPR162" s="5"/>
      <c r="HPS162" s="5"/>
      <c r="HPT162" s="5"/>
      <c r="HPU162" s="5"/>
      <c r="HPV162" s="5"/>
      <c r="HPW162" s="5"/>
      <c r="HPX162" s="5"/>
      <c r="HPY162" s="5"/>
      <c r="HPZ162" s="5"/>
      <c r="HQA162" s="5"/>
      <c r="HQB162" s="5"/>
      <c r="HQC162" s="5"/>
      <c r="HQD162" s="5"/>
      <c r="HQE162" s="5"/>
      <c r="HQF162" s="5"/>
      <c r="HQG162" s="5"/>
      <c r="HQH162" s="5"/>
      <c r="HQI162" s="5"/>
      <c r="HQJ162" s="5"/>
      <c r="HQK162" s="5"/>
      <c r="HQL162" s="5"/>
      <c r="HQM162" s="5"/>
      <c r="HQN162" s="5"/>
      <c r="HQO162" s="5"/>
      <c r="HQP162" s="5"/>
      <c r="HQQ162" s="5"/>
      <c r="HQR162" s="5"/>
      <c r="HQS162" s="5"/>
      <c r="HQT162" s="5"/>
      <c r="HQU162" s="5"/>
      <c r="HQV162" s="5"/>
      <c r="HQW162" s="5"/>
      <c r="HQX162" s="5"/>
      <c r="HQY162" s="5"/>
      <c r="HQZ162" s="5"/>
      <c r="HRA162" s="5"/>
      <c r="HRB162" s="5"/>
      <c r="HRC162" s="5"/>
      <c r="HRD162" s="5"/>
      <c r="HRE162" s="5"/>
      <c r="HRF162" s="5"/>
      <c r="HRG162" s="5"/>
      <c r="HRH162" s="5"/>
      <c r="HRI162" s="5"/>
      <c r="HRJ162" s="5"/>
      <c r="HRK162" s="5"/>
      <c r="HRL162" s="5"/>
      <c r="HRM162" s="5"/>
      <c r="HRN162" s="5"/>
      <c r="HRO162" s="5"/>
      <c r="HRP162" s="5"/>
      <c r="HRQ162" s="5"/>
      <c r="HRR162" s="5"/>
      <c r="HRS162" s="5"/>
      <c r="HRT162" s="5"/>
      <c r="HRU162" s="5"/>
      <c r="HRV162" s="5"/>
      <c r="HRW162" s="5"/>
      <c r="HRX162" s="5"/>
      <c r="HRY162" s="5"/>
      <c r="HRZ162" s="5"/>
      <c r="HSA162" s="5"/>
      <c r="HSB162" s="5"/>
      <c r="HSC162" s="5"/>
      <c r="HSD162" s="5"/>
      <c r="HSE162" s="5"/>
      <c r="HSF162" s="5"/>
      <c r="HSG162" s="5"/>
      <c r="HSH162" s="5"/>
      <c r="HSI162" s="5"/>
      <c r="HSJ162" s="5"/>
      <c r="HSK162" s="5"/>
      <c r="HSL162" s="5"/>
      <c r="HSM162" s="5"/>
      <c r="HSN162" s="5"/>
      <c r="HSO162" s="5"/>
      <c r="HSP162" s="5"/>
      <c r="HSQ162" s="5"/>
      <c r="HSR162" s="5"/>
      <c r="HSS162" s="5"/>
      <c r="HST162" s="5"/>
      <c r="HSU162" s="5"/>
      <c r="HSV162" s="5"/>
      <c r="HSW162" s="5"/>
      <c r="HSX162" s="5"/>
      <c r="HSY162" s="5"/>
      <c r="HSZ162" s="5"/>
      <c r="HTA162" s="5"/>
      <c r="HTB162" s="5"/>
      <c r="HTC162" s="5"/>
      <c r="HTD162" s="5"/>
      <c r="HTE162" s="5"/>
      <c r="HTF162" s="5"/>
      <c r="HTG162" s="5"/>
      <c r="HTH162" s="5"/>
      <c r="HTI162" s="5"/>
      <c r="HTJ162" s="5"/>
      <c r="HTK162" s="5"/>
      <c r="HTL162" s="5"/>
      <c r="HTM162" s="5"/>
      <c r="HTN162" s="5"/>
      <c r="HTO162" s="5"/>
      <c r="HTP162" s="5"/>
      <c r="HTQ162" s="5"/>
      <c r="HTR162" s="5"/>
      <c r="HTS162" s="5"/>
      <c r="HTT162" s="5"/>
      <c r="HTU162" s="5"/>
      <c r="HTV162" s="5"/>
      <c r="HTW162" s="5"/>
      <c r="HTX162" s="5"/>
      <c r="HTY162" s="5"/>
      <c r="HTZ162" s="5"/>
      <c r="HUA162" s="5"/>
      <c r="HUB162" s="5"/>
      <c r="HUC162" s="5"/>
      <c r="HUD162" s="5"/>
      <c r="HUE162" s="5"/>
      <c r="HUF162" s="5"/>
      <c r="HUG162" s="5"/>
      <c r="HUH162" s="5"/>
      <c r="HUI162" s="5"/>
      <c r="HUJ162" s="5"/>
      <c r="HUK162" s="5"/>
      <c r="HUL162" s="5"/>
      <c r="HUM162" s="5"/>
      <c r="HUN162" s="5"/>
      <c r="HUO162" s="5"/>
      <c r="HUP162" s="5"/>
      <c r="HUQ162" s="5"/>
      <c r="HUR162" s="5"/>
      <c r="HUS162" s="5"/>
      <c r="HUT162" s="5"/>
      <c r="HUU162" s="5"/>
      <c r="HUV162" s="5"/>
      <c r="HUW162" s="5"/>
      <c r="HUX162" s="5"/>
      <c r="HUY162" s="5"/>
      <c r="HUZ162" s="5"/>
      <c r="HVA162" s="5"/>
      <c r="HVB162" s="5"/>
      <c r="HVC162" s="5"/>
      <c r="HVD162" s="5"/>
      <c r="HVE162" s="5"/>
      <c r="HVF162" s="5"/>
      <c r="HVG162" s="5"/>
      <c r="HVH162" s="5"/>
      <c r="HVI162" s="5"/>
      <c r="HVJ162" s="5"/>
      <c r="HVK162" s="5"/>
      <c r="HVL162" s="5"/>
      <c r="HVM162" s="5"/>
      <c r="HVN162" s="5"/>
      <c r="HVO162" s="5"/>
      <c r="HVP162" s="5"/>
      <c r="HVQ162" s="5"/>
      <c r="HVR162" s="5"/>
      <c r="HVS162" s="5"/>
      <c r="HVT162" s="5"/>
      <c r="HVU162" s="5"/>
      <c r="HVV162" s="5"/>
      <c r="HVW162" s="5"/>
      <c r="HVX162" s="5"/>
      <c r="HVY162" s="5"/>
      <c r="HVZ162" s="5"/>
      <c r="HWA162" s="5"/>
      <c r="HWB162" s="5"/>
      <c r="HWC162" s="5"/>
      <c r="HWD162" s="5"/>
      <c r="HWE162" s="5"/>
      <c r="HWF162" s="5"/>
      <c r="HWG162" s="5"/>
      <c r="HWH162" s="5"/>
      <c r="HWI162" s="5"/>
      <c r="HWJ162" s="5"/>
      <c r="HWK162" s="5"/>
      <c r="HWL162" s="5"/>
      <c r="HWM162" s="5"/>
      <c r="HWN162" s="5"/>
      <c r="HWO162" s="5"/>
      <c r="HWP162" s="5"/>
      <c r="HWQ162" s="5"/>
      <c r="HWR162" s="5"/>
      <c r="HWS162" s="5"/>
      <c r="HWT162" s="5"/>
      <c r="HWU162" s="5"/>
      <c r="HWV162" s="5"/>
      <c r="HWW162" s="5"/>
      <c r="HWX162" s="5"/>
      <c r="HWY162" s="5"/>
      <c r="HWZ162" s="5"/>
      <c r="HXA162" s="5"/>
      <c r="HXB162" s="5"/>
      <c r="HXC162" s="5"/>
      <c r="HXD162" s="5"/>
      <c r="HXE162" s="5"/>
      <c r="HXF162" s="5"/>
      <c r="HXG162" s="5"/>
      <c r="HXH162" s="5"/>
      <c r="HXI162" s="5"/>
      <c r="HXJ162" s="5"/>
      <c r="HXK162" s="5"/>
      <c r="HXL162" s="5"/>
      <c r="HXM162" s="5"/>
      <c r="HXN162" s="5"/>
      <c r="HXO162" s="5"/>
      <c r="HXP162" s="5"/>
      <c r="HXQ162" s="5"/>
      <c r="HXR162" s="5"/>
      <c r="HXS162" s="5"/>
      <c r="HXT162" s="5"/>
      <c r="HXU162" s="5"/>
      <c r="HXV162" s="5"/>
      <c r="HXW162" s="5"/>
      <c r="HXX162" s="5"/>
      <c r="HXY162" s="5"/>
      <c r="HXZ162" s="5"/>
      <c r="HYA162" s="5"/>
      <c r="HYB162" s="5"/>
      <c r="HYC162" s="5"/>
      <c r="HYD162" s="5"/>
      <c r="HYE162" s="5"/>
      <c r="HYF162" s="5"/>
      <c r="HYG162" s="5"/>
      <c r="HYH162" s="5"/>
      <c r="HYI162" s="5"/>
      <c r="HYJ162" s="5"/>
      <c r="HYK162" s="5"/>
      <c r="HYL162" s="5"/>
      <c r="HYM162" s="5"/>
      <c r="HYN162" s="5"/>
      <c r="HYO162" s="5"/>
      <c r="HYP162" s="5"/>
      <c r="HYQ162" s="5"/>
      <c r="HYR162" s="5"/>
      <c r="HYS162" s="5"/>
      <c r="HYT162" s="5"/>
      <c r="HYU162" s="5"/>
      <c r="HYV162" s="5"/>
      <c r="HYW162" s="5"/>
      <c r="HYX162" s="5"/>
      <c r="HYY162" s="5"/>
      <c r="HYZ162" s="5"/>
      <c r="HZA162" s="5"/>
      <c r="HZB162" s="5"/>
      <c r="HZC162" s="5"/>
      <c r="HZD162" s="5"/>
      <c r="HZE162" s="5"/>
      <c r="HZF162" s="5"/>
      <c r="HZG162" s="5"/>
      <c r="HZH162" s="5"/>
      <c r="HZI162" s="5"/>
      <c r="HZJ162" s="5"/>
      <c r="HZK162" s="5"/>
      <c r="HZL162" s="5"/>
      <c r="HZM162" s="5"/>
      <c r="HZN162" s="5"/>
      <c r="HZO162" s="5"/>
      <c r="HZP162" s="5"/>
      <c r="HZQ162" s="5"/>
      <c r="HZR162" s="5"/>
      <c r="HZS162" s="5"/>
      <c r="HZT162" s="5"/>
      <c r="HZU162" s="5"/>
      <c r="HZV162" s="5"/>
      <c r="HZW162" s="5"/>
      <c r="HZX162" s="5"/>
      <c r="HZY162" s="5"/>
      <c r="HZZ162" s="5"/>
      <c r="IAA162" s="5"/>
      <c r="IAB162" s="5"/>
      <c r="IAC162" s="5"/>
      <c r="IAD162" s="5"/>
      <c r="IAE162" s="5"/>
      <c r="IAF162" s="5"/>
      <c r="IAG162" s="5"/>
      <c r="IAH162" s="5"/>
      <c r="IAI162" s="5"/>
      <c r="IAJ162" s="5"/>
      <c r="IAK162" s="5"/>
      <c r="IAL162" s="5"/>
      <c r="IAM162" s="5"/>
      <c r="IAN162" s="5"/>
      <c r="IAO162" s="5"/>
      <c r="IAP162" s="5"/>
      <c r="IAQ162" s="5"/>
      <c r="IAR162" s="5"/>
      <c r="IAS162" s="5"/>
      <c r="IAT162" s="5"/>
      <c r="IAU162" s="5"/>
      <c r="IAV162" s="5"/>
      <c r="IAW162" s="5"/>
      <c r="IAX162" s="5"/>
      <c r="IAY162" s="5"/>
      <c r="IAZ162" s="5"/>
      <c r="IBA162" s="5"/>
      <c r="IBB162" s="5"/>
      <c r="IBC162" s="5"/>
      <c r="IBD162" s="5"/>
      <c r="IBE162" s="5"/>
      <c r="IBF162" s="5"/>
      <c r="IBG162" s="5"/>
      <c r="IBH162" s="5"/>
      <c r="IBI162" s="5"/>
      <c r="IBJ162" s="5"/>
      <c r="IBK162" s="5"/>
      <c r="IBL162" s="5"/>
      <c r="IBM162" s="5"/>
      <c r="IBN162" s="5"/>
      <c r="IBO162" s="5"/>
      <c r="IBP162" s="5"/>
      <c r="IBQ162" s="5"/>
      <c r="IBR162" s="5"/>
      <c r="IBS162" s="5"/>
      <c r="IBT162" s="5"/>
      <c r="IBU162" s="5"/>
      <c r="IBV162" s="5"/>
      <c r="IBW162" s="5"/>
      <c r="IBX162" s="5"/>
      <c r="IBY162" s="5"/>
      <c r="IBZ162" s="5"/>
      <c r="ICA162" s="5"/>
      <c r="ICB162" s="5"/>
      <c r="ICC162" s="5"/>
      <c r="ICD162" s="5"/>
      <c r="ICE162" s="5"/>
      <c r="ICF162" s="5"/>
      <c r="ICG162" s="5"/>
      <c r="ICH162" s="5"/>
      <c r="ICI162" s="5"/>
      <c r="ICJ162" s="5"/>
      <c r="ICK162" s="5"/>
      <c r="ICL162" s="5"/>
      <c r="ICM162" s="5"/>
      <c r="ICN162" s="5"/>
      <c r="ICO162" s="5"/>
      <c r="ICP162" s="5"/>
      <c r="ICQ162" s="5"/>
      <c r="ICR162" s="5"/>
      <c r="ICS162" s="5"/>
      <c r="ICT162" s="5"/>
      <c r="ICU162" s="5"/>
      <c r="ICV162" s="5"/>
      <c r="ICW162" s="5"/>
      <c r="ICX162" s="5"/>
      <c r="ICY162" s="5"/>
      <c r="ICZ162" s="5"/>
      <c r="IDA162" s="5"/>
      <c r="IDB162" s="5"/>
      <c r="IDC162" s="5"/>
      <c r="IDD162" s="5"/>
      <c r="IDE162" s="5"/>
      <c r="IDF162" s="5"/>
      <c r="IDG162" s="5"/>
      <c r="IDH162" s="5"/>
      <c r="IDI162" s="5"/>
      <c r="IDJ162" s="5"/>
      <c r="IDK162" s="5"/>
      <c r="IDL162" s="5"/>
      <c r="IDM162" s="5"/>
      <c r="IDN162" s="5"/>
      <c r="IDO162" s="5"/>
      <c r="IDP162" s="5"/>
      <c r="IDQ162" s="5"/>
      <c r="IDR162" s="5"/>
      <c r="IDS162" s="5"/>
      <c r="IDT162" s="5"/>
      <c r="IDU162" s="5"/>
      <c r="IDV162" s="5"/>
      <c r="IDW162" s="5"/>
      <c r="IDX162" s="5"/>
      <c r="IDY162" s="5"/>
      <c r="IDZ162" s="5"/>
      <c r="IEA162" s="5"/>
      <c r="IEB162" s="5"/>
      <c r="IEC162" s="5"/>
      <c r="IED162" s="5"/>
      <c r="IEE162" s="5"/>
      <c r="IEF162" s="5"/>
      <c r="IEG162" s="5"/>
      <c r="IEH162" s="5"/>
      <c r="IEI162" s="5"/>
      <c r="IEJ162" s="5"/>
      <c r="IEK162" s="5"/>
      <c r="IEL162" s="5"/>
      <c r="IEM162" s="5"/>
      <c r="IEN162" s="5"/>
      <c r="IEO162" s="5"/>
      <c r="IEP162" s="5"/>
      <c r="IEQ162" s="5"/>
      <c r="IER162" s="5"/>
      <c r="IES162" s="5"/>
      <c r="IET162" s="5"/>
      <c r="IEU162" s="5"/>
      <c r="IEV162" s="5"/>
      <c r="IEW162" s="5"/>
      <c r="IEX162" s="5"/>
      <c r="IEY162" s="5"/>
      <c r="IEZ162" s="5"/>
      <c r="IFA162" s="5"/>
      <c r="IFB162" s="5"/>
      <c r="IFC162" s="5"/>
      <c r="IFD162" s="5"/>
      <c r="IFE162" s="5"/>
      <c r="IFF162" s="5"/>
      <c r="IFG162" s="5"/>
      <c r="IFH162" s="5"/>
      <c r="IFI162" s="5"/>
      <c r="IFJ162" s="5"/>
      <c r="IFK162" s="5"/>
      <c r="IFL162" s="5"/>
      <c r="IFM162" s="5"/>
      <c r="IFN162" s="5"/>
      <c r="IFO162" s="5"/>
      <c r="IFP162" s="5"/>
      <c r="IFQ162" s="5"/>
      <c r="IFR162" s="5"/>
      <c r="IFS162" s="5"/>
      <c r="IFT162" s="5"/>
      <c r="IFU162" s="5"/>
      <c r="IFV162" s="5"/>
      <c r="IFW162" s="5"/>
      <c r="IFX162" s="5"/>
      <c r="IFY162" s="5"/>
      <c r="IFZ162" s="5"/>
      <c r="IGA162" s="5"/>
      <c r="IGB162" s="5"/>
      <c r="IGC162" s="5"/>
      <c r="IGD162" s="5"/>
      <c r="IGE162" s="5"/>
      <c r="IGF162" s="5"/>
      <c r="IGG162" s="5"/>
      <c r="IGH162" s="5"/>
      <c r="IGI162" s="5"/>
      <c r="IGJ162" s="5"/>
      <c r="IGK162" s="5"/>
      <c r="IGL162" s="5"/>
      <c r="IGM162" s="5"/>
      <c r="IGN162" s="5"/>
      <c r="IGO162" s="5"/>
      <c r="IGP162" s="5"/>
      <c r="IGQ162" s="5"/>
      <c r="IGR162" s="5"/>
      <c r="IGS162" s="5"/>
      <c r="IGT162" s="5"/>
      <c r="IGU162" s="5"/>
      <c r="IGV162" s="5"/>
      <c r="IGW162" s="5"/>
      <c r="IGX162" s="5"/>
      <c r="IGY162" s="5"/>
      <c r="IGZ162" s="5"/>
      <c r="IHA162" s="5"/>
      <c r="IHB162" s="5"/>
      <c r="IHC162" s="5"/>
      <c r="IHD162" s="5"/>
      <c r="IHE162" s="5"/>
      <c r="IHF162" s="5"/>
      <c r="IHG162" s="5"/>
      <c r="IHH162" s="5"/>
      <c r="IHI162" s="5"/>
      <c r="IHJ162" s="5"/>
      <c r="IHK162" s="5"/>
      <c r="IHL162" s="5"/>
      <c r="IHM162" s="5"/>
      <c r="IHN162" s="5"/>
      <c r="IHO162" s="5"/>
      <c r="IHP162" s="5"/>
      <c r="IHQ162" s="5"/>
      <c r="IHR162" s="5"/>
      <c r="IHS162" s="5"/>
      <c r="IHT162" s="5"/>
      <c r="IHU162" s="5"/>
      <c r="IHV162" s="5"/>
      <c r="IHW162" s="5"/>
      <c r="IHX162" s="5"/>
      <c r="IHY162" s="5"/>
      <c r="IHZ162" s="5"/>
      <c r="IIA162" s="5"/>
      <c r="IIB162" s="5"/>
      <c r="IIC162" s="5"/>
      <c r="IID162" s="5"/>
      <c r="IIE162" s="5"/>
      <c r="IIF162" s="5"/>
      <c r="IIG162" s="5"/>
      <c r="IIH162" s="5"/>
      <c r="III162" s="5"/>
      <c r="IIJ162" s="5"/>
      <c r="IIK162" s="5"/>
      <c r="IIL162" s="5"/>
      <c r="IIM162" s="5"/>
      <c r="IIN162" s="5"/>
      <c r="IIO162" s="5"/>
      <c r="IIP162" s="5"/>
      <c r="IIQ162" s="5"/>
      <c r="IIR162" s="5"/>
      <c r="IIS162" s="5"/>
      <c r="IIT162" s="5"/>
      <c r="IIU162" s="5"/>
      <c r="IIV162" s="5"/>
      <c r="IIW162" s="5"/>
      <c r="IIX162" s="5"/>
      <c r="IIY162" s="5"/>
      <c r="IIZ162" s="5"/>
      <c r="IJA162" s="5"/>
      <c r="IJB162" s="5"/>
      <c r="IJC162" s="5"/>
      <c r="IJD162" s="5"/>
      <c r="IJE162" s="5"/>
      <c r="IJF162" s="5"/>
      <c r="IJG162" s="5"/>
      <c r="IJH162" s="5"/>
      <c r="IJI162" s="5"/>
      <c r="IJJ162" s="5"/>
      <c r="IJK162" s="5"/>
      <c r="IJL162" s="5"/>
      <c r="IJM162" s="5"/>
      <c r="IJN162" s="5"/>
      <c r="IJO162" s="5"/>
      <c r="IJP162" s="5"/>
      <c r="IJQ162" s="5"/>
      <c r="IJR162" s="5"/>
      <c r="IJS162" s="5"/>
      <c r="IJT162" s="5"/>
      <c r="IJU162" s="5"/>
      <c r="IJV162" s="5"/>
      <c r="IJW162" s="5"/>
      <c r="IJX162" s="5"/>
      <c r="IJY162" s="5"/>
      <c r="IJZ162" s="5"/>
      <c r="IKA162" s="5"/>
      <c r="IKB162" s="5"/>
      <c r="IKC162" s="5"/>
      <c r="IKD162" s="5"/>
      <c r="IKE162" s="5"/>
      <c r="IKF162" s="5"/>
      <c r="IKG162" s="5"/>
      <c r="IKH162" s="5"/>
      <c r="IKI162" s="5"/>
      <c r="IKJ162" s="5"/>
      <c r="IKK162" s="5"/>
      <c r="IKL162" s="5"/>
      <c r="IKM162" s="5"/>
      <c r="IKN162" s="5"/>
      <c r="IKO162" s="5"/>
      <c r="IKP162" s="5"/>
      <c r="IKQ162" s="5"/>
      <c r="IKR162" s="5"/>
      <c r="IKS162" s="5"/>
      <c r="IKT162" s="5"/>
      <c r="IKU162" s="5"/>
      <c r="IKV162" s="5"/>
      <c r="IKW162" s="5"/>
      <c r="IKX162" s="5"/>
      <c r="IKY162" s="5"/>
      <c r="IKZ162" s="5"/>
      <c r="ILA162" s="5"/>
      <c r="ILB162" s="5"/>
      <c r="ILC162" s="5"/>
      <c r="ILD162" s="5"/>
      <c r="ILE162" s="5"/>
      <c r="ILF162" s="5"/>
      <c r="ILG162" s="5"/>
      <c r="ILH162" s="5"/>
      <c r="ILI162" s="5"/>
      <c r="ILJ162" s="5"/>
      <c r="ILK162" s="5"/>
      <c r="ILL162" s="5"/>
      <c r="ILM162" s="5"/>
      <c r="ILN162" s="5"/>
      <c r="ILO162" s="5"/>
      <c r="ILP162" s="5"/>
      <c r="ILQ162" s="5"/>
      <c r="ILR162" s="5"/>
      <c r="ILS162" s="5"/>
      <c r="ILT162" s="5"/>
      <c r="ILU162" s="5"/>
      <c r="ILV162" s="5"/>
      <c r="ILW162" s="5"/>
      <c r="ILX162" s="5"/>
      <c r="ILY162" s="5"/>
      <c r="ILZ162" s="5"/>
      <c r="IMA162" s="5"/>
      <c r="IMB162" s="5"/>
      <c r="IMC162" s="5"/>
      <c r="IMD162" s="5"/>
      <c r="IME162" s="5"/>
      <c r="IMF162" s="5"/>
      <c r="IMG162" s="5"/>
      <c r="IMH162" s="5"/>
      <c r="IMI162" s="5"/>
      <c r="IMJ162" s="5"/>
      <c r="IMK162" s="5"/>
      <c r="IML162" s="5"/>
      <c r="IMM162" s="5"/>
      <c r="IMN162" s="5"/>
      <c r="IMO162" s="5"/>
      <c r="IMP162" s="5"/>
      <c r="IMQ162" s="5"/>
      <c r="IMR162" s="5"/>
      <c r="IMS162" s="5"/>
      <c r="IMT162" s="5"/>
      <c r="IMU162" s="5"/>
      <c r="IMV162" s="5"/>
      <c r="IMW162" s="5"/>
      <c r="IMX162" s="5"/>
      <c r="IMY162" s="5"/>
      <c r="IMZ162" s="5"/>
      <c r="INA162" s="5"/>
      <c r="INB162" s="5"/>
      <c r="INC162" s="5"/>
      <c r="IND162" s="5"/>
      <c r="INE162" s="5"/>
      <c r="INF162" s="5"/>
      <c r="ING162" s="5"/>
      <c r="INH162" s="5"/>
      <c r="INI162" s="5"/>
      <c r="INJ162" s="5"/>
      <c r="INK162" s="5"/>
      <c r="INL162" s="5"/>
      <c r="INM162" s="5"/>
      <c r="INN162" s="5"/>
      <c r="INO162" s="5"/>
      <c r="INP162" s="5"/>
      <c r="INQ162" s="5"/>
      <c r="INR162" s="5"/>
      <c r="INS162" s="5"/>
      <c r="INT162" s="5"/>
      <c r="INU162" s="5"/>
      <c r="INV162" s="5"/>
      <c r="INW162" s="5"/>
      <c r="INX162" s="5"/>
      <c r="INY162" s="5"/>
      <c r="INZ162" s="5"/>
      <c r="IOA162" s="5"/>
      <c r="IOB162" s="5"/>
      <c r="IOC162" s="5"/>
      <c r="IOD162" s="5"/>
      <c r="IOE162" s="5"/>
      <c r="IOF162" s="5"/>
      <c r="IOG162" s="5"/>
      <c r="IOH162" s="5"/>
      <c r="IOI162" s="5"/>
      <c r="IOJ162" s="5"/>
      <c r="IOK162" s="5"/>
      <c r="IOL162" s="5"/>
      <c r="IOM162" s="5"/>
      <c r="ION162" s="5"/>
      <c r="IOO162" s="5"/>
      <c r="IOP162" s="5"/>
      <c r="IOQ162" s="5"/>
      <c r="IOR162" s="5"/>
      <c r="IOS162" s="5"/>
      <c r="IOT162" s="5"/>
      <c r="IOU162" s="5"/>
      <c r="IOV162" s="5"/>
      <c r="IOW162" s="5"/>
      <c r="IOX162" s="5"/>
      <c r="IOY162" s="5"/>
      <c r="IOZ162" s="5"/>
      <c r="IPA162" s="5"/>
      <c r="IPB162" s="5"/>
      <c r="IPC162" s="5"/>
      <c r="IPD162" s="5"/>
      <c r="IPE162" s="5"/>
      <c r="IPF162" s="5"/>
      <c r="IPG162" s="5"/>
      <c r="IPH162" s="5"/>
      <c r="IPI162" s="5"/>
      <c r="IPJ162" s="5"/>
      <c r="IPK162" s="5"/>
      <c r="IPL162" s="5"/>
      <c r="IPM162" s="5"/>
      <c r="IPN162" s="5"/>
      <c r="IPO162" s="5"/>
      <c r="IPP162" s="5"/>
      <c r="IPQ162" s="5"/>
      <c r="IPR162" s="5"/>
      <c r="IPS162" s="5"/>
      <c r="IPT162" s="5"/>
      <c r="IPU162" s="5"/>
      <c r="IPV162" s="5"/>
      <c r="IPW162" s="5"/>
      <c r="IPX162" s="5"/>
      <c r="IPY162" s="5"/>
      <c r="IPZ162" s="5"/>
      <c r="IQA162" s="5"/>
      <c r="IQB162" s="5"/>
      <c r="IQC162" s="5"/>
      <c r="IQD162" s="5"/>
      <c r="IQE162" s="5"/>
      <c r="IQF162" s="5"/>
      <c r="IQG162" s="5"/>
      <c r="IQH162" s="5"/>
      <c r="IQI162" s="5"/>
      <c r="IQJ162" s="5"/>
      <c r="IQK162" s="5"/>
      <c r="IQL162" s="5"/>
      <c r="IQM162" s="5"/>
      <c r="IQN162" s="5"/>
      <c r="IQO162" s="5"/>
      <c r="IQP162" s="5"/>
      <c r="IQQ162" s="5"/>
      <c r="IQR162" s="5"/>
      <c r="IQS162" s="5"/>
      <c r="IQT162" s="5"/>
      <c r="IQU162" s="5"/>
      <c r="IQV162" s="5"/>
      <c r="IQW162" s="5"/>
      <c r="IQX162" s="5"/>
      <c r="IQY162" s="5"/>
      <c r="IQZ162" s="5"/>
      <c r="IRA162" s="5"/>
      <c r="IRB162" s="5"/>
      <c r="IRC162" s="5"/>
      <c r="IRD162" s="5"/>
      <c r="IRE162" s="5"/>
      <c r="IRF162" s="5"/>
      <c r="IRG162" s="5"/>
      <c r="IRH162" s="5"/>
      <c r="IRI162" s="5"/>
      <c r="IRJ162" s="5"/>
      <c r="IRK162" s="5"/>
      <c r="IRL162" s="5"/>
      <c r="IRM162" s="5"/>
      <c r="IRN162" s="5"/>
      <c r="IRO162" s="5"/>
      <c r="IRP162" s="5"/>
      <c r="IRQ162" s="5"/>
      <c r="IRR162" s="5"/>
      <c r="IRS162" s="5"/>
      <c r="IRT162" s="5"/>
      <c r="IRU162" s="5"/>
      <c r="IRV162" s="5"/>
      <c r="IRW162" s="5"/>
      <c r="IRX162" s="5"/>
      <c r="IRY162" s="5"/>
      <c r="IRZ162" s="5"/>
      <c r="ISA162" s="5"/>
      <c r="ISB162" s="5"/>
      <c r="ISC162" s="5"/>
      <c r="ISD162" s="5"/>
      <c r="ISE162" s="5"/>
      <c r="ISF162" s="5"/>
      <c r="ISG162" s="5"/>
      <c r="ISH162" s="5"/>
      <c r="ISI162" s="5"/>
      <c r="ISJ162" s="5"/>
      <c r="ISK162" s="5"/>
      <c r="ISL162" s="5"/>
      <c r="ISM162" s="5"/>
      <c r="ISN162" s="5"/>
      <c r="ISO162" s="5"/>
      <c r="ISP162" s="5"/>
      <c r="ISQ162" s="5"/>
      <c r="ISR162" s="5"/>
      <c r="ISS162" s="5"/>
      <c r="IST162" s="5"/>
      <c r="ISU162" s="5"/>
      <c r="ISV162" s="5"/>
      <c r="ISW162" s="5"/>
      <c r="ISX162" s="5"/>
      <c r="ISY162" s="5"/>
      <c r="ISZ162" s="5"/>
      <c r="ITA162" s="5"/>
      <c r="ITB162" s="5"/>
      <c r="ITC162" s="5"/>
      <c r="ITD162" s="5"/>
      <c r="ITE162" s="5"/>
      <c r="ITF162" s="5"/>
      <c r="ITG162" s="5"/>
      <c r="ITH162" s="5"/>
      <c r="ITI162" s="5"/>
      <c r="ITJ162" s="5"/>
      <c r="ITK162" s="5"/>
      <c r="ITL162" s="5"/>
      <c r="ITM162" s="5"/>
      <c r="ITN162" s="5"/>
      <c r="ITO162" s="5"/>
      <c r="ITP162" s="5"/>
      <c r="ITQ162" s="5"/>
      <c r="ITR162" s="5"/>
      <c r="ITS162" s="5"/>
      <c r="ITT162" s="5"/>
      <c r="ITU162" s="5"/>
      <c r="ITV162" s="5"/>
      <c r="ITW162" s="5"/>
      <c r="ITX162" s="5"/>
      <c r="ITY162" s="5"/>
      <c r="ITZ162" s="5"/>
      <c r="IUA162" s="5"/>
      <c r="IUB162" s="5"/>
      <c r="IUC162" s="5"/>
      <c r="IUD162" s="5"/>
      <c r="IUE162" s="5"/>
      <c r="IUF162" s="5"/>
      <c r="IUG162" s="5"/>
      <c r="IUH162" s="5"/>
      <c r="IUI162" s="5"/>
      <c r="IUJ162" s="5"/>
      <c r="IUK162" s="5"/>
      <c r="IUL162" s="5"/>
      <c r="IUM162" s="5"/>
      <c r="IUN162" s="5"/>
      <c r="IUO162" s="5"/>
      <c r="IUP162" s="5"/>
      <c r="IUQ162" s="5"/>
      <c r="IUR162" s="5"/>
      <c r="IUS162" s="5"/>
      <c r="IUT162" s="5"/>
      <c r="IUU162" s="5"/>
      <c r="IUV162" s="5"/>
      <c r="IUW162" s="5"/>
      <c r="IUX162" s="5"/>
      <c r="IUY162" s="5"/>
      <c r="IUZ162" s="5"/>
      <c r="IVA162" s="5"/>
      <c r="IVB162" s="5"/>
      <c r="IVC162" s="5"/>
      <c r="IVD162" s="5"/>
      <c r="IVE162" s="5"/>
      <c r="IVF162" s="5"/>
      <c r="IVG162" s="5"/>
      <c r="IVH162" s="5"/>
      <c r="IVI162" s="5"/>
      <c r="IVJ162" s="5"/>
      <c r="IVK162" s="5"/>
      <c r="IVL162" s="5"/>
      <c r="IVM162" s="5"/>
      <c r="IVN162" s="5"/>
      <c r="IVO162" s="5"/>
      <c r="IVP162" s="5"/>
      <c r="IVQ162" s="5"/>
      <c r="IVR162" s="5"/>
      <c r="IVS162" s="5"/>
      <c r="IVT162" s="5"/>
      <c r="IVU162" s="5"/>
      <c r="IVV162" s="5"/>
      <c r="IVW162" s="5"/>
      <c r="IVX162" s="5"/>
      <c r="IVY162" s="5"/>
      <c r="IVZ162" s="5"/>
      <c r="IWA162" s="5"/>
      <c r="IWB162" s="5"/>
      <c r="IWC162" s="5"/>
      <c r="IWD162" s="5"/>
      <c r="IWE162" s="5"/>
      <c r="IWF162" s="5"/>
      <c r="IWG162" s="5"/>
      <c r="IWH162" s="5"/>
      <c r="IWI162" s="5"/>
      <c r="IWJ162" s="5"/>
      <c r="IWK162" s="5"/>
      <c r="IWL162" s="5"/>
      <c r="IWM162" s="5"/>
      <c r="IWN162" s="5"/>
      <c r="IWO162" s="5"/>
      <c r="IWP162" s="5"/>
      <c r="IWQ162" s="5"/>
      <c r="IWR162" s="5"/>
      <c r="IWS162" s="5"/>
      <c r="IWT162" s="5"/>
      <c r="IWU162" s="5"/>
      <c r="IWV162" s="5"/>
      <c r="IWW162" s="5"/>
      <c r="IWX162" s="5"/>
      <c r="IWY162" s="5"/>
      <c r="IWZ162" s="5"/>
      <c r="IXA162" s="5"/>
      <c r="IXB162" s="5"/>
      <c r="IXC162" s="5"/>
      <c r="IXD162" s="5"/>
      <c r="IXE162" s="5"/>
      <c r="IXF162" s="5"/>
      <c r="IXG162" s="5"/>
      <c r="IXH162" s="5"/>
      <c r="IXI162" s="5"/>
      <c r="IXJ162" s="5"/>
      <c r="IXK162" s="5"/>
      <c r="IXL162" s="5"/>
      <c r="IXM162" s="5"/>
      <c r="IXN162" s="5"/>
      <c r="IXO162" s="5"/>
      <c r="IXP162" s="5"/>
      <c r="IXQ162" s="5"/>
      <c r="IXR162" s="5"/>
      <c r="IXS162" s="5"/>
      <c r="IXT162" s="5"/>
      <c r="IXU162" s="5"/>
      <c r="IXV162" s="5"/>
      <c r="IXW162" s="5"/>
      <c r="IXX162" s="5"/>
      <c r="IXY162" s="5"/>
      <c r="IXZ162" s="5"/>
      <c r="IYA162" s="5"/>
      <c r="IYB162" s="5"/>
      <c r="IYC162" s="5"/>
      <c r="IYD162" s="5"/>
      <c r="IYE162" s="5"/>
      <c r="IYF162" s="5"/>
      <c r="IYG162" s="5"/>
      <c r="IYH162" s="5"/>
      <c r="IYI162" s="5"/>
      <c r="IYJ162" s="5"/>
      <c r="IYK162" s="5"/>
      <c r="IYL162" s="5"/>
      <c r="IYM162" s="5"/>
      <c r="IYN162" s="5"/>
      <c r="IYO162" s="5"/>
      <c r="IYP162" s="5"/>
      <c r="IYQ162" s="5"/>
      <c r="IYR162" s="5"/>
      <c r="IYS162" s="5"/>
      <c r="IYT162" s="5"/>
      <c r="IYU162" s="5"/>
      <c r="IYV162" s="5"/>
      <c r="IYW162" s="5"/>
      <c r="IYX162" s="5"/>
      <c r="IYY162" s="5"/>
      <c r="IYZ162" s="5"/>
      <c r="IZA162" s="5"/>
      <c r="IZB162" s="5"/>
      <c r="IZC162" s="5"/>
      <c r="IZD162" s="5"/>
      <c r="IZE162" s="5"/>
      <c r="IZF162" s="5"/>
      <c r="IZG162" s="5"/>
      <c r="IZH162" s="5"/>
      <c r="IZI162" s="5"/>
      <c r="IZJ162" s="5"/>
      <c r="IZK162" s="5"/>
      <c r="IZL162" s="5"/>
      <c r="IZM162" s="5"/>
      <c r="IZN162" s="5"/>
      <c r="IZO162" s="5"/>
      <c r="IZP162" s="5"/>
      <c r="IZQ162" s="5"/>
      <c r="IZR162" s="5"/>
      <c r="IZS162" s="5"/>
      <c r="IZT162" s="5"/>
      <c r="IZU162" s="5"/>
      <c r="IZV162" s="5"/>
      <c r="IZW162" s="5"/>
      <c r="IZX162" s="5"/>
      <c r="IZY162" s="5"/>
      <c r="IZZ162" s="5"/>
      <c r="JAA162" s="5"/>
      <c r="JAB162" s="5"/>
      <c r="JAC162" s="5"/>
      <c r="JAD162" s="5"/>
      <c r="JAE162" s="5"/>
      <c r="JAF162" s="5"/>
      <c r="JAG162" s="5"/>
      <c r="JAH162" s="5"/>
      <c r="JAI162" s="5"/>
      <c r="JAJ162" s="5"/>
      <c r="JAK162" s="5"/>
      <c r="JAL162" s="5"/>
      <c r="JAM162" s="5"/>
      <c r="JAN162" s="5"/>
      <c r="JAO162" s="5"/>
      <c r="JAP162" s="5"/>
      <c r="JAQ162" s="5"/>
      <c r="JAR162" s="5"/>
      <c r="JAS162" s="5"/>
      <c r="JAT162" s="5"/>
      <c r="JAU162" s="5"/>
      <c r="JAV162" s="5"/>
      <c r="JAW162" s="5"/>
      <c r="JAX162" s="5"/>
      <c r="JAY162" s="5"/>
      <c r="JAZ162" s="5"/>
      <c r="JBA162" s="5"/>
      <c r="JBB162" s="5"/>
      <c r="JBC162" s="5"/>
      <c r="JBD162" s="5"/>
      <c r="JBE162" s="5"/>
      <c r="JBF162" s="5"/>
      <c r="JBG162" s="5"/>
      <c r="JBH162" s="5"/>
      <c r="JBI162" s="5"/>
      <c r="JBJ162" s="5"/>
      <c r="JBK162" s="5"/>
      <c r="JBL162" s="5"/>
      <c r="JBM162" s="5"/>
      <c r="JBN162" s="5"/>
      <c r="JBO162" s="5"/>
      <c r="JBP162" s="5"/>
      <c r="JBQ162" s="5"/>
      <c r="JBR162" s="5"/>
      <c r="JBS162" s="5"/>
      <c r="JBT162" s="5"/>
      <c r="JBU162" s="5"/>
      <c r="JBV162" s="5"/>
      <c r="JBW162" s="5"/>
      <c r="JBX162" s="5"/>
      <c r="JBY162" s="5"/>
      <c r="JBZ162" s="5"/>
      <c r="JCA162" s="5"/>
      <c r="JCB162" s="5"/>
      <c r="JCC162" s="5"/>
      <c r="JCD162" s="5"/>
      <c r="JCE162" s="5"/>
      <c r="JCF162" s="5"/>
      <c r="JCG162" s="5"/>
      <c r="JCH162" s="5"/>
      <c r="JCI162" s="5"/>
      <c r="JCJ162" s="5"/>
      <c r="JCK162" s="5"/>
      <c r="JCL162" s="5"/>
      <c r="JCM162" s="5"/>
      <c r="JCN162" s="5"/>
      <c r="JCO162" s="5"/>
      <c r="JCP162" s="5"/>
      <c r="JCQ162" s="5"/>
      <c r="JCR162" s="5"/>
      <c r="JCS162" s="5"/>
      <c r="JCT162" s="5"/>
      <c r="JCU162" s="5"/>
      <c r="JCV162" s="5"/>
      <c r="JCW162" s="5"/>
      <c r="JCX162" s="5"/>
      <c r="JCY162" s="5"/>
      <c r="JCZ162" s="5"/>
      <c r="JDA162" s="5"/>
      <c r="JDB162" s="5"/>
      <c r="JDC162" s="5"/>
      <c r="JDD162" s="5"/>
      <c r="JDE162" s="5"/>
      <c r="JDF162" s="5"/>
      <c r="JDG162" s="5"/>
      <c r="JDH162" s="5"/>
      <c r="JDI162" s="5"/>
      <c r="JDJ162" s="5"/>
      <c r="JDK162" s="5"/>
      <c r="JDL162" s="5"/>
      <c r="JDM162" s="5"/>
      <c r="JDN162" s="5"/>
      <c r="JDO162" s="5"/>
      <c r="JDP162" s="5"/>
      <c r="JDQ162" s="5"/>
      <c r="JDR162" s="5"/>
      <c r="JDS162" s="5"/>
      <c r="JDT162" s="5"/>
      <c r="JDU162" s="5"/>
      <c r="JDV162" s="5"/>
      <c r="JDW162" s="5"/>
      <c r="JDX162" s="5"/>
      <c r="JDY162" s="5"/>
      <c r="JDZ162" s="5"/>
      <c r="JEA162" s="5"/>
      <c r="JEB162" s="5"/>
      <c r="JEC162" s="5"/>
      <c r="JED162" s="5"/>
      <c r="JEE162" s="5"/>
      <c r="JEF162" s="5"/>
      <c r="JEG162" s="5"/>
      <c r="JEH162" s="5"/>
      <c r="JEI162" s="5"/>
      <c r="JEJ162" s="5"/>
      <c r="JEK162" s="5"/>
      <c r="JEL162" s="5"/>
      <c r="JEM162" s="5"/>
      <c r="JEN162" s="5"/>
      <c r="JEO162" s="5"/>
      <c r="JEP162" s="5"/>
      <c r="JEQ162" s="5"/>
      <c r="JER162" s="5"/>
      <c r="JES162" s="5"/>
      <c r="JET162" s="5"/>
      <c r="JEU162" s="5"/>
      <c r="JEV162" s="5"/>
      <c r="JEW162" s="5"/>
      <c r="JEX162" s="5"/>
      <c r="JEY162" s="5"/>
      <c r="JEZ162" s="5"/>
      <c r="JFA162" s="5"/>
      <c r="JFB162" s="5"/>
      <c r="JFC162" s="5"/>
      <c r="JFD162" s="5"/>
      <c r="JFE162" s="5"/>
      <c r="JFF162" s="5"/>
      <c r="JFG162" s="5"/>
      <c r="JFH162" s="5"/>
      <c r="JFI162" s="5"/>
      <c r="JFJ162" s="5"/>
      <c r="JFK162" s="5"/>
      <c r="JFL162" s="5"/>
      <c r="JFM162" s="5"/>
      <c r="JFN162" s="5"/>
      <c r="JFO162" s="5"/>
      <c r="JFP162" s="5"/>
      <c r="JFQ162" s="5"/>
      <c r="JFR162" s="5"/>
      <c r="JFS162" s="5"/>
      <c r="JFT162" s="5"/>
      <c r="JFU162" s="5"/>
      <c r="JFV162" s="5"/>
      <c r="JFW162" s="5"/>
      <c r="JFX162" s="5"/>
      <c r="JFY162" s="5"/>
      <c r="JFZ162" s="5"/>
      <c r="JGA162" s="5"/>
      <c r="JGB162" s="5"/>
      <c r="JGC162" s="5"/>
      <c r="JGD162" s="5"/>
      <c r="JGE162" s="5"/>
      <c r="JGF162" s="5"/>
      <c r="JGG162" s="5"/>
      <c r="JGH162" s="5"/>
      <c r="JGI162" s="5"/>
      <c r="JGJ162" s="5"/>
      <c r="JGK162" s="5"/>
      <c r="JGL162" s="5"/>
      <c r="JGM162" s="5"/>
      <c r="JGN162" s="5"/>
      <c r="JGO162" s="5"/>
      <c r="JGP162" s="5"/>
      <c r="JGQ162" s="5"/>
      <c r="JGR162" s="5"/>
      <c r="JGS162" s="5"/>
      <c r="JGT162" s="5"/>
      <c r="JGU162" s="5"/>
      <c r="JGV162" s="5"/>
      <c r="JGW162" s="5"/>
      <c r="JGX162" s="5"/>
      <c r="JGY162" s="5"/>
      <c r="JGZ162" s="5"/>
      <c r="JHA162" s="5"/>
      <c r="JHB162" s="5"/>
      <c r="JHC162" s="5"/>
      <c r="JHD162" s="5"/>
      <c r="JHE162" s="5"/>
      <c r="JHF162" s="5"/>
      <c r="JHG162" s="5"/>
      <c r="JHH162" s="5"/>
      <c r="JHI162" s="5"/>
      <c r="JHJ162" s="5"/>
      <c r="JHK162" s="5"/>
      <c r="JHL162" s="5"/>
      <c r="JHM162" s="5"/>
      <c r="JHN162" s="5"/>
      <c r="JHO162" s="5"/>
      <c r="JHP162" s="5"/>
      <c r="JHQ162" s="5"/>
      <c r="JHR162" s="5"/>
      <c r="JHS162" s="5"/>
      <c r="JHT162" s="5"/>
      <c r="JHU162" s="5"/>
      <c r="JHV162" s="5"/>
      <c r="JHW162" s="5"/>
      <c r="JHX162" s="5"/>
      <c r="JHY162" s="5"/>
      <c r="JHZ162" s="5"/>
      <c r="JIA162" s="5"/>
      <c r="JIB162" s="5"/>
      <c r="JIC162" s="5"/>
      <c r="JID162" s="5"/>
      <c r="JIE162" s="5"/>
      <c r="JIF162" s="5"/>
      <c r="JIG162" s="5"/>
      <c r="JIH162" s="5"/>
      <c r="JII162" s="5"/>
      <c r="JIJ162" s="5"/>
      <c r="JIK162" s="5"/>
      <c r="JIL162" s="5"/>
      <c r="JIM162" s="5"/>
      <c r="JIN162" s="5"/>
      <c r="JIO162" s="5"/>
      <c r="JIP162" s="5"/>
      <c r="JIQ162" s="5"/>
      <c r="JIR162" s="5"/>
      <c r="JIS162" s="5"/>
      <c r="JIT162" s="5"/>
      <c r="JIU162" s="5"/>
      <c r="JIV162" s="5"/>
      <c r="JIW162" s="5"/>
      <c r="JIX162" s="5"/>
      <c r="JIY162" s="5"/>
      <c r="JIZ162" s="5"/>
      <c r="JJA162" s="5"/>
      <c r="JJB162" s="5"/>
      <c r="JJC162" s="5"/>
      <c r="JJD162" s="5"/>
      <c r="JJE162" s="5"/>
      <c r="JJF162" s="5"/>
      <c r="JJG162" s="5"/>
      <c r="JJH162" s="5"/>
      <c r="JJI162" s="5"/>
      <c r="JJJ162" s="5"/>
      <c r="JJK162" s="5"/>
      <c r="JJL162" s="5"/>
      <c r="JJM162" s="5"/>
      <c r="JJN162" s="5"/>
      <c r="JJO162" s="5"/>
      <c r="JJP162" s="5"/>
      <c r="JJQ162" s="5"/>
      <c r="JJR162" s="5"/>
      <c r="JJS162" s="5"/>
      <c r="JJT162" s="5"/>
      <c r="JJU162" s="5"/>
      <c r="JJV162" s="5"/>
      <c r="JJW162" s="5"/>
      <c r="JJX162" s="5"/>
      <c r="JJY162" s="5"/>
      <c r="JJZ162" s="5"/>
      <c r="JKA162" s="5"/>
      <c r="JKB162" s="5"/>
      <c r="JKC162" s="5"/>
      <c r="JKD162" s="5"/>
      <c r="JKE162" s="5"/>
      <c r="JKF162" s="5"/>
      <c r="JKG162" s="5"/>
      <c r="JKH162" s="5"/>
      <c r="JKI162" s="5"/>
      <c r="JKJ162" s="5"/>
      <c r="JKK162" s="5"/>
      <c r="JKL162" s="5"/>
      <c r="JKM162" s="5"/>
      <c r="JKN162" s="5"/>
      <c r="JKO162" s="5"/>
      <c r="JKP162" s="5"/>
      <c r="JKQ162" s="5"/>
      <c r="JKR162" s="5"/>
      <c r="JKS162" s="5"/>
      <c r="JKT162" s="5"/>
      <c r="JKU162" s="5"/>
      <c r="JKV162" s="5"/>
      <c r="JKW162" s="5"/>
      <c r="JKX162" s="5"/>
      <c r="JKY162" s="5"/>
      <c r="JKZ162" s="5"/>
      <c r="JLA162" s="5"/>
      <c r="JLB162" s="5"/>
      <c r="JLC162" s="5"/>
      <c r="JLD162" s="5"/>
      <c r="JLE162" s="5"/>
      <c r="JLF162" s="5"/>
      <c r="JLG162" s="5"/>
      <c r="JLH162" s="5"/>
      <c r="JLI162" s="5"/>
      <c r="JLJ162" s="5"/>
      <c r="JLK162" s="5"/>
      <c r="JLL162" s="5"/>
      <c r="JLM162" s="5"/>
      <c r="JLN162" s="5"/>
      <c r="JLO162" s="5"/>
      <c r="JLP162" s="5"/>
      <c r="JLQ162" s="5"/>
      <c r="JLR162" s="5"/>
      <c r="JLS162" s="5"/>
      <c r="JLT162" s="5"/>
      <c r="JLU162" s="5"/>
      <c r="JLV162" s="5"/>
      <c r="JLW162" s="5"/>
      <c r="JLX162" s="5"/>
      <c r="JLY162" s="5"/>
      <c r="JLZ162" s="5"/>
      <c r="JMA162" s="5"/>
      <c r="JMB162" s="5"/>
      <c r="JMC162" s="5"/>
      <c r="JMD162" s="5"/>
      <c r="JME162" s="5"/>
      <c r="JMF162" s="5"/>
      <c r="JMG162" s="5"/>
      <c r="JMH162" s="5"/>
      <c r="JMI162" s="5"/>
      <c r="JMJ162" s="5"/>
      <c r="JMK162" s="5"/>
      <c r="JML162" s="5"/>
      <c r="JMM162" s="5"/>
      <c r="JMN162" s="5"/>
      <c r="JMO162" s="5"/>
      <c r="JMP162" s="5"/>
      <c r="JMQ162" s="5"/>
      <c r="JMR162" s="5"/>
      <c r="JMS162" s="5"/>
      <c r="JMT162" s="5"/>
      <c r="JMU162" s="5"/>
      <c r="JMV162" s="5"/>
      <c r="JMW162" s="5"/>
      <c r="JMX162" s="5"/>
      <c r="JMY162" s="5"/>
      <c r="JMZ162" s="5"/>
      <c r="JNA162" s="5"/>
      <c r="JNB162" s="5"/>
      <c r="JNC162" s="5"/>
      <c r="JND162" s="5"/>
      <c r="JNE162" s="5"/>
      <c r="JNF162" s="5"/>
      <c r="JNG162" s="5"/>
      <c r="JNH162" s="5"/>
      <c r="JNI162" s="5"/>
      <c r="JNJ162" s="5"/>
      <c r="JNK162" s="5"/>
      <c r="JNL162" s="5"/>
      <c r="JNM162" s="5"/>
      <c r="JNN162" s="5"/>
      <c r="JNO162" s="5"/>
      <c r="JNP162" s="5"/>
      <c r="JNQ162" s="5"/>
      <c r="JNR162" s="5"/>
      <c r="JNS162" s="5"/>
      <c r="JNT162" s="5"/>
      <c r="JNU162" s="5"/>
      <c r="JNV162" s="5"/>
      <c r="JNW162" s="5"/>
      <c r="JNX162" s="5"/>
      <c r="JNY162" s="5"/>
      <c r="JNZ162" s="5"/>
      <c r="JOA162" s="5"/>
      <c r="JOB162" s="5"/>
      <c r="JOC162" s="5"/>
      <c r="JOD162" s="5"/>
      <c r="JOE162" s="5"/>
      <c r="JOF162" s="5"/>
      <c r="JOG162" s="5"/>
      <c r="JOH162" s="5"/>
      <c r="JOI162" s="5"/>
      <c r="JOJ162" s="5"/>
      <c r="JOK162" s="5"/>
      <c r="JOL162" s="5"/>
      <c r="JOM162" s="5"/>
      <c r="JON162" s="5"/>
      <c r="JOO162" s="5"/>
      <c r="JOP162" s="5"/>
      <c r="JOQ162" s="5"/>
      <c r="JOR162" s="5"/>
      <c r="JOS162" s="5"/>
      <c r="JOT162" s="5"/>
      <c r="JOU162" s="5"/>
      <c r="JOV162" s="5"/>
      <c r="JOW162" s="5"/>
      <c r="JOX162" s="5"/>
      <c r="JOY162" s="5"/>
      <c r="JOZ162" s="5"/>
      <c r="JPA162" s="5"/>
      <c r="JPB162" s="5"/>
      <c r="JPC162" s="5"/>
      <c r="JPD162" s="5"/>
      <c r="JPE162" s="5"/>
      <c r="JPF162" s="5"/>
      <c r="JPG162" s="5"/>
      <c r="JPH162" s="5"/>
      <c r="JPI162" s="5"/>
      <c r="JPJ162" s="5"/>
      <c r="JPK162" s="5"/>
      <c r="JPL162" s="5"/>
      <c r="JPM162" s="5"/>
      <c r="JPN162" s="5"/>
      <c r="JPO162" s="5"/>
      <c r="JPP162" s="5"/>
      <c r="JPQ162" s="5"/>
      <c r="JPR162" s="5"/>
      <c r="JPS162" s="5"/>
      <c r="JPT162" s="5"/>
      <c r="JPU162" s="5"/>
      <c r="JPV162" s="5"/>
      <c r="JPW162" s="5"/>
      <c r="JPX162" s="5"/>
      <c r="JPY162" s="5"/>
      <c r="JPZ162" s="5"/>
      <c r="JQA162" s="5"/>
      <c r="JQB162" s="5"/>
      <c r="JQC162" s="5"/>
      <c r="JQD162" s="5"/>
      <c r="JQE162" s="5"/>
      <c r="JQF162" s="5"/>
      <c r="JQG162" s="5"/>
      <c r="JQH162" s="5"/>
      <c r="JQI162" s="5"/>
      <c r="JQJ162" s="5"/>
      <c r="JQK162" s="5"/>
      <c r="JQL162" s="5"/>
      <c r="JQM162" s="5"/>
      <c r="JQN162" s="5"/>
      <c r="JQO162" s="5"/>
      <c r="JQP162" s="5"/>
      <c r="JQQ162" s="5"/>
      <c r="JQR162" s="5"/>
      <c r="JQS162" s="5"/>
      <c r="JQT162" s="5"/>
      <c r="JQU162" s="5"/>
      <c r="JQV162" s="5"/>
      <c r="JQW162" s="5"/>
      <c r="JQX162" s="5"/>
      <c r="JQY162" s="5"/>
      <c r="JQZ162" s="5"/>
      <c r="JRA162" s="5"/>
      <c r="JRB162" s="5"/>
      <c r="JRC162" s="5"/>
      <c r="JRD162" s="5"/>
      <c r="JRE162" s="5"/>
      <c r="JRF162" s="5"/>
      <c r="JRG162" s="5"/>
      <c r="JRH162" s="5"/>
      <c r="JRI162" s="5"/>
      <c r="JRJ162" s="5"/>
      <c r="JRK162" s="5"/>
      <c r="JRL162" s="5"/>
      <c r="JRM162" s="5"/>
      <c r="JRN162" s="5"/>
      <c r="JRO162" s="5"/>
      <c r="JRP162" s="5"/>
      <c r="JRQ162" s="5"/>
      <c r="JRR162" s="5"/>
      <c r="JRS162" s="5"/>
      <c r="JRT162" s="5"/>
      <c r="JRU162" s="5"/>
      <c r="JRV162" s="5"/>
      <c r="JRW162" s="5"/>
      <c r="JRX162" s="5"/>
      <c r="JRY162" s="5"/>
      <c r="JRZ162" s="5"/>
      <c r="JSA162" s="5"/>
      <c r="JSB162" s="5"/>
      <c r="JSC162" s="5"/>
      <c r="JSD162" s="5"/>
      <c r="JSE162" s="5"/>
      <c r="JSF162" s="5"/>
      <c r="JSG162" s="5"/>
      <c r="JSH162" s="5"/>
      <c r="JSI162" s="5"/>
      <c r="JSJ162" s="5"/>
      <c r="JSK162" s="5"/>
      <c r="JSL162" s="5"/>
      <c r="JSM162" s="5"/>
      <c r="JSN162" s="5"/>
      <c r="JSO162" s="5"/>
      <c r="JSP162" s="5"/>
      <c r="JSQ162" s="5"/>
      <c r="JSR162" s="5"/>
      <c r="JSS162" s="5"/>
      <c r="JST162" s="5"/>
      <c r="JSU162" s="5"/>
      <c r="JSV162" s="5"/>
      <c r="JSW162" s="5"/>
      <c r="JSX162" s="5"/>
      <c r="JSY162" s="5"/>
      <c r="JSZ162" s="5"/>
      <c r="JTA162" s="5"/>
      <c r="JTB162" s="5"/>
      <c r="JTC162" s="5"/>
      <c r="JTD162" s="5"/>
      <c r="JTE162" s="5"/>
      <c r="JTF162" s="5"/>
      <c r="JTG162" s="5"/>
      <c r="JTH162" s="5"/>
      <c r="JTI162" s="5"/>
      <c r="JTJ162" s="5"/>
      <c r="JTK162" s="5"/>
      <c r="JTL162" s="5"/>
      <c r="JTM162" s="5"/>
      <c r="JTN162" s="5"/>
      <c r="JTO162" s="5"/>
      <c r="JTP162" s="5"/>
      <c r="JTQ162" s="5"/>
      <c r="JTR162" s="5"/>
      <c r="JTS162" s="5"/>
      <c r="JTT162" s="5"/>
      <c r="JTU162" s="5"/>
      <c r="JTV162" s="5"/>
      <c r="JTW162" s="5"/>
      <c r="JTX162" s="5"/>
      <c r="JTY162" s="5"/>
      <c r="JTZ162" s="5"/>
      <c r="JUA162" s="5"/>
      <c r="JUB162" s="5"/>
      <c r="JUC162" s="5"/>
      <c r="JUD162" s="5"/>
      <c r="JUE162" s="5"/>
      <c r="JUF162" s="5"/>
      <c r="JUG162" s="5"/>
      <c r="JUH162" s="5"/>
      <c r="JUI162" s="5"/>
      <c r="JUJ162" s="5"/>
      <c r="JUK162" s="5"/>
      <c r="JUL162" s="5"/>
      <c r="JUM162" s="5"/>
      <c r="JUN162" s="5"/>
      <c r="JUO162" s="5"/>
      <c r="JUP162" s="5"/>
      <c r="JUQ162" s="5"/>
      <c r="JUR162" s="5"/>
      <c r="JUS162" s="5"/>
      <c r="JUT162" s="5"/>
      <c r="JUU162" s="5"/>
      <c r="JUV162" s="5"/>
      <c r="JUW162" s="5"/>
      <c r="JUX162" s="5"/>
      <c r="JUY162" s="5"/>
      <c r="JUZ162" s="5"/>
      <c r="JVA162" s="5"/>
      <c r="JVB162" s="5"/>
      <c r="JVC162" s="5"/>
      <c r="JVD162" s="5"/>
      <c r="JVE162" s="5"/>
      <c r="JVF162" s="5"/>
      <c r="JVG162" s="5"/>
      <c r="JVH162" s="5"/>
      <c r="JVI162" s="5"/>
      <c r="JVJ162" s="5"/>
      <c r="JVK162" s="5"/>
      <c r="JVL162" s="5"/>
      <c r="JVM162" s="5"/>
      <c r="JVN162" s="5"/>
      <c r="JVO162" s="5"/>
      <c r="JVP162" s="5"/>
      <c r="JVQ162" s="5"/>
      <c r="JVR162" s="5"/>
      <c r="JVS162" s="5"/>
      <c r="JVT162" s="5"/>
      <c r="JVU162" s="5"/>
      <c r="JVV162" s="5"/>
      <c r="JVW162" s="5"/>
      <c r="JVX162" s="5"/>
      <c r="JVY162" s="5"/>
      <c r="JVZ162" s="5"/>
      <c r="JWA162" s="5"/>
      <c r="JWB162" s="5"/>
      <c r="JWC162" s="5"/>
      <c r="JWD162" s="5"/>
      <c r="JWE162" s="5"/>
      <c r="JWF162" s="5"/>
      <c r="JWG162" s="5"/>
      <c r="JWH162" s="5"/>
      <c r="JWI162" s="5"/>
      <c r="JWJ162" s="5"/>
      <c r="JWK162" s="5"/>
      <c r="JWL162" s="5"/>
      <c r="JWM162" s="5"/>
      <c r="JWN162" s="5"/>
      <c r="JWO162" s="5"/>
      <c r="JWP162" s="5"/>
      <c r="JWQ162" s="5"/>
      <c r="JWR162" s="5"/>
      <c r="JWS162" s="5"/>
      <c r="JWT162" s="5"/>
      <c r="JWU162" s="5"/>
      <c r="JWV162" s="5"/>
      <c r="JWW162" s="5"/>
      <c r="JWX162" s="5"/>
      <c r="JWY162" s="5"/>
      <c r="JWZ162" s="5"/>
      <c r="JXA162" s="5"/>
      <c r="JXB162" s="5"/>
      <c r="JXC162" s="5"/>
      <c r="JXD162" s="5"/>
      <c r="JXE162" s="5"/>
      <c r="JXF162" s="5"/>
      <c r="JXG162" s="5"/>
      <c r="JXH162" s="5"/>
      <c r="JXI162" s="5"/>
      <c r="JXJ162" s="5"/>
      <c r="JXK162" s="5"/>
      <c r="JXL162" s="5"/>
      <c r="JXM162" s="5"/>
      <c r="JXN162" s="5"/>
      <c r="JXO162" s="5"/>
      <c r="JXP162" s="5"/>
      <c r="JXQ162" s="5"/>
      <c r="JXR162" s="5"/>
      <c r="JXS162" s="5"/>
      <c r="JXT162" s="5"/>
      <c r="JXU162" s="5"/>
      <c r="JXV162" s="5"/>
      <c r="JXW162" s="5"/>
      <c r="JXX162" s="5"/>
      <c r="JXY162" s="5"/>
      <c r="JXZ162" s="5"/>
      <c r="JYA162" s="5"/>
      <c r="JYB162" s="5"/>
      <c r="JYC162" s="5"/>
      <c r="JYD162" s="5"/>
      <c r="JYE162" s="5"/>
      <c r="JYF162" s="5"/>
      <c r="JYG162" s="5"/>
      <c r="JYH162" s="5"/>
      <c r="JYI162" s="5"/>
      <c r="JYJ162" s="5"/>
      <c r="JYK162" s="5"/>
      <c r="JYL162" s="5"/>
      <c r="JYM162" s="5"/>
      <c r="JYN162" s="5"/>
      <c r="JYO162" s="5"/>
      <c r="JYP162" s="5"/>
      <c r="JYQ162" s="5"/>
      <c r="JYR162" s="5"/>
      <c r="JYS162" s="5"/>
      <c r="JYT162" s="5"/>
      <c r="JYU162" s="5"/>
      <c r="JYV162" s="5"/>
      <c r="JYW162" s="5"/>
      <c r="JYX162" s="5"/>
      <c r="JYY162" s="5"/>
      <c r="JYZ162" s="5"/>
      <c r="JZA162" s="5"/>
      <c r="JZB162" s="5"/>
      <c r="JZC162" s="5"/>
      <c r="JZD162" s="5"/>
      <c r="JZE162" s="5"/>
      <c r="JZF162" s="5"/>
      <c r="JZG162" s="5"/>
      <c r="JZH162" s="5"/>
      <c r="JZI162" s="5"/>
      <c r="JZJ162" s="5"/>
      <c r="JZK162" s="5"/>
      <c r="JZL162" s="5"/>
      <c r="JZM162" s="5"/>
      <c r="JZN162" s="5"/>
      <c r="JZO162" s="5"/>
      <c r="JZP162" s="5"/>
      <c r="JZQ162" s="5"/>
      <c r="JZR162" s="5"/>
      <c r="JZS162" s="5"/>
      <c r="JZT162" s="5"/>
      <c r="JZU162" s="5"/>
      <c r="JZV162" s="5"/>
      <c r="JZW162" s="5"/>
      <c r="JZX162" s="5"/>
      <c r="JZY162" s="5"/>
      <c r="JZZ162" s="5"/>
      <c r="KAA162" s="5"/>
      <c r="KAB162" s="5"/>
      <c r="KAC162" s="5"/>
      <c r="KAD162" s="5"/>
      <c r="KAE162" s="5"/>
      <c r="KAF162" s="5"/>
      <c r="KAG162" s="5"/>
      <c r="KAH162" s="5"/>
      <c r="KAI162" s="5"/>
      <c r="KAJ162" s="5"/>
      <c r="KAK162" s="5"/>
      <c r="KAL162" s="5"/>
      <c r="KAM162" s="5"/>
      <c r="KAN162" s="5"/>
      <c r="KAO162" s="5"/>
      <c r="KAP162" s="5"/>
      <c r="KAQ162" s="5"/>
      <c r="KAR162" s="5"/>
      <c r="KAS162" s="5"/>
      <c r="KAT162" s="5"/>
      <c r="KAU162" s="5"/>
      <c r="KAV162" s="5"/>
      <c r="KAW162" s="5"/>
      <c r="KAX162" s="5"/>
      <c r="KAY162" s="5"/>
      <c r="KAZ162" s="5"/>
      <c r="KBA162" s="5"/>
      <c r="KBB162" s="5"/>
      <c r="KBC162" s="5"/>
      <c r="KBD162" s="5"/>
      <c r="KBE162" s="5"/>
      <c r="KBF162" s="5"/>
      <c r="KBG162" s="5"/>
      <c r="KBH162" s="5"/>
      <c r="KBI162" s="5"/>
      <c r="KBJ162" s="5"/>
      <c r="KBK162" s="5"/>
      <c r="KBL162" s="5"/>
      <c r="KBM162" s="5"/>
      <c r="KBN162" s="5"/>
      <c r="KBO162" s="5"/>
      <c r="KBP162" s="5"/>
      <c r="KBQ162" s="5"/>
      <c r="KBR162" s="5"/>
      <c r="KBS162" s="5"/>
      <c r="KBT162" s="5"/>
      <c r="KBU162" s="5"/>
      <c r="KBV162" s="5"/>
      <c r="KBW162" s="5"/>
      <c r="KBX162" s="5"/>
      <c r="KBY162" s="5"/>
      <c r="KBZ162" s="5"/>
      <c r="KCA162" s="5"/>
      <c r="KCB162" s="5"/>
      <c r="KCC162" s="5"/>
      <c r="KCD162" s="5"/>
      <c r="KCE162" s="5"/>
      <c r="KCF162" s="5"/>
      <c r="KCG162" s="5"/>
      <c r="KCH162" s="5"/>
      <c r="KCI162" s="5"/>
      <c r="KCJ162" s="5"/>
      <c r="KCK162" s="5"/>
      <c r="KCL162" s="5"/>
      <c r="KCM162" s="5"/>
      <c r="KCN162" s="5"/>
      <c r="KCO162" s="5"/>
      <c r="KCP162" s="5"/>
      <c r="KCQ162" s="5"/>
      <c r="KCR162" s="5"/>
      <c r="KCS162" s="5"/>
      <c r="KCT162" s="5"/>
      <c r="KCU162" s="5"/>
      <c r="KCV162" s="5"/>
      <c r="KCW162" s="5"/>
      <c r="KCX162" s="5"/>
      <c r="KCY162" s="5"/>
      <c r="KCZ162" s="5"/>
      <c r="KDA162" s="5"/>
      <c r="KDB162" s="5"/>
      <c r="KDC162" s="5"/>
      <c r="KDD162" s="5"/>
      <c r="KDE162" s="5"/>
      <c r="KDF162" s="5"/>
      <c r="KDG162" s="5"/>
      <c r="KDH162" s="5"/>
      <c r="KDI162" s="5"/>
      <c r="KDJ162" s="5"/>
      <c r="KDK162" s="5"/>
      <c r="KDL162" s="5"/>
      <c r="KDM162" s="5"/>
      <c r="KDN162" s="5"/>
      <c r="KDO162" s="5"/>
      <c r="KDP162" s="5"/>
      <c r="KDQ162" s="5"/>
      <c r="KDR162" s="5"/>
      <c r="KDS162" s="5"/>
      <c r="KDT162" s="5"/>
      <c r="KDU162" s="5"/>
      <c r="KDV162" s="5"/>
      <c r="KDW162" s="5"/>
      <c r="KDX162" s="5"/>
      <c r="KDY162" s="5"/>
      <c r="KDZ162" s="5"/>
      <c r="KEA162" s="5"/>
      <c r="KEB162" s="5"/>
      <c r="KEC162" s="5"/>
      <c r="KED162" s="5"/>
      <c r="KEE162" s="5"/>
      <c r="KEF162" s="5"/>
      <c r="KEG162" s="5"/>
      <c r="KEH162" s="5"/>
      <c r="KEI162" s="5"/>
      <c r="KEJ162" s="5"/>
      <c r="KEK162" s="5"/>
      <c r="KEL162" s="5"/>
      <c r="KEM162" s="5"/>
      <c r="KEN162" s="5"/>
      <c r="KEO162" s="5"/>
      <c r="KEP162" s="5"/>
      <c r="KEQ162" s="5"/>
      <c r="KER162" s="5"/>
      <c r="KES162" s="5"/>
      <c r="KET162" s="5"/>
      <c r="KEU162" s="5"/>
      <c r="KEV162" s="5"/>
      <c r="KEW162" s="5"/>
      <c r="KEX162" s="5"/>
      <c r="KEY162" s="5"/>
      <c r="KEZ162" s="5"/>
      <c r="KFA162" s="5"/>
      <c r="KFB162" s="5"/>
      <c r="KFC162" s="5"/>
      <c r="KFD162" s="5"/>
      <c r="KFE162" s="5"/>
      <c r="KFF162" s="5"/>
      <c r="KFG162" s="5"/>
      <c r="KFH162" s="5"/>
      <c r="KFI162" s="5"/>
      <c r="KFJ162" s="5"/>
      <c r="KFK162" s="5"/>
      <c r="KFL162" s="5"/>
      <c r="KFM162" s="5"/>
      <c r="KFN162" s="5"/>
      <c r="KFO162" s="5"/>
      <c r="KFP162" s="5"/>
      <c r="KFQ162" s="5"/>
      <c r="KFR162" s="5"/>
      <c r="KFS162" s="5"/>
      <c r="KFT162" s="5"/>
      <c r="KFU162" s="5"/>
      <c r="KFV162" s="5"/>
      <c r="KFW162" s="5"/>
      <c r="KFX162" s="5"/>
      <c r="KFY162" s="5"/>
      <c r="KFZ162" s="5"/>
      <c r="KGA162" s="5"/>
      <c r="KGB162" s="5"/>
      <c r="KGC162" s="5"/>
      <c r="KGD162" s="5"/>
      <c r="KGE162" s="5"/>
      <c r="KGF162" s="5"/>
      <c r="KGG162" s="5"/>
      <c r="KGH162" s="5"/>
      <c r="KGI162" s="5"/>
      <c r="KGJ162" s="5"/>
      <c r="KGK162" s="5"/>
      <c r="KGL162" s="5"/>
      <c r="KGM162" s="5"/>
      <c r="KGN162" s="5"/>
      <c r="KGO162" s="5"/>
      <c r="KGP162" s="5"/>
      <c r="KGQ162" s="5"/>
      <c r="KGR162" s="5"/>
      <c r="KGS162" s="5"/>
      <c r="KGT162" s="5"/>
      <c r="KGU162" s="5"/>
      <c r="KGV162" s="5"/>
      <c r="KGW162" s="5"/>
      <c r="KGX162" s="5"/>
      <c r="KGY162" s="5"/>
      <c r="KGZ162" s="5"/>
      <c r="KHA162" s="5"/>
      <c r="KHB162" s="5"/>
      <c r="KHC162" s="5"/>
      <c r="KHD162" s="5"/>
      <c r="KHE162" s="5"/>
      <c r="KHF162" s="5"/>
      <c r="KHG162" s="5"/>
      <c r="KHH162" s="5"/>
      <c r="KHI162" s="5"/>
      <c r="KHJ162" s="5"/>
      <c r="KHK162" s="5"/>
      <c r="KHL162" s="5"/>
      <c r="KHM162" s="5"/>
      <c r="KHN162" s="5"/>
      <c r="KHO162" s="5"/>
      <c r="KHP162" s="5"/>
      <c r="KHQ162" s="5"/>
      <c r="KHR162" s="5"/>
      <c r="KHS162" s="5"/>
      <c r="KHT162" s="5"/>
      <c r="KHU162" s="5"/>
      <c r="KHV162" s="5"/>
      <c r="KHW162" s="5"/>
      <c r="KHX162" s="5"/>
      <c r="KHY162" s="5"/>
      <c r="KHZ162" s="5"/>
      <c r="KIA162" s="5"/>
      <c r="KIB162" s="5"/>
      <c r="KIC162" s="5"/>
      <c r="KID162" s="5"/>
      <c r="KIE162" s="5"/>
      <c r="KIF162" s="5"/>
      <c r="KIG162" s="5"/>
      <c r="KIH162" s="5"/>
      <c r="KII162" s="5"/>
      <c r="KIJ162" s="5"/>
      <c r="KIK162" s="5"/>
      <c r="KIL162" s="5"/>
      <c r="KIM162" s="5"/>
      <c r="KIN162" s="5"/>
      <c r="KIO162" s="5"/>
      <c r="KIP162" s="5"/>
      <c r="KIQ162" s="5"/>
      <c r="KIR162" s="5"/>
      <c r="KIS162" s="5"/>
      <c r="KIT162" s="5"/>
      <c r="KIU162" s="5"/>
      <c r="KIV162" s="5"/>
      <c r="KIW162" s="5"/>
      <c r="KIX162" s="5"/>
      <c r="KIY162" s="5"/>
      <c r="KIZ162" s="5"/>
      <c r="KJA162" s="5"/>
      <c r="KJB162" s="5"/>
      <c r="KJC162" s="5"/>
      <c r="KJD162" s="5"/>
      <c r="KJE162" s="5"/>
      <c r="KJF162" s="5"/>
      <c r="KJG162" s="5"/>
      <c r="KJH162" s="5"/>
      <c r="KJI162" s="5"/>
      <c r="KJJ162" s="5"/>
      <c r="KJK162" s="5"/>
      <c r="KJL162" s="5"/>
      <c r="KJM162" s="5"/>
      <c r="KJN162" s="5"/>
      <c r="KJO162" s="5"/>
      <c r="KJP162" s="5"/>
      <c r="KJQ162" s="5"/>
      <c r="KJR162" s="5"/>
      <c r="KJS162" s="5"/>
      <c r="KJT162" s="5"/>
      <c r="KJU162" s="5"/>
      <c r="KJV162" s="5"/>
      <c r="KJW162" s="5"/>
      <c r="KJX162" s="5"/>
      <c r="KJY162" s="5"/>
      <c r="KJZ162" s="5"/>
      <c r="KKA162" s="5"/>
      <c r="KKB162" s="5"/>
      <c r="KKC162" s="5"/>
      <c r="KKD162" s="5"/>
      <c r="KKE162" s="5"/>
      <c r="KKF162" s="5"/>
      <c r="KKG162" s="5"/>
      <c r="KKH162" s="5"/>
      <c r="KKI162" s="5"/>
      <c r="KKJ162" s="5"/>
      <c r="KKK162" s="5"/>
      <c r="KKL162" s="5"/>
      <c r="KKM162" s="5"/>
      <c r="KKN162" s="5"/>
      <c r="KKO162" s="5"/>
      <c r="KKP162" s="5"/>
      <c r="KKQ162" s="5"/>
      <c r="KKR162" s="5"/>
      <c r="KKS162" s="5"/>
      <c r="KKT162" s="5"/>
      <c r="KKU162" s="5"/>
      <c r="KKV162" s="5"/>
      <c r="KKW162" s="5"/>
      <c r="KKX162" s="5"/>
      <c r="KKY162" s="5"/>
      <c r="KKZ162" s="5"/>
      <c r="KLA162" s="5"/>
      <c r="KLB162" s="5"/>
      <c r="KLC162" s="5"/>
      <c r="KLD162" s="5"/>
      <c r="KLE162" s="5"/>
      <c r="KLF162" s="5"/>
      <c r="KLG162" s="5"/>
      <c r="KLH162" s="5"/>
      <c r="KLI162" s="5"/>
      <c r="KLJ162" s="5"/>
      <c r="KLK162" s="5"/>
      <c r="KLL162" s="5"/>
      <c r="KLM162" s="5"/>
      <c r="KLN162" s="5"/>
      <c r="KLO162" s="5"/>
      <c r="KLP162" s="5"/>
      <c r="KLQ162" s="5"/>
      <c r="KLR162" s="5"/>
      <c r="KLS162" s="5"/>
      <c r="KLT162" s="5"/>
      <c r="KLU162" s="5"/>
      <c r="KLV162" s="5"/>
      <c r="KLW162" s="5"/>
      <c r="KLX162" s="5"/>
      <c r="KLY162" s="5"/>
      <c r="KLZ162" s="5"/>
      <c r="KMA162" s="5"/>
      <c r="KMB162" s="5"/>
      <c r="KMC162" s="5"/>
      <c r="KMD162" s="5"/>
      <c r="KME162" s="5"/>
      <c r="KMF162" s="5"/>
      <c r="KMG162" s="5"/>
      <c r="KMH162" s="5"/>
      <c r="KMI162" s="5"/>
      <c r="KMJ162" s="5"/>
      <c r="KMK162" s="5"/>
      <c r="KML162" s="5"/>
      <c r="KMM162" s="5"/>
      <c r="KMN162" s="5"/>
      <c r="KMO162" s="5"/>
      <c r="KMP162" s="5"/>
      <c r="KMQ162" s="5"/>
      <c r="KMR162" s="5"/>
      <c r="KMS162" s="5"/>
      <c r="KMT162" s="5"/>
      <c r="KMU162" s="5"/>
      <c r="KMV162" s="5"/>
      <c r="KMW162" s="5"/>
      <c r="KMX162" s="5"/>
      <c r="KMY162" s="5"/>
      <c r="KMZ162" s="5"/>
      <c r="KNA162" s="5"/>
      <c r="KNB162" s="5"/>
      <c r="KNC162" s="5"/>
      <c r="KND162" s="5"/>
      <c r="KNE162" s="5"/>
      <c r="KNF162" s="5"/>
      <c r="KNG162" s="5"/>
      <c r="KNH162" s="5"/>
      <c r="KNI162" s="5"/>
      <c r="KNJ162" s="5"/>
      <c r="KNK162" s="5"/>
      <c r="KNL162" s="5"/>
      <c r="KNM162" s="5"/>
      <c r="KNN162" s="5"/>
      <c r="KNO162" s="5"/>
      <c r="KNP162" s="5"/>
      <c r="KNQ162" s="5"/>
      <c r="KNR162" s="5"/>
      <c r="KNS162" s="5"/>
      <c r="KNT162" s="5"/>
      <c r="KNU162" s="5"/>
      <c r="KNV162" s="5"/>
      <c r="KNW162" s="5"/>
      <c r="KNX162" s="5"/>
      <c r="KNY162" s="5"/>
      <c r="KNZ162" s="5"/>
      <c r="KOA162" s="5"/>
      <c r="KOB162" s="5"/>
      <c r="KOC162" s="5"/>
      <c r="KOD162" s="5"/>
      <c r="KOE162" s="5"/>
      <c r="KOF162" s="5"/>
      <c r="KOG162" s="5"/>
      <c r="KOH162" s="5"/>
      <c r="KOI162" s="5"/>
      <c r="KOJ162" s="5"/>
      <c r="KOK162" s="5"/>
      <c r="KOL162" s="5"/>
      <c r="KOM162" s="5"/>
      <c r="KON162" s="5"/>
      <c r="KOO162" s="5"/>
      <c r="KOP162" s="5"/>
      <c r="KOQ162" s="5"/>
      <c r="KOR162" s="5"/>
      <c r="KOS162" s="5"/>
      <c r="KOT162" s="5"/>
      <c r="KOU162" s="5"/>
      <c r="KOV162" s="5"/>
      <c r="KOW162" s="5"/>
      <c r="KOX162" s="5"/>
      <c r="KOY162" s="5"/>
      <c r="KOZ162" s="5"/>
      <c r="KPA162" s="5"/>
      <c r="KPB162" s="5"/>
      <c r="KPC162" s="5"/>
      <c r="KPD162" s="5"/>
      <c r="KPE162" s="5"/>
      <c r="KPF162" s="5"/>
      <c r="KPG162" s="5"/>
      <c r="KPH162" s="5"/>
      <c r="KPI162" s="5"/>
      <c r="KPJ162" s="5"/>
      <c r="KPK162" s="5"/>
      <c r="KPL162" s="5"/>
      <c r="KPM162" s="5"/>
      <c r="KPN162" s="5"/>
      <c r="KPO162" s="5"/>
      <c r="KPP162" s="5"/>
      <c r="KPQ162" s="5"/>
      <c r="KPR162" s="5"/>
      <c r="KPS162" s="5"/>
      <c r="KPT162" s="5"/>
      <c r="KPU162" s="5"/>
      <c r="KPV162" s="5"/>
      <c r="KPW162" s="5"/>
      <c r="KPX162" s="5"/>
      <c r="KPY162" s="5"/>
      <c r="KPZ162" s="5"/>
      <c r="KQA162" s="5"/>
      <c r="KQB162" s="5"/>
      <c r="KQC162" s="5"/>
      <c r="KQD162" s="5"/>
      <c r="KQE162" s="5"/>
      <c r="KQF162" s="5"/>
      <c r="KQG162" s="5"/>
      <c r="KQH162" s="5"/>
      <c r="KQI162" s="5"/>
      <c r="KQJ162" s="5"/>
      <c r="KQK162" s="5"/>
      <c r="KQL162" s="5"/>
      <c r="KQM162" s="5"/>
      <c r="KQN162" s="5"/>
      <c r="KQO162" s="5"/>
      <c r="KQP162" s="5"/>
      <c r="KQQ162" s="5"/>
      <c r="KQR162" s="5"/>
      <c r="KQS162" s="5"/>
      <c r="KQT162" s="5"/>
      <c r="KQU162" s="5"/>
      <c r="KQV162" s="5"/>
      <c r="KQW162" s="5"/>
      <c r="KQX162" s="5"/>
      <c r="KQY162" s="5"/>
      <c r="KQZ162" s="5"/>
      <c r="KRA162" s="5"/>
      <c r="KRB162" s="5"/>
      <c r="KRC162" s="5"/>
      <c r="KRD162" s="5"/>
      <c r="KRE162" s="5"/>
      <c r="KRF162" s="5"/>
      <c r="KRG162" s="5"/>
      <c r="KRH162" s="5"/>
      <c r="KRI162" s="5"/>
      <c r="KRJ162" s="5"/>
      <c r="KRK162" s="5"/>
      <c r="KRL162" s="5"/>
      <c r="KRM162" s="5"/>
      <c r="KRN162" s="5"/>
      <c r="KRO162" s="5"/>
      <c r="KRP162" s="5"/>
      <c r="KRQ162" s="5"/>
      <c r="KRR162" s="5"/>
      <c r="KRS162" s="5"/>
      <c r="KRT162" s="5"/>
      <c r="KRU162" s="5"/>
      <c r="KRV162" s="5"/>
      <c r="KRW162" s="5"/>
      <c r="KRX162" s="5"/>
      <c r="KRY162" s="5"/>
      <c r="KRZ162" s="5"/>
      <c r="KSA162" s="5"/>
      <c r="KSB162" s="5"/>
      <c r="KSC162" s="5"/>
      <c r="KSD162" s="5"/>
      <c r="KSE162" s="5"/>
      <c r="KSF162" s="5"/>
      <c r="KSG162" s="5"/>
      <c r="KSH162" s="5"/>
      <c r="KSI162" s="5"/>
      <c r="KSJ162" s="5"/>
      <c r="KSK162" s="5"/>
      <c r="KSL162" s="5"/>
      <c r="KSM162" s="5"/>
      <c r="KSN162" s="5"/>
      <c r="KSO162" s="5"/>
      <c r="KSP162" s="5"/>
      <c r="KSQ162" s="5"/>
      <c r="KSR162" s="5"/>
      <c r="KSS162" s="5"/>
      <c r="KST162" s="5"/>
      <c r="KSU162" s="5"/>
      <c r="KSV162" s="5"/>
      <c r="KSW162" s="5"/>
      <c r="KSX162" s="5"/>
      <c r="KSY162" s="5"/>
      <c r="KSZ162" s="5"/>
      <c r="KTA162" s="5"/>
      <c r="KTB162" s="5"/>
      <c r="KTC162" s="5"/>
      <c r="KTD162" s="5"/>
      <c r="KTE162" s="5"/>
      <c r="KTF162" s="5"/>
      <c r="KTG162" s="5"/>
      <c r="KTH162" s="5"/>
      <c r="KTI162" s="5"/>
      <c r="KTJ162" s="5"/>
      <c r="KTK162" s="5"/>
      <c r="KTL162" s="5"/>
      <c r="KTM162" s="5"/>
      <c r="KTN162" s="5"/>
      <c r="KTO162" s="5"/>
      <c r="KTP162" s="5"/>
      <c r="KTQ162" s="5"/>
      <c r="KTR162" s="5"/>
      <c r="KTS162" s="5"/>
      <c r="KTT162" s="5"/>
      <c r="KTU162" s="5"/>
      <c r="KTV162" s="5"/>
      <c r="KTW162" s="5"/>
      <c r="KTX162" s="5"/>
      <c r="KTY162" s="5"/>
      <c r="KTZ162" s="5"/>
      <c r="KUA162" s="5"/>
      <c r="KUB162" s="5"/>
      <c r="KUC162" s="5"/>
      <c r="KUD162" s="5"/>
      <c r="KUE162" s="5"/>
      <c r="KUF162" s="5"/>
      <c r="KUG162" s="5"/>
      <c r="KUH162" s="5"/>
      <c r="KUI162" s="5"/>
      <c r="KUJ162" s="5"/>
      <c r="KUK162" s="5"/>
      <c r="KUL162" s="5"/>
      <c r="KUM162" s="5"/>
      <c r="KUN162" s="5"/>
      <c r="KUO162" s="5"/>
      <c r="KUP162" s="5"/>
      <c r="KUQ162" s="5"/>
      <c r="KUR162" s="5"/>
      <c r="KUS162" s="5"/>
      <c r="KUT162" s="5"/>
      <c r="KUU162" s="5"/>
      <c r="KUV162" s="5"/>
      <c r="KUW162" s="5"/>
      <c r="KUX162" s="5"/>
      <c r="KUY162" s="5"/>
      <c r="KUZ162" s="5"/>
      <c r="KVA162" s="5"/>
      <c r="KVB162" s="5"/>
      <c r="KVC162" s="5"/>
      <c r="KVD162" s="5"/>
      <c r="KVE162" s="5"/>
      <c r="KVF162" s="5"/>
      <c r="KVG162" s="5"/>
      <c r="KVH162" s="5"/>
      <c r="KVI162" s="5"/>
      <c r="KVJ162" s="5"/>
      <c r="KVK162" s="5"/>
      <c r="KVL162" s="5"/>
      <c r="KVM162" s="5"/>
      <c r="KVN162" s="5"/>
      <c r="KVO162" s="5"/>
      <c r="KVP162" s="5"/>
      <c r="KVQ162" s="5"/>
      <c r="KVR162" s="5"/>
      <c r="KVS162" s="5"/>
      <c r="KVT162" s="5"/>
      <c r="KVU162" s="5"/>
      <c r="KVV162" s="5"/>
      <c r="KVW162" s="5"/>
      <c r="KVX162" s="5"/>
      <c r="KVY162" s="5"/>
      <c r="KVZ162" s="5"/>
      <c r="KWA162" s="5"/>
      <c r="KWB162" s="5"/>
      <c r="KWC162" s="5"/>
      <c r="KWD162" s="5"/>
      <c r="KWE162" s="5"/>
      <c r="KWF162" s="5"/>
      <c r="KWG162" s="5"/>
      <c r="KWH162" s="5"/>
      <c r="KWI162" s="5"/>
      <c r="KWJ162" s="5"/>
      <c r="KWK162" s="5"/>
      <c r="KWL162" s="5"/>
      <c r="KWM162" s="5"/>
      <c r="KWN162" s="5"/>
      <c r="KWO162" s="5"/>
      <c r="KWP162" s="5"/>
      <c r="KWQ162" s="5"/>
      <c r="KWR162" s="5"/>
      <c r="KWS162" s="5"/>
      <c r="KWT162" s="5"/>
      <c r="KWU162" s="5"/>
      <c r="KWV162" s="5"/>
      <c r="KWW162" s="5"/>
      <c r="KWX162" s="5"/>
      <c r="KWY162" s="5"/>
      <c r="KWZ162" s="5"/>
      <c r="KXA162" s="5"/>
      <c r="KXB162" s="5"/>
      <c r="KXC162" s="5"/>
      <c r="KXD162" s="5"/>
      <c r="KXE162" s="5"/>
      <c r="KXF162" s="5"/>
      <c r="KXG162" s="5"/>
      <c r="KXH162" s="5"/>
      <c r="KXI162" s="5"/>
      <c r="KXJ162" s="5"/>
      <c r="KXK162" s="5"/>
      <c r="KXL162" s="5"/>
      <c r="KXM162" s="5"/>
      <c r="KXN162" s="5"/>
      <c r="KXO162" s="5"/>
      <c r="KXP162" s="5"/>
      <c r="KXQ162" s="5"/>
      <c r="KXR162" s="5"/>
      <c r="KXS162" s="5"/>
      <c r="KXT162" s="5"/>
      <c r="KXU162" s="5"/>
      <c r="KXV162" s="5"/>
      <c r="KXW162" s="5"/>
      <c r="KXX162" s="5"/>
      <c r="KXY162" s="5"/>
      <c r="KXZ162" s="5"/>
      <c r="KYA162" s="5"/>
      <c r="KYB162" s="5"/>
      <c r="KYC162" s="5"/>
      <c r="KYD162" s="5"/>
      <c r="KYE162" s="5"/>
      <c r="KYF162" s="5"/>
      <c r="KYG162" s="5"/>
      <c r="KYH162" s="5"/>
      <c r="KYI162" s="5"/>
      <c r="KYJ162" s="5"/>
      <c r="KYK162" s="5"/>
      <c r="KYL162" s="5"/>
      <c r="KYM162" s="5"/>
      <c r="KYN162" s="5"/>
      <c r="KYO162" s="5"/>
      <c r="KYP162" s="5"/>
      <c r="KYQ162" s="5"/>
      <c r="KYR162" s="5"/>
      <c r="KYS162" s="5"/>
      <c r="KYT162" s="5"/>
      <c r="KYU162" s="5"/>
      <c r="KYV162" s="5"/>
      <c r="KYW162" s="5"/>
      <c r="KYX162" s="5"/>
      <c r="KYY162" s="5"/>
      <c r="KYZ162" s="5"/>
      <c r="KZA162" s="5"/>
      <c r="KZB162" s="5"/>
      <c r="KZC162" s="5"/>
      <c r="KZD162" s="5"/>
      <c r="KZE162" s="5"/>
      <c r="KZF162" s="5"/>
      <c r="KZG162" s="5"/>
      <c r="KZH162" s="5"/>
      <c r="KZI162" s="5"/>
      <c r="KZJ162" s="5"/>
      <c r="KZK162" s="5"/>
      <c r="KZL162" s="5"/>
      <c r="KZM162" s="5"/>
      <c r="KZN162" s="5"/>
      <c r="KZO162" s="5"/>
      <c r="KZP162" s="5"/>
      <c r="KZQ162" s="5"/>
      <c r="KZR162" s="5"/>
      <c r="KZS162" s="5"/>
      <c r="KZT162" s="5"/>
      <c r="KZU162" s="5"/>
      <c r="KZV162" s="5"/>
      <c r="KZW162" s="5"/>
      <c r="KZX162" s="5"/>
      <c r="KZY162" s="5"/>
      <c r="KZZ162" s="5"/>
      <c r="LAA162" s="5"/>
      <c r="LAB162" s="5"/>
      <c r="LAC162" s="5"/>
      <c r="LAD162" s="5"/>
      <c r="LAE162" s="5"/>
      <c r="LAF162" s="5"/>
      <c r="LAG162" s="5"/>
      <c r="LAH162" s="5"/>
      <c r="LAI162" s="5"/>
      <c r="LAJ162" s="5"/>
      <c r="LAK162" s="5"/>
      <c r="LAL162" s="5"/>
      <c r="LAM162" s="5"/>
      <c r="LAN162" s="5"/>
      <c r="LAO162" s="5"/>
      <c r="LAP162" s="5"/>
      <c r="LAQ162" s="5"/>
      <c r="LAR162" s="5"/>
      <c r="LAS162" s="5"/>
      <c r="LAT162" s="5"/>
      <c r="LAU162" s="5"/>
      <c r="LAV162" s="5"/>
      <c r="LAW162" s="5"/>
      <c r="LAX162" s="5"/>
      <c r="LAY162" s="5"/>
      <c r="LAZ162" s="5"/>
      <c r="LBA162" s="5"/>
      <c r="LBB162" s="5"/>
      <c r="LBC162" s="5"/>
      <c r="LBD162" s="5"/>
      <c r="LBE162" s="5"/>
      <c r="LBF162" s="5"/>
      <c r="LBG162" s="5"/>
      <c r="LBH162" s="5"/>
      <c r="LBI162" s="5"/>
      <c r="LBJ162" s="5"/>
      <c r="LBK162" s="5"/>
      <c r="LBL162" s="5"/>
      <c r="LBM162" s="5"/>
      <c r="LBN162" s="5"/>
      <c r="LBO162" s="5"/>
      <c r="LBP162" s="5"/>
      <c r="LBQ162" s="5"/>
      <c r="LBR162" s="5"/>
      <c r="LBS162" s="5"/>
      <c r="LBT162" s="5"/>
      <c r="LBU162" s="5"/>
      <c r="LBV162" s="5"/>
      <c r="LBW162" s="5"/>
      <c r="LBX162" s="5"/>
      <c r="LBY162" s="5"/>
      <c r="LBZ162" s="5"/>
      <c r="LCA162" s="5"/>
      <c r="LCB162" s="5"/>
      <c r="LCC162" s="5"/>
      <c r="LCD162" s="5"/>
      <c r="LCE162" s="5"/>
      <c r="LCF162" s="5"/>
      <c r="LCG162" s="5"/>
      <c r="LCH162" s="5"/>
      <c r="LCI162" s="5"/>
      <c r="LCJ162" s="5"/>
      <c r="LCK162" s="5"/>
      <c r="LCL162" s="5"/>
      <c r="LCM162" s="5"/>
      <c r="LCN162" s="5"/>
      <c r="LCO162" s="5"/>
      <c r="LCP162" s="5"/>
      <c r="LCQ162" s="5"/>
      <c r="LCR162" s="5"/>
      <c r="LCS162" s="5"/>
      <c r="LCT162" s="5"/>
      <c r="LCU162" s="5"/>
      <c r="LCV162" s="5"/>
      <c r="LCW162" s="5"/>
      <c r="LCX162" s="5"/>
      <c r="LCY162" s="5"/>
      <c r="LCZ162" s="5"/>
      <c r="LDA162" s="5"/>
      <c r="LDB162" s="5"/>
      <c r="LDC162" s="5"/>
      <c r="LDD162" s="5"/>
      <c r="LDE162" s="5"/>
      <c r="LDF162" s="5"/>
      <c r="LDG162" s="5"/>
      <c r="LDH162" s="5"/>
      <c r="LDI162" s="5"/>
      <c r="LDJ162" s="5"/>
      <c r="LDK162" s="5"/>
      <c r="LDL162" s="5"/>
      <c r="LDM162" s="5"/>
      <c r="LDN162" s="5"/>
      <c r="LDO162" s="5"/>
      <c r="LDP162" s="5"/>
      <c r="LDQ162" s="5"/>
      <c r="LDR162" s="5"/>
      <c r="LDS162" s="5"/>
      <c r="LDT162" s="5"/>
      <c r="LDU162" s="5"/>
      <c r="LDV162" s="5"/>
      <c r="LDW162" s="5"/>
      <c r="LDX162" s="5"/>
      <c r="LDY162" s="5"/>
      <c r="LDZ162" s="5"/>
      <c r="LEA162" s="5"/>
      <c r="LEB162" s="5"/>
      <c r="LEC162" s="5"/>
      <c r="LED162" s="5"/>
      <c r="LEE162" s="5"/>
      <c r="LEF162" s="5"/>
      <c r="LEG162" s="5"/>
      <c r="LEH162" s="5"/>
      <c r="LEI162" s="5"/>
      <c r="LEJ162" s="5"/>
      <c r="LEK162" s="5"/>
      <c r="LEL162" s="5"/>
      <c r="LEM162" s="5"/>
      <c r="LEN162" s="5"/>
      <c r="LEO162" s="5"/>
      <c r="LEP162" s="5"/>
      <c r="LEQ162" s="5"/>
      <c r="LER162" s="5"/>
      <c r="LES162" s="5"/>
      <c r="LET162" s="5"/>
      <c r="LEU162" s="5"/>
      <c r="LEV162" s="5"/>
      <c r="LEW162" s="5"/>
      <c r="LEX162" s="5"/>
      <c r="LEY162" s="5"/>
      <c r="LEZ162" s="5"/>
      <c r="LFA162" s="5"/>
      <c r="LFB162" s="5"/>
      <c r="LFC162" s="5"/>
      <c r="LFD162" s="5"/>
      <c r="LFE162" s="5"/>
      <c r="LFF162" s="5"/>
      <c r="LFG162" s="5"/>
      <c r="LFH162" s="5"/>
      <c r="LFI162" s="5"/>
      <c r="LFJ162" s="5"/>
      <c r="LFK162" s="5"/>
      <c r="LFL162" s="5"/>
      <c r="LFM162" s="5"/>
      <c r="LFN162" s="5"/>
      <c r="LFO162" s="5"/>
      <c r="LFP162" s="5"/>
      <c r="LFQ162" s="5"/>
      <c r="LFR162" s="5"/>
      <c r="LFS162" s="5"/>
      <c r="LFT162" s="5"/>
      <c r="LFU162" s="5"/>
      <c r="LFV162" s="5"/>
      <c r="LFW162" s="5"/>
      <c r="LFX162" s="5"/>
      <c r="LFY162" s="5"/>
      <c r="LFZ162" s="5"/>
      <c r="LGA162" s="5"/>
      <c r="LGB162" s="5"/>
      <c r="LGC162" s="5"/>
      <c r="LGD162" s="5"/>
      <c r="LGE162" s="5"/>
      <c r="LGF162" s="5"/>
      <c r="LGG162" s="5"/>
      <c r="LGH162" s="5"/>
      <c r="LGI162" s="5"/>
      <c r="LGJ162" s="5"/>
      <c r="LGK162" s="5"/>
      <c r="LGL162" s="5"/>
      <c r="LGM162" s="5"/>
      <c r="LGN162" s="5"/>
      <c r="LGO162" s="5"/>
      <c r="LGP162" s="5"/>
      <c r="LGQ162" s="5"/>
      <c r="LGR162" s="5"/>
      <c r="LGS162" s="5"/>
      <c r="LGT162" s="5"/>
      <c r="LGU162" s="5"/>
      <c r="LGV162" s="5"/>
      <c r="LGW162" s="5"/>
      <c r="LGX162" s="5"/>
      <c r="LGY162" s="5"/>
      <c r="LGZ162" s="5"/>
      <c r="LHA162" s="5"/>
      <c r="LHB162" s="5"/>
      <c r="LHC162" s="5"/>
      <c r="LHD162" s="5"/>
      <c r="LHE162" s="5"/>
      <c r="LHF162" s="5"/>
      <c r="LHG162" s="5"/>
      <c r="LHH162" s="5"/>
      <c r="LHI162" s="5"/>
      <c r="LHJ162" s="5"/>
      <c r="LHK162" s="5"/>
      <c r="LHL162" s="5"/>
      <c r="LHM162" s="5"/>
      <c r="LHN162" s="5"/>
      <c r="LHO162" s="5"/>
      <c r="LHP162" s="5"/>
      <c r="LHQ162" s="5"/>
      <c r="LHR162" s="5"/>
      <c r="LHS162" s="5"/>
      <c r="LHT162" s="5"/>
      <c r="LHU162" s="5"/>
      <c r="LHV162" s="5"/>
      <c r="LHW162" s="5"/>
      <c r="LHX162" s="5"/>
      <c r="LHY162" s="5"/>
      <c r="LHZ162" s="5"/>
      <c r="LIA162" s="5"/>
      <c r="LIB162" s="5"/>
      <c r="LIC162" s="5"/>
      <c r="LID162" s="5"/>
      <c r="LIE162" s="5"/>
      <c r="LIF162" s="5"/>
      <c r="LIG162" s="5"/>
      <c r="LIH162" s="5"/>
      <c r="LII162" s="5"/>
      <c r="LIJ162" s="5"/>
      <c r="LIK162" s="5"/>
      <c r="LIL162" s="5"/>
      <c r="LIM162" s="5"/>
      <c r="LIN162" s="5"/>
      <c r="LIO162" s="5"/>
      <c r="LIP162" s="5"/>
      <c r="LIQ162" s="5"/>
      <c r="LIR162" s="5"/>
      <c r="LIS162" s="5"/>
      <c r="LIT162" s="5"/>
      <c r="LIU162" s="5"/>
      <c r="LIV162" s="5"/>
      <c r="LIW162" s="5"/>
      <c r="LIX162" s="5"/>
      <c r="LIY162" s="5"/>
      <c r="LIZ162" s="5"/>
      <c r="LJA162" s="5"/>
      <c r="LJB162" s="5"/>
      <c r="LJC162" s="5"/>
      <c r="LJD162" s="5"/>
      <c r="LJE162" s="5"/>
      <c r="LJF162" s="5"/>
      <c r="LJG162" s="5"/>
      <c r="LJH162" s="5"/>
      <c r="LJI162" s="5"/>
      <c r="LJJ162" s="5"/>
      <c r="LJK162" s="5"/>
      <c r="LJL162" s="5"/>
      <c r="LJM162" s="5"/>
      <c r="LJN162" s="5"/>
      <c r="LJO162" s="5"/>
      <c r="LJP162" s="5"/>
      <c r="LJQ162" s="5"/>
      <c r="LJR162" s="5"/>
      <c r="LJS162" s="5"/>
      <c r="LJT162" s="5"/>
      <c r="LJU162" s="5"/>
      <c r="LJV162" s="5"/>
      <c r="LJW162" s="5"/>
      <c r="LJX162" s="5"/>
      <c r="LJY162" s="5"/>
      <c r="LJZ162" s="5"/>
      <c r="LKA162" s="5"/>
      <c r="LKB162" s="5"/>
      <c r="LKC162" s="5"/>
      <c r="LKD162" s="5"/>
      <c r="LKE162" s="5"/>
      <c r="LKF162" s="5"/>
      <c r="LKG162" s="5"/>
      <c r="LKH162" s="5"/>
      <c r="LKI162" s="5"/>
      <c r="LKJ162" s="5"/>
      <c r="LKK162" s="5"/>
      <c r="LKL162" s="5"/>
      <c r="LKM162" s="5"/>
      <c r="LKN162" s="5"/>
      <c r="LKO162" s="5"/>
      <c r="LKP162" s="5"/>
      <c r="LKQ162" s="5"/>
      <c r="LKR162" s="5"/>
      <c r="LKS162" s="5"/>
      <c r="LKT162" s="5"/>
      <c r="LKU162" s="5"/>
      <c r="LKV162" s="5"/>
      <c r="LKW162" s="5"/>
      <c r="LKX162" s="5"/>
      <c r="LKY162" s="5"/>
      <c r="LKZ162" s="5"/>
      <c r="LLA162" s="5"/>
      <c r="LLB162" s="5"/>
      <c r="LLC162" s="5"/>
      <c r="LLD162" s="5"/>
      <c r="LLE162" s="5"/>
      <c r="LLF162" s="5"/>
      <c r="LLG162" s="5"/>
      <c r="LLH162" s="5"/>
      <c r="LLI162" s="5"/>
      <c r="LLJ162" s="5"/>
      <c r="LLK162" s="5"/>
      <c r="LLL162" s="5"/>
      <c r="LLM162" s="5"/>
      <c r="LLN162" s="5"/>
      <c r="LLO162" s="5"/>
      <c r="LLP162" s="5"/>
      <c r="LLQ162" s="5"/>
      <c r="LLR162" s="5"/>
      <c r="LLS162" s="5"/>
      <c r="LLT162" s="5"/>
      <c r="LLU162" s="5"/>
      <c r="LLV162" s="5"/>
      <c r="LLW162" s="5"/>
      <c r="LLX162" s="5"/>
      <c r="LLY162" s="5"/>
      <c r="LLZ162" s="5"/>
      <c r="LMA162" s="5"/>
      <c r="LMB162" s="5"/>
      <c r="LMC162" s="5"/>
      <c r="LMD162" s="5"/>
      <c r="LME162" s="5"/>
      <c r="LMF162" s="5"/>
      <c r="LMG162" s="5"/>
      <c r="LMH162" s="5"/>
      <c r="LMI162" s="5"/>
      <c r="LMJ162" s="5"/>
      <c r="LMK162" s="5"/>
      <c r="LML162" s="5"/>
      <c r="LMM162" s="5"/>
      <c r="LMN162" s="5"/>
      <c r="LMO162" s="5"/>
      <c r="LMP162" s="5"/>
      <c r="LMQ162" s="5"/>
      <c r="LMR162" s="5"/>
      <c r="LMS162" s="5"/>
      <c r="LMT162" s="5"/>
      <c r="LMU162" s="5"/>
      <c r="LMV162" s="5"/>
      <c r="LMW162" s="5"/>
      <c r="LMX162" s="5"/>
      <c r="LMY162" s="5"/>
      <c r="LMZ162" s="5"/>
      <c r="LNA162" s="5"/>
      <c r="LNB162" s="5"/>
      <c r="LNC162" s="5"/>
      <c r="LND162" s="5"/>
      <c r="LNE162" s="5"/>
      <c r="LNF162" s="5"/>
      <c r="LNG162" s="5"/>
      <c r="LNH162" s="5"/>
      <c r="LNI162" s="5"/>
      <c r="LNJ162" s="5"/>
      <c r="LNK162" s="5"/>
      <c r="LNL162" s="5"/>
      <c r="LNM162" s="5"/>
      <c r="LNN162" s="5"/>
      <c r="LNO162" s="5"/>
      <c r="LNP162" s="5"/>
      <c r="LNQ162" s="5"/>
      <c r="LNR162" s="5"/>
      <c r="LNS162" s="5"/>
      <c r="LNT162" s="5"/>
      <c r="LNU162" s="5"/>
      <c r="LNV162" s="5"/>
      <c r="LNW162" s="5"/>
      <c r="LNX162" s="5"/>
      <c r="LNY162" s="5"/>
      <c r="LNZ162" s="5"/>
      <c r="LOA162" s="5"/>
      <c r="LOB162" s="5"/>
      <c r="LOC162" s="5"/>
      <c r="LOD162" s="5"/>
      <c r="LOE162" s="5"/>
      <c r="LOF162" s="5"/>
      <c r="LOG162" s="5"/>
      <c r="LOH162" s="5"/>
      <c r="LOI162" s="5"/>
      <c r="LOJ162" s="5"/>
      <c r="LOK162" s="5"/>
      <c r="LOL162" s="5"/>
      <c r="LOM162" s="5"/>
      <c r="LON162" s="5"/>
      <c r="LOO162" s="5"/>
      <c r="LOP162" s="5"/>
      <c r="LOQ162" s="5"/>
      <c r="LOR162" s="5"/>
      <c r="LOS162" s="5"/>
      <c r="LOT162" s="5"/>
      <c r="LOU162" s="5"/>
      <c r="LOV162" s="5"/>
      <c r="LOW162" s="5"/>
      <c r="LOX162" s="5"/>
      <c r="LOY162" s="5"/>
      <c r="LOZ162" s="5"/>
      <c r="LPA162" s="5"/>
      <c r="LPB162" s="5"/>
      <c r="LPC162" s="5"/>
      <c r="LPD162" s="5"/>
      <c r="LPE162" s="5"/>
      <c r="LPF162" s="5"/>
      <c r="LPG162" s="5"/>
      <c r="LPH162" s="5"/>
      <c r="LPI162" s="5"/>
      <c r="LPJ162" s="5"/>
      <c r="LPK162" s="5"/>
      <c r="LPL162" s="5"/>
      <c r="LPM162" s="5"/>
      <c r="LPN162" s="5"/>
      <c r="LPO162" s="5"/>
      <c r="LPP162" s="5"/>
      <c r="LPQ162" s="5"/>
      <c r="LPR162" s="5"/>
      <c r="LPS162" s="5"/>
      <c r="LPT162" s="5"/>
      <c r="LPU162" s="5"/>
      <c r="LPV162" s="5"/>
      <c r="LPW162" s="5"/>
      <c r="LPX162" s="5"/>
      <c r="LPY162" s="5"/>
      <c r="LPZ162" s="5"/>
      <c r="LQA162" s="5"/>
      <c r="LQB162" s="5"/>
      <c r="LQC162" s="5"/>
      <c r="LQD162" s="5"/>
      <c r="LQE162" s="5"/>
      <c r="LQF162" s="5"/>
      <c r="LQG162" s="5"/>
      <c r="LQH162" s="5"/>
      <c r="LQI162" s="5"/>
      <c r="LQJ162" s="5"/>
      <c r="LQK162" s="5"/>
      <c r="LQL162" s="5"/>
      <c r="LQM162" s="5"/>
      <c r="LQN162" s="5"/>
      <c r="LQO162" s="5"/>
      <c r="LQP162" s="5"/>
      <c r="LQQ162" s="5"/>
      <c r="LQR162" s="5"/>
      <c r="LQS162" s="5"/>
      <c r="LQT162" s="5"/>
      <c r="LQU162" s="5"/>
      <c r="LQV162" s="5"/>
      <c r="LQW162" s="5"/>
      <c r="LQX162" s="5"/>
      <c r="LQY162" s="5"/>
      <c r="LQZ162" s="5"/>
      <c r="LRA162" s="5"/>
      <c r="LRB162" s="5"/>
      <c r="LRC162" s="5"/>
      <c r="LRD162" s="5"/>
      <c r="LRE162" s="5"/>
      <c r="LRF162" s="5"/>
      <c r="LRG162" s="5"/>
      <c r="LRH162" s="5"/>
      <c r="LRI162" s="5"/>
      <c r="LRJ162" s="5"/>
      <c r="LRK162" s="5"/>
      <c r="LRL162" s="5"/>
      <c r="LRM162" s="5"/>
      <c r="LRN162" s="5"/>
      <c r="LRO162" s="5"/>
      <c r="LRP162" s="5"/>
      <c r="LRQ162" s="5"/>
      <c r="LRR162" s="5"/>
      <c r="LRS162" s="5"/>
      <c r="LRT162" s="5"/>
      <c r="LRU162" s="5"/>
      <c r="LRV162" s="5"/>
      <c r="LRW162" s="5"/>
      <c r="LRX162" s="5"/>
      <c r="LRY162" s="5"/>
      <c r="LRZ162" s="5"/>
      <c r="LSA162" s="5"/>
      <c r="LSB162" s="5"/>
      <c r="LSC162" s="5"/>
      <c r="LSD162" s="5"/>
      <c r="LSE162" s="5"/>
      <c r="LSF162" s="5"/>
      <c r="LSG162" s="5"/>
      <c r="LSH162" s="5"/>
      <c r="LSI162" s="5"/>
      <c r="LSJ162" s="5"/>
      <c r="LSK162" s="5"/>
      <c r="LSL162" s="5"/>
      <c r="LSM162" s="5"/>
      <c r="LSN162" s="5"/>
      <c r="LSO162" s="5"/>
      <c r="LSP162" s="5"/>
      <c r="LSQ162" s="5"/>
      <c r="LSR162" s="5"/>
      <c r="LSS162" s="5"/>
      <c r="LST162" s="5"/>
      <c r="LSU162" s="5"/>
      <c r="LSV162" s="5"/>
      <c r="LSW162" s="5"/>
      <c r="LSX162" s="5"/>
      <c r="LSY162" s="5"/>
      <c r="LSZ162" s="5"/>
      <c r="LTA162" s="5"/>
      <c r="LTB162" s="5"/>
      <c r="LTC162" s="5"/>
      <c r="LTD162" s="5"/>
      <c r="LTE162" s="5"/>
      <c r="LTF162" s="5"/>
      <c r="LTG162" s="5"/>
      <c r="LTH162" s="5"/>
      <c r="LTI162" s="5"/>
      <c r="LTJ162" s="5"/>
      <c r="LTK162" s="5"/>
      <c r="LTL162" s="5"/>
      <c r="LTM162" s="5"/>
      <c r="LTN162" s="5"/>
      <c r="LTO162" s="5"/>
      <c r="LTP162" s="5"/>
      <c r="LTQ162" s="5"/>
      <c r="LTR162" s="5"/>
      <c r="LTS162" s="5"/>
      <c r="LTT162" s="5"/>
      <c r="LTU162" s="5"/>
      <c r="LTV162" s="5"/>
      <c r="LTW162" s="5"/>
      <c r="LTX162" s="5"/>
      <c r="LTY162" s="5"/>
      <c r="LTZ162" s="5"/>
      <c r="LUA162" s="5"/>
      <c r="LUB162" s="5"/>
      <c r="LUC162" s="5"/>
      <c r="LUD162" s="5"/>
      <c r="LUE162" s="5"/>
      <c r="LUF162" s="5"/>
      <c r="LUG162" s="5"/>
      <c r="LUH162" s="5"/>
      <c r="LUI162" s="5"/>
      <c r="LUJ162" s="5"/>
      <c r="LUK162" s="5"/>
      <c r="LUL162" s="5"/>
      <c r="LUM162" s="5"/>
      <c r="LUN162" s="5"/>
      <c r="LUO162" s="5"/>
      <c r="LUP162" s="5"/>
      <c r="LUQ162" s="5"/>
      <c r="LUR162" s="5"/>
      <c r="LUS162" s="5"/>
      <c r="LUT162" s="5"/>
      <c r="LUU162" s="5"/>
      <c r="LUV162" s="5"/>
      <c r="LUW162" s="5"/>
      <c r="LUX162" s="5"/>
      <c r="LUY162" s="5"/>
      <c r="LUZ162" s="5"/>
      <c r="LVA162" s="5"/>
      <c r="LVB162" s="5"/>
      <c r="LVC162" s="5"/>
      <c r="LVD162" s="5"/>
      <c r="LVE162" s="5"/>
      <c r="LVF162" s="5"/>
      <c r="LVG162" s="5"/>
      <c r="LVH162" s="5"/>
      <c r="LVI162" s="5"/>
      <c r="LVJ162" s="5"/>
      <c r="LVK162" s="5"/>
      <c r="LVL162" s="5"/>
      <c r="LVM162" s="5"/>
      <c r="LVN162" s="5"/>
      <c r="LVO162" s="5"/>
      <c r="LVP162" s="5"/>
      <c r="LVQ162" s="5"/>
      <c r="LVR162" s="5"/>
      <c r="LVS162" s="5"/>
      <c r="LVT162" s="5"/>
      <c r="LVU162" s="5"/>
      <c r="LVV162" s="5"/>
      <c r="LVW162" s="5"/>
      <c r="LVX162" s="5"/>
      <c r="LVY162" s="5"/>
      <c r="LVZ162" s="5"/>
      <c r="LWA162" s="5"/>
      <c r="LWB162" s="5"/>
      <c r="LWC162" s="5"/>
      <c r="LWD162" s="5"/>
      <c r="LWE162" s="5"/>
      <c r="LWF162" s="5"/>
      <c r="LWG162" s="5"/>
      <c r="LWH162" s="5"/>
      <c r="LWI162" s="5"/>
      <c r="LWJ162" s="5"/>
      <c r="LWK162" s="5"/>
      <c r="LWL162" s="5"/>
      <c r="LWM162" s="5"/>
      <c r="LWN162" s="5"/>
      <c r="LWO162" s="5"/>
      <c r="LWP162" s="5"/>
      <c r="LWQ162" s="5"/>
      <c r="LWR162" s="5"/>
      <c r="LWS162" s="5"/>
      <c r="LWT162" s="5"/>
      <c r="LWU162" s="5"/>
      <c r="LWV162" s="5"/>
      <c r="LWW162" s="5"/>
      <c r="LWX162" s="5"/>
      <c r="LWY162" s="5"/>
      <c r="LWZ162" s="5"/>
      <c r="LXA162" s="5"/>
      <c r="LXB162" s="5"/>
      <c r="LXC162" s="5"/>
      <c r="LXD162" s="5"/>
      <c r="LXE162" s="5"/>
      <c r="LXF162" s="5"/>
      <c r="LXG162" s="5"/>
      <c r="LXH162" s="5"/>
      <c r="LXI162" s="5"/>
      <c r="LXJ162" s="5"/>
      <c r="LXK162" s="5"/>
      <c r="LXL162" s="5"/>
      <c r="LXM162" s="5"/>
      <c r="LXN162" s="5"/>
      <c r="LXO162" s="5"/>
      <c r="LXP162" s="5"/>
      <c r="LXQ162" s="5"/>
      <c r="LXR162" s="5"/>
      <c r="LXS162" s="5"/>
      <c r="LXT162" s="5"/>
      <c r="LXU162" s="5"/>
      <c r="LXV162" s="5"/>
      <c r="LXW162" s="5"/>
      <c r="LXX162" s="5"/>
      <c r="LXY162" s="5"/>
      <c r="LXZ162" s="5"/>
      <c r="LYA162" s="5"/>
      <c r="LYB162" s="5"/>
      <c r="LYC162" s="5"/>
      <c r="LYD162" s="5"/>
      <c r="LYE162" s="5"/>
      <c r="LYF162" s="5"/>
      <c r="LYG162" s="5"/>
      <c r="LYH162" s="5"/>
      <c r="LYI162" s="5"/>
      <c r="LYJ162" s="5"/>
      <c r="LYK162" s="5"/>
      <c r="LYL162" s="5"/>
      <c r="LYM162" s="5"/>
      <c r="LYN162" s="5"/>
      <c r="LYO162" s="5"/>
      <c r="LYP162" s="5"/>
      <c r="LYQ162" s="5"/>
      <c r="LYR162" s="5"/>
      <c r="LYS162" s="5"/>
      <c r="LYT162" s="5"/>
      <c r="LYU162" s="5"/>
      <c r="LYV162" s="5"/>
      <c r="LYW162" s="5"/>
      <c r="LYX162" s="5"/>
      <c r="LYY162" s="5"/>
      <c r="LYZ162" s="5"/>
      <c r="LZA162" s="5"/>
      <c r="LZB162" s="5"/>
      <c r="LZC162" s="5"/>
      <c r="LZD162" s="5"/>
      <c r="LZE162" s="5"/>
      <c r="LZF162" s="5"/>
      <c r="LZG162" s="5"/>
      <c r="LZH162" s="5"/>
      <c r="LZI162" s="5"/>
      <c r="LZJ162" s="5"/>
      <c r="LZK162" s="5"/>
      <c r="LZL162" s="5"/>
      <c r="LZM162" s="5"/>
      <c r="LZN162" s="5"/>
      <c r="LZO162" s="5"/>
      <c r="LZP162" s="5"/>
      <c r="LZQ162" s="5"/>
      <c r="LZR162" s="5"/>
      <c r="LZS162" s="5"/>
      <c r="LZT162" s="5"/>
      <c r="LZU162" s="5"/>
      <c r="LZV162" s="5"/>
      <c r="LZW162" s="5"/>
      <c r="LZX162" s="5"/>
      <c r="LZY162" s="5"/>
      <c r="LZZ162" s="5"/>
      <c r="MAA162" s="5"/>
      <c r="MAB162" s="5"/>
      <c r="MAC162" s="5"/>
      <c r="MAD162" s="5"/>
      <c r="MAE162" s="5"/>
      <c r="MAF162" s="5"/>
      <c r="MAG162" s="5"/>
      <c r="MAH162" s="5"/>
      <c r="MAI162" s="5"/>
      <c r="MAJ162" s="5"/>
      <c r="MAK162" s="5"/>
      <c r="MAL162" s="5"/>
      <c r="MAM162" s="5"/>
      <c r="MAN162" s="5"/>
      <c r="MAO162" s="5"/>
      <c r="MAP162" s="5"/>
      <c r="MAQ162" s="5"/>
      <c r="MAR162" s="5"/>
      <c r="MAS162" s="5"/>
      <c r="MAT162" s="5"/>
      <c r="MAU162" s="5"/>
      <c r="MAV162" s="5"/>
      <c r="MAW162" s="5"/>
      <c r="MAX162" s="5"/>
      <c r="MAY162" s="5"/>
      <c r="MAZ162" s="5"/>
      <c r="MBA162" s="5"/>
      <c r="MBB162" s="5"/>
      <c r="MBC162" s="5"/>
      <c r="MBD162" s="5"/>
      <c r="MBE162" s="5"/>
      <c r="MBF162" s="5"/>
      <c r="MBG162" s="5"/>
      <c r="MBH162" s="5"/>
      <c r="MBI162" s="5"/>
      <c r="MBJ162" s="5"/>
      <c r="MBK162" s="5"/>
      <c r="MBL162" s="5"/>
      <c r="MBM162" s="5"/>
      <c r="MBN162" s="5"/>
      <c r="MBO162" s="5"/>
      <c r="MBP162" s="5"/>
      <c r="MBQ162" s="5"/>
      <c r="MBR162" s="5"/>
      <c r="MBS162" s="5"/>
      <c r="MBT162" s="5"/>
      <c r="MBU162" s="5"/>
      <c r="MBV162" s="5"/>
      <c r="MBW162" s="5"/>
      <c r="MBX162" s="5"/>
      <c r="MBY162" s="5"/>
      <c r="MBZ162" s="5"/>
      <c r="MCA162" s="5"/>
      <c r="MCB162" s="5"/>
      <c r="MCC162" s="5"/>
      <c r="MCD162" s="5"/>
      <c r="MCE162" s="5"/>
      <c r="MCF162" s="5"/>
      <c r="MCG162" s="5"/>
      <c r="MCH162" s="5"/>
      <c r="MCI162" s="5"/>
      <c r="MCJ162" s="5"/>
      <c r="MCK162" s="5"/>
      <c r="MCL162" s="5"/>
      <c r="MCM162" s="5"/>
      <c r="MCN162" s="5"/>
      <c r="MCO162" s="5"/>
      <c r="MCP162" s="5"/>
      <c r="MCQ162" s="5"/>
      <c r="MCR162" s="5"/>
      <c r="MCS162" s="5"/>
      <c r="MCT162" s="5"/>
      <c r="MCU162" s="5"/>
      <c r="MCV162" s="5"/>
      <c r="MCW162" s="5"/>
      <c r="MCX162" s="5"/>
      <c r="MCY162" s="5"/>
      <c r="MCZ162" s="5"/>
      <c r="MDA162" s="5"/>
      <c r="MDB162" s="5"/>
      <c r="MDC162" s="5"/>
      <c r="MDD162" s="5"/>
      <c r="MDE162" s="5"/>
      <c r="MDF162" s="5"/>
      <c r="MDG162" s="5"/>
      <c r="MDH162" s="5"/>
      <c r="MDI162" s="5"/>
      <c r="MDJ162" s="5"/>
      <c r="MDK162" s="5"/>
      <c r="MDL162" s="5"/>
      <c r="MDM162" s="5"/>
      <c r="MDN162" s="5"/>
      <c r="MDO162" s="5"/>
      <c r="MDP162" s="5"/>
      <c r="MDQ162" s="5"/>
      <c r="MDR162" s="5"/>
      <c r="MDS162" s="5"/>
      <c r="MDT162" s="5"/>
      <c r="MDU162" s="5"/>
      <c r="MDV162" s="5"/>
      <c r="MDW162" s="5"/>
      <c r="MDX162" s="5"/>
      <c r="MDY162" s="5"/>
      <c r="MDZ162" s="5"/>
      <c r="MEA162" s="5"/>
      <c r="MEB162" s="5"/>
      <c r="MEC162" s="5"/>
      <c r="MED162" s="5"/>
      <c r="MEE162" s="5"/>
      <c r="MEF162" s="5"/>
      <c r="MEG162" s="5"/>
      <c r="MEH162" s="5"/>
      <c r="MEI162" s="5"/>
      <c r="MEJ162" s="5"/>
      <c r="MEK162" s="5"/>
      <c r="MEL162" s="5"/>
      <c r="MEM162" s="5"/>
      <c r="MEN162" s="5"/>
      <c r="MEO162" s="5"/>
      <c r="MEP162" s="5"/>
      <c r="MEQ162" s="5"/>
      <c r="MER162" s="5"/>
      <c r="MES162" s="5"/>
      <c r="MET162" s="5"/>
      <c r="MEU162" s="5"/>
      <c r="MEV162" s="5"/>
      <c r="MEW162" s="5"/>
      <c r="MEX162" s="5"/>
      <c r="MEY162" s="5"/>
      <c r="MEZ162" s="5"/>
      <c r="MFA162" s="5"/>
      <c r="MFB162" s="5"/>
      <c r="MFC162" s="5"/>
      <c r="MFD162" s="5"/>
      <c r="MFE162" s="5"/>
      <c r="MFF162" s="5"/>
      <c r="MFG162" s="5"/>
      <c r="MFH162" s="5"/>
      <c r="MFI162" s="5"/>
      <c r="MFJ162" s="5"/>
      <c r="MFK162" s="5"/>
      <c r="MFL162" s="5"/>
      <c r="MFM162" s="5"/>
      <c r="MFN162" s="5"/>
      <c r="MFO162" s="5"/>
      <c r="MFP162" s="5"/>
      <c r="MFQ162" s="5"/>
      <c r="MFR162" s="5"/>
      <c r="MFS162" s="5"/>
      <c r="MFT162" s="5"/>
      <c r="MFU162" s="5"/>
      <c r="MFV162" s="5"/>
      <c r="MFW162" s="5"/>
      <c r="MFX162" s="5"/>
      <c r="MFY162" s="5"/>
      <c r="MFZ162" s="5"/>
      <c r="MGA162" s="5"/>
      <c r="MGB162" s="5"/>
      <c r="MGC162" s="5"/>
      <c r="MGD162" s="5"/>
      <c r="MGE162" s="5"/>
      <c r="MGF162" s="5"/>
      <c r="MGG162" s="5"/>
      <c r="MGH162" s="5"/>
      <c r="MGI162" s="5"/>
      <c r="MGJ162" s="5"/>
      <c r="MGK162" s="5"/>
      <c r="MGL162" s="5"/>
      <c r="MGM162" s="5"/>
      <c r="MGN162" s="5"/>
      <c r="MGO162" s="5"/>
      <c r="MGP162" s="5"/>
      <c r="MGQ162" s="5"/>
      <c r="MGR162" s="5"/>
      <c r="MGS162" s="5"/>
      <c r="MGT162" s="5"/>
      <c r="MGU162" s="5"/>
      <c r="MGV162" s="5"/>
      <c r="MGW162" s="5"/>
      <c r="MGX162" s="5"/>
      <c r="MGY162" s="5"/>
      <c r="MGZ162" s="5"/>
      <c r="MHA162" s="5"/>
      <c r="MHB162" s="5"/>
      <c r="MHC162" s="5"/>
      <c r="MHD162" s="5"/>
      <c r="MHE162" s="5"/>
      <c r="MHF162" s="5"/>
      <c r="MHG162" s="5"/>
      <c r="MHH162" s="5"/>
      <c r="MHI162" s="5"/>
      <c r="MHJ162" s="5"/>
      <c r="MHK162" s="5"/>
      <c r="MHL162" s="5"/>
      <c r="MHM162" s="5"/>
      <c r="MHN162" s="5"/>
      <c r="MHO162" s="5"/>
      <c r="MHP162" s="5"/>
      <c r="MHQ162" s="5"/>
      <c r="MHR162" s="5"/>
      <c r="MHS162" s="5"/>
      <c r="MHT162" s="5"/>
      <c r="MHU162" s="5"/>
      <c r="MHV162" s="5"/>
      <c r="MHW162" s="5"/>
      <c r="MHX162" s="5"/>
      <c r="MHY162" s="5"/>
      <c r="MHZ162" s="5"/>
      <c r="MIA162" s="5"/>
      <c r="MIB162" s="5"/>
      <c r="MIC162" s="5"/>
      <c r="MID162" s="5"/>
      <c r="MIE162" s="5"/>
      <c r="MIF162" s="5"/>
      <c r="MIG162" s="5"/>
      <c r="MIH162" s="5"/>
      <c r="MII162" s="5"/>
      <c r="MIJ162" s="5"/>
      <c r="MIK162" s="5"/>
      <c r="MIL162" s="5"/>
      <c r="MIM162" s="5"/>
      <c r="MIN162" s="5"/>
      <c r="MIO162" s="5"/>
      <c r="MIP162" s="5"/>
      <c r="MIQ162" s="5"/>
      <c r="MIR162" s="5"/>
      <c r="MIS162" s="5"/>
      <c r="MIT162" s="5"/>
      <c r="MIU162" s="5"/>
      <c r="MIV162" s="5"/>
      <c r="MIW162" s="5"/>
      <c r="MIX162" s="5"/>
      <c r="MIY162" s="5"/>
      <c r="MIZ162" s="5"/>
      <c r="MJA162" s="5"/>
      <c r="MJB162" s="5"/>
      <c r="MJC162" s="5"/>
      <c r="MJD162" s="5"/>
      <c r="MJE162" s="5"/>
      <c r="MJF162" s="5"/>
      <c r="MJG162" s="5"/>
      <c r="MJH162" s="5"/>
      <c r="MJI162" s="5"/>
      <c r="MJJ162" s="5"/>
      <c r="MJK162" s="5"/>
      <c r="MJL162" s="5"/>
      <c r="MJM162" s="5"/>
      <c r="MJN162" s="5"/>
      <c r="MJO162" s="5"/>
      <c r="MJP162" s="5"/>
      <c r="MJQ162" s="5"/>
      <c r="MJR162" s="5"/>
      <c r="MJS162" s="5"/>
      <c r="MJT162" s="5"/>
      <c r="MJU162" s="5"/>
      <c r="MJV162" s="5"/>
      <c r="MJW162" s="5"/>
      <c r="MJX162" s="5"/>
      <c r="MJY162" s="5"/>
      <c r="MJZ162" s="5"/>
      <c r="MKA162" s="5"/>
      <c r="MKB162" s="5"/>
      <c r="MKC162" s="5"/>
      <c r="MKD162" s="5"/>
      <c r="MKE162" s="5"/>
      <c r="MKF162" s="5"/>
      <c r="MKG162" s="5"/>
      <c r="MKH162" s="5"/>
      <c r="MKI162" s="5"/>
      <c r="MKJ162" s="5"/>
      <c r="MKK162" s="5"/>
      <c r="MKL162" s="5"/>
      <c r="MKM162" s="5"/>
      <c r="MKN162" s="5"/>
      <c r="MKO162" s="5"/>
      <c r="MKP162" s="5"/>
      <c r="MKQ162" s="5"/>
      <c r="MKR162" s="5"/>
      <c r="MKS162" s="5"/>
      <c r="MKT162" s="5"/>
      <c r="MKU162" s="5"/>
      <c r="MKV162" s="5"/>
      <c r="MKW162" s="5"/>
      <c r="MKX162" s="5"/>
      <c r="MKY162" s="5"/>
      <c r="MKZ162" s="5"/>
      <c r="MLA162" s="5"/>
      <c r="MLB162" s="5"/>
      <c r="MLC162" s="5"/>
      <c r="MLD162" s="5"/>
      <c r="MLE162" s="5"/>
      <c r="MLF162" s="5"/>
      <c r="MLG162" s="5"/>
      <c r="MLH162" s="5"/>
      <c r="MLI162" s="5"/>
      <c r="MLJ162" s="5"/>
      <c r="MLK162" s="5"/>
      <c r="MLL162" s="5"/>
      <c r="MLM162" s="5"/>
      <c r="MLN162" s="5"/>
      <c r="MLO162" s="5"/>
      <c r="MLP162" s="5"/>
      <c r="MLQ162" s="5"/>
      <c r="MLR162" s="5"/>
      <c r="MLS162" s="5"/>
      <c r="MLT162" s="5"/>
      <c r="MLU162" s="5"/>
      <c r="MLV162" s="5"/>
      <c r="MLW162" s="5"/>
      <c r="MLX162" s="5"/>
      <c r="MLY162" s="5"/>
      <c r="MLZ162" s="5"/>
      <c r="MMA162" s="5"/>
      <c r="MMB162" s="5"/>
      <c r="MMC162" s="5"/>
      <c r="MMD162" s="5"/>
      <c r="MME162" s="5"/>
      <c r="MMF162" s="5"/>
      <c r="MMG162" s="5"/>
      <c r="MMH162" s="5"/>
      <c r="MMI162" s="5"/>
      <c r="MMJ162" s="5"/>
      <c r="MMK162" s="5"/>
      <c r="MML162" s="5"/>
      <c r="MMM162" s="5"/>
      <c r="MMN162" s="5"/>
      <c r="MMO162" s="5"/>
      <c r="MMP162" s="5"/>
      <c r="MMQ162" s="5"/>
      <c r="MMR162" s="5"/>
      <c r="MMS162" s="5"/>
      <c r="MMT162" s="5"/>
      <c r="MMU162" s="5"/>
      <c r="MMV162" s="5"/>
      <c r="MMW162" s="5"/>
      <c r="MMX162" s="5"/>
      <c r="MMY162" s="5"/>
      <c r="MMZ162" s="5"/>
      <c r="MNA162" s="5"/>
      <c r="MNB162" s="5"/>
      <c r="MNC162" s="5"/>
      <c r="MND162" s="5"/>
      <c r="MNE162" s="5"/>
      <c r="MNF162" s="5"/>
      <c r="MNG162" s="5"/>
      <c r="MNH162" s="5"/>
      <c r="MNI162" s="5"/>
      <c r="MNJ162" s="5"/>
      <c r="MNK162" s="5"/>
      <c r="MNL162" s="5"/>
      <c r="MNM162" s="5"/>
      <c r="MNN162" s="5"/>
      <c r="MNO162" s="5"/>
      <c r="MNP162" s="5"/>
      <c r="MNQ162" s="5"/>
      <c r="MNR162" s="5"/>
      <c r="MNS162" s="5"/>
      <c r="MNT162" s="5"/>
      <c r="MNU162" s="5"/>
      <c r="MNV162" s="5"/>
      <c r="MNW162" s="5"/>
      <c r="MNX162" s="5"/>
      <c r="MNY162" s="5"/>
      <c r="MNZ162" s="5"/>
      <c r="MOA162" s="5"/>
      <c r="MOB162" s="5"/>
      <c r="MOC162" s="5"/>
      <c r="MOD162" s="5"/>
      <c r="MOE162" s="5"/>
      <c r="MOF162" s="5"/>
      <c r="MOG162" s="5"/>
      <c r="MOH162" s="5"/>
      <c r="MOI162" s="5"/>
      <c r="MOJ162" s="5"/>
      <c r="MOK162" s="5"/>
      <c r="MOL162" s="5"/>
      <c r="MOM162" s="5"/>
      <c r="MON162" s="5"/>
      <c r="MOO162" s="5"/>
      <c r="MOP162" s="5"/>
      <c r="MOQ162" s="5"/>
      <c r="MOR162" s="5"/>
      <c r="MOS162" s="5"/>
      <c r="MOT162" s="5"/>
      <c r="MOU162" s="5"/>
      <c r="MOV162" s="5"/>
      <c r="MOW162" s="5"/>
      <c r="MOX162" s="5"/>
      <c r="MOY162" s="5"/>
      <c r="MOZ162" s="5"/>
      <c r="MPA162" s="5"/>
      <c r="MPB162" s="5"/>
      <c r="MPC162" s="5"/>
      <c r="MPD162" s="5"/>
      <c r="MPE162" s="5"/>
      <c r="MPF162" s="5"/>
      <c r="MPG162" s="5"/>
      <c r="MPH162" s="5"/>
      <c r="MPI162" s="5"/>
      <c r="MPJ162" s="5"/>
      <c r="MPK162" s="5"/>
      <c r="MPL162" s="5"/>
      <c r="MPM162" s="5"/>
      <c r="MPN162" s="5"/>
      <c r="MPO162" s="5"/>
      <c r="MPP162" s="5"/>
      <c r="MPQ162" s="5"/>
      <c r="MPR162" s="5"/>
      <c r="MPS162" s="5"/>
      <c r="MPT162" s="5"/>
      <c r="MPU162" s="5"/>
      <c r="MPV162" s="5"/>
      <c r="MPW162" s="5"/>
      <c r="MPX162" s="5"/>
      <c r="MPY162" s="5"/>
      <c r="MPZ162" s="5"/>
      <c r="MQA162" s="5"/>
      <c r="MQB162" s="5"/>
      <c r="MQC162" s="5"/>
      <c r="MQD162" s="5"/>
      <c r="MQE162" s="5"/>
      <c r="MQF162" s="5"/>
      <c r="MQG162" s="5"/>
      <c r="MQH162" s="5"/>
      <c r="MQI162" s="5"/>
      <c r="MQJ162" s="5"/>
      <c r="MQK162" s="5"/>
      <c r="MQL162" s="5"/>
      <c r="MQM162" s="5"/>
      <c r="MQN162" s="5"/>
      <c r="MQO162" s="5"/>
      <c r="MQP162" s="5"/>
      <c r="MQQ162" s="5"/>
      <c r="MQR162" s="5"/>
      <c r="MQS162" s="5"/>
      <c r="MQT162" s="5"/>
      <c r="MQU162" s="5"/>
      <c r="MQV162" s="5"/>
      <c r="MQW162" s="5"/>
      <c r="MQX162" s="5"/>
      <c r="MQY162" s="5"/>
      <c r="MQZ162" s="5"/>
      <c r="MRA162" s="5"/>
      <c r="MRB162" s="5"/>
      <c r="MRC162" s="5"/>
      <c r="MRD162" s="5"/>
      <c r="MRE162" s="5"/>
      <c r="MRF162" s="5"/>
      <c r="MRG162" s="5"/>
      <c r="MRH162" s="5"/>
      <c r="MRI162" s="5"/>
      <c r="MRJ162" s="5"/>
      <c r="MRK162" s="5"/>
      <c r="MRL162" s="5"/>
      <c r="MRM162" s="5"/>
      <c r="MRN162" s="5"/>
      <c r="MRO162" s="5"/>
      <c r="MRP162" s="5"/>
      <c r="MRQ162" s="5"/>
      <c r="MRR162" s="5"/>
      <c r="MRS162" s="5"/>
      <c r="MRT162" s="5"/>
      <c r="MRU162" s="5"/>
      <c r="MRV162" s="5"/>
      <c r="MRW162" s="5"/>
      <c r="MRX162" s="5"/>
      <c r="MRY162" s="5"/>
      <c r="MRZ162" s="5"/>
      <c r="MSA162" s="5"/>
      <c r="MSB162" s="5"/>
      <c r="MSC162" s="5"/>
      <c r="MSD162" s="5"/>
      <c r="MSE162" s="5"/>
      <c r="MSF162" s="5"/>
      <c r="MSG162" s="5"/>
      <c r="MSH162" s="5"/>
      <c r="MSI162" s="5"/>
      <c r="MSJ162" s="5"/>
      <c r="MSK162" s="5"/>
      <c r="MSL162" s="5"/>
      <c r="MSM162" s="5"/>
      <c r="MSN162" s="5"/>
      <c r="MSO162" s="5"/>
      <c r="MSP162" s="5"/>
      <c r="MSQ162" s="5"/>
      <c r="MSR162" s="5"/>
      <c r="MSS162" s="5"/>
      <c r="MST162" s="5"/>
      <c r="MSU162" s="5"/>
      <c r="MSV162" s="5"/>
      <c r="MSW162" s="5"/>
      <c r="MSX162" s="5"/>
      <c r="MSY162" s="5"/>
      <c r="MSZ162" s="5"/>
      <c r="MTA162" s="5"/>
      <c r="MTB162" s="5"/>
      <c r="MTC162" s="5"/>
      <c r="MTD162" s="5"/>
      <c r="MTE162" s="5"/>
      <c r="MTF162" s="5"/>
      <c r="MTG162" s="5"/>
      <c r="MTH162" s="5"/>
      <c r="MTI162" s="5"/>
      <c r="MTJ162" s="5"/>
      <c r="MTK162" s="5"/>
      <c r="MTL162" s="5"/>
      <c r="MTM162" s="5"/>
      <c r="MTN162" s="5"/>
      <c r="MTO162" s="5"/>
      <c r="MTP162" s="5"/>
      <c r="MTQ162" s="5"/>
      <c r="MTR162" s="5"/>
      <c r="MTS162" s="5"/>
      <c r="MTT162" s="5"/>
      <c r="MTU162" s="5"/>
      <c r="MTV162" s="5"/>
      <c r="MTW162" s="5"/>
      <c r="MTX162" s="5"/>
      <c r="MTY162" s="5"/>
      <c r="MTZ162" s="5"/>
      <c r="MUA162" s="5"/>
      <c r="MUB162" s="5"/>
      <c r="MUC162" s="5"/>
      <c r="MUD162" s="5"/>
      <c r="MUE162" s="5"/>
      <c r="MUF162" s="5"/>
      <c r="MUG162" s="5"/>
      <c r="MUH162" s="5"/>
      <c r="MUI162" s="5"/>
      <c r="MUJ162" s="5"/>
      <c r="MUK162" s="5"/>
      <c r="MUL162" s="5"/>
      <c r="MUM162" s="5"/>
      <c r="MUN162" s="5"/>
      <c r="MUO162" s="5"/>
      <c r="MUP162" s="5"/>
      <c r="MUQ162" s="5"/>
      <c r="MUR162" s="5"/>
      <c r="MUS162" s="5"/>
      <c r="MUT162" s="5"/>
      <c r="MUU162" s="5"/>
      <c r="MUV162" s="5"/>
      <c r="MUW162" s="5"/>
      <c r="MUX162" s="5"/>
      <c r="MUY162" s="5"/>
      <c r="MUZ162" s="5"/>
      <c r="MVA162" s="5"/>
      <c r="MVB162" s="5"/>
      <c r="MVC162" s="5"/>
      <c r="MVD162" s="5"/>
      <c r="MVE162" s="5"/>
      <c r="MVF162" s="5"/>
      <c r="MVG162" s="5"/>
      <c r="MVH162" s="5"/>
      <c r="MVI162" s="5"/>
      <c r="MVJ162" s="5"/>
      <c r="MVK162" s="5"/>
      <c r="MVL162" s="5"/>
      <c r="MVM162" s="5"/>
      <c r="MVN162" s="5"/>
      <c r="MVO162" s="5"/>
      <c r="MVP162" s="5"/>
      <c r="MVQ162" s="5"/>
      <c r="MVR162" s="5"/>
      <c r="MVS162" s="5"/>
      <c r="MVT162" s="5"/>
      <c r="MVU162" s="5"/>
      <c r="MVV162" s="5"/>
      <c r="MVW162" s="5"/>
      <c r="MVX162" s="5"/>
      <c r="MVY162" s="5"/>
      <c r="MVZ162" s="5"/>
      <c r="MWA162" s="5"/>
      <c r="MWB162" s="5"/>
      <c r="MWC162" s="5"/>
      <c r="MWD162" s="5"/>
      <c r="MWE162" s="5"/>
      <c r="MWF162" s="5"/>
      <c r="MWG162" s="5"/>
      <c r="MWH162" s="5"/>
      <c r="MWI162" s="5"/>
      <c r="MWJ162" s="5"/>
      <c r="MWK162" s="5"/>
      <c r="MWL162" s="5"/>
      <c r="MWM162" s="5"/>
      <c r="MWN162" s="5"/>
      <c r="MWO162" s="5"/>
      <c r="MWP162" s="5"/>
      <c r="MWQ162" s="5"/>
      <c r="MWR162" s="5"/>
      <c r="MWS162" s="5"/>
      <c r="MWT162" s="5"/>
      <c r="MWU162" s="5"/>
      <c r="MWV162" s="5"/>
      <c r="MWW162" s="5"/>
      <c r="MWX162" s="5"/>
      <c r="MWY162" s="5"/>
      <c r="MWZ162" s="5"/>
      <c r="MXA162" s="5"/>
      <c r="MXB162" s="5"/>
      <c r="MXC162" s="5"/>
      <c r="MXD162" s="5"/>
      <c r="MXE162" s="5"/>
      <c r="MXF162" s="5"/>
      <c r="MXG162" s="5"/>
      <c r="MXH162" s="5"/>
      <c r="MXI162" s="5"/>
      <c r="MXJ162" s="5"/>
      <c r="MXK162" s="5"/>
      <c r="MXL162" s="5"/>
      <c r="MXM162" s="5"/>
      <c r="MXN162" s="5"/>
      <c r="MXO162" s="5"/>
      <c r="MXP162" s="5"/>
      <c r="MXQ162" s="5"/>
      <c r="MXR162" s="5"/>
      <c r="MXS162" s="5"/>
      <c r="MXT162" s="5"/>
      <c r="MXU162" s="5"/>
      <c r="MXV162" s="5"/>
      <c r="MXW162" s="5"/>
      <c r="MXX162" s="5"/>
      <c r="MXY162" s="5"/>
      <c r="MXZ162" s="5"/>
      <c r="MYA162" s="5"/>
      <c r="MYB162" s="5"/>
      <c r="MYC162" s="5"/>
      <c r="MYD162" s="5"/>
      <c r="MYE162" s="5"/>
      <c r="MYF162" s="5"/>
      <c r="MYG162" s="5"/>
      <c r="MYH162" s="5"/>
      <c r="MYI162" s="5"/>
      <c r="MYJ162" s="5"/>
      <c r="MYK162" s="5"/>
      <c r="MYL162" s="5"/>
      <c r="MYM162" s="5"/>
      <c r="MYN162" s="5"/>
      <c r="MYO162" s="5"/>
      <c r="MYP162" s="5"/>
      <c r="MYQ162" s="5"/>
      <c r="MYR162" s="5"/>
      <c r="MYS162" s="5"/>
      <c r="MYT162" s="5"/>
      <c r="MYU162" s="5"/>
      <c r="MYV162" s="5"/>
      <c r="MYW162" s="5"/>
      <c r="MYX162" s="5"/>
      <c r="MYY162" s="5"/>
      <c r="MYZ162" s="5"/>
      <c r="MZA162" s="5"/>
      <c r="MZB162" s="5"/>
      <c r="MZC162" s="5"/>
      <c r="MZD162" s="5"/>
      <c r="MZE162" s="5"/>
      <c r="MZF162" s="5"/>
      <c r="MZG162" s="5"/>
      <c r="MZH162" s="5"/>
      <c r="MZI162" s="5"/>
      <c r="MZJ162" s="5"/>
      <c r="MZK162" s="5"/>
      <c r="MZL162" s="5"/>
      <c r="MZM162" s="5"/>
      <c r="MZN162" s="5"/>
      <c r="MZO162" s="5"/>
      <c r="MZP162" s="5"/>
      <c r="MZQ162" s="5"/>
      <c r="MZR162" s="5"/>
      <c r="MZS162" s="5"/>
      <c r="MZT162" s="5"/>
      <c r="MZU162" s="5"/>
      <c r="MZV162" s="5"/>
      <c r="MZW162" s="5"/>
      <c r="MZX162" s="5"/>
      <c r="MZY162" s="5"/>
      <c r="MZZ162" s="5"/>
      <c r="NAA162" s="5"/>
      <c r="NAB162" s="5"/>
      <c r="NAC162" s="5"/>
      <c r="NAD162" s="5"/>
      <c r="NAE162" s="5"/>
      <c r="NAF162" s="5"/>
      <c r="NAG162" s="5"/>
      <c r="NAH162" s="5"/>
      <c r="NAI162" s="5"/>
      <c r="NAJ162" s="5"/>
      <c r="NAK162" s="5"/>
      <c r="NAL162" s="5"/>
      <c r="NAM162" s="5"/>
      <c r="NAN162" s="5"/>
      <c r="NAO162" s="5"/>
      <c r="NAP162" s="5"/>
      <c r="NAQ162" s="5"/>
      <c r="NAR162" s="5"/>
      <c r="NAS162" s="5"/>
      <c r="NAT162" s="5"/>
      <c r="NAU162" s="5"/>
      <c r="NAV162" s="5"/>
      <c r="NAW162" s="5"/>
      <c r="NAX162" s="5"/>
      <c r="NAY162" s="5"/>
      <c r="NAZ162" s="5"/>
      <c r="NBA162" s="5"/>
      <c r="NBB162" s="5"/>
      <c r="NBC162" s="5"/>
      <c r="NBD162" s="5"/>
      <c r="NBE162" s="5"/>
      <c r="NBF162" s="5"/>
      <c r="NBG162" s="5"/>
      <c r="NBH162" s="5"/>
      <c r="NBI162" s="5"/>
      <c r="NBJ162" s="5"/>
      <c r="NBK162" s="5"/>
      <c r="NBL162" s="5"/>
      <c r="NBM162" s="5"/>
      <c r="NBN162" s="5"/>
      <c r="NBO162" s="5"/>
      <c r="NBP162" s="5"/>
      <c r="NBQ162" s="5"/>
      <c r="NBR162" s="5"/>
      <c r="NBS162" s="5"/>
      <c r="NBT162" s="5"/>
      <c r="NBU162" s="5"/>
      <c r="NBV162" s="5"/>
      <c r="NBW162" s="5"/>
      <c r="NBX162" s="5"/>
      <c r="NBY162" s="5"/>
      <c r="NBZ162" s="5"/>
      <c r="NCA162" s="5"/>
      <c r="NCB162" s="5"/>
      <c r="NCC162" s="5"/>
      <c r="NCD162" s="5"/>
      <c r="NCE162" s="5"/>
      <c r="NCF162" s="5"/>
      <c r="NCG162" s="5"/>
      <c r="NCH162" s="5"/>
      <c r="NCI162" s="5"/>
      <c r="NCJ162" s="5"/>
      <c r="NCK162" s="5"/>
      <c r="NCL162" s="5"/>
      <c r="NCM162" s="5"/>
      <c r="NCN162" s="5"/>
      <c r="NCO162" s="5"/>
      <c r="NCP162" s="5"/>
      <c r="NCQ162" s="5"/>
      <c r="NCR162" s="5"/>
      <c r="NCS162" s="5"/>
      <c r="NCT162" s="5"/>
      <c r="NCU162" s="5"/>
      <c r="NCV162" s="5"/>
      <c r="NCW162" s="5"/>
      <c r="NCX162" s="5"/>
      <c r="NCY162" s="5"/>
      <c r="NCZ162" s="5"/>
      <c r="NDA162" s="5"/>
      <c r="NDB162" s="5"/>
      <c r="NDC162" s="5"/>
      <c r="NDD162" s="5"/>
      <c r="NDE162" s="5"/>
      <c r="NDF162" s="5"/>
      <c r="NDG162" s="5"/>
      <c r="NDH162" s="5"/>
      <c r="NDI162" s="5"/>
      <c r="NDJ162" s="5"/>
      <c r="NDK162" s="5"/>
      <c r="NDL162" s="5"/>
      <c r="NDM162" s="5"/>
      <c r="NDN162" s="5"/>
      <c r="NDO162" s="5"/>
      <c r="NDP162" s="5"/>
      <c r="NDQ162" s="5"/>
      <c r="NDR162" s="5"/>
      <c r="NDS162" s="5"/>
      <c r="NDT162" s="5"/>
      <c r="NDU162" s="5"/>
      <c r="NDV162" s="5"/>
      <c r="NDW162" s="5"/>
      <c r="NDX162" s="5"/>
      <c r="NDY162" s="5"/>
      <c r="NDZ162" s="5"/>
      <c r="NEA162" s="5"/>
      <c r="NEB162" s="5"/>
      <c r="NEC162" s="5"/>
      <c r="NED162" s="5"/>
      <c r="NEE162" s="5"/>
      <c r="NEF162" s="5"/>
      <c r="NEG162" s="5"/>
      <c r="NEH162" s="5"/>
      <c r="NEI162" s="5"/>
      <c r="NEJ162" s="5"/>
      <c r="NEK162" s="5"/>
      <c r="NEL162" s="5"/>
      <c r="NEM162" s="5"/>
      <c r="NEN162" s="5"/>
      <c r="NEO162" s="5"/>
      <c r="NEP162" s="5"/>
      <c r="NEQ162" s="5"/>
      <c r="NER162" s="5"/>
      <c r="NES162" s="5"/>
      <c r="NET162" s="5"/>
      <c r="NEU162" s="5"/>
      <c r="NEV162" s="5"/>
      <c r="NEW162" s="5"/>
      <c r="NEX162" s="5"/>
      <c r="NEY162" s="5"/>
      <c r="NEZ162" s="5"/>
      <c r="NFA162" s="5"/>
      <c r="NFB162" s="5"/>
      <c r="NFC162" s="5"/>
      <c r="NFD162" s="5"/>
      <c r="NFE162" s="5"/>
      <c r="NFF162" s="5"/>
      <c r="NFG162" s="5"/>
      <c r="NFH162" s="5"/>
      <c r="NFI162" s="5"/>
      <c r="NFJ162" s="5"/>
      <c r="NFK162" s="5"/>
      <c r="NFL162" s="5"/>
      <c r="NFM162" s="5"/>
      <c r="NFN162" s="5"/>
      <c r="NFO162" s="5"/>
      <c r="NFP162" s="5"/>
      <c r="NFQ162" s="5"/>
      <c r="NFR162" s="5"/>
      <c r="NFS162" s="5"/>
      <c r="NFT162" s="5"/>
      <c r="NFU162" s="5"/>
      <c r="NFV162" s="5"/>
      <c r="NFW162" s="5"/>
      <c r="NFX162" s="5"/>
      <c r="NFY162" s="5"/>
      <c r="NFZ162" s="5"/>
      <c r="NGA162" s="5"/>
      <c r="NGB162" s="5"/>
      <c r="NGC162" s="5"/>
      <c r="NGD162" s="5"/>
      <c r="NGE162" s="5"/>
      <c r="NGF162" s="5"/>
      <c r="NGG162" s="5"/>
      <c r="NGH162" s="5"/>
      <c r="NGI162" s="5"/>
      <c r="NGJ162" s="5"/>
      <c r="NGK162" s="5"/>
      <c r="NGL162" s="5"/>
      <c r="NGM162" s="5"/>
      <c r="NGN162" s="5"/>
      <c r="NGO162" s="5"/>
      <c r="NGP162" s="5"/>
      <c r="NGQ162" s="5"/>
      <c r="NGR162" s="5"/>
      <c r="NGS162" s="5"/>
      <c r="NGT162" s="5"/>
      <c r="NGU162" s="5"/>
      <c r="NGV162" s="5"/>
      <c r="NGW162" s="5"/>
      <c r="NGX162" s="5"/>
      <c r="NGY162" s="5"/>
      <c r="NGZ162" s="5"/>
      <c r="NHA162" s="5"/>
      <c r="NHB162" s="5"/>
      <c r="NHC162" s="5"/>
      <c r="NHD162" s="5"/>
      <c r="NHE162" s="5"/>
      <c r="NHF162" s="5"/>
      <c r="NHG162" s="5"/>
      <c r="NHH162" s="5"/>
      <c r="NHI162" s="5"/>
      <c r="NHJ162" s="5"/>
      <c r="NHK162" s="5"/>
      <c r="NHL162" s="5"/>
      <c r="NHM162" s="5"/>
      <c r="NHN162" s="5"/>
      <c r="NHO162" s="5"/>
      <c r="NHP162" s="5"/>
      <c r="NHQ162" s="5"/>
      <c r="NHR162" s="5"/>
      <c r="NHS162" s="5"/>
      <c r="NHT162" s="5"/>
      <c r="NHU162" s="5"/>
      <c r="NHV162" s="5"/>
      <c r="NHW162" s="5"/>
      <c r="NHX162" s="5"/>
      <c r="NHY162" s="5"/>
      <c r="NHZ162" s="5"/>
      <c r="NIA162" s="5"/>
      <c r="NIB162" s="5"/>
      <c r="NIC162" s="5"/>
      <c r="NID162" s="5"/>
      <c r="NIE162" s="5"/>
      <c r="NIF162" s="5"/>
      <c r="NIG162" s="5"/>
      <c r="NIH162" s="5"/>
      <c r="NII162" s="5"/>
      <c r="NIJ162" s="5"/>
      <c r="NIK162" s="5"/>
      <c r="NIL162" s="5"/>
      <c r="NIM162" s="5"/>
      <c r="NIN162" s="5"/>
      <c r="NIO162" s="5"/>
      <c r="NIP162" s="5"/>
      <c r="NIQ162" s="5"/>
      <c r="NIR162" s="5"/>
      <c r="NIS162" s="5"/>
      <c r="NIT162" s="5"/>
      <c r="NIU162" s="5"/>
      <c r="NIV162" s="5"/>
      <c r="NIW162" s="5"/>
      <c r="NIX162" s="5"/>
      <c r="NIY162" s="5"/>
      <c r="NIZ162" s="5"/>
      <c r="NJA162" s="5"/>
      <c r="NJB162" s="5"/>
      <c r="NJC162" s="5"/>
      <c r="NJD162" s="5"/>
      <c r="NJE162" s="5"/>
      <c r="NJF162" s="5"/>
      <c r="NJG162" s="5"/>
      <c r="NJH162" s="5"/>
      <c r="NJI162" s="5"/>
      <c r="NJJ162" s="5"/>
      <c r="NJK162" s="5"/>
      <c r="NJL162" s="5"/>
      <c r="NJM162" s="5"/>
      <c r="NJN162" s="5"/>
      <c r="NJO162" s="5"/>
      <c r="NJP162" s="5"/>
      <c r="NJQ162" s="5"/>
      <c r="NJR162" s="5"/>
      <c r="NJS162" s="5"/>
      <c r="NJT162" s="5"/>
      <c r="NJU162" s="5"/>
      <c r="NJV162" s="5"/>
      <c r="NJW162" s="5"/>
      <c r="NJX162" s="5"/>
      <c r="NJY162" s="5"/>
      <c r="NJZ162" s="5"/>
      <c r="NKA162" s="5"/>
      <c r="NKB162" s="5"/>
      <c r="NKC162" s="5"/>
      <c r="NKD162" s="5"/>
      <c r="NKE162" s="5"/>
      <c r="NKF162" s="5"/>
      <c r="NKG162" s="5"/>
      <c r="NKH162" s="5"/>
      <c r="NKI162" s="5"/>
      <c r="NKJ162" s="5"/>
      <c r="NKK162" s="5"/>
      <c r="NKL162" s="5"/>
      <c r="NKM162" s="5"/>
      <c r="NKN162" s="5"/>
      <c r="NKO162" s="5"/>
      <c r="NKP162" s="5"/>
      <c r="NKQ162" s="5"/>
      <c r="NKR162" s="5"/>
      <c r="NKS162" s="5"/>
      <c r="NKT162" s="5"/>
      <c r="NKU162" s="5"/>
      <c r="NKV162" s="5"/>
      <c r="NKW162" s="5"/>
      <c r="NKX162" s="5"/>
      <c r="NKY162" s="5"/>
      <c r="NKZ162" s="5"/>
      <c r="NLA162" s="5"/>
      <c r="NLB162" s="5"/>
      <c r="NLC162" s="5"/>
      <c r="NLD162" s="5"/>
      <c r="NLE162" s="5"/>
      <c r="NLF162" s="5"/>
      <c r="NLG162" s="5"/>
      <c r="NLH162" s="5"/>
      <c r="NLI162" s="5"/>
      <c r="NLJ162" s="5"/>
      <c r="NLK162" s="5"/>
      <c r="NLL162" s="5"/>
      <c r="NLM162" s="5"/>
      <c r="NLN162" s="5"/>
      <c r="NLO162" s="5"/>
      <c r="NLP162" s="5"/>
      <c r="NLQ162" s="5"/>
      <c r="NLR162" s="5"/>
      <c r="NLS162" s="5"/>
      <c r="NLT162" s="5"/>
      <c r="NLU162" s="5"/>
      <c r="NLV162" s="5"/>
      <c r="NLW162" s="5"/>
      <c r="NLX162" s="5"/>
      <c r="NLY162" s="5"/>
      <c r="NLZ162" s="5"/>
      <c r="NMA162" s="5"/>
      <c r="NMB162" s="5"/>
      <c r="NMC162" s="5"/>
      <c r="NMD162" s="5"/>
      <c r="NME162" s="5"/>
      <c r="NMF162" s="5"/>
      <c r="NMG162" s="5"/>
      <c r="NMH162" s="5"/>
      <c r="NMI162" s="5"/>
      <c r="NMJ162" s="5"/>
      <c r="NMK162" s="5"/>
      <c r="NML162" s="5"/>
      <c r="NMM162" s="5"/>
      <c r="NMN162" s="5"/>
      <c r="NMO162" s="5"/>
      <c r="NMP162" s="5"/>
      <c r="NMQ162" s="5"/>
      <c r="NMR162" s="5"/>
      <c r="NMS162" s="5"/>
      <c r="NMT162" s="5"/>
      <c r="NMU162" s="5"/>
      <c r="NMV162" s="5"/>
      <c r="NMW162" s="5"/>
      <c r="NMX162" s="5"/>
      <c r="NMY162" s="5"/>
      <c r="NMZ162" s="5"/>
      <c r="NNA162" s="5"/>
      <c r="NNB162" s="5"/>
      <c r="NNC162" s="5"/>
      <c r="NND162" s="5"/>
      <c r="NNE162" s="5"/>
      <c r="NNF162" s="5"/>
      <c r="NNG162" s="5"/>
      <c r="NNH162" s="5"/>
      <c r="NNI162" s="5"/>
      <c r="NNJ162" s="5"/>
      <c r="NNK162" s="5"/>
      <c r="NNL162" s="5"/>
      <c r="NNM162" s="5"/>
      <c r="NNN162" s="5"/>
      <c r="NNO162" s="5"/>
      <c r="NNP162" s="5"/>
      <c r="NNQ162" s="5"/>
      <c r="NNR162" s="5"/>
      <c r="NNS162" s="5"/>
      <c r="NNT162" s="5"/>
      <c r="NNU162" s="5"/>
      <c r="NNV162" s="5"/>
      <c r="NNW162" s="5"/>
      <c r="NNX162" s="5"/>
      <c r="NNY162" s="5"/>
      <c r="NNZ162" s="5"/>
      <c r="NOA162" s="5"/>
      <c r="NOB162" s="5"/>
      <c r="NOC162" s="5"/>
      <c r="NOD162" s="5"/>
      <c r="NOE162" s="5"/>
      <c r="NOF162" s="5"/>
      <c r="NOG162" s="5"/>
      <c r="NOH162" s="5"/>
      <c r="NOI162" s="5"/>
      <c r="NOJ162" s="5"/>
      <c r="NOK162" s="5"/>
      <c r="NOL162" s="5"/>
      <c r="NOM162" s="5"/>
      <c r="NON162" s="5"/>
      <c r="NOO162" s="5"/>
      <c r="NOP162" s="5"/>
      <c r="NOQ162" s="5"/>
      <c r="NOR162" s="5"/>
      <c r="NOS162" s="5"/>
      <c r="NOT162" s="5"/>
      <c r="NOU162" s="5"/>
      <c r="NOV162" s="5"/>
      <c r="NOW162" s="5"/>
      <c r="NOX162" s="5"/>
      <c r="NOY162" s="5"/>
      <c r="NOZ162" s="5"/>
      <c r="NPA162" s="5"/>
      <c r="NPB162" s="5"/>
      <c r="NPC162" s="5"/>
      <c r="NPD162" s="5"/>
      <c r="NPE162" s="5"/>
      <c r="NPF162" s="5"/>
      <c r="NPG162" s="5"/>
      <c r="NPH162" s="5"/>
      <c r="NPI162" s="5"/>
      <c r="NPJ162" s="5"/>
      <c r="NPK162" s="5"/>
      <c r="NPL162" s="5"/>
      <c r="NPM162" s="5"/>
      <c r="NPN162" s="5"/>
      <c r="NPO162" s="5"/>
      <c r="NPP162" s="5"/>
      <c r="NPQ162" s="5"/>
      <c r="NPR162" s="5"/>
      <c r="NPS162" s="5"/>
      <c r="NPT162" s="5"/>
      <c r="NPU162" s="5"/>
      <c r="NPV162" s="5"/>
      <c r="NPW162" s="5"/>
      <c r="NPX162" s="5"/>
      <c r="NPY162" s="5"/>
      <c r="NPZ162" s="5"/>
      <c r="NQA162" s="5"/>
      <c r="NQB162" s="5"/>
      <c r="NQC162" s="5"/>
      <c r="NQD162" s="5"/>
      <c r="NQE162" s="5"/>
      <c r="NQF162" s="5"/>
      <c r="NQG162" s="5"/>
      <c r="NQH162" s="5"/>
      <c r="NQI162" s="5"/>
      <c r="NQJ162" s="5"/>
      <c r="NQK162" s="5"/>
      <c r="NQL162" s="5"/>
      <c r="NQM162" s="5"/>
      <c r="NQN162" s="5"/>
      <c r="NQO162" s="5"/>
      <c r="NQP162" s="5"/>
      <c r="NQQ162" s="5"/>
      <c r="NQR162" s="5"/>
      <c r="NQS162" s="5"/>
      <c r="NQT162" s="5"/>
      <c r="NQU162" s="5"/>
      <c r="NQV162" s="5"/>
      <c r="NQW162" s="5"/>
      <c r="NQX162" s="5"/>
      <c r="NQY162" s="5"/>
      <c r="NQZ162" s="5"/>
      <c r="NRA162" s="5"/>
      <c r="NRB162" s="5"/>
      <c r="NRC162" s="5"/>
      <c r="NRD162" s="5"/>
      <c r="NRE162" s="5"/>
      <c r="NRF162" s="5"/>
      <c r="NRG162" s="5"/>
      <c r="NRH162" s="5"/>
      <c r="NRI162" s="5"/>
      <c r="NRJ162" s="5"/>
      <c r="NRK162" s="5"/>
      <c r="NRL162" s="5"/>
      <c r="NRM162" s="5"/>
      <c r="NRN162" s="5"/>
      <c r="NRO162" s="5"/>
      <c r="NRP162" s="5"/>
      <c r="NRQ162" s="5"/>
      <c r="NRR162" s="5"/>
      <c r="NRS162" s="5"/>
      <c r="NRT162" s="5"/>
      <c r="NRU162" s="5"/>
      <c r="NRV162" s="5"/>
      <c r="NRW162" s="5"/>
      <c r="NRX162" s="5"/>
      <c r="NRY162" s="5"/>
      <c r="NRZ162" s="5"/>
      <c r="NSA162" s="5"/>
      <c r="NSB162" s="5"/>
      <c r="NSC162" s="5"/>
      <c r="NSD162" s="5"/>
      <c r="NSE162" s="5"/>
      <c r="NSF162" s="5"/>
      <c r="NSG162" s="5"/>
      <c r="NSH162" s="5"/>
      <c r="NSI162" s="5"/>
      <c r="NSJ162" s="5"/>
      <c r="NSK162" s="5"/>
      <c r="NSL162" s="5"/>
      <c r="NSM162" s="5"/>
      <c r="NSN162" s="5"/>
      <c r="NSO162" s="5"/>
      <c r="NSP162" s="5"/>
      <c r="NSQ162" s="5"/>
      <c r="NSR162" s="5"/>
      <c r="NSS162" s="5"/>
      <c r="NST162" s="5"/>
      <c r="NSU162" s="5"/>
      <c r="NSV162" s="5"/>
      <c r="NSW162" s="5"/>
      <c r="NSX162" s="5"/>
      <c r="NSY162" s="5"/>
      <c r="NSZ162" s="5"/>
      <c r="NTA162" s="5"/>
      <c r="NTB162" s="5"/>
      <c r="NTC162" s="5"/>
      <c r="NTD162" s="5"/>
      <c r="NTE162" s="5"/>
      <c r="NTF162" s="5"/>
      <c r="NTG162" s="5"/>
      <c r="NTH162" s="5"/>
      <c r="NTI162" s="5"/>
      <c r="NTJ162" s="5"/>
      <c r="NTK162" s="5"/>
      <c r="NTL162" s="5"/>
      <c r="NTM162" s="5"/>
      <c r="NTN162" s="5"/>
      <c r="NTO162" s="5"/>
      <c r="NTP162" s="5"/>
      <c r="NTQ162" s="5"/>
      <c r="NTR162" s="5"/>
      <c r="NTS162" s="5"/>
      <c r="NTT162" s="5"/>
      <c r="NTU162" s="5"/>
      <c r="NTV162" s="5"/>
      <c r="NTW162" s="5"/>
      <c r="NTX162" s="5"/>
      <c r="NTY162" s="5"/>
      <c r="NTZ162" s="5"/>
      <c r="NUA162" s="5"/>
      <c r="NUB162" s="5"/>
      <c r="NUC162" s="5"/>
      <c r="NUD162" s="5"/>
      <c r="NUE162" s="5"/>
      <c r="NUF162" s="5"/>
      <c r="NUG162" s="5"/>
      <c r="NUH162" s="5"/>
      <c r="NUI162" s="5"/>
      <c r="NUJ162" s="5"/>
      <c r="NUK162" s="5"/>
      <c r="NUL162" s="5"/>
      <c r="NUM162" s="5"/>
      <c r="NUN162" s="5"/>
      <c r="NUO162" s="5"/>
      <c r="NUP162" s="5"/>
      <c r="NUQ162" s="5"/>
      <c r="NUR162" s="5"/>
      <c r="NUS162" s="5"/>
      <c r="NUT162" s="5"/>
      <c r="NUU162" s="5"/>
      <c r="NUV162" s="5"/>
      <c r="NUW162" s="5"/>
      <c r="NUX162" s="5"/>
      <c r="NUY162" s="5"/>
      <c r="NUZ162" s="5"/>
      <c r="NVA162" s="5"/>
      <c r="NVB162" s="5"/>
      <c r="NVC162" s="5"/>
      <c r="NVD162" s="5"/>
      <c r="NVE162" s="5"/>
      <c r="NVF162" s="5"/>
      <c r="NVG162" s="5"/>
      <c r="NVH162" s="5"/>
      <c r="NVI162" s="5"/>
      <c r="NVJ162" s="5"/>
      <c r="NVK162" s="5"/>
      <c r="NVL162" s="5"/>
      <c r="NVM162" s="5"/>
      <c r="NVN162" s="5"/>
      <c r="NVO162" s="5"/>
      <c r="NVP162" s="5"/>
      <c r="NVQ162" s="5"/>
      <c r="NVR162" s="5"/>
      <c r="NVS162" s="5"/>
      <c r="NVT162" s="5"/>
      <c r="NVU162" s="5"/>
      <c r="NVV162" s="5"/>
      <c r="NVW162" s="5"/>
      <c r="NVX162" s="5"/>
      <c r="NVY162" s="5"/>
      <c r="NVZ162" s="5"/>
      <c r="NWA162" s="5"/>
      <c r="NWB162" s="5"/>
      <c r="NWC162" s="5"/>
      <c r="NWD162" s="5"/>
      <c r="NWE162" s="5"/>
      <c r="NWF162" s="5"/>
      <c r="NWG162" s="5"/>
      <c r="NWH162" s="5"/>
      <c r="NWI162" s="5"/>
      <c r="NWJ162" s="5"/>
      <c r="NWK162" s="5"/>
      <c r="NWL162" s="5"/>
      <c r="NWM162" s="5"/>
      <c r="NWN162" s="5"/>
      <c r="NWO162" s="5"/>
      <c r="NWP162" s="5"/>
      <c r="NWQ162" s="5"/>
      <c r="NWR162" s="5"/>
      <c r="NWS162" s="5"/>
      <c r="NWT162" s="5"/>
      <c r="NWU162" s="5"/>
      <c r="NWV162" s="5"/>
      <c r="NWW162" s="5"/>
      <c r="NWX162" s="5"/>
      <c r="NWY162" s="5"/>
      <c r="NWZ162" s="5"/>
      <c r="NXA162" s="5"/>
      <c r="NXB162" s="5"/>
      <c r="NXC162" s="5"/>
      <c r="NXD162" s="5"/>
      <c r="NXE162" s="5"/>
      <c r="NXF162" s="5"/>
      <c r="NXG162" s="5"/>
      <c r="NXH162" s="5"/>
      <c r="NXI162" s="5"/>
      <c r="NXJ162" s="5"/>
      <c r="NXK162" s="5"/>
      <c r="NXL162" s="5"/>
      <c r="NXM162" s="5"/>
      <c r="NXN162" s="5"/>
      <c r="NXO162" s="5"/>
      <c r="NXP162" s="5"/>
      <c r="NXQ162" s="5"/>
      <c r="NXR162" s="5"/>
      <c r="NXS162" s="5"/>
      <c r="NXT162" s="5"/>
      <c r="NXU162" s="5"/>
      <c r="NXV162" s="5"/>
      <c r="NXW162" s="5"/>
      <c r="NXX162" s="5"/>
      <c r="NXY162" s="5"/>
      <c r="NXZ162" s="5"/>
      <c r="NYA162" s="5"/>
      <c r="NYB162" s="5"/>
      <c r="NYC162" s="5"/>
      <c r="NYD162" s="5"/>
      <c r="NYE162" s="5"/>
      <c r="NYF162" s="5"/>
      <c r="NYG162" s="5"/>
      <c r="NYH162" s="5"/>
      <c r="NYI162" s="5"/>
      <c r="NYJ162" s="5"/>
      <c r="NYK162" s="5"/>
      <c r="NYL162" s="5"/>
      <c r="NYM162" s="5"/>
      <c r="NYN162" s="5"/>
      <c r="NYO162" s="5"/>
      <c r="NYP162" s="5"/>
      <c r="NYQ162" s="5"/>
      <c r="NYR162" s="5"/>
      <c r="NYS162" s="5"/>
      <c r="NYT162" s="5"/>
      <c r="NYU162" s="5"/>
      <c r="NYV162" s="5"/>
      <c r="NYW162" s="5"/>
      <c r="NYX162" s="5"/>
      <c r="NYY162" s="5"/>
      <c r="NYZ162" s="5"/>
      <c r="NZA162" s="5"/>
      <c r="NZB162" s="5"/>
      <c r="NZC162" s="5"/>
      <c r="NZD162" s="5"/>
      <c r="NZE162" s="5"/>
      <c r="NZF162" s="5"/>
      <c r="NZG162" s="5"/>
      <c r="NZH162" s="5"/>
      <c r="NZI162" s="5"/>
      <c r="NZJ162" s="5"/>
      <c r="NZK162" s="5"/>
      <c r="NZL162" s="5"/>
      <c r="NZM162" s="5"/>
      <c r="NZN162" s="5"/>
      <c r="NZO162" s="5"/>
      <c r="NZP162" s="5"/>
      <c r="NZQ162" s="5"/>
      <c r="NZR162" s="5"/>
      <c r="NZS162" s="5"/>
      <c r="NZT162" s="5"/>
      <c r="NZU162" s="5"/>
      <c r="NZV162" s="5"/>
      <c r="NZW162" s="5"/>
      <c r="NZX162" s="5"/>
      <c r="NZY162" s="5"/>
      <c r="NZZ162" s="5"/>
      <c r="OAA162" s="5"/>
      <c r="OAB162" s="5"/>
      <c r="OAC162" s="5"/>
      <c r="OAD162" s="5"/>
      <c r="OAE162" s="5"/>
      <c r="OAF162" s="5"/>
      <c r="OAG162" s="5"/>
      <c r="OAH162" s="5"/>
      <c r="OAI162" s="5"/>
      <c r="OAJ162" s="5"/>
      <c r="OAK162" s="5"/>
      <c r="OAL162" s="5"/>
      <c r="OAM162" s="5"/>
      <c r="OAN162" s="5"/>
      <c r="OAO162" s="5"/>
      <c r="OAP162" s="5"/>
      <c r="OAQ162" s="5"/>
      <c r="OAR162" s="5"/>
      <c r="OAS162" s="5"/>
      <c r="OAT162" s="5"/>
      <c r="OAU162" s="5"/>
      <c r="OAV162" s="5"/>
      <c r="OAW162" s="5"/>
      <c r="OAX162" s="5"/>
      <c r="OAY162" s="5"/>
      <c r="OAZ162" s="5"/>
      <c r="OBA162" s="5"/>
      <c r="OBB162" s="5"/>
      <c r="OBC162" s="5"/>
      <c r="OBD162" s="5"/>
      <c r="OBE162" s="5"/>
      <c r="OBF162" s="5"/>
      <c r="OBG162" s="5"/>
      <c r="OBH162" s="5"/>
      <c r="OBI162" s="5"/>
      <c r="OBJ162" s="5"/>
      <c r="OBK162" s="5"/>
      <c r="OBL162" s="5"/>
      <c r="OBM162" s="5"/>
      <c r="OBN162" s="5"/>
      <c r="OBO162" s="5"/>
      <c r="OBP162" s="5"/>
      <c r="OBQ162" s="5"/>
      <c r="OBR162" s="5"/>
      <c r="OBS162" s="5"/>
      <c r="OBT162" s="5"/>
      <c r="OBU162" s="5"/>
      <c r="OBV162" s="5"/>
      <c r="OBW162" s="5"/>
      <c r="OBX162" s="5"/>
      <c r="OBY162" s="5"/>
      <c r="OBZ162" s="5"/>
      <c r="OCA162" s="5"/>
      <c r="OCB162" s="5"/>
      <c r="OCC162" s="5"/>
      <c r="OCD162" s="5"/>
      <c r="OCE162" s="5"/>
      <c r="OCF162" s="5"/>
      <c r="OCG162" s="5"/>
      <c r="OCH162" s="5"/>
      <c r="OCI162" s="5"/>
      <c r="OCJ162" s="5"/>
      <c r="OCK162" s="5"/>
      <c r="OCL162" s="5"/>
      <c r="OCM162" s="5"/>
      <c r="OCN162" s="5"/>
      <c r="OCO162" s="5"/>
      <c r="OCP162" s="5"/>
      <c r="OCQ162" s="5"/>
      <c r="OCR162" s="5"/>
      <c r="OCS162" s="5"/>
      <c r="OCT162" s="5"/>
      <c r="OCU162" s="5"/>
      <c r="OCV162" s="5"/>
      <c r="OCW162" s="5"/>
      <c r="OCX162" s="5"/>
      <c r="OCY162" s="5"/>
      <c r="OCZ162" s="5"/>
      <c r="ODA162" s="5"/>
      <c r="ODB162" s="5"/>
      <c r="ODC162" s="5"/>
      <c r="ODD162" s="5"/>
      <c r="ODE162" s="5"/>
      <c r="ODF162" s="5"/>
      <c r="ODG162" s="5"/>
      <c r="ODH162" s="5"/>
      <c r="ODI162" s="5"/>
      <c r="ODJ162" s="5"/>
      <c r="ODK162" s="5"/>
      <c r="ODL162" s="5"/>
      <c r="ODM162" s="5"/>
      <c r="ODN162" s="5"/>
      <c r="ODO162" s="5"/>
      <c r="ODP162" s="5"/>
      <c r="ODQ162" s="5"/>
      <c r="ODR162" s="5"/>
      <c r="ODS162" s="5"/>
      <c r="ODT162" s="5"/>
      <c r="ODU162" s="5"/>
      <c r="ODV162" s="5"/>
      <c r="ODW162" s="5"/>
      <c r="ODX162" s="5"/>
      <c r="ODY162" s="5"/>
      <c r="ODZ162" s="5"/>
      <c r="OEA162" s="5"/>
      <c r="OEB162" s="5"/>
      <c r="OEC162" s="5"/>
      <c r="OED162" s="5"/>
      <c r="OEE162" s="5"/>
      <c r="OEF162" s="5"/>
      <c r="OEG162" s="5"/>
      <c r="OEH162" s="5"/>
      <c r="OEI162" s="5"/>
      <c r="OEJ162" s="5"/>
      <c r="OEK162" s="5"/>
      <c r="OEL162" s="5"/>
      <c r="OEM162" s="5"/>
      <c r="OEN162" s="5"/>
      <c r="OEO162" s="5"/>
      <c r="OEP162" s="5"/>
      <c r="OEQ162" s="5"/>
      <c r="OER162" s="5"/>
      <c r="OES162" s="5"/>
      <c r="OET162" s="5"/>
      <c r="OEU162" s="5"/>
      <c r="OEV162" s="5"/>
      <c r="OEW162" s="5"/>
      <c r="OEX162" s="5"/>
      <c r="OEY162" s="5"/>
      <c r="OEZ162" s="5"/>
      <c r="OFA162" s="5"/>
      <c r="OFB162" s="5"/>
      <c r="OFC162" s="5"/>
      <c r="OFD162" s="5"/>
      <c r="OFE162" s="5"/>
      <c r="OFF162" s="5"/>
      <c r="OFG162" s="5"/>
      <c r="OFH162" s="5"/>
      <c r="OFI162" s="5"/>
      <c r="OFJ162" s="5"/>
      <c r="OFK162" s="5"/>
      <c r="OFL162" s="5"/>
      <c r="OFM162" s="5"/>
      <c r="OFN162" s="5"/>
      <c r="OFO162" s="5"/>
      <c r="OFP162" s="5"/>
      <c r="OFQ162" s="5"/>
      <c r="OFR162" s="5"/>
      <c r="OFS162" s="5"/>
      <c r="OFT162" s="5"/>
      <c r="OFU162" s="5"/>
      <c r="OFV162" s="5"/>
      <c r="OFW162" s="5"/>
      <c r="OFX162" s="5"/>
      <c r="OFY162" s="5"/>
      <c r="OFZ162" s="5"/>
      <c r="OGA162" s="5"/>
      <c r="OGB162" s="5"/>
      <c r="OGC162" s="5"/>
      <c r="OGD162" s="5"/>
      <c r="OGE162" s="5"/>
      <c r="OGF162" s="5"/>
      <c r="OGG162" s="5"/>
      <c r="OGH162" s="5"/>
      <c r="OGI162" s="5"/>
      <c r="OGJ162" s="5"/>
      <c r="OGK162" s="5"/>
      <c r="OGL162" s="5"/>
      <c r="OGM162" s="5"/>
      <c r="OGN162" s="5"/>
      <c r="OGO162" s="5"/>
      <c r="OGP162" s="5"/>
      <c r="OGQ162" s="5"/>
      <c r="OGR162" s="5"/>
      <c r="OGS162" s="5"/>
      <c r="OGT162" s="5"/>
      <c r="OGU162" s="5"/>
      <c r="OGV162" s="5"/>
      <c r="OGW162" s="5"/>
      <c r="OGX162" s="5"/>
      <c r="OGY162" s="5"/>
      <c r="OGZ162" s="5"/>
      <c r="OHA162" s="5"/>
      <c r="OHB162" s="5"/>
      <c r="OHC162" s="5"/>
      <c r="OHD162" s="5"/>
      <c r="OHE162" s="5"/>
      <c r="OHF162" s="5"/>
      <c r="OHG162" s="5"/>
      <c r="OHH162" s="5"/>
      <c r="OHI162" s="5"/>
      <c r="OHJ162" s="5"/>
      <c r="OHK162" s="5"/>
      <c r="OHL162" s="5"/>
      <c r="OHM162" s="5"/>
      <c r="OHN162" s="5"/>
      <c r="OHO162" s="5"/>
      <c r="OHP162" s="5"/>
      <c r="OHQ162" s="5"/>
      <c r="OHR162" s="5"/>
      <c r="OHS162" s="5"/>
      <c r="OHT162" s="5"/>
      <c r="OHU162" s="5"/>
      <c r="OHV162" s="5"/>
      <c r="OHW162" s="5"/>
      <c r="OHX162" s="5"/>
      <c r="OHY162" s="5"/>
      <c r="OHZ162" s="5"/>
      <c r="OIA162" s="5"/>
      <c r="OIB162" s="5"/>
      <c r="OIC162" s="5"/>
      <c r="OID162" s="5"/>
      <c r="OIE162" s="5"/>
      <c r="OIF162" s="5"/>
      <c r="OIG162" s="5"/>
      <c r="OIH162" s="5"/>
      <c r="OII162" s="5"/>
      <c r="OIJ162" s="5"/>
      <c r="OIK162" s="5"/>
      <c r="OIL162" s="5"/>
      <c r="OIM162" s="5"/>
      <c r="OIN162" s="5"/>
      <c r="OIO162" s="5"/>
      <c r="OIP162" s="5"/>
      <c r="OIQ162" s="5"/>
      <c r="OIR162" s="5"/>
      <c r="OIS162" s="5"/>
      <c r="OIT162" s="5"/>
      <c r="OIU162" s="5"/>
      <c r="OIV162" s="5"/>
      <c r="OIW162" s="5"/>
      <c r="OIX162" s="5"/>
      <c r="OIY162" s="5"/>
      <c r="OIZ162" s="5"/>
      <c r="OJA162" s="5"/>
      <c r="OJB162" s="5"/>
      <c r="OJC162" s="5"/>
      <c r="OJD162" s="5"/>
      <c r="OJE162" s="5"/>
      <c r="OJF162" s="5"/>
      <c r="OJG162" s="5"/>
      <c r="OJH162" s="5"/>
      <c r="OJI162" s="5"/>
      <c r="OJJ162" s="5"/>
      <c r="OJK162" s="5"/>
      <c r="OJL162" s="5"/>
      <c r="OJM162" s="5"/>
      <c r="OJN162" s="5"/>
      <c r="OJO162" s="5"/>
      <c r="OJP162" s="5"/>
      <c r="OJQ162" s="5"/>
      <c r="OJR162" s="5"/>
      <c r="OJS162" s="5"/>
      <c r="OJT162" s="5"/>
      <c r="OJU162" s="5"/>
      <c r="OJV162" s="5"/>
      <c r="OJW162" s="5"/>
      <c r="OJX162" s="5"/>
      <c r="OJY162" s="5"/>
      <c r="OJZ162" s="5"/>
      <c r="OKA162" s="5"/>
      <c r="OKB162" s="5"/>
      <c r="OKC162" s="5"/>
      <c r="OKD162" s="5"/>
      <c r="OKE162" s="5"/>
      <c r="OKF162" s="5"/>
      <c r="OKG162" s="5"/>
      <c r="OKH162" s="5"/>
      <c r="OKI162" s="5"/>
      <c r="OKJ162" s="5"/>
      <c r="OKK162" s="5"/>
      <c r="OKL162" s="5"/>
      <c r="OKM162" s="5"/>
      <c r="OKN162" s="5"/>
      <c r="OKO162" s="5"/>
      <c r="OKP162" s="5"/>
      <c r="OKQ162" s="5"/>
      <c r="OKR162" s="5"/>
      <c r="OKS162" s="5"/>
      <c r="OKT162" s="5"/>
      <c r="OKU162" s="5"/>
      <c r="OKV162" s="5"/>
      <c r="OKW162" s="5"/>
      <c r="OKX162" s="5"/>
      <c r="OKY162" s="5"/>
      <c r="OKZ162" s="5"/>
      <c r="OLA162" s="5"/>
      <c r="OLB162" s="5"/>
      <c r="OLC162" s="5"/>
      <c r="OLD162" s="5"/>
      <c r="OLE162" s="5"/>
      <c r="OLF162" s="5"/>
      <c r="OLG162" s="5"/>
      <c r="OLH162" s="5"/>
      <c r="OLI162" s="5"/>
      <c r="OLJ162" s="5"/>
      <c r="OLK162" s="5"/>
      <c r="OLL162" s="5"/>
      <c r="OLM162" s="5"/>
      <c r="OLN162" s="5"/>
      <c r="OLO162" s="5"/>
      <c r="OLP162" s="5"/>
      <c r="OLQ162" s="5"/>
      <c r="OLR162" s="5"/>
      <c r="OLS162" s="5"/>
      <c r="OLT162" s="5"/>
      <c r="OLU162" s="5"/>
      <c r="OLV162" s="5"/>
      <c r="OLW162" s="5"/>
      <c r="OLX162" s="5"/>
      <c r="OLY162" s="5"/>
      <c r="OLZ162" s="5"/>
      <c r="OMA162" s="5"/>
      <c r="OMB162" s="5"/>
      <c r="OMC162" s="5"/>
      <c r="OMD162" s="5"/>
      <c r="OME162" s="5"/>
      <c r="OMF162" s="5"/>
      <c r="OMG162" s="5"/>
      <c r="OMH162" s="5"/>
      <c r="OMI162" s="5"/>
      <c r="OMJ162" s="5"/>
      <c r="OMK162" s="5"/>
      <c r="OML162" s="5"/>
      <c r="OMM162" s="5"/>
      <c r="OMN162" s="5"/>
      <c r="OMO162" s="5"/>
      <c r="OMP162" s="5"/>
      <c r="OMQ162" s="5"/>
      <c r="OMR162" s="5"/>
      <c r="OMS162" s="5"/>
      <c r="OMT162" s="5"/>
      <c r="OMU162" s="5"/>
      <c r="OMV162" s="5"/>
      <c r="OMW162" s="5"/>
      <c r="OMX162" s="5"/>
      <c r="OMY162" s="5"/>
      <c r="OMZ162" s="5"/>
      <c r="ONA162" s="5"/>
      <c r="ONB162" s="5"/>
      <c r="ONC162" s="5"/>
      <c r="OND162" s="5"/>
      <c r="ONE162" s="5"/>
      <c r="ONF162" s="5"/>
      <c r="ONG162" s="5"/>
      <c r="ONH162" s="5"/>
      <c r="ONI162" s="5"/>
      <c r="ONJ162" s="5"/>
      <c r="ONK162" s="5"/>
      <c r="ONL162" s="5"/>
      <c r="ONM162" s="5"/>
      <c r="ONN162" s="5"/>
      <c r="ONO162" s="5"/>
      <c r="ONP162" s="5"/>
      <c r="ONQ162" s="5"/>
      <c r="ONR162" s="5"/>
      <c r="ONS162" s="5"/>
      <c r="ONT162" s="5"/>
      <c r="ONU162" s="5"/>
      <c r="ONV162" s="5"/>
      <c r="ONW162" s="5"/>
      <c r="ONX162" s="5"/>
      <c r="ONY162" s="5"/>
      <c r="ONZ162" s="5"/>
      <c r="OOA162" s="5"/>
      <c r="OOB162" s="5"/>
      <c r="OOC162" s="5"/>
      <c r="OOD162" s="5"/>
      <c r="OOE162" s="5"/>
      <c r="OOF162" s="5"/>
      <c r="OOG162" s="5"/>
      <c r="OOH162" s="5"/>
      <c r="OOI162" s="5"/>
      <c r="OOJ162" s="5"/>
      <c r="OOK162" s="5"/>
      <c r="OOL162" s="5"/>
      <c r="OOM162" s="5"/>
      <c r="OON162" s="5"/>
      <c r="OOO162" s="5"/>
      <c r="OOP162" s="5"/>
      <c r="OOQ162" s="5"/>
      <c r="OOR162" s="5"/>
      <c r="OOS162" s="5"/>
      <c r="OOT162" s="5"/>
      <c r="OOU162" s="5"/>
      <c r="OOV162" s="5"/>
      <c r="OOW162" s="5"/>
      <c r="OOX162" s="5"/>
      <c r="OOY162" s="5"/>
      <c r="OOZ162" s="5"/>
      <c r="OPA162" s="5"/>
      <c r="OPB162" s="5"/>
      <c r="OPC162" s="5"/>
      <c r="OPD162" s="5"/>
      <c r="OPE162" s="5"/>
      <c r="OPF162" s="5"/>
      <c r="OPG162" s="5"/>
      <c r="OPH162" s="5"/>
      <c r="OPI162" s="5"/>
      <c r="OPJ162" s="5"/>
      <c r="OPK162" s="5"/>
      <c r="OPL162" s="5"/>
      <c r="OPM162" s="5"/>
      <c r="OPN162" s="5"/>
      <c r="OPO162" s="5"/>
      <c r="OPP162" s="5"/>
      <c r="OPQ162" s="5"/>
      <c r="OPR162" s="5"/>
      <c r="OPS162" s="5"/>
      <c r="OPT162" s="5"/>
      <c r="OPU162" s="5"/>
      <c r="OPV162" s="5"/>
      <c r="OPW162" s="5"/>
      <c r="OPX162" s="5"/>
      <c r="OPY162" s="5"/>
      <c r="OPZ162" s="5"/>
      <c r="OQA162" s="5"/>
      <c r="OQB162" s="5"/>
      <c r="OQC162" s="5"/>
      <c r="OQD162" s="5"/>
      <c r="OQE162" s="5"/>
      <c r="OQF162" s="5"/>
      <c r="OQG162" s="5"/>
      <c r="OQH162" s="5"/>
      <c r="OQI162" s="5"/>
      <c r="OQJ162" s="5"/>
      <c r="OQK162" s="5"/>
      <c r="OQL162" s="5"/>
      <c r="OQM162" s="5"/>
      <c r="OQN162" s="5"/>
      <c r="OQO162" s="5"/>
      <c r="OQP162" s="5"/>
      <c r="OQQ162" s="5"/>
      <c r="OQR162" s="5"/>
      <c r="OQS162" s="5"/>
      <c r="OQT162" s="5"/>
      <c r="OQU162" s="5"/>
      <c r="OQV162" s="5"/>
      <c r="OQW162" s="5"/>
      <c r="OQX162" s="5"/>
      <c r="OQY162" s="5"/>
      <c r="OQZ162" s="5"/>
      <c r="ORA162" s="5"/>
      <c r="ORB162" s="5"/>
      <c r="ORC162" s="5"/>
      <c r="ORD162" s="5"/>
      <c r="ORE162" s="5"/>
      <c r="ORF162" s="5"/>
      <c r="ORG162" s="5"/>
      <c r="ORH162" s="5"/>
      <c r="ORI162" s="5"/>
      <c r="ORJ162" s="5"/>
      <c r="ORK162" s="5"/>
      <c r="ORL162" s="5"/>
      <c r="ORM162" s="5"/>
      <c r="ORN162" s="5"/>
      <c r="ORO162" s="5"/>
      <c r="ORP162" s="5"/>
      <c r="ORQ162" s="5"/>
      <c r="ORR162" s="5"/>
      <c r="ORS162" s="5"/>
      <c r="ORT162" s="5"/>
      <c r="ORU162" s="5"/>
      <c r="ORV162" s="5"/>
      <c r="ORW162" s="5"/>
      <c r="ORX162" s="5"/>
      <c r="ORY162" s="5"/>
      <c r="ORZ162" s="5"/>
      <c r="OSA162" s="5"/>
      <c r="OSB162" s="5"/>
      <c r="OSC162" s="5"/>
      <c r="OSD162" s="5"/>
      <c r="OSE162" s="5"/>
      <c r="OSF162" s="5"/>
      <c r="OSG162" s="5"/>
      <c r="OSH162" s="5"/>
      <c r="OSI162" s="5"/>
      <c r="OSJ162" s="5"/>
      <c r="OSK162" s="5"/>
      <c r="OSL162" s="5"/>
      <c r="OSM162" s="5"/>
      <c r="OSN162" s="5"/>
      <c r="OSO162" s="5"/>
      <c r="OSP162" s="5"/>
      <c r="OSQ162" s="5"/>
      <c r="OSR162" s="5"/>
      <c r="OSS162" s="5"/>
      <c r="OST162" s="5"/>
      <c r="OSU162" s="5"/>
      <c r="OSV162" s="5"/>
      <c r="OSW162" s="5"/>
      <c r="OSX162" s="5"/>
      <c r="OSY162" s="5"/>
      <c r="OSZ162" s="5"/>
      <c r="OTA162" s="5"/>
      <c r="OTB162" s="5"/>
      <c r="OTC162" s="5"/>
      <c r="OTD162" s="5"/>
      <c r="OTE162" s="5"/>
      <c r="OTF162" s="5"/>
      <c r="OTG162" s="5"/>
      <c r="OTH162" s="5"/>
      <c r="OTI162" s="5"/>
      <c r="OTJ162" s="5"/>
      <c r="OTK162" s="5"/>
      <c r="OTL162" s="5"/>
      <c r="OTM162" s="5"/>
      <c r="OTN162" s="5"/>
      <c r="OTO162" s="5"/>
      <c r="OTP162" s="5"/>
      <c r="OTQ162" s="5"/>
      <c r="OTR162" s="5"/>
      <c r="OTS162" s="5"/>
      <c r="OTT162" s="5"/>
      <c r="OTU162" s="5"/>
      <c r="OTV162" s="5"/>
      <c r="OTW162" s="5"/>
      <c r="OTX162" s="5"/>
      <c r="OTY162" s="5"/>
      <c r="OTZ162" s="5"/>
      <c r="OUA162" s="5"/>
      <c r="OUB162" s="5"/>
      <c r="OUC162" s="5"/>
      <c r="OUD162" s="5"/>
      <c r="OUE162" s="5"/>
      <c r="OUF162" s="5"/>
      <c r="OUG162" s="5"/>
      <c r="OUH162" s="5"/>
      <c r="OUI162" s="5"/>
      <c r="OUJ162" s="5"/>
      <c r="OUK162" s="5"/>
      <c r="OUL162" s="5"/>
      <c r="OUM162" s="5"/>
      <c r="OUN162" s="5"/>
      <c r="OUO162" s="5"/>
      <c r="OUP162" s="5"/>
      <c r="OUQ162" s="5"/>
      <c r="OUR162" s="5"/>
      <c r="OUS162" s="5"/>
      <c r="OUT162" s="5"/>
      <c r="OUU162" s="5"/>
      <c r="OUV162" s="5"/>
      <c r="OUW162" s="5"/>
      <c r="OUX162" s="5"/>
      <c r="OUY162" s="5"/>
      <c r="OUZ162" s="5"/>
      <c r="OVA162" s="5"/>
      <c r="OVB162" s="5"/>
      <c r="OVC162" s="5"/>
      <c r="OVD162" s="5"/>
      <c r="OVE162" s="5"/>
      <c r="OVF162" s="5"/>
      <c r="OVG162" s="5"/>
      <c r="OVH162" s="5"/>
      <c r="OVI162" s="5"/>
      <c r="OVJ162" s="5"/>
      <c r="OVK162" s="5"/>
      <c r="OVL162" s="5"/>
      <c r="OVM162" s="5"/>
      <c r="OVN162" s="5"/>
      <c r="OVO162" s="5"/>
      <c r="OVP162" s="5"/>
      <c r="OVQ162" s="5"/>
      <c r="OVR162" s="5"/>
      <c r="OVS162" s="5"/>
      <c r="OVT162" s="5"/>
      <c r="OVU162" s="5"/>
      <c r="OVV162" s="5"/>
      <c r="OVW162" s="5"/>
      <c r="OVX162" s="5"/>
      <c r="OVY162" s="5"/>
      <c r="OVZ162" s="5"/>
      <c r="OWA162" s="5"/>
      <c r="OWB162" s="5"/>
      <c r="OWC162" s="5"/>
      <c r="OWD162" s="5"/>
      <c r="OWE162" s="5"/>
      <c r="OWF162" s="5"/>
      <c r="OWG162" s="5"/>
      <c r="OWH162" s="5"/>
      <c r="OWI162" s="5"/>
      <c r="OWJ162" s="5"/>
      <c r="OWK162" s="5"/>
      <c r="OWL162" s="5"/>
      <c r="OWM162" s="5"/>
      <c r="OWN162" s="5"/>
      <c r="OWO162" s="5"/>
      <c r="OWP162" s="5"/>
      <c r="OWQ162" s="5"/>
      <c r="OWR162" s="5"/>
      <c r="OWS162" s="5"/>
      <c r="OWT162" s="5"/>
      <c r="OWU162" s="5"/>
      <c r="OWV162" s="5"/>
      <c r="OWW162" s="5"/>
      <c r="OWX162" s="5"/>
      <c r="OWY162" s="5"/>
      <c r="OWZ162" s="5"/>
      <c r="OXA162" s="5"/>
      <c r="OXB162" s="5"/>
      <c r="OXC162" s="5"/>
      <c r="OXD162" s="5"/>
      <c r="OXE162" s="5"/>
      <c r="OXF162" s="5"/>
      <c r="OXG162" s="5"/>
      <c r="OXH162" s="5"/>
      <c r="OXI162" s="5"/>
      <c r="OXJ162" s="5"/>
      <c r="OXK162" s="5"/>
      <c r="OXL162" s="5"/>
      <c r="OXM162" s="5"/>
      <c r="OXN162" s="5"/>
      <c r="OXO162" s="5"/>
      <c r="OXP162" s="5"/>
      <c r="OXQ162" s="5"/>
      <c r="OXR162" s="5"/>
      <c r="OXS162" s="5"/>
      <c r="OXT162" s="5"/>
      <c r="OXU162" s="5"/>
      <c r="OXV162" s="5"/>
      <c r="OXW162" s="5"/>
      <c r="OXX162" s="5"/>
      <c r="OXY162" s="5"/>
      <c r="OXZ162" s="5"/>
      <c r="OYA162" s="5"/>
      <c r="OYB162" s="5"/>
      <c r="OYC162" s="5"/>
      <c r="OYD162" s="5"/>
      <c r="OYE162" s="5"/>
      <c r="OYF162" s="5"/>
      <c r="OYG162" s="5"/>
      <c r="OYH162" s="5"/>
      <c r="OYI162" s="5"/>
      <c r="OYJ162" s="5"/>
      <c r="OYK162" s="5"/>
      <c r="OYL162" s="5"/>
      <c r="OYM162" s="5"/>
      <c r="OYN162" s="5"/>
      <c r="OYO162" s="5"/>
      <c r="OYP162" s="5"/>
      <c r="OYQ162" s="5"/>
      <c r="OYR162" s="5"/>
      <c r="OYS162" s="5"/>
      <c r="OYT162" s="5"/>
      <c r="OYU162" s="5"/>
      <c r="OYV162" s="5"/>
      <c r="OYW162" s="5"/>
      <c r="OYX162" s="5"/>
      <c r="OYY162" s="5"/>
      <c r="OYZ162" s="5"/>
      <c r="OZA162" s="5"/>
      <c r="OZB162" s="5"/>
      <c r="OZC162" s="5"/>
      <c r="OZD162" s="5"/>
      <c r="OZE162" s="5"/>
      <c r="OZF162" s="5"/>
      <c r="OZG162" s="5"/>
      <c r="OZH162" s="5"/>
      <c r="OZI162" s="5"/>
      <c r="OZJ162" s="5"/>
      <c r="OZK162" s="5"/>
      <c r="OZL162" s="5"/>
      <c r="OZM162" s="5"/>
      <c r="OZN162" s="5"/>
      <c r="OZO162" s="5"/>
      <c r="OZP162" s="5"/>
      <c r="OZQ162" s="5"/>
      <c r="OZR162" s="5"/>
      <c r="OZS162" s="5"/>
      <c r="OZT162" s="5"/>
      <c r="OZU162" s="5"/>
      <c r="OZV162" s="5"/>
      <c r="OZW162" s="5"/>
      <c r="OZX162" s="5"/>
      <c r="OZY162" s="5"/>
      <c r="OZZ162" s="5"/>
      <c r="PAA162" s="5"/>
      <c r="PAB162" s="5"/>
      <c r="PAC162" s="5"/>
      <c r="PAD162" s="5"/>
      <c r="PAE162" s="5"/>
      <c r="PAF162" s="5"/>
      <c r="PAG162" s="5"/>
      <c r="PAH162" s="5"/>
      <c r="PAI162" s="5"/>
      <c r="PAJ162" s="5"/>
      <c r="PAK162" s="5"/>
      <c r="PAL162" s="5"/>
      <c r="PAM162" s="5"/>
      <c r="PAN162" s="5"/>
      <c r="PAO162" s="5"/>
      <c r="PAP162" s="5"/>
      <c r="PAQ162" s="5"/>
      <c r="PAR162" s="5"/>
      <c r="PAS162" s="5"/>
      <c r="PAT162" s="5"/>
      <c r="PAU162" s="5"/>
      <c r="PAV162" s="5"/>
      <c r="PAW162" s="5"/>
      <c r="PAX162" s="5"/>
      <c r="PAY162" s="5"/>
      <c r="PAZ162" s="5"/>
      <c r="PBA162" s="5"/>
      <c r="PBB162" s="5"/>
      <c r="PBC162" s="5"/>
      <c r="PBD162" s="5"/>
      <c r="PBE162" s="5"/>
      <c r="PBF162" s="5"/>
      <c r="PBG162" s="5"/>
      <c r="PBH162" s="5"/>
      <c r="PBI162" s="5"/>
      <c r="PBJ162" s="5"/>
      <c r="PBK162" s="5"/>
      <c r="PBL162" s="5"/>
      <c r="PBM162" s="5"/>
      <c r="PBN162" s="5"/>
      <c r="PBO162" s="5"/>
      <c r="PBP162" s="5"/>
      <c r="PBQ162" s="5"/>
      <c r="PBR162" s="5"/>
      <c r="PBS162" s="5"/>
      <c r="PBT162" s="5"/>
      <c r="PBU162" s="5"/>
      <c r="PBV162" s="5"/>
      <c r="PBW162" s="5"/>
      <c r="PBX162" s="5"/>
      <c r="PBY162" s="5"/>
      <c r="PBZ162" s="5"/>
      <c r="PCA162" s="5"/>
      <c r="PCB162" s="5"/>
      <c r="PCC162" s="5"/>
      <c r="PCD162" s="5"/>
      <c r="PCE162" s="5"/>
      <c r="PCF162" s="5"/>
      <c r="PCG162" s="5"/>
      <c r="PCH162" s="5"/>
      <c r="PCI162" s="5"/>
      <c r="PCJ162" s="5"/>
      <c r="PCK162" s="5"/>
      <c r="PCL162" s="5"/>
      <c r="PCM162" s="5"/>
      <c r="PCN162" s="5"/>
      <c r="PCO162" s="5"/>
      <c r="PCP162" s="5"/>
      <c r="PCQ162" s="5"/>
      <c r="PCR162" s="5"/>
      <c r="PCS162" s="5"/>
      <c r="PCT162" s="5"/>
      <c r="PCU162" s="5"/>
      <c r="PCV162" s="5"/>
      <c r="PCW162" s="5"/>
      <c r="PCX162" s="5"/>
      <c r="PCY162" s="5"/>
      <c r="PCZ162" s="5"/>
      <c r="PDA162" s="5"/>
      <c r="PDB162" s="5"/>
      <c r="PDC162" s="5"/>
      <c r="PDD162" s="5"/>
      <c r="PDE162" s="5"/>
      <c r="PDF162" s="5"/>
      <c r="PDG162" s="5"/>
      <c r="PDH162" s="5"/>
      <c r="PDI162" s="5"/>
      <c r="PDJ162" s="5"/>
      <c r="PDK162" s="5"/>
      <c r="PDL162" s="5"/>
      <c r="PDM162" s="5"/>
      <c r="PDN162" s="5"/>
      <c r="PDO162" s="5"/>
      <c r="PDP162" s="5"/>
      <c r="PDQ162" s="5"/>
      <c r="PDR162" s="5"/>
      <c r="PDS162" s="5"/>
      <c r="PDT162" s="5"/>
      <c r="PDU162" s="5"/>
      <c r="PDV162" s="5"/>
      <c r="PDW162" s="5"/>
      <c r="PDX162" s="5"/>
      <c r="PDY162" s="5"/>
      <c r="PDZ162" s="5"/>
      <c r="PEA162" s="5"/>
      <c r="PEB162" s="5"/>
      <c r="PEC162" s="5"/>
      <c r="PED162" s="5"/>
      <c r="PEE162" s="5"/>
      <c r="PEF162" s="5"/>
      <c r="PEG162" s="5"/>
      <c r="PEH162" s="5"/>
      <c r="PEI162" s="5"/>
      <c r="PEJ162" s="5"/>
      <c r="PEK162" s="5"/>
      <c r="PEL162" s="5"/>
      <c r="PEM162" s="5"/>
      <c r="PEN162" s="5"/>
      <c r="PEO162" s="5"/>
      <c r="PEP162" s="5"/>
      <c r="PEQ162" s="5"/>
      <c r="PER162" s="5"/>
      <c r="PES162" s="5"/>
      <c r="PET162" s="5"/>
      <c r="PEU162" s="5"/>
      <c r="PEV162" s="5"/>
      <c r="PEW162" s="5"/>
      <c r="PEX162" s="5"/>
      <c r="PEY162" s="5"/>
      <c r="PEZ162" s="5"/>
      <c r="PFA162" s="5"/>
      <c r="PFB162" s="5"/>
      <c r="PFC162" s="5"/>
      <c r="PFD162" s="5"/>
      <c r="PFE162" s="5"/>
      <c r="PFF162" s="5"/>
      <c r="PFG162" s="5"/>
      <c r="PFH162" s="5"/>
      <c r="PFI162" s="5"/>
      <c r="PFJ162" s="5"/>
      <c r="PFK162" s="5"/>
      <c r="PFL162" s="5"/>
      <c r="PFM162" s="5"/>
      <c r="PFN162" s="5"/>
      <c r="PFO162" s="5"/>
      <c r="PFP162" s="5"/>
      <c r="PFQ162" s="5"/>
      <c r="PFR162" s="5"/>
      <c r="PFS162" s="5"/>
      <c r="PFT162" s="5"/>
      <c r="PFU162" s="5"/>
      <c r="PFV162" s="5"/>
      <c r="PFW162" s="5"/>
      <c r="PFX162" s="5"/>
      <c r="PFY162" s="5"/>
      <c r="PFZ162" s="5"/>
      <c r="PGA162" s="5"/>
      <c r="PGB162" s="5"/>
      <c r="PGC162" s="5"/>
      <c r="PGD162" s="5"/>
      <c r="PGE162" s="5"/>
      <c r="PGF162" s="5"/>
      <c r="PGG162" s="5"/>
      <c r="PGH162" s="5"/>
      <c r="PGI162" s="5"/>
      <c r="PGJ162" s="5"/>
      <c r="PGK162" s="5"/>
      <c r="PGL162" s="5"/>
      <c r="PGM162" s="5"/>
      <c r="PGN162" s="5"/>
      <c r="PGO162" s="5"/>
      <c r="PGP162" s="5"/>
      <c r="PGQ162" s="5"/>
      <c r="PGR162" s="5"/>
      <c r="PGS162" s="5"/>
      <c r="PGT162" s="5"/>
      <c r="PGU162" s="5"/>
      <c r="PGV162" s="5"/>
      <c r="PGW162" s="5"/>
      <c r="PGX162" s="5"/>
      <c r="PGY162" s="5"/>
      <c r="PGZ162" s="5"/>
      <c r="PHA162" s="5"/>
      <c r="PHB162" s="5"/>
      <c r="PHC162" s="5"/>
      <c r="PHD162" s="5"/>
      <c r="PHE162" s="5"/>
      <c r="PHF162" s="5"/>
      <c r="PHG162" s="5"/>
      <c r="PHH162" s="5"/>
      <c r="PHI162" s="5"/>
      <c r="PHJ162" s="5"/>
      <c r="PHK162" s="5"/>
      <c r="PHL162" s="5"/>
      <c r="PHM162" s="5"/>
      <c r="PHN162" s="5"/>
      <c r="PHO162" s="5"/>
      <c r="PHP162" s="5"/>
      <c r="PHQ162" s="5"/>
      <c r="PHR162" s="5"/>
      <c r="PHS162" s="5"/>
      <c r="PHT162" s="5"/>
      <c r="PHU162" s="5"/>
      <c r="PHV162" s="5"/>
      <c r="PHW162" s="5"/>
      <c r="PHX162" s="5"/>
      <c r="PHY162" s="5"/>
      <c r="PHZ162" s="5"/>
      <c r="PIA162" s="5"/>
      <c r="PIB162" s="5"/>
      <c r="PIC162" s="5"/>
      <c r="PID162" s="5"/>
      <c r="PIE162" s="5"/>
      <c r="PIF162" s="5"/>
      <c r="PIG162" s="5"/>
      <c r="PIH162" s="5"/>
      <c r="PII162" s="5"/>
      <c r="PIJ162" s="5"/>
      <c r="PIK162" s="5"/>
      <c r="PIL162" s="5"/>
      <c r="PIM162" s="5"/>
      <c r="PIN162" s="5"/>
      <c r="PIO162" s="5"/>
      <c r="PIP162" s="5"/>
      <c r="PIQ162" s="5"/>
      <c r="PIR162" s="5"/>
      <c r="PIS162" s="5"/>
      <c r="PIT162" s="5"/>
      <c r="PIU162" s="5"/>
      <c r="PIV162" s="5"/>
      <c r="PIW162" s="5"/>
      <c r="PIX162" s="5"/>
      <c r="PIY162" s="5"/>
      <c r="PIZ162" s="5"/>
      <c r="PJA162" s="5"/>
      <c r="PJB162" s="5"/>
      <c r="PJC162" s="5"/>
      <c r="PJD162" s="5"/>
      <c r="PJE162" s="5"/>
      <c r="PJF162" s="5"/>
      <c r="PJG162" s="5"/>
      <c r="PJH162" s="5"/>
      <c r="PJI162" s="5"/>
      <c r="PJJ162" s="5"/>
      <c r="PJK162" s="5"/>
      <c r="PJL162" s="5"/>
      <c r="PJM162" s="5"/>
      <c r="PJN162" s="5"/>
      <c r="PJO162" s="5"/>
      <c r="PJP162" s="5"/>
      <c r="PJQ162" s="5"/>
      <c r="PJR162" s="5"/>
      <c r="PJS162" s="5"/>
      <c r="PJT162" s="5"/>
      <c r="PJU162" s="5"/>
      <c r="PJV162" s="5"/>
      <c r="PJW162" s="5"/>
      <c r="PJX162" s="5"/>
      <c r="PJY162" s="5"/>
      <c r="PJZ162" s="5"/>
      <c r="PKA162" s="5"/>
      <c r="PKB162" s="5"/>
      <c r="PKC162" s="5"/>
      <c r="PKD162" s="5"/>
      <c r="PKE162" s="5"/>
      <c r="PKF162" s="5"/>
      <c r="PKG162" s="5"/>
      <c r="PKH162" s="5"/>
      <c r="PKI162" s="5"/>
      <c r="PKJ162" s="5"/>
      <c r="PKK162" s="5"/>
      <c r="PKL162" s="5"/>
      <c r="PKM162" s="5"/>
      <c r="PKN162" s="5"/>
      <c r="PKO162" s="5"/>
      <c r="PKP162" s="5"/>
      <c r="PKQ162" s="5"/>
      <c r="PKR162" s="5"/>
      <c r="PKS162" s="5"/>
      <c r="PKT162" s="5"/>
      <c r="PKU162" s="5"/>
      <c r="PKV162" s="5"/>
      <c r="PKW162" s="5"/>
      <c r="PKX162" s="5"/>
      <c r="PKY162" s="5"/>
      <c r="PKZ162" s="5"/>
      <c r="PLA162" s="5"/>
      <c r="PLB162" s="5"/>
      <c r="PLC162" s="5"/>
      <c r="PLD162" s="5"/>
      <c r="PLE162" s="5"/>
      <c r="PLF162" s="5"/>
      <c r="PLG162" s="5"/>
      <c r="PLH162" s="5"/>
      <c r="PLI162" s="5"/>
      <c r="PLJ162" s="5"/>
      <c r="PLK162" s="5"/>
      <c r="PLL162" s="5"/>
      <c r="PLM162" s="5"/>
      <c r="PLN162" s="5"/>
      <c r="PLO162" s="5"/>
      <c r="PLP162" s="5"/>
      <c r="PLQ162" s="5"/>
      <c r="PLR162" s="5"/>
      <c r="PLS162" s="5"/>
      <c r="PLT162" s="5"/>
      <c r="PLU162" s="5"/>
      <c r="PLV162" s="5"/>
      <c r="PLW162" s="5"/>
      <c r="PLX162" s="5"/>
      <c r="PLY162" s="5"/>
      <c r="PLZ162" s="5"/>
      <c r="PMA162" s="5"/>
      <c r="PMB162" s="5"/>
      <c r="PMC162" s="5"/>
      <c r="PMD162" s="5"/>
      <c r="PME162" s="5"/>
      <c r="PMF162" s="5"/>
      <c r="PMG162" s="5"/>
      <c r="PMH162" s="5"/>
      <c r="PMI162" s="5"/>
      <c r="PMJ162" s="5"/>
      <c r="PMK162" s="5"/>
      <c r="PML162" s="5"/>
      <c r="PMM162" s="5"/>
      <c r="PMN162" s="5"/>
      <c r="PMO162" s="5"/>
      <c r="PMP162" s="5"/>
      <c r="PMQ162" s="5"/>
      <c r="PMR162" s="5"/>
      <c r="PMS162" s="5"/>
      <c r="PMT162" s="5"/>
      <c r="PMU162" s="5"/>
      <c r="PMV162" s="5"/>
      <c r="PMW162" s="5"/>
      <c r="PMX162" s="5"/>
      <c r="PMY162" s="5"/>
      <c r="PMZ162" s="5"/>
      <c r="PNA162" s="5"/>
      <c r="PNB162" s="5"/>
      <c r="PNC162" s="5"/>
      <c r="PND162" s="5"/>
      <c r="PNE162" s="5"/>
      <c r="PNF162" s="5"/>
      <c r="PNG162" s="5"/>
      <c r="PNH162" s="5"/>
      <c r="PNI162" s="5"/>
      <c r="PNJ162" s="5"/>
      <c r="PNK162" s="5"/>
      <c r="PNL162" s="5"/>
      <c r="PNM162" s="5"/>
      <c r="PNN162" s="5"/>
      <c r="PNO162" s="5"/>
      <c r="PNP162" s="5"/>
      <c r="PNQ162" s="5"/>
      <c r="PNR162" s="5"/>
      <c r="PNS162" s="5"/>
      <c r="PNT162" s="5"/>
      <c r="PNU162" s="5"/>
      <c r="PNV162" s="5"/>
      <c r="PNW162" s="5"/>
      <c r="PNX162" s="5"/>
      <c r="PNY162" s="5"/>
      <c r="PNZ162" s="5"/>
      <c r="POA162" s="5"/>
      <c r="POB162" s="5"/>
      <c r="POC162" s="5"/>
      <c r="POD162" s="5"/>
      <c r="POE162" s="5"/>
      <c r="POF162" s="5"/>
      <c r="POG162" s="5"/>
      <c r="POH162" s="5"/>
      <c r="POI162" s="5"/>
      <c r="POJ162" s="5"/>
      <c r="POK162" s="5"/>
      <c r="POL162" s="5"/>
      <c r="POM162" s="5"/>
      <c r="PON162" s="5"/>
      <c r="POO162" s="5"/>
      <c r="POP162" s="5"/>
      <c r="POQ162" s="5"/>
      <c r="POR162" s="5"/>
      <c r="POS162" s="5"/>
      <c r="POT162" s="5"/>
      <c r="POU162" s="5"/>
      <c r="POV162" s="5"/>
      <c r="POW162" s="5"/>
      <c r="POX162" s="5"/>
      <c r="POY162" s="5"/>
      <c r="POZ162" s="5"/>
      <c r="PPA162" s="5"/>
      <c r="PPB162" s="5"/>
      <c r="PPC162" s="5"/>
      <c r="PPD162" s="5"/>
      <c r="PPE162" s="5"/>
      <c r="PPF162" s="5"/>
      <c r="PPG162" s="5"/>
      <c r="PPH162" s="5"/>
      <c r="PPI162" s="5"/>
      <c r="PPJ162" s="5"/>
      <c r="PPK162" s="5"/>
      <c r="PPL162" s="5"/>
      <c r="PPM162" s="5"/>
      <c r="PPN162" s="5"/>
      <c r="PPO162" s="5"/>
      <c r="PPP162" s="5"/>
      <c r="PPQ162" s="5"/>
      <c r="PPR162" s="5"/>
      <c r="PPS162" s="5"/>
      <c r="PPT162" s="5"/>
      <c r="PPU162" s="5"/>
      <c r="PPV162" s="5"/>
      <c r="PPW162" s="5"/>
      <c r="PPX162" s="5"/>
      <c r="PPY162" s="5"/>
      <c r="PPZ162" s="5"/>
      <c r="PQA162" s="5"/>
      <c r="PQB162" s="5"/>
      <c r="PQC162" s="5"/>
      <c r="PQD162" s="5"/>
      <c r="PQE162" s="5"/>
      <c r="PQF162" s="5"/>
      <c r="PQG162" s="5"/>
      <c r="PQH162" s="5"/>
      <c r="PQI162" s="5"/>
      <c r="PQJ162" s="5"/>
      <c r="PQK162" s="5"/>
      <c r="PQL162" s="5"/>
      <c r="PQM162" s="5"/>
      <c r="PQN162" s="5"/>
      <c r="PQO162" s="5"/>
      <c r="PQP162" s="5"/>
      <c r="PQQ162" s="5"/>
      <c r="PQR162" s="5"/>
      <c r="PQS162" s="5"/>
      <c r="PQT162" s="5"/>
      <c r="PQU162" s="5"/>
      <c r="PQV162" s="5"/>
      <c r="PQW162" s="5"/>
      <c r="PQX162" s="5"/>
      <c r="PQY162" s="5"/>
      <c r="PQZ162" s="5"/>
      <c r="PRA162" s="5"/>
      <c r="PRB162" s="5"/>
      <c r="PRC162" s="5"/>
      <c r="PRD162" s="5"/>
      <c r="PRE162" s="5"/>
      <c r="PRF162" s="5"/>
      <c r="PRG162" s="5"/>
      <c r="PRH162" s="5"/>
      <c r="PRI162" s="5"/>
      <c r="PRJ162" s="5"/>
      <c r="PRK162" s="5"/>
      <c r="PRL162" s="5"/>
      <c r="PRM162" s="5"/>
      <c r="PRN162" s="5"/>
      <c r="PRO162" s="5"/>
      <c r="PRP162" s="5"/>
      <c r="PRQ162" s="5"/>
      <c r="PRR162" s="5"/>
      <c r="PRS162" s="5"/>
      <c r="PRT162" s="5"/>
      <c r="PRU162" s="5"/>
      <c r="PRV162" s="5"/>
      <c r="PRW162" s="5"/>
      <c r="PRX162" s="5"/>
      <c r="PRY162" s="5"/>
      <c r="PRZ162" s="5"/>
      <c r="PSA162" s="5"/>
      <c r="PSB162" s="5"/>
      <c r="PSC162" s="5"/>
      <c r="PSD162" s="5"/>
      <c r="PSE162" s="5"/>
      <c r="PSF162" s="5"/>
      <c r="PSG162" s="5"/>
      <c r="PSH162" s="5"/>
      <c r="PSI162" s="5"/>
      <c r="PSJ162" s="5"/>
      <c r="PSK162" s="5"/>
      <c r="PSL162" s="5"/>
      <c r="PSM162" s="5"/>
      <c r="PSN162" s="5"/>
      <c r="PSO162" s="5"/>
      <c r="PSP162" s="5"/>
      <c r="PSQ162" s="5"/>
      <c r="PSR162" s="5"/>
      <c r="PSS162" s="5"/>
      <c r="PST162" s="5"/>
      <c r="PSU162" s="5"/>
      <c r="PSV162" s="5"/>
      <c r="PSW162" s="5"/>
      <c r="PSX162" s="5"/>
      <c r="PSY162" s="5"/>
      <c r="PSZ162" s="5"/>
      <c r="PTA162" s="5"/>
      <c r="PTB162" s="5"/>
      <c r="PTC162" s="5"/>
      <c r="PTD162" s="5"/>
      <c r="PTE162" s="5"/>
      <c r="PTF162" s="5"/>
      <c r="PTG162" s="5"/>
      <c r="PTH162" s="5"/>
      <c r="PTI162" s="5"/>
      <c r="PTJ162" s="5"/>
      <c r="PTK162" s="5"/>
      <c r="PTL162" s="5"/>
      <c r="PTM162" s="5"/>
      <c r="PTN162" s="5"/>
      <c r="PTO162" s="5"/>
      <c r="PTP162" s="5"/>
      <c r="PTQ162" s="5"/>
      <c r="PTR162" s="5"/>
      <c r="PTS162" s="5"/>
      <c r="PTT162" s="5"/>
      <c r="PTU162" s="5"/>
      <c r="PTV162" s="5"/>
      <c r="PTW162" s="5"/>
      <c r="PTX162" s="5"/>
      <c r="PTY162" s="5"/>
      <c r="PTZ162" s="5"/>
      <c r="PUA162" s="5"/>
      <c r="PUB162" s="5"/>
      <c r="PUC162" s="5"/>
      <c r="PUD162" s="5"/>
      <c r="PUE162" s="5"/>
      <c r="PUF162" s="5"/>
      <c r="PUG162" s="5"/>
      <c r="PUH162" s="5"/>
      <c r="PUI162" s="5"/>
      <c r="PUJ162" s="5"/>
      <c r="PUK162" s="5"/>
      <c r="PUL162" s="5"/>
      <c r="PUM162" s="5"/>
      <c r="PUN162" s="5"/>
      <c r="PUO162" s="5"/>
      <c r="PUP162" s="5"/>
      <c r="PUQ162" s="5"/>
      <c r="PUR162" s="5"/>
      <c r="PUS162" s="5"/>
      <c r="PUT162" s="5"/>
      <c r="PUU162" s="5"/>
      <c r="PUV162" s="5"/>
      <c r="PUW162" s="5"/>
      <c r="PUX162" s="5"/>
      <c r="PUY162" s="5"/>
      <c r="PUZ162" s="5"/>
      <c r="PVA162" s="5"/>
      <c r="PVB162" s="5"/>
      <c r="PVC162" s="5"/>
      <c r="PVD162" s="5"/>
      <c r="PVE162" s="5"/>
      <c r="PVF162" s="5"/>
      <c r="PVG162" s="5"/>
      <c r="PVH162" s="5"/>
      <c r="PVI162" s="5"/>
      <c r="PVJ162" s="5"/>
      <c r="PVK162" s="5"/>
      <c r="PVL162" s="5"/>
      <c r="PVM162" s="5"/>
      <c r="PVN162" s="5"/>
      <c r="PVO162" s="5"/>
      <c r="PVP162" s="5"/>
      <c r="PVQ162" s="5"/>
      <c r="PVR162" s="5"/>
      <c r="PVS162" s="5"/>
      <c r="PVT162" s="5"/>
      <c r="PVU162" s="5"/>
      <c r="PVV162" s="5"/>
      <c r="PVW162" s="5"/>
      <c r="PVX162" s="5"/>
      <c r="PVY162" s="5"/>
      <c r="PVZ162" s="5"/>
      <c r="PWA162" s="5"/>
      <c r="PWB162" s="5"/>
      <c r="PWC162" s="5"/>
      <c r="PWD162" s="5"/>
      <c r="PWE162" s="5"/>
      <c r="PWF162" s="5"/>
      <c r="PWG162" s="5"/>
      <c r="PWH162" s="5"/>
      <c r="PWI162" s="5"/>
      <c r="PWJ162" s="5"/>
      <c r="PWK162" s="5"/>
      <c r="PWL162" s="5"/>
      <c r="PWM162" s="5"/>
      <c r="PWN162" s="5"/>
      <c r="PWO162" s="5"/>
      <c r="PWP162" s="5"/>
      <c r="PWQ162" s="5"/>
      <c r="PWR162" s="5"/>
      <c r="PWS162" s="5"/>
      <c r="PWT162" s="5"/>
      <c r="PWU162" s="5"/>
      <c r="PWV162" s="5"/>
      <c r="PWW162" s="5"/>
      <c r="PWX162" s="5"/>
      <c r="PWY162" s="5"/>
      <c r="PWZ162" s="5"/>
      <c r="PXA162" s="5"/>
      <c r="PXB162" s="5"/>
      <c r="PXC162" s="5"/>
      <c r="PXD162" s="5"/>
      <c r="PXE162" s="5"/>
      <c r="PXF162" s="5"/>
      <c r="PXG162" s="5"/>
      <c r="PXH162" s="5"/>
      <c r="PXI162" s="5"/>
      <c r="PXJ162" s="5"/>
      <c r="PXK162" s="5"/>
      <c r="PXL162" s="5"/>
      <c r="PXM162" s="5"/>
      <c r="PXN162" s="5"/>
      <c r="PXO162" s="5"/>
      <c r="PXP162" s="5"/>
      <c r="PXQ162" s="5"/>
      <c r="PXR162" s="5"/>
      <c r="PXS162" s="5"/>
      <c r="PXT162" s="5"/>
      <c r="PXU162" s="5"/>
      <c r="PXV162" s="5"/>
      <c r="PXW162" s="5"/>
      <c r="PXX162" s="5"/>
      <c r="PXY162" s="5"/>
      <c r="PXZ162" s="5"/>
      <c r="PYA162" s="5"/>
      <c r="PYB162" s="5"/>
      <c r="PYC162" s="5"/>
      <c r="PYD162" s="5"/>
      <c r="PYE162" s="5"/>
      <c r="PYF162" s="5"/>
      <c r="PYG162" s="5"/>
      <c r="PYH162" s="5"/>
      <c r="PYI162" s="5"/>
      <c r="PYJ162" s="5"/>
      <c r="PYK162" s="5"/>
      <c r="PYL162" s="5"/>
      <c r="PYM162" s="5"/>
      <c r="PYN162" s="5"/>
      <c r="PYO162" s="5"/>
      <c r="PYP162" s="5"/>
      <c r="PYQ162" s="5"/>
      <c r="PYR162" s="5"/>
      <c r="PYS162" s="5"/>
      <c r="PYT162" s="5"/>
      <c r="PYU162" s="5"/>
      <c r="PYV162" s="5"/>
      <c r="PYW162" s="5"/>
      <c r="PYX162" s="5"/>
      <c r="PYY162" s="5"/>
      <c r="PYZ162" s="5"/>
      <c r="PZA162" s="5"/>
      <c r="PZB162" s="5"/>
      <c r="PZC162" s="5"/>
      <c r="PZD162" s="5"/>
      <c r="PZE162" s="5"/>
      <c r="PZF162" s="5"/>
      <c r="PZG162" s="5"/>
      <c r="PZH162" s="5"/>
      <c r="PZI162" s="5"/>
      <c r="PZJ162" s="5"/>
      <c r="PZK162" s="5"/>
      <c r="PZL162" s="5"/>
      <c r="PZM162" s="5"/>
      <c r="PZN162" s="5"/>
      <c r="PZO162" s="5"/>
      <c r="PZP162" s="5"/>
      <c r="PZQ162" s="5"/>
      <c r="PZR162" s="5"/>
      <c r="PZS162" s="5"/>
      <c r="PZT162" s="5"/>
      <c r="PZU162" s="5"/>
      <c r="PZV162" s="5"/>
      <c r="PZW162" s="5"/>
      <c r="PZX162" s="5"/>
      <c r="PZY162" s="5"/>
      <c r="PZZ162" s="5"/>
      <c r="QAA162" s="5"/>
      <c r="QAB162" s="5"/>
      <c r="QAC162" s="5"/>
      <c r="QAD162" s="5"/>
      <c r="QAE162" s="5"/>
      <c r="QAF162" s="5"/>
      <c r="QAG162" s="5"/>
      <c r="QAH162" s="5"/>
      <c r="QAI162" s="5"/>
      <c r="QAJ162" s="5"/>
      <c r="QAK162" s="5"/>
      <c r="QAL162" s="5"/>
      <c r="QAM162" s="5"/>
      <c r="QAN162" s="5"/>
      <c r="QAO162" s="5"/>
      <c r="QAP162" s="5"/>
      <c r="QAQ162" s="5"/>
      <c r="QAR162" s="5"/>
      <c r="QAS162" s="5"/>
      <c r="QAT162" s="5"/>
      <c r="QAU162" s="5"/>
      <c r="QAV162" s="5"/>
      <c r="QAW162" s="5"/>
      <c r="QAX162" s="5"/>
      <c r="QAY162" s="5"/>
      <c r="QAZ162" s="5"/>
      <c r="QBA162" s="5"/>
      <c r="QBB162" s="5"/>
      <c r="QBC162" s="5"/>
      <c r="QBD162" s="5"/>
      <c r="QBE162" s="5"/>
      <c r="QBF162" s="5"/>
      <c r="QBG162" s="5"/>
      <c r="QBH162" s="5"/>
      <c r="QBI162" s="5"/>
      <c r="QBJ162" s="5"/>
      <c r="QBK162" s="5"/>
      <c r="QBL162" s="5"/>
      <c r="QBM162" s="5"/>
      <c r="QBN162" s="5"/>
      <c r="QBO162" s="5"/>
      <c r="QBP162" s="5"/>
      <c r="QBQ162" s="5"/>
      <c r="QBR162" s="5"/>
      <c r="QBS162" s="5"/>
      <c r="QBT162" s="5"/>
      <c r="QBU162" s="5"/>
      <c r="QBV162" s="5"/>
      <c r="QBW162" s="5"/>
      <c r="QBX162" s="5"/>
      <c r="QBY162" s="5"/>
      <c r="QBZ162" s="5"/>
      <c r="QCA162" s="5"/>
      <c r="QCB162" s="5"/>
      <c r="QCC162" s="5"/>
      <c r="QCD162" s="5"/>
      <c r="QCE162" s="5"/>
      <c r="QCF162" s="5"/>
      <c r="QCG162" s="5"/>
      <c r="QCH162" s="5"/>
      <c r="QCI162" s="5"/>
      <c r="QCJ162" s="5"/>
      <c r="QCK162" s="5"/>
      <c r="QCL162" s="5"/>
      <c r="QCM162" s="5"/>
      <c r="QCN162" s="5"/>
      <c r="QCO162" s="5"/>
      <c r="QCP162" s="5"/>
      <c r="QCQ162" s="5"/>
      <c r="QCR162" s="5"/>
      <c r="QCS162" s="5"/>
      <c r="QCT162" s="5"/>
      <c r="QCU162" s="5"/>
      <c r="QCV162" s="5"/>
      <c r="QCW162" s="5"/>
      <c r="QCX162" s="5"/>
      <c r="QCY162" s="5"/>
      <c r="QCZ162" s="5"/>
      <c r="QDA162" s="5"/>
      <c r="QDB162" s="5"/>
      <c r="QDC162" s="5"/>
      <c r="QDD162" s="5"/>
      <c r="QDE162" s="5"/>
      <c r="QDF162" s="5"/>
      <c r="QDG162" s="5"/>
      <c r="QDH162" s="5"/>
      <c r="QDI162" s="5"/>
      <c r="QDJ162" s="5"/>
      <c r="QDK162" s="5"/>
      <c r="QDL162" s="5"/>
      <c r="QDM162" s="5"/>
      <c r="QDN162" s="5"/>
      <c r="QDO162" s="5"/>
      <c r="QDP162" s="5"/>
      <c r="QDQ162" s="5"/>
      <c r="QDR162" s="5"/>
      <c r="QDS162" s="5"/>
      <c r="QDT162" s="5"/>
      <c r="QDU162" s="5"/>
      <c r="QDV162" s="5"/>
      <c r="QDW162" s="5"/>
      <c r="QDX162" s="5"/>
      <c r="QDY162" s="5"/>
      <c r="QDZ162" s="5"/>
      <c r="QEA162" s="5"/>
      <c r="QEB162" s="5"/>
      <c r="QEC162" s="5"/>
      <c r="QED162" s="5"/>
      <c r="QEE162" s="5"/>
      <c r="QEF162" s="5"/>
      <c r="QEG162" s="5"/>
      <c r="QEH162" s="5"/>
      <c r="QEI162" s="5"/>
      <c r="QEJ162" s="5"/>
      <c r="QEK162" s="5"/>
      <c r="QEL162" s="5"/>
      <c r="QEM162" s="5"/>
      <c r="QEN162" s="5"/>
      <c r="QEO162" s="5"/>
      <c r="QEP162" s="5"/>
      <c r="QEQ162" s="5"/>
      <c r="QER162" s="5"/>
      <c r="QES162" s="5"/>
      <c r="QET162" s="5"/>
      <c r="QEU162" s="5"/>
      <c r="QEV162" s="5"/>
      <c r="QEW162" s="5"/>
      <c r="QEX162" s="5"/>
      <c r="QEY162" s="5"/>
      <c r="QEZ162" s="5"/>
      <c r="QFA162" s="5"/>
      <c r="QFB162" s="5"/>
      <c r="QFC162" s="5"/>
      <c r="QFD162" s="5"/>
      <c r="QFE162" s="5"/>
      <c r="QFF162" s="5"/>
      <c r="QFG162" s="5"/>
      <c r="QFH162" s="5"/>
      <c r="QFI162" s="5"/>
      <c r="QFJ162" s="5"/>
      <c r="QFK162" s="5"/>
      <c r="QFL162" s="5"/>
      <c r="QFM162" s="5"/>
      <c r="QFN162" s="5"/>
      <c r="QFO162" s="5"/>
      <c r="QFP162" s="5"/>
      <c r="QFQ162" s="5"/>
      <c r="QFR162" s="5"/>
      <c r="QFS162" s="5"/>
      <c r="QFT162" s="5"/>
      <c r="QFU162" s="5"/>
      <c r="QFV162" s="5"/>
      <c r="QFW162" s="5"/>
      <c r="QFX162" s="5"/>
      <c r="QFY162" s="5"/>
      <c r="QFZ162" s="5"/>
      <c r="QGA162" s="5"/>
      <c r="QGB162" s="5"/>
      <c r="QGC162" s="5"/>
      <c r="QGD162" s="5"/>
      <c r="QGE162" s="5"/>
      <c r="QGF162" s="5"/>
      <c r="QGG162" s="5"/>
      <c r="QGH162" s="5"/>
      <c r="QGI162" s="5"/>
      <c r="QGJ162" s="5"/>
      <c r="QGK162" s="5"/>
      <c r="QGL162" s="5"/>
      <c r="QGM162" s="5"/>
      <c r="QGN162" s="5"/>
      <c r="QGO162" s="5"/>
      <c r="QGP162" s="5"/>
      <c r="QGQ162" s="5"/>
      <c r="QGR162" s="5"/>
      <c r="QGS162" s="5"/>
      <c r="QGT162" s="5"/>
      <c r="QGU162" s="5"/>
      <c r="QGV162" s="5"/>
      <c r="QGW162" s="5"/>
      <c r="QGX162" s="5"/>
      <c r="QGY162" s="5"/>
      <c r="QGZ162" s="5"/>
      <c r="QHA162" s="5"/>
      <c r="QHB162" s="5"/>
      <c r="QHC162" s="5"/>
      <c r="QHD162" s="5"/>
      <c r="QHE162" s="5"/>
      <c r="QHF162" s="5"/>
      <c r="QHG162" s="5"/>
      <c r="QHH162" s="5"/>
      <c r="QHI162" s="5"/>
      <c r="QHJ162" s="5"/>
      <c r="QHK162" s="5"/>
      <c r="QHL162" s="5"/>
      <c r="QHM162" s="5"/>
      <c r="QHN162" s="5"/>
      <c r="QHO162" s="5"/>
      <c r="QHP162" s="5"/>
      <c r="QHQ162" s="5"/>
      <c r="QHR162" s="5"/>
      <c r="QHS162" s="5"/>
      <c r="QHT162" s="5"/>
      <c r="QHU162" s="5"/>
      <c r="QHV162" s="5"/>
      <c r="QHW162" s="5"/>
      <c r="QHX162" s="5"/>
      <c r="QHY162" s="5"/>
      <c r="QHZ162" s="5"/>
      <c r="QIA162" s="5"/>
      <c r="QIB162" s="5"/>
      <c r="QIC162" s="5"/>
      <c r="QID162" s="5"/>
      <c r="QIE162" s="5"/>
      <c r="QIF162" s="5"/>
      <c r="QIG162" s="5"/>
      <c r="QIH162" s="5"/>
      <c r="QII162" s="5"/>
      <c r="QIJ162" s="5"/>
      <c r="QIK162" s="5"/>
      <c r="QIL162" s="5"/>
      <c r="QIM162" s="5"/>
      <c r="QIN162" s="5"/>
      <c r="QIO162" s="5"/>
      <c r="QIP162" s="5"/>
      <c r="QIQ162" s="5"/>
      <c r="QIR162" s="5"/>
      <c r="QIS162" s="5"/>
      <c r="QIT162" s="5"/>
      <c r="QIU162" s="5"/>
      <c r="QIV162" s="5"/>
      <c r="QIW162" s="5"/>
      <c r="QIX162" s="5"/>
      <c r="QIY162" s="5"/>
      <c r="QIZ162" s="5"/>
      <c r="QJA162" s="5"/>
      <c r="QJB162" s="5"/>
      <c r="QJC162" s="5"/>
      <c r="QJD162" s="5"/>
      <c r="QJE162" s="5"/>
      <c r="QJF162" s="5"/>
      <c r="QJG162" s="5"/>
      <c r="QJH162" s="5"/>
      <c r="QJI162" s="5"/>
      <c r="QJJ162" s="5"/>
      <c r="QJK162" s="5"/>
      <c r="QJL162" s="5"/>
      <c r="QJM162" s="5"/>
      <c r="QJN162" s="5"/>
      <c r="QJO162" s="5"/>
      <c r="QJP162" s="5"/>
      <c r="QJQ162" s="5"/>
      <c r="QJR162" s="5"/>
      <c r="QJS162" s="5"/>
      <c r="QJT162" s="5"/>
      <c r="QJU162" s="5"/>
      <c r="QJV162" s="5"/>
      <c r="QJW162" s="5"/>
      <c r="QJX162" s="5"/>
      <c r="QJY162" s="5"/>
      <c r="QJZ162" s="5"/>
      <c r="QKA162" s="5"/>
      <c r="QKB162" s="5"/>
      <c r="QKC162" s="5"/>
      <c r="QKD162" s="5"/>
      <c r="QKE162" s="5"/>
      <c r="QKF162" s="5"/>
      <c r="QKG162" s="5"/>
      <c r="QKH162" s="5"/>
      <c r="QKI162" s="5"/>
      <c r="QKJ162" s="5"/>
      <c r="QKK162" s="5"/>
      <c r="QKL162" s="5"/>
      <c r="QKM162" s="5"/>
      <c r="QKN162" s="5"/>
      <c r="QKO162" s="5"/>
      <c r="QKP162" s="5"/>
      <c r="QKQ162" s="5"/>
      <c r="QKR162" s="5"/>
      <c r="QKS162" s="5"/>
      <c r="QKT162" s="5"/>
      <c r="QKU162" s="5"/>
      <c r="QKV162" s="5"/>
      <c r="QKW162" s="5"/>
      <c r="QKX162" s="5"/>
      <c r="QKY162" s="5"/>
      <c r="QKZ162" s="5"/>
      <c r="QLA162" s="5"/>
      <c r="QLB162" s="5"/>
      <c r="QLC162" s="5"/>
      <c r="QLD162" s="5"/>
      <c r="QLE162" s="5"/>
      <c r="QLF162" s="5"/>
      <c r="QLG162" s="5"/>
      <c r="QLH162" s="5"/>
      <c r="QLI162" s="5"/>
      <c r="QLJ162" s="5"/>
      <c r="QLK162" s="5"/>
      <c r="QLL162" s="5"/>
      <c r="QLM162" s="5"/>
      <c r="QLN162" s="5"/>
      <c r="QLO162" s="5"/>
      <c r="QLP162" s="5"/>
      <c r="QLQ162" s="5"/>
      <c r="QLR162" s="5"/>
      <c r="QLS162" s="5"/>
      <c r="QLT162" s="5"/>
      <c r="QLU162" s="5"/>
      <c r="QLV162" s="5"/>
      <c r="QLW162" s="5"/>
      <c r="QLX162" s="5"/>
      <c r="QLY162" s="5"/>
      <c r="QLZ162" s="5"/>
      <c r="QMA162" s="5"/>
      <c r="QMB162" s="5"/>
      <c r="QMC162" s="5"/>
      <c r="QMD162" s="5"/>
      <c r="QME162" s="5"/>
      <c r="QMF162" s="5"/>
      <c r="QMG162" s="5"/>
      <c r="QMH162" s="5"/>
      <c r="QMI162" s="5"/>
      <c r="QMJ162" s="5"/>
      <c r="QMK162" s="5"/>
      <c r="QML162" s="5"/>
      <c r="QMM162" s="5"/>
      <c r="QMN162" s="5"/>
      <c r="QMO162" s="5"/>
      <c r="QMP162" s="5"/>
      <c r="QMQ162" s="5"/>
      <c r="QMR162" s="5"/>
      <c r="QMS162" s="5"/>
      <c r="QMT162" s="5"/>
      <c r="QMU162" s="5"/>
      <c r="QMV162" s="5"/>
      <c r="QMW162" s="5"/>
      <c r="QMX162" s="5"/>
      <c r="QMY162" s="5"/>
      <c r="QMZ162" s="5"/>
      <c r="QNA162" s="5"/>
      <c r="QNB162" s="5"/>
      <c r="QNC162" s="5"/>
      <c r="QND162" s="5"/>
      <c r="QNE162" s="5"/>
      <c r="QNF162" s="5"/>
      <c r="QNG162" s="5"/>
      <c r="QNH162" s="5"/>
      <c r="QNI162" s="5"/>
      <c r="QNJ162" s="5"/>
      <c r="QNK162" s="5"/>
      <c r="QNL162" s="5"/>
      <c r="QNM162" s="5"/>
      <c r="QNN162" s="5"/>
      <c r="QNO162" s="5"/>
      <c r="QNP162" s="5"/>
      <c r="QNQ162" s="5"/>
      <c r="QNR162" s="5"/>
      <c r="QNS162" s="5"/>
      <c r="QNT162" s="5"/>
      <c r="QNU162" s="5"/>
      <c r="QNV162" s="5"/>
      <c r="QNW162" s="5"/>
      <c r="QNX162" s="5"/>
      <c r="QNY162" s="5"/>
      <c r="QNZ162" s="5"/>
      <c r="QOA162" s="5"/>
      <c r="QOB162" s="5"/>
      <c r="QOC162" s="5"/>
      <c r="QOD162" s="5"/>
      <c r="QOE162" s="5"/>
      <c r="QOF162" s="5"/>
      <c r="QOG162" s="5"/>
      <c r="QOH162" s="5"/>
      <c r="QOI162" s="5"/>
      <c r="QOJ162" s="5"/>
      <c r="QOK162" s="5"/>
      <c r="QOL162" s="5"/>
      <c r="QOM162" s="5"/>
      <c r="QON162" s="5"/>
      <c r="QOO162" s="5"/>
      <c r="QOP162" s="5"/>
      <c r="QOQ162" s="5"/>
      <c r="QOR162" s="5"/>
      <c r="QOS162" s="5"/>
      <c r="QOT162" s="5"/>
      <c r="QOU162" s="5"/>
      <c r="QOV162" s="5"/>
      <c r="QOW162" s="5"/>
      <c r="QOX162" s="5"/>
      <c r="QOY162" s="5"/>
      <c r="QOZ162" s="5"/>
      <c r="QPA162" s="5"/>
      <c r="QPB162" s="5"/>
      <c r="QPC162" s="5"/>
      <c r="QPD162" s="5"/>
      <c r="QPE162" s="5"/>
      <c r="QPF162" s="5"/>
      <c r="QPG162" s="5"/>
      <c r="QPH162" s="5"/>
      <c r="QPI162" s="5"/>
      <c r="QPJ162" s="5"/>
      <c r="QPK162" s="5"/>
      <c r="QPL162" s="5"/>
      <c r="QPM162" s="5"/>
      <c r="QPN162" s="5"/>
      <c r="QPO162" s="5"/>
      <c r="QPP162" s="5"/>
      <c r="QPQ162" s="5"/>
      <c r="QPR162" s="5"/>
      <c r="QPS162" s="5"/>
      <c r="QPT162" s="5"/>
      <c r="QPU162" s="5"/>
      <c r="QPV162" s="5"/>
      <c r="QPW162" s="5"/>
      <c r="QPX162" s="5"/>
      <c r="QPY162" s="5"/>
      <c r="QPZ162" s="5"/>
      <c r="QQA162" s="5"/>
      <c r="QQB162" s="5"/>
      <c r="QQC162" s="5"/>
      <c r="QQD162" s="5"/>
      <c r="QQE162" s="5"/>
      <c r="QQF162" s="5"/>
      <c r="QQG162" s="5"/>
      <c r="QQH162" s="5"/>
      <c r="QQI162" s="5"/>
      <c r="QQJ162" s="5"/>
      <c r="QQK162" s="5"/>
      <c r="QQL162" s="5"/>
      <c r="QQM162" s="5"/>
      <c r="QQN162" s="5"/>
      <c r="QQO162" s="5"/>
      <c r="QQP162" s="5"/>
      <c r="QQQ162" s="5"/>
      <c r="QQR162" s="5"/>
      <c r="QQS162" s="5"/>
      <c r="QQT162" s="5"/>
      <c r="QQU162" s="5"/>
      <c r="QQV162" s="5"/>
      <c r="QQW162" s="5"/>
      <c r="QQX162" s="5"/>
      <c r="QQY162" s="5"/>
      <c r="QQZ162" s="5"/>
      <c r="QRA162" s="5"/>
      <c r="QRB162" s="5"/>
      <c r="QRC162" s="5"/>
      <c r="QRD162" s="5"/>
      <c r="QRE162" s="5"/>
      <c r="QRF162" s="5"/>
      <c r="QRG162" s="5"/>
      <c r="QRH162" s="5"/>
      <c r="QRI162" s="5"/>
      <c r="QRJ162" s="5"/>
      <c r="QRK162" s="5"/>
      <c r="QRL162" s="5"/>
      <c r="QRM162" s="5"/>
      <c r="QRN162" s="5"/>
      <c r="QRO162" s="5"/>
      <c r="QRP162" s="5"/>
      <c r="QRQ162" s="5"/>
      <c r="QRR162" s="5"/>
      <c r="QRS162" s="5"/>
      <c r="QRT162" s="5"/>
      <c r="QRU162" s="5"/>
      <c r="QRV162" s="5"/>
      <c r="QRW162" s="5"/>
      <c r="QRX162" s="5"/>
      <c r="QRY162" s="5"/>
      <c r="QRZ162" s="5"/>
      <c r="QSA162" s="5"/>
      <c r="QSB162" s="5"/>
      <c r="QSC162" s="5"/>
      <c r="QSD162" s="5"/>
      <c r="QSE162" s="5"/>
      <c r="QSF162" s="5"/>
      <c r="QSG162" s="5"/>
      <c r="QSH162" s="5"/>
      <c r="QSI162" s="5"/>
      <c r="QSJ162" s="5"/>
      <c r="QSK162" s="5"/>
      <c r="QSL162" s="5"/>
      <c r="QSM162" s="5"/>
      <c r="QSN162" s="5"/>
      <c r="QSO162" s="5"/>
      <c r="QSP162" s="5"/>
      <c r="QSQ162" s="5"/>
      <c r="QSR162" s="5"/>
      <c r="QSS162" s="5"/>
      <c r="QST162" s="5"/>
      <c r="QSU162" s="5"/>
      <c r="QSV162" s="5"/>
      <c r="QSW162" s="5"/>
      <c r="QSX162" s="5"/>
      <c r="QSY162" s="5"/>
      <c r="QSZ162" s="5"/>
      <c r="QTA162" s="5"/>
      <c r="QTB162" s="5"/>
      <c r="QTC162" s="5"/>
      <c r="QTD162" s="5"/>
      <c r="QTE162" s="5"/>
      <c r="QTF162" s="5"/>
      <c r="QTG162" s="5"/>
      <c r="QTH162" s="5"/>
      <c r="QTI162" s="5"/>
      <c r="QTJ162" s="5"/>
      <c r="QTK162" s="5"/>
      <c r="QTL162" s="5"/>
      <c r="QTM162" s="5"/>
      <c r="QTN162" s="5"/>
      <c r="QTO162" s="5"/>
      <c r="QTP162" s="5"/>
      <c r="QTQ162" s="5"/>
      <c r="QTR162" s="5"/>
      <c r="QTS162" s="5"/>
      <c r="QTT162" s="5"/>
      <c r="QTU162" s="5"/>
      <c r="QTV162" s="5"/>
      <c r="QTW162" s="5"/>
      <c r="QTX162" s="5"/>
      <c r="QTY162" s="5"/>
      <c r="QTZ162" s="5"/>
      <c r="QUA162" s="5"/>
      <c r="QUB162" s="5"/>
      <c r="QUC162" s="5"/>
      <c r="QUD162" s="5"/>
      <c r="QUE162" s="5"/>
      <c r="QUF162" s="5"/>
      <c r="QUG162" s="5"/>
      <c r="QUH162" s="5"/>
      <c r="QUI162" s="5"/>
      <c r="QUJ162" s="5"/>
      <c r="QUK162" s="5"/>
      <c r="QUL162" s="5"/>
      <c r="QUM162" s="5"/>
      <c r="QUN162" s="5"/>
      <c r="QUO162" s="5"/>
      <c r="QUP162" s="5"/>
      <c r="QUQ162" s="5"/>
      <c r="QUR162" s="5"/>
      <c r="QUS162" s="5"/>
      <c r="QUT162" s="5"/>
      <c r="QUU162" s="5"/>
      <c r="QUV162" s="5"/>
      <c r="QUW162" s="5"/>
      <c r="QUX162" s="5"/>
      <c r="QUY162" s="5"/>
      <c r="QUZ162" s="5"/>
      <c r="QVA162" s="5"/>
      <c r="QVB162" s="5"/>
      <c r="QVC162" s="5"/>
      <c r="QVD162" s="5"/>
      <c r="QVE162" s="5"/>
      <c r="QVF162" s="5"/>
      <c r="QVG162" s="5"/>
      <c r="QVH162" s="5"/>
      <c r="QVI162" s="5"/>
      <c r="QVJ162" s="5"/>
      <c r="QVK162" s="5"/>
      <c r="QVL162" s="5"/>
      <c r="QVM162" s="5"/>
      <c r="QVN162" s="5"/>
      <c r="QVO162" s="5"/>
      <c r="QVP162" s="5"/>
      <c r="QVQ162" s="5"/>
      <c r="QVR162" s="5"/>
      <c r="QVS162" s="5"/>
      <c r="QVT162" s="5"/>
      <c r="QVU162" s="5"/>
      <c r="QVV162" s="5"/>
      <c r="QVW162" s="5"/>
      <c r="QVX162" s="5"/>
      <c r="QVY162" s="5"/>
      <c r="QVZ162" s="5"/>
      <c r="QWA162" s="5"/>
      <c r="QWB162" s="5"/>
      <c r="QWC162" s="5"/>
      <c r="QWD162" s="5"/>
      <c r="QWE162" s="5"/>
      <c r="QWF162" s="5"/>
      <c r="QWG162" s="5"/>
      <c r="QWH162" s="5"/>
      <c r="QWI162" s="5"/>
      <c r="QWJ162" s="5"/>
      <c r="QWK162" s="5"/>
      <c r="QWL162" s="5"/>
      <c r="QWM162" s="5"/>
      <c r="QWN162" s="5"/>
      <c r="QWO162" s="5"/>
      <c r="QWP162" s="5"/>
      <c r="QWQ162" s="5"/>
      <c r="QWR162" s="5"/>
      <c r="QWS162" s="5"/>
      <c r="QWT162" s="5"/>
      <c r="QWU162" s="5"/>
      <c r="QWV162" s="5"/>
      <c r="QWW162" s="5"/>
      <c r="QWX162" s="5"/>
      <c r="QWY162" s="5"/>
      <c r="QWZ162" s="5"/>
      <c r="QXA162" s="5"/>
      <c r="QXB162" s="5"/>
      <c r="QXC162" s="5"/>
      <c r="QXD162" s="5"/>
      <c r="QXE162" s="5"/>
      <c r="QXF162" s="5"/>
      <c r="QXG162" s="5"/>
      <c r="QXH162" s="5"/>
      <c r="QXI162" s="5"/>
      <c r="QXJ162" s="5"/>
      <c r="QXK162" s="5"/>
      <c r="QXL162" s="5"/>
      <c r="QXM162" s="5"/>
      <c r="QXN162" s="5"/>
      <c r="QXO162" s="5"/>
      <c r="QXP162" s="5"/>
      <c r="QXQ162" s="5"/>
      <c r="QXR162" s="5"/>
      <c r="QXS162" s="5"/>
      <c r="QXT162" s="5"/>
      <c r="QXU162" s="5"/>
      <c r="QXV162" s="5"/>
      <c r="QXW162" s="5"/>
      <c r="QXX162" s="5"/>
      <c r="QXY162" s="5"/>
      <c r="QXZ162" s="5"/>
      <c r="QYA162" s="5"/>
      <c r="QYB162" s="5"/>
      <c r="QYC162" s="5"/>
      <c r="QYD162" s="5"/>
      <c r="QYE162" s="5"/>
      <c r="QYF162" s="5"/>
      <c r="QYG162" s="5"/>
      <c r="QYH162" s="5"/>
      <c r="QYI162" s="5"/>
      <c r="QYJ162" s="5"/>
      <c r="QYK162" s="5"/>
      <c r="QYL162" s="5"/>
      <c r="QYM162" s="5"/>
      <c r="QYN162" s="5"/>
      <c r="QYO162" s="5"/>
      <c r="QYP162" s="5"/>
      <c r="QYQ162" s="5"/>
      <c r="QYR162" s="5"/>
      <c r="QYS162" s="5"/>
      <c r="QYT162" s="5"/>
      <c r="QYU162" s="5"/>
      <c r="QYV162" s="5"/>
      <c r="QYW162" s="5"/>
      <c r="QYX162" s="5"/>
      <c r="QYY162" s="5"/>
      <c r="QYZ162" s="5"/>
      <c r="QZA162" s="5"/>
      <c r="QZB162" s="5"/>
      <c r="QZC162" s="5"/>
      <c r="QZD162" s="5"/>
      <c r="QZE162" s="5"/>
      <c r="QZF162" s="5"/>
      <c r="QZG162" s="5"/>
      <c r="QZH162" s="5"/>
      <c r="QZI162" s="5"/>
      <c r="QZJ162" s="5"/>
      <c r="QZK162" s="5"/>
      <c r="QZL162" s="5"/>
      <c r="QZM162" s="5"/>
      <c r="QZN162" s="5"/>
      <c r="QZO162" s="5"/>
      <c r="QZP162" s="5"/>
      <c r="QZQ162" s="5"/>
      <c r="QZR162" s="5"/>
      <c r="QZS162" s="5"/>
      <c r="QZT162" s="5"/>
      <c r="QZU162" s="5"/>
      <c r="QZV162" s="5"/>
      <c r="QZW162" s="5"/>
      <c r="QZX162" s="5"/>
      <c r="QZY162" s="5"/>
      <c r="QZZ162" s="5"/>
      <c r="RAA162" s="5"/>
      <c r="RAB162" s="5"/>
      <c r="RAC162" s="5"/>
      <c r="RAD162" s="5"/>
      <c r="RAE162" s="5"/>
      <c r="RAF162" s="5"/>
      <c r="RAG162" s="5"/>
      <c r="RAH162" s="5"/>
      <c r="RAI162" s="5"/>
      <c r="RAJ162" s="5"/>
      <c r="RAK162" s="5"/>
      <c r="RAL162" s="5"/>
      <c r="RAM162" s="5"/>
      <c r="RAN162" s="5"/>
      <c r="RAO162" s="5"/>
      <c r="RAP162" s="5"/>
      <c r="RAQ162" s="5"/>
      <c r="RAR162" s="5"/>
      <c r="RAS162" s="5"/>
      <c r="RAT162" s="5"/>
      <c r="RAU162" s="5"/>
      <c r="RAV162" s="5"/>
      <c r="RAW162" s="5"/>
      <c r="RAX162" s="5"/>
      <c r="RAY162" s="5"/>
      <c r="RAZ162" s="5"/>
      <c r="RBA162" s="5"/>
      <c r="RBB162" s="5"/>
      <c r="RBC162" s="5"/>
      <c r="RBD162" s="5"/>
      <c r="RBE162" s="5"/>
      <c r="RBF162" s="5"/>
      <c r="RBG162" s="5"/>
      <c r="RBH162" s="5"/>
      <c r="RBI162" s="5"/>
      <c r="RBJ162" s="5"/>
      <c r="RBK162" s="5"/>
      <c r="RBL162" s="5"/>
      <c r="RBM162" s="5"/>
      <c r="RBN162" s="5"/>
      <c r="RBO162" s="5"/>
      <c r="RBP162" s="5"/>
      <c r="RBQ162" s="5"/>
      <c r="RBR162" s="5"/>
      <c r="RBS162" s="5"/>
      <c r="RBT162" s="5"/>
      <c r="RBU162" s="5"/>
      <c r="RBV162" s="5"/>
      <c r="RBW162" s="5"/>
      <c r="RBX162" s="5"/>
      <c r="RBY162" s="5"/>
      <c r="RBZ162" s="5"/>
      <c r="RCA162" s="5"/>
      <c r="RCB162" s="5"/>
      <c r="RCC162" s="5"/>
      <c r="RCD162" s="5"/>
      <c r="RCE162" s="5"/>
      <c r="RCF162" s="5"/>
      <c r="RCG162" s="5"/>
      <c r="RCH162" s="5"/>
      <c r="RCI162" s="5"/>
      <c r="RCJ162" s="5"/>
      <c r="RCK162" s="5"/>
      <c r="RCL162" s="5"/>
      <c r="RCM162" s="5"/>
      <c r="RCN162" s="5"/>
      <c r="RCO162" s="5"/>
      <c r="RCP162" s="5"/>
      <c r="RCQ162" s="5"/>
      <c r="RCR162" s="5"/>
      <c r="RCS162" s="5"/>
      <c r="RCT162" s="5"/>
      <c r="RCU162" s="5"/>
      <c r="RCV162" s="5"/>
      <c r="RCW162" s="5"/>
      <c r="RCX162" s="5"/>
      <c r="RCY162" s="5"/>
      <c r="RCZ162" s="5"/>
      <c r="RDA162" s="5"/>
      <c r="RDB162" s="5"/>
      <c r="RDC162" s="5"/>
      <c r="RDD162" s="5"/>
      <c r="RDE162" s="5"/>
      <c r="RDF162" s="5"/>
      <c r="RDG162" s="5"/>
      <c r="RDH162" s="5"/>
      <c r="RDI162" s="5"/>
      <c r="RDJ162" s="5"/>
      <c r="RDK162" s="5"/>
      <c r="RDL162" s="5"/>
      <c r="RDM162" s="5"/>
      <c r="RDN162" s="5"/>
      <c r="RDO162" s="5"/>
      <c r="RDP162" s="5"/>
      <c r="RDQ162" s="5"/>
      <c r="RDR162" s="5"/>
      <c r="RDS162" s="5"/>
      <c r="RDT162" s="5"/>
      <c r="RDU162" s="5"/>
      <c r="RDV162" s="5"/>
      <c r="RDW162" s="5"/>
      <c r="RDX162" s="5"/>
      <c r="RDY162" s="5"/>
      <c r="RDZ162" s="5"/>
      <c r="REA162" s="5"/>
      <c r="REB162" s="5"/>
      <c r="REC162" s="5"/>
      <c r="RED162" s="5"/>
      <c r="REE162" s="5"/>
      <c r="REF162" s="5"/>
      <c r="REG162" s="5"/>
      <c r="REH162" s="5"/>
      <c r="REI162" s="5"/>
      <c r="REJ162" s="5"/>
      <c r="REK162" s="5"/>
      <c r="REL162" s="5"/>
      <c r="REM162" s="5"/>
      <c r="REN162" s="5"/>
      <c r="REO162" s="5"/>
      <c r="REP162" s="5"/>
      <c r="REQ162" s="5"/>
      <c r="RER162" s="5"/>
      <c r="RES162" s="5"/>
      <c r="RET162" s="5"/>
      <c r="REU162" s="5"/>
      <c r="REV162" s="5"/>
      <c r="REW162" s="5"/>
      <c r="REX162" s="5"/>
      <c r="REY162" s="5"/>
      <c r="REZ162" s="5"/>
      <c r="RFA162" s="5"/>
      <c r="RFB162" s="5"/>
      <c r="RFC162" s="5"/>
      <c r="RFD162" s="5"/>
      <c r="RFE162" s="5"/>
      <c r="RFF162" s="5"/>
      <c r="RFG162" s="5"/>
      <c r="RFH162" s="5"/>
      <c r="RFI162" s="5"/>
      <c r="RFJ162" s="5"/>
      <c r="RFK162" s="5"/>
      <c r="RFL162" s="5"/>
      <c r="RFM162" s="5"/>
      <c r="RFN162" s="5"/>
      <c r="RFO162" s="5"/>
      <c r="RFP162" s="5"/>
      <c r="RFQ162" s="5"/>
      <c r="RFR162" s="5"/>
      <c r="RFS162" s="5"/>
      <c r="RFT162" s="5"/>
      <c r="RFU162" s="5"/>
      <c r="RFV162" s="5"/>
      <c r="RFW162" s="5"/>
      <c r="RFX162" s="5"/>
      <c r="RFY162" s="5"/>
      <c r="RFZ162" s="5"/>
      <c r="RGA162" s="5"/>
      <c r="RGB162" s="5"/>
      <c r="RGC162" s="5"/>
      <c r="RGD162" s="5"/>
      <c r="RGE162" s="5"/>
      <c r="RGF162" s="5"/>
      <c r="RGG162" s="5"/>
      <c r="RGH162" s="5"/>
      <c r="RGI162" s="5"/>
      <c r="RGJ162" s="5"/>
      <c r="RGK162" s="5"/>
      <c r="RGL162" s="5"/>
      <c r="RGM162" s="5"/>
      <c r="RGN162" s="5"/>
      <c r="RGO162" s="5"/>
      <c r="RGP162" s="5"/>
      <c r="RGQ162" s="5"/>
      <c r="RGR162" s="5"/>
      <c r="RGS162" s="5"/>
      <c r="RGT162" s="5"/>
      <c r="RGU162" s="5"/>
      <c r="RGV162" s="5"/>
      <c r="RGW162" s="5"/>
      <c r="RGX162" s="5"/>
      <c r="RGY162" s="5"/>
      <c r="RGZ162" s="5"/>
      <c r="RHA162" s="5"/>
      <c r="RHB162" s="5"/>
      <c r="RHC162" s="5"/>
      <c r="RHD162" s="5"/>
      <c r="RHE162" s="5"/>
      <c r="RHF162" s="5"/>
      <c r="RHG162" s="5"/>
      <c r="RHH162" s="5"/>
      <c r="RHI162" s="5"/>
      <c r="RHJ162" s="5"/>
      <c r="RHK162" s="5"/>
      <c r="RHL162" s="5"/>
      <c r="RHM162" s="5"/>
      <c r="RHN162" s="5"/>
      <c r="RHO162" s="5"/>
      <c r="RHP162" s="5"/>
      <c r="RHQ162" s="5"/>
      <c r="RHR162" s="5"/>
      <c r="RHS162" s="5"/>
      <c r="RHT162" s="5"/>
      <c r="RHU162" s="5"/>
      <c r="RHV162" s="5"/>
      <c r="RHW162" s="5"/>
      <c r="RHX162" s="5"/>
      <c r="RHY162" s="5"/>
      <c r="RHZ162" s="5"/>
      <c r="RIA162" s="5"/>
      <c r="RIB162" s="5"/>
      <c r="RIC162" s="5"/>
      <c r="RID162" s="5"/>
      <c r="RIE162" s="5"/>
      <c r="RIF162" s="5"/>
      <c r="RIG162" s="5"/>
      <c r="RIH162" s="5"/>
      <c r="RII162" s="5"/>
      <c r="RIJ162" s="5"/>
      <c r="RIK162" s="5"/>
      <c r="RIL162" s="5"/>
      <c r="RIM162" s="5"/>
      <c r="RIN162" s="5"/>
      <c r="RIO162" s="5"/>
      <c r="RIP162" s="5"/>
      <c r="RIQ162" s="5"/>
      <c r="RIR162" s="5"/>
      <c r="RIS162" s="5"/>
      <c r="RIT162" s="5"/>
      <c r="RIU162" s="5"/>
      <c r="RIV162" s="5"/>
      <c r="RIW162" s="5"/>
      <c r="RIX162" s="5"/>
      <c r="RIY162" s="5"/>
      <c r="RIZ162" s="5"/>
      <c r="RJA162" s="5"/>
      <c r="RJB162" s="5"/>
      <c r="RJC162" s="5"/>
      <c r="RJD162" s="5"/>
      <c r="RJE162" s="5"/>
      <c r="RJF162" s="5"/>
      <c r="RJG162" s="5"/>
      <c r="RJH162" s="5"/>
      <c r="RJI162" s="5"/>
      <c r="RJJ162" s="5"/>
      <c r="RJK162" s="5"/>
      <c r="RJL162" s="5"/>
      <c r="RJM162" s="5"/>
      <c r="RJN162" s="5"/>
      <c r="RJO162" s="5"/>
      <c r="RJP162" s="5"/>
      <c r="RJQ162" s="5"/>
      <c r="RJR162" s="5"/>
      <c r="RJS162" s="5"/>
      <c r="RJT162" s="5"/>
      <c r="RJU162" s="5"/>
      <c r="RJV162" s="5"/>
      <c r="RJW162" s="5"/>
      <c r="RJX162" s="5"/>
      <c r="RJY162" s="5"/>
      <c r="RJZ162" s="5"/>
      <c r="RKA162" s="5"/>
      <c r="RKB162" s="5"/>
      <c r="RKC162" s="5"/>
      <c r="RKD162" s="5"/>
      <c r="RKE162" s="5"/>
      <c r="RKF162" s="5"/>
      <c r="RKG162" s="5"/>
      <c r="RKH162" s="5"/>
      <c r="RKI162" s="5"/>
      <c r="RKJ162" s="5"/>
      <c r="RKK162" s="5"/>
      <c r="RKL162" s="5"/>
      <c r="RKM162" s="5"/>
      <c r="RKN162" s="5"/>
      <c r="RKO162" s="5"/>
      <c r="RKP162" s="5"/>
      <c r="RKQ162" s="5"/>
      <c r="RKR162" s="5"/>
      <c r="RKS162" s="5"/>
      <c r="RKT162" s="5"/>
      <c r="RKU162" s="5"/>
      <c r="RKV162" s="5"/>
      <c r="RKW162" s="5"/>
      <c r="RKX162" s="5"/>
      <c r="RKY162" s="5"/>
      <c r="RKZ162" s="5"/>
      <c r="RLA162" s="5"/>
      <c r="RLB162" s="5"/>
      <c r="RLC162" s="5"/>
      <c r="RLD162" s="5"/>
      <c r="RLE162" s="5"/>
      <c r="RLF162" s="5"/>
      <c r="RLG162" s="5"/>
      <c r="RLH162" s="5"/>
      <c r="RLI162" s="5"/>
      <c r="RLJ162" s="5"/>
      <c r="RLK162" s="5"/>
      <c r="RLL162" s="5"/>
      <c r="RLM162" s="5"/>
      <c r="RLN162" s="5"/>
      <c r="RLO162" s="5"/>
      <c r="RLP162" s="5"/>
      <c r="RLQ162" s="5"/>
      <c r="RLR162" s="5"/>
      <c r="RLS162" s="5"/>
      <c r="RLT162" s="5"/>
      <c r="RLU162" s="5"/>
      <c r="RLV162" s="5"/>
      <c r="RLW162" s="5"/>
      <c r="RLX162" s="5"/>
      <c r="RLY162" s="5"/>
      <c r="RLZ162" s="5"/>
      <c r="RMA162" s="5"/>
      <c r="RMB162" s="5"/>
      <c r="RMC162" s="5"/>
      <c r="RMD162" s="5"/>
      <c r="RME162" s="5"/>
      <c r="RMF162" s="5"/>
      <c r="RMG162" s="5"/>
      <c r="RMH162" s="5"/>
      <c r="RMI162" s="5"/>
      <c r="RMJ162" s="5"/>
      <c r="RMK162" s="5"/>
      <c r="RML162" s="5"/>
      <c r="RMM162" s="5"/>
      <c r="RMN162" s="5"/>
      <c r="RMO162" s="5"/>
      <c r="RMP162" s="5"/>
      <c r="RMQ162" s="5"/>
      <c r="RMR162" s="5"/>
      <c r="RMS162" s="5"/>
      <c r="RMT162" s="5"/>
      <c r="RMU162" s="5"/>
      <c r="RMV162" s="5"/>
      <c r="RMW162" s="5"/>
      <c r="RMX162" s="5"/>
      <c r="RMY162" s="5"/>
      <c r="RMZ162" s="5"/>
      <c r="RNA162" s="5"/>
      <c r="RNB162" s="5"/>
      <c r="RNC162" s="5"/>
      <c r="RND162" s="5"/>
      <c r="RNE162" s="5"/>
      <c r="RNF162" s="5"/>
      <c r="RNG162" s="5"/>
      <c r="RNH162" s="5"/>
      <c r="RNI162" s="5"/>
      <c r="RNJ162" s="5"/>
      <c r="RNK162" s="5"/>
      <c r="RNL162" s="5"/>
      <c r="RNM162" s="5"/>
      <c r="RNN162" s="5"/>
      <c r="RNO162" s="5"/>
      <c r="RNP162" s="5"/>
      <c r="RNQ162" s="5"/>
      <c r="RNR162" s="5"/>
      <c r="RNS162" s="5"/>
      <c r="RNT162" s="5"/>
      <c r="RNU162" s="5"/>
      <c r="RNV162" s="5"/>
      <c r="RNW162" s="5"/>
      <c r="RNX162" s="5"/>
      <c r="RNY162" s="5"/>
      <c r="RNZ162" s="5"/>
      <c r="ROA162" s="5"/>
      <c r="ROB162" s="5"/>
      <c r="ROC162" s="5"/>
      <c r="ROD162" s="5"/>
      <c r="ROE162" s="5"/>
      <c r="ROF162" s="5"/>
      <c r="ROG162" s="5"/>
      <c r="ROH162" s="5"/>
      <c r="ROI162" s="5"/>
      <c r="ROJ162" s="5"/>
      <c r="ROK162" s="5"/>
      <c r="ROL162" s="5"/>
      <c r="ROM162" s="5"/>
      <c r="RON162" s="5"/>
      <c r="ROO162" s="5"/>
      <c r="ROP162" s="5"/>
      <c r="ROQ162" s="5"/>
      <c r="ROR162" s="5"/>
      <c r="ROS162" s="5"/>
      <c r="ROT162" s="5"/>
      <c r="ROU162" s="5"/>
      <c r="ROV162" s="5"/>
      <c r="ROW162" s="5"/>
      <c r="ROX162" s="5"/>
      <c r="ROY162" s="5"/>
      <c r="ROZ162" s="5"/>
      <c r="RPA162" s="5"/>
      <c r="RPB162" s="5"/>
      <c r="RPC162" s="5"/>
      <c r="RPD162" s="5"/>
      <c r="RPE162" s="5"/>
      <c r="RPF162" s="5"/>
      <c r="RPG162" s="5"/>
      <c r="RPH162" s="5"/>
      <c r="RPI162" s="5"/>
      <c r="RPJ162" s="5"/>
      <c r="RPK162" s="5"/>
      <c r="RPL162" s="5"/>
      <c r="RPM162" s="5"/>
      <c r="RPN162" s="5"/>
      <c r="RPO162" s="5"/>
      <c r="RPP162" s="5"/>
      <c r="RPQ162" s="5"/>
      <c r="RPR162" s="5"/>
      <c r="RPS162" s="5"/>
      <c r="RPT162" s="5"/>
      <c r="RPU162" s="5"/>
      <c r="RPV162" s="5"/>
      <c r="RPW162" s="5"/>
      <c r="RPX162" s="5"/>
      <c r="RPY162" s="5"/>
      <c r="RPZ162" s="5"/>
      <c r="RQA162" s="5"/>
      <c r="RQB162" s="5"/>
      <c r="RQC162" s="5"/>
      <c r="RQD162" s="5"/>
      <c r="RQE162" s="5"/>
      <c r="RQF162" s="5"/>
      <c r="RQG162" s="5"/>
      <c r="RQH162" s="5"/>
      <c r="RQI162" s="5"/>
      <c r="RQJ162" s="5"/>
      <c r="RQK162" s="5"/>
      <c r="RQL162" s="5"/>
      <c r="RQM162" s="5"/>
      <c r="RQN162" s="5"/>
      <c r="RQO162" s="5"/>
      <c r="RQP162" s="5"/>
      <c r="RQQ162" s="5"/>
      <c r="RQR162" s="5"/>
      <c r="RQS162" s="5"/>
      <c r="RQT162" s="5"/>
      <c r="RQU162" s="5"/>
      <c r="RQV162" s="5"/>
      <c r="RQW162" s="5"/>
      <c r="RQX162" s="5"/>
      <c r="RQY162" s="5"/>
      <c r="RQZ162" s="5"/>
      <c r="RRA162" s="5"/>
      <c r="RRB162" s="5"/>
      <c r="RRC162" s="5"/>
      <c r="RRD162" s="5"/>
      <c r="RRE162" s="5"/>
      <c r="RRF162" s="5"/>
      <c r="RRG162" s="5"/>
      <c r="RRH162" s="5"/>
      <c r="RRI162" s="5"/>
      <c r="RRJ162" s="5"/>
      <c r="RRK162" s="5"/>
      <c r="RRL162" s="5"/>
      <c r="RRM162" s="5"/>
      <c r="RRN162" s="5"/>
      <c r="RRO162" s="5"/>
      <c r="RRP162" s="5"/>
      <c r="RRQ162" s="5"/>
      <c r="RRR162" s="5"/>
      <c r="RRS162" s="5"/>
      <c r="RRT162" s="5"/>
      <c r="RRU162" s="5"/>
      <c r="RRV162" s="5"/>
      <c r="RRW162" s="5"/>
      <c r="RRX162" s="5"/>
      <c r="RRY162" s="5"/>
      <c r="RRZ162" s="5"/>
      <c r="RSA162" s="5"/>
      <c r="RSB162" s="5"/>
      <c r="RSC162" s="5"/>
      <c r="RSD162" s="5"/>
      <c r="RSE162" s="5"/>
      <c r="RSF162" s="5"/>
      <c r="RSG162" s="5"/>
      <c r="RSH162" s="5"/>
      <c r="RSI162" s="5"/>
      <c r="RSJ162" s="5"/>
      <c r="RSK162" s="5"/>
      <c r="RSL162" s="5"/>
      <c r="RSM162" s="5"/>
      <c r="RSN162" s="5"/>
      <c r="RSO162" s="5"/>
      <c r="RSP162" s="5"/>
      <c r="RSQ162" s="5"/>
      <c r="RSR162" s="5"/>
      <c r="RSS162" s="5"/>
      <c r="RST162" s="5"/>
      <c r="RSU162" s="5"/>
      <c r="RSV162" s="5"/>
      <c r="RSW162" s="5"/>
      <c r="RSX162" s="5"/>
      <c r="RSY162" s="5"/>
      <c r="RSZ162" s="5"/>
      <c r="RTA162" s="5"/>
      <c r="RTB162" s="5"/>
      <c r="RTC162" s="5"/>
      <c r="RTD162" s="5"/>
      <c r="RTE162" s="5"/>
      <c r="RTF162" s="5"/>
      <c r="RTG162" s="5"/>
      <c r="RTH162" s="5"/>
      <c r="RTI162" s="5"/>
      <c r="RTJ162" s="5"/>
      <c r="RTK162" s="5"/>
      <c r="RTL162" s="5"/>
      <c r="RTM162" s="5"/>
      <c r="RTN162" s="5"/>
      <c r="RTO162" s="5"/>
      <c r="RTP162" s="5"/>
      <c r="RTQ162" s="5"/>
      <c r="RTR162" s="5"/>
      <c r="RTS162" s="5"/>
      <c r="RTT162" s="5"/>
      <c r="RTU162" s="5"/>
      <c r="RTV162" s="5"/>
      <c r="RTW162" s="5"/>
      <c r="RTX162" s="5"/>
      <c r="RTY162" s="5"/>
      <c r="RTZ162" s="5"/>
      <c r="RUA162" s="5"/>
      <c r="RUB162" s="5"/>
      <c r="RUC162" s="5"/>
      <c r="RUD162" s="5"/>
      <c r="RUE162" s="5"/>
      <c r="RUF162" s="5"/>
      <c r="RUG162" s="5"/>
      <c r="RUH162" s="5"/>
      <c r="RUI162" s="5"/>
      <c r="RUJ162" s="5"/>
      <c r="RUK162" s="5"/>
      <c r="RUL162" s="5"/>
      <c r="RUM162" s="5"/>
      <c r="RUN162" s="5"/>
      <c r="RUO162" s="5"/>
      <c r="RUP162" s="5"/>
      <c r="RUQ162" s="5"/>
      <c r="RUR162" s="5"/>
      <c r="RUS162" s="5"/>
      <c r="RUT162" s="5"/>
      <c r="RUU162" s="5"/>
      <c r="RUV162" s="5"/>
      <c r="RUW162" s="5"/>
      <c r="RUX162" s="5"/>
      <c r="RUY162" s="5"/>
      <c r="RUZ162" s="5"/>
      <c r="RVA162" s="5"/>
      <c r="RVB162" s="5"/>
      <c r="RVC162" s="5"/>
      <c r="RVD162" s="5"/>
      <c r="RVE162" s="5"/>
      <c r="RVF162" s="5"/>
      <c r="RVG162" s="5"/>
      <c r="RVH162" s="5"/>
      <c r="RVI162" s="5"/>
      <c r="RVJ162" s="5"/>
      <c r="RVK162" s="5"/>
      <c r="RVL162" s="5"/>
      <c r="RVM162" s="5"/>
      <c r="RVN162" s="5"/>
      <c r="RVO162" s="5"/>
      <c r="RVP162" s="5"/>
      <c r="RVQ162" s="5"/>
      <c r="RVR162" s="5"/>
      <c r="RVS162" s="5"/>
      <c r="RVT162" s="5"/>
      <c r="RVU162" s="5"/>
      <c r="RVV162" s="5"/>
      <c r="RVW162" s="5"/>
      <c r="RVX162" s="5"/>
      <c r="RVY162" s="5"/>
      <c r="RVZ162" s="5"/>
      <c r="RWA162" s="5"/>
      <c r="RWB162" s="5"/>
      <c r="RWC162" s="5"/>
      <c r="RWD162" s="5"/>
      <c r="RWE162" s="5"/>
      <c r="RWF162" s="5"/>
      <c r="RWG162" s="5"/>
      <c r="RWH162" s="5"/>
      <c r="RWI162" s="5"/>
      <c r="RWJ162" s="5"/>
      <c r="RWK162" s="5"/>
      <c r="RWL162" s="5"/>
      <c r="RWM162" s="5"/>
      <c r="RWN162" s="5"/>
      <c r="RWO162" s="5"/>
      <c r="RWP162" s="5"/>
      <c r="RWQ162" s="5"/>
      <c r="RWR162" s="5"/>
      <c r="RWS162" s="5"/>
      <c r="RWT162" s="5"/>
      <c r="RWU162" s="5"/>
      <c r="RWV162" s="5"/>
      <c r="RWW162" s="5"/>
      <c r="RWX162" s="5"/>
      <c r="RWY162" s="5"/>
      <c r="RWZ162" s="5"/>
      <c r="RXA162" s="5"/>
      <c r="RXB162" s="5"/>
      <c r="RXC162" s="5"/>
      <c r="RXD162" s="5"/>
      <c r="RXE162" s="5"/>
      <c r="RXF162" s="5"/>
      <c r="RXG162" s="5"/>
      <c r="RXH162" s="5"/>
      <c r="RXI162" s="5"/>
      <c r="RXJ162" s="5"/>
      <c r="RXK162" s="5"/>
      <c r="RXL162" s="5"/>
      <c r="RXM162" s="5"/>
      <c r="RXN162" s="5"/>
      <c r="RXO162" s="5"/>
      <c r="RXP162" s="5"/>
      <c r="RXQ162" s="5"/>
      <c r="RXR162" s="5"/>
      <c r="RXS162" s="5"/>
      <c r="RXT162" s="5"/>
      <c r="RXU162" s="5"/>
      <c r="RXV162" s="5"/>
      <c r="RXW162" s="5"/>
      <c r="RXX162" s="5"/>
      <c r="RXY162" s="5"/>
      <c r="RXZ162" s="5"/>
      <c r="RYA162" s="5"/>
      <c r="RYB162" s="5"/>
      <c r="RYC162" s="5"/>
      <c r="RYD162" s="5"/>
      <c r="RYE162" s="5"/>
      <c r="RYF162" s="5"/>
      <c r="RYG162" s="5"/>
      <c r="RYH162" s="5"/>
      <c r="RYI162" s="5"/>
      <c r="RYJ162" s="5"/>
      <c r="RYK162" s="5"/>
      <c r="RYL162" s="5"/>
      <c r="RYM162" s="5"/>
      <c r="RYN162" s="5"/>
      <c r="RYO162" s="5"/>
      <c r="RYP162" s="5"/>
      <c r="RYQ162" s="5"/>
      <c r="RYR162" s="5"/>
      <c r="RYS162" s="5"/>
      <c r="RYT162" s="5"/>
      <c r="RYU162" s="5"/>
      <c r="RYV162" s="5"/>
      <c r="RYW162" s="5"/>
      <c r="RYX162" s="5"/>
      <c r="RYY162" s="5"/>
      <c r="RYZ162" s="5"/>
      <c r="RZA162" s="5"/>
      <c r="RZB162" s="5"/>
      <c r="RZC162" s="5"/>
      <c r="RZD162" s="5"/>
      <c r="RZE162" s="5"/>
      <c r="RZF162" s="5"/>
      <c r="RZG162" s="5"/>
      <c r="RZH162" s="5"/>
      <c r="RZI162" s="5"/>
      <c r="RZJ162" s="5"/>
      <c r="RZK162" s="5"/>
      <c r="RZL162" s="5"/>
      <c r="RZM162" s="5"/>
      <c r="RZN162" s="5"/>
      <c r="RZO162" s="5"/>
      <c r="RZP162" s="5"/>
      <c r="RZQ162" s="5"/>
      <c r="RZR162" s="5"/>
      <c r="RZS162" s="5"/>
      <c r="RZT162" s="5"/>
      <c r="RZU162" s="5"/>
      <c r="RZV162" s="5"/>
      <c r="RZW162" s="5"/>
      <c r="RZX162" s="5"/>
      <c r="RZY162" s="5"/>
      <c r="RZZ162" s="5"/>
      <c r="SAA162" s="5"/>
      <c r="SAB162" s="5"/>
      <c r="SAC162" s="5"/>
      <c r="SAD162" s="5"/>
      <c r="SAE162" s="5"/>
      <c r="SAF162" s="5"/>
      <c r="SAG162" s="5"/>
      <c r="SAH162" s="5"/>
      <c r="SAI162" s="5"/>
      <c r="SAJ162" s="5"/>
      <c r="SAK162" s="5"/>
      <c r="SAL162" s="5"/>
      <c r="SAM162" s="5"/>
      <c r="SAN162" s="5"/>
      <c r="SAO162" s="5"/>
      <c r="SAP162" s="5"/>
      <c r="SAQ162" s="5"/>
      <c r="SAR162" s="5"/>
      <c r="SAS162" s="5"/>
      <c r="SAT162" s="5"/>
      <c r="SAU162" s="5"/>
      <c r="SAV162" s="5"/>
      <c r="SAW162" s="5"/>
      <c r="SAX162" s="5"/>
      <c r="SAY162" s="5"/>
      <c r="SAZ162" s="5"/>
      <c r="SBA162" s="5"/>
      <c r="SBB162" s="5"/>
      <c r="SBC162" s="5"/>
      <c r="SBD162" s="5"/>
      <c r="SBE162" s="5"/>
      <c r="SBF162" s="5"/>
      <c r="SBG162" s="5"/>
      <c r="SBH162" s="5"/>
      <c r="SBI162" s="5"/>
      <c r="SBJ162" s="5"/>
      <c r="SBK162" s="5"/>
      <c r="SBL162" s="5"/>
      <c r="SBM162" s="5"/>
      <c r="SBN162" s="5"/>
      <c r="SBO162" s="5"/>
      <c r="SBP162" s="5"/>
      <c r="SBQ162" s="5"/>
      <c r="SBR162" s="5"/>
      <c r="SBS162" s="5"/>
      <c r="SBT162" s="5"/>
      <c r="SBU162" s="5"/>
      <c r="SBV162" s="5"/>
      <c r="SBW162" s="5"/>
      <c r="SBX162" s="5"/>
      <c r="SBY162" s="5"/>
      <c r="SBZ162" s="5"/>
      <c r="SCA162" s="5"/>
      <c r="SCB162" s="5"/>
      <c r="SCC162" s="5"/>
      <c r="SCD162" s="5"/>
      <c r="SCE162" s="5"/>
      <c r="SCF162" s="5"/>
      <c r="SCG162" s="5"/>
      <c r="SCH162" s="5"/>
      <c r="SCI162" s="5"/>
      <c r="SCJ162" s="5"/>
      <c r="SCK162" s="5"/>
      <c r="SCL162" s="5"/>
      <c r="SCM162" s="5"/>
      <c r="SCN162" s="5"/>
      <c r="SCO162" s="5"/>
      <c r="SCP162" s="5"/>
      <c r="SCQ162" s="5"/>
      <c r="SCR162" s="5"/>
      <c r="SCS162" s="5"/>
      <c r="SCT162" s="5"/>
      <c r="SCU162" s="5"/>
      <c r="SCV162" s="5"/>
      <c r="SCW162" s="5"/>
      <c r="SCX162" s="5"/>
      <c r="SCY162" s="5"/>
      <c r="SCZ162" s="5"/>
      <c r="SDA162" s="5"/>
      <c r="SDB162" s="5"/>
      <c r="SDC162" s="5"/>
      <c r="SDD162" s="5"/>
      <c r="SDE162" s="5"/>
      <c r="SDF162" s="5"/>
      <c r="SDG162" s="5"/>
      <c r="SDH162" s="5"/>
      <c r="SDI162" s="5"/>
      <c r="SDJ162" s="5"/>
      <c r="SDK162" s="5"/>
      <c r="SDL162" s="5"/>
      <c r="SDM162" s="5"/>
      <c r="SDN162" s="5"/>
      <c r="SDO162" s="5"/>
      <c r="SDP162" s="5"/>
      <c r="SDQ162" s="5"/>
      <c r="SDR162" s="5"/>
      <c r="SDS162" s="5"/>
      <c r="SDT162" s="5"/>
      <c r="SDU162" s="5"/>
      <c r="SDV162" s="5"/>
      <c r="SDW162" s="5"/>
      <c r="SDX162" s="5"/>
      <c r="SDY162" s="5"/>
      <c r="SDZ162" s="5"/>
      <c r="SEA162" s="5"/>
      <c r="SEB162" s="5"/>
      <c r="SEC162" s="5"/>
      <c r="SED162" s="5"/>
      <c r="SEE162" s="5"/>
      <c r="SEF162" s="5"/>
      <c r="SEG162" s="5"/>
      <c r="SEH162" s="5"/>
      <c r="SEI162" s="5"/>
      <c r="SEJ162" s="5"/>
      <c r="SEK162" s="5"/>
      <c r="SEL162" s="5"/>
      <c r="SEM162" s="5"/>
      <c r="SEN162" s="5"/>
      <c r="SEO162" s="5"/>
      <c r="SEP162" s="5"/>
      <c r="SEQ162" s="5"/>
      <c r="SER162" s="5"/>
      <c r="SES162" s="5"/>
      <c r="SET162" s="5"/>
      <c r="SEU162" s="5"/>
      <c r="SEV162" s="5"/>
      <c r="SEW162" s="5"/>
      <c r="SEX162" s="5"/>
      <c r="SEY162" s="5"/>
      <c r="SEZ162" s="5"/>
      <c r="SFA162" s="5"/>
      <c r="SFB162" s="5"/>
      <c r="SFC162" s="5"/>
      <c r="SFD162" s="5"/>
      <c r="SFE162" s="5"/>
      <c r="SFF162" s="5"/>
      <c r="SFG162" s="5"/>
      <c r="SFH162" s="5"/>
      <c r="SFI162" s="5"/>
      <c r="SFJ162" s="5"/>
      <c r="SFK162" s="5"/>
      <c r="SFL162" s="5"/>
      <c r="SFM162" s="5"/>
      <c r="SFN162" s="5"/>
      <c r="SFO162" s="5"/>
      <c r="SFP162" s="5"/>
      <c r="SFQ162" s="5"/>
      <c r="SFR162" s="5"/>
      <c r="SFS162" s="5"/>
      <c r="SFT162" s="5"/>
      <c r="SFU162" s="5"/>
      <c r="SFV162" s="5"/>
      <c r="SFW162" s="5"/>
      <c r="SFX162" s="5"/>
      <c r="SFY162" s="5"/>
      <c r="SFZ162" s="5"/>
      <c r="SGA162" s="5"/>
      <c r="SGB162" s="5"/>
      <c r="SGC162" s="5"/>
      <c r="SGD162" s="5"/>
      <c r="SGE162" s="5"/>
      <c r="SGF162" s="5"/>
      <c r="SGG162" s="5"/>
      <c r="SGH162" s="5"/>
      <c r="SGI162" s="5"/>
      <c r="SGJ162" s="5"/>
      <c r="SGK162" s="5"/>
      <c r="SGL162" s="5"/>
      <c r="SGM162" s="5"/>
      <c r="SGN162" s="5"/>
      <c r="SGO162" s="5"/>
      <c r="SGP162" s="5"/>
      <c r="SGQ162" s="5"/>
      <c r="SGR162" s="5"/>
      <c r="SGS162" s="5"/>
      <c r="SGT162" s="5"/>
      <c r="SGU162" s="5"/>
      <c r="SGV162" s="5"/>
      <c r="SGW162" s="5"/>
      <c r="SGX162" s="5"/>
      <c r="SGY162" s="5"/>
      <c r="SGZ162" s="5"/>
      <c r="SHA162" s="5"/>
      <c r="SHB162" s="5"/>
      <c r="SHC162" s="5"/>
      <c r="SHD162" s="5"/>
      <c r="SHE162" s="5"/>
      <c r="SHF162" s="5"/>
      <c r="SHG162" s="5"/>
      <c r="SHH162" s="5"/>
      <c r="SHI162" s="5"/>
      <c r="SHJ162" s="5"/>
      <c r="SHK162" s="5"/>
      <c r="SHL162" s="5"/>
      <c r="SHM162" s="5"/>
      <c r="SHN162" s="5"/>
      <c r="SHO162" s="5"/>
      <c r="SHP162" s="5"/>
      <c r="SHQ162" s="5"/>
      <c r="SHR162" s="5"/>
      <c r="SHS162" s="5"/>
      <c r="SHT162" s="5"/>
      <c r="SHU162" s="5"/>
      <c r="SHV162" s="5"/>
      <c r="SHW162" s="5"/>
      <c r="SHX162" s="5"/>
      <c r="SHY162" s="5"/>
      <c r="SHZ162" s="5"/>
      <c r="SIA162" s="5"/>
      <c r="SIB162" s="5"/>
      <c r="SIC162" s="5"/>
      <c r="SID162" s="5"/>
      <c r="SIE162" s="5"/>
      <c r="SIF162" s="5"/>
      <c r="SIG162" s="5"/>
      <c r="SIH162" s="5"/>
      <c r="SII162" s="5"/>
      <c r="SIJ162" s="5"/>
      <c r="SIK162" s="5"/>
      <c r="SIL162" s="5"/>
      <c r="SIM162" s="5"/>
      <c r="SIN162" s="5"/>
      <c r="SIO162" s="5"/>
      <c r="SIP162" s="5"/>
      <c r="SIQ162" s="5"/>
      <c r="SIR162" s="5"/>
      <c r="SIS162" s="5"/>
      <c r="SIT162" s="5"/>
      <c r="SIU162" s="5"/>
      <c r="SIV162" s="5"/>
      <c r="SIW162" s="5"/>
      <c r="SIX162" s="5"/>
      <c r="SIY162" s="5"/>
      <c r="SIZ162" s="5"/>
      <c r="SJA162" s="5"/>
      <c r="SJB162" s="5"/>
      <c r="SJC162" s="5"/>
      <c r="SJD162" s="5"/>
      <c r="SJE162" s="5"/>
      <c r="SJF162" s="5"/>
      <c r="SJG162" s="5"/>
      <c r="SJH162" s="5"/>
      <c r="SJI162" s="5"/>
      <c r="SJJ162" s="5"/>
      <c r="SJK162" s="5"/>
      <c r="SJL162" s="5"/>
      <c r="SJM162" s="5"/>
      <c r="SJN162" s="5"/>
      <c r="SJO162" s="5"/>
      <c r="SJP162" s="5"/>
      <c r="SJQ162" s="5"/>
      <c r="SJR162" s="5"/>
      <c r="SJS162" s="5"/>
      <c r="SJT162" s="5"/>
      <c r="SJU162" s="5"/>
      <c r="SJV162" s="5"/>
      <c r="SJW162" s="5"/>
      <c r="SJX162" s="5"/>
      <c r="SJY162" s="5"/>
      <c r="SJZ162" s="5"/>
      <c r="SKA162" s="5"/>
      <c r="SKB162" s="5"/>
      <c r="SKC162" s="5"/>
      <c r="SKD162" s="5"/>
      <c r="SKE162" s="5"/>
      <c r="SKF162" s="5"/>
      <c r="SKG162" s="5"/>
      <c r="SKH162" s="5"/>
      <c r="SKI162" s="5"/>
      <c r="SKJ162" s="5"/>
      <c r="SKK162" s="5"/>
      <c r="SKL162" s="5"/>
      <c r="SKM162" s="5"/>
      <c r="SKN162" s="5"/>
      <c r="SKO162" s="5"/>
      <c r="SKP162" s="5"/>
      <c r="SKQ162" s="5"/>
      <c r="SKR162" s="5"/>
      <c r="SKS162" s="5"/>
      <c r="SKT162" s="5"/>
      <c r="SKU162" s="5"/>
      <c r="SKV162" s="5"/>
      <c r="SKW162" s="5"/>
      <c r="SKX162" s="5"/>
      <c r="SKY162" s="5"/>
      <c r="SKZ162" s="5"/>
      <c r="SLA162" s="5"/>
      <c r="SLB162" s="5"/>
      <c r="SLC162" s="5"/>
      <c r="SLD162" s="5"/>
      <c r="SLE162" s="5"/>
      <c r="SLF162" s="5"/>
      <c r="SLG162" s="5"/>
      <c r="SLH162" s="5"/>
      <c r="SLI162" s="5"/>
      <c r="SLJ162" s="5"/>
      <c r="SLK162" s="5"/>
      <c r="SLL162" s="5"/>
      <c r="SLM162" s="5"/>
      <c r="SLN162" s="5"/>
      <c r="SLO162" s="5"/>
      <c r="SLP162" s="5"/>
      <c r="SLQ162" s="5"/>
      <c r="SLR162" s="5"/>
      <c r="SLS162" s="5"/>
      <c r="SLT162" s="5"/>
      <c r="SLU162" s="5"/>
      <c r="SLV162" s="5"/>
      <c r="SLW162" s="5"/>
      <c r="SLX162" s="5"/>
      <c r="SLY162" s="5"/>
      <c r="SLZ162" s="5"/>
      <c r="SMA162" s="5"/>
      <c r="SMB162" s="5"/>
      <c r="SMC162" s="5"/>
      <c r="SMD162" s="5"/>
      <c r="SME162" s="5"/>
      <c r="SMF162" s="5"/>
      <c r="SMG162" s="5"/>
      <c r="SMH162" s="5"/>
      <c r="SMI162" s="5"/>
      <c r="SMJ162" s="5"/>
      <c r="SMK162" s="5"/>
      <c r="SML162" s="5"/>
      <c r="SMM162" s="5"/>
      <c r="SMN162" s="5"/>
      <c r="SMO162" s="5"/>
      <c r="SMP162" s="5"/>
      <c r="SMQ162" s="5"/>
      <c r="SMR162" s="5"/>
      <c r="SMS162" s="5"/>
      <c r="SMT162" s="5"/>
      <c r="SMU162" s="5"/>
      <c r="SMV162" s="5"/>
      <c r="SMW162" s="5"/>
      <c r="SMX162" s="5"/>
      <c r="SMY162" s="5"/>
      <c r="SMZ162" s="5"/>
      <c r="SNA162" s="5"/>
      <c r="SNB162" s="5"/>
      <c r="SNC162" s="5"/>
      <c r="SND162" s="5"/>
      <c r="SNE162" s="5"/>
      <c r="SNF162" s="5"/>
      <c r="SNG162" s="5"/>
      <c r="SNH162" s="5"/>
      <c r="SNI162" s="5"/>
      <c r="SNJ162" s="5"/>
      <c r="SNK162" s="5"/>
      <c r="SNL162" s="5"/>
      <c r="SNM162" s="5"/>
      <c r="SNN162" s="5"/>
      <c r="SNO162" s="5"/>
      <c r="SNP162" s="5"/>
      <c r="SNQ162" s="5"/>
      <c r="SNR162" s="5"/>
      <c r="SNS162" s="5"/>
      <c r="SNT162" s="5"/>
      <c r="SNU162" s="5"/>
      <c r="SNV162" s="5"/>
      <c r="SNW162" s="5"/>
      <c r="SNX162" s="5"/>
      <c r="SNY162" s="5"/>
      <c r="SNZ162" s="5"/>
      <c r="SOA162" s="5"/>
      <c r="SOB162" s="5"/>
      <c r="SOC162" s="5"/>
      <c r="SOD162" s="5"/>
      <c r="SOE162" s="5"/>
      <c r="SOF162" s="5"/>
      <c r="SOG162" s="5"/>
      <c r="SOH162" s="5"/>
      <c r="SOI162" s="5"/>
      <c r="SOJ162" s="5"/>
      <c r="SOK162" s="5"/>
      <c r="SOL162" s="5"/>
      <c r="SOM162" s="5"/>
      <c r="SON162" s="5"/>
      <c r="SOO162" s="5"/>
      <c r="SOP162" s="5"/>
      <c r="SOQ162" s="5"/>
      <c r="SOR162" s="5"/>
      <c r="SOS162" s="5"/>
      <c r="SOT162" s="5"/>
      <c r="SOU162" s="5"/>
      <c r="SOV162" s="5"/>
      <c r="SOW162" s="5"/>
      <c r="SOX162" s="5"/>
      <c r="SOY162" s="5"/>
      <c r="SOZ162" s="5"/>
      <c r="SPA162" s="5"/>
      <c r="SPB162" s="5"/>
      <c r="SPC162" s="5"/>
      <c r="SPD162" s="5"/>
      <c r="SPE162" s="5"/>
      <c r="SPF162" s="5"/>
      <c r="SPG162" s="5"/>
      <c r="SPH162" s="5"/>
      <c r="SPI162" s="5"/>
      <c r="SPJ162" s="5"/>
      <c r="SPK162" s="5"/>
      <c r="SPL162" s="5"/>
      <c r="SPM162" s="5"/>
      <c r="SPN162" s="5"/>
      <c r="SPO162" s="5"/>
      <c r="SPP162" s="5"/>
      <c r="SPQ162" s="5"/>
      <c r="SPR162" s="5"/>
      <c r="SPS162" s="5"/>
      <c r="SPT162" s="5"/>
      <c r="SPU162" s="5"/>
      <c r="SPV162" s="5"/>
      <c r="SPW162" s="5"/>
      <c r="SPX162" s="5"/>
      <c r="SPY162" s="5"/>
      <c r="SPZ162" s="5"/>
      <c r="SQA162" s="5"/>
      <c r="SQB162" s="5"/>
      <c r="SQC162" s="5"/>
      <c r="SQD162" s="5"/>
      <c r="SQE162" s="5"/>
      <c r="SQF162" s="5"/>
      <c r="SQG162" s="5"/>
      <c r="SQH162" s="5"/>
      <c r="SQI162" s="5"/>
      <c r="SQJ162" s="5"/>
      <c r="SQK162" s="5"/>
      <c r="SQL162" s="5"/>
      <c r="SQM162" s="5"/>
      <c r="SQN162" s="5"/>
      <c r="SQO162" s="5"/>
      <c r="SQP162" s="5"/>
      <c r="SQQ162" s="5"/>
      <c r="SQR162" s="5"/>
      <c r="SQS162" s="5"/>
      <c r="SQT162" s="5"/>
      <c r="SQU162" s="5"/>
      <c r="SQV162" s="5"/>
      <c r="SQW162" s="5"/>
      <c r="SQX162" s="5"/>
      <c r="SQY162" s="5"/>
      <c r="SQZ162" s="5"/>
      <c r="SRA162" s="5"/>
      <c r="SRB162" s="5"/>
      <c r="SRC162" s="5"/>
      <c r="SRD162" s="5"/>
      <c r="SRE162" s="5"/>
      <c r="SRF162" s="5"/>
      <c r="SRG162" s="5"/>
      <c r="SRH162" s="5"/>
      <c r="SRI162" s="5"/>
      <c r="SRJ162" s="5"/>
      <c r="SRK162" s="5"/>
      <c r="SRL162" s="5"/>
      <c r="SRM162" s="5"/>
      <c r="SRN162" s="5"/>
      <c r="SRO162" s="5"/>
      <c r="SRP162" s="5"/>
      <c r="SRQ162" s="5"/>
      <c r="SRR162" s="5"/>
      <c r="SRS162" s="5"/>
      <c r="SRT162" s="5"/>
      <c r="SRU162" s="5"/>
      <c r="SRV162" s="5"/>
      <c r="SRW162" s="5"/>
      <c r="SRX162" s="5"/>
      <c r="SRY162" s="5"/>
      <c r="SRZ162" s="5"/>
      <c r="SSA162" s="5"/>
      <c r="SSB162" s="5"/>
      <c r="SSC162" s="5"/>
      <c r="SSD162" s="5"/>
      <c r="SSE162" s="5"/>
      <c r="SSF162" s="5"/>
      <c r="SSG162" s="5"/>
      <c r="SSH162" s="5"/>
      <c r="SSI162" s="5"/>
      <c r="SSJ162" s="5"/>
      <c r="SSK162" s="5"/>
      <c r="SSL162" s="5"/>
      <c r="SSM162" s="5"/>
      <c r="SSN162" s="5"/>
      <c r="SSO162" s="5"/>
      <c r="SSP162" s="5"/>
      <c r="SSQ162" s="5"/>
      <c r="SSR162" s="5"/>
      <c r="SSS162" s="5"/>
      <c r="SST162" s="5"/>
      <c r="SSU162" s="5"/>
      <c r="SSV162" s="5"/>
      <c r="SSW162" s="5"/>
      <c r="SSX162" s="5"/>
      <c r="SSY162" s="5"/>
      <c r="SSZ162" s="5"/>
      <c r="STA162" s="5"/>
      <c r="STB162" s="5"/>
      <c r="STC162" s="5"/>
      <c r="STD162" s="5"/>
      <c r="STE162" s="5"/>
      <c r="STF162" s="5"/>
      <c r="STG162" s="5"/>
      <c r="STH162" s="5"/>
      <c r="STI162" s="5"/>
      <c r="STJ162" s="5"/>
      <c r="STK162" s="5"/>
      <c r="STL162" s="5"/>
      <c r="STM162" s="5"/>
      <c r="STN162" s="5"/>
      <c r="STO162" s="5"/>
      <c r="STP162" s="5"/>
      <c r="STQ162" s="5"/>
      <c r="STR162" s="5"/>
      <c r="STS162" s="5"/>
      <c r="STT162" s="5"/>
      <c r="STU162" s="5"/>
      <c r="STV162" s="5"/>
      <c r="STW162" s="5"/>
      <c r="STX162" s="5"/>
      <c r="STY162" s="5"/>
      <c r="STZ162" s="5"/>
      <c r="SUA162" s="5"/>
      <c r="SUB162" s="5"/>
      <c r="SUC162" s="5"/>
      <c r="SUD162" s="5"/>
      <c r="SUE162" s="5"/>
      <c r="SUF162" s="5"/>
      <c r="SUG162" s="5"/>
      <c r="SUH162" s="5"/>
      <c r="SUI162" s="5"/>
      <c r="SUJ162" s="5"/>
      <c r="SUK162" s="5"/>
      <c r="SUL162" s="5"/>
      <c r="SUM162" s="5"/>
      <c r="SUN162" s="5"/>
      <c r="SUO162" s="5"/>
      <c r="SUP162" s="5"/>
      <c r="SUQ162" s="5"/>
      <c r="SUR162" s="5"/>
      <c r="SUS162" s="5"/>
      <c r="SUT162" s="5"/>
      <c r="SUU162" s="5"/>
      <c r="SUV162" s="5"/>
      <c r="SUW162" s="5"/>
      <c r="SUX162" s="5"/>
      <c r="SUY162" s="5"/>
      <c r="SUZ162" s="5"/>
      <c r="SVA162" s="5"/>
      <c r="SVB162" s="5"/>
      <c r="SVC162" s="5"/>
      <c r="SVD162" s="5"/>
      <c r="SVE162" s="5"/>
      <c r="SVF162" s="5"/>
      <c r="SVG162" s="5"/>
      <c r="SVH162" s="5"/>
      <c r="SVI162" s="5"/>
      <c r="SVJ162" s="5"/>
      <c r="SVK162" s="5"/>
      <c r="SVL162" s="5"/>
      <c r="SVM162" s="5"/>
      <c r="SVN162" s="5"/>
      <c r="SVO162" s="5"/>
      <c r="SVP162" s="5"/>
      <c r="SVQ162" s="5"/>
      <c r="SVR162" s="5"/>
      <c r="SVS162" s="5"/>
      <c r="SVT162" s="5"/>
      <c r="SVU162" s="5"/>
      <c r="SVV162" s="5"/>
      <c r="SVW162" s="5"/>
      <c r="SVX162" s="5"/>
      <c r="SVY162" s="5"/>
      <c r="SVZ162" s="5"/>
      <c r="SWA162" s="5"/>
      <c r="SWB162" s="5"/>
      <c r="SWC162" s="5"/>
      <c r="SWD162" s="5"/>
      <c r="SWE162" s="5"/>
      <c r="SWF162" s="5"/>
      <c r="SWG162" s="5"/>
      <c r="SWH162" s="5"/>
      <c r="SWI162" s="5"/>
      <c r="SWJ162" s="5"/>
      <c r="SWK162" s="5"/>
      <c r="SWL162" s="5"/>
      <c r="SWM162" s="5"/>
      <c r="SWN162" s="5"/>
      <c r="SWO162" s="5"/>
      <c r="SWP162" s="5"/>
      <c r="SWQ162" s="5"/>
      <c r="SWR162" s="5"/>
      <c r="SWS162" s="5"/>
      <c r="SWT162" s="5"/>
      <c r="SWU162" s="5"/>
      <c r="SWV162" s="5"/>
      <c r="SWW162" s="5"/>
      <c r="SWX162" s="5"/>
      <c r="SWY162" s="5"/>
      <c r="SWZ162" s="5"/>
      <c r="SXA162" s="5"/>
      <c r="SXB162" s="5"/>
      <c r="SXC162" s="5"/>
      <c r="SXD162" s="5"/>
      <c r="SXE162" s="5"/>
      <c r="SXF162" s="5"/>
      <c r="SXG162" s="5"/>
      <c r="SXH162" s="5"/>
      <c r="SXI162" s="5"/>
      <c r="SXJ162" s="5"/>
      <c r="SXK162" s="5"/>
      <c r="SXL162" s="5"/>
      <c r="SXM162" s="5"/>
      <c r="SXN162" s="5"/>
      <c r="SXO162" s="5"/>
      <c r="SXP162" s="5"/>
      <c r="SXQ162" s="5"/>
      <c r="SXR162" s="5"/>
      <c r="SXS162" s="5"/>
      <c r="SXT162" s="5"/>
      <c r="SXU162" s="5"/>
      <c r="SXV162" s="5"/>
      <c r="SXW162" s="5"/>
      <c r="SXX162" s="5"/>
      <c r="SXY162" s="5"/>
      <c r="SXZ162" s="5"/>
      <c r="SYA162" s="5"/>
      <c r="SYB162" s="5"/>
      <c r="SYC162" s="5"/>
      <c r="SYD162" s="5"/>
      <c r="SYE162" s="5"/>
      <c r="SYF162" s="5"/>
      <c r="SYG162" s="5"/>
      <c r="SYH162" s="5"/>
      <c r="SYI162" s="5"/>
      <c r="SYJ162" s="5"/>
      <c r="SYK162" s="5"/>
      <c r="SYL162" s="5"/>
      <c r="SYM162" s="5"/>
      <c r="SYN162" s="5"/>
      <c r="SYO162" s="5"/>
      <c r="SYP162" s="5"/>
      <c r="SYQ162" s="5"/>
      <c r="SYR162" s="5"/>
      <c r="SYS162" s="5"/>
      <c r="SYT162" s="5"/>
      <c r="SYU162" s="5"/>
      <c r="SYV162" s="5"/>
      <c r="SYW162" s="5"/>
      <c r="SYX162" s="5"/>
      <c r="SYY162" s="5"/>
      <c r="SYZ162" s="5"/>
      <c r="SZA162" s="5"/>
      <c r="SZB162" s="5"/>
      <c r="SZC162" s="5"/>
      <c r="SZD162" s="5"/>
      <c r="SZE162" s="5"/>
      <c r="SZF162" s="5"/>
      <c r="SZG162" s="5"/>
      <c r="SZH162" s="5"/>
      <c r="SZI162" s="5"/>
      <c r="SZJ162" s="5"/>
      <c r="SZK162" s="5"/>
      <c r="SZL162" s="5"/>
      <c r="SZM162" s="5"/>
      <c r="SZN162" s="5"/>
      <c r="SZO162" s="5"/>
      <c r="SZP162" s="5"/>
      <c r="SZQ162" s="5"/>
      <c r="SZR162" s="5"/>
      <c r="SZS162" s="5"/>
      <c r="SZT162" s="5"/>
      <c r="SZU162" s="5"/>
      <c r="SZV162" s="5"/>
      <c r="SZW162" s="5"/>
      <c r="SZX162" s="5"/>
      <c r="SZY162" s="5"/>
      <c r="SZZ162" s="5"/>
      <c r="TAA162" s="5"/>
      <c r="TAB162" s="5"/>
      <c r="TAC162" s="5"/>
      <c r="TAD162" s="5"/>
      <c r="TAE162" s="5"/>
      <c r="TAF162" s="5"/>
      <c r="TAG162" s="5"/>
      <c r="TAH162" s="5"/>
      <c r="TAI162" s="5"/>
      <c r="TAJ162" s="5"/>
      <c r="TAK162" s="5"/>
      <c r="TAL162" s="5"/>
      <c r="TAM162" s="5"/>
      <c r="TAN162" s="5"/>
      <c r="TAO162" s="5"/>
      <c r="TAP162" s="5"/>
      <c r="TAQ162" s="5"/>
      <c r="TAR162" s="5"/>
      <c r="TAS162" s="5"/>
      <c r="TAT162" s="5"/>
      <c r="TAU162" s="5"/>
      <c r="TAV162" s="5"/>
      <c r="TAW162" s="5"/>
      <c r="TAX162" s="5"/>
      <c r="TAY162" s="5"/>
      <c r="TAZ162" s="5"/>
      <c r="TBA162" s="5"/>
      <c r="TBB162" s="5"/>
      <c r="TBC162" s="5"/>
      <c r="TBD162" s="5"/>
      <c r="TBE162" s="5"/>
      <c r="TBF162" s="5"/>
      <c r="TBG162" s="5"/>
      <c r="TBH162" s="5"/>
      <c r="TBI162" s="5"/>
      <c r="TBJ162" s="5"/>
      <c r="TBK162" s="5"/>
      <c r="TBL162" s="5"/>
      <c r="TBM162" s="5"/>
      <c r="TBN162" s="5"/>
      <c r="TBO162" s="5"/>
      <c r="TBP162" s="5"/>
      <c r="TBQ162" s="5"/>
      <c r="TBR162" s="5"/>
      <c r="TBS162" s="5"/>
      <c r="TBT162" s="5"/>
      <c r="TBU162" s="5"/>
      <c r="TBV162" s="5"/>
      <c r="TBW162" s="5"/>
      <c r="TBX162" s="5"/>
      <c r="TBY162" s="5"/>
      <c r="TBZ162" s="5"/>
      <c r="TCA162" s="5"/>
      <c r="TCB162" s="5"/>
      <c r="TCC162" s="5"/>
      <c r="TCD162" s="5"/>
      <c r="TCE162" s="5"/>
      <c r="TCF162" s="5"/>
      <c r="TCG162" s="5"/>
      <c r="TCH162" s="5"/>
      <c r="TCI162" s="5"/>
      <c r="TCJ162" s="5"/>
      <c r="TCK162" s="5"/>
      <c r="TCL162" s="5"/>
      <c r="TCM162" s="5"/>
      <c r="TCN162" s="5"/>
      <c r="TCO162" s="5"/>
      <c r="TCP162" s="5"/>
      <c r="TCQ162" s="5"/>
      <c r="TCR162" s="5"/>
      <c r="TCS162" s="5"/>
      <c r="TCT162" s="5"/>
      <c r="TCU162" s="5"/>
      <c r="TCV162" s="5"/>
      <c r="TCW162" s="5"/>
      <c r="TCX162" s="5"/>
      <c r="TCY162" s="5"/>
      <c r="TCZ162" s="5"/>
      <c r="TDA162" s="5"/>
      <c r="TDB162" s="5"/>
      <c r="TDC162" s="5"/>
      <c r="TDD162" s="5"/>
      <c r="TDE162" s="5"/>
      <c r="TDF162" s="5"/>
      <c r="TDG162" s="5"/>
      <c r="TDH162" s="5"/>
      <c r="TDI162" s="5"/>
      <c r="TDJ162" s="5"/>
      <c r="TDK162" s="5"/>
      <c r="TDL162" s="5"/>
      <c r="TDM162" s="5"/>
      <c r="TDN162" s="5"/>
      <c r="TDO162" s="5"/>
      <c r="TDP162" s="5"/>
      <c r="TDQ162" s="5"/>
      <c r="TDR162" s="5"/>
      <c r="TDS162" s="5"/>
      <c r="TDT162" s="5"/>
      <c r="TDU162" s="5"/>
      <c r="TDV162" s="5"/>
      <c r="TDW162" s="5"/>
      <c r="TDX162" s="5"/>
      <c r="TDY162" s="5"/>
      <c r="TDZ162" s="5"/>
      <c r="TEA162" s="5"/>
      <c r="TEB162" s="5"/>
      <c r="TEC162" s="5"/>
      <c r="TED162" s="5"/>
      <c r="TEE162" s="5"/>
      <c r="TEF162" s="5"/>
      <c r="TEG162" s="5"/>
      <c r="TEH162" s="5"/>
      <c r="TEI162" s="5"/>
      <c r="TEJ162" s="5"/>
      <c r="TEK162" s="5"/>
      <c r="TEL162" s="5"/>
      <c r="TEM162" s="5"/>
      <c r="TEN162" s="5"/>
      <c r="TEO162" s="5"/>
      <c r="TEP162" s="5"/>
      <c r="TEQ162" s="5"/>
      <c r="TER162" s="5"/>
      <c r="TES162" s="5"/>
      <c r="TET162" s="5"/>
      <c r="TEU162" s="5"/>
      <c r="TEV162" s="5"/>
      <c r="TEW162" s="5"/>
      <c r="TEX162" s="5"/>
      <c r="TEY162" s="5"/>
      <c r="TEZ162" s="5"/>
      <c r="TFA162" s="5"/>
      <c r="TFB162" s="5"/>
      <c r="TFC162" s="5"/>
      <c r="TFD162" s="5"/>
      <c r="TFE162" s="5"/>
      <c r="TFF162" s="5"/>
      <c r="TFG162" s="5"/>
      <c r="TFH162" s="5"/>
      <c r="TFI162" s="5"/>
      <c r="TFJ162" s="5"/>
      <c r="TFK162" s="5"/>
      <c r="TFL162" s="5"/>
      <c r="TFM162" s="5"/>
      <c r="TFN162" s="5"/>
      <c r="TFO162" s="5"/>
      <c r="TFP162" s="5"/>
      <c r="TFQ162" s="5"/>
      <c r="TFR162" s="5"/>
      <c r="TFS162" s="5"/>
      <c r="TFT162" s="5"/>
      <c r="TFU162" s="5"/>
      <c r="TFV162" s="5"/>
      <c r="TFW162" s="5"/>
      <c r="TFX162" s="5"/>
      <c r="TFY162" s="5"/>
      <c r="TFZ162" s="5"/>
      <c r="TGA162" s="5"/>
      <c r="TGB162" s="5"/>
      <c r="TGC162" s="5"/>
      <c r="TGD162" s="5"/>
      <c r="TGE162" s="5"/>
      <c r="TGF162" s="5"/>
      <c r="TGG162" s="5"/>
      <c r="TGH162" s="5"/>
      <c r="TGI162" s="5"/>
      <c r="TGJ162" s="5"/>
      <c r="TGK162" s="5"/>
      <c r="TGL162" s="5"/>
      <c r="TGM162" s="5"/>
      <c r="TGN162" s="5"/>
      <c r="TGO162" s="5"/>
      <c r="TGP162" s="5"/>
      <c r="TGQ162" s="5"/>
      <c r="TGR162" s="5"/>
      <c r="TGS162" s="5"/>
      <c r="TGT162" s="5"/>
      <c r="TGU162" s="5"/>
      <c r="TGV162" s="5"/>
      <c r="TGW162" s="5"/>
      <c r="TGX162" s="5"/>
      <c r="TGY162" s="5"/>
      <c r="TGZ162" s="5"/>
      <c r="THA162" s="5"/>
      <c r="THB162" s="5"/>
      <c r="THC162" s="5"/>
      <c r="THD162" s="5"/>
      <c r="THE162" s="5"/>
      <c r="THF162" s="5"/>
      <c r="THG162" s="5"/>
      <c r="THH162" s="5"/>
      <c r="THI162" s="5"/>
      <c r="THJ162" s="5"/>
      <c r="THK162" s="5"/>
      <c r="THL162" s="5"/>
      <c r="THM162" s="5"/>
      <c r="THN162" s="5"/>
      <c r="THO162" s="5"/>
      <c r="THP162" s="5"/>
      <c r="THQ162" s="5"/>
      <c r="THR162" s="5"/>
      <c r="THS162" s="5"/>
      <c r="THT162" s="5"/>
      <c r="THU162" s="5"/>
      <c r="THV162" s="5"/>
      <c r="THW162" s="5"/>
      <c r="THX162" s="5"/>
      <c r="THY162" s="5"/>
      <c r="THZ162" s="5"/>
      <c r="TIA162" s="5"/>
      <c r="TIB162" s="5"/>
      <c r="TIC162" s="5"/>
      <c r="TID162" s="5"/>
      <c r="TIE162" s="5"/>
      <c r="TIF162" s="5"/>
      <c r="TIG162" s="5"/>
      <c r="TIH162" s="5"/>
      <c r="TII162" s="5"/>
      <c r="TIJ162" s="5"/>
      <c r="TIK162" s="5"/>
      <c r="TIL162" s="5"/>
      <c r="TIM162" s="5"/>
      <c r="TIN162" s="5"/>
      <c r="TIO162" s="5"/>
      <c r="TIP162" s="5"/>
      <c r="TIQ162" s="5"/>
      <c r="TIR162" s="5"/>
      <c r="TIS162" s="5"/>
      <c r="TIT162" s="5"/>
      <c r="TIU162" s="5"/>
      <c r="TIV162" s="5"/>
      <c r="TIW162" s="5"/>
      <c r="TIX162" s="5"/>
      <c r="TIY162" s="5"/>
      <c r="TIZ162" s="5"/>
      <c r="TJA162" s="5"/>
      <c r="TJB162" s="5"/>
      <c r="TJC162" s="5"/>
      <c r="TJD162" s="5"/>
      <c r="TJE162" s="5"/>
      <c r="TJF162" s="5"/>
      <c r="TJG162" s="5"/>
      <c r="TJH162" s="5"/>
      <c r="TJI162" s="5"/>
      <c r="TJJ162" s="5"/>
      <c r="TJK162" s="5"/>
      <c r="TJL162" s="5"/>
      <c r="TJM162" s="5"/>
      <c r="TJN162" s="5"/>
      <c r="TJO162" s="5"/>
      <c r="TJP162" s="5"/>
      <c r="TJQ162" s="5"/>
      <c r="TJR162" s="5"/>
      <c r="TJS162" s="5"/>
      <c r="TJT162" s="5"/>
      <c r="TJU162" s="5"/>
      <c r="TJV162" s="5"/>
      <c r="TJW162" s="5"/>
      <c r="TJX162" s="5"/>
      <c r="TJY162" s="5"/>
      <c r="TJZ162" s="5"/>
      <c r="TKA162" s="5"/>
      <c r="TKB162" s="5"/>
      <c r="TKC162" s="5"/>
      <c r="TKD162" s="5"/>
      <c r="TKE162" s="5"/>
      <c r="TKF162" s="5"/>
      <c r="TKG162" s="5"/>
      <c r="TKH162" s="5"/>
      <c r="TKI162" s="5"/>
      <c r="TKJ162" s="5"/>
      <c r="TKK162" s="5"/>
      <c r="TKL162" s="5"/>
      <c r="TKM162" s="5"/>
      <c r="TKN162" s="5"/>
      <c r="TKO162" s="5"/>
      <c r="TKP162" s="5"/>
      <c r="TKQ162" s="5"/>
      <c r="TKR162" s="5"/>
      <c r="TKS162" s="5"/>
      <c r="TKT162" s="5"/>
      <c r="TKU162" s="5"/>
      <c r="TKV162" s="5"/>
      <c r="TKW162" s="5"/>
      <c r="TKX162" s="5"/>
      <c r="TKY162" s="5"/>
      <c r="TKZ162" s="5"/>
      <c r="TLA162" s="5"/>
      <c r="TLB162" s="5"/>
      <c r="TLC162" s="5"/>
      <c r="TLD162" s="5"/>
      <c r="TLE162" s="5"/>
      <c r="TLF162" s="5"/>
      <c r="TLG162" s="5"/>
      <c r="TLH162" s="5"/>
      <c r="TLI162" s="5"/>
      <c r="TLJ162" s="5"/>
      <c r="TLK162" s="5"/>
      <c r="TLL162" s="5"/>
      <c r="TLM162" s="5"/>
      <c r="TLN162" s="5"/>
      <c r="TLO162" s="5"/>
      <c r="TLP162" s="5"/>
      <c r="TLQ162" s="5"/>
      <c r="TLR162" s="5"/>
      <c r="TLS162" s="5"/>
      <c r="TLT162" s="5"/>
      <c r="TLU162" s="5"/>
      <c r="TLV162" s="5"/>
      <c r="TLW162" s="5"/>
      <c r="TLX162" s="5"/>
      <c r="TLY162" s="5"/>
      <c r="TLZ162" s="5"/>
      <c r="TMA162" s="5"/>
      <c r="TMB162" s="5"/>
      <c r="TMC162" s="5"/>
      <c r="TMD162" s="5"/>
      <c r="TME162" s="5"/>
      <c r="TMF162" s="5"/>
      <c r="TMG162" s="5"/>
      <c r="TMH162" s="5"/>
      <c r="TMI162" s="5"/>
      <c r="TMJ162" s="5"/>
      <c r="TMK162" s="5"/>
      <c r="TML162" s="5"/>
      <c r="TMM162" s="5"/>
      <c r="TMN162" s="5"/>
      <c r="TMO162" s="5"/>
      <c r="TMP162" s="5"/>
      <c r="TMQ162" s="5"/>
      <c r="TMR162" s="5"/>
      <c r="TMS162" s="5"/>
      <c r="TMT162" s="5"/>
      <c r="TMU162" s="5"/>
      <c r="TMV162" s="5"/>
      <c r="TMW162" s="5"/>
      <c r="TMX162" s="5"/>
      <c r="TMY162" s="5"/>
      <c r="TMZ162" s="5"/>
      <c r="TNA162" s="5"/>
      <c r="TNB162" s="5"/>
      <c r="TNC162" s="5"/>
      <c r="TND162" s="5"/>
      <c r="TNE162" s="5"/>
      <c r="TNF162" s="5"/>
      <c r="TNG162" s="5"/>
      <c r="TNH162" s="5"/>
      <c r="TNI162" s="5"/>
      <c r="TNJ162" s="5"/>
      <c r="TNK162" s="5"/>
      <c r="TNL162" s="5"/>
      <c r="TNM162" s="5"/>
      <c r="TNN162" s="5"/>
      <c r="TNO162" s="5"/>
      <c r="TNP162" s="5"/>
      <c r="TNQ162" s="5"/>
      <c r="TNR162" s="5"/>
      <c r="TNS162" s="5"/>
      <c r="TNT162" s="5"/>
      <c r="TNU162" s="5"/>
      <c r="TNV162" s="5"/>
      <c r="TNW162" s="5"/>
      <c r="TNX162" s="5"/>
      <c r="TNY162" s="5"/>
      <c r="TNZ162" s="5"/>
      <c r="TOA162" s="5"/>
      <c r="TOB162" s="5"/>
      <c r="TOC162" s="5"/>
      <c r="TOD162" s="5"/>
      <c r="TOE162" s="5"/>
      <c r="TOF162" s="5"/>
      <c r="TOG162" s="5"/>
      <c r="TOH162" s="5"/>
      <c r="TOI162" s="5"/>
      <c r="TOJ162" s="5"/>
      <c r="TOK162" s="5"/>
      <c r="TOL162" s="5"/>
      <c r="TOM162" s="5"/>
      <c r="TON162" s="5"/>
      <c r="TOO162" s="5"/>
      <c r="TOP162" s="5"/>
      <c r="TOQ162" s="5"/>
      <c r="TOR162" s="5"/>
      <c r="TOS162" s="5"/>
      <c r="TOT162" s="5"/>
      <c r="TOU162" s="5"/>
      <c r="TOV162" s="5"/>
      <c r="TOW162" s="5"/>
      <c r="TOX162" s="5"/>
      <c r="TOY162" s="5"/>
      <c r="TOZ162" s="5"/>
      <c r="TPA162" s="5"/>
      <c r="TPB162" s="5"/>
      <c r="TPC162" s="5"/>
      <c r="TPD162" s="5"/>
      <c r="TPE162" s="5"/>
      <c r="TPF162" s="5"/>
      <c r="TPG162" s="5"/>
      <c r="TPH162" s="5"/>
      <c r="TPI162" s="5"/>
      <c r="TPJ162" s="5"/>
      <c r="TPK162" s="5"/>
      <c r="TPL162" s="5"/>
      <c r="TPM162" s="5"/>
      <c r="TPN162" s="5"/>
      <c r="TPO162" s="5"/>
      <c r="TPP162" s="5"/>
      <c r="TPQ162" s="5"/>
      <c r="TPR162" s="5"/>
      <c r="TPS162" s="5"/>
      <c r="TPT162" s="5"/>
      <c r="TPU162" s="5"/>
      <c r="TPV162" s="5"/>
      <c r="TPW162" s="5"/>
      <c r="TPX162" s="5"/>
      <c r="TPY162" s="5"/>
      <c r="TPZ162" s="5"/>
      <c r="TQA162" s="5"/>
      <c r="TQB162" s="5"/>
      <c r="TQC162" s="5"/>
      <c r="TQD162" s="5"/>
      <c r="TQE162" s="5"/>
      <c r="TQF162" s="5"/>
      <c r="TQG162" s="5"/>
      <c r="TQH162" s="5"/>
      <c r="TQI162" s="5"/>
      <c r="TQJ162" s="5"/>
      <c r="TQK162" s="5"/>
      <c r="TQL162" s="5"/>
      <c r="TQM162" s="5"/>
      <c r="TQN162" s="5"/>
      <c r="TQO162" s="5"/>
      <c r="TQP162" s="5"/>
      <c r="TQQ162" s="5"/>
      <c r="TQR162" s="5"/>
      <c r="TQS162" s="5"/>
      <c r="TQT162" s="5"/>
      <c r="TQU162" s="5"/>
      <c r="TQV162" s="5"/>
      <c r="TQW162" s="5"/>
      <c r="TQX162" s="5"/>
      <c r="TQY162" s="5"/>
      <c r="TQZ162" s="5"/>
      <c r="TRA162" s="5"/>
      <c r="TRB162" s="5"/>
      <c r="TRC162" s="5"/>
      <c r="TRD162" s="5"/>
      <c r="TRE162" s="5"/>
      <c r="TRF162" s="5"/>
      <c r="TRG162" s="5"/>
      <c r="TRH162" s="5"/>
      <c r="TRI162" s="5"/>
      <c r="TRJ162" s="5"/>
      <c r="TRK162" s="5"/>
      <c r="TRL162" s="5"/>
      <c r="TRM162" s="5"/>
      <c r="TRN162" s="5"/>
      <c r="TRO162" s="5"/>
      <c r="TRP162" s="5"/>
      <c r="TRQ162" s="5"/>
      <c r="TRR162" s="5"/>
      <c r="TRS162" s="5"/>
      <c r="TRT162" s="5"/>
      <c r="TRU162" s="5"/>
      <c r="TRV162" s="5"/>
      <c r="TRW162" s="5"/>
      <c r="TRX162" s="5"/>
      <c r="TRY162" s="5"/>
      <c r="TRZ162" s="5"/>
      <c r="TSA162" s="5"/>
      <c r="TSB162" s="5"/>
      <c r="TSC162" s="5"/>
      <c r="TSD162" s="5"/>
      <c r="TSE162" s="5"/>
      <c r="TSF162" s="5"/>
      <c r="TSG162" s="5"/>
      <c r="TSH162" s="5"/>
      <c r="TSI162" s="5"/>
      <c r="TSJ162" s="5"/>
      <c r="TSK162" s="5"/>
      <c r="TSL162" s="5"/>
      <c r="TSM162" s="5"/>
      <c r="TSN162" s="5"/>
      <c r="TSO162" s="5"/>
      <c r="TSP162" s="5"/>
      <c r="TSQ162" s="5"/>
      <c r="TSR162" s="5"/>
      <c r="TSS162" s="5"/>
      <c r="TST162" s="5"/>
      <c r="TSU162" s="5"/>
      <c r="TSV162" s="5"/>
      <c r="TSW162" s="5"/>
      <c r="TSX162" s="5"/>
      <c r="TSY162" s="5"/>
      <c r="TSZ162" s="5"/>
      <c r="TTA162" s="5"/>
      <c r="TTB162" s="5"/>
      <c r="TTC162" s="5"/>
      <c r="TTD162" s="5"/>
      <c r="TTE162" s="5"/>
      <c r="TTF162" s="5"/>
      <c r="TTG162" s="5"/>
      <c r="TTH162" s="5"/>
      <c r="TTI162" s="5"/>
      <c r="TTJ162" s="5"/>
      <c r="TTK162" s="5"/>
      <c r="TTL162" s="5"/>
      <c r="TTM162" s="5"/>
      <c r="TTN162" s="5"/>
      <c r="TTO162" s="5"/>
      <c r="TTP162" s="5"/>
      <c r="TTQ162" s="5"/>
      <c r="TTR162" s="5"/>
      <c r="TTS162" s="5"/>
      <c r="TTT162" s="5"/>
      <c r="TTU162" s="5"/>
      <c r="TTV162" s="5"/>
      <c r="TTW162" s="5"/>
      <c r="TTX162" s="5"/>
      <c r="TTY162" s="5"/>
      <c r="TTZ162" s="5"/>
      <c r="TUA162" s="5"/>
      <c r="TUB162" s="5"/>
      <c r="TUC162" s="5"/>
      <c r="TUD162" s="5"/>
      <c r="TUE162" s="5"/>
      <c r="TUF162" s="5"/>
      <c r="TUG162" s="5"/>
      <c r="TUH162" s="5"/>
      <c r="TUI162" s="5"/>
      <c r="TUJ162" s="5"/>
      <c r="TUK162" s="5"/>
      <c r="TUL162" s="5"/>
      <c r="TUM162" s="5"/>
      <c r="TUN162" s="5"/>
      <c r="TUO162" s="5"/>
      <c r="TUP162" s="5"/>
      <c r="TUQ162" s="5"/>
      <c r="TUR162" s="5"/>
      <c r="TUS162" s="5"/>
      <c r="TUT162" s="5"/>
      <c r="TUU162" s="5"/>
      <c r="TUV162" s="5"/>
      <c r="TUW162" s="5"/>
      <c r="TUX162" s="5"/>
      <c r="TUY162" s="5"/>
      <c r="TUZ162" s="5"/>
      <c r="TVA162" s="5"/>
      <c r="TVB162" s="5"/>
      <c r="TVC162" s="5"/>
      <c r="TVD162" s="5"/>
      <c r="TVE162" s="5"/>
      <c r="TVF162" s="5"/>
      <c r="TVG162" s="5"/>
      <c r="TVH162" s="5"/>
      <c r="TVI162" s="5"/>
      <c r="TVJ162" s="5"/>
      <c r="TVK162" s="5"/>
      <c r="TVL162" s="5"/>
      <c r="TVM162" s="5"/>
      <c r="TVN162" s="5"/>
      <c r="TVO162" s="5"/>
      <c r="TVP162" s="5"/>
      <c r="TVQ162" s="5"/>
      <c r="TVR162" s="5"/>
      <c r="TVS162" s="5"/>
      <c r="TVT162" s="5"/>
      <c r="TVU162" s="5"/>
      <c r="TVV162" s="5"/>
      <c r="TVW162" s="5"/>
      <c r="TVX162" s="5"/>
      <c r="TVY162" s="5"/>
      <c r="TVZ162" s="5"/>
      <c r="TWA162" s="5"/>
      <c r="TWB162" s="5"/>
      <c r="TWC162" s="5"/>
      <c r="TWD162" s="5"/>
      <c r="TWE162" s="5"/>
      <c r="TWF162" s="5"/>
      <c r="TWG162" s="5"/>
      <c r="TWH162" s="5"/>
      <c r="TWI162" s="5"/>
      <c r="TWJ162" s="5"/>
      <c r="TWK162" s="5"/>
      <c r="TWL162" s="5"/>
      <c r="TWM162" s="5"/>
      <c r="TWN162" s="5"/>
      <c r="TWO162" s="5"/>
      <c r="TWP162" s="5"/>
      <c r="TWQ162" s="5"/>
      <c r="TWR162" s="5"/>
      <c r="TWS162" s="5"/>
      <c r="TWT162" s="5"/>
      <c r="TWU162" s="5"/>
      <c r="TWV162" s="5"/>
      <c r="TWW162" s="5"/>
      <c r="TWX162" s="5"/>
      <c r="TWY162" s="5"/>
      <c r="TWZ162" s="5"/>
      <c r="TXA162" s="5"/>
      <c r="TXB162" s="5"/>
      <c r="TXC162" s="5"/>
      <c r="TXD162" s="5"/>
      <c r="TXE162" s="5"/>
      <c r="TXF162" s="5"/>
      <c r="TXG162" s="5"/>
      <c r="TXH162" s="5"/>
      <c r="TXI162" s="5"/>
      <c r="TXJ162" s="5"/>
      <c r="TXK162" s="5"/>
      <c r="TXL162" s="5"/>
      <c r="TXM162" s="5"/>
      <c r="TXN162" s="5"/>
      <c r="TXO162" s="5"/>
      <c r="TXP162" s="5"/>
      <c r="TXQ162" s="5"/>
      <c r="TXR162" s="5"/>
      <c r="TXS162" s="5"/>
      <c r="TXT162" s="5"/>
      <c r="TXU162" s="5"/>
      <c r="TXV162" s="5"/>
      <c r="TXW162" s="5"/>
      <c r="TXX162" s="5"/>
      <c r="TXY162" s="5"/>
      <c r="TXZ162" s="5"/>
      <c r="TYA162" s="5"/>
      <c r="TYB162" s="5"/>
      <c r="TYC162" s="5"/>
      <c r="TYD162" s="5"/>
      <c r="TYE162" s="5"/>
      <c r="TYF162" s="5"/>
      <c r="TYG162" s="5"/>
      <c r="TYH162" s="5"/>
      <c r="TYI162" s="5"/>
      <c r="TYJ162" s="5"/>
      <c r="TYK162" s="5"/>
      <c r="TYL162" s="5"/>
      <c r="TYM162" s="5"/>
      <c r="TYN162" s="5"/>
      <c r="TYO162" s="5"/>
      <c r="TYP162" s="5"/>
      <c r="TYQ162" s="5"/>
      <c r="TYR162" s="5"/>
      <c r="TYS162" s="5"/>
      <c r="TYT162" s="5"/>
      <c r="TYU162" s="5"/>
      <c r="TYV162" s="5"/>
      <c r="TYW162" s="5"/>
      <c r="TYX162" s="5"/>
      <c r="TYY162" s="5"/>
      <c r="TYZ162" s="5"/>
      <c r="TZA162" s="5"/>
      <c r="TZB162" s="5"/>
      <c r="TZC162" s="5"/>
      <c r="TZD162" s="5"/>
      <c r="TZE162" s="5"/>
      <c r="TZF162" s="5"/>
      <c r="TZG162" s="5"/>
      <c r="TZH162" s="5"/>
      <c r="TZI162" s="5"/>
      <c r="TZJ162" s="5"/>
      <c r="TZK162" s="5"/>
      <c r="TZL162" s="5"/>
      <c r="TZM162" s="5"/>
      <c r="TZN162" s="5"/>
      <c r="TZO162" s="5"/>
      <c r="TZP162" s="5"/>
      <c r="TZQ162" s="5"/>
      <c r="TZR162" s="5"/>
      <c r="TZS162" s="5"/>
      <c r="TZT162" s="5"/>
      <c r="TZU162" s="5"/>
      <c r="TZV162" s="5"/>
      <c r="TZW162" s="5"/>
      <c r="TZX162" s="5"/>
      <c r="TZY162" s="5"/>
      <c r="TZZ162" s="5"/>
      <c r="UAA162" s="5"/>
      <c r="UAB162" s="5"/>
      <c r="UAC162" s="5"/>
      <c r="UAD162" s="5"/>
      <c r="UAE162" s="5"/>
      <c r="UAF162" s="5"/>
      <c r="UAG162" s="5"/>
      <c r="UAH162" s="5"/>
      <c r="UAI162" s="5"/>
      <c r="UAJ162" s="5"/>
      <c r="UAK162" s="5"/>
      <c r="UAL162" s="5"/>
      <c r="UAM162" s="5"/>
      <c r="UAN162" s="5"/>
      <c r="UAO162" s="5"/>
      <c r="UAP162" s="5"/>
      <c r="UAQ162" s="5"/>
      <c r="UAR162" s="5"/>
      <c r="UAS162" s="5"/>
      <c r="UAT162" s="5"/>
      <c r="UAU162" s="5"/>
      <c r="UAV162" s="5"/>
      <c r="UAW162" s="5"/>
      <c r="UAX162" s="5"/>
      <c r="UAY162" s="5"/>
      <c r="UAZ162" s="5"/>
      <c r="UBA162" s="5"/>
      <c r="UBB162" s="5"/>
      <c r="UBC162" s="5"/>
      <c r="UBD162" s="5"/>
      <c r="UBE162" s="5"/>
      <c r="UBF162" s="5"/>
      <c r="UBG162" s="5"/>
      <c r="UBH162" s="5"/>
      <c r="UBI162" s="5"/>
      <c r="UBJ162" s="5"/>
      <c r="UBK162" s="5"/>
      <c r="UBL162" s="5"/>
      <c r="UBM162" s="5"/>
      <c r="UBN162" s="5"/>
      <c r="UBO162" s="5"/>
      <c r="UBP162" s="5"/>
      <c r="UBQ162" s="5"/>
      <c r="UBR162" s="5"/>
      <c r="UBS162" s="5"/>
      <c r="UBT162" s="5"/>
      <c r="UBU162" s="5"/>
      <c r="UBV162" s="5"/>
      <c r="UBW162" s="5"/>
      <c r="UBX162" s="5"/>
      <c r="UBY162" s="5"/>
      <c r="UBZ162" s="5"/>
      <c r="UCA162" s="5"/>
      <c r="UCB162" s="5"/>
      <c r="UCC162" s="5"/>
      <c r="UCD162" s="5"/>
      <c r="UCE162" s="5"/>
      <c r="UCF162" s="5"/>
      <c r="UCG162" s="5"/>
      <c r="UCH162" s="5"/>
      <c r="UCI162" s="5"/>
      <c r="UCJ162" s="5"/>
      <c r="UCK162" s="5"/>
      <c r="UCL162" s="5"/>
      <c r="UCM162" s="5"/>
      <c r="UCN162" s="5"/>
      <c r="UCO162" s="5"/>
      <c r="UCP162" s="5"/>
      <c r="UCQ162" s="5"/>
      <c r="UCR162" s="5"/>
      <c r="UCS162" s="5"/>
      <c r="UCT162" s="5"/>
      <c r="UCU162" s="5"/>
      <c r="UCV162" s="5"/>
      <c r="UCW162" s="5"/>
      <c r="UCX162" s="5"/>
      <c r="UCY162" s="5"/>
      <c r="UCZ162" s="5"/>
      <c r="UDA162" s="5"/>
      <c r="UDB162" s="5"/>
      <c r="UDC162" s="5"/>
      <c r="UDD162" s="5"/>
      <c r="UDE162" s="5"/>
      <c r="UDF162" s="5"/>
      <c r="UDG162" s="5"/>
      <c r="UDH162" s="5"/>
      <c r="UDI162" s="5"/>
      <c r="UDJ162" s="5"/>
      <c r="UDK162" s="5"/>
      <c r="UDL162" s="5"/>
      <c r="UDM162" s="5"/>
      <c r="UDN162" s="5"/>
      <c r="UDO162" s="5"/>
      <c r="UDP162" s="5"/>
      <c r="UDQ162" s="5"/>
      <c r="UDR162" s="5"/>
      <c r="UDS162" s="5"/>
      <c r="UDT162" s="5"/>
      <c r="UDU162" s="5"/>
      <c r="UDV162" s="5"/>
      <c r="UDW162" s="5"/>
      <c r="UDX162" s="5"/>
      <c r="UDY162" s="5"/>
      <c r="UDZ162" s="5"/>
      <c r="UEA162" s="5"/>
      <c r="UEB162" s="5"/>
      <c r="UEC162" s="5"/>
      <c r="UED162" s="5"/>
      <c r="UEE162" s="5"/>
      <c r="UEF162" s="5"/>
      <c r="UEG162" s="5"/>
      <c r="UEH162" s="5"/>
      <c r="UEI162" s="5"/>
      <c r="UEJ162" s="5"/>
      <c r="UEK162" s="5"/>
      <c r="UEL162" s="5"/>
      <c r="UEM162" s="5"/>
      <c r="UEN162" s="5"/>
      <c r="UEO162" s="5"/>
      <c r="UEP162" s="5"/>
      <c r="UEQ162" s="5"/>
      <c r="UER162" s="5"/>
      <c r="UES162" s="5"/>
      <c r="UET162" s="5"/>
      <c r="UEU162" s="5"/>
      <c r="UEV162" s="5"/>
      <c r="UEW162" s="5"/>
      <c r="UEX162" s="5"/>
      <c r="UEY162" s="5"/>
      <c r="UEZ162" s="5"/>
      <c r="UFA162" s="5"/>
      <c r="UFB162" s="5"/>
      <c r="UFC162" s="5"/>
      <c r="UFD162" s="5"/>
      <c r="UFE162" s="5"/>
      <c r="UFF162" s="5"/>
      <c r="UFG162" s="5"/>
      <c r="UFH162" s="5"/>
      <c r="UFI162" s="5"/>
      <c r="UFJ162" s="5"/>
      <c r="UFK162" s="5"/>
      <c r="UFL162" s="5"/>
      <c r="UFM162" s="5"/>
      <c r="UFN162" s="5"/>
      <c r="UFO162" s="5"/>
      <c r="UFP162" s="5"/>
      <c r="UFQ162" s="5"/>
      <c r="UFR162" s="5"/>
      <c r="UFS162" s="5"/>
      <c r="UFT162" s="5"/>
      <c r="UFU162" s="5"/>
      <c r="UFV162" s="5"/>
      <c r="UFW162" s="5"/>
      <c r="UFX162" s="5"/>
      <c r="UFY162" s="5"/>
      <c r="UFZ162" s="5"/>
      <c r="UGA162" s="5"/>
      <c r="UGB162" s="5"/>
      <c r="UGC162" s="5"/>
      <c r="UGD162" s="5"/>
      <c r="UGE162" s="5"/>
      <c r="UGF162" s="5"/>
      <c r="UGG162" s="5"/>
      <c r="UGH162" s="5"/>
      <c r="UGI162" s="5"/>
      <c r="UGJ162" s="5"/>
      <c r="UGK162" s="5"/>
      <c r="UGL162" s="5"/>
      <c r="UGM162" s="5"/>
      <c r="UGN162" s="5"/>
      <c r="UGO162" s="5"/>
      <c r="UGP162" s="5"/>
      <c r="UGQ162" s="5"/>
      <c r="UGR162" s="5"/>
      <c r="UGS162" s="5"/>
      <c r="UGT162" s="5"/>
      <c r="UGU162" s="5"/>
      <c r="UGV162" s="5"/>
      <c r="UGW162" s="5"/>
      <c r="UGX162" s="5"/>
      <c r="UGY162" s="5"/>
      <c r="UGZ162" s="5"/>
      <c r="UHA162" s="5"/>
      <c r="UHB162" s="5"/>
      <c r="UHC162" s="5"/>
      <c r="UHD162" s="5"/>
      <c r="UHE162" s="5"/>
      <c r="UHF162" s="5"/>
      <c r="UHG162" s="5"/>
      <c r="UHH162" s="5"/>
      <c r="UHI162" s="5"/>
      <c r="UHJ162" s="5"/>
      <c r="UHK162" s="5"/>
      <c r="UHL162" s="5"/>
      <c r="UHM162" s="5"/>
      <c r="UHN162" s="5"/>
      <c r="UHO162" s="5"/>
      <c r="UHP162" s="5"/>
      <c r="UHQ162" s="5"/>
      <c r="UHR162" s="5"/>
      <c r="UHS162" s="5"/>
      <c r="UHT162" s="5"/>
      <c r="UHU162" s="5"/>
      <c r="UHV162" s="5"/>
      <c r="UHW162" s="5"/>
      <c r="UHX162" s="5"/>
      <c r="UHY162" s="5"/>
      <c r="UHZ162" s="5"/>
      <c r="UIA162" s="5"/>
      <c r="UIB162" s="5"/>
      <c r="UIC162" s="5"/>
      <c r="UID162" s="5"/>
      <c r="UIE162" s="5"/>
      <c r="UIF162" s="5"/>
      <c r="UIG162" s="5"/>
      <c r="UIH162" s="5"/>
      <c r="UII162" s="5"/>
      <c r="UIJ162" s="5"/>
      <c r="UIK162" s="5"/>
      <c r="UIL162" s="5"/>
      <c r="UIM162" s="5"/>
      <c r="UIN162" s="5"/>
      <c r="UIO162" s="5"/>
      <c r="UIP162" s="5"/>
      <c r="UIQ162" s="5"/>
      <c r="UIR162" s="5"/>
      <c r="UIS162" s="5"/>
      <c r="UIT162" s="5"/>
      <c r="UIU162" s="5"/>
      <c r="UIV162" s="5"/>
      <c r="UIW162" s="5"/>
      <c r="UIX162" s="5"/>
      <c r="UIY162" s="5"/>
      <c r="UIZ162" s="5"/>
      <c r="UJA162" s="5"/>
      <c r="UJB162" s="5"/>
      <c r="UJC162" s="5"/>
      <c r="UJD162" s="5"/>
      <c r="UJE162" s="5"/>
      <c r="UJF162" s="5"/>
      <c r="UJG162" s="5"/>
      <c r="UJH162" s="5"/>
      <c r="UJI162" s="5"/>
      <c r="UJJ162" s="5"/>
      <c r="UJK162" s="5"/>
      <c r="UJL162" s="5"/>
      <c r="UJM162" s="5"/>
      <c r="UJN162" s="5"/>
      <c r="UJO162" s="5"/>
      <c r="UJP162" s="5"/>
      <c r="UJQ162" s="5"/>
      <c r="UJR162" s="5"/>
      <c r="UJS162" s="5"/>
      <c r="UJT162" s="5"/>
      <c r="UJU162" s="5"/>
      <c r="UJV162" s="5"/>
      <c r="UJW162" s="5"/>
      <c r="UJX162" s="5"/>
      <c r="UJY162" s="5"/>
      <c r="UJZ162" s="5"/>
      <c r="UKA162" s="5"/>
      <c r="UKB162" s="5"/>
      <c r="UKC162" s="5"/>
      <c r="UKD162" s="5"/>
      <c r="UKE162" s="5"/>
      <c r="UKF162" s="5"/>
      <c r="UKG162" s="5"/>
      <c r="UKH162" s="5"/>
      <c r="UKI162" s="5"/>
      <c r="UKJ162" s="5"/>
      <c r="UKK162" s="5"/>
      <c r="UKL162" s="5"/>
      <c r="UKM162" s="5"/>
      <c r="UKN162" s="5"/>
      <c r="UKO162" s="5"/>
      <c r="UKP162" s="5"/>
      <c r="UKQ162" s="5"/>
      <c r="UKR162" s="5"/>
      <c r="UKS162" s="5"/>
      <c r="UKT162" s="5"/>
      <c r="UKU162" s="5"/>
      <c r="UKV162" s="5"/>
      <c r="UKW162" s="5"/>
      <c r="UKX162" s="5"/>
      <c r="UKY162" s="5"/>
      <c r="UKZ162" s="5"/>
      <c r="ULA162" s="5"/>
      <c r="ULB162" s="5"/>
      <c r="ULC162" s="5"/>
      <c r="ULD162" s="5"/>
      <c r="ULE162" s="5"/>
      <c r="ULF162" s="5"/>
      <c r="ULG162" s="5"/>
      <c r="ULH162" s="5"/>
      <c r="ULI162" s="5"/>
      <c r="ULJ162" s="5"/>
      <c r="ULK162" s="5"/>
      <c r="ULL162" s="5"/>
      <c r="ULM162" s="5"/>
      <c r="ULN162" s="5"/>
      <c r="ULO162" s="5"/>
      <c r="ULP162" s="5"/>
      <c r="ULQ162" s="5"/>
      <c r="ULR162" s="5"/>
      <c r="ULS162" s="5"/>
      <c r="ULT162" s="5"/>
      <c r="ULU162" s="5"/>
      <c r="ULV162" s="5"/>
      <c r="ULW162" s="5"/>
      <c r="ULX162" s="5"/>
      <c r="ULY162" s="5"/>
      <c r="ULZ162" s="5"/>
      <c r="UMA162" s="5"/>
      <c r="UMB162" s="5"/>
      <c r="UMC162" s="5"/>
      <c r="UMD162" s="5"/>
      <c r="UME162" s="5"/>
      <c r="UMF162" s="5"/>
      <c r="UMG162" s="5"/>
      <c r="UMH162" s="5"/>
      <c r="UMI162" s="5"/>
      <c r="UMJ162" s="5"/>
      <c r="UMK162" s="5"/>
      <c r="UML162" s="5"/>
      <c r="UMM162" s="5"/>
      <c r="UMN162" s="5"/>
      <c r="UMO162" s="5"/>
      <c r="UMP162" s="5"/>
      <c r="UMQ162" s="5"/>
      <c r="UMR162" s="5"/>
      <c r="UMS162" s="5"/>
      <c r="UMT162" s="5"/>
      <c r="UMU162" s="5"/>
      <c r="UMV162" s="5"/>
      <c r="UMW162" s="5"/>
      <c r="UMX162" s="5"/>
      <c r="UMY162" s="5"/>
      <c r="UMZ162" s="5"/>
      <c r="UNA162" s="5"/>
      <c r="UNB162" s="5"/>
      <c r="UNC162" s="5"/>
      <c r="UND162" s="5"/>
      <c r="UNE162" s="5"/>
      <c r="UNF162" s="5"/>
      <c r="UNG162" s="5"/>
      <c r="UNH162" s="5"/>
      <c r="UNI162" s="5"/>
      <c r="UNJ162" s="5"/>
      <c r="UNK162" s="5"/>
      <c r="UNL162" s="5"/>
      <c r="UNM162" s="5"/>
      <c r="UNN162" s="5"/>
      <c r="UNO162" s="5"/>
      <c r="UNP162" s="5"/>
      <c r="UNQ162" s="5"/>
      <c r="UNR162" s="5"/>
      <c r="UNS162" s="5"/>
      <c r="UNT162" s="5"/>
      <c r="UNU162" s="5"/>
      <c r="UNV162" s="5"/>
      <c r="UNW162" s="5"/>
      <c r="UNX162" s="5"/>
      <c r="UNY162" s="5"/>
      <c r="UNZ162" s="5"/>
      <c r="UOA162" s="5"/>
      <c r="UOB162" s="5"/>
      <c r="UOC162" s="5"/>
      <c r="UOD162" s="5"/>
      <c r="UOE162" s="5"/>
      <c r="UOF162" s="5"/>
      <c r="UOG162" s="5"/>
      <c r="UOH162" s="5"/>
      <c r="UOI162" s="5"/>
      <c r="UOJ162" s="5"/>
      <c r="UOK162" s="5"/>
      <c r="UOL162" s="5"/>
      <c r="UOM162" s="5"/>
      <c r="UON162" s="5"/>
      <c r="UOO162" s="5"/>
      <c r="UOP162" s="5"/>
      <c r="UOQ162" s="5"/>
      <c r="UOR162" s="5"/>
      <c r="UOS162" s="5"/>
      <c r="UOT162" s="5"/>
      <c r="UOU162" s="5"/>
      <c r="UOV162" s="5"/>
      <c r="UOW162" s="5"/>
      <c r="UOX162" s="5"/>
      <c r="UOY162" s="5"/>
      <c r="UOZ162" s="5"/>
      <c r="UPA162" s="5"/>
      <c r="UPB162" s="5"/>
      <c r="UPC162" s="5"/>
      <c r="UPD162" s="5"/>
      <c r="UPE162" s="5"/>
      <c r="UPF162" s="5"/>
      <c r="UPG162" s="5"/>
      <c r="UPH162" s="5"/>
      <c r="UPI162" s="5"/>
      <c r="UPJ162" s="5"/>
      <c r="UPK162" s="5"/>
      <c r="UPL162" s="5"/>
      <c r="UPM162" s="5"/>
      <c r="UPN162" s="5"/>
      <c r="UPO162" s="5"/>
      <c r="UPP162" s="5"/>
      <c r="UPQ162" s="5"/>
      <c r="UPR162" s="5"/>
      <c r="UPS162" s="5"/>
      <c r="UPT162" s="5"/>
      <c r="UPU162" s="5"/>
      <c r="UPV162" s="5"/>
      <c r="UPW162" s="5"/>
      <c r="UPX162" s="5"/>
      <c r="UPY162" s="5"/>
      <c r="UPZ162" s="5"/>
      <c r="UQA162" s="5"/>
      <c r="UQB162" s="5"/>
      <c r="UQC162" s="5"/>
      <c r="UQD162" s="5"/>
      <c r="UQE162" s="5"/>
      <c r="UQF162" s="5"/>
      <c r="UQG162" s="5"/>
      <c r="UQH162" s="5"/>
      <c r="UQI162" s="5"/>
      <c r="UQJ162" s="5"/>
      <c r="UQK162" s="5"/>
      <c r="UQL162" s="5"/>
      <c r="UQM162" s="5"/>
      <c r="UQN162" s="5"/>
      <c r="UQO162" s="5"/>
      <c r="UQP162" s="5"/>
      <c r="UQQ162" s="5"/>
      <c r="UQR162" s="5"/>
      <c r="UQS162" s="5"/>
      <c r="UQT162" s="5"/>
      <c r="UQU162" s="5"/>
      <c r="UQV162" s="5"/>
      <c r="UQW162" s="5"/>
      <c r="UQX162" s="5"/>
      <c r="UQY162" s="5"/>
      <c r="UQZ162" s="5"/>
      <c r="URA162" s="5"/>
      <c r="URB162" s="5"/>
      <c r="URC162" s="5"/>
      <c r="URD162" s="5"/>
      <c r="URE162" s="5"/>
      <c r="URF162" s="5"/>
      <c r="URG162" s="5"/>
      <c r="URH162" s="5"/>
      <c r="URI162" s="5"/>
      <c r="URJ162" s="5"/>
      <c r="URK162" s="5"/>
      <c r="URL162" s="5"/>
      <c r="URM162" s="5"/>
      <c r="URN162" s="5"/>
      <c r="URO162" s="5"/>
      <c r="URP162" s="5"/>
      <c r="URQ162" s="5"/>
      <c r="URR162" s="5"/>
      <c r="URS162" s="5"/>
      <c r="URT162" s="5"/>
      <c r="URU162" s="5"/>
      <c r="URV162" s="5"/>
      <c r="URW162" s="5"/>
      <c r="URX162" s="5"/>
      <c r="URY162" s="5"/>
      <c r="URZ162" s="5"/>
      <c r="USA162" s="5"/>
      <c r="USB162" s="5"/>
      <c r="USC162" s="5"/>
      <c r="USD162" s="5"/>
      <c r="USE162" s="5"/>
      <c r="USF162" s="5"/>
      <c r="USG162" s="5"/>
      <c r="USH162" s="5"/>
      <c r="USI162" s="5"/>
      <c r="USJ162" s="5"/>
      <c r="USK162" s="5"/>
      <c r="USL162" s="5"/>
      <c r="USM162" s="5"/>
      <c r="USN162" s="5"/>
      <c r="USO162" s="5"/>
      <c r="USP162" s="5"/>
      <c r="USQ162" s="5"/>
      <c r="USR162" s="5"/>
      <c r="USS162" s="5"/>
      <c r="UST162" s="5"/>
      <c r="USU162" s="5"/>
      <c r="USV162" s="5"/>
      <c r="USW162" s="5"/>
      <c r="USX162" s="5"/>
      <c r="USY162" s="5"/>
      <c r="USZ162" s="5"/>
      <c r="UTA162" s="5"/>
      <c r="UTB162" s="5"/>
      <c r="UTC162" s="5"/>
      <c r="UTD162" s="5"/>
      <c r="UTE162" s="5"/>
      <c r="UTF162" s="5"/>
      <c r="UTG162" s="5"/>
      <c r="UTH162" s="5"/>
      <c r="UTI162" s="5"/>
      <c r="UTJ162" s="5"/>
      <c r="UTK162" s="5"/>
      <c r="UTL162" s="5"/>
      <c r="UTM162" s="5"/>
      <c r="UTN162" s="5"/>
      <c r="UTO162" s="5"/>
      <c r="UTP162" s="5"/>
      <c r="UTQ162" s="5"/>
      <c r="UTR162" s="5"/>
      <c r="UTS162" s="5"/>
      <c r="UTT162" s="5"/>
      <c r="UTU162" s="5"/>
      <c r="UTV162" s="5"/>
      <c r="UTW162" s="5"/>
      <c r="UTX162" s="5"/>
      <c r="UTY162" s="5"/>
      <c r="UTZ162" s="5"/>
      <c r="UUA162" s="5"/>
      <c r="UUB162" s="5"/>
      <c r="UUC162" s="5"/>
      <c r="UUD162" s="5"/>
      <c r="UUE162" s="5"/>
      <c r="UUF162" s="5"/>
      <c r="UUG162" s="5"/>
      <c r="UUH162" s="5"/>
      <c r="UUI162" s="5"/>
      <c r="UUJ162" s="5"/>
      <c r="UUK162" s="5"/>
      <c r="UUL162" s="5"/>
      <c r="UUM162" s="5"/>
      <c r="UUN162" s="5"/>
      <c r="UUO162" s="5"/>
      <c r="UUP162" s="5"/>
      <c r="UUQ162" s="5"/>
      <c r="UUR162" s="5"/>
      <c r="UUS162" s="5"/>
      <c r="UUT162" s="5"/>
      <c r="UUU162" s="5"/>
      <c r="UUV162" s="5"/>
      <c r="UUW162" s="5"/>
      <c r="UUX162" s="5"/>
      <c r="UUY162" s="5"/>
      <c r="UUZ162" s="5"/>
      <c r="UVA162" s="5"/>
      <c r="UVB162" s="5"/>
      <c r="UVC162" s="5"/>
      <c r="UVD162" s="5"/>
      <c r="UVE162" s="5"/>
      <c r="UVF162" s="5"/>
      <c r="UVG162" s="5"/>
      <c r="UVH162" s="5"/>
      <c r="UVI162" s="5"/>
      <c r="UVJ162" s="5"/>
      <c r="UVK162" s="5"/>
      <c r="UVL162" s="5"/>
      <c r="UVM162" s="5"/>
      <c r="UVN162" s="5"/>
      <c r="UVO162" s="5"/>
      <c r="UVP162" s="5"/>
      <c r="UVQ162" s="5"/>
      <c r="UVR162" s="5"/>
      <c r="UVS162" s="5"/>
      <c r="UVT162" s="5"/>
      <c r="UVU162" s="5"/>
      <c r="UVV162" s="5"/>
      <c r="UVW162" s="5"/>
      <c r="UVX162" s="5"/>
      <c r="UVY162" s="5"/>
      <c r="UVZ162" s="5"/>
      <c r="UWA162" s="5"/>
      <c r="UWB162" s="5"/>
      <c r="UWC162" s="5"/>
      <c r="UWD162" s="5"/>
      <c r="UWE162" s="5"/>
      <c r="UWF162" s="5"/>
      <c r="UWG162" s="5"/>
      <c r="UWH162" s="5"/>
      <c r="UWI162" s="5"/>
      <c r="UWJ162" s="5"/>
      <c r="UWK162" s="5"/>
      <c r="UWL162" s="5"/>
      <c r="UWM162" s="5"/>
      <c r="UWN162" s="5"/>
      <c r="UWO162" s="5"/>
      <c r="UWP162" s="5"/>
      <c r="UWQ162" s="5"/>
      <c r="UWR162" s="5"/>
      <c r="UWS162" s="5"/>
      <c r="UWT162" s="5"/>
      <c r="UWU162" s="5"/>
      <c r="UWV162" s="5"/>
      <c r="UWW162" s="5"/>
      <c r="UWX162" s="5"/>
      <c r="UWY162" s="5"/>
      <c r="UWZ162" s="5"/>
      <c r="UXA162" s="5"/>
      <c r="UXB162" s="5"/>
      <c r="UXC162" s="5"/>
      <c r="UXD162" s="5"/>
      <c r="UXE162" s="5"/>
      <c r="UXF162" s="5"/>
      <c r="UXG162" s="5"/>
      <c r="UXH162" s="5"/>
      <c r="UXI162" s="5"/>
      <c r="UXJ162" s="5"/>
      <c r="UXK162" s="5"/>
      <c r="UXL162" s="5"/>
      <c r="UXM162" s="5"/>
      <c r="UXN162" s="5"/>
      <c r="UXO162" s="5"/>
      <c r="UXP162" s="5"/>
      <c r="UXQ162" s="5"/>
      <c r="UXR162" s="5"/>
      <c r="UXS162" s="5"/>
      <c r="UXT162" s="5"/>
      <c r="UXU162" s="5"/>
      <c r="UXV162" s="5"/>
      <c r="UXW162" s="5"/>
      <c r="UXX162" s="5"/>
      <c r="UXY162" s="5"/>
      <c r="UXZ162" s="5"/>
      <c r="UYA162" s="5"/>
      <c r="UYB162" s="5"/>
      <c r="UYC162" s="5"/>
      <c r="UYD162" s="5"/>
      <c r="UYE162" s="5"/>
      <c r="UYF162" s="5"/>
      <c r="UYG162" s="5"/>
      <c r="UYH162" s="5"/>
      <c r="UYI162" s="5"/>
      <c r="UYJ162" s="5"/>
      <c r="UYK162" s="5"/>
      <c r="UYL162" s="5"/>
      <c r="UYM162" s="5"/>
      <c r="UYN162" s="5"/>
      <c r="UYO162" s="5"/>
      <c r="UYP162" s="5"/>
      <c r="UYQ162" s="5"/>
      <c r="UYR162" s="5"/>
      <c r="UYS162" s="5"/>
      <c r="UYT162" s="5"/>
      <c r="UYU162" s="5"/>
      <c r="UYV162" s="5"/>
      <c r="UYW162" s="5"/>
      <c r="UYX162" s="5"/>
      <c r="UYY162" s="5"/>
      <c r="UYZ162" s="5"/>
      <c r="UZA162" s="5"/>
      <c r="UZB162" s="5"/>
      <c r="UZC162" s="5"/>
      <c r="UZD162" s="5"/>
      <c r="UZE162" s="5"/>
      <c r="UZF162" s="5"/>
      <c r="UZG162" s="5"/>
      <c r="UZH162" s="5"/>
      <c r="UZI162" s="5"/>
      <c r="UZJ162" s="5"/>
      <c r="UZK162" s="5"/>
      <c r="UZL162" s="5"/>
      <c r="UZM162" s="5"/>
      <c r="UZN162" s="5"/>
      <c r="UZO162" s="5"/>
      <c r="UZP162" s="5"/>
      <c r="UZQ162" s="5"/>
      <c r="UZR162" s="5"/>
      <c r="UZS162" s="5"/>
      <c r="UZT162" s="5"/>
      <c r="UZU162" s="5"/>
      <c r="UZV162" s="5"/>
      <c r="UZW162" s="5"/>
      <c r="UZX162" s="5"/>
      <c r="UZY162" s="5"/>
      <c r="UZZ162" s="5"/>
      <c r="VAA162" s="5"/>
      <c r="VAB162" s="5"/>
      <c r="VAC162" s="5"/>
      <c r="VAD162" s="5"/>
      <c r="VAE162" s="5"/>
      <c r="VAF162" s="5"/>
      <c r="VAG162" s="5"/>
      <c r="VAH162" s="5"/>
      <c r="VAI162" s="5"/>
      <c r="VAJ162" s="5"/>
      <c r="VAK162" s="5"/>
      <c r="VAL162" s="5"/>
      <c r="VAM162" s="5"/>
      <c r="VAN162" s="5"/>
      <c r="VAO162" s="5"/>
      <c r="VAP162" s="5"/>
      <c r="VAQ162" s="5"/>
      <c r="VAR162" s="5"/>
      <c r="VAS162" s="5"/>
      <c r="VAT162" s="5"/>
      <c r="VAU162" s="5"/>
      <c r="VAV162" s="5"/>
      <c r="VAW162" s="5"/>
      <c r="VAX162" s="5"/>
      <c r="VAY162" s="5"/>
      <c r="VAZ162" s="5"/>
      <c r="VBA162" s="5"/>
      <c r="VBB162" s="5"/>
      <c r="VBC162" s="5"/>
      <c r="VBD162" s="5"/>
      <c r="VBE162" s="5"/>
      <c r="VBF162" s="5"/>
      <c r="VBG162" s="5"/>
      <c r="VBH162" s="5"/>
      <c r="VBI162" s="5"/>
      <c r="VBJ162" s="5"/>
      <c r="VBK162" s="5"/>
      <c r="VBL162" s="5"/>
      <c r="VBM162" s="5"/>
      <c r="VBN162" s="5"/>
      <c r="VBO162" s="5"/>
      <c r="VBP162" s="5"/>
      <c r="VBQ162" s="5"/>
      <c r="VBR162" s="5"/>
      <c r="VBS162" s="5"/>
      <c r="VBT162" s="5"/>
      <c r="VBU162" s="5"/>
      <c r="VBV162" s="5"/>
      <c r="VBW162" s="5"/>
      <c r="VBX162" s="5"/>
      <c r="VBY162" s="5"/>
      <c r="VBZ162" s="5"/>
      <c r="VCA162" s="5"/>
      <c r="VCB162" s="5"/>
      <c r="VCC162" s="5"/>
      <c r="VCD162" s="5"/>
      <c r="VCE162" s="5"/>
      <c r="VCF162" s="5"/>
      <c r="VCG162" s="5"/>
      <c r="VCH162" s="5"/>
      <c r="VCI162" s="5"/>
      <c r="VCJ162" s="5"/>
      <c r="VCK162" s="5"/>
      <c r="VCL162" s="5"/>
      <c r="VCM162" s="5"/>
      <c r="VCN162" s="5"/>
      <c r="VCO162" s="5"/>
      <c r="VCP162" s="5"/>
      <c r="VCQ162" s="5"/>
      <c r="VCR162" s="5"/>
      <c r="VCS162" s="5"/>
      <c r="VCT162" s="5"/>
      <c r="VCU162" s="5"/>
      <c r="VCV162" s="5"/>
      <c r="VCW162" s="5"/>
      <c r="VCX162" s="5"/>
      <c r="VCY162" s="5"/>
      <c r="VCZ162" s="5"/>
      <c r="VDA162" s="5"/>
      <c r="VDB162" s="5"/>
      <c r="VDC162" s="5"/>
      <c r="VDD162" s="5"/>
      <c r="VDE162" s="5"/>
      <c r="VDF162" s="5"/>
      <c r="VDG162" s="5"/>
      <c r="VDH162" s="5"/>
      <c r="VDI162" s="5"/>
      <c r="VDJ162" s="5"/>
      <c r="VDK162" s="5"/>
      <c r="VDL162" s="5"/>
      <c r="VDM162" s="5"/>
      <c r="VDN162" s="5"/>
      <c r="VDO162" s="5"/>
      <c r="VDP162" s="5"/>
      <c r="VDQ162" s="5"/>
      <c r="VDR162" s="5"/>
      <c r="VDS162" s="5"/>
      <c r="VDT162" s="5"/>
      <c r="VDU162" s="5"/>
      <c r="VDV162" s="5"/>
      <c r="VDW162" s="5"/>
      <c r="VDX162" s="5"/>
      <c r="VDY162" s="5"/>
      <c r="VDZ162" s="5"/>
      <c r="VEA162" s="5"/>
      <c r="VEB162" s="5"/>
      <c r="VEC162" s="5"/>
      <c r="VED162" s="5"/>
      <c r="VEE162" s="5"/>
      <c r="VEF162" s="5"/>
      <c r="VEG162" s="5"/>
      <c r="VEH162" s="5"/>
      <c r="VEI162" s="5"/>
      <c r="VEJ162" s="5"/>
      <c r="VEK162" s="5"/>
      <c r="VEL162" s="5"/>
      <c r="VEM162" s="5"/>
      <c r="VEN162" s="5"/>
      <c r="VEO162" s="5"/>
      <c r="VEP162" s="5"/>
      <c r="VEQ162" s="5"/>
      <c r="VER162" s="5"/>
      <c r="VES162" s="5"/>
      <c r="VET162" s="5"/>
      <c r="VEU162" s="5"/>
      <c r="VEV162" s="5"/>
      <c r="VEW162" s="5"/>
      <c r="VEX162" s="5"/>
      <c r="VEY162" s="5"/>
      <c r="VEZ162" s="5"/>
      <c r="VFA162" s="5"/>
      <c r="VFB162" s="5"/>
      <c r="VFC162" s="5"/>
      <c r="VFD162" s="5"/>
      <c r="VFE162" s="5"/>
      <c r="VFF162" s="5"/>
      <c r="VFG162" s="5"/>
      <c r="VFH162" s="5"/>
      <c r="VFI162" s="5"/>
      <c r="VFJ162" s="5"/>
      <c r="VFK162" s="5"/>
      <c r="VFL162" s="5"/>
      <c r="VFM162" s="5"/>
      <c r="VFN162" s="5"/>
      <c r="VFO162" s="5"/>
      <c r="VFP162" s="5"/>
      <c r="VFQ162" s="5"/>
      <c r="VFR162" s="5"/>
      <c r="VFS162" s="5"/>
      <c r="VFT162" s="5"/>
      <c r="VFU162" s="5"/>
      <c r="VFV162" s="5"/>
      <c r="VFW162" s="5"/>
      <c r="VFX162" s="5"/>
      <c r="VFY162" s="5"/>
      <c r="VFZ162" s="5"/>
      <c r="VGA162" s="5"/>
      <c r="VGB162" s="5"/>
      <c r="VGC162" s="5"/>
      <c r="VGD162" s="5"/>
      <c r="VGE162" s="5"/>
      <c r="VGF162" s="5"/>
      <c r="VGG162" s="5"/>
      <c r="VGH162" s="5"/>
      <c r="VGI162" s="5"/>
      <c r="VGJ162" s="5"/>
      <c r="VGK162" s="5"/>
      <c r="VGL162" s="5"/>
      <c r="VGM162" s="5"/>
      <c r="VGN162" s="5"/>
      <c r="VGO162" s="5"/>
      <c r="VGP162" s="5"/>
      <c r="VGQ162" s="5"/>
      <c r="VGR162" s="5"/>
      <c r="VGS162" s="5"/>
      <c r="VGT162" s="5"/>
      <c r="VGU162" s="5"/>
      <c r="VGV162" s="5"/>
      <c r="VGW162" s="5"/>
      <c r="VGX162" s="5"/>
      <c r="VGY162" s="5"/>
      <c r="VGZ162" s="5"/>
      <c r="VHA162" s="5"/>
      <c r="VHB162" s="5"/>
      <c r="VHC162" s="5"/>
      <c r="VHD162" s="5"/>
      <c r="VHE162" s="5"/>
      <c r="VHF162" s="5"/>
      <c r="VHG162" s="5"/>
      <c r="VHH162" s="5"/>
      <c r="VHI162" s="5"/>
      <c r="VHJ162" s="5"/>
      <c r="VHK162" s="5"/>
      <c r="VHL162" s="5"/>
      <c r="VHM162" s="5"/>
      <c r="VHN162" s="5"/>
      <c r="VHO162" s="5"/>
      <c r="VHP162" s="5"/>
      <c r="VHQ162" s="5"/>
      <c r="VHR162" s="5"/>
      <c r="VHS162" s="5"/>
      <c r="VHT162" s="5"/>
      <c r="VHU162" s="5"/>
      <c r="VHV162" s="5"/>
      <c r="VHW162" s="5"/>
      <c r="VHX162" s="5"/>
      <c r="VHY162" s="5"/>
      <c r="VHZ162" s="5"/>
      <c r="VIA162" s="5"/>
      <c r="VIB162" s="5"/>
      <c r="VIC162" s="5"/>
      <c r="VID162" s="5"/>
      <c r="VIE162" s="5"/>
      <c r="VIF162" s="5"/>
      <c r="VIG162" s="5"/>
      <c r="VIH162" s="5"/>
      <c r="VII162" s="5"/>
      <c r="VIJ162" s="5"/>
      <c r="VIK162" s="5"/>
      <c r="VIL162" s="5"/>
      <c r="VIM162" s="5"/>
      <c r="VIN162" s="5"/>
      <c r="VIO162" s="5"/>
      <c r="VIP162" s="5"/>
      <c r="VIQ162" s="5"/>
      <c r="VIR162" s="5"/>
      <c r="VIS162" s="5"/>
      <c r="VIT162" s="5"/>
      <c r="VIU162" s="5"/>
      <c r="VIV162" s="5"/>
      <c r="VIW162" s="5"/>
      <c r="VIX162" s="5"/>
      <c r="VIY162" s="5"/>
      <c r="VIZ162" s="5"/>
      <c r="VJA162" s="5"/>
      <c r="VJB162" s="5"/>
      <c r="VJC162" s="5"/>
      <c r="VJD162" s="5"/>
      <c r="VJE162" s="5"/>
      <c r="VJF162" s="5"/>
      <c r="VJG162" s="5"/>
      <c r="VJH162" s="5"/>
      <c r="VJI162" s="5"/>
      <c r="VJJ162" s="5"/>
      <c r="VJK162" s="5"/>
      <c r="VJL162" s="5"/>
      <c r="VJM162" s="5"/>
      <c r="VJN162" s="5"/>
      <c r="VJO162" s="5"/>
      <c r="VJP162" s="5"/>
      <c r="VJQ162" s="5"/>
      <c r="VJR162" s="5"/>
      <c r="VJS162" s="5"/>
      <c r="VJT162" s="5"/>
      <c r="VJU162" s="5"/>
      <c r="VJV162" s="5"/>
      <c r="VJW162" s="5"/>
      <c r="VJX162" s="5"/>
      <c r="VJY162" s="5"/>
      <c r="VJZ162" s="5"/>
      <c r="VKA162" s="5"/>
      <c r="VKB162" s="5"/>
      <c r="VKC162" s="5"/>
      <c r="VKD162" s="5"/>
      <c r="VKE162" s="5"/>
      <c r="VKF162" s="5"/>
      <c r="VKG162" s="5"/>
      <c r="VKH162" s="5"/>
      <c r="VKI162" s="5"/>
      <c r="VKJ162" s="5"/>
      <c r="VKK162" s="5"/>
      <c r="VKL162" s="5"/>
      <c r="VKM162" s="5"/>
      <c r="VKN162" s="5"/>
      <c r="VKO162" s="5"/>
      <c r="VKP162" s="5"/>
      <c r="VKQ162" s="5"/>
      <c r="VKR162" s="5"/>
      <c r="VKS162" s="5"/>
      <c r="VKT162" s="5"/>
      <c r="VKU162" s="5"/>
      <c r="VKV162" s="5"/>
      <c r="VKW162" s="5"/>
      <c r="VKX162" s="5"/>
      <c r="VKY162" s="5"/>
      <c r="VKZ162" s="5"/>
      <c r="VLA162" s="5"/>
      <c r="VLB162" s="5"/>
      <c r="VLC162" s="5"/>
      <c r="VLD162" s="5"/>
      <c r="VLE162" s="5"/>
      <c r="VLF162" s="5"/>
      <c r="VLG162" s="5"/>
      <c r="VLH162" s="5"/>
      <c r="VLI162" s="5"/>
      <c r="VLJ162" s="5"/>
      <c r="VLK162" s="5"/>
      <c r="VLL162" s="5"/>
      <c r="VLM162" s="5"/>
      <c r="VLN162" s="5"/>
      <c r="VLO162" s="5"/>
      <c r="VLP162" s="5"/>
      <c r="VLQ162" s="5"/>
      <c r="VLR162" s="5"/>
      <c r="VLS162" s="5"/>
      <c r="VLT162" s="5"/>
      <c r="VLU162" s="5"/>
      <c r="VLV162" s="5"/>
      <c r="VLW162" s="5"/>
      <c r="VLX162" s="5"/>
      <c r="VLY162" s="5"/>
      <c r="VLZ162" s="5"/>
      <c r="VMA162" s="5"/>
      <c r="VMB162" s="5"/>
      <c r="VMC162" s="5"/>
      <c r="VMD162" s="5"/>
      <c r="VME162" s="5"/>
      <c r="VMF162" s="5"/>
      <c r="VMG162" s="5"/>
      <c r="VMH162" s="5"/>
      <c r="VMI162" s="5"/>
      <c r="VMJ162" s="5"/>
      <c r="VMK162" s="5"/>
      <c r="VML162" s="5"/>
      <c r="VMM162" s="5"/>
      <c r="VMN162" s="5"/>
      <c r="VMO162" s="5"/>
      <c r="VMP162" s="5"/>
      <c r="VMQ162" s="5"/>
      <c r="VMR162" s="5"/>
      <c r="VMS162" s="5"/>
      <c r="VMT162" s="5"/>
      <c r="VMU162" s="5"/>
      <c r="VMV162" s="5"/>
      <c r="VMW162" s="5"/>
      <c r="VMX162" s="5"/>
      <c r="VMY162" s="5"/>
      <c r="VMZ162" s="5"/>
      <c r="VNA162" s="5"/>
      <c r="VNB162" s="5"/>
      <c r="VNC162" s="5"/>
      <c r="VND162" s="5"/>
      <c r="VNE162" s="5"/>
      <c r="VNF162" s="5"/>
      <c r="VNG162" s="5"/>
      <c r="VNH162" s="5"/>
      <c r="VNI162" s="5"/>
      <c r="VNJ162" s="5"/>
      <c r="VNK162" s="5"/>
      <c r="VNL162" s="5"/>
      <c r="VNM162" s="5"/>
      <c r="VNN162" s="5"/>
      <c r="VNO162" s="5"/>
      <c r="VNP162" s="5"/>
      <c r="VNQ162" s="5"/>
      <c r="VNR162" s="5"/>
      <c r="VNS162" s="5"/>
      <c r="VNT162" s="5"/>
      <c r="VNU162" s="5"/>
      <c r="VNV162" s="5"/>
      <c r="VNW162" s="5"/>
      <c r="VNX162" s="5"/>
      <c r="VNY162" s="5"/>
      <c r="VNZ162" s="5"/>
      <c r="VOA162" s="5"/>
      <c r="VOB162" s="5"/>
      <c r="VOC162" s="5"/>
      <c r="VOD162" s="5"/>
      <c r="VOE162" s="5"/>
      <c r="VOF162" s="5"/>
      <c r="VOG162" s="5"/>
      <c r="VOH162" s="5"/>
      <c r="VOI162" s="5"/>
      <c r="VOJ162" s="5"/>
      <c r="VOK162" s="5"/>
      <c r="VOL162" s="5"/>
      <c r="VOM162" s="5"/>
      <c r="VON162" s="5"/>
      <c r="VOO162" s="5"/>
      <c r="VOP162" s="5"/>
      <c r="VOQ162" s="5"/>
      <c r="VOR162" s="5"/>
      <c r="VOS162" s="5"/>
      <c r="VOT162" s="5"/>
      <c r="VOU162" s="5"/>
      <c r="VOV162" s="5"/>
      <c r="VOW162" s="5"/>
      <c r="VOX162" s="5"/>
      <c r="VOY162" s="5"/>
      <c r="VOZ162" s="5"/>
      <c r="VPA162" s="5"/>
      <c r="VPB162" s="5"/>
      <c r="VPC162" s="5"/>
      <c r="VPD162" s="5"/>
      <c r="VPE162" s="5"/>
      <c r="VPF162" s="5"/>
      <c r="VPG162" s="5"/>
      <c r="VPH162" s="5"/>
      <c r="VPI162" s="5"/>
      <c r="VPJ162" s="5"/>
      <c r="VPK162" s="5"/>
      <c r="VPL162" s="5"/>
      <c r="VPM162" s="5"/>
      <c r="VPN162" s="5"/>
      <c r="VPO162" s="5"/>
      <c r="VPP162" s="5"/>
      <c r="VPQ162" s="5"/>
      <c r="VPR162" s="5"/>
      <c r="VPS162" s="5"/>
      <c r="VPT162" s="5"/>
      <c r="VPU162" s="5"/>
      <c r="VPV162" s="5"/>
      <c r="VPW162" s="5"/>
      <c r="VPX162" s="5"/>
      <c r="VPY162" s="5"/>
      <c r="VPZ162" s="5"/>
      <c r="VQA162" s="5"/>
      <c r="VQB162" s="5"/>
      <c r="VQC162" s="5"/>
      <c r="VQD162" s="5"/>
      <c r="VQE162" s="5"/>
      <c r="VQF162" s="5"/>
      <c r="VQG162" s="5"/>
      <c r="VQH162" s="5"/>
      <c r="VQI162" s="5"/>
      <c r="VQJ162" s="5"/>
      <c r="VQK162" s="5"/>
      <c r="VQL162" s="5"/>
      <c r="VQM162" s="5"/>
      <c r="VQN162" s="5"/>
      <c r="VQO162" s="5"/>
      <c r="VQP162" s="5"/>
      <c r="VQQ162" s="5"/>
      <c r="VQR162" s="5"/>
      <c r="VQS162" s="5"/>
      <c r="VQT162" s="5"/>
      <c r="VQU162" s="5"/>
      <c r="VQV162" s="5"/>
      <c r="VQW162" s="5"/>
      <c r="VQX162" s="5"/>
      <c r="VQY162" s="5"/>
      <c r="VQZ162" s="5"/>
      <c r="VRA162" s="5"/>
      <c r="VRB162" s="5"/>
      <c r="VRC162" s="5"/>
      <c r="VRD162" s="5"/>
      <c r="VRE162" s="5"/>
      <c r="VRF162" s="5"/>
      <c r="VRG162" s="5"/>
      <c r="VRH162" s="5"/>
      <c r="VRI162" s="5"/>
      <c r="VRJ162" s="5"/>
      <c r="VRK162" s="5"/>
      <c r="VRL162" s="5"/>
      <c r="VRM162" s="5"/>
      <c r="VRN162" s="5"/>
      <c r="VRO162" s="5"/>
      <c r="VRP162" s="5"/>
      <c r="VRQ162" s="5"/>
      <c r="VRR162" s="5"/>
      <c r="VRS162" s="5"/>
      <c r="VRT162" s="5"/>
      <c r="VRU162" s="5"/>
      <c r="VRV162" s="5"/>
      <c r="VRW162" s="5"/>
      <c r="VRX162" s="5"/>
      <c r="VRY162" s="5"/>
      <c r="VRZ162" s="5"/>
      <c r="VSA162" s="5"/>
      <c r="VSB162" s="5"/>
      <c r="VSC162" s="5"/>
      <c r="VSD162" s="5"/>
      <c r="VSE162" s="5"/>
      <c r="VSF162" s="5"/>
      <c r="VSG162" s="5"/>
      <c r="VSH162" s="5"/>
      <c r="VSI162" s="5"/>
      <c r="VSJ162" s="5"/>
      <c r="VSK162" s="5"/>
      <c r="VSL162" s="5"/>
      <c r="VSM162" s="5"/>
      <c r="VSN162" s="5"/>
      <c r="VSO162" s="5"/>
      <c r="VSP162" s="5"/>
      <c r="VSQ162" s="5"/>
      <c r="VSR162" s="5"/>
      <c r="VSS162" s="5"/>
      <c r="VST162" s="5"/>
      <c r="VSU162" s="5"/>
      <c r="VSV162" s="5"/>
      <c r="VSW162" s="5"/>
      <c r="VSX162" s="5"/>
      <c r="VSY162" s="5"/>
      <c r="VSZ162" s="5"/>
      <c r="VTA162" s="5"/>
      <c r="VTB162" s="5"/>
      <c r="VTC162" s="5"/>
      <c r="VTD162" s="5"/>
      <c r="VTE162" s="5"/>
      <c r="VTF162" s="5"/>
      <c r="VTG162" s="5"/>
      <c r="VTH162" s="5"/>
      <c r="VTI162" s="5"/>
      <c r="VTJ162" s="5"/>
      <c r="VTK162" s="5"/>
      <c r="VTL162" s="5"/>
      <c r="VTM162" s="5"/>
      <c r="VTN162" s="5"/>
      <c r="VTO162" s="5"/>
      <c r="VTP162" s="5"/>
      <c r="VTQ162" s="5"/>
      <c r="VTR162" s="5"/>
      <c r="VTS162" s="5"/>
      <c r="VTT162" s="5"/>
      <c r="VTU162" s="5"/>
      <c r="VTV162" s="5"/>
      <c r="VTW162" s="5"/>
      <c r="VTX162" s="5"/>
      <c r="VTY162" s="5"/>
      <c r="VTZ162" s="5"/>
      <c r="VUA162" s="5"/>
      <c r="VUB162" s="5"/>
      <c r="VUC162" s="5"/>
      <c r="VUD162" s="5"/>
      <c r="VUE162" s="5"/>
      <c r="VUF162" s="5"/>
      <c r="VUG162" s="5"/>
      <c r="VUH162" s="5"/>
      <c r="VUI162" s="5"/>
      <c r="VUJ162" s="5"/>
      <c r="VUK162" s="5"/>
      <c r="VUL162" s="5"/>
      <c r="VUM162" s="5"/>
      <c r="VUN162" s="5"/>
      <c r="VUO162" s="5"/>
      <c r="VUP162" s="5"/>
      <c r="VUQ162" s="5"/>
      <c r="VUR162" s="5"/>
      <c r="VUS162" s="5"/>
      <c r="VUT162" s="5"/>
      <c r="VUU162" s="5"/>
      <c r="VUV162" s="5"/>
      <c r="VUW162" s="5"/>
      <c r="VUX162" s="5"/>
      <c r="VUY162" s="5"/>
      <c r="VUZ162" s="5"/>
      <c r="VVA162" s="5"/>
      <c r="VVB162" s="5"/>
      <c r="VVC162" s="5"/>
      <c r="VVD162" s="5"/>
      <c r="VVE162" s="5"/>
      <c r="VVF162" s="5"/>
      <c r="VVG162" s="5"/>
      <c r="VVH162" s="5"/>
      <c r="VVI162" s="5"/>
      <c r="VVJ162" s="5"/>
      <c r="VVK162" s="5"/>
      <c r="VVL162" s="5"/>
      <c r="VVM162" s="5"/>
      <c r="VVN162" s="5"/>
      <c r="VVO162" s="5"/>
      <c r="VVP162" s="5"/>
      <c r="VVQ162" s="5"/>
      <c r="VVR162" s="5"/>
      <c r="VVS162" s="5"/>
      <c r="VVT162" s="5"/>
      <c r="VVU162" s="5"/>
      <c r="VVV162" s="5"/>
      <c r="VVW162" s="5"/>
      <c r="VVX162" s="5"/>
      <c r="VVY162" s="5"/>
      <c r="VVZ162" s="5"/>
      <c r="VWA162" s="5"/>
      <c r="VWB162" s="5"/>
      <c r="VWC162" s="5"/>
      <c r="VWD162" s="5"/>
      <c r="VWE162" s="5"/>
      <c r="VWF162" s="5"/>
      <c r="VWG162" s="5"/>
      <c r="VWH162" s="5"/>
      <c r="VWI162" s="5"/>
      <c r="VWJ162" s="5"/>
      <c r="VWK162" s="5"/>
      <c r="VWL162" s="5"/>
      <c r="VWM162" s="5"/>
      <c r="VWN162" s="5"/>
      <c r="VWO162" s="5"/>
      <c r="VWP162" s="5"/>
      <c r="VWQ162" s="5"/>
      <c r="VWR162" s="5"/>
      <c r="VWS162" s="5"/>
      <c r="VWT162" s="5"/>
      <c r="VWU162" s="5"/>
      <c r="VWV162" s="5"/>
      <c r="VWW162" s="5"/>
      <c r="VWX162" s="5"/>
      <c r="VWY162" s="5"/>
      <c r="VWZ162" s="5"/>
      <c r="VXA162" s="5"/>
      <c r="VXB162" s="5"/>
      <c r="VXC162" s="5"/>
      <c r="VXD162" s="5"/>
      <c r="VXE162" s="5"/>
      <c r="VXF162" s="5"/>
      <c r="VXG162" s="5"/>
      <c r="VXH162" s="5"/>
      <c r="VXI162" s="5"/>
      <c r="VXJ162" s="5"/>
      <c r="VXK162" s="5"/>
      <c r="VXL162" s="5"/>
      <c r="VXM162" s="5"/>
      <c r="VXN162" s="5"/>
      <c r="VXO162" s="5"/>
      <c r="VXP162" s="5"/>
      <c r="VXQ162" s="5"/>
      <c r="VXR162" s="5"/>
      <c r="VXS162" s="5"/>
      <c r="VXT162" s="5"/>
      <c r="VXU162" s="5"/>
      <c r="VXV162" s="5"/>
      <c r="VXW162" s="5"/>
      <c r="VXX162" s="5"/>
      <c r="VXY162" s="5"/>
      <c r="VXZ162" s="5"/>
      <c r="VYA162" s="5"/>
      <c r="VYB162" s="5"/>
      <c r="VYC162" s="5"/>
      <c r="VYD162" s="5"/>
      <c r="VYE162" s="5"/>
      <c r="VYF162" s="5"/>
      <c r="VYG162" s="5"/>
      <c r="VYH162" s="5"/>
      <c r="VYI162" s="5"/>
      <c r="VYJ162" s="5"/>
      <c r="VYK162" s="5"/>
      <c r="VYL162" s="5"/>
      <c r="VYM162" s="5"/>
      <c r="VYN162" s="5"/>
      <c r="VYO162" s="5"/>
      <c r="VYP162" s="5"/>
      <c r="VYQ162" s="5"/>
      <c r="VYR162" s="5"/>
      <c r="VYS162" s="5"/>
      <c r="VYT162" s="5"/>
      <c r="VYU162" s="5"/>
      <c r="VYV162" s="5"/>
      <c r="VYW162" s="5"/>
      <c r="VYX162" s="5"/>
      <c r="VYY162" s="5"/>
      <c r="VYZ162" s="5"/>
      <c r="VZA162" s="5"/>
      <c r="VZB162" s="5"/>
      <c r="VZC162" s="5"/>
      <c r="VZD162" s="5"/>
      <c r="VZE162" s="5"/>
      <c r="VZF162" s="5"/>
      <c r="VZG162" s="5"/>
      <c r="VZH162" s="5"/>
      <c r="VZI162" s="5"/>
      <c r="VZJ162" s="5"/>
      <c r="VZK162" s="5"/>
      <c r="VZL162" s="5"/>
      <c r="VZM162" s="5"/>
      <c r="VZN162" s="5"/>
      <c r="VZO162" s="5"/>
      <c r="VZP162" s="5"/>
      <c r="VZQ162" s="5"/>
      <c r="VZR162" s="5"/>
      <c r="VZS162" s="5"/>
      <c r="VZT162" s="5"/>
      <c r="VZU162" s="5"/>
      <c r="VZV162" s="5"/>
      <c r="VZW162" s="5"/>
      <c r="VZX162" s="5"/>
      <c r="VZY162" s="5"/>
      <c r="VZZ162" s="5"/>
      <c r="WAA162" s="5"/>
      <c r="WAB162" s="5"/>
      <c r="WAC162" s="5"/>
      <c r="WAD162" s="5"/>
      <c r="WAE162" s="5"/>
      <c r="WAF162" s="5"/>
      <c r="WAG162" s="5"/>
      <c r="WAH162" s="5"/>
      <c r="WAI162" s="5"/>
      <c r="WAJ162" s="5"/>
      <c r="WAK162" s="5"/>
      <c r="WAL162" s="5"/>
      <c r="WAM162" s="5"/>
      <c r="WAN162" s="5"/>
      <c r="WAO162" s="5"/>
      <c r="WAP162" s="5"/>
      <c r="WAQ162" s="5"/>
      <c r="WAR162" s="5"/>
      <c r="WAS162" s="5"/>
      <c r="WAT162" s="5"/>
      <c r="WAU162" s="5"/>
      <c r="WAV162" s="5"/>
      <c r="WAW162" s="5"/>
      <c r="WAX162" s="5"/>
      <c r="WAY162" s="5"/>
      <c r="WAZ162" s="5"/>
      <c r="WBA162" s="5"/>
      <c r="WBB162" s="5"/>
      <c r="WBC162" s="5"/>
      <c r="WBD162" s="5"/>
      <c r="WBE162" s="5"/>
      <c r="WBF162" s="5"/>
      <c r="WBG162" s="5"/>
      <c r="WBH162" s="5"/>
      <c r="WBI162" s="5"/>
      <c r="WBJ162" s="5"/>
      <c r="WBK162" s="5"/>
      <c r="WBL162" s="5"/>
      <c r="WBM162" s="5"/>
      <c r="WBN162" s="5"/>
      <c r="WBO162" s="5"/>
      <c r="WBP162" s="5"/>
      <c r="WBQ162" s="5"/>
      <c r="WBR162" s="5"/>
      <c r="WBS162" s="5"/>
      <c r="WBT162" s="5"/>
      <c r="WBU162" s="5"/>
      <c r="WBV162" s="5"/>
      <c r="WBW162" s="5"/>
      <c r="WBX162" s="5"/>
      <c r="WBY162" s="5"/>
      <c r="WBZ162" s="5"/>
      <c r="WCA162" s="5"/>
      <c r="WCB162" s="5"/>
      <c r="WCC162" s="5"/>
      <c r="WCD162" s="5"/>
      <c r="WCE162" s="5"/>
      <c r="WCF162" s="5"/>
      <c r="WCG162" s="5"/>
      <c r="WCH162" s="5"/>
      <c r="WCI162" s="5"/>
      <c r="WCJ162" s="5"/>
      <c r="WCK162" s="5"/>
      <c r="WCL162" s="5"/>
      <c r="WCM162" s="5"/>
      <c r="WCN162" s="5"/>
      <c r="WCO162" s="5"/>
      <c r="WCP162" s="5"/>
      <c r="WCQ162" s="5"/>
      <c r="WCR162" s="5"/>
      <c r="WCS162" s="5"/>
      <c r="WCT162" s="5"/>
      <c r="WCU162" s="5"/>
      <c r="WCV162" s="5"/>
      <c r="WCW162" s="5"/>
      <c r="WCX162" s="5"/>
      <c r="WCY162" s="5"/>
      <c r="WCZ162" s="5"/>
      <c r="WDA162" s="5"/>
      <c r="WDB162" s="5"/>
      <c r="WDC162" s="5"/>
      <c r="WDD162" s="5"/>
      <c r="WDE162" s="5"/>
      <c r="WDF162" s="5"/>
      <c r="WDG162" s="5"/>
      <c r="WDH162" s="5"/>
      <c r="WDI162" s="5"/>
      <c r="WDJ162" s="5"/>
      <c r="WDK162" s="5"/>
      <c r="WDL162" s="5"/>
      <c r="WDM162" s="5"/>
      <c r="WDN162" s="5"/>
      <c r="WDO162" s="5"/>
      <c r="WDP162" s="5"/>
      <c r="WDQ162" s="5"/>
      <c r="WDR162" s="5"/>
      <c r="WDS162" s="5"/>
      <c r="WDT162" s="5"/>
      <c r="WDU162" s="5"/>
      <c r="WDV162" s="5"/>
      <c r="WDW162" s="5"/>
      <c r="WDX162" s="5"/>
      <c r="WDY162" s="5"/>
      <c r="WDZ162" s="5"/>
      <c r="WEA162" s="5"/>
      <c r="WEB162" s="5"/>
      <c r="WEC162" s="5"/>
      <c r="WED162" s="5"/>
      <c r="WEE162" s="5"/>
      <c r="WEF162" s="5"/>
      <c r="WEG162" s="5"/>
      <c r="WEH162" s="5"/>
      <c r="WEI162" s="5"/>
      <c r="WEJ162" s="5"/>
      <c r="WEK162" s="5"/>
      <c r="WEL162" s="5"/>
      <c r="WEM162" s="5"/>
      <c r="WEN162" s="5"/>
      <c r="WEO162" s="5"/>
      <c r="WEP162" s="5"/>
      <c r="WEQ162" s="5"/>
      <c r="WER162" s="5"/>
      <c r="WES162" s="5"/>
      <c r="WET162" s="5"/>
      <c r="WEU162" s="5"/>
      <c r="WEV162" s="5"/>
      <c r="WEW162" s="5"/>
      <c r="WEX162" s="5"/>
      <c r="WEY162" s="5"/>
      <c r="WEZ162" s="5"/>
      <c r="WFA162" s="5"/>
      <c r="WFB162" s="5"/>
      <c r="WFC162" s="5"/>
      <c r="WFD162" s="5"/>
      <c r="WFE162" s="5"/>
      <c r="WFF162" s="5"/>
      <c r="WFG162" s="5"/>
      <c r="WFH162" s="5"/>
      <c r="WFI162" s="5"/>
      <c r="WFJ162" s="5"/>
      <c r="WFK162" s="5"/>
      <c r="WFL162" s="5"/>
      <c r="WFM162" s="5"/>
      <c r="WFN162" s="5"/>
      <c r="WFO162" s="5"/>
      <c r="WFP162" s="5"/>
      <c r="WFQ162" s="5"/>
      <c r="WFR162" s="5"/>
      <c r="WFS162" s="5"/>
      <c r="WFT162" s="5"/>
      <c r="WFU162" s="5"/>
      <c r="WFV162" s="5"/>
      <c r="WFW162" s="5"/>
      <c r="WFX162" s="5"/>
      <c r="WFY162" s="5"/>
      <c r="WFZ162" s="5"/>
      <c r="WGA162" s="5"/>
      <c r="WGB162" s="5"/>
      <c r="WGC162" s="5"/>
      <c r="WGD162" s="5"/>
      <c r="WGE162" s="5"/>
      <c r="WGF162" s="5"/>
      <c r="WGG162" s="5"/>
      <c r="WGH162" s="5"/>
      <c r="WGI162" s="5"/>
      <c r="WGJ162" s="5"/>
      <c r="WGK162" s="5"/>
      <c r="WGL162" s="5"/>
      <c r="WGM162" s="5"/>
      <c r="WGN162" s="5"/>
      <c r="WGO162" s="5"/>
      <c r="WGP162" s="5"/>
      <c r="WGQ162" s="5"/>
      <c r="WGR162" s="5"/>
      <c r="WGS162" s="5"/>
      <c r="WGT162" s="5"/>
      <c r="WGU162" s="5"/>
      <c r="WGV162" s="5"/>
      <c r="WGW162" s="5"/>
      <c r="WGX162" s="5"/>
      <c r="WGY162" s="5"/>
      <c r="WGZ162" s="5"/>
      <c r="WHA162" s="5"/>
      <c r="WHB162" s="5"/>
      <c r="WHC162" s="5"/>
      <c r="WHD162" s="5"/>
      <c r="WHE162" s="5"/>
      <c r="WHF162" s="5"/>
      <c r="WHG162" s="5"/>
      <c r="WHH162" s="5"/>
      <c r="WHI162" s="5"/>
      <c r="WHJ162" s="5"/>
      <c r="WHK162" s="5"/>
      <c r="WHL162" s="5"/>
      <c r="WHM162" s="5"/>
      <c r="WHN162" s="5"/>
      <c r="WHO162" s="5"/>
      <c r="WHP162" s="5"/>
      <c r="WHQ162" s="5"/>
      <c r="WHR162" s="5"/>
      <c r="WHS162" s="5"/>
      <c r="WHT162" s="5"/>
      <c r="WHU162" s="5"/>
      <c r="WHV162" s="5"/>
      <c r="WHW162" s="5"/>
      <c r="WHX162" s="5"/>
      <c r="WHY162" s="5"/>
      <c r="WHZ162" s="5"/>
      <c r="WIA162" s="5"/>
      <c r="WIB162" s="5"/>
      <c r="WIC162" s="5"/>
      <c r="WID162" s="5"/>
      <c r="WIE162" s="5"/>
      <c r="WIF162" s="5"/>
      <c r="WIG162" s="5"/>
      <c r="WIH162" s="5"/>
      <c r="WII162" s="5"/>
      <c r="WIJ162" s="5"/>
      <c r="WIK162" s="5"/>
      <c r="WIL162" s="5"/>
      <c r="WIM162" s="5"/>
      <c r="WIN162" s="5"/>
      <c r="WIO162" s="5"/>
      <c r="WIP162" s="5"/>
      <c r="WIQ162" s="5"/>
      <c r="WIR162" s="5"/>
      <c r="WIS162" s="5"/>
      <c r="WIT162" s="5"/>
      <c r="WIU162" s="5"/>
      <c r="WIV162" s="5"/>
      <c r="WIW162" s="5"/>
      <c r="WIX162" s="5"/>
      <c r="WIY162" s="5"/>
      <c r="WIZ162" s="5"/>
      <c r="WJA162" s="5"/>
      <c r="WJB162" s="5"/>
      <c r="WJC162" s="5"/>
      <c r="WJD162" s="5"/>
      <c r="WJE162" s="5"/>
      <c r="WJF162" s="5"/>
      <c r="WJG162" s="5"/>
      <c r="WJH162" s="5"/>
      <c r="WJI162" s="5"/>
      <c r="WJJ162" s="5"/>
      <c r="WJK162" s="5"/>
      <c r="WJL162" s="5"/>
      <c r="WJM162" s="5"/>
      <c r="WJN162" s="5"/>
      <c r="WJO162" s="5"/>
      <c r="WJP162" s="5"/>
      <c r="WJQ162" s="5"/>
      <c r="WJR162" s="5"/>
      <c r="WJS162" s="5"/>
      <c r="WJT162" s="5"/>
      <c r="WJU162" s="5"/>
      <c r="WJV162" s="5"/>
      <c r="WJW162" s="5"/>
      <c r="WJX162" s="5"/>
      <c r="WJY162" s="5"/>
      <c r="WJZ162" s="5"/>
      <c r="WKA162" s="5"/>
      <c r="WKB162" s="5"/>
      <c r="WKC162" s="5"/>
      <c r="WKD162" s="5"/>
      <c r="WKE162" s="5"/>
      <c r="WKF162" s="5"/>
      <c r="WKG162" s="5"/>
      <c r="WKH162" s="5"/>
      <c r="WKI162" s="5"/>
      <c r="WKJ162" s="5"/>
      <c r="WKK162" s="5"/>
      <c r="WKL162" s="5"/>
      <c r="WKM162" s="5"/>
      <c r="WKN162" s="5"/>
      <c r="WKO162" s="5"/>
      <c r="WKP162" s="5"/>
      <c r="WKQ162" s="5"/>
      <c r="WKR162" s="5"/>
      <c r="WKS162" s="5"/>
      <c r="WKT162" s="5"/>
      <c r="WKU162" s="5"/>
      <c r="WKV162" s="5"/>
      <c r="WKW162" s="5"/>
      <c r="WKX162" s="5"/>
      <c r="WKY162" s="5"/>
      <c r="WKZ162" s="5"/>
      <c r="WLA162" s="5"/>
      <c r="WLB162" s="5"/>
      <c r="WLC162" s="5"/>
      <c r="WLD162" s="5"/>
      <c r="WLE162" s="5"/>
      <c r="WLF162" s="5"/>
      <c r="WLG162" s="5"/>
      <c r="WLH162" s="5"/>
      <c r="WLI162" s="5"/>
      <c r="WLJ162" s="5"/>
      <c r="WLK162" s="5"/>
      <c r="WLL162" s="5"/>
      <c r="WLM162" s="5"/>
      <c r="WLN162" s="5"/>
      <c r="WLO162" s="5"/>
      <c r="WLP162" s="5"/>
      <c r="WLQ162" s="5"/>
      <c r="WLR162" s="5"/>
      <c r="WLS162" s="5"/>
      <c r="WLT162" s="5"/>
      <c r="WLU162" s="5"/>
      <c r="WLV162" s="5"/>
      <c r="WLW162" s="5"/>
      <c r="WLX162" s="5"/>
      <c r="WLY162" s="5"/>
      <c r="WLZ162" s="5"/>
      <c r="WMA162" s="5"/>
      <c r="WMB162" s="5"/>
      <c r="WMC162" s="5"/>
      <c r="WMD162" s="5"/>
      <c r="WME162" s="5"/>
      <c r="WMF162" s="5"/>
      <c r="WMG162" s="5"/>
      <c r="WMH162" s="5"/>
      <c r="WMI162" s="5"/>
      <c r="WMJ162" s="5"/>
      <c r="WMK162" s="5"/>
      <c r="WML162" s="5"/>
      <c r="WMM162" s="5"/>
      <c r="WMN162" s="5"/>
      <c r="WMO162" s="5"/>
      <c r="WMP162" s="5"/>
      <c r="WMQ162" s="5"/>
      <c r="WMR162" s="5"/>
      <c r="WMS162" s="5"/>
      <c r="WMT162" s="5"/>
      <c r="WMU162" s="5"/>
      <c r="WMV162" s="5"/>
      <c r="WMW162" s="5"/>
      <c r="WMX162" s="5"/>
      <c r="WMY162" s="5"/>
      <c r="WMZ162" s="5"/>
      <c r="WNA162" s="5"/>
      <c r="WNB162" s="5"/>
      <c r="WNC162" s="5"/>
      <c r="WND162" s="5"/>
      <c r="WNE162" s="5"/>
      <c r="WNF162" s="5"/>
      <c r="WNG162" s="5"/>
      <c r="WNH162" s="5"/>
      <c r="WNI162" s="5"/>
      <c r="WNJ162" s="5"/>
      <c r="WNK162" s="5"/>
      <c r="WNL162" s="5"/>
      <c r="WNM162" s="5"/>
      <c r="WNN162" s="5"/>
      <c r="WNO162" s="5"/>
      <c r="WNP162" s="5"/>
      <c r="WNQ162" s="5"/>
      <c r="WNR162" s="5"/>
      <c r="WNS162" s="5"/>
      <c r="WNT162" s="5"/>
      <c r="WNU162" s="5"/>
      <c r="WNV162" s="5"/>
      <c r="WNW162" s="5"/>
      <c r="WNX162" s="5"/>
      <c r="WNY162" s="5"/>
      <c r="WNZ162" s="5"/>
      <c r="WOA162" s="5"/>
      <c r="WOB162" s="5"/>
      <c r="WOC162" s="5"/>
      <c r="WOD162" s="5"/>
      <c r="WOE162" s="5"/>
      <c r="WOF162" s="5"/>
      <c r="WOG162" s="5"/>
      <c r="WOH162" s="5"/>
      <c r="WOI162" s="5"/>
      <c r="WOJ162" s="5"/>
      <c r="WOK162" s="5"/>
      <c r="WOL162" s="5"/>
      <c r="WOM162" s="5"/>
      <c r="WON162" s="5"/>
      <c r="WOO162" s="5"/>
      <c r="WOP162" s="5"/>
      <c r="WOQ162" s="5"/>
      <c r="WOR162" s="5"/>
      <c r="WOS162" s="5"/>
      <c r="WOT162" s="5"/>
      <c r="WOU162" s="5"/>
      <c r="WOV162" s="5"/>
      <c r="WOW162" s="5"/>
      <c r="WOX162" s="5"/>
      <c r="WOY162" s="5"/>
      <c r="WOZ162" s="5"/>
      <c r="WPA162" s="5"/>
      <c r="WPB162" s="5"/>
      <c r="WPC162" s="5"/>
      <c r="WPD162" s="5"/>
      <c r="WPE162" s="5"/>
      <c r="WPF162" s="5"/>
      <c r="WPG162" s="5"/>
      <c r="WPH162" s="5"/>
      <c r="WPI162" s="5"/>
      <c r="WPJ162" s="5"/>
      <c r="WPK162" s="5"/>
      <c r="WPL162" s="5"/>
      <c r="WPM162" s="5"/>
      <c r="WPN162" s="5"/>
      <c r="WPO162" s="5"/>
      <c r="WPP162" s="5"/>
      <c r="WPQ162" s="5"/>
      <c r="WPR162" s="5"/>
      <c r="WPS162" s="5"/>
      <c r="WPT162" s="5"/>
      <c r="WPU162" s="5"/>
      <c r="WPV162" s="5"/>
      <c r="WPW162" s="5"/>
      <c r="WPX162" s="5"/>
      <c r="WPY162" s="5"/>
      <c r="WPZ162" s="5"/>
      <c r="WQA162" s="5"/>
      <c r="WQB162" s="5"/>
      <c r="WQC162" s="5"/>
      <c r="WQD162" s="5"/>
      <c r="WQE162" s="5"/>
      <c r="WQF162" s="5"/>
      <c r="WQG162" s="5"/>
      <c r="WQH162" s="5"/>
      <c r="WQI162" s="5"/>
      <c r="WQJ162" s="5"/>
      <c r="WQK162" s="5"/>
      <c r="WQL162" s="5"/>
      <c r="WQM162" s="5"/>
      <c r="WQN162" s="5"/>
      <c r="WQO162" s="5"/>
      <c r="WQP162" s="5"/>
      <c r="WQQ162" s="5"/>
      <c r="WQR162" s="5"/>
      <c r="WQS162" s="5"/>
      <c r="WQT162" s="5"/>
      <c r="WQU162" s="5"/>
      <c r="WQV162" s="5"/>
      <c r="WQW162" s="5"/>
      <c r="WQX162" s="5"/>
      <c r="WQY162" s="5"/>
      <c r="WQZ162" s="5"/>
      <c r="WRA162" s="5"/>
      <c r="WRB162" s="5"/>
      <c r="WRC162" s="5"/>
      <c r="WRD162" s="5"/>
      <c r="WRE162" s="5"/>
      <c r="WRF162" s="5"/>
      <c r="WRG162" s="5"/>
      <c r="WRH162" s="5"/>
      <c r="WRI162" s="5"/>
      <c r="WRJ162" s="5"/>
      <c r="WRK162" s="5"/>
      <c r="WRL162" s="5"/>
      <c r="WRM162" s="5"/>
      <c r="WRN162" s="5"/>
      <c r="WRO162" s="5"/>
      <c r="WRP162" s="5"/>
      <c r="WRQ162" s="5"/>
      <c r="WRR162" s="5"/>
      <c r="WRS162" s="5"/>
      <c r="WRT162" s="5"/>
      <c r="WRU162" s="5"/>
      <c r="WRV162" s="5"/>
      <c r="WRW162" s="5"/>
      <c r="WRX162" s="5"/>
      <c r="WRY162" s="5"/>
      <c r="WRZ162" s="5"/>
      <c r="WSA162" s="5"/>
      <c r="WSB162" s="5"/>
      <c r="WSC162" s="5"/>
      <c r="WSD162" s="5"/>
      <c r="WSE162" s="5"/>
      <c r="WSF162" s="5"/>
      <c r="WSG162" s="5"/>
      <c r="WSH162" s="5"/>
      <c r="WSI162" s="5"/>
      <c r="WSJ162" s="5"/>
      <c r="WSK162" s="5"/>
      <c r="WSL162" s="5"/>
      <c r="WSM162" s="5"/>
      <c r="WSN162" s="5"/>
      <c r="WSO162" s="5"/>
      <c r="WSP162" s="5"/>
      <c r="WSQ162" s="5"/>
      <c r="WSR162" s="5"/>
      <c r="WSS162" s="5"/>
      <c r="WST162" s="5"/>
      <c r="WSU162" s="5"/>
      <c r="WSV162" s="5"/>
      <c r="WSW162" s="5"/>
      <c r="WSX162" s="5"/>
      <c r="WSY162" s="5"/>
      <c r="WSZ162" s="5"/>
      <c r="WTA162" s="5"/>
      <c r="WTB162" s="5"/>
      <c r="WTC162" s="5"/>
      <c r="WTD162" s="5"/>
      <c r="WTE162" s="5"/>
      <c r="WTF162" s="5"/>
      <c r="WTG162" s="5"/>
      <c r="WTH162" s="5"/>
      <c r="WTI162" s="5"/>
      <c r="WTJ162" s="5"/>
      <c r="WTK162" s="5"/>
      <c r="WTL162" s="5"/>
      <c r="WTM162" s="5"/>
      <c r="WTN162" s="5"/>
      <c r="WTO162" s="5"/>
      <c r="WTP162" s="5"/>
      <c r="WTQ162" s="5"/>
      <c r="WTR162" s="5"/>
      <c r="WTS162" s="5"/>
      <c r="WTT162" s="5"/>
      <c r="WTU162" s="5"/>
      <c r="WTV162" s="5"/>
      <c r="WTW162" s="5"/>
      <c r="WTX162" s="5"/>
      <c r="WTY162" s="5"/>
      <c r="WTZ162" s="5"/>
      <c r="WUA162" s="5"/>
      <c r="WUB162" s="5"/>
      <c r="WUC162" s="5"/>
      <c r="WUD162" s="5"/>
      <c r="WUE162" s="5"/>
      <c r="WUF162" s="5"/>
      <c r="WUG162" s="5"/>
      <c r="WUH162" s="5"/>
      <c r="WUI162" s="5"/>
      <c r="WUJ162" s="5"/>
      <c r="WUK162" s="5"/>
      <c r="WUL162" s="5"/>
      <c r="WUM162" s="5"/>
      <c r="WUN162" s="5"/>
      <c r="WUO162" s="5"/>
      <c r="WUP162" s="5"/>
      <c r="WUQ162" s="5"/>
      <c r="WUR162" s="5"/>
      <c r="WUS162" s="5"/>
      <c r="WUT162" s="5"/>
      <c r="WUU162" s="5"/>
      <c r="WUV162" s="5"/>
      <c r="WUW162" s="5"/>
      <c r="WUX162" s="5"/>
      <c r="WUY162" s="5"/>
      <c r="WUZ162" s="5"/>
      <c r="WVA162" s="5"/>
      <c r="WVB162" s="5"/>
      <c r="WVC162" s="5"/>
      <c r="WVD162" s="5"/>
      <c r="WVE162" s="5"/>
      <c r="WVF162" s="5"/>
      <c r="WVG162" s="5"/>
      <c r="WVH162" s="5"/>
      <c r="WVI162" s="5"/>
      <c r="WVJ162" s="5"/>
      <c r="WVK162" s="5"/>
      <c r="WVL162" s="5"/>
      <c r="WVM162" s="5"/>
      <c r="WVN162" s="5"/>
      <c r="WVO162" s="5"/>
      <c r="WVP162" s="5"/>
      <c r="WVQ162" s="5"/>
      <c r="WVR162" s="5"/>
      <c r="WVS162" s="5"/>
      <c r="WVT162" s="5"/>
      <c r="WVU162" s="5"/>
      <c r="WVV162" s="5"/>
      <c r="WVW162" s="5"/>
      <c r="WVX162" s="5"/>
      <c r="WVY162" s="5"/>
      <c r="WVZ162" s="5"/>
      <c r="WWA162" s="5"/>
      <c r="WWB162" s="5"/>
      <c r="WWC162" s="5"/>
      <c r="WWD162" s="5"/>
      <c r="WWE162" s="5"/>
      <c r="WWF162" s="5"/>
      <c r="WWG162" s="5"/>
      <c r="WWH162" s="5"/>
      <c r="WWI162" s="5"/>
      <c r="WWJ162" s="5"/>
      <c r="WWK162" s="5"/>
      <c r="WWL162" s="5"/>
      <c r="WWM162" s="5"/>
      <c r="WWN162" s="5"/>
      <c r="WWO162" s="5"/>
      <c r="WWP162" s="5"/>
      <c r="WWQ162" s="5"/>
      <c r="WWR162" s="5"/>
      <c r="WWS162" s="5"/>
      <c r="WWT162" s="5"/>
      <c r="WWU162" s="5"/>
      <c r="WWV162" s="5"/>
      <c r="WWW162" s="5"/>
      <c r="WWX162" s="5"/>
      <c r="WWY162" s="5"/>
      <c r="WWZ162" s="5"/>
      <c r="WXA162" s="5"/>
      <c r="WXB162" s="5"/>
      <c r="WXC162" s="5"/>
      <c r="WXD162" s="5"/>
      <c r="WXE162" s="5"/>
      <c r="WXF162" s="5"/>
      <c r="WXG162" s="5"/>
      <c r="WXH162" s="5"/>
      <c r="WXI162" s="5"/>
      <c r="WXJ162" s="5"/>
      <c r="WXK162" s="5"/>
      <c r="WXL162" s="5"/>
      <c r="WXM162" s="5"/>
      <c r="WXN162" s="5"/>
      <c r="WXO162" s="5"/>
      <c r="WXP162" s="5"/>
      <c r="WXQ162" s="5"/>
      <c r="WXR162" s="5"/>
      <c r="WXS162" s="5"/>
      <c r="WXT162" s="5"/>
      <c r="WXU162" s="5"/>
      <c r="WXV162" s="5"/>
      <c r="WXW162" s="5"/>
      <c r="WXX162" s="5"/>
      <c r="WXY162" s="5"/>
      <c r="WXZ162" s="5"/>
      <c r="WYA162" s="5"/>
      <c r="WYB162" s="5"/>
      <c r="WYC162" s="5"/>
      <c r="WYD162" s="5"/>
      <c r="WYE162" s="5"/>
      <c r="WYF162" s="5"/>
      <c r="WYG162" s="5"/>
      <c r="WYH162" s="5"/>
      <c r="WYI162" s="5"/>
      <c r="WYJ162" s="5"/>
      <c r="WYK162" s="5"/>
      <c r="WYL162" s="5"/>
      <c r="WYM162" s="5"/>
      <c r="WYN162" s="5"/>
      <c r="WYO162" s="5"/>
      <c r="WYP162" s="5"/>
      <c r="WYQ162" s="5"/>
      <c r="WYR162" s="5"/>
      <c r="WYS162" s="5"/>
      <c r="WYT162" s="5"/>
      <c r="WYU162" s="5"/>
      <c r="WYV162" s="5"/>
      <c r="WYW162" s="5"/>
      <c r="WYX162" s="5"/>
      <c r="WYY162" s="5"/>
      <c r="WYZ162" s="5"/>
      <c r="WZA162" s="5"/>
      <c r="WZB162" s="5"/>
      <c r="WZC162" s="5"/>
      <c r="WZD162" s="5"/>
      <c r="WZE162" s="5"/>
      <c r="WZF162" s="5"/>
      <c r="WZG162" s="5"/>
      <c r="WZH162" s="5"/>
      <c r="WZI162" s="5"/>
      <c r="WZJ162" s="5"/>
      <c r="WZK162" s="5"/>
      <c r="WZL162" s="5"/>
      <c r="WZM162" s="5"/>
      <c r="WZN162" s="5"/>
      <c r="WZO162" s="5"/>
      <c r="WZP162" s="5"/>
      <c r="WZQ162" s="5"/>
      <c r="WZR162" s="5"/>
      <c r="WZS162" s="5"/>
      <c r="WZT162" s="5"/>
      <c r="WZU162" s="5"/>
      <c r="WZV162" s="5"/>
      <c r="WZW162" s="5"/>
      <c r="WZX162" s="5"/>
      <c r="WZY162" s="5"/>
      <c r="WZZ162" s="5"/>
      <c r="XAA162" s="5"/>
      <c r="XAB162" s="5"/>
      <c r="XAC162" s="5"/>
      <c r="XAD162" s="5"/>
      <c r="XAE162" s="5"/>
      <c r="XAF162" s="5"/>
      <c r="XAG162" s="5"/>
      <c r="XAH162" s="5"/>
      <c r="XAI162" s="5"/>
      <c r="XAJ162" s="5"/>
      <c r="XAK162" s="5"/>
      <c r="XAL162" s="5"/>
      <c r="XAM162" s="5"/>
      <c r="XAN162" s="5"/>
      <c r="XAO162" s="5"/>
      <c r="XAP162" s="5"/>
      <c r="XAQ162" s="5"/>
      <c r="XAR162" s="5"/>
      <c r="XAS162" s="5"/>
      <c r="XAT162" s="5"/>
      <c r="XAU162" s="5"/>
      <c r="XAV162" s="5"/>
      <c r="XAW162" s="5"/>
      <c r="XAX162" s="5"/>
      <c r="XAY162" s="5"/>
      <c r="XAZ162" s="5"/>
      <c r="XBA162" s="5"/>
      <c r="XBB162" s="5"/>
      <c r="XBC162" s="5"/>
      <c r="XBD162" s="5"/>
      <c r="XBE162" s="5"/>
      <c r="XBF162" s="5"/>
      <c r="XBG162" s="5"/>
      <c r="XBH162" s="5"/>
      <c r="XBI162" s="5"/>
      <c r="XBJ162" s="5"/>
      <c r="XBK162" s="5"/>
      <c r="XBL162" s="5"/>
      <c r="XBM162" s="5"/>
      <c r="XBN162" s="5"/>
      <c r="XBO162" s="5"/>
      <c r="XBP162" s="5"/>
      <c r="XBQ162" s="5"/>
      <c r="XBR162" s="5"/>
      <c r="XBS162" s="5"/>
      <c r="XBT162" s="5"/>
      <c r="XBU162" s="5"/>
      <c r="XBV162" s="5"/>
      <c r="XBW162" s="5"/>
      <c r="XBX162" s="5"/>
      <c r="XBY162" s="5"/>
      <c r="XBZ162" s="5"/>
      <c r="XCA162" s="5"/>
      <c r="XCB162" s="5"/>
      <c r="XCC162" s="5"/>
      <c r="XCD162" s="5"/>
      <c r="XCE162" s="5"/>
      <c r="XCF162" s="5"/>
      <c r="XCG162" s="5"/>
      <c r="XCH162" s="5"/>
      <c r="XCI162" s="5"/>
      <c r="XCJ162" s="5"/>
      <c r="XCK162" s="5"/>
      <c r="XCL162" s="5"/>
      <c r="XCM162" s="5"/>
      <c r="XCN162" s="5"/>
      <c r="XCO162" s="5"/>
      <c r="XCP162" s="5"/>
      <c r="XCQ162" s="5"/>
      <c r="XCR162" s="5"/>
      <c r="XCS162" s="5"/>
      <c r="XCT162" s="5"/>
    </row>
    <row r="163" spans="1:16322" s="5" customFormat="1" ht="18" customHeight="1" x14ac:dyDescent="0.3">
      <c r="A163" s="5">
        <f t="shared" si="7"/>
        <v>161</v>
      </c>
      <c r="B163" s="124">
        <v>8667553</v>
      </c>
      <c r="C163" s="6" t="s">
        <v>282</v>
      </c>
      <c r="D163" s="19" t="s">
        <v>664</v>
      </c>
      <c r="E163" s="21" t="s">
        <v>397</v>
      </c>
      <c r="F163" s="10" t="s">
        <v>963</v>
      </c>
      <c r="G163" s="7" t="s">
        <v>964</v>
      </c>
      <c r="H163" s="8">
        <f>1900000/2+1900000</f>
        <v>2850000</v>
      </c>
      <c r="I163" s="9">
        <f t="shared" si="8"/>
        <v>2850000</v>
      </c>
      <c r="J163" s="6" t="s">
        <v>1111</v>
      </c>
      <c r="K163" s="6" t="s">
        <v>1109</v>
      </c>
      <c r="L163" s="6" t="s">
        <v>1136</v>
      </c>
      <c r="M163" s="66">
        <v>711</v>
      </c>
      <c r="N163" s="66">
        <v>1342</v>
      </c>
      <c r="O163" s="20" t="s">
        <v>1130</v>
      </c>
      <c r="P163" s="20" t="s">
        <v>1453</v>
      </c>
    </row>
    <row r="164" spans="1:16322" s="5" customFormat="1" ht="14.1" customHeight="1" x14ac:dyDescent="0.3">
      <c r="A164" s="5">
        <f t="shared" si="7"/>
        <v>162</v>
      </c>
      <c r="B164" s="124">
        <v>26853643</v>
      </c>
      <c r="C164" s="6" t="s">
        <v>32</v>
      </c>
      <c r="D164" s="19" t="s">
        <v>665</v>
      </c>
      <c r="E164" s="21" t="s">
        <v>15</v>
      </c>
      <c r="F164" s="10" t="s">
        <v>963</v>
      </c>
      <c r="G164" s="7" t="s">
        <v>964</v>
      </c>
      <c r="H164" s="8">
        <v>1900000</v>
      </c>
      <c r="I164" s="9">
        <f t="shared" si="8"/>
        <v>1900000</v>
      </c>
      <c r="J164" s="6" t="s">
        <v>1119</v>
      </c>
      <c r="K164" s="6" t="s">
        <v>1109</v>
      </c>
      <c r="L164" s="6" t="s">
        <v>1131</v>
      </c>
      <c r="M164" s="66">
        <v>712</v>
      </c>
      <c r="N164" s="66">
        <v>1343</v>
      </c>
      <c r="O164" s="20" t="s">
        <v>1130</v>
      </c>
      <c r="P164" s="20" t="s">
        <v>1454</v>
      </c>
    </row>
    <row r="165" spans="1:16322" s="5" customFormat="1" ht="14.1" customHeight="1" x14ac:dyDescent="0.3">
      <c r="A165" s="5">
        <f t="shared" si="7"/>
        <v>163</v>
      </c>
      <c r="B165" s="124">
        <v>32814077</v>
      </c>
      <c r="C165" s="6" t="s">
        <v>119</v>
      </c>
      <c r="D165" s="19" t="s">
        <v>666</v>
      </c>
      <c r="E165" s="21" t="s">
        <v>11</v>
      </c>
      <c r="F165" s="10" t="s">
        <v>963</v>
      </c>
      <c r="G165" s="7" t="s">
        <v>964</v>
      </c>
      <c r="H165" s="8">
        <v>1600000</v>
      </c>
      <c r="I165" s="9">
        <f t="shared" si="8"/>
        <v>1600000</v>
      </c>
      <c r="J165" s="6" t="s">
        <v>1118</v>
      </c>
      <c r="K165" s="6" t="s">
        <v>1101</v>
      </c>
      <c r="L165" s="6" t="s">
        <v>1147</v>
      </c>
      <c r="M165" s="66">
        <v>713</v>
      </c>
      <c r="N165" s="66">
        <v>1344</v>
      </c>
      <c r="O165" s="20" t="s">
        <v>1130</v>
      </c>
      <c r="P165" s="20" t="s">
        <v>1455</v>
      </c>
    </row>
    <row r="166" spans="1:16322" s="5" customFormat="1" ht="12.75" customHeight="1" x14ac:dyDescent="0.3">
      <c r="A166" s="5">
        <f t="shared" si="7"/>
        <v>164</v>
      </c>
      <c r="B166" s="124">
        <v>32712489</v>
      </c>
      <c r="C166" s="6" t="s">
        <v>284</v>
      </c>
      <c r="D166" s="19" t="s">
        <v>667</v>
      </c>
      <c r="E166" s="21" t="s">
        <v>394</v>
      </c>
      <c r="F166" s="10" t="s">
        <v>963</v>
      </c>
      <c r="G166" s="7" t="s">
        <v>964</v>
      </c>
      <c r="H166" s="8">
        <v>2560000</v>
      </c>
      <c r="I166" s="9">
        <f t="shared" si="8"/>
        <v>2560000</v>
      </c>
      <c r="J166" s="6" t="s">
        <v>1106</v>
      </c>
      <c r="K166" s="6" t="s">
        <v>971</v>
      </c>
      <c r="L166" s="6" t="s">
        <v>1131</v>
      </c>
      <c r="M166" s="66">
        <v>714</v>
      </c>
      <c r="N166" s="66">
        <v>1345</v>
      </c>
      <c r="O166" s="20" t="s">
        <v>1130</v>
      </c>
      <c r="P166" s="20" t="s">
        <v>1456</v>
      </c>
    </row>
    <row r="167" spans="1:16322" s="29" customFormat="1" ht="14.1" customHeight="1" x14ac:dyDescent="0.3">
      <c r="A167" s="5">
        <f t="shared" si="7"/>
        <v>165</v>
      </c>
      <c r="B167" s="124">
        <v>1042443708</v>
      </c>
      <c r="C167" s="6" t="s">
        <v>285</v>
      </c>
      <c r="D167" s="19" t="s">
        <v>668</v>
      </c>
      <c r="E167" s="21" t="s">
        <v>396</v>
      </c>
      <c r="F167" s="10" t="s">
        <v>963</v>
      </c>
      <c r="G167" s="7" t="s">
        <v>964</v>
      </c>
      <c r="H167" s="26">
        <v>2300000</v>
      </c>
      <c r="I167" s="9">
        <f t="shared" si="8"/>
        <v>2300000</v>
      </c>
      <c r="J167" s="6" t="s">
        <v>972</v>
      </c>
      <c r="K167" s="6" t="s">
        <v>973</v>
      </c>
      <c r="L167" s="6" t="s">
        <v>1142</v>
      </c>
      <c r="M167" s="66">
        <v>715</v>
      </c>
      <c r="N167" s="66">
        <v>1346</v>
      </c>
      <c r="O167" s="20" t="s">
        <v>1130</v>
      </c>
      <c r="P167" s="20" t="s">
        <v>1457</v>
      </c>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c r="BGM167" s="5"/>
      <c r="BGN167" s="5"/>
      <c r="BGO167" s="5"/>
      <c r="BGP167" s="5"/>
      <c r="BGQ167" s="5"/>
      <c r="BGR167" s="5"/>
      <c r="BGS167" s="5"/>
      <c r="BGT167" s="5"/>
      <c r="BGU167" s="5"/>
      <c r="BGV167" s="5"/>
      <c r="BGW167" s="5"/>
      <c r="BGX167" s="5"/>
      <c r="BGY167" s="5"/>
      <c r="BGZ167" s="5"/>
      <c r="BHA167" s="5"/>
      <c r="BHB167" s="5"/>
      <c r="BHC167" s="5"/>
      <c r="BHD167" s="5"/>
      <c r="BHE167" s="5"/>
      <c r="BHF167" s="5"/>
      <c r="BHG167" s="5"/>
      <c r="BHH167" s="5"/>
      <c r="BHI167" s="5"/>
      <c r="BHJ167" s="5"/>
      <c r="BHK167" s="5"/>
      <c r="BHL167" s="5"/>
      <c r="BHM167" s="5"/>
      <c r="BHN167" s="5"/>
      <c r="BHO167" s="5"/>
      <c r="BHP167" s="5"/>
      <c r="BHQ167" s="5"/>
      <c r="BHR167" s="5"/>
      <c r="BHS167" s="5"/>
      <c r="BHT167" s="5"/>
      <c r="BHU167" s="5"/>
      <c r="BHV167" s="5"/>
      <c r="BHW167" s="5"/>
      <c r="BHX167" s="5"/>
      <c r="BHY167" s="5"/>
      <c r="BHZ167" s="5"/>
      <c r="BIA167" s="5"/>
      <c r="BIB167" s="5"/>
      <c r="BIC167" s="5"/>
      <c r="BID167" s="5"/>
      <c r="BIE167" s="5"/>
      <c r="BIF167" s="5"/>
      <c r="BIG167" s="5"/>
      <c r="BIH167" s="5"/>
      <c r="BII167" s="5"/>
      <c r="BIJ167" s="5"/>
      <c r="BIK167" s="5"/>
      <c r="BIL167" s="5"/>
      <c r="BIM167" s="5"/>
      <c r="BIN167" s="5"/>
      <c r="BIO167" s="5"/>
      <c r="BIP167" s="5"/>
      <c r="BIQ167" s="5"/>
      <c r="BIR167" s="5"/>
      <c r="BIS167" s="5"/>
      <c r="BIT167" s="5"/>
      <c r="BIU167" s="5"/>
      <c r="BIV167" s="5"/>
      <c r="BIW167" s="5"/>
      <c r="BIX167" s="5"/>
      <c r="BIY167" s="5"/>
      <c r="BIZ167" s="5"/>
      <c r="BJA167" s="5"/>
      <c r="BJB167" s="5"/>
      <c r="BJC167" s="5"/>
      <c r="BJD167" s="5"/>
      <c r="BJE167" s="5"/>
      <c r="BJF167" s="5"/>
      <c r="BJG167" s="5"/>
      <c r="BJH167" s="5"/>
      <c r="BJI167" s="5"/>
      <c r="BJJ167" s="5"/>
      <c r="BJK167" s="5"/>
      <c r="BJL167" s="5"/>
      <c r="BJM167" s="5"/>
      <c r="BJN167" s="5"/>
      <c r="BJO167" s="5"/>
      <c r="BJP167" s="5"/>
      <c r="BJQ167" s="5"/>
      <c r="BJR167" s="5"/>
      <c r="BJS167" s="5"/>
      <c r="BJT167" s="5"/>
      <c r="BJU167" s="5"/>
      <c r="BJV167" s="5"/>
      <c r="BJW167" s="5"/>
      <c r="BJX167" s="5"/>
      <c r="BJY167" s="5"/>
      <c r="BJZ167" s="5"/>
      <c r="BKA167" s="5"/>
      <c r="BKB167" s="5"/>
      <c r="BKC167" s="5"/>
      <c r="BKD167" s="5"/>
      <c r="BKE167" s="5"/>
      <c r="BKF167" s="5"/>
      <c r="BKG167" s="5"/>
      <c r="BKH167" s="5"/>
      <c r="BKI167" s="5"/>
      <c r="BKJ167" s="5"/>
      <c r="BKK167" s="5"/>
      <c r="BKL167" s="5"/>
      <c r="BKM167" s="5"/>
      <c r="BKN167" s="5"/>
      <c r="BKO167" s="5"/>
      <c r="BKP167" s="5"/>
      <c r="BKQ167" s="5"/>
      <c r="BKR167" s="5"/>
      <c r="BKS167" s="5"/>
      <c r="BKT167" s="5"/>
      <c r="BKU167" s="5"/>
      <c r="BKV167" s="5"/>
      <c r="BKW167" s="5"/>
      <c r="BKX167" s="5"/>
      <c r="BKY167" s="5"/>
      <c r="BKZ167" s="5"/>
      <c r="BLA167" s="5"/>
      <c r="BLB167" s="5"/>
      <c r="BLC167" s="5"/>
      <c r="BLD167" s="5"/>
      <c r="BLE167" s="5"/>
      <c r="BLF167" s="5"/>
      <c r="BLG167" s="5"/>
      <c r="BLH167" s="5"/>
      <c r="BLI167" s="5"/>
      <c r="BLJ167" s="5"/>
      <c r="BLK167" s="5"/>
      <c r="BLL167" s="5"/>
      <c r="BLM167" s="5"/>
      <c r="BLN167" s="5"/>
      <c r="BLO167" s="5"/>
      <c r="BLP167" s="5"/>
      <c r="BLQ167" s="5"/>
      <c r="BLR167" s="5"/>
      <c r="BLS167" s="5"/>
      <c r="BLT167" s="5"/>
      <c r="BLU167" s="5"/>
      <c r="BLV167" s="5"/>
      <c r="BLW167" s="5"/>
      <c r="BLX167" s="5"/>
      <c r="BLY167" s="5"/>
      <c r="BLZ167" s="5"/>
      <c r="BMA167" s="5"/>
      <c r="BMB167" s="5"/>
      <c r="BMC167" s="5"/>
      <c r="BMD167" s="5"/>
      <c r="BME167" s="5"/>
      <c r="BMF167" s="5"/>
      <c r="BMG167" s="5"/>
      <c r="BMH167" s="5"/>
      <c r="BMI167" s="5"/>
      <c r="BMJ167" s="5"/>
      <c r="BMK167" s="5"/>
      <c r="BML167" s="5"/>
      <c r="BMM167" s="5"/>
      <c r="BMN167" s="5"/>
      <c r="BMO167" s="5"/>
      <c r="BMP167" s="5"/>
      <c r="BMQ167" s="5"/>
      <c r="BMR167" s="5"/>
      <c r="BMS167" s="5"/>
      <c r="BMT167" s="5"/>
      <c r="BMU167" s="5"/>
      <c r="BMV167" s="5"/>
      <c r="BMW167" s="5"/>
      <c r="BMX167" s="5"/>
      <c r="BMY167" s="5"/>
      <c r="BMZ167" s="5"/>
      <c r="BNA167" s="5"/>
      <c r="BNB167" s="5"/>
      <c r="BNC167" s="5"/>
      <c r="BND167" s="5"/>
      <c r="BNE167" s="5"/>
      <c r="BNF167" s="5"/>
      <c r="BNG167" s="5"/>
      <c r="BNH167" s="5"/>
      <c r="BNI167" s="5"/>
      <c r="BNJ167" s="5"/>
      <c r="BNK167" s="5"/>
      <c r="BNL167" s="5"/>
      <c r="BNM167" s="5"/>
      <c r="BNN167" s="5"/>
      <c r="BNO167" s="5"/>
      <c r="BNP167" s="5"/>
      <c r="BNQ167" s="5"/>
      <c r="BNR167" s="5"/>
      <c r="BNS167" s="5"/>
      <c r="BNT167" s="5"/>
      <c r="BNU167" s="5"/>
      <c r="BNV167" s="5"/>
      <c r="BNW167" s="5"/>
      <c r="BNX167" s="5"/>
      <c r="BNY167" s="5"/>
      <c r="BNZ167" s="5"/>
      <c r="BOA167" s="5"/>
      <c r="BOB167" s="5"/>
      <c r="BOC167" s="5"/>
      <c r="BOD167" s="5"/>
      <c r="BOE167" s="5"/>
      <c r="BOF167" s="5"/>
      <c r="BOG167" s="5"/>
      <c r="BOH167" s="5"/>
      <c r="BOI167" s="5"/>
      <c r="BOJ167" s="5"/>
      <c r="BOK167" s="5"/>
      <c r="BOL167" s="5"/>
      <c r="BOM167" s="5"/>
      <c r="BON167" s="5"/>
      <c r="BOO167" s="5"/>
      <c r="BOP167" s="5"/>
      <c r="BOQ167" s="5"/>
      <c r="BOR167" s="5"/>
      <c r="BOS167" s="5"/>
      <c r="BOT167" s="5"/>
      <c r="BOU167" s="5"/>
      <c r="BOV167" s="5"/>
      <c r="BOW167" s="5"/>
      <c r="BOX167" s="5"/>
      <c r="BOY167" s="5"/>
      <c r="BOZ167" s="5"/>
      <c r="BPA167" s="5"/>
      <c r="BPB167" s="5"/>
      <c r="BPC167" s="5"/>
      <c r="BPD167" s="5"/>
      <c r="BPE167" s="5"/>
      <c r="BPF167" s="5"/>
      <c r="BPG167" s="5"/>
      <c r="BPH167" s="5"/>
      <c r="BPI167" s="5"/>
      <c r="BPJ167" s="5"/>
      <c r="BPK167" s="5"/>
      <c r="BPL167" s="5"/>
      <c r="BPM167" s="5"/>
      <c r="BPN167" s="5"/>
      <c r="BPO167" s="5"/>
      <c r="BPP167" s="5"/>
      <c r="BPQ167" s="5"/>
      <c r="BPR167" s="5"/>
      <c r="BPS167" s="5"/>
      <c r="BPT167" s="5"/>
      <c r="BPU167" s="5"/>
      <c r="BPV167" s="5"/>
      <c r="BPW167" s="5"/>
      <c r="BPX167" s="5"/>
      <c r="BPY167" s="5"/>
      <c r="BPZ167" s="5"/>
      <c r="BQA167" s="5"/>
      <c r="BQB167" s="5"/>
      <c r="BQC167" s="5"/>
      <c r="BQD167" s="5"/>
      <c r="BQE167" s="5"/>
      <c r="BQF167" s="5"/>
      <c r="BQG167" s="5"/>
      <c r="BQH167" s="5"/>
      <c r="BQI167" s="5"/>
      <c r="BQJ167" s="5"/>
      <c r="BQK167" s="5"/>
      <c r="BQL167" s="5"/>
      <c r="BQM167" s="5"/>
      <c r="BQN167" s="5"/>
      <c r="BQO167" s="5"/>
      <c r="BQP167" s="5"/>
      <c r="BQQ167" s="5"/>
      <c r="BQR167" s="5"/>
      <c r="BQS167" s="5"/>
      <c r="BQT167" s="5"/>
      <c r="BQU167" s="5"/>
      <c r="BQV167" s="5"/>
      <c r="BQW167" s="5"/>
      <c r="BQX167" s="5"/>
      <c r="BQY167" s="5"/>
      <c r="BQZ167" s="5"/>
      <c r="BRA167" s="5"/>
      <c r="BRB167" s="5"/>
      <c r="BRC167" s="5"/>
      <c r="BRD167" s="5"/>
      <c r="BRE167" s="5"/>
      <c r="BRF167" s="5"/>
      <c r="BRG167" s="5"/>
      <c r="BRH167" s="5"/>
      <c r="BRI167" s="5"/>
      <c r="BRJ167" s="5"/>
      <c r="BRK167" s="5"/>
      <c r="BRL167" s="5"/>
      <c r="BRM167" s="5"/>
      <c r="BRN167" s="5"/>
      <c r="BRO167" s="5"/>
      <c r="BRP167" s="5"/>
      <c r="BRQ167" s="5"/>
      <c r="BRR167" s="5"/>
      <c r="BRS167" s="5"/>
      <c r="BRT167" s="5"/>
      <c r="BRU167" s="5"/>
      <c r="BRV167" s="5"/>
      <c r="BRW167" s="5"/>
      <c r="BRX167" s="5"/>
      <c r="BRY167" s="5"/>
      <c r="BRZ167" s="5"/>
      <c r="BSA167" s="5"/>
      <c r="BSB167" s="5"/>
      <c r="BSC167" s="5"/>
      <c r="BSD167" s="5"/>
      <c r="BSE167" s="5"/>
      <c r="BSF167" s="5"/>
      <c r="BSG167" s="5"/>
      <c r="BSH167" s="5"/>
      <c r="BSI167" s="5"/>
      <c r="BSJ167" s="5"/>
      <c r="BSK167" s="5"/>
      <c r="BSL167" s="5"/>
      <c r="BSM167" s="5"/>
      <c r="BSN167" s="5"/>
      <c r="BSO167" s="5"/>
      <c r="BSP167" s="5"/>
      <c r="BSQ167" s="5"/>
      <c r="BSR167" s="5"/>
      <c r="BSS167" s="5"/>
      <c r="BST167" s="5"/>
      <c r="BSU167" s="5"/>
      <c r="BSV167" s="5"/>
      <c r="BSW167" s="5"/>
      <c r="BSX167" s="5"/>
      <c r="BSY167" s="5"/>
      <c r="BSZ167" s="5"/>
      <c r="BTA167" s="5"/>
      <c r="BTB167" s="5"/>
      <c r="BTC167" s="5"/>
      <c r="BTD167" s="5"/>
      <c r="BTE167" s="5"/>
      <c r="BTF167" s="5"/>
      <c r="BTG167" s="5"/>
      <c r="BTH167" s="5"/>
      <c r="BTI167" s="5"/>
      <c r="BTJ167" s="5"/>
      <c r="BTK167" s="5"/>
      <c r="BTL167" s="5"/>
      <c r="BTM167" s="5"/>
      <c r="BTN167" s="5"/>
      <c r="BTO167" s="5"/>
      <c r="BTP167" s="5"/>
      <c r="BTQ167" s="5"/>
      <c r="BTR167" s="5"/>
      <c r="BTS167" s="5"/>
      <c r="BTT167" s="5"/>
      <c r="BTU167" s="5"/>
      <c r="BTV167" s="5"/>
      <c r="BTW167" s="5"/>
      <c r="BTX167" s="5"/>
      <c r="BTY167" s="5"/>
      <c r="BTZ167" s="5"/>
      <c r="BUA167" s="5"/>
      <c r="BUB167" s="5"/>
      <c r="BUC167" s="5"/>
      <c r="BUD167" s="5"/>
      <c r="BUE167" s="5"/>
      <c r="BUF167" s="5"/>
      <c r="BUG167" s="5"/>
      <c r="BUH167" s="5"/>
      <c r="BUI167" s="5"/>
      <c r="BUJ167" s="5"/>
      <c r="BUK167" s="5"/>
      <c r="BUL167" s="5"/>
      <c r="BUM167" s="5"/>
      <c r="BUN167" s="5"/>
      <c r="BUO167" s="5"/>
      <c r="BUP167" s="5"/>
      <c r="BUQ167" s="5"/>
      <c r="BUR167" s="5"/>
      <c r="BUS167" s="5"/>
      <c r="BUT167" s="5"/>
      <c r="BUU167" s="5"/>
      <c r="BUV167" s="5"/>
      <c r="BUW167" s="5"/>
      <c r="BUX167" s="5"/>
      <c r="BUY167" s="5"/>
      <c r="BUZ167" s="5"/>
      <c r="BVA167" s="5"/>
      <c r="BVB167" s="5"/>
      <c r="BVC167" s="5"/>
      <c r="BVD167" s="5"/>
      <c r="BVE167" s="5"/>
      <c r="BVF167" s="5"/>
      <c r="BVG167" s="5"/>
      <c r="BVH167" s="5"/>
      <c r="BVI167" s="5"/>
      <c r="BVJ167" s="5"/>
      <c r="BVK167" s="5"/>
      <c r="BVL167" s="5"/>
      <c r="BVM167" s="5"/>
      <c r="BVN167" s="5"/>
      <c r="BVO167" s="5"/>
      <c r="BVP167" s="5"/>
      <c r="BVQ167" s="5"/>
      <c r="BVR167" s="5"/>
      <c r="BVS167" s="5"/>
      <c r="BVT167" s="5"/>
      <c r="BVU167" s="5"/>
      <c r="BVV167" s="5"/>
      <c r="BVW167" s="5"/>
      <c r="BVX167" s="5"/>
      <c r="BVY167" s="5"/>
      <c r="BVZ167" s="5"/>
      <c r="BWA167" s="5"/>
      <c r="BWB167" s="5"/>
      <c r="BWC167" s="5"/>
      <c r="BWD167" s="5"/>
      <c r="BWE167" s="5"/>
      <c r="BWF167" s="5"/>
      <c r="BWG167" s="5"/>
      <c r="BWH167" s="5"/>
      <c r="BWI167" s="5"/>
      <c r="BWJ167" s="5"/>
      <c r="BWK167" s="5"/>
      <c r="BWL167" s="5"/>
      <c r="BWM167" s="5"/>
      <c r="BWN167" s="5"/>
      <c r="BWO167" s="5"/>
      <c r="BWP167" s="5"/>
      <c r="BWQ167" s="5"/>
      <c r="BWR167" s="5"/>
      <c r="BWS167" s="5"/>
      <c r="BWT167" s="5"/>
      <c r="BWU167" s="5"/>
      <c r="BWV167" s="5"/>
      <c r="BWW167" s="5"/>
      <c r="BWX167" s="5"/>
      <c r="BWY167" s="5"/>
      <c r="BWZ167" s="5"/>
      <c r="BXA167" s="5"/>
      <c r="BXB167" s="5"/>
      <c r="BXC167" s="5"/>
      <c r="BXD167" s="5"/>
      <c r="BXE167" s="5"/>
      <c r="BXF167" s="5"/>
      <c r="BXG167" s="5"/>
      <c r="BXH167" s="5"/>
      <c r="BXI167" s="5"/>
      <c r="BXJ167" s="5"/>
      <c r="BXK167" s="5"/>
      <c r="BXL167" s="5"/>
      <c r="BXM167" s="5"/>
      <c r="BXN167" s="5"/>
      <c r="BXO167" s="5"/>
      <c r="BXP167" s="5"/>
      <c r="BXQ167" s="5"/>
      <c r="BXR167" s="5"/>
      <c r="BXS167" s="5"/>
      <c r="BXT167" s="5"/>
      <c r="BXU167" s="5"/>
      <c r="BXV167" s="5"/>
      <c r="BXW167" s="5"/>
      <c r="BXX167" s="5"/>
      <c r="BXY167" s="5"/>
      <c r="BXZ167" s="5"/>
      <c r="BYA167" s="5"/>
      <c r="BYB167" s="5"/>
      <c r="BYC167" s="5"/>
      <c r="BYD167" s="5"/>
      <c r="BYE167" s="5"/>
      <c r="BYF167" s="5"/>
      <c r="BYG167" s="5"/>
      <c r="BYH167" s="5"/>
      <c r="BYI167" s="5"/>
      <c r="BYJ167" s="5"/>
      <c r="BYK167" s="5"/>
      <c r="BYL167" s="5"/>
      <c r="BYM167" s="5"/>
      <c r="BYN167" s="5"/>
      <c r="BYO167" s="5"/>
      <c r="BYP167" s="5"/>
      <c r="BYQ167" s="5"/>
      <c r="BYR167" s="5"/>
      <c r="BYS167" s="5"/>
      <c r="BYT167" s="5"/>
      <c r="BYU167" s="5"/>
      <c r="BYV167" s="5"/>
      <c r="BYW167" s="5"/>
      <c r="BYX167" s="5"/>
      <c r="BYY167" s="5"/>
      <c r="BYZ167" s="5"/>
      <c r="BZA167" s="5"/>
      <c r="BZB167" s="5"/>
      <c r="BZC167" s="5"/>
      <c r="BZD167" s="5"/>
      <c r="BZE167" s="5"/>
      <c r="BZF167" s="5"/>
      <c r="BZG167" s="5"/>
      <c r="BZH167" s="5"/>
      <c r="BZI167" s="5"/>
      <c r="BZJ167" s="5"/>
      <c r="BZK167" s="5"/>
      <c r="BZL167" s="5"/>
      <c r="BZM167" s="5"/>
      <c r="BZN167" s="5"/>
      <c r="BZO167" s="5"/>
      <c r="BZP167" s="5"/>
      <c r="BZQ167" s="5"/>
      <c r="BZR167" s="5"/>
      <c r="BZS167" s="5"/>
      <c r="BZT167" s="5"/>
      <c r="BZU167" s="5"/>
      <c r="BZV167" s="5"/>
      <c r="BZW167" s="5"/>
      <c r="BZX167" s="5"/>
      <c r="BZY167" s="5"/>
      <c r="BZZ167" s="5"/>
      <c r="CAA167" s="5"/>
      <c r="CAB167" s="5"/>
      <c r="CAC167" s="5"/>
      <c r="CAD167" s="5"/>
      <c r="CAE167" s="5"/>
      <c r="CAF167" s="5"/>
      <c r="CAG167" s="5"/>
      <c r="CAH167" s="5"/>
      <c r="CAI167" s="5"/>
      <c r="CAJ167" s="5"/>
      <c r="CAK167" s="5"/>
      <c r="CAL167" s="5"/>
      <c r="CAM167" s="5"/>
      <c r="CAN167" s="5"/>
      <c r="CAO167" s="5"/>
      <c r="CAP167" s="5"/>
      <c r="CAQ167" s="5"/>
      <c r="CAR167" s="5"/>
      <c r="CAS167" s="5"/>
      <c r="CAT167" s="5"/>
      <c r="CAU167" s="5"/>
      <c r="CAV167" s="5"/>
      <c r="CAW167" s="5"/>
      <c r="CAX167" s="5"/>
      <c r="CAY167" s="5"/>
      <c r="CAZ167" s="5"/>
      <c r="CBA167" s="5"/>
      <c r="CBB167" s="5"/>
      <c r="CBC167" s="5"/>
      <c r="CBD167" s="5"/>
      <c r="CBE167" s="5"/>
      <c r="CBF167" s="5"/>
      <c r="CBG167" s="5"/>
      <c r="CBH167" s="5"/>
      <c r="CBI167" s="5"/>
      <c r="CBJ167" s="5"/>
      <c r="CBK167" s="5"/>
      <c r="CBL167" s="5"/>
      <c r="CBM167" s="5"/>
      <c r="CBN167" s="5"/>
      <c r="CBO167" s="5"/>
      <c r="CBP167" s="5"/>
      <c r="CBQ167" s="5"/>
      <c r="CBR167" s="5"/>
      <c r="CBS167" s="5"/>
      <c r="CBT167" s="5"/>
      <c r="CBU167" s="5"/>
      <c r="CBV167" s="5"/>
      <c r="CBW167" s="5"/>
      <c r="CBX167" s="5"/>
      <c r="CBY167" s="5"/>
      <c r="CBZ167" s="5"/>
      <c r="CCA167" s="5"/>
      <c r="CCB167" s="5"/>
      <c r="CCC167" s="5"/>
      <c r="CCD167" s="5"/>
      <c r="CCE167" s="5"/>
      <c r="CCF167" s="5"/>
      <c r="CCG167" s="5"/>
      <c r="CCH167" s="5"/>
      <c r="CCI167" s="5"/>
      <c r="CCJ167" s="5"/>
      <c r="CCK167" s="5"/>
      <c r="CCL167" s="5"/>
      <c r="CCM167" s="5"/>
      <c r="CCN167" s="5"/>
      <c r="CCO167" s="5"/>
      <c r="CCP167" s="5"/>
      <c r="CCQ167" s="5"/>
      <c r="CCR167" s="5"/>
      <c r="CCS167" s="5"/>
      <c r="CCT167" s="5"/>
      <c r="CCU167" s="5"/>
      <c r="CCV167" s="5"/>
      <c r="CCW167" s="5"/>
      <c r="CCX167" s="5"/>
      <c r="CCY167" s="5"/>
      <c r="CCZ167" s="5"/>
      <c r="CDA167" s="5"/>
      <c r="CDB167" s="5"/>
      <c r="CDC167" s="5"/>
      <c r="CDD167" s="5"/>
      <c r="CDE167" s="5"/>
      <c r="CDF167" s="5"/>
      <c r="CDG167" s="5"/>
      <c r="CDH167" s="5"/>
      <c r="CDI167" s="5"/>
      <c r="CDJ167" s="5"/>
      <c r="CDK167" s="5"/>
      <c r="CDL167" s="5"/>
      <c r="CDM167" s="5"/>
      <c r="CDN167" s="5"/>
      <c r="CDO167" s="5"/>
      <c r="CDP167" s="5"/>
      <c r="CDQ167" s="5"/>
      <c r="CDR167" s="5"/>
      <c r="CDS167" s="5"/>
      <c r="CDT167" s="5"/>
      <c r="CDU167" s="5"/>
      <c r="CDV167" s="5"/>
      <c r="CDW167" s="5"/>
      <c r="CDX167" s="5"/>
      <c r="CDY167" s="5"/>
      <c r="CDZ167" s="5"/>
      <c r="CEA167" s="5"/>
      <c r="CEB167" s="5"/>
      <c r="CEC167" s="5"/>
      <c r="CED167" s="5"/>
      <c r="CEE167" s="5"/>
      <c r="CEF167" s="5"/>
      <c r="CEG167" s="5"/>
      <c r="CEH167" s="5"/>
      <c r="CEI167" s="5"/>
      <c r="CEJ167" s="5"/>
      <c r="CEK167" s="5"/>
      <c r="CEL167" s="5"/>
      <c r="CEM167" s="5"/>
      <c r="CEN167" s="5"/>
      <c r="CEO167" s="5"/>
      <c r="CEP167" s="5"/>
      <c r="CEQ167" s="5"/>
      <c r="CER167" s="5"/>
      <c r="CES167" s="5"/>
      <c r="CET167" s="5"/>
      <c r="CEU167" s="5"/>
      <c r="CEV167" s="5"/>
      <c r="CEW167" s="5"/>
      <c r="CEX167" s="5"/>
      <c r="CEY167" s="5"/>
      <c r="CEZ167" s="5"/>
      <c r="CFA167" s="5"/>
      <c r="CFB167" s="5"/>
      <c r="CFC167" s="5"/>
      <c r="CFD167" s="5"/>
      <c r="CFE167" s="5"/>
      <c r="CFF167" s="5"/>
      <c r="CFG167" s="5"/>
      <c r="CFH167" s="5"/>
      <c r="CFI167" s="5"/>
      <c r="CFJ167" s="5"/>
      <c r="CFK167" s="5"/>
      <c r="CFL167" s="5"/>
      <c r="CFM167" s="5"/>
      <c r="CFN167" s="5"/>
      <c r="CFO167" s="5"/>
      <c r="CFP167" s="5"/>
      <c r="CFQ167" s="5"/>
      <c r="CFR167" s="5"/>
      <c r="CFS167" s="5"/>
      <c r="CFT167" s="5"/>
      <c r="CFU167" s="5"/>
      <c r="CFV167" s="5"/>
      <c r="CFW167" s="5"/>
      <c r="CFX167" s="5"/>
      <c r="CFY167" s="5"/>
      <c r="CFZ167" s="5"/>
      <c r="CGA167" s="5"/>
      <c r="CGB167" s="5"/>
      <c r="CGC167" s="5"/>
      <c r="CGD167" s="5"/>
      <c r="CGE167" s="5"/>
      <c r="CGF167" s="5"/>
      <c r="CGG167" s="5"/>
      <c r="CGH167" s="5"/>
      <c r="CGI167" s="5"/>
      <c r="CGJ167" s="5"/>
      <c r="CGK167" s="5"/>
      <c r="CGL167" s="5"/>
      <c r="CGM167" s="5"/>
      <c r="CGN167" s="5"/>
      <c r="CGO167" s="5"/>
      <c r="CGP167" s="5"/>
      <c r="CGQ167" s="5"/>
      <c r="CGR167" s="5"/>
      <c r="CGS167" s="5"/>
      <c r="CGT167" s="5"/>
      <c r="CGU167" s="5"/>
      <c r="CGV167" s="5"/>
      <c r="CGW167" s="5"/>
      <c r="CGX167" s="5"/>
      <c r="CGY167" s="5"/>
      <c r="CGZ167" s="5"/>
      <c r="CHA167" s="5"/>
      <c r="CHB167" s="5"/>
      <c r="CHC167" s="5"/>
      <c r="CHD167" s="5"/>
      <c r="CHE167" s="5"/>
      <c r="CHF167" s="5"/>
      <c r="CHG167" s="5"/>
      <c r="CHH167" s="5"/>
      <c r="CHI167" s="5"/>
      <c r="CHJ167" s="5"/>
      <c r="CHK167" s="5"/>
      <c r="CHL167" s="5"/>
      <c r="CHM167" s="5"/>
      <c r="CHN167" s="5"/>
      <c r="CHO167" s="5"/>
      <c r="CHP167" s="5"/>
      <c r="CHQ167" s="5"/>
      <c r="CHR167" s="5"/>
      <c r="CHS167" s="5"/>
      <c r="CHT167" s="5"/>
      <c r="CHU167" s="5"/>
      <c r="CHV167" s="5"/>
      <c r="CHW167" s="5"/>
      <c r="CHX167" s="5"/>
      <c r="CHY167" s="5"/>
      <c r="CHZ167" s="5"/>
      <c r="CIA167" s="5"/>
      <c r="CIB167" s="5"/>
      <c r="CIC167" s="5"/>
      <c r="CID167" s="5"/>
      <c r="CIE167" s="5"/>
      <c r="CIF167" s="5"/>
      <c r="CIG167" s="5"/>
      <c r="CIH167" s="5"/>
      <c r="CII167" s="5"/>
      <c r="CIJ167" s="5"/>
      <c r="CIK167" s="5"/>
      <c r="CIL167" s="5"/>
      <c r="CIM167" s="5"/>
      <c r="CIN167" s="5"/>
      <c r="CIO167" s="5"/>
      <c r="CIP167" s="5"/>
      <c r="CIQ167" s="5"/>
      <c r="CIR167" s="5"/>
      <c r="CIS167" s="5"/>
      <c r="CIT167" s="5"/>
      <c r="CIU167" s="5"/>
      <c r="CIV167" s="5"/>
      <c r="CIW167" s="5"/>
      <c r="CIX167" s="5"/>
      <c r="CIY167" s="5"/>
      <c r="CIZ167" s="5"/>
      <c r="CJA167" s="5"/>
      <c r="CJB167" s="5"/>
      <c r="CJC167" s="5"/>
      <c r="CJD167" s="5"/>
      <c r="CJE167" s="5"/>
      <c r="CJF167" s="5"/>
      <c r="CJG167" s="5"/>
      <c r="CJH167" s="5"/>
      <c r="CJI167" s="5"/>
      <c r="CJJ167" s="5"/>
      <c r="CJK167" s="5"/>
      <c r="CJL167" s="5"/>
      <c r="CJM167" s="5"/>
      <c r="CJN167" s="5"/>
      <c r="CJO167" s="5"/>
      <c r="CJP167" s="5"/>
      <c r="CJQ167" s="5"/>
      <c r="CJR167" s="5"/>
      <c r="CJS167" s="5"/>
      <c r="CJT167" s="5"/>
      <c r="CJU167" s="5"/>
      <c r="CJV167" s="5"/>
      <c r="CJW167" s="5"/>
      <c r="CJX167" s="5"/>
      <c r="CJY167" s="5"/>
      <c r="CJZ167" s="5"/>
      <c r="CKA167" s="5"/>
      <c r="CKB167" s="5"/>
      <c r="CKC167" s="5"/>
      <c r="CKD167" s="5"/>
      <c r="CKE167" s="5"/>
      <c r="CKF167" s="5"/>
      <c r="CKG167" s="5"/>
      <c r="CKH167" s="5"/>
      <c r="CKI167" s="5"/>
      <c r="CKJ167" s="5"/>
      <c r="CKK167" s="5"/>
      <c r="CKL167" s="5"/>
      <c r="CKM167" s="5"/>
      <c r="CKN167" s="5"/>
      <c r="CKO167" s="5"/>
      <c r="CKP167" s="5"/>
      <c r="CKQ167" s="5"/>
      <c r="CKR167" s="5"/>
      <c r="CKS167" s="5"/>
      <c r="CKT167" s="5"/>
      <c r="CKU167" s="5"/>
      <c r="CKV167" s="5"/>
      <c r="CKW167" s="5"/>
      <c r="CKX167" s="5"/>
      <c r="CKY167" s="5"/>
      <c r="CKZ167" s="5"/>
      <c r="CLA167" s="5"/>
      <c r="CLB167" s="5"/>
      <c r="CLC167" s="5"/>
      <c r="CLD167" s="5"/>
      <c r="CLE167" s="5"/>
      <c r="CLF167" s="5"/>
      <c r="CLG167" s="5"/>
      <c r="CLH167" s="5"/>
      <c r="CLI167" s="5"/>
      <c r="CLJ167" s="5"/>
      <c r="CLK167" s="5"/>
      <c r="CLL167" s="5"/>
      <c r="CLM167" s="5"/>
      <c r="CLN167" s="5"/>
      <c r="CLO167" s="5"/>
      <c r="CLP167" s="5"/>
      <c r="CLQ167" s="5"/>
      <c r="CLR167" s="5"/>
      <c r="CLS167" s="5"/>
      <c r="CLT167" s="5"/>
      <c r="CLU167" s="5"/>
      <c r="CLV167" s="5"/>
      <c r="CLW167" s="5"/>
      <c r="CLX167" s="5"/>
      <c r="CLY167" s="5"/>
      <c r="CLZ167" s="5"/>
      <c r="CMA167" s="5"/>
      <c r="CMB167" s="5"/>
      <c r="CMC167" s="5"/>
      <c r="CMD167" s="5"/>
      <c r="CME167" s="5"/>
      <c r="CMF167" s="5"/>
      <c r="CMG167" s="5"/>
      <c r="CMH167" s="5"/>
      <c r="CMI167" s="5"/>
      <c r="CMJ167" s="5"/>
      <c r="CMK167" s="5"/>
      <c r="CML167" s="5"/>
      <c r="CMM167" s="5"/>
      <c r="CMN167" s="5"/>
      <c r="CMO167" s="5"/>
      <c r="CMP167" s="5"/>
      <c r="CMQ167" s="5"/>
      <c r="CMR167" s="5"/>
      <c r="CMS167" s="5"/>
      <c r="CMT167" s="5"/>
      <c r="CMU167" s="5"/>
      <c r="CMV167" s="5"/>
      <c r="CMW167" s="5"/>
      <c r="CMX167" s="5"/>
      <c r="CMY167" s="5"/>
      <c r="CMZ167" s="5"/>
      <c r="CNA167" s="5"/>
      <c r="CNB167" s="5"/>
      <c r="CNC167" s="5"/>
      <c r="CND167" s="5"/>
      <c r="CNE167" s="5"/>
      <c r="CNF167" s="5"/>
      <c r="CNG167" s="5"/>
      <c r="CNH167" s="5"/>
      <c r="CNI167" s="5"/>
      <c r="CNJ167" s="5"/>
      <c r="CNK167" s="5"/>
      <c r="CNL167" s="5"/>
      <c r="CNM167" s="5"/>
      <c r="CNN167" s="5"/>
      <c r="CNO167" s="5"/>
      <c r="CNP167" s="5"/>
      <c r="CNQ167" s="5"/>
      <c r="CNR167" s="5"/>
      <c r="CNS167" s="5"/>
      <c r="CNT167" s="5"/>
      <c r="CNU167" s="5"/>
      <c r="CNV167" s="5"/>
      <c r="CNW167" s="5"/>
      <c r="CNX167" s="5"/>
      <c r="CNY167" s="5"/>
      <c r="CNZ167" s="5"/>
      <c r="COA167" s="5"/>
      <c r="COB167" s="5"/>
      <c r="COC167" s="5"/>
      <c r="COD167" s="5"/>
      <c r="COE167" s="5"/>
      <c r="COF167" s="5"/>
      <c r="COG167" s="5"/>
      <c r="COH167" s="5"/>
      <c r="COI167" s="5"/>
      <c r="COJ167" s="5"/>
      <c r="COK167" s="5"/>
      <c r="COL167" s="5"/>
      <c r="COM167" s="5"/>
      <c r="CON167" s="5"/>
      <c r="COO167" s="5"/>
      <c r="COP167" s="5"/>
      <c r="COQ167" s="5"/>
      <c r="COR167" s="5"/>
      <c r="COS167" s="5"/>
      <c r="COT167" s="5"/>
      <c r="COU167" s="5"/>
      <c r="COV167" s="5"/>
      <c r="COW167" s="5"/>
      <c r="COX167" s="5"/>
      <c r="COY167" s="5"/>
      <c r="COZ167" s="5"/>
      <c r="CPA167" s="5"/>
      <c r="CPB167" s="5"/>
      <c r="CPC167" s="5"/>
      <c r="CPD167" s="5"/>
      <c r="CPE167" s="5"/>
      <c r="CPF167" s="5"/>
      <c r="CPG167" s="5"/>
      <c r="CPH167" s="5"/>
      <c r="CPI167" s="5"/>
      <c r="CPJ167" s="5"/>
      <c r="CPK167" s="5"/>
      <c r="CPL167" s="5"/>
      <c r="CPM167" s="5"/>
      <c r="CPN167" s="5"/>
      <c r="CPO167" s="5"/>
      <c r="CPP167" s="5"/>
      <c r="CPQ167" s="5"/>
      <c r="CPR167" s="5"/>
      <c r="CPS167" s="5"/>
      <c r="CPT167" s="5"/>
      <c r="CPU167" s="5"/>
      <c r="CPV167" s="5"/>
      <c r="CPW167" s="5"/>
      <c r="CPX167" s="5"/>
      <c r="CPY167" s="5"/>
      <c r="CPZ167" s="5"/>
      <c r="CQA167" s="5"/>
      <c r="CQB167" s="5"/>
      <c r="CQC167" s="5"/>
      <c r="CQD167" s="5"/>
      <c r="CQE167" s="5"/>
      <c r="CQF167" s="5"/>
      <c r="CQG167" s="5"/>
      <c r="CQH167" s="5"/>
      <c r="CQI167" s="5"/>
      <c r="CQJ167" s="5"/>
      <c r="CQK167" s="5"/>
      <c r="CQL167" s="5"/>
      <c r="CQM167" s="5"/>
      <c r="CQN167" s="5"/>
      <c r="CQO167" s="5"/>
      <c r="CQP167" s="5"/>
      <c r="CQQ167" s="5"/>
      <c r="CQR167" s="5"/>
      <c r="CQS167" s="5"/>
      <c r="CQT167" s="5"/>
      <c r="CQU167" s="5"/>
      <c r="CQV167" s="5"/>
      <c r="CQW167" s="5"/>
      <c r="CQX167" s="5"/>
      <c r="CQY167" s="5"/>
      <c r="CQZ167" s="5"/>
      <c r="CRA167" s="5"/>
      <c r="CRB167" s="5"/>
      <c r="CRC167" s="5"/>
      <c r="CRD167" s="5"/>
      <c r="CRE167" s="5"/>
      <c r="CRF167" s="5"/>
      <c r="CRG167" s="5"/>
      <c r="CRH167" s="5"/>
      <c r="CRI167" s="5"/>
      <c r="CRJ167" s="5"/>
      <c r="CRK167" s="5"/>
      <c r="CRL167" s="5"/>
      <c r="CRM167" s="5"/>
      <c r="CRN167" s="5"/>
      <c r="CRO167" s="5"/>
      <c r="CRP167" s="5"/>
      <c r="CRQ167" s="5"/>
      <c r="CRR167" s="5"/>
      <c r="CRS167" s="5"/>
      <c r="CRT167" s="5"/>
      <c r="CRU167" s="5"/>
      <c r="CRV167" s="5"/>
      <c r="CRW167" s="5"/>
      <c r="CRX167" s="5"/>
      <c r="CRY167" s="5"/>
      <c r="CRZ167" s="5"/>
      <c r="CSA167" s="5"/>
      <c r="CSB167" s="5"/>
      <c r="CSC167" s="5"/>
      <c r="CSD167" s="5"/>
      <c r="CSE167" s="5"/>
      <c r="CSF167" s="5"/>
      <c r="CSG167" s="5"/>
      <c r="CSH167" s="5"/>
      <c r="CSI167" s="5"/>
      <c r="CSJ167" s="5"/>
      <c r="CSK167" s="5"/>
      <c r="CSL167" s="5"/>
      <c r="CSM167" s="5"/>
      <c r="CSN167" s="5"/>
      <c r="CSO167" s="5"/>
      <c r="CSP167" s="5"/>
      <c r="CSQ167" s="5"/>
      <c r="CSR167" s="5"/>
      <c r="CSS167" s="5"/>
      <c r="CST167" s="5"/>
      <c r="CSU167" s="5"/>
      <c r="CSV167" s="5"/>
      <c r="CSW167" s="5"/>
      <c r="CSX167" s="5"/>
      <c r="CSY167" s="5"/>
      <c r="CSZ167" s="5"/>
      <c r="CTA167" s="5"/>
      <c r="CTB167" s="5"/>
      <c r="CTC167" s="5"/>
      <c r="CTD167" s="5"/>
      <c r="CTE167" s="5"/>
      <c r="CTF167" s="5"/>
      <c r="CTG167" s="5"/>
      <c r="CTH167" s="5"/>
      <c r="CTI167" s="5"/>
      <c r="CTJ167" s="5"/>
      <c r="CTK167" s="5"/>
      <c r="CTL167" s="5"/>
      <c r="CTM167" s="5"/>
      <c r="CTN167" s="5"/>
      <c r="CTO167" s="5"/>
      <c r="CTP167" s="5"/>
      <c r="CTQ167" s="5"/>
      <c r="CTR167" s="5"/>
      <c r="CTS167" s="5"/>
      <c r="CTT167" s="5"/>
      <c r="CTU167" s="5"/>
      <c r="CTV167" s="5"/>
      <c r="CTW167" s="5"/>
      <c r="CTX167" s="5"/>
      <c r="CTY167" s="5"/>
      <c r="CTZ167" s="5"/>
      <c r="CUA167" s="5"/>
      <c r="CUB167" s="5"/>
      <c r="CUC167" s="5"/>
      <c r="CUD167" s="5"/>
      <c r="CUE167" s="5"/>
      <c r="CUF167" s="5"/>
      <c r="CUG167" s="5"/>
      <c r="CUH167" s="5"/>
      <c r="CUI167" s="5"/>
      <c r="CUJ167" s="5"/>
      <c r="CUK167" s="5"/>
      <c r="CUL167" s="5"/>
      <c r="CUM167" s="5"/>
      <c r="CUN167" s="5"/>
      <c r="CUO167" s="5"/>
      <c r="CUP167" s="5"/>
      <c r="CUQ167" s="5"/>
      <c r="CUR167" s="5"/>
      <c r="CUS167" s="5"/>
      <c r="CUT167" s="5"/>
      <c r="CUU167" s="5"/>
      <c r="CUV167" s="5"/>
      <c r="CUW167" s="5"/>
      <c r="CUX167" s="5"/>
      <c r="CUY167" s="5"/>
      <c r="CUZ167" s="5"/>
      <c r="CVA167" s="5"/>
      <c r="CVB167" s="5"/>
      <c r="CVC167" s="5"/>
      <c r="CVD167" s="5"/>
      <c r="CVE167" s="5"/>
      <c r="CVF167" s="5"/>
      <c r="CVG167" s="5"/>
      <c r="CVH167" s="5"/>
      <c r="CVI167" s="5"/>
      <c r="CVJ167" s="5"/>
      <c r="CVK167" s="5"/>
      <c r="CVL167" s="5"/>
      <c r="CVM167" s="5"/>
      <c r="CVN167" s="5"/>
      <c r="CVO167" s="5"/>
      <c r="CVP167" s="5"/>
      <c r="CVQ167" s="5"/>
      <c r="CVR167" s="5"/>
      <c r="CVS167" s="5"/>
      <c r="CVT167" s="5"/>
      <c r="CVU167" s="5"/>
      <c r="CVV167" s="5"/>
      <c r="CVW167" s="5"/>
      <c r="CVX167" s="5"/>
      <c r="CVY167" s="5"/>
      <c r="CVZ167" s="5"/>
      <c r="CWA167" s="5"/>
      <c r="CWB167" s="5"/>
      <c r="CWC167" s="5"/>
      <c r="CWD167" s="5"/>
      <c r="CWE167" s="5"/>
      <c r="CWF167" s="5"/>
      <c r="CWG167" s="5"/>
      <c r="CWH167" s="5"/>
      <c r="CWI167" s="5"/>
      <c r="CWJ167" s="5"/>
      <c r="CWK167" s="5"/>
      <c r="CWL167" s="5"/>
      <c r="CWM167" s="5"/>
      <c r="CWN167" s="5"/>
      <c r="CWO167" s="5"/>
      <c r="CWP167" s="5"/>
      <c r="CWQ167" s="5"/>
      <c r="CWR167" s="5"/>
      <c r="CWS167" s="5"/>
      <c r="CWT167" s="5"/>
      <c r="CWU167" s="5"/>
      <c r="CWV167" s="5"/>
      <c r="CWW167" s="5"/>
      <c r="CWX167" s="5"/>
      <c r="CWY167" s="5"/>
      <c r="CWZ167" s="5"/>
      <c r="CXA167" s="5"/>
      <c r="CXB167" s="5"/>
      <c r="CXC167" s="5"/>
      <c r="CXD167" s="5"/>
      <c r="CXE167" s="5"/>
      <c r="CXF167" s="5"/>
      <c r="CXG167" s="5"/>
      <c r="CXH167" s="5"/>
      <c r="CXI167" s="5"/>
      <c r="CXJ167" s="5"/>
      <c r="CXK167" s="5"/>
      <c r="CXL167" s="5"/>
      <c r="CXM167" s="5"/>
      <c r="CXN167" s="5"/>
      <c r="CXO167" s="5"/>
      <c r="CXP167" s="5"/>
      <c r="CXQ167" s="5"/>
      <c r="CXR167" s="5"/>
      <c r="CXS167" s="5"/>
      <c r="CXT167" s="5"/>
      <c r="CXU167" s="5"/>
      <c r="CXV167" s="5"/>
      <c r="CXW167" s="5"/>
      <c r="CXX167" s="5"/>
      <c r="CXY167" s="5"/>
      <c r="CXZ167" s="5"/>
      <c r="CYA167" s="5"/>
      <c r="CYB167" s="5"/>
      <c r="CYC167" s="5"/>
      <c r="CYD167" s="5"/>
      <c r="CYE167" s="5"/>
      <c r="CYF167" s="5"/>
      <c r="CYG167" s="5"/>
      <c r="CYH167" s="5"/>
      <c r="CYI167" s="5"/>
      <c r="CYJ167" s="5"/>
      <c r="CYK167" s="5"/>
      <c r="CYL167" s="5"/>
      <c r="CYM167" s="5"/>
      <c r="CYN167" s="5"/>
      <c r="CYO167" s="5"/>
      <c r="CYP167" s="5"/>
      <c r="CYQ167" s="5"/>
      <c r="CYR167" s="5"/>
      <c r="CYS167" s="5"/>
      <c r="CYT167" s="5"/>
      <c r="CYU167" s="5"/>
      <c r="CYV167" s="5"/>
      <c r="CYW167" s="5"/>
      <c r="CYX167" s="5"/>
      <c r="CYY167" s="5"/>
      <c r="CYZ167" s="5"/>
      <c r="CZA167" s="5"/>
      <c r="CZB167" s="5"/>
      <c r="CZC167" s="5"/>
      <c r="CZD167" s="5"/>
      <c r="CZE167" s="5"/>
      <c r="CZF167" s="5"/>
      <c r="CZG167" s="5"/>
      <c r="CZH167" s="5"/>
      <c r="CZI167" s="5"/>
      <c r="CZJ167" s="5"/>
      <c r="CZK167" s="5"/>
      <c r="CZL167" s="5"/>
      <c r="CZM167" s="5"/>
      <c r="CZN167" s="5"/>
      <c r="CZO167" s="5"/>
      <c r="CZP167" s="5"/>
      <c r="CZQ167" s="5"/>
      <c r="CZR167" s="5"/>
      <c r="CZS167" s="5"/>
      <c r="CZT167" s="5"/>
      <c r="CZU167" s="5"/>
      <c r="CZV167" s="5"/>
      <c r="CZW167" s="5"/>
      <c r="CZX167" s="5"/>
      <c r="CZY167" s="5"/>
      <c r="CZZ167" s="5"/>
      <c r="DAA167" s="5"/>
      <c r="DAB167" s="5"/>
      <c r="DAC167" s="5"/>
      <c r="DAD167" s="5"/>
      <c r="DAE167" s="5"/>
      <c r="DAF167" s="5"/>
      <c r="DAG167" s="5"/>
      <c r="DAH167" s="5"/>
      <c r="DAI167" s="5"/>
      <c r="DAJ167" s="5"/>
      <c r="DAK167" s="5"/>
      <c r="DAL167" s="5"/>
      <c r="DAM167" s="5"/>
      <c r="DAN167" s="5"/>
      <c r="DAO167" s="5"/>
      <c r="DAP167" s="5"/>
      <c r="DAQ167" s="5"/>
      <c r="DAR167" s="5"/>
      <c r="DAS167" s="5"/>
      <c r="DAT167" s="5"/>
      <c r="DAU167" s="5"/>
      <c r="DAV167" s="5"/>
      <c r="DAW167" s="5"/>
      <c r="DAX167" s="5"/>
      <c r="DAY167" s="5"/>
      <c r="DAZ167" s="5"/>
      <c r="DBA167" s="5"/>
      <c r="DBB167" s="5"/>
      <c r="DBC167" s="5"/>
      <c r="DBD167" s="5"/>
      <c r="DBE167" s="5"/>
      <c r="DBF167" s="5"/>
      <c r="DBG167" s="5"/>
      <c r="DBH167" s="5"/>
      <c r="DBI167" s="5"/>
      <c r="DBJ167" s="5"/>
      <c r="DBK167" s="5"/>
      <c r="DBL167" s="5"/>
      <c r="DBM167" s="5"/>
      <c r="DBN167" s="5"/>
      <c r="DBO167" s="5"/>
      <c r="DBP167" s="5"/>
      <c r="DBQ167" s="5"/>
      <c r="DBR167" s="5"/>
      <c r="DBS167" s="5"/>
      <c r="DBT167" s="5"/>
      <c r="DBU167" s="5"/>
      <c r="DBV167" s="5"/>
      <c r="DBW167" s="5"/>
      <c r="DBX167" s="5"/>
      <c r="DBY167" s="5"/>
      <c r="DBZ167" s="5"/>
      <c r="DCA167" s="5"/>
      <c r="DCB167" s="5"/>
      <c r="DCC167" s="5"/>
      <c r="DCD167" s="5"/>
      <c r="DCE167" s="5"/>
      <c r="DCF167" s="5"/>
      <c r="DCG167" s="5"/>
      <c r="DCH167" s="5"/>
      <c r="DCI167" s="5"/>
      <c r="DCJ167" s="5"/>
      <c r="DCK167" s="5"/>
      <c r="DCL167" s="5"/>
      <c r="DCM167" s="5"/>
      <c r="DCN167" s="5"/>
      <c r="DCO167" s="5"/>
      <c r="DCP167" s="5"/>
      <c r="DCQ167" s="5"/>
      <c r="DCR167" s="5"/>
      <c r="DCS167" s="5"/>
      <c r="DCT167" s="5"/>
      <c r="DCU167" s="5"/>
      <c r="DCV167" s="5"/>
      <c r="DCW167" s="5"/>
      <c r="DCX167" s="5"/>
      <c r="DCY167" s="5"/>
      <c r="DCZ167" s="5"/>
      <c r="DDA167" s="5"/>
      <c r="DDB167" s="5"/>
      <c r="DDC167" s="5"/>
      <c r="DDD167" s="5"/>
      <c r="DDE167" s="5"/>
      <c r="DDF167" s="5"/>
      <c r="DDG167" s="5"/>
      <c r="DDH167" s="5"/>
      <c r="DDI167" s="5"/>
      <c r="DDJ167" s="5"/>
      <c r="DDK167" s="5"/>
      <c r="DDL167" s="5"/>
      <c r="DDM167" s="5"/>
      <c r="DDN167" s="5"/>
      <c r="DDO167" s="5"/>
      <c r="DDP167" s="5"/>
      <c r="DDQ167" s="5"/>
      <c r="DDR167" s="5"/>
      <c r="DDS167" s="5"/>
      <c r="DDT167" s="5"/>
      <c r="DDU167" s="5"/>
      <c r="DDV167" s="5"/>
      <c r="DDW167" s="5"/>
      <c r="DDX167" s="5"/>
      <c r="DDY167" s="5"/>
      <c r="DDZ167" s="5"/>
      <c r="DEA167" s="5"/>
      <c r="DEB167" s="5"/>
      <c r="DEC167" s="5"/>
      <c r="DED167" s="5"/>
      <c r="DEE167" s="5"/>
      <c r="DEF167" s="5"/>
      <c r="DEG167" s="5"/>
      <c r="DEH167" s="5"/>
      <c r="DEI167" s="5"/>
      <c r="DEJ167" s="5"/>
      <c r="DEK167" s="5"/>
      <c r="DEL167" s="5"/>
      <c r="DEM167" s="5"/>
      <c r="DEN167" s="5"/>
      <c r="DEO167" s="5"/>
      <c r="DEP167" s="5"/>
      <c r="DEQ167" s="5"/>
      <c r="DER167" s="5"/>
      <c r="DES167" s="5"/>
      <c r="DET167" s="5"/>
      <c r="DEU167" s="5"/>
      <c r="DEV167" s="5"/>
      <c r="DEW167" s="5"/>
      <c r="DEX167" s="5"/>
      <c r="DEY167" s="5"/>
      <c r="DEZ167" s="5"/>
      <c r="DFA167" s="5"/>
      <c r="DFB167" s="5"/>
      <c r="DFC167" s="5"/>
      <c r="DFD167" s="5"/>
      <c r="DFE167" s="5"/>
      <c r="DFF167" s="5"/>
      <c r="DFG167" s="5"/>
      <c r="DFH167" s="5"/>
      <c r="DFI167" s="5"/>
      <c r="DFJ167" s="5"/>
      <c r="DFK167" s="5"/>
      <c r="DFL167" s="5"/>
      <c r="DFM167" s="5"/>
      <c r="DFN167" s="5"/>
      <c r="DFO167" s="5"/>
      <c r="DFP167" s="5"/>
      <c r="DFQ167" s="5"/>
      <c r="DFR167" s="5"/>
      <c r="DFS167" s="5"/>
      <c r="DFT167" s="5"/>
      <c r="DFU167" s="5"/>
      <c r="DFV167" s="5"/>
      <c r="DFW167" s="5"/>
      <c r="DFX167" s="5"/>
      <c r="DFY167" s="5"/>
      <c r="DFZ167" s="5"/>
      <c r="DGA167" s="5"/>
      <c r="DGB167" s="5"/>
      <c r="DGC167" s="5"/>
      <c r="DGD167" s="5"/>
      <c r="DGE167" s="5"/>
      <c r="DGF167" s="5"/>
      <c r="DGG167" s="5"/>
      <c r="DGH167" s="5"/>
      <c r="DGI167" s="5"/>
      <c r="DGJ167" s="5"/>
      <c r="DGK167" s="5"/>
      <c r="DGL167" s="5"/>
      <c r="DGM167" s="5"/>
      <c r="DGN167" s="5"/>
      <c r="DGO167" s="5"/>
      <c r="DGP167" s="5"/>
      <c r="DGQ167" s="5"/>
      <c r="DGR167" s="5"/>
      <c r="DGS167" s="5"/>
      <c r="DGT167" s="5"/>
      <c r="DGU167" s="5"/>
      <c r="DGV167" s="5"/>
      <c r="DGW167" s="5"/>
      <c r="DGX167" s="5"/>
      <c r="DGY167" s="5"/>
      <c r="DGZ167" s="5"/>
      <c r="DHA167" s="5"/>
      <c r="DHB167" s="5"/>
      <c r="DHC167" s="5"/>
      <c r="DHD167" s="5"/>
      <c r="DHE167" s="5"/>
      <c r="DHF167" s="5"/>
      <c r="DHG167" s="5"/>
      <c r="DHH167" s="5"/>
      <c r="DHI167" s="5"/>
      <c r="DHJ167" s="5"/>
      <c r="DHK167" s="5"/>
      <c r="DHL167" s="5"/>
      <c r="DHM167" s="5"/>
      <c r="DHN167" s="5"/>
      <c r="DHO167" s="5"/>
      <c r="DHP167" s="5"/>
      <c r="DHQ167" s="5"/>
      <c r="DHR167" s="5"/>
      <c r="DHS167" s="5"/>
      <c r="DHT167" s="5"/>
      <c r="DHU167" s="5"/>
      <c r="DHV167" s="5"/>
      <c r="DHW167" s="5"/>
      <c r="DHX167" s="5"/>
      <c r="DHY167" s="5"/>
      <c r="DHZ167" s="5"/>
      <c r="DIA167" s="5"/>
      <c r="DIB167" s="5"/>
      <c r="DIC167" s="5"/>
      <c r="DID167" s="5"/>
      <c r="DIE167" s="5"/>
      <c r="DIF167" s="5"/>
      <c r="DIG167" s="5"/>
      <c r="DIH167" s="5"/>
      <c r="DII167" s="5"/>
      <c r="DIJ167" s="5"/>
      <c r="DIK167" s="5"/>
      <c r="DIL167" s="5"/>
      <c r="DIM167" s="5"/>
      <c r="DIN167" s="5"/>
      <c r="DIO167" s="5"/>
      <c r="DIP167" s="5"/>
      <c r="DIQ167" s="5"/>
      <c r="DIR167" s="5"/>
      <c r="DIS167" s="5"/>
      <c r="DIT167" s="5"/>
      <c r="DIU167" s="5"/>
      <c r="DIV167" s="5"/>
      <c r="DIW167" s="5"/>
      <c r="DIX167" s="5"/>
      <c r="DIY167" s="5"/>
      <c r="DIZ167" s="5"/>
      <c r="DJA167" s="5"/>
      <c r="DJB167" s="5"/>
      <c r="DJC167" s="5"/>
      <c r="DJD167" s="5"/>
      <c r="DJE167" s="5"/>
      <c r="DJF167" s="5"/>
      <c r="DJG167" s="5"/>
      <c r="DJH167" s="5"/>
      <c r="DJI167" s="5"/>
      <c r="DJJ167" s="5"/>
      <c r="DJK167" s="5"/>
      <c r="DJL167" s="5"/>
      <c r="DJM167" s="5"/>
      <c r="DJN167" s="5"/>
      <c r="DJO167" s="5"/>
      <c r="DJP167" s="5"/>
      <c r="DJQ167" s="5"/>
      <c r="DJR167" s="5"/>
      <c r="DJS167" s="5"/>
      <c r="DJT167" s="5"/>
      <c r="DJU167" s="5"/>
      <c r="DJV167" s="5"/>
      <c r="DJW167" s="5"/>
      <c r="DJX167" s="5"/>
      <c r="DJY167" s="5"/>
      <c r="DJZ167" s="5"/>
      <c r="DKA167" s="5"/>
      <c r="DKB167" s="5"/>
      <c r="DKC167" s="5"/>
      <c r="DKD167" s="5"/>
      <c r="DKE167" s="5"/>
      <c r="DKF167" s="5"/>
      <c r="DKG167" s="5"/>
      <c r="DKH167" s="5"/>
      <c r="DKI167" s="5"/>
      <c r="DKJ167" s="5"/>
      <c r="DKK167" s="5"/>
      <c r="DKL167" s="5"/>
      <c r="DKM167" s="5"/>
      <c r="DKN167" s="5"/>
      <c r="DKO167" s="5"/>
      <c r="DKP167" s="5"/>
      <c r="DKQ167" s="5"/>
      <c r="DKR167" s="5"/>
      <c r="DKS167" s="5"/>
      <c r="DKT167" s="5"/>
      <c r="DKU167" s="5"/>
      <c r="DKV167" s="5"/>
      <c r="DKW167" s="5"/>
      <c r="DKX167" s="5"/>
      <c r="DKY167" s="5"/>
      <c r="DKZ167" s="5"/>
      <c r="DLA167" s="5"/>
      <c r="DLB167" s="5"/>
      <c r="DLC167" s="5"/>
      <c r="DLD167" s="5"/>
      <c r="DLE167" s="5"/>
      <c r="DLF167" s="5"/>
      <c r="DLG167" s="5"/>
      <c r="DLH167" s="5"/>
      <c r="DLI167" s="5"/>
      <c r="DLJ167" s="5"/>
      <c r="DLK167" s="5"/>
      <c r="DLL167" s="5"/>
      <c r="DLM167" s="5"/>
      <c r="DLN167" s="5"/>
      <c r="DLO167" s="5"/>
      <c r="DLP167" s="5"/>
      <c r="DLQ167" s="5"/>
      <c r="DLR167" s="5"/>
      <c r="DLS167" s="5"/>
      <c r="DLT167" s="5"/>
      <c r="DLU167" s="5"/>
      <c r="DLV167" s="5"/>
      <c r="DLW167" s="5"/>
      <c r="DLX167" s="5"/>
      <c r="DLY167" s="5"/>
      <c r="DLZ167" s="5"/>
      <c r="DMA167" s="5"/>
      <c r="DMB167" s="5"/>
      <c r="DMC167" s="5"/>
      <c r="DMD167" s="5"/>
      <c r="DME167" s="5"/>
      <c r="DMF167" s="5"/>
      <c r="DMG167" s="5"/>
      <c r="DMH167" s="5"/>
      <c r="DMI167" s="5"/>
      <c r="DMJ167" s="5"/>
      <c r="DMK167" s="5"/>
      <c r="DML167" s="5"/>
      <c r="DMM167" s="5"/>
      <c r="DMN167" s="5"/>
      <c r="DMO167" s="5"/>
      <c r="DMP167" s="5"/>
      <c r="DMQ167" s="5"/>
      <c r="DMR167" s="5"/>
      <c r="DMS167" s="5"/>
      <c r="DMT167" s="5"/>
      <c r="DMU167" s="5"/>
      <c r="DMV167" s="5"/>
      <c r="DMW167" s="5"/>
      <c r="DMX167" s="5"/>
      <c r="DMY167" s="5"/>
      <c r="DMZ167" s="5"/>
      <c r="DNA167" s="5"/>
      <c r="DNB167" s="5"/>
      <c r="DNC167" s="5"/>
      <c r="DND167" s="5"/>
      <c r="DNE167" s="5"/>
      <c r="DNF167" s="5"/>
      <c r="DNG167" s="5"/>
      <c r="DNH167" s="5"/>
      <c r="DNI167" s="5"/>
      <c r="DNJ167" s="5"/>
      <c r="DNK167" s="5"/>
      <c r="DNL167" s="5"/>
      <c r="DNM167" s="5"/>
      <c r="DNN167" s="5"/>
      <c r="DNO167" s="5"/>
      <c r="DNP167" s="5"/>
      <c r="DNQ167" s="5"/>
      <c r="DNR167" s="5"/>
      <c r="DNS167" s="5"/>
      <c r="DNT167" s="5"/>
      <c r="DNU167" s="5"/>
      <c r="DNV167" s="5"/>
      <c r="DNW167" s="5"/>
      <c r="DNX167" s="5"/>
      <c r="DNY167" s="5"/>
      <c r="DNZ167" s="5"/>
      <c r="DOA167" s="5"/>
      <c r="DOB167" s="5"/>
      <c r="DOC167" s="5"/>
      <c r="DOD167" s="5"/>
      <c r="DOE167" s="5"/>
      <c r="DOF167" s="5"/>
      <c r="DOG167" s="5"/>
      <c r="DOH167" s="5"/>
      <c r="DOI167" s="5"/>
      <c r="DOJ167" s="5"/>
      <c r="DOK167" s="5"/>
      <c r="DOL167" s="5"/>
      <c r="DOM167" s="5"/>
      <c r="DON167" s="5"/>
      <c r="DOO167" s="5"/>
      <c r="DOP167" s="5"/>
      <c r="DOQ167" s="5"/>
      <c r="DOR167" s="5"/>
      <c r="DOS167" s="5"/>
      <c r="DOT167" s="5"/>
      <c r="DOU167" s="5"/>
      <c r="DOV167" s="5"/>
      <c r="DOW167" s="5"/>
      <c r="DOX167" s="5"/>
      <c r="DOY167" s="5"/>
      <c r="DOZ167" s="5"/>
      <c r="DPA167" s="5"/>
      <c r="DPB167" s="5"/>
      <c r="DPC167" s="5"/>
      <c r="DPD167" s="5"/>
      <c r="DPE167" s="5"/>
      <c r="DPF167" s="5"/>
      <c r="DPG167" s="5"/>
      <c r="DPH167" s="5"/>
      <c r="DPI167" s="5"/>
      <c r="DPJ167" s="5"/>
      <c r="DPK167" s="5"/>
      <c r="DPL167" s="5"/>
      <c r="DPM167" s="5"/>
      <c r="DPN167" s="5"/>
      <c r="DPO167" s="5"/>
      <c r="DPP167" s="5"/>
      <c r="DPQ167" s="5"/>
      <c r="DPR167" s="5"/>
      <c r="DPS167" s="5"/>
      <c r="DPT167" s="5"/>
      <c r="DPU167" s="5"/>
      <c r="DPV167" s="5"/>
      <c r="DPW167" s="5"/>
      <c r="DPX167" s="5"/>
      <c r="DPY167" s="5"/>
      <c r="DPZ167" s="5"/>
      <c r="DQA167" s="5"/>
      <c r="DQB167" s="5"/>
      <c r="DQC167" s="5"/>
      <c r="DQD167" s="5"/>
      <c r="DQE167" s="5"/>
      <c r="DQF167" s="5"/>
      <c r="DQG167" s="5"/>
      <c r="DQH167" s="5"/>
      <c r="DQI167" s="5"/>
      <c r="DQJ167" s="5"/>
      <c r="DQK167" s="5"/>
      <c r="DQL167" s="5"/>
      <c r="DQM167" s="5"/>
      <c r="DQN167" s="5"/>
      <c r="DQO167" s="5"/>
      <c r="DQP167" s="5"/>
      <c r="DQQ167" s="5"/>
      <c r="DQR167" s="5"/>
      <c r="DQS167" s="5"/>
      <c r="DQT167" s="5"/>
      <c r="DQU167" s="5"/>
      <c r="DQV167" s="5"/>
      <c r="DQW167" s="5"/>
      <c r="DQX167" s="5"/>
      <c r="DQY167" s="5"/>
      <c r="DQZ167" s="5"/>
      <c r="DRA167" s="5"/>
      <c r="DRB167" s="5"/>
      <c r="DRC167" s="5"/>
      <c r="DRD167" s="5"/>
      <c r="DRE167" s="5"/>
      <c r="DRF167" s="5"/>
      <c r="DRG167" s="5"/>
      <c r="DRH167" s="5"/>
      <c r="DRI167" s="5"/>
      <c r="DRJ167" s="5"/>
      <c r="DRK167" s="5"/>
      <c r="DRL167" s="5"/>
      <c r="DRM167" s="5"/>
      <c r="DRN167" s="5"/>
      <c r="DRO167" s="5"/>
      <c r="DRP167" s="5"/>
      <c r="DRQ167" s="5"/>
      <c r="DRR167" s="5"/>
      <c r="DRS167" s="5"/>
      <c r="DRT167" s="5"/>
      <c r="DRU167" s="5"/>
      <c r="DRV167" s="5"/>
      <c r="DRW167" s="5"/>
      <c r="DRX167" s="5"/>
      <c r="DRY167" s="5"/>
      <c r="DRZ167" s="5"/>
      <c r="DSA167" s="5"/>
      <c r="DSB167" s="5"/>
      <c r="DSC167" s="5"/>
      <c r="DSD167" s="5"/>
      <c r="DSE167" s="5"/>
      <c r="DSF167" s="5"/>
      <c r="DSG167" s="5"/>
      <c r="DSH167" s="5"/>
      <c r="DSI167" s="5"/>
      <c r="DSJ167" s="5"/>
      <c r="DSK167" s="5"/>
      <c r="DSL167" s="5"/>
      <c r="DSM167" s="5"/>
      <c r="DSN167" s="5"/>
      <c r="DSO167" s="5"/>
      <c r="DSP167" s="5"/>
      <c r="DSQ167" s="5"/>
      <c r="DSR167" s="5"/>
      <c r="DSS167" s="5"/>
      <c r="DST167" s="5"/>
      <c r="DSU167" s="5"/>
      <c r="DSV167" s="5"/>
      <c r="DSW167" s="5"/>
      <c r="DSX167" s="5"/>
      <c r="DSY167" s="5"/>
      <c r="DSZ167" s="5"/>
      <c r="DTA167" s="5"/>
      <c r="DTB167" s="5"/>
      <c r="DTC167" s="5"/>
      <c r="DTD167" s="5"/>
      <c r="DTE167" s="5"/>
      <c r="DTF167" s="5"/>
      <c r="DTG167" s="5"/>
      <c r="DTH167" s="5"/>
      <c r="DTI167" s="5"/>
      <c r="DTJ167" s="5"/>
      <c r="DTK167" s="5"/>
      <c r="DTL167" s="5"/>
      <c r="DTM167" s="5"/>
      <c r="DTN167" s="5"/>
      <c r="DTO167" s="5"/>
      <c r="DTP167" s="5"/>
      <c r="DTQ167" s="5"/>
      <c r="DTR167" s="5"/>
      <c r="DTS167" s="5"/>
      <c r="DTT167" s="5"/>
      <c r="DTU167" s="5"/>
      <c r="DTV167" s="5"/>
      <c r="DTW167" s="5"/>
      <c r="DTX167" s="5"/>
      <c r="DTY167" s="5"/>
      <c r="DTZ167" s="5"/>
      <c r="DUA167" s="5"/>
      <c r="DUB167" s="5"/>
      <c r="DUC167" s="5"/>
      <c r="DUD167" s="5"/>
      <c r="DUE167" s="5"/>
      <c r="DUF167" s="5"/>
      <c r="DUG167" s="5"/>
      <c r="DUH167" s="5"/>
      <c r="DUI167" s="5"/>
      <c r="DUJ167" s="5"/>
      <c r="DUK167" s="5"/>
      <c r="DUL167" s="5"/>
      <c r="DUM167" s="5"/>
      <c r="DUN167" s="5"/>
      <c r="DUO167" s="5"/>
      <c r="DUP167" s="5"/>
      <c r="DUQ167" s="5"/>
      <c r="DUR167" s="5"/>
      <c r="DUS167" s="5"/>
      <c r="DUT167" s="5"/>
      <c r="DUU167" s="5"/>
      <c r="DUV167" s="5"/>
      <c r="DUW167" s="5"/>
      <c r="DUX167" s="5"/>
      <c r="DUY167" s="5"/>
      <c r="DUZ167" s="5"/>
      <c r="DVA167" s="5"/>
      <c r="DVB167" s="5"/>
      <c r="DVC167" s="5"/>
      <c r="DVD167" s="5"/>
      <c r="DVE167" s="5"/>
      <c r="DVF167" s="5"/>
      <c r="DVG167" s="5"/>
      <c r="DVH167" s="5"/>
      <c r="DVI167" s="5"/>
      <c r="DVJ167" s="5"/>
      <c r="DVK167" s="5"/>
      <c r="DVL167" s="5"/>
      <c r="DVM167" s="5"/>
      <c r="DVN167" s="5"/>
      <c r="DVO167" s="5"/>
      <c r="DVP167" s="5"/>
      <c r="DVQ167" s="5"/>
      <c r="DVR167" s="5"/>
      <c r="DVS167" s="5"/>
      <c r="DVT167" s="5"/>
      <c r="DVU167" s="5"/>
      <c r="DVV167" s="5"/>
      <c r="DVW167" s="5"/>
      <c r="DVX167" s="5"/>
      <c r="DVY167" s="5"/>
      <c r="DVZ167" s="5"/>
      <c r="DWA167" s="5"/>
      <c r="DWB167" s="5"/>
      <c r="DWC167" s="5"/>
      <c r="DWD167" s="5"/>
      <c r="DWE167" s="5"/>
      <c r="DWF167" s="5"/>
      <c r="DWG167" s="5"/>
      <c r="DWH167" s="5"/>
      <c r="DWI167" s="5"/>
      <c r="DWJ167" s="5"/>
      <c r="DWK167" s="5"/>
      <c r="DWL167" s="5"/>
      <c r="DWM167" s="5"/>
      <c r="DWN167" s="5"/>
      <c r="DWO167" s="5"/>
      <c r="DWP167" s="5"/>
      <c r="DWQ167" s="5"/>
      <c r="DWR167" s="5"/>
      <c r="DWS167" s="5"/>
      <c r="DWT167" s="5"/>
      <c r="DWU167" s="5"/>
      <c r="DWV167" s="5"/>
      <c r="DWW167" s="5"/>
      <c r="DWX167" s="5"/>
      <c r="DWY167" s="5"/>
      <c r="DWZ167" s="5"/>
      <c r="DXA167" s="5"/>
      <c r="DXB167" s="5"/>
      <c r="DXC167" s="5"/>
      <c r="DXD167" s="5"/>
      <c r="DXE167" s="5"/>
      <c r="DXF167" s="5"/>
      <c r="DXG167" s="5"/>
      <c r="DXH167" s="5"/>
      <c r="DXI167" s="5"/>
      <c r="DXJ167" s="5"/>
      <c r="DXK167" s="5"/>
      <c r="DXL167" s="5"/>
      <c r="DXM167" s="5"/>
      <c r="DXN167" s="5"/>
      <c r="DXO167" s="5"/>
      <c r="DXP167" s="5"/>
      <c r="DXQ167" s="5"/>
      <c r="DXR167" s="5"/>
      <c r="DXS167" s="5"/>
      <c r="DXT167" s="5"/>
      <c r="DXU167" s="5"/>
      <c r="DXV167" s="5"/>
      <c r="DXW167" s="5"/>
      <c r="DXX167" s="5"/>
      <c r="DXY167" s="5"/>
      <c r="DXZ167" s="5"/>
      <c r="DYA167" s="5"/>
      <c r="DYB167" s="5"/>
      <c r="DYC167" s="5"/>
      <c r="DYD167" s="5"/>
      <c r="DYE167" s="5"/>
      <c r="DYF167" s="5"/>
      <c r="DYG167" s="5"/>
      <c r="DYH167" s="5"/>
      <c r="DYI167" s="5"/>
      <c r="DYJ167" s="5"/>
      <c r="DYK167" s="5"/>
      <c r="DYL167" s="5"/>
      <c r="DYM167" s="5"/>
      <c r="DYN167" s="5"/>
      <c r="DYO167" s="5"/>
      <c r="DYP167" s="5"/>
      <c r="DYQ167" s="5"/>
      <c r="DYR167" s="5"/>
      <c r="DYS167" s="5"/>
      <c r="DYT167" s="5"/>
      <c r="DYU167" s="5"/>
      <c r="DYV167" s="5"/>
      <c r="DYW167" s="5"/>
      <c r="DYX167" s="5"/>
      <c r="DYY167" s="5"/>
      <c r="DYZ167" s="5"/>
      <c r="DZA167" s="5"/>
      <c r="DZB167" s="5"/>
      <c r="DZC167" s="5"/>
      <c r="DZD167" s="5"/>
      <c r="DZE167" s="5"/>
      <c r="DZF167" s="5"/>
      <c r="DZG167" s="5"/>
      <c r="DZH167" s="5"/>
      <c r="DZI167" s="5"/>
      <c r="DZJ167" s="5"/>
      <c r="DZK167" s="5"/>
      <c r="DZL167" s="5"/>
      <c r="DZM167" s="5"/>
      <c r="DZN167" s="5"/>
      <c r="DZO167" s="5"/>
      <c r="DZP167" s="5"/>
      <c r="DZQ167" s="5"/>
      <c r="DZR167" s="5"/>
      <c r="DZS167" s="5"/>
      <c r="DZT167" s="5"/>
      <c r="DZU167" s="5"/>
      <c r="DZV167" s="5"/>
      <c r="DZW167" s="5"/>
      <c r="DZX167" s="5"/>
      <c r="DZY167" s="5"/>
      <c r="DZZ167" s="5"/>
      <c r="EAA167" s="5"/>
      <c r="EAB167" s="5"/>
      <c r="EAC167" s="5"/>
      <c r="EAD167" s="5"/>
      <c r="EAE167" s="5"/>
      <c r="EAF167" s="5"/>
      <c r="EAG167" s="5"/>
      <c r="EAH167" s="5"/>
      <c r="EAI167" s="5"/>
      <c r="EAJ167" s="5"/>
      <c r="EAK167" s="5"/>
      <c r="EAL167" s="5"/>
      <c r="EAM167" s="5"/>
      <c r="EAN167" s="5"/>
      <c r="EAO167" s="5"/>
      <c r="EAP167" s="5"/>
      <c r="EAQ167" s="5"/>
      <c r="EAR167" s="5"/>
      <c r="EAS167" s="5"/>
      <c r="EAT167" s="5"/>
      <c r="EAU167" s="5"/>
      <c r="EAV167" s="5"/>
      <c r="EAW167" s="5"/>
      <c r="EAX167" s="5"/>
      <c r="EAY167" s="5"/>
      <c r="EAZ167" s="5"/>
      <c r="EBA167" s="5"/>
      <c r="EBB167" s="5"/>
      <c r="EBC167" s="5"/>
      <c r="EBD167" s="5"/>
      <c r="EBE167" s="5"/>
      <c r="EBF167" s="5"/>
      <c r="EBG167" s="5"/>
      <c r="EBH167" s="5"/>
      <c r="EBI167" s="5"/>
      <c r="EBJ167" s="5"/>
      <c r="EBK167" s="5"/>
      <c r="EBL167" s="5"/>
      <c r="EBM167" s="5"/>
      <c r="EBN167" s="5"/>
      <c r="EBO167" s="5"/>
      <c r="EBP167" s="5"/>
      <c r="EBQ167" s="5"/>
      <c r="EBR167" s="5"/>
      <c r="EBS167" s="5"/>
      <c r="EBT167" s="5"/>
      <c r="EBU167" s="5"/>
      <c r="EBV167" s="5"/>
      <c r="EBW167" s="5"/>
      <c r="EBX167" s="5"/>
      <c r="EBY167" s="5"/>
      <c r="EBZ167" s="5"/>
      <c r="ECA167" s="5"/>
      <c r="ECB167" s="5"/>
      <c r="ECC167" s="5"/>
      <c r="ECD167" s="5"/>
      <c r="ECE167" s="5"/>
      <c r="ECF167" s="5"/>
      <c r="ECG167" s="5"/>
      <c r="ECH167" s="5"/>
      <c r="ECI167" s="5"/>
      <c r="ECJ167" s="5"/>
      <c r="ECK167" s="5"/>
      <c r="ECL167" s="5"/>
      <c r="ECM167" s="5"/>
      <c r="ECN167" s="5"/>
      <c r="ECO167" s="5"/>
      <c r="ECP167" s="5"/>
      <c r="ECQ167" s="5"/>
      <c r="ECR167" s="5"/>
      <c r="ECS167" s="5"/>
      <c r="ECT167" s="5"/>
      <c r="ECU167" s="5"/>
      <c r="ECV167" s="5"/>
      <c r="ECW167" s="5"/>
      <c r="ECX167" s="5"/>
      <c r="ECY167" s="5"/>
      <c r="ECZ167" s="5"/>
      <c r="EDA167" s="5"/>
      <c r="EDB167" s="5"/>
      <c r="EDC167" s="5"/>
      <c r="EDD167" s="5"/>
      <c r="EDE167" s="5"/>
      <c r="EDF167" s="5"/>
      <c r="EDG167" s="5"/>
      <c r="EDH167" s="5"/>
      <c r="EDI167" s="5"/>
      <c r="EDJ167" s="5"/>
      <c r="EDK167" s="5"/>
      <c r="EDL167" s="5"/>
      <c r="EDM167" s="5"/>
      <c r="EDN167" s="5"/>
      <c r="EDO167" s="5"/>
      <c r="EDP167" s="5"/>
      <c r="EDQ167" s="5"/>
      <c r="EDR167" s="5"/>
      <c r="EDS167" s="5"/>
      <c r="EDT167" s="5"/>
      <c r="EDU167" s="5"/>
      <c r="EDV167" s="5"/>
      <c r="EDW167" s="5"/>
      <c r="EDX167" s="5"/>
      <c r="EDY167" s="5"/>
      <c r="EDZ167" s="5"/>
      <c r="EEA167" s="5"/>
      <c r="EEB167" s="5"/>
      <c r="EEC167" s="5"/>
      <c r="EED167" s="5"/>
      <c r="EEE167" s="5"/>
      <c r="EEF167" s="5"/>
      <c r="EEG167" s="5"/>
      <c r="EEH167" s="5"/>
      <c r="EEI167" s="5"/>
      <c r="EEJ167" s="5"/>
      <c r="EEK167" s="5"/>
      <c r="EEL167" s="5"/>
      <c r="EEM167" s="5"/>
      <c r="EEN167" s="5"/>
      <c r="EEO167" s="5"/>
      <c r="EEP167" s="5"/>
      <c r="EEQ167" s="5"/>
      <c r="EER167" s="5"/>
      <c r="EES167" s="5"/>
      <c r="EET167" s="5"/>
      <c r="EEU167" s="5"/>
      <c r="EEV167" s="5"/>
      <c r="EEW167" s="5"/>
      <c r="EEX167" s="5"/>
      <c r="EEY167" s="5"/>
      <c r="EEZ167" s="5"/>
      <c r="EFA167" s="5"/>
      <c r="EFB167" s="5"/>
      <c r="EFC167" s="5"/>
      <c r="EFD167" s="5"/>
      <c r="EFE167" s="5"/>
      <c r="EFF167" s="5"/>
      <c r="EFG167" s="5"/>
      <c r="EFH167" s="5"/>
      <c r="EFI167" s="5"/>
      <c r="EFJ167" s="5"/>
      <c r="EFK167" s="5"/>
      <c r="EFL167" s="5"/>
      <c r="EFM167" s="5"/>
      <c r="EFN167" s="5"/>
      <c r="EFO167" s="5"/>
      <c r="EFP167" s="5"/>
      <c r="EFQ167" s="5"/>
      <c r="EFR167" s="5"/>
      <c r="EFS167" s="5"/>
      <c r="EFT167" s="5"/>
      <c r="EFU167" s="5"/>
      <c r="EFV167" s="5"/>
      <c r="EFW167" s="5"/>
      <c r="EFX167" s="5"/>
      <c r="EFY167" s="5"/>
      <c r="EFZ167" s="5"/>
      <c r="EGA167" s="5"/>
      <c r="EGB167" s="5"/>
      <c r="EGC167" s="5"/>
      <c r="EGD167" s="5"/>
      <c r="EGE167" s="5"/>
      <c r="EGF167" s="5"/>
      <c r="EGG167" s="5"/>
      <c r="EGH167" s="5"/>
      <c r="EGI167" s="5"/>
      <c r="EGJ167" s="5"/>
      <c r="EGK167" s="5"/>
      <c r="EGL167" s="5"/>
      <c r="EGM167" s="5"/>
      <c r="EGN167" s="5"/>
      <c r="EGO167" s="5"/>
      <c r="EGP167" s="5"/>
      <c r="EGQ167" s="5"/>
      <c r="EGR167" s="5"/>
      <c r="EGS167" s="5"/>
      <c r="EGT167" s="5"/>
      <c r="EGU167" s="5"/>
      <c r="EGV167" s="5"/>
      <c r="EGW167" s="5"/>
      <c r="EGX167" s="5"/>
      <c r="EGY167" s="5"/>
      <c r="EGZ167" s="5"/>
      <c r="EHA167" s="5"/>
      <c r="EHB167" s="5"/>
      <c r="EHC167" s="5"/>
      <c r="EHD167" s="5"/>
      <c r="EHE167" s="5"/>
      <c r="EHF167" s="5"/>
      <c r="EHG167" s="5"/>
      <c r="EHH167" s="5"/>
      <c r="EHI167" s="5"/>
      <c r="EHJ167" s="5"/>
      <c r="EHK167" s="5"/>
      <c r="EHL167" s="5"/>
      <c r="EHM167" s="5"/>
      <c r="EHN167" s="5"/>
      <c r="EHO167" s="5"/>
      <c r="EHP167" s="5"/>
      <c r="EHQ167" s="5"/>
      <c r="EHR167" s="5"/>
      <c r="EHS167" s="5"/>
      <c r="EHT167" s="5"/>
      <c r="EHU167" s="5"/>
      <c r="EHV167" s="5"/>
      <c r="EHW167" s="5"/>
      <c r="EHX167" s="5"/>
      <c r="EHY167" s="5"/>
      <c r="EHZ167" s="5"/>
      <c r="EIA167" s="5"/>
      <c r="EIB167" s="5"/>
      <c r="EIC167" s="5"/>
      <c r="EID167" s="5"/>
      <c r="EIE167" s="5"/>
      <c r="EIF167" s="5"/>
      <c r="EIG167" s="5"/>
      <c r="EIH167" s="5"/>
      <c r="EII167" s="5"/>
      <c r="EIJ167" s="5"/>
      <c r="EIK167" s="5"/>
      <c r="EIL167" s="5"/>
      <c r="EIM167" s="5"/>
      <c r="EIN167" s="5"/>
      <c r="EIO167" s="5"/>
      <c r="EIP167" s="5"/>
      <c r="EIQ167" s="5"/>
      <c r="EIR167" s="5"/>
      <c r="EIS167" s="5"/>
      <c r="EIT167" s="5"/>
      <c r="EIU167" s="5"/>
      <c r="EIV167" s="5"/>
      <c r="EIW167" s="5"/>
      <c r="EIX167" s="5"/>
      <c r="EIY167" s="5"/>
      <c r="EIZ167" s="5"/>
      <c r="EJA167" s="5"/>
      <c r="EJB167" s="5"/>
      <c r="EJC167" s="5"/>
      <c r="EJD167" s="5"/>
      <c r="EJE167" s="5"/>
      <c r="EJF167" s="5"/>
      <c r="EJG167" s="5"/>
      <c r="EJH167" s="5"/>
      <c r="EJI167" s="5"/>
      <c r="EJJ167" s="5"/>
      <c r="EJK167" s="5"/>
      <c r="EJL167" s="5"/>
      <c r="EJM167" s="5"/>
      <c r="EJN167" s="5"/>
      <c r="EJO167" s="5"/>
      <c r="EJP167" s="5"/>
      <c r="EJQ167" s="5"/>
      <c r="EJR167" s="5"/>
      <c r="EJS167" s="5"/>
      <c r="EJT167" s="5"/>
      <c r="EJU167" s="5"/>
      <c r="EJV167" s="5"/>
      <c r="EJW167" s="5"/>
      <c r="EJX167" s="5"/>
      <c r="EJY167" s="5"/>
      <c r="EJZ167" s="5"/>
      <c r="EKA167" s="5"/>
      <c r="EKB167" s="5"/>
      <c r="EKC167" s="5"/>
      <c r="EKD167" s="5"/>
      <c r="EKE167" s="5"/>
      <c r="EKF167" s="5"/>
      <c r="EKG167" s="5"/>
      <c r="EKH167" s="5"/>
      <c r="EKI167" s="5"/>
      <c r="EKJ167" s="5"/>
      <c r="EKK167" s="5"/>
      <c r="EKL167" s="5"/>
      <c r="EKM167" s="5"/>
      <c r="EKN167" s="5"/>
      <c r="EKO167" s="5"/>
      <c r="EKP167" s="5"/>
      <c r="EKQ167" s="5"/>
      <c r="EKR167" s="5"/>
      <c r="EKS167" s="5"/>
      <c r="EKT167" s="5"/>
      <c r="EKU167" s="5"/>
      <c r="EKV167" s="5"/>
      <c r="EKW167" s="5"/>
      <c r="EKX167" s="5"/>
      <c r="EKY167" s="5"/>
      <c r="EKZ167" s="5"/>
      <c r="ELA167" s="5"/>
      <c r="ELB167" s="5"/>
      <c r="ELC167" s="5"/>
      <c r="ELD167" s="5"/>
      <c r="ELE167" s="5"/>
      <c r="ELF167" s="5"/>
      <c r="ELG167" s="5"/>
      <c r="ELH167" s="5"/>
      <c r="ELI167" s="5"/>
      <c r="ELJ167" s="5"/>
      <c r="ELK167" s="5"/>
      <c r="ELL167" s="5"/>
      <c r="ELM167" s="5"/>
      <c r="ELN167" s="5"/>
      <c r="ELO167" s="5"/>
      <c r="ELP167" s="5"/>
      <c r="ELQ167" s="5"/>
      <c r="ELR167" s="5"/>
      <c r="ELS167" s="5"/>
      <c r="ELT167" s="5"/>
      <c r="ELU167" s="5"/>
      <c r="ELV167" s="5"/>
      <c r="ELW167" s="5"/>
      <c r="ELX167" s="5"/>
      <c r="ELY167" s="5"/>
      <c r="ELZ167" s="5"/>
      <c r="EMA167" s="5"/>
      <c r="EMB167" s="5"/>
      <c r="EMC167" s="5"/>
      <c r="EMD167" s="5"/>
      <c r="EME167" s="5"/>
      <c r="EMF167" s="5"/>
      <c r="EMG167" s="5"/>
      <c r="EMH167" s="5"/>
      <c r="EMI167" s="5"/>
      <c r="EMJ167" s="5"/>
      <c r="EMK167" s="5"/>
      <c r="EML167" s="5"/>
      <c r="EMM167" s="5"/>
      <c r="EMN167" s="5"/>
      <c r="EMO167" s="5"/>
      <c r="EMP167" s="5"/>
      <c r="EMQ167" s="5"/>
      <c r="EMR167" s="5"/>
      <c r="EMS167" s="5"/>
      <c r="EMT167" s="5"/>
      <c r="EMU167" s="5"/>
      <c r="EMV167" s="5"/>
      <c r="EMW167" s="5"/>
      <c r="EMX167" s="5"/>
      <c r="EMY167" s="5"/>
      <c r="EMZ167" s="5"/>
      <c r="ENA167" s="5"/>
      <c r="ENB167" s="5"/>
      <c r="ENC167" s="5"/>
      <c r="END167" s="5"/>
      <c r="ENE167" s="5"/>
      <c r="ENF167" s="5"/>
      <c r="ENG167" s="5"/>
      <c r="ENH167" s="5"/>
      <c r="ENI167" s="5"/>
      <c r="ENJ167" s="5"/>
      <c r="ENK167" s="5"/>
      <c r="ENL167" s="5"/>
      <c r="ENM167" s="5"/>
      <c r="ENN167" s="5"/>
      <c r="ENO167" s="5"/>
      <c r="ENP167" s="5"/>
      <c r="ENQ167" s="5"/>
      <c r="ENR167" s="5"/>
      <c r="ENS167" s="5"/>
      <c r="ENT167" s="5"/>
      <c r="ENU167" s="5"/>
      <c r="ENV167" s="5"/>
      <c r="ENW167" s="5"/>
      <c r="ENX167" s="5"/>
      <c r="ENY167" s="5"/>
      <c r="ENZ167" s="5"/>
      <c r="EOA167" s="5"/>
      <c r="EOB167" s="5"/>
      <c r="EOC167" s="5"/>
      <c r="EOD167" s="5"/>
      <c r="EOE167" s="5"/>
      <c r="EOF167" s="5"/>
      <c r="EOG167" s="5"/>
      <c r="EOH167" s="5"/>
      <c r="EOI167" s="5"/>
      <c r="EOJ167" s="5"/>
      <c r="EOK167" s="5"/>
      <c r="EOL167" s="5"/>
      <c r="EOM167" s="5"/>
      <c r="EON167" s="5"/>
      <c r="EOO167" s="5"/>
      <c r="EOP167" s="5"/>
      <c r="EOQ167" s="5"/>
      <c r="EOR167" s="5"/>
      <c r="EOS167" s="5"/>
      <c r="EOT167" s="5"/>
      <c r="EOU167" s="5"/>
      <c r="EOV167" s="5"/>
      <c r="EOW167" s="5"/>
      <c r="EOX167" s="5"/>
      <c r="EOY167" s="5"/>
      <c r="EOZ167" s="5"/>
      <c r="EPA167" s="5"/>
      <c r="EPB167" s="5"/>
      <c r="EPC167" s="5"/>
      <c r="EPD167" s="5"/>
      <c r="EPE167" s="5"/>
      <c r="EPF167" s="5"/>
      <c r="EPG167" s="5"/>
      <c r="EPH167" s="5"/>
      <c r="EPI167" s="5"/>
      <c r="EPJ167" s="5"/>
      <c r="EPK167" s="5"/>
      <c r="EPL167" s="5"/>
      <c r="EPM167" s="5"/>
      <c r="EPN167" s="5"/>
      <c r="EPO167" s="5"/>
      <c r="EPP167" s="5"/>
      <c r="EPQ167" s="5"/>
      <c r="EPR167" s="5"/>
      <c r="EPS167" s="5"/>
      <c r="EPT167" s="5"/>
      <c r="EPU167" s="5"/>
      <c r="EPV167" s="5"/>
      <c r="EPW167" s="5"/>
      <c r="EPX167" s="5"/>
      <c r="EPY167" s="5"/>
      <c r="EPZ167" s="5"/>
      <c r="EQA167" s="5"/>
      <c r="EQB167" s="5"/>
      <c r="EQC167" s="5"/>
      <c r="EQD167" s="5"/>
      <c r="EQE167" s="5"/>
      <c r="EQF167" s="5"/>
      <c r="EQG167" s="5"/>
      <c r="EQH167" s="5"/>
      <c r="EQI167" s="5"/>
      <c r="EQJ167" s="5"/>
      <c r="EQK167" s="5"/>
      <c r="EQL167" s="5"/>
      <c r="EQM167" s="5"/>
      <c r="EQN167" s="5"/>
      <c r="EQO167" s="5"/>
      <c r="EQP167" s="5"/>
      <c r="EQQ167" s="5"/>
      <c r="EQR167" s="5"/>
      <c r="EQS167" s="5"/>
      <c r="EQT167" s="5"/>
      <c r="EQU167" s="5"/>
      <c r="EQV167" s="5"/>
      <c r="EQW167" s="5"/>
      <c r="EQX167" s="5"/>
      <c r="EQY167" s="5"/>
      <c r="EQZ167" s="5"/>
      <c r="ERA167" s="5"/>
      <c r="ERB167" s="5"/>
      <c r="ERC167" s="5"/>
      <c r="ERD167" s="5"/>
      <c r="ERE167" s="5"/>
      <c r="ERF167" s="5"/>
      <c r="ERG167" s="5"/>
      <c r="ERH167" s="5"/>
      <c r="ERI167" s="5"/>
      <c r="ERJ167" s="5"/>
      <c r="ERK167" s="5"/>
      <c r="ERL167" s="5"/>
      <c r="ERM167" s="5"/>
      <c r="ERN167" s="5"/>
      <c r="ERO167" s="5"/>
      <c r="ERP167" s="5"/>
      <c r="ERQ167" s="5"/>
      <c r="ERR167" s="5"/>
      <c r="ERS167" s="5"/>
      <c r="ERT167" s="5"/>
      <c r="ERU167" s="5"/>
      <c r="ERV167" s="5"/>
      <c r="ERW167" s="5"/>
      <c r="ERX167" s="5"/>
      <c r="ERY167" s="5"/>
      <c r="ERZ167" s="5"/>
      <c r="ESA167" s="5"/>
      <c r="ESB167" s="5"/>
      <c r="ESC167" s="5"/>
      <c r="ESD167" s="5"/>
      <c r="ESE167" s="5"/>
      <c r="ESF167" s="5"/>
      <c r="ESG167" s="5"/>
      <c r="ESH167" s="5"/>
      <c r="ESI167" s="5"/>
      <c r="ESJ167" s="5"/>
      <c r="ESK167" s="5"/>
      <c r="ESL167" s="5"/>
      <c r="ESM167" s="5"/>
      <c r="ESN167" s="5"/>
      <c r="ESO167" s="5"/>
      <c r="ESP167" s="5"/>
      <c r="ESQ167" s="5"/>
      <c r="ESR167" s="5"/>
      <c r="ESS167" s="5"/>
      <c r="EST167" s="5"/>
      <c r="ESU167" s="5"/>
      <c r="ESV167" s="5"/>
      <c r="ESW167" s="5"/>
      <c r="ESX167" s="5"/>
      <c r="ESY167" s="5"/>
      <c r="ESZ167" s="5"/>
      <c r="ETA167" s="5"/>
      <c r="ETB167" s="5"/>
      <c r="ETC167" s="5"/>
      <c r="ETD167" s="5"/>
      <c r="ETE167" s="5"/>
      <c r="ETF167" s="5"/>
      <c r="ETG167" s="5"/>
      <c r="ETH167" s="5"/>
      <c r="ETI167" s="5"/>
      <c r="ETJ167" s="5"/>
      <c r="ETK167" s="5"/>
      <c r="ETL167" s="5"/>
      <c r="ETM167" s="5"/>
      <c r="ETN167" s="5"/>
      <c r="ETO167" s="5"/>
      <c r="ETP167" s="5"/>
      <c r="ETQ167" s="5"/>
      <c r="ETR167" s="5"/>
      <c r="ETS167" s="5"/>
      <c r="ETT167" s="5"/>
      <c r="ETU167" s="5"/>
      <c r="ETV167" s="5"/>
      <c r="ETW167" s="5"/>
      <c r="ETX167" s="5"/>
      <c r="ETY167" s="5"/>
      <c r="ETZ167" s="5"/>
      <c r="EUA167" s="5"/>
      <c r="EUB167" s="5"/>
      <c r="EUC167" s="5"/>
      <c r="EUD167" s="5"/>
      <c r="EUE167" s="5"/>
      <c r="EUF167" s="5"/>
      <c r="EUG167" s="5"/>
      <c r="EUH167" s="5"/>
      <c r="EUI167" s="5"/>
      <c r="EUJ167" s="5"/>
      <c r="EUK167" s="5"/>
      <c r="EUL167" s="5"/>
      <c r="EUM167" s="5"/>
      <c r="EUN167" s="5"/>
      <c r="EUO167" s="5"/>
      <c r="EUP167" s="5"/>
      <c r="EUQ167" s="5"/>
      <c r="EUR167" s="5"/>
      <c r="EUS167" s="5"/>
      <c r="EUT167" s="5"/>
      <c r="EUU167" s="5"/>
      <c r="EUV167" s="5"/>
      <c r="EUW167" s="5"/>
      <c r="EUX167" s="5"/>
      <c r="EUY167" s="5"/>
      <c r="EUZ167" s="5"/>
      <c r="EVA167" s="5"/>
      <c r="EVB167" s="5"/>
      <c r="EVC167" s="5"/>
      <c r="EVD167" s="5"/>
      <c r="EVE167" s="5"/>
      <c r="EVF167" s="5"/>
      <c r="EVG167" s="5"/>
      <c r="EVH167" s="5"/>
      <c r="EVI167" s="5"/>
      <c r="EVJ167" s="5"/>
      <c r="EVK167" s="5"/>
      <c r="EVL167" s="5"/>
      <c r="EVM167" s="5"/>
      <c r="EVN167" s="5"/>
      <c r="EVO167" s="5"/>
      <c r="EVP167" s="5"/>
      <c r="EVQ167" s="5"/>
      <c r="EVR167" s="5"/>
      <c r="EVS167" s="5"/>
      <c r="EVT167" s="5"/>
      <c r="EVU167" s="5"/>
      <c r="EVV167" s="5"/>
      <c r="EVW167" s="5"/>
      <c r="EVX167" s="5"/>
      <c r="EVY167" s="5"/>
      <c r="EVZ167" s="5"/>
      <c r="EWA167" s="5"/>
      <c r="EWB167" s="5"/>
      <c r="EWC167" s="5"/>
      <c r="EWD167" s="5"/>
      <c r="EWE167" s="5"/>
      <c r="EWF167" s="5"/>
      <c r="EWG167" s="5"/>
      <c r="EWH167" s="5"/>
      <c r="EWI167" s="5"/>
      <c r="EWJ167" s="5"/>
      <c r="EWK167" s="5"/>
      <c r="EWL167" s="5"/>
      <c r="EWM167" s="5"/>
      <c r="EWN167" s="5"/>
      <c r="EWO167" s="5"/>
      <c r="EWP167" s="5"/>
      <c r="EWQ167" s="5"/>
      <c r="EWR167" s="5"/>
      <c r="EWS167" s="5"/>
      <c r="EWT167" s="5"/>
      <c r="EWU167" s="5"/>
      <c r="EWV167" s="5"/>
      <c r="EWW167" s="5"/>
      <c r="EWX167" s="5"/>
      <c r="EWY167" s="5"/>
      <c r="EWZ167" s="5"/>
      <c r="EXA167" s="5"/>
      <c r="EXB167" s="5"/>
      <c r="EXC167" s="5"/>
      <c r="EXD167" s="5"/>
      <c r="EXE167" s="5"/>
      <c r="EXF167" s="5"/>
      <c r="EXG167" s="5"/>
      <c r="EXH167" s="5"/>
      <c r="EXI167" s="5"/>
      <c r="EXJ167" s="5"/>
      <c r="EXK167" s="5"/>
      <c r="EXL167" s="5"/>
      <c r="EXM167" s="5"/>
      <c r="EXN167" s="5"/>
      <c r="EXO167" s="5"/>
      <c r="EXP167" s="5"/>
      <c r="EXQ167" s="5"/>
      <c r="EXR167" s="5"/>
      <c r="EXS167" s="5"/>
      <c r="EXT167" s="5"/>
      <c r="EXU167" s="5"/>
      <c r="EXV167" s="5"/>
      <c r="EXW167" s="5"/>
      <c r="EXX167" s="5"/>
      <c r="EXY167" s="5"/>
      <c r="EXZ167" s="5"/>
      <c r="EYA167" s="5"/>
      <c r="EYB167" s="5"/>
      <c r="EYC167" s="5"/>
      <c r="EYD167" s="5"/>
      <c r="EYE167" s="5"/>
      <c r="EYF167" s="5"/>
      <c r="EYG167" s="5"/>
      <c r="EYH167" s="5"/>
      <c r="EYI167" s="5"/>
      <c r="EYJ167" s="5"/>
      <c r="EYK167" s="5"/>
      <c r="EYL167" s="5"/>
      <c r="EYM167" s="5"/>
      <c r="EYN167" s="5"/>
      <c r="EYO167" s="5"/>
      <c r="EYP167" s="5"/>
      <c r="EYQ167" s="5"/>
      <c r="EYR167" s="5"/>
      <c r="EYS167" s="5"/>
      <c r="EYT167" s="5"/>
      <c r="EYU167" s="5"/>
      <c r="EYV167" s="5"/>
      <c r="EYW167" s="5"/>
      <c r="EYX167" s="5"/>
      <c r="EYY167" s="5"/>
      <c r="EYZ167" s="5"/>
      <c r="EZA167" s="5"/>
      <c r="EZB167" s="5"/>
      <c r="EZC167" s="5"/>
      <c r="EZD167" s="5"/>
      <c r="EZE167" s="5"/>
      <c r="EZF167" s="5"/>
      <c r="EZG167" s="5"/>
      <c r="EZH167" s="5"/>
      <c r="EZI167" s="5"/>
      <c r="EZJ167" s="5"/>
      <c r="EZK167" s="5"/>
      <c r="EZL167" s="5"/>
      <c r="EZM167" s="5"/>
      <c r="EZN167" s="5"/>
      <c r="EZO167" s="5"/>
      <c r="EZP167" s="5"/>
      <c r="EZQ167" s="5"/>
      <c r="EZR167" s="5"/>
      <c r="EZS167" s="5"/>
      <c r="EZT167" s="5"/>
      <c r="EZU167" s="5"/>
      <c r="EZV167" s="5"/>
      <c r="EZW167" s="5"/>
      <c r="EZX167" s="5"/>
      <c r="EZY167" s="5"/>
      <c r="EZZ167" s="5"/>
      <c r="FAA167" s="5"/>
      <c r="FAB167" s="5"/>
      <c r="FAC167" s="5"/>
      <c r="FAD167" s="5"/>
      <c r="FAE167" s="5"/>
      <c r="FAF167" s="5"/>
      <c r="FAG167" s="5"/>
      <c r="FAH167" s="5"/>
      <c r="FAI167" s="5"/>
      <c r="FAJ167" s="5"/>
      <c r="FAK167" s="5"/>
      <c r="FAL167" s="5"/>
      <c r="FAM167" s="5"/>
      <c r="FAN167" s="5"/>
      <c r="FAO167" s="5"/>
      <c r="FAP167" s="5"/>
      <c r="FAQ167" s="5"/>
      <c r="FAR167" s="5"/>
      <c r="FAS167" s="5"/>
      <c r="FAT167" s="5"/>
      <c r="FAU167" s="5"/>
      <c r="FAV167" s="5"/>
      <c r="FAW167" s="5"/>
      <c r="FAX167" s="5"/>
      <c r="FAY167" s="5"/>
      <c r="FAZ167" s="5"/>
      <c r="FBA167" s="5"/>
      <c r="FBB167" s="5"/>
      <c r="FBC167" s="5"/>
      <c r="FBD167" s="5"/>
      <c r="FBE167" s="5"/>
      <c r="FBF167" s="5"/>
      <c r="FBG167" s="5"/>
      <c r="FBH167" s="5"/>
      <c r="FBI167" s="5"/>
      <c r="FBJ167" s="5"/>
      <c r="FBK167" s="5"/>
      <c r="FBL167" s="5"/>
      <c r="FBM167" s="5"/>
      <c r="FBN167" s="5"/>
      <c r="FBO167" s="5"/>
      <c r="FBP167" s="5"/>
      <c r="FBQ167" s="5"/>
      <c r="FBR167" s="5"/>
      <c r="FBS167" s="5"/>
      <c r="FBT167" s="5"/>
      <c r="FBU167" s="5"/>
      <c r="FBV167" s="5"/>
      <c r="FBW167" s="5"/>
      <c r="FBX167" s="5"/>
      <c r="FBY167" s="5"/>
      <c r="FBZ167" s="5"/>
      <c r="FCA167" s="5"/>
      <c r="FCB167" s="5"/>
      <c r="FCC167" s="5"/>
      <c r="FCD167" s="5"/>
      <c r="FCE167" s="5"/>
      <c r="FCF167" s="5"/>
      <c r="FCG167" s="5"/>
      <c r="FCH167" s="5"/>
      <c r="FCI167" s="5"/>
      <c r="FCJ167" s="5"/>
      <c r="FCK167" s="5"/>
      <c r="FCL167" s="5"/>
      <c r="FCM167" s="5"/>
      <c r="FCN167" s="5"/>
      <c r="FCO167" s="5"/>
      <c r="FCP167" s="5"/>
      <c r="FCQ167" s="5"/>
      <c r="FCR167" s="5"/>
      <c r="FCS167" s="5"/>
      <c r="FCT167" s="5"/>
      <c r="FCU167" s="5"/>
      <c r="FCV167" s="5"/>
      <c r="FCW167" s="5"/>
      <c r="FCX167" s="5"/>
      <c r="FCY167" s="5"/>
      <c r="FCZ167" s="5"/>
      <c r="FDA167" s="5"/>
      <c r="FDB167" s="5"/>
      <c r="FDC167" s="5"/>
      <c r="FDD167" s="5"/>
      <c r="FDE167" s="5"/>
      <c r="FDF167" s="5"/>
      <c r="FDG167" s="5"/>
      <c r="FDH167" s="5"/>
      <c r="FDI167" s="5"/>
      <c r="FDJ167" s="5"/>
      <c r="FDK167" s="5"/>
      <c r="FDL167" s="5"/>
      <c r="FDM167" s="5"/>
      <c r="FDN167" s="5"/>
      <c r="FDO167" s="5"/>
      <c r="FDP167" s="5"/>
      <c r="FDQ167" s="5"/>
      <c r="FDR167" s="5"/>
      <c r="FDS167" s="5"/>
      <c r="FDT167" s="5"/>
      <c r="FDU167" s="5"/>
      <c r="FDV167" s="5"/>
      <c r="FDW167" s="5"/>
      <c r="FDX167" s="5"/>
      <c r="FDY167" s="5"/>
      <c r="FDZ167" s="5"/>
      <c r="FEA167" s="5"/>
      <c r="FEB167" s="5"/>
      <c r="FEC167" s="5"/>
      <c r="FED167" s="5"/>
      <c r="FEE167" s="5"/>
      <c r="FEF167" s="5"/>
      <c r="FEG167" s="5"/>
      <c r="FEH167" s="5"/>
      <c r="FEI167" s="5"/>
      <c r="FEJ167" s="5"/>
      <c r="FEK167" s="5"/>
      <c r="FEL167" s="5"/>
      <c r="FEM167" s="5"/>
      <c r="FEN167" s="5"/>
      <c r="FEO167" s="5"/>
      <c r="FEP167" s="5"/>
      <c r="FEQ167" s="5"/>
      <c r="FER167" s="5"/>
      <c r="FES167" s="5"/>
      <c r="FET167" s="5"/>
      <c r="FEU167" s="5"/>
      <c r="FEV167" s="5"/>
      <c r="FEW167" s="5"/>
      <c r="FEX167" s="5"/>
      <c r="FEY167" s="5"/>
      <c r="FEZ167" s="5"/>
      <c r="FFA167" s="5"/>
      <c r="FFB167" s="5"/>
      <c r="FFC167" s="5"/>
      <c r="FFD167" s="5"/>
      <c r="FFE167" s="5"/>
      <c r="FFF167" s="5"/>
      <c r="FFG167" s="5"/>
      <c r="FFH167" s="5"/>
      <c r="FFI167" s="5"/>
      <c r="FFJ167" s="5"/>
      <c r="FFK167" s="5"/>
      <c r="FFL167" s="5"/>
      <c r="FFM167" s="5"/>
      <c r="FFN167" s="5"/>
      <c r="FFO167" s="5"/>
      <c r="FFP167" s="5"/>
      <c r="FFQ167" s="5"/>
      <c r="FFR167" s="5"/>
      <c r="FFS167" s="5"/>
      <c r="FFT167" s="5"/>
      <c r="FFU167" s="5"/>
      <c r="FFV167" s="5"/>
      <c r="FFW167" s="5"/>
      <c r="FFX167" s="5"/>
      <c r="FFY167" s="5"/>
      <c r="FFZ167" s="5"/>
      <c r="FGA167" s="5"/>
      <c r="FGB167" s="5"/>
      <c r="FGC167" s="5"/>
      <c r="FGD167" s="5"/>
      <c r="FGE167" s="5"/>
      <c r="FGF167" s="5"/>
      <c r="FGG167" s="5"/>
      <c r="FGH167" s="5"/>
      <c r="FGI167" s="5"/>
      <c r="FGJ167" s="5"/>
      <c r="FGK167" s="5"/>
      <c r="FGL167" s="5"/>
      <c r="FGM167" s="5"/>
      <c r="FGN167" s="5"/>
      <c r="FGO167" s="5"/>
      <c r="FGP167" s="5"/>
      <c r="FGQ167" s="5"/>
      <c r="FGR167" s="5"/>
      <c r="FGS167" s="5"/>
      <c r="FGT167" s="5"/>
      <c r="FGU167" s="5"/>
      <c r="FGV167" s="5"/>
      <c r="FGW167" s="5"/>
      <c r="FGX167" s="5"/>
      <c r="FGY167" s="5"/>
      <c r="FGZ167" s="5"/>
      <c r="FHA167" s="5"/>
      <c r="FHB167" s="5"/>
      <c r="FHC167" s="5"/>
      <c r="FHD167" s="5"/>
      <c r="FHE167" s="5"/>
      <c r="FHF167" s="5"/>
      <c r="FHG167" s="5"/>
      <c r="FHH167" s="5"/>
      <c r="FHI167" s="5"/>
      <c r="FHJ167" s="5"/>
      <c r="FHK167" s="5"/>
      <c r="FHL167" s="5"/>
      <c r="FHM167" s="5"/>
      <c r="FHN167" s="5"/>
      <c r="FHO167" s="5"/>
      <c r="FHP167" s="5"/>
      <c r="FHQ167" s="5"/>
      <c r="FHR167" s="5"/>
      <c r="FHS167" s="5"/>
      <c r="FHT167" s="5"/>
      <c r="FHU167" s="5"/>
      <c r="FHV167" s="5"/>
      <c r="FHW167" s="5"/>
      <c r="FHX167" s="5"/>
      <c r="FHY167" s="5"/>
      <c r="FHZ167" s="5"/>
      <c r="FIA167" s="5"/>
      <c r="FIB167" s="5"/>
      <c r="FIC167" s="5"/>
      <c r="FID167" s="5"/>
      <c r="FIE167" s="5"/>
      <c r="FIF167" s="5"/>
      <c r="FIG167" s="5"/>
      <c r="FIH167" s="5"/>
      <c r="FII167" s="5"/>
      <c r="FIJ167" s="5"/>
      <c r="FIK167" s="5"/>
      <c r="FIL167" s="5"/>
      <c r="FIM167" s="5"/>
      <c r="FIN167" s="5"/>
      <c r="FIO167" s="5"/>
      <c r="FIP167" s="5"/>
      <c r="FIQ167" s="5"/>
      <c r="FIR167" s="5"/>
      <c r="FIS167" s="5"/>
      <c r="FIT167" s="5"/>
      <c r="FIU167" s="5"/>
      <c r="FIV167" s="5"/>
      <c r="FIW167" s="5"/>
      <c r="FIX167" s="5"/>
      <c r="FIY167" s="5"/>
      <c r="FIZ167" s="5"/>
      <c r="FJA167" s="5"/>
      <c r="FJB167" s="5"/>
      <c r="FJC167" s="5"/>
      <c r="FJD167" s="5"/>
      <c r="FJE167" s="5"/>
      <c r="FJF167" s="5"/>
      <c r="FJG167" s="5"/>
      <c r="FJH167" s="5"/>
      <c r="FJI167" s="5"/>
      <c r="FJJ167" s="5"/>
      <c r="FJK167" s="5"/>
      <c r="FJL167" s="5"/>
      <c r="FJM167" s="5"/>
      <c r="FJN167" s="5"/>
      <c r="FJO167" s="5"/>
      <c r="FJP167" s="5"/>
      <c r="FJQ167" s="5"/>
      <c r="FJR167" s="5"/>
      <c r="FJS167" s="5"/>
      <c r="FJT167" s="5"/>
      <c r="FJU167" s="5"/>
      <c r="FJV167" s="5"/>
      <c r="FJW167" s="5"/>
      <c r="FJX167" s="5"/>
      <c r="FJY167" s="5"/>
      <c r="FJZ167" s="5"/>
      <c r="FKA167" s="5"/>
      <c r="FKB167" s="5"/>
      <c r="FKC167" s="5"/>
      <c r="FKD167" s="5"/>
      <c r="FKE167" s="5"/>
      <c r="FKF167" s="5"/>
      <c r="FKG167" s="5"/>
      <c r="FKH167" s="5"/>
      <c r="FKI167" s="5"/>
      <c r="FKJ167" s="5"/>
      <c r="FKK167" s="5"/>
      <c r="FKL167" s="5"/>
      <c r="FKM167" s="5"/>
      <c r="FKN167" s="5"/>
      <c r="FKO167" s="5"/>
      <c r="FKP167" s="5"/>
      <c r="FKQ167" s="5"/>
      <c r="FKR167" s="5"/>
      <c r="FKS167" s="5"/>
      <c r="FKT167" s="5"/>
      <c r="FKU167" s="5"/>
      <c r="FKV167" s="5"/>
      <c r="FKW167" s="5"/>
      <c r="FKX167" s="5"/>
      <c r="FKY167" s="5"/>
      <c r="FKZ167" s="5"/>
      <c r="FLA167" s="5"/>
      <c r="FLB167" s="5"/>
      <c r="FLC167" s="5"/>
      <c r="FLD167" s="5"/>
      <c r="FLE167" s="5"/>
      <c r="FLF167" s="5"/>
      <c r="FLG167" s="5"/>
      <c r="FLH167" s="5"/>
      <c r="FLI167" s="5"/>
      <c r="FLJ167" s="5"/>
      <c r="FLK167" s="5"/>
      <c r="FLL167" s="5"/>
      <c r="FLM167" s="5"/>
      <c r="FLN167" s="5"/>
      <c r="FLO167" s="5"/>
      <c r="FLP167" s="5"/>
      <c r="FLQ167" s="5"/>
      <c r="FLR167" s="5"/>
      <c r="FLS167" s="5"/>
      <c r="FLT167" s="5"/>
      <c r="FLU167" s="5"/>
      <c r="FLV167" s="5"/>
      <c r="FLW167" s="5"/>
      <c r="FLX167" s="5"/>
      <c r="FLY167" s="5"/>
      <c r="FLZ167" s="5"/>
      <c r="FMA167" s="5"/>
      <c r="FMB167" s="5"/>
      <c r="FMC167" s="5"/>
      <c r="FMD167" s="5"/>
      <c r="FME167" s="5"/>
      <c r="FMF167" s="5"/>
      <c r="FMG167" s="5"/>
      <c r="FMH167" s="5"/>
      <c r="FMI167" s="5"/>
      <c r="FMJ167" s="5"/>
      <c r="FMK167" s="5"/>
      <c r="FML167" s="5"/>
      <c r="FMM167" s="5"/>
      <c r="FMN167" s="5"/>
      <c r="FMO167" s="5"/>
      <c r="FMP167" s="5"/>
      <c r="FMQ167" s="5"/>
      <c r="FMR167" s="5"/>
      <c r="FMS167" s="5"/>
      <c r="FMT167" s="5"/>
      <c r="FMU167" s="5"/>
      <c r="FMV167" s="5"/>
      <c r="FMW167" s="5"/>
      <c r="FMX167" s="5"/>
      <c r="FMY167" s="5"/>
      <c r="FMZ167" s="5"/>
      <c r="FNA167" s="5"/>
      <c r="FNB167" s="5"/>
      <c r="FNC167" s="5"/>
      <c r="FND167" s="5"/>
      <c r="FNE167" s="5"/>
      <c r="FNF167" s="5"/>
      <c r="FNG167" s="5"/>
      <c r="FNH167" s="5"/>
      <c r="FNI167" s="5"/>
      <c r="FNJ167" s="5"/>
      <c r="FNK167" s="5"/>
      <c r="FNL167" s="5"/>
      <c r="FNM167" s="5"/>
      <c r="FNN167" s="5"/>
      <c r="FNO167" s="5"/>
      <c r="FNP167" s="5"/>
      <c r="FNQ167" s="5"/>
      <c r="FNR167" s="5"/>
      <c r="FNS167" s="5"/>
      <c r="FNT167" s="5"/>
      <c r="FNU167" s="5"/>
      <c r="FNV167" s="5"/>
      <c r="FNW167" s="5"/>
      <c r="FNX167" s="5"/>
      <c r="FNY167" s="5"/>
      <c r="FNZ167" s="5"/>
      <c r="FOA167" s="5"/>
      <c r="FOB167" s="5"/>
      <c r="FOC167" s="5"/>
      <c r="FOD167" s="5"/>
      <c r="FOE167" s="5"/>
      <c r="FOF167" s="5"/>
      <c r="FOG167" s="5"/>
      <c r="FOH167" s="5"/>
      <c r="FOI167" s="5"/>
      <c r="FOJ167" s="5"/>
      <c r="FOK167" s="5"/>
      <c r="FOL167" s="5"/>
      <c r="FOM167" s="5"/>
      <c r="FON167" s="5"/>
      <c r="FOO167" s="5"/>
      <c r="FOP167" s="5"/>
      <c r="FOQ167" s="5"/>
      <c r="FOR167" s="5"/>
      <c r="FOS167" s="5"/>
      <c r="FOT167" s="5"/>
      <c r="FOU167" s="5"/>
      <c r="FOV167" s="5"/>
      <c r="FOW167" s="5"/>
      <c r="FOX167" s="5"/>
      <c r="FOY167" s="5"/>
      <c r="FOZ167" s="5"/>
      <c r="FPA167" s="5"/>
      <c r="FPB167" s="5"/>
      <c r="FPC167" s="5"/>
      <c r="FPD167" s="5"/>
      <c r="FPE167" s="5"/>
      <c r="FPF167" s="5"/>
      <c r="FPG167" s="5"/>
      <c r="FPH167" s="5"/>
      <c r="FPI167" s="5"/>
      <c r="FPJ167" s="5"/>
      <c r="FPK167" s="5"/>
      <c r="FPL167" s="5"/>
      <c r="FPM167" s="5"/>
      <c r="FPN167" s="5"/>
      <c r="FPO167" s="5"/>
      <c r="FPP167" s="5"/>
      <c r="FPQ167" s="5"/>
      <c r="FPR167" s="5"/>
      <c r="FPS167" s="5"/>
      <c r="FPT167" s="5"/>
      <c r="FPU167" s="5"/>
      <c r="FPV167" s="5"/>
      <c r="FPW167" s="5"/>
      <c r="FPX167" s="5"/>
      <c r="FPY167" s="5"/>
      <c r="FPZ167" s="5"/>
      <c r="FQA167" s="5"/>
      <c r="FQB167" s="5"/>
      <c r="FQC167" s="5"/>
      <c r="FQD167" s="5"/>
      <c r="FQE167" s="5"/>
      <c r="FQF167" s="5"/>
      <c r="FQG167" s="5"/>
      <c r="FQH167" s="5"/>
      <c r="FQI167" s="5"/>
      <c r="FQJ167" s="5"/>
      <c r="FQK167" s="5"/>
      <c r="FQL167" s="5"/>
      <c r="FQM167" s="5"/>
      <c r="FQN167" s="5"/>
      <c r="FQO167" s="5"/>
      <c r="FQP167" s="5"/>
      <c r="FQQ167" s="5"/>
      <c r="FQR167" s="5"/>
      <c r="FQS167" s="5"/>
      <c r="FQT167" s="5"/>
      <c r="FQU167" s="5"/>
      <c r="FQV167" s="5"/>
      <c r="FQW167" s="5"/>
      <c r="FQX167" s="5"/>
      <c r="FQY167" s="5"/>
      <c r="FQZ167" s="5"/>
      <c r="FRA167" s="5"/>
      <c r="FRB167" s="5"/>
      <c r="FRC167" s="5"/>
      <c r="FRD167" s="5"/>
      <c r="FRE167" s="5"/>
      <c r="FRF167" s="5"/>
      <c r="FRG167" s="5"/>
      <c r="FRH167" s="5"/>
      <c r="FRI167" s="5"/>
      <c r="FRJ167" s="5"/>
      <c r="FRK167" s="5"/>
      <c r="FRL167" s="5"/>
      <c r="FRM167" s="5"/>
      <c r="FRN167" s="5"/>
      <c r="FRO167" s="5"/>
      <c r="FRP167" s="5"/>
      <c r="FRQ167" s="5"/>
      <c r="FRR167" s="5"/>
      <c r="FRS167" s="5"/>
      <c r="FRT167" s="5"/>
      <c r="FRU167" s="5"/>
      <c r="FRV167" s="5"/>
      <c r="FRW167" s="5"/>
      <c r="FRX167" s="5"/>
      <c r="FRY167" s="5"/>
      <c r="FRZ167" s="5"/>
      <c r="FSA167" s="5"/>
      <c r="FSB167" s="5"/>
      <c r="FSC167" s="5"/>
      <c r="FSD167" s="5"/>
      <c r="FSE167" s="5"/>
      <c r="FSF167" s="5"/>
      <c r="FSG167" s="5"/>
      <c r="FSH167" s="5"/>
      <c r="FSI167" s="5"/>
      <c r="FSJ167" s="5"/>
      <c r="FSK167" s="5"/>
      <c r="FSL167" s="5"/>
      <c r="FSM167" s="5"/>
      <c r="FSN167" s="5"/>
      <c r="FSO167" s="5"/>
      <c r="FSP167" s="5"/>
      <c r="FSQ167" s="5"/>
      <c r="FSR167" s="5"/>
      <c r="FSS167" s="5"/>
      <c r="FST167" s="5"/>
      <c r="FSU167" s="5"/>
      <c r="FSV167" s="5"/>
      <c r="FSW167" s="5"/>
      <c r="FSX167" s="5"/>
      <c r="FSY167" s="5"/>
      <c r="FSZ167" s="5"/>
      <c r="FTA167" s="5"/>
      <c r="FTB167" s="5"/>
      <c r="FTC167" s="5"/>
      <c r="FTD167" s="5"/>
      <c r="FTE167" s="5"/>
      <c r="FTF167" s="5"/>
      <c r="FTG167" s="5"/>
      <c r="FTH167" s="5"/>
      <c r="FTI167" s="5"/>
      <c r="FTJ167" s="5"/>
      <c r="FTK167" s="5"/>
      <c r="FTL167" s="5"/>
      <c r="FTM167" s="5"/>
      <c r="FTN167" s="5"/>
      <c r="FTO167" s="5"/>
      <c r="FTP167" s="5"/>
      <c r="FTQ167" s="5"/>
      <c r="FTR167" s="5"/>
      <c r="FTS167" s="5"/>
      <c r="FTT167" s="5"/>
      <c r="FTU167" s="5"/>
      <c r="FTV167" s="5"/>
      <c r="FTW167" s="5"/>
      <c r="FTX167" s="5"/>
      <c r="FTY167" s="5"/>
      <c r="FTZ167" s="5"/>
      <c r="FUA167" s="5"/>
      <c r="FUB167" s="5"/>
      <c r="FUC167" s="5"/>
      <c r="FUD167" s="5"/>
      <c r="FUE167" s="5"/>
      <c r="FUF167" s="5"/>
      <c r="FUG167" s="5"/>
      <c r="FUH167" s="5"/>
      <c r="FUI167" s="5"/>
      <c r="FUJ167" s="5"/>
      <c r="FUK167" s="5"/>
      <c r="FUL167" s="5"/>
      <c r="FUM167" s="5"/>
      <c r="FUN167" s="5"/>
      <c r="FUO167" s="5"/>
      <c r="FUP167" s="5"/>
      <c r="FUQ167" s="5"/>
      <c r="FUR167" s="5"/>
      <c r="FUS167" s="5"/>
      <c r="FUT167" s="5"/>
      <c r="FUU167" s="5"/>
      <c r="FUV167" s="5"/>
      <c r="FUW167" s="5"/>
      <c r="FUX167" s="5"/>
      <c r="FUY167" s="5"/>
      <c r="FUZ167" s="5"/>
      <c r="FVA167" s="5"/>
      <c r="FVB167" s="5"/>
      <c r="FVC167" s="5"/>
      <c r="FVD167" s="5"/>
      <c r="FVE167" s="5"/>
      <c r="FVF167" s="5"/>
      <c r="FVG167" s="5"/>
      <c r="FVH167" s="5"/>
      <c r="FVI167" s="5"/>
      <c r="FVJ167" s="5"/>
      <c r="FVK167" s="5"/>
      <c r="FVL167" s="5"/>
      <c r="FVM167" s="5"/>
      <c r="FVN167" s="5"/>
      <c r="FVO167" s="5"/>
      <c r="FVP167" s="5"/>
      <c r="FVQ167" s="5"/>
      <c r="FVR167" s="5"/>
      <c r="FVS167" s="5"/>
      <c r="FVT167" s="5"/>
      <c r="FVU167" s="5"/>
      <c r="FVV167" s="5"/>
      <c r="FVW167" s="5"/>
      <c r="FVX167" s="5"/>
      <c r="FVY167" s="5"/>
      <c r="FVZ167" s="5"/>
      <c r="FWA167" s="5"/>
      <c r="FWB167" s="5"/>
      <c r="FWC167" s="5"/>
      <c r="FWD167" s="5"/>
      <c r="FWE167" s="5"/>
      <c r="FWF167" s="5"/>
      <c r="FWG167" s="5"/>
      <c r="FWH167" s="5"/>
      <c r="FWI167" s="5"/>
      <c r="FWJ167" s="5"/>
      <c r="FWK167" s="5"/>
      <c r="FWL167" s="5"/>
      <c r="FWM167" s="5"/>
      <c r="FWN167" s="5"/>
      <c r="FWO167" s="5"/>
      <c r="FWP167" s="5"/>
      <c r="FWQ167" s="5"/>
      <c r="FWR167" s="5"/>
      <c r="FWS167" s="5"/>
      <c r="FWT167" s="5"/>
      <c r="FWU167" s="5"/>
      <c r="FWV167" s="5"/>
      <c r="FWW167" s="5"/>
      <c r="FWX167" s="5"/>
      <c r="FWY167" s="5"/>
      <c r="FWZ167" s="5"/>
      <c r="FXA167" s="5"/>
      <c r="FXB167" s="5"/>
      <c r="FXC167" s="5"/>
      <c r="FXD167" s="5"/>
      <c r="FXE167" s="5"/>
      <c r="FXF167" s="5"/>
      <c r="FXG167" s="5"/>
      <c r="FXH167" s="5"/>
      <c r="FXI167" s="5"/>
      <c r="FXJ167" s="5"/>
      <c r="FXK167" s="5"/>
      <c r="FXL167" s="5"/>
      <c r="FXM167" s="5"/>
      <c r="FXN167" s="5"/>
      <c r="FXO167" s="5"/>
      <c r="FXP167" s="5"/>
      <c r="FXQ167" s="5"/>
      <c r="FXR167" s="5"/>
      <c r="FXS167" s="5"/>
      <c r="FXT167" s="5"/>
      <c r="FXU167" s="5"/>
      <c r="FXV167" s="5"/>
      <c r="FXW167" s="5"/>
      <c r="FXX167" s="5"/>
      <c r="FXY167" s="5"/>
      <c r="FXZ167" s="5"/>
      <c r="FYA167" s="5"/>
      <c r="FYB167" s="5"/>
      <c r="FYC167" s="5"/>
      <c r="FYD167" s="5"/>
      <c r="FYE167" s="5"/>
      <c r="FYF167" s="5"/>
      <c r="FYG167" s="5"/>
      <c r="FYH167" s="5"/>
      <c r="FYI167" s="5"/>
      <c r="FYJ167" s="5"/>
      <c r="FYK167" s="5"/>
      <c r="FYL167" s="5"/>
      <c r="FYM167" s="5"/>
      <c r="FYN167" s="5"/>
      <c r="FYO167" s="5"/>
      <c r="FYP167" s="5"/>
      <c r="FYQ167" s="5"/>
      <c r="FYR167" s="5"/>
      <c r="FYS167" s="5"/>
      <c r="FYT167" s="5"/>
      <c r="FYU167" s="5"/>
      <c r="FYV167" s="5"/>
      <c r="FYW167" s="5"/>
      <c r="FYX167" s="5"/>
      <c r="FYY167" s="5"/>
      <c r="FYZ167" s="5"/>
      <c r="FZA167" s="5"/>
      <c r="FZB167" s="5"/>
      <c r="FZC167" s="5"/>
      <c r="FZD167" s="5"/>
      <c r="FZE167" s="5"/>
      <c r="FZF167" s="5"/>
      <c r="FZG167" s="5"/>
      <c r="FZH167" s="5"/>
      <c r="FZI167" s="5"/>
      <c r="FZJ167" s="5"/>
      <c r="FZK167" s="5"/>
      <c r="FZL167" s="5"/>
      <c r="FZM167" s="5"/>
      <c r="FZN167" s="5"/>
      <c r="FZO167" s="5"/>
      <c r="FZP167" s="5"/>
      <c r="FZQ167" s="5"/>
      <c r="FZR167" s="5"/>
      <c r="FZS167" s="5"/>
      <c r="FZT167" s="5"/>
      <c r="FZU167" s="5"/>
      <c r="FZV167" s="5"/>
      <c r="FZW167" s="5"/>
      <c r="FZX167" s="5"/>
      <c r="FZY167" s="5"/>
      <c r="FZZ167" s="5"/>
      <c r="GAA167" s="5"/>
      <c r="GAB167" s="5"/>
      <c r="GAC167" s="5"/>
      <c r="GAD167" s="5"/>
      <c r="GAE167" s="5"/>
      <c r="GAF167" s="5"/>
      <c r="GAG167" s="5"/>
      <c r="GAH167" s="5"/>
      <c r="GAI167" s="5"/>
      <c r="GAJ167" s="5"/>
      <c r="GAK167" s="5"/>
      <c r="GAL167" s="5"/>
      <c r="GAM167" s="5"/>
      <c r="GAN167" s="5"/>
      <c r="GAO167" s="5"/>
      <c r="GAP167" s="5"/>
      <c r="GAQ167" s="5"/>
      <c r="GAR167" s="5"/>
      <c r="GAS167" s="5"/>
      <c r="GAT167" s="5"/>
      <c r="GAU167" s="5"/>
      <c r="GAV167" s="5"/>
      <c r="GAW167" s="5"/>
      <c r="GAX167" s="5"/>
      <c r="GAY167" s="5"/>
      <c r="GAZ167" s="5"/>
      <c r="GBA167" s="5"/>
      <c r="GBB167" s="5"/>
      <c r="GBC167" s="5"/>
      <c r="GBD167" s="5"/>
      <c r="GBE167" s="5"/>
      <c r="GBF167" s="5"/>
      <c r="GBG167" s="5"/>
      <c r="GBH167" s="5"/>
      <c r="GBI167" s="5"/>
      <c r="GBJ167" s="5"/>
      <c r="GBK167" s="5"/>
      <c r="GBL167" s="5"/>
      <c r="GBM167" s="5"/>
      <c r="GBN167" s="5"/>
      <c r="GBO167" s="5"/>
      <c r="GBP167" s="5"/>
      <c r="GBQ167" s="5"/>
      <c r="GBR167" s="5"/>
      <c r="GBS167" s="5"/>
      <c r="GBT167" s="5"/>
      <c r="GBU167" s="5"/>
      <c r="GBV167" s="5"/>
      <c r="GBW167" s="5"/>
      <c r="GBX167" s="5"/>
      <c r="GBY167" s="5"/>
      <c r="GBZ167" s="5"/>
      <c r="GCA167" s="5"/>
      <c r="GCB167" s="5"/>
      <c r="GCC167" s="5"/>
      <c r="GCD167" s="5"/>
      <c r="GCE167" s="5"/>
      <c r="GCF167" s="5"/>
      <c r="GCG167" s="5"/>
      <c r="GCH167" s="5"/>
      <c r="GCI167" s="5"/>
      <c r="GCJ167" s="5"/>
      <c r="GCK167" s="5"/>
      <c r="GCL167" s="5"/>
      <c r="GCM167" s="5"/>
      <c r="GCN167" s="5"/>
      <c r="GCO167" s="5"/>
      <c r="GCP167" s="5"/>
      <c r="GCQ167" s="5"/>
      <c r="GCR167" s="5"/>
      <c r="GCS167" s="5"/>
      <c r="GCT167" s="5"/>
      <c r="GCU167" s="5"/>
      <c r="GCV167" s="5"/>
      <c r="GCW167" s="5"/>
      <c r="GCX167" s="5"/>
      <c r="GCY167" s="5"/>
      <c r="GCZ167" s="5"/>
      <c r="GDA167" s="5"/>
      <c r="GDB167" s="5"/>
      <c r="GDC167" s="5"/>
      <c r="GDD167" s="5"/>
      <c r="GDE167" s="5"/>
      <c r="GDF167" s="5"/>
      <c r="GDG167" s="5"/>
      <c r="GDH167" s="5"/>
      <c r="GDI167" s="5"/>
      <c r="GDJ167" s="5"/>
      <c r="GDK167" s="5"/>
      <c r="GDL167" s="5"/>
      <c r="GDM167" s="5"/>
      <c r="GDN167" s="5"/>
      <c r="GDO167" s="5"/>
      <c r="GDP167" s="5"/>
      <c r="GDQ167" s="5"/>
      <c r="GDR167" s="5"/>
      <c r="GDS167" s="5"/>
      <c r="GDT167" s="5"/>
      <c r="GDU167" s="5"/>
      <c r="GDV167" s="5"/>
      <c r="GDW167" s="5"/>
      <c r="GDX167" s="5"/>
      <c r="GDY167" s="5"/>
      <c r="GDZ167" s="5"/>
      <c r="GEA167" s="5"/>
      <c r="GEB167" s="5"/>
      <c r="GEC167" s="5"/>
      <c r="GED167" s="5"/>
      <c r="GEE167" s="5"/>
      <c r="GEF167" s="5"/>
      <c r="GEG167" s="5"/>
      <c r="GEH167" s="5"/>
      <c r="GEI167" s="5"/>
      <c r="GEJ167" s="5"/>
      <c r="GEK167" s="5"/>
      <c r="GEL167" s="5"/>
      <c r="GEM167" s="5"/>
      <c r="GEN167" s="5"/>
      <c r="GEO167" s="5"/>
      <c r="GEP167" s="5"/>
      <c r="GEQ167" s="5"/>
      <c r="GER167" s="5"/>
      <c r="GES167" s="5"/>
      <c r="GET167" s="5"/>
      <c r="GEU167" s="5"/>
      <c r="GEV167" s="5"/>
      <c r="GEW167" s="5"/>
      <c r="GEX167" s="5"/>
      <c r="GEY167" s="5"/>
      <c r="GEZ167" s="5"/>
      <c r="GFA167" s="5"/>
      <c r="GFB167" s="5"/>
      <c r="GFC167" s="5"/>
      <c r="GFD167" s="5"/>
      <c r="GFE167" s="5"/>
      <c r="GFF167" s="5"/>
      <c r="GFG167" s="5"/>
      <c r="GFH167" s="5"/>
      <c r="GFI167" s="5"/>
      <c r="GFJ167" s="5"/>
      <c r="GFK167" s="5"/>
      <c r="GFL167" s="5"/>
      <c r="GFM167" s="5"/>
      <c r="GFN167" s="5"/>
      <c r="GFO167" s="5"/>
      <c r="GFP167" s="5"/>
      <c r="GFQ167" s="5"/>
      <c r="GFR167" s="5"/>
      <c r="GFS167" s="5"/>
      <c r="GFT167" s="5"/>
      <c r="GFU167" s="5"/>
      <c r="GFV167" s="5"/>
      <c r="GFW167" s="5"/>
      <c r="GFX167" s="5"/>
      <c r="GFY167" s="5"/>
      <c r="GFZ167" s="5"/>
      <c r="GGA167" s="5"/>
      <c r="GGB167" s="5"/>
      <c r="GGC167" s="5"/>
      <c r="GGD167" s="5"/>
      <c r="GGE167" s="5"/>
      <c r="GGF167" s="5"/>
      <c r="GGG167" s="5"/>
      <c r="GGH167" s="5"/>
      <c r="GGI167" s="5"/>
      <c r="GGJ167" s="5"/>
      <c r="GGK167" s="5"/>
      <c r="GGL167" s="5"/>
      <c r="GGM167" s="5"/>
      <c r="GGN167" s="5"/>
      <c r="GGO167" s="5"/>
      <c r="GGP167" s="5"/>
      <c r="GGQ167" s="5"/>
      <c r="GGR167" s="5"/>
      <c r="GGS167" s="5"/>
      <c r="GGT167" s="5"/>
      <c r="GGU167" s="5"/>
      <c r="GGV167" s="5"/>
      <c r="GGW167" s="5"/>
      <c r="GGX167" s="5"/>
      <c r="GGY167" s="5"/>
      <c r="GGZ167" s="5"/>
      <c r="GHA167" s="5"/>
      <c r="GHB167" s="5"/>
      <c r="GHC167" s="5"/>
      <c r="GHD167" s="5"/>
      <c r="GHE167" s="5"/>
      <c r="GHF167" s="5"/>
      <c r="GHG167" s="5"/>
      <c r="GHH167" s="5"/>
      <c r="GHI167" s="5"/>
      <c r="GHJ167" s="5"/>
      <c r="GHK167" s="5"/>
      <c r="GHL167" s="5"/>
      <c r="GHM167" s="5"/>
      <c r="GHN167" s="5"/>
      <c r="GHO167" s="5"/>
      <c r="GHP167" s="5"/>
      <c r="GHQ167" s="5"/>
      <c r="GHR167" s="5"/>
      <c r="GHS167" s="5"/>
      <c r="GHT167" s="5"/>
      <c r="GHU167" s="5"/>
      <c r="GHV167" s="5"/>
      <c r="GHW167" s="5"/>
      <c r="GHX167" s="5"/>
      <c r="GHY167" s="5"/>
      <c r="GHZ167" s="5"/>
      <c r="GIA167" s="5"/>
      <c r="GIB167" s="5"/>
      <c r="GIC167" s="5"/>
      <c r="GID167" s="5"/>
      <c r="GIE167" s="5"/>
      <c r="GIF167" s="5"/>
      <c r="GIG167" s="5"/>
      <c r="GIH167" s="5"/>
      <c r="GII167" s="5"/>
      <c r="GIJ167" s="5"/>
      <c r="GIK167" s="5"/>
      <c r="GIL167" s="5"/>
      <c r="GIM167" s="5"/>
      <c r="GIN167" s="5"/>
      <c r="GIO167" s="5"/>
      <c r="GIP167" s="5"/>
      <c r="GIQ167" s="5"/>
      <c r="GIR167" s="5"/>
      <c r="GIS167" s="5"/>
      <c r="GIT167" s="5"/>
      <c r="GIU167" s="5"/>
      <c r="GIV167" s="5"/>
      <c r="GIW167" s="5"/>
      <c r="GIX167" s="5"/>
      <c r="GIY167" s="5"/>
      <c r="GIZ167" s="5"/>
      <c r="GJA167" s="5"/>
      <c r="GJB167" s="5"/>
      <c r="GJC167" s="5"/>
      <c r="GJD167" s="5"/>
      <c r="GJE167" s="5"/>
      <c r="GJF167" s="5"/>
      <c r="GJG167" s="5"/>
      <c r="GJH167" s="5"/>
      <c r="GJI167" s="5"/>
      <c r="GJJ167" s="5"/>
      <c r="GJK167" s="5"/>
      <c r="GJL167" s="5"/>
      <c r="GJM167" s="5"/>
      <c r="GJN167" s="5"/>
      <c r="GJO167" s="5"/>
      <c r="GJP167" s="5"/>
      <c r="GJQ167" s="5"/>
      <c r="GJR167" s="5"/>
      <c r="GJS167" s="5"/>
      <c r="GJT167" s="5"/>
      <c r="GJU167" s="5"/>
      <c r="GJV167" s="5"/>
      <c r="GJW167" s="5"/>
      <c r="GJX167" s="5"/>
      <c r="GJY167" s="5"/>
      <c r="GJZ167" s="5"/>
      <c r="GKA167" s="5"/>
      <c r="GKB167" s="5"/>
      <c r="GKC167" s="5"/>
      <c r="GKD167" s="5"/>
      <c r="GKE167" s="5"/>
      <c r="GKF167" s="5"/>
      <c r="GKG167" s="5"/>
      <c r="GKH167" s="5"/>
      <c r="GKI167" s="5"/>
      <c r="GKJ167" s="5"/>
      <c r="GKK167" s="5"/>
      <c r="GKL167" s="5"/>
      <c r="GKM167" s="5"/>
      <c r="GKN167" s="5"/>
      <c r="GKO167" s="5"/>
      <c r="GKP167" s="5"/>
      <c r="GKQ167" s="5"/>
      <c r="GKR167" s="5"/>
      <c r="GKS167" s="5"/>
      <c r="GKT167" s="5"/>
      <c r="GKU167" s="5"/>
      <c r="GKV167" s="5"/>
      <c r="GKW167" s="5"/>
      <c r="GKX167" s="5"/>
      <c r="GKY167" s="5"/>
      <c r="GKZ167" s="5"/>
      <c r="GLA167" s="5"/>
      <c r="GLB167" s="5"/>
      <c r="GLC167" s="5"/>
      <c r="GLD167" s="5"/>
      <c r="GLE167" s="5"/>
      <c r="GLF167" s="5"/>
      <c r="GLG167" s="5"/>
      <c r="GLH167" s="5"/>
      <c r="GLI167" s="5"/>
      <c r="GLJ167" s="5"/>
      <c r="GLK167" s="5"/>
      <c r="GLL167" s="5"/>
      <c r="GLM167" s="5"/>
      <c r="GLN167" s="5"/>
      <c r="GLO167" s="5"/>
      <c r="GLP167" s="5"/>
      <c r="GLQ167" s="5"/>
      <c r="GLR167" s="5"/>
      <c r="GLS167" s="5"/>
      <c r="GLT167" s="5"/>
      <c r="GLU167" s="5"/>
      <c r="GLV167" s="5"/>
      <c r="GLW167" s="5"/>
      <c r="GLX167" s="5"/>
      <c r="GLY167" s="5"/>
      <c r="GLZ167" s="5"/>
      <c r="GMA167" s="5"/>
      <c r="GMB167" s="5"/>
      <c r="GMC167" s="5"/>
      <c r="GMD167" s="5"/>
      <c r="GME167" s="5"/>
      <c r="GMF167" s="5"/>
      <c r="GMG167" s="5"/>
      <c r="GMH167" s="5"/>
      <c r="GMI167" s="5"/>
      <c r="GMJ167" s="5"/>
      <c r="GMK167" s="5"/>
      <c r="GML167" s="5"/>
      <c r="GMM167" s="5"/>
      <c r="GMN167" s="5"/>
      <c r="GMO167" s="5"/>
      <c r="GMP167" s="5"/>
      <c r="GMQ167" s="5"/>
      <c r="GMR167" s="5"/>
      <c r="GMS167" s="5"/>
      <c r="GMT167" s="5"/>
      <c r="GMU167" s="5"/>
      <c r="GMV167" s="5"/>
      <c r="GMW167" s="5"/>
      <c r="GMX167" s="5"/>
      <c r="GMY167" s="5"/>
      <c r="GMZ167" s="5"/>
      <c r="GNA167" s="5"/>
      <c r="GNB167" s="5"/>
      <c r="GNC167" s="5"/>
      <c r="GND167" s="5"/>
      <c r="GNE167" s="5"/>
      <c r="GNF167" s="5"/>
      <c r="GNG167" s="5"/>
      <c r="GNH167" s="5"/>
      <c r="GNI167" s="5"/>
      <c r="GNJ167" s="5"/>
      <c r="GNK167" s="5"/>
      <c r="GNL167" s="5"/>
      <c r="GNM167" s="5"/>
      <c r="GNN167" s="5"/>
      <c r="GNO167" s="5"/>
      <c r="GNP167" s="5"/>
      <c r="GNQ167" s="5"/>
      <c r="GNR167" s="5"/>
      <c r="GNS167" s="5"/>
      <c r="GNT167" s="5"/>
      <c r="GNU167" s="5"/>
      <c r="GNV167" s="5"/>
      <c r="GNW167" s="5"/>
      <c r="GNX167" s="5"/>
      <c r="GNY167" s="5"/>
      <c r="GNZ167" s="5"/>
      <c r="GOA167" s="5"/>
      <c r="GOB167" s="5"/>
      <c r="GOC167" s="5"/>
      <c r="GOD167" s="5"/>
      <c r="GOE167" s="5"/>
      <c r="GOF167" s="5"/>
      <c r="GOG167" s="5"/>
      <c r="GOH167" s="5"/>
      <c r="GOI167" s="5"/>
      <c r="GOJ167" s="5"/>
      <c r="GOK167" s="5"/>
      <c r="GOL167" s="5"/>
      <c r="GOM167" s="5"/>
      <c r="GON167" s="5"/>
      <c r="GOO167" s="5"/>
      <c r="GOP167" s="5"/>
      <c r="GOQ167" s="5"/>
      <c r="GOR167" s="5"/>
      <c r="GOS167" s="5"/>
      <c r="GOT167" s="5"/>
      <c r="GOU167" s="5"/>
      <c r="GOV167" s="5"/>
      <c r="GOW167" s="5"/>
      <c r="GOX167" s="5"/>
      <c r="GOY167" s="5"/>
      <c r="GOZ167" s="5"/>
      <c r="GPA167" s="5"/>
      <c r="GPB167" s="5"/>
      <c r="GPC167" s="5"/>
      <c r="GPD167" s="5"/>
      <c r="GPE167" s="5"/>
      <c r="GPF167" s="5"/>
      <c r="GPG167" s="5"/>
      <c r="GPH167" s="5"/>
      <c r="GPI167" s="5"/>
      <c r="GPJ167" s="5"/>
      <c r="GPK167" s="5"/>
      <c r="GPL167" s="5"/>
      <c r="GPM167" s="5"/>
      <c r="GPN167" s="5"/>
      <c r="GPO167" s="5"/>
      <c r="GPP167" s="5"/>
      <c r="GPQ167" s="5"/>
      <c r="GPR167" s="5"/>
      <c r="GPS167" s="5"/>
      <c r="GPT167" s="5"/>
      <c r="GPU167" s="5"/>
      <c r="GPV167" s="5"/>
      <c r="GPW167" s="5"/>
      <c r="GPX167" s="5"/>
      <c r="GPY167" s="5"/>
      <c r="GPZ167" s="5"/>
      <c r="GQA167" s="5"/>
      <c r="GQB167" s="5"/>
      <c r="GQC167" s="5"/>
      <c r="GQD167" s="5"/>
      <c r="GQE167" s="5"/>
      <c r="GQF167" s="5"/>
      <c r="GQG167" s="5"/>
      <c r="GQH167" s="5"/>
      <c r="GQI167" s="5"/>
      <c r="GQJ167" s="5"/>
      <c r="GQK167" s="5"/>
      <c r="GQL167" s="5"/>
      <c r="GQM167" s="5"/>
      <c r="GQN167" s="5"/>
      <c r="GQO167" s="5"/>
      <c r="GQP167" s="5"/>
      <c r="GQQ167" s="5"/>
      <c r="GQR167" s="5"/>
      <c r="GQS167" s="5"/>
      <c r="GQT167" s="5"/>
      <c r="GQU167" s="5"/>
      <c r="GQV167" s="5"/>
      <c r="GQW167" s="5"/>
      <c r="GQX167" s="5"/>
      <c r="GQY167" s="5"/>
      <c r="GQZ167" s="5"/>
      <c r="GRA167" s="5"/>
      <c r="GRB167" s="5"/>
      <c r="GRC167" s="5"/>
      <c r="GRD167" s="5"/>
      <c r="GRE167" s="5"/>
      <c r="GRF167" s="5"/>
      <c r="GRG167" s="5"/>
      <c r="GRH167" s="5"/>
      <c r="GRI167" s="5"/>
      <c r="GRJ167" s="5"/>
      <c r="GRK167" s="5"/>
      <c r="GRL167" s="5"/>
      <c r="GRM167" s="5"/>
      <c r="GRN167" s="5"/>
      <c r="GRO167" s="5"/>
      <c r="GRP167" s="5"/>
      <c r="GRQ167" s="5"/>
      <c r="GRR167" s="5"/>
      <c r="GRS167" s="5"/>
      <c r="GRT167" s="5"/>
      <c r="GRU167" s="5"/>
      <c r="GRV167" s="5"/>
      <c r="GRW167" s="5"/>
      <c r="GRX167" s="5"/>
      <c r="GRY167" s="5"/>
      <c r="GRZ167" s="5"/>
      <c r="GSA167" s="5"/>
      <c r="GSB167" s="5"/>
      <c r="GSC167" s="5"/>
      <c r="GSD167" s="5"/>
      <c r="GSE167" s="5"/>
      <c r="GSF167" s="5"/>
      <c r="GSG167" s="5"/>
      <c r="GSH167" s="5"/>
      <c r="GSI167" s="5"/>
      <c r="GSJ167" s="5"/>
      <c r="GSK167" s="5"/>
      <c r="GSL167" s="5"/>
      <c r="GSM167" s="5"/>
      <c r="GSN167" s="5"/>
      <c r="GSO167" s="5"/>
      <c r="GSP167" s="5"/>
      <c r="GSQ167" s="5"/>
      <c r="GSR167" s="5"/>
      <c r="GSS167" s="5"/>
      <c r="GST167" s="5"/>
      <c r="GSU167" s="5"/>
      <c r="GSV167" s="5"/>
      <c r="GSW167" s="5"/>
      <c r="GSX167" s="5"/>
      <c r="GSY167" s="5"/>
      <c r="GSZ167" s="5"/>
      <c r="GTA167" s="5"/>
      <c r="GTB167" s="5"/>
      <c r="GTC167" s="5"/>
      <c r="GTD167" s="5"/>
      <c r="GTE167" s="5"/>
      <c r="GTF167" s="5"/>
      <c r="GTG167" s="5"/>
      <c r="GTH167" s="5"/>
      <c r="GTI167" s="5"/>
      <c r="GTJ167" s="5"/>
      <c r="GTK167" s="5"/>
      <c r="GTL167" s="5"/>
      <c r="GTM167" s="5"/>
      <c r="GTN167" s="5"/>
      <c r="GTO167" s="5"/>
      <c r="GTP167" s="5"/>
      <c r="GTQ167" s="5"/>
      <c r="GTR167" s="5"/>
      <c r="GTS167" s="5"/>
      <c r="GTT167" s="5"/>
      <c r="GTU167" s="5"/>
      <c r="GTV167" s="5"/>
      <c r="GTW167" s="5"/>
      <c r="GTX167" s="5"/>
      <c r="GTY167" s="5"/>
      <c r="GTZ167" s="5"/>
      <c r="GUA167" s="5"/>
      <c r="GUB167" s="5"/>
      <c r="GUC167" s="5"/>
      <c r="GUD167" s="5"/>
      <c r="GUE167" s="5"/>
      <c r="GUF167" s="5"/>
      <c r="GUG167" s="5"/>
      <c r="GUH167" s="5"/>
      <c r="GUI167" s="5"/>
      <c r="GUJ167" s="5"/>
      <c r="GUK167" s="5"/>
      <c r="GUL167" s="5"/>
      <c r="GUM167" s="5"/>
      <c r="GUN167" s="5"/>
      <c r="GUO167" s="5"/>
      <c r="GUP167" s="5"/>
      <c r="GUQ167" s="5"/>
      <c r="GUR167" s="5"/>
      <c r="GUS167" s="5"/>
      <c r="GUT167" s="5"/>
      <c r="GUU167" s="5"/>
      <c r="GUV167" s="5"/>
      <c r="GUW167" s="5"/>
      <c r="GUX167" s="5"/>
      <c r="GUY167" s="5"/>
      <c r="GUZ167" s="5"/>
      <c r="GVA167" s="5"/>
      <c r="GVB167" s="5"/>
      <c r="GVC167" s="5"/>
      <c r="GVD167" s="5"/>
      <c r="GVE167" s="5"/>
      <c r="GVF167" s="5"/>
      <c r="GVG167" s="5"/>
      <c r="GVH167" s="5"/>
      <c r="GVI167" s="5"/>
      <c r="GVJ167" s="5"/>
      <c r="GVK167" s="5"/>
      <c r="GVL167" s="5"/>
      <c r="GVM167" s="5"/>
      <c r="GVN167" s="5"/>
      <c r="GVO167" s="5"/>
      <c r="GVP167" s="5"/>
      <c r="GVQ167" s="5"/>
      <c r="GVR167" s="5"/>
      <c r="GVS167" s="5"/>
      <c r="GVT167" s="5"/>
      <c r="GVU167" s="5"/>
      <c r="GVV167" s="5"/>
      <c r="GVW167" s="5"/>
      <c r="GVX167" s="5"/>
      <c r="GVY167" s="5"/>
      <c r="GVZ167" s="5"/>
      <c r="GWA167" s="5"/>
      <c r="GWB167" s="5"/>
      <c r="GWC167" s="5"/>
      <c r="GWD167" s="5"/>
      <c r="GWE167" s="5"/>
      <c r="GWF167" s="5"/>
      <c r="GWG167" s="5"/>
      <c r="GWH167" s="5"/>
      <c r="GWI167" s="5"/>
      <c r="GWJ167" s="5"/>
      <c r="GWK167" s="5"/>
      <c r="GWL167" s="5"/>
      <c r="GWM167" s="5"/>
      <c r="GWN167" s="5"/>
      <c r="GWO167" s="5"/>
      <c r="GWP167" s="5"/>
      <c r="GWQ167" s="5"/>
      <c r="GWR167" s="5"/>
      <c r="GWS167" s="5"/>
      <c r="GWT167" s="5"/>
      <c r="GWU167" s="5"/>
      <c r="GWV167" s="5"/>
      <c r="GWW167" s="5"/>
      <c r="GWX167" s="5"/>
      <c r="GWY167" s="5"/>
      <c r="GWZ167" s="5"/>
      <c r="GXA167" s="5"/>
      <c r="GXB167" s="5"/>
      <c r="GXC167" s="5"/>
      <c r="GXD167" s="5"/>
      <c r="GXE167" s="5"/>
      <c r="GXF167" s="5"/>
      <c r="GXG167" s="5"/>
      <c r="GXH167" s="5"/>
      <c r="GXI167" s="5"/>
      <c r="GXJ167" s="5"/>
      <c r="GXK167" s="5"/>
      <c r="GXL167" s="5"/>
      <c r="GXM167" s="5"/>
      <c r="GXN167" s="5"/>
      <c r="GXO167" s="5"/>
      <c r="GXP167" s="5"/>
      <c r="GXQ167" s="5"/>
      <c r="GXR167" s="5"/>
      <c r="GXS167" s="5"/>
      <c r="GXT167" s="5"/>
      <c r="GXU167" s="5"/>
      <c r="GXV167" s="5"/>
      <c r="GXW167" s="5"/>
      <c r="GXX167" s="5"/>
      <c r="GXY167" s="5"/>
      <c r="GXZ167" s="5"/>
      <c r="GYA167" s="5"/>
      <c r="GYB167" s="5"/>
      <c r="GYC167" s="5"/>
      <c r="GYD167" s="5"/>
      <c r="GYE167" s="5"/>
      <c r="GYF167" s="5"/>
      <c r="GYG167" s="5"/>
      <c r="GYH167" s="5"/>
      <c r="GYI167" s="5"/>
      <c r="GYJ167" s="5"/>
      <c r="GYK167" s="5"/>
      <c r="GYL167" s="5"/>
      <c r="GYM167" s="5"/>
      <c r="GYN167" s="5"/>
      <c r="GYO167" s="5"/>
      <c r="GYP167" s="5"/>
      <c r="GYQ167" s="5"/>
      <c r="GYR167" s="5"/>
      <c r="GYS167" s="5"/>
      <c r="GYT167" s="5"/>
      <c r="GYU167" s="5"/>
      <c r="GYV167" s="5"/>
      <c r="GYW167" s="5"/>
      <c r="GYX167" s="5"/>
      <c r="GYY167" s="5"/>
      <c r="GYZ167" s="5"/>
      <c r="GZA167" s="5"/>
      <c r="GZB167" s="5"/>
      <c r="GZC167" s="5"/>
      <c r="GZD167" s="5"/>
      <c r="GZE167" s="5"/>
      <c r="GZF167" s="5"/>
      <c r="GZG167" s="5"/>
      <c r="GZH167" s="5"/>
      <c r="GZI167" s="5"/>
      <c r="GZJ167" s="5"/>
      <c r="GZK167" s="5"/>
      <c r="GZL167" s="5"/>
      <c r="GZM167" s="5"/>
      <c r="GZN167" s="5"/>
      <c r="GZO167" s="5"/>
      <c r="GZP167" s="5"/>
      <c r="GZQ167" s="5"/>
      <c r="GZR167" s="5"/>
      <c r="GZS167" s="5"/>
      <c r="GZT167" s="5"/>
      <c r="GZU167" s="5"/>
      <c r="GZV167" s="5"/>
      <c r="GZW167" s="5"/>
      <c r="GZX167" s="5"/>
      <c r="GZY167" s="5"/>
      <c r="GZZ167" s="5"/>
      <c r="HAA167" s="5"/>
      <c r="HAB167" s="5"/>
      <c r="HAC167" s="5"/>
      <c r="HAD167" s="5"/>
      <c r="HAE167" s="5"/>
      <c r="HAF167" s="5"/>
      <c r="HAG167" s="5"/>
      <c r="HAH167" s="5"/>
      <c r="HAI167" s="5"/>
      <c r="HAJ167" s="5"/>
      <c r="HAK167" s="5"/>
      <c r="HAL167" s="5"/>
      <c r="HAM167" s="5"/>
      <c r="HAN167" s="5"/>
      <c r="HAO167" s="5"/>
      <c r="HAP167" s="5"/>
      <c r="HAQ167" s="5"/>
      <c r="HAR167" s="5"/>
      <c r="HAS167" s="5"/>
      <c r="HAT167" s="5"/>
      <c r="HAU167" s="5"/>
      <c r="HAV167" s="5"/>
      <c r="HAW167" s="5"/>
      <c r="HAX167" s="5"/>
      <c r="HAY167" s="5"/>
      <c r="HAZ167" s="5"/>
      <c r="HBA167" s="5"/>
      <c r="HBB167" s="5"/>
      <c r="HBC167" s="5"/>
      <c r="HBD167" s="5"/>
      <c r="HBE167" s="5"/>
      <c r="HBF167" s="5"/>
      <c r="HBG167" s="5"/>
      <c r="HBH167" s="5"/>
      <c r="HBI167" s="5"/>
      <c r="HBJ167" s="5"/>
      <c r="HBK167" s="5"/>
      <c r="HBL167" s="5"/>
      <c r="HBM167" s="5"/>
      <c r="HBN167" s="5"/>
      <c r="HBO167" s="5"/>
      <c r="HBP167" s="5"/>
      <c r="HBQ167" s="5"/>
      <c r="HBR167" s="5"/>
      <c r="HBS167" s="5"/>
      <c r="HBT167" s="5"/>
      <c r="HBU167" s="5"/>
      <c r="HBV167" s="5"/>
      <c r="HBW167" s="5"/>
      <c r="HBX167" s="5"/>
      <c r="HBY167" s="5"/>
      <c r="HBZ167" s="5"/>
      <c r="HCA167" s="5"/>
      <c r="HCB167" s="5"/>
      <c r="HCC167" s="5"/>
      <c r="HCD167" s="5"/>
      <c r="HCE167" s="5"/>
      <c r="HCF167" s="5"/>
      <c r="HCG167" s="5"/>
      <c r="HCH167" s="5"/>
      <c r="HCI167" s="5"/>
      <c r="HCJ167" s="5"/>
      <c r="HCK167" s="5"/>
      <c r="HCL167" s="5"/>
      <c r="HCM167" s="5"/>
      <c r="HCN167" s="5"/>
      <c r="HCO167" s="5"/>
      <c r="HCP167" s="5"/>
      <c r="HCQ167" s="5"/>
      <c r="HCR167" s="5"/>
      <c r="HCS167" s="5"/>
      <c r="HCT167" s="5"/>
      <c r="HCU167" s="5"/>
      <c r="HCV167" s="5"/>
      <c r="HCW167" s="5"/>
      <c r="HCX167" s="5"/>
      <c r="HCY167" s="5"/>
      <c r="HCZ167" s="5"/>
      <c r="HDA167" s="5"/>
      <c r="HDB167" s="5"/>
      <c r="HDC167" s="5"/>
      <c r="HDD167" s="5"/>
      <c r="HDE167" s="5"/>
      <c r="HDF167" s="5"/>
      <c r="HDG167" s="5"/>
      <c r="HDH167" s="5"/>
      <c r="HDI167" s="5"/>
      <c r="HDJ167" s="5"/>
      <c r="HDK167" s="5"/>
      <c r="HDL167" s="5"/>
      <c r="HDM167" s="5"/>
      <c r="HDN167" s="5"/>
      <c r="HDO167" s="5"/>
      <c r="HDP167" s="5"/>
      <c r="HDQ167" s="5"/>
      <c r="HDR167" s="5"/>
      <c r="HDS167" s="5"/>
      <c r="HDT167" s="5"/>
      <c r="HDU167" s="5"/>
      <c r="HDV167" s="5"/>
      <c r="HDW167" s="5"/>
      <c r="HDX167" s="5"/>
      <c r="HDY167" s="5"/>
      <c r="HDZ167" s="5"/>
      <c r="HEA167" s="5"/>
      <c r="HEB167" s="5"/>
      <c r="HEC167" s="5"/>
      <c r="HED167" s="5"/>
      <c r="HEE167" s="5"/>
      <c r="HEF167" s="5"/>
      <c r="HEG167" s="5"/>
      <c r="HEH167" s="5"/>
      <c r="HEI167" s="5"/>
      <c r="HEJ167" s="5"/>
      <c r="HEK167" s="5"/>
      <c r="HEL167" s="5"/>
      <c r="HEM167" s="5"/>
      <c r="HEN167" s="5"/>
      <c r="HEO167" s="5"/>
      <c r="HEP167" s="5"/>
      <c r="HEQ167" s="5"/>
      <c r="HER167" s="5"/>
      <c r="HES167" s="5"/>
      <c r="HET167" s="5"/>
      <c r="HEU167" s="5"/>
      <c r="HEV167" s="5"/>
      <c r="HEW167" s="5"/>
      <c r="HEX167" s="5"/>
      <c r="HEY167" s="5"/>
      <c r="HEZ167" s="5"/>
      <c r="HFA167" s="5"/>
      <c r="HFB167" s="5"/>
      <c r="HFC167" s="5"/>
      <c r="HFD167" s="5"/>
      <c r="HFE167" s="5"/>
      <c r="HFF167" s="5"/>
      <c r="HFG167" s="5"/>
      <c r="HFH167" s="5"/>
      <c r="HFI167" s="5"/>
      <c r="HFJ167" s="5"/>
      <c r="HFK167" s="5"/>
      <c r="HFL167" s="5"/>
      <c r="HFM167" s="5"/>
      <c r="HFN167" s="5"/>
      <c r="HFO167" s="5"/>
      <c r="HFP167" s="5"/>
      <c r="HFQ167" s="5"/>
      <c r="HFR167" s="5"/>
      <c r="HFS167" s="5"/>
      <c r="HFT167" s="5"/>
      <c r="HFU167" s="5"/>
      <c r="HFV167" s="5"/>
      <c r="HFW167" s="5"/>
      <c r="HFX167" s="5"/>
      <c r="HFY167" s="5"/>
      <c r="HFZ167" s="5"/>
      <c r="HGA167" s="5"/>
      <c r="HGB167" s="5"/>
      <c r="HGC167" s="5"/>
      <c r="HGD167" s="5"/>
      <c r="HGE167" s="5"/>
      <c r="HGF167" s="5"/>
      <c r="HGG167" s="5"/>
      <c r="HGH167" s="5"/>
      <c r="HGI167" s="5"/>
      <c r="HGJ167" s="5"/>
      <c r="HGK167" s="5"/>
      <c r="HGL167" s="5"/>
      <c r="HGM167" s="5"/>
      <c r="HGN167" s="5"/>
      <c r="HGO167" s="5"/>
      <c r="HGP167" s="5"/>
      <c r="HGQ167" s="5"/>
      <c r="HGR167" s="5"/>
      <c r="HGS167" s="5"/>
      <c r="HGT167" s="5"/>
      <c r="HGU167" s="5"/>
      <c r="HGV167" s="5"/>
      <c r="HGW167" s="5"/>
      <c r="HGX167" s="5"/>
      <c r="HGY167" s="5"/>
      <c r="HGZ167" s="5"/>
      <c r="HHA167" s="5"/>
      <c r="HHB167" s="5"/>
      <c r="HHC167" s="5"/>
      <c r="HHD167" s="5"/>
      <c r="HHE167" s="5"/>
      <c r="HHF167" s="5"/>
      <c r="HHG167" s="5"/>
      <c r="HHH167" s="5"/>
      <c r="HHI167" s="5"/>
      <c r="HHJ167" s="5"/>
      <c r="HHK167" s="5"/>
      <c r="HHL167" s="5"/>
      <c r="HHM167" s="5"/>
      <c r="HHN167" s="5"/>
      <c r="HHO167" s="5"/>
      <c r="HHP167" s="5"/>
      <c r="HHQ167" s="5"/>
      <c r="HHR167" s="5"/>
      <c r="HHS167" s="5"/>
      <c r="HHT167" s="5"/>
      <c r="HHU167" s="5"/>
      <c r="HHV167" s="5"/>
      <c r="HHW167" s="5"/>
      <c r="HHX167" s="5"/>
      <c r="HHY167" s="5"/>
      <c r="HHZ167" s="5"/>
      <c r="HIA167" s="5"/>
      <c r="HIB167" s="5"/>
      <c r="HIC167" s="5"/>
      <c r="HID167" s="5"/>
      <c r="HIE167" s="5"/>
      <c r="HIF167" s="5"/>
      <c r="HIG167" s="5"/>
      <c r="HIH167" s="5"/>
      <c r="HII167" s="5"/>
      <c r="HIJ167" s="5"/>
      <c r="HIK167" s="5"/>
      <c r="HIL167" s="5"/>
      <c r="HIM167" s="5"/>
      <c r="HIN167" s="5"/>
      <c r="HIO167" s="5"/>
      <c r="HIP167" s="5"/>
      <c r="HIQ167" s="5"/>
      <c r="HIR167" s="5"/>
      <c r="HIS167" s="5"/>
      <c r="HIT167" s="5"/>
      <c r="HIU167" s="5"/>
      <c r="HIV167" s="5"/>
      <c r="HIW167" s="5"/>
      <c r="HIX167" s="5"/>
      <c r="HIY167" s="5"/>
      <c r="HIZ167" s="5"/>
      <c r="HJA167" s="5"/>
      <c r="HJB167" s="5"/>
      <c r="HJC167" s="5"/>
      <c r="HJD167" s="5"/>
      <c r="HJE167" s="5"/>
      <c r="HJF167" s="5"/>
      <c r="HJG167" s="5"/>
      <c r="HJH167" s="5"/>
      <c r="HJI167" s="5"/>
      <c r="HJJ167" s="5"/>
      <c r="HJK167" s="5"/>
      <c r="HJL167" s="5"/>
      <c r="HJM167" s="5"/>
      <c r="HJN167" s="5"/>
      <c r="HJO167" s="5"/>
      <c r="HJP167" s="5"/>
      <c r="HJQ167" s="5"/>
      <c r="HJR167" s="5"/>
      <c r="HJS167" s="5"/>
      <c r="HJT167" s="5"/>
      <c r="HJU167" s="5"/>
      <c r="HJV167" s="5"/>
      <c r="HJW167" s="5"/>
      <c r="HJX167" s="5"/>
      <c r="HJY167" s="5"/>
      <c r="HJZ167" s="5"/>
      <c r="HKA167" s="5"/>
      <c r="HKB167" s="5"/>
      <c r="HKC167" s="5"/>
      <c r="HKD167" s="5"/>
      <c r="HKE167" s="5"/>
      <c r="HKF167" s="5"/>
      <c r="HKG167" s="5"/>
      <c r="HKH167" s="5"/>
      <c r="HKI167" s="5"/>
      <c r="HKJ167" s="5"/>
      <c r="HKK167" s="5"/>
      <c r="HKL167" s="5"/>
      <c r="HKM167" s="5"/>
      <c r="HKN167" s="5"/>
      <c r="HKO167" s="5"/>
      <c r="HKP167" s="5"/>
      <c r="HKQ167" s="5"/>
      <c r="HKR167" s="5"/>
      <c r="HKS167" s="5"/>
      <c r="HKT167" s="5"/>
      <c r="HKU167" s="5"/>
      <c r="HKV167" s="5"/>
      <c r="HKW167" s="5"/>
      <c r="HKX167" s="5"/>
      <c r="HKY167" s="5"/>
      <c r="HKZ167" s="5"/>
      <c r="HLA167" s="5"/>
      <c r="HLB167" s="5"/>
      <c r="HLC167" s="5"/>
      <c r="HLD167" s="5"/>
      <c r="HLE167" s="5"/>
      <c r="HLF167" s="5"/>
      <c r="HLG167" s="5"/>
      <c r="HLH167" s="5"/>
      <c r="HLI167" s="5"/>
      <c r="HLJ167" s="5"/>
      <c r="HLK167" s="5"/>
      <c r="HLL167" s="5"/>
      <c r="HLM167" s="5"/>
      <c r="HLN167" s="5"/>
      <c r="HLO167" s="5"/>
      <c r="HLP167" s="5"/>
      <c r="HLQ167" s="5"/>
      <c r="HLR167" s="5"/>
      <c r="HLS167" s="5"/>
      <c r="HLT167" s="5"/>
      <c r="HLU167" s="5"/>
      <c r="HLV167" s="5"/>
      <c r="HLW167" s="5"/>
      <c r="HLX167" s="5"/>
      <c r="HLY167" s="5"/>
      <c r="HLZ167" s="5"/>
      <c r="HMA167" s="5"/>
      <c r="HMB167" s="5"/>
      <c r="HMC167" s="5"/>
      <c r="HMD167" s="5"/>
      <c r="HME167" s="5"/>
      <c r="HMF167" s="5"/>
      <c r="HMG167" s="5"/>
      <c r="HMH167" s="5"/>
      <c r="HMI167" s="5"/>
      <c r="HMJ167" s="5"/>
      <c r="HMK167" s="5"/>
      <c r="HML167" s="5"/>
      <c r="HMM167" s="5"/>
      <c r="HMN167" s="5"/>
      <c r="HMO167" s="5"/>
      <c r="HMP167" s="5"/>
      <c r="HMQ167" s="5"/>
      <c r="HMR167" s="5"/>
      <c r="HMS167" s="5"/>
      <c r="HMT167" s="5"/>
      <c r="HMU167" s="5"/>
      <c r="HMV167" s="5"/>
      <c r="HMW167" s="5"/>
      <c r="HMX167" s="5"/>
      <c r="HMY167" s="5"/>
      <c r="HMZ167" s="5"/>
      <c r="HNA167" s="5"/>
      <c r="HNB167" s="5"/>
      <c r="HNC167" s="5"/>
      <c r="HND167" s="5"/>
      <c r="HNE167" s="5"/>
      <c r="HNF167" s="5"/>
      <c r="HNG167" s="5"/>
      <c r="HNH167" s="5"/>
      <c r="HNI167" s="5"/>
      <c r="HNJ167" s="5"/>
      <c r="HNK167" s="5"/>
      <c r="HNL167" s="5"/>
      <c r="HNM167" s="5"/>
      <c r="HNN167" s="5"/>
      <c r="HNO167" s="5"/>
      <c r="HNP167" s="5"/>
      <c r="HNQ167" s="5"/>
      <c r="HNR167" s="5"/>
      <c r="HNS167" s="5"/>
      <c r="HNT167" s="5"/>
      <c r="HNU167" s="5"/>
      <c r="HNV167" s="5"/>
      <c r="HNW167" s="5"/>
      <c r="HNX167" s="5"/>
      <c r="HNY167" s="5"/>
      <c r="HNZ167" s="5"/>
      <c r="HOA167" s="5"/>
      <c r="HOB167" s="5"/>
      <c r="HOC167" s="5"/>
      <c r="HOD167" s="5"/>
      <c r="HOE167" s="5"/>
      <c r="HOF167" s="5"/>
      <c r="HOG167" s="5"/>
      <c r="HOH167" s="5"/>
      <c r="HOI167" s="5"/>
      <c r="HOJ167" s="5"/>
      <c r="HOK167" s="5"/>
      <c r="HOL167" s="5"/>
      <c r="HOM167" s="5"/>
      <c r="HON167" s="5"/>
      <c r="HOO167" s="5"/>
      <c r="HOP167" s="5"/>
      <c r="HOQ167" s="5"/>
      <c r="HOR167" s="5"/>
      <c r="HOS167" s="5"/>
      <c r="HOT167" s="5"/>
      <c r="HOU167" s="5"/>
      <c r="HOV167" s="5"/>
      <c r="HOW167" s="5"/>
      <c r="HOX167" s="5"/>
      <c r="HOY167" s="5"/>
      <c r="HOZ167" s="5"/>
      <c r="HPA167" s="5"/>
      <c r="HPB167" s="5"/>
      <c r="HPC167" s="5"/>
      <c r="HPD167" s="5"/>
      <c r="HPE167" s="5"/>
      <c r="HPF167" s="5"/>
      <c r="HPG167" s="5"/>
      <c r="HPH167" s="5"/>
      <c r="HPI167" s="5"/>
      <c r="HPJ167" s="5"/>
      <c r="HPK167" s="5"/>
      <c r="HPL167" s="5"/>
      <c r="HPM167" s="5"/>
      <c r="HPN167" s="5"/>
      <c r="HPO167" s="5"/>
      <c r="HPP167" s="5"/>
      <c r="HPQ167" s="5"/>
      <c r="HPR167" s="5"/>
      <c r="HPS167" s="5"/>
      <c r="HPT167" s="5"/>
      <c r="HPU167" s="5"/>
      <c r="HPV167" s="5"/>
      <c r="HPW167" s="5"/>
      <c r="HPX167" s="5"/>
      <c r="HPY167" s="5"/>
      <c r="HPZ167" s="5"/>
      <c r="HQA167" s="5"/>
      <c r="HQB167" s="5"/>
      <c r="HQC167" s="5"/>
      <c r="HQD167" s="5"/>
      <c r="HQE167" s="5"/>
      <c r="HQF167" s="5"/>
      <c r="HQG167" s="5"/>
      <c r="HQH167" s="5"/>
      <c r="HQI167" s="5"/>
      <c r="HQJ167" s="5"/>
      <c r="HQK167" s="5"/>
      <c r="HQL167" s="5"/>
      <c r="HQM167" s="5"/>
      <c r="HQN167" s="5"/>
      <c r="HQO167" s="5"/>
      <c r="HQP167" s="5"/>
      <c r="HQQ167" s="5"/>
      <c r="HQR167" s="5"/>
      <c r="HQS167" s="5"/>
      <c r="HQT167" s="5"/>
      <c r="HQU167" s="5"/>
      <c r="HQV167" s="5"/>
      <c r="HQW167" s="5"/>
      <c r="HQX167" s="5"/>
      <c r="HQY167" s="5"/>
      <c r="HQZ167" s="5"/>
      <c r="HRA167" s="5"/>
      <c r="HRB167" s="5"/>
      <c r="HRC167" s="5"/>
      <c r="HRD167" s="5"/>
      <c r="HRE167" s="5"/>
      <c r="HRF167" s="5"/>
      <c r="HRG167" s="5"/>
      <c r="HRH167" s="5"/>
      <c r="HRI167" s="5"/>
      <c r="HRJ167" s="5"/>
      <c r="HRK167" s="5"/>
      <c r="HRL167" s="5"/>
      <c r="HRM167" s="5"/>
      <c r="HRN167" s="5"/>
      <c r="HRO167" s="5"/>
      <c r="HRP167" s="5"/>
      <c r="HRQ167" s="5"/>
      <c r="HRR167" s="5"/>
      <c r="HRS167" s="5"/>
      <c r="HRT167" s="5"/>
      <c r="HRU167" s="5"/>
      <c r="HRV167" s="5"/>
      <c r="HRW167" s="5"/>
      <c r="HRX167" s="5"/>
      <c r="HRY167" s="5"/>
      <c r="HRZ167" s="5"/>
      <c r="HSA167" s="5"/>
      <c r="HSB167" s="5"/>
      <c r="HSC167" s="5"/>
      <c r="HSD167" s="5"/>
      <c r="HSE167" s="5"/>
      <c r="HSF167" s="5"/>
      <c r="HSG167" s="5"/>
      <c r="HSH167" s="5"/>
      <c r="HSI167" s="5"/>
      <c r="HSJ167" s="5"/>
      <c r="HSK167" s="5"/>
      <c r="HSL167" s="5"/>
      <c r="HSM167" s="5"/>
      <c r="HSN167" s="5"/>
      <c r="HSO167" s="5"/>
      <c r="HSP167" s="5"/>
      <c r="HSQ167" s="5"/>
      <c r="HSR167" s="5"/>
      <c r="HSS167" s="5"/>
      <c r="HST167" s="5"/>
      <c r="HSU167" s="5"/>
      <c r="HSV167" s="5"/>
      <c r="HSW167" s="5"/>
      <c r="HSX167" s="5"/>
      <c r="HSY167" s="5"/>
      <c r="HSZ167" s="5"/>
      <c r="HTA167" s="5"/>
      <c r="HTB167" s="5"/>
      <c r="HTC167" s="5"/>
      <c r="HTD167" s="5"/>
      <c r="HTE167" s="5"/>
      <c r="HTF167" s="5"/>
      <c r="HTG167" s="5"/>
      <c r="HTH167" s="5"/>
      <c r="HTI167" s="5"/>
      <c r="HTJ167" s="5"/>
      <c r="HTK167" s="5"/>
      <c r="HTL167" s="5"/>
      <c r="HTM167" s="5"/>
      <c r="HTN167" s="5"/>
      <c r="HTO167" s="5"/>
      <c r="HTP167" s="5"/>
      <c r="HTQ167" s="5"/>
      <c r="HTR167" s="5"/>
      <c r="HTS167" s="5"/>
      <c r="HTT167" s="5"/>
      <c r="HTU167" s="5"/>
      <c r="HTV167" s="5"/>
      <c r="HTW167" s="5"/>
      <c r="HTX167" s="5"/>
      <c r="HTY167" s="5"/>
      <c r="HTZ167" s="5"/>
      <c r="HUA167" s="5"/>
      <c r="HUB167" s="5"/>
      <c r="HUC167" s="5"/>
      <c r="HUD167" s="5"/>
      <c r="HUE167" s="5"/>
      <c r="HUF167" s="5"/>
      <c r="HUG167" s="5"/>
      <c r="HUH167" s="5"/>
      <c r="HUI167" s="5"/>
      <c r="HUJ167" s="5"/>
      <c r="HUK167" s="5"/>
      <c r="HUL167" s="5"/>
      <c r="HUM167" s="5"/>
      <c r="HUN167" s="5"/>
      <c r="HUO167" s="5"/>
      <c r="HUP167" s="5"/>
      <c r="HUQ167" s="5"/>
      <c r="HUR167" s="5"/>
      <c r="HUS167" s="5"/>
      <c r="HUT167" s="5"/>
      <c r="HUU167" s="5"/>
      <c r="HUV167" s="5"/>
      <c r="HUW167" s="5"/>
      <c r="HUX167" s="5"/>
      <c r="HUY167" s="5"/>
      <c r="HUZ167" s="5"/>
      <c r="HVA167" s="5"/>
      <c r="HVB167" s="5"/>
      <c r="HVC167" s="5"/>
      <c r="HVD167" s="5"/>
      <c r="HVE167" s="5"/>
      <c r="HVF167" s="5"/>
      <c r="HVG167" s="5"/>
      <c r="HVH167" s="5"/>
      <c r="HVI167" s="5"/>
      <c r="HVJ167" s="5"/>
      <c r="HVK167" s="5"/>
      <c r="HVL167" s="5"/>
      <c r="HVM167" s="5"/>
      <c r="HVN167" s="5"/>
      <c r="HVO167" s="5"/>
      <c r="HVP167" s="5"/>
      <c r="HVQ167" s="5"/>
      <c r="HVR167" s="5"/>
      <c r="HVS167" s="5"/>
      <c r="HVT167" s="5"/>
      <c r="HVU167" s="5"/>
      <c r="HVV167" s="5"/>
      <c r="HVW167" s="5"/>
      <c r="HVX167" s="5"/>
      <c r="HVY167" s="5"/>
      <c r="HVZ167" s="5"/>
      <c r="HWA167" s="5"/>
      <c r="HWB167" s="5"/>
      <c r="HWC167" s="5"/>
      <c r="HWD167" s="5"/>
      <c r="HWE167" s="5"/>
      <c r="HWF167" s="5"/>
      <c r="HWG167" s="5"/>
      <c r="HWH167" s="5"/>
      <c r="HWI167" s="5"/>
      <c r="HWJ167" s="5"/>
      <c r="HWK167" s="5"/>
      <c r="HWL167" s="5"/>
      <c r="HWM167" s="5"/>
      <c r="HWN167" s="5"/>
      <c r="HWO167" s="5"/>
      <c r="HWP167" s="5"/>
      <c r="HWQ167" s="5"/>
      <c r="HWR167" s="5"/>
      <c r="HWS167" s="5"/>
      <c r="HWT167" s="5"/>
      <c r="HWU167" s="5"/>
      <c r="HWV167" s="5"/>
      <c r="HWW167" s="5"/>
      <c r="HWX167" s="5"/>
      <c r="HWY167" s="5"/>
      <c r="HWZ167" s="5"/>
      <c r="HXA167" s="5"/>
      <c r="HXB167" s="5"/>
      <c r="HXC167" s="5"/>
      <c r="HXD167" s="5"/>
      <c r="HXE167" s="5"/>
      <c r="HXF167" s="5"/>
      <c r="HXG167" s="5"/>
      <c r="HXH167" s="5"/>
      <c r="HXI167" s="5"/>
      <c r="HXJ167" s="5"/>
      <c r="HXK167" s="5"/>
      <c r="HXL167" s="5"/>
      <c r="HXM167" s="5"/>
      <c r="HXN167" s="5"/>
      <c r="HXO167" s="5"/>
      <c r="HXP167" s="5"/>
      <c r="HXQ167" s="5"/>
      <c r="HXR167" s="5"/>
      <c r="HXS167" s="5"/>
      <c r="HXT167" s="5"/>
      <c r="HXU167" s="5"/>
      <c r="HXV167" s="5"/>
      <c r="HXW167" s="5"/>
      <c r="HXX167" s="5"/>
      <c r="HXY167" s="5"/>
      <c r="HXZ167" s="5"/>
      <c r="HYA167" s="5"/>
      <c r="HYB167" s="5"/>
      <c r="HYC167" s="5"/>
      <c r="HYD167" s="5"/>
      <c r="HYE167" s="5"/>
      <c r="HYF167" s="5"/>
      <c r="HYG167" s="5"/>
      <c r="HYH167" s="5"/>
      <c r="HYI167" s="5"/>
      <c r="HYJ167" s="5"/>
      <c r="HYK167" s="5"/>
      <c r="HYL167" s="5"/>
      <c r="HYM167" s="5"/>
      <c r="HYN167" s="5"/>
      <c r="HYO167" s="5"/>
      <c r="HYP167" s="5"/>
      <c r="HYQ167" s="5"/>
      <c r="HYR167" s="5"/>
      <c r="HYS167" s="5"/>
      <c r="HYT167" s="5"/>
      <c r="HYU167" s="5"/>
      <c r="HYV167" s="5"/>
      <c r="HYW167" s="5"/>
      <c r="HYX167" s="5"/>
      <c r="HYY167" s="5"/>
      <c r="HYZ167" s="5"/>
      <c r="HZA167" s="5"/>
      <c r="HZB167" s="5"/>
      <c r="HZC167" s="5"/>
      <c r="HZD167" s="5"/>
      <c r="HZE167" s="5"/>
      <c r="HZF167" s="5"/>
      <c r="HZG167" s="5"/>
      <c r="HZH167" s="5"/>
      <c r="HZI167" s="5"/>
      <c r="HZJ167" s="5"/>
      <c r="HZK167" s="5"/>
      <c r="HZL167" s="5"/>
      <c r="HZM167" s="5"/>
      <c r="HZN167" s="5"/>
      <c r="HZO167" s="5"/>
      <c r="HZP167" s="5"/>
      <c r="HZQ167" s="5"/>
      <c r="HZR167" s="5"/>
      <c r="HZS167" s="5"/>
      <c r="HZT167" s="5"/>
      <c r="HZU167" s="5"/>
      <c r="HZV167" s="5"/>
      <c r="HZW167" s="5"/>
      <c r="HZX167" s="5"/>
      <c r="HZY167" s="5"/>
      <c r="HZZ167" s="5"/>
      <c r="IAA167" s="5"/>
      <c r="IAB167" s="5"/>
      <c r="IAC167" s="5"/>
      <c r="IAD167" s="5"/>
      <c r="IAE167" s="5"/>
      <c r="IAF167" s="5"/>
      <c r="IAG167" s="5"/>
      <c r="IAH167" s="5"/>
      <c r="IAI167" s="5"/>
      <c r="IAJ167" s="5"/>
      <c r="IAK167" s="5"/>
      <c r="IAL167" s="5"/>
      <c r="IAM167" s="5"/>
      <c r="IAN167" s="5"/>
      <c r="IAO167" s="5"/>
      <c r="IAP167" s="5"/>
      <c r="IAQ167" s="5"/>
      <c r="IAR167" s="5"/>
      <c r="IAS167" s="5"/>
      <c r="IAT167" s="5"/>
      <c r="IAU167" s="5"/>
      <c r="IAV167" s="5"/>
      <c r="IAW167" s="5"/>
      <c r="IAX167" s="5"/>
      <c r="IAY167" s="5"/>
      <c r="IAZ167" s="5"/>
      <c r="IBA167" s="5"/>
      <c r="IBB167" s="5"/>
      <c r="IBC167" s="5"/>
      <c r="IBD167" s="5"/>
      <c r="IBE167" s="5"/>
      <c r="IBF167" s="5"/>
      <c r="IBG167" s="5"/>
      <c r="IBH167" s="5"/>
      <c r="IBI167" s="5"/>
      <c r="IBJ167" s="5"/>
      <c r="IBK167" s="5"/>
      <c r="IBL167" s="5"/>
      <c r="IBM167" s="5"/>
      <c r="IBN167" s="5"/>
      <c r="IBO167" s="5"/>
      <c r="IBP167" s="5"/>
      <c r="IBQ167" s="5"/>
      <c r="IBR167" s="5"/>
      <c r="IBS167" s="5"/>
      <c r="IBT167" s="5"/>
      <c r="IBU167" s="5"/>
      <c r="IBV167" s="5"/>
      <c r="IBW167" s="5"/>
      <c r="IBX167" s="5"/>
      <c r="IBY167" s="5"/>
      <c r="IBZ167" s="5"/>
      <c r="ICA167" s="5"/>
      <c r="ICB167" s="5"/>
      <c r="ICC167" s="5"/>
      <c r="ICD167" s="5"/>
      <c r="ICE167" s="5"/>
      <c r="ICF167" s="5"/>
      <c r="ICG167" s="5"/>
      <c r="ICH167" s="5"/>
      <c r="ICI167" s="5"/>
      <c r="ICJ167" s="5"/>
      <c r="ICK167" s="5"/>
      <c r="ICL167" s="5"/>
      <c r="ICM167" s="5"/>
      <c r="ICN167" s="5"/>
      <c r="ICO167" s="5"/>
      <c r="ICP167" s="5"/>
      <c r="ICQ167" s="5"/>
      <c r="ICR167" s="5"/>
      <c r="ICS167" s="5"/>
      <c r="ICT167" s="5"/>
      <c r="ICU167" s="5"/>
      <c r="ICV167" s="5"/>
      <c r="ICW167" s="5"/>
      <c r="ICX167" s="5"/>
      <c r="ICY167" s="5"/>
      <c r="ICZ167" s="5"/>
      <c r="IDA167" s="5"/>
      <c r="IDB167" s="5"/>
      <c r="IDC167" s="5"/>
      <c r="IDD167" s="5"/>
      <c r="IDE167" s="5"/>
      <c r="IDF167" s="5"/>
      <c r="IDG167" s="5"/>
      <c r="IDH167" s="5"/>
      <c r="IDI167" s="5"/>
      <c r="IDJ167" s="5"/>
      <c r="IDK167" s="5"/>
      <c r="IDL167" s="5"/>
      <c r="IDM167" s="5"/>
      <c r="IDN167" s="5"/>
      <c r="IDO167" s="5"/>
      <c r="IDP167" s="5"/>
      <c r="IDQ167" s="5"/>
      <c r="IDR167" s="5"/>
      <c r="IDS167" s="5"/>
      <c r="IDT167" s="5"/>
      <c r="IDU167" s="5"/>
      <c r="IDV167" s="5"/>
      <c r="IDW167" s="5"/>
      <c r="IDX167" s="5"/>
      <c r="IDY167" s="5"/>
      <c r="IDZ167" s="5"/>
      <c r="IEA167" s="5"/>
      <c r="IEB167" s="5"/>
      <c r="IEC167" s="5"/>
      <c r="IED167" s="5"/>
      <c r="IEE167" s="5"/>
      <c r="IEF167" s="5"/>
      <c r="IEG167" s="5"/>
      <c r="IEH167" s="5"/>
      <c r="IEI167" s="5"/>
      <c r="IEJ167" s="5"/>
      <c r="IEK167" s="5"/>
      <c r="IEL167" s="5"/>
      <c r="IEM167" s="5"/>
      <c r="IEN167" s="5"/>
      <c r="IEO167" s="5"/>
      <c r="IEP167" s="5"/>
      <c r="IEQ167" s="5"/>
      <c r="IER167" s="5"/>
      <c r="IES167" s="5"/>
      <c r="IET167" s="5"/>
      <c r="IEU167" s="5"/>
      <c r="IEV167" s="5"/>
      <c r="IEW167" s="5"/>
      <c r="IEX167" s="5"/>
      <c r="IEY167" s="5"/>
      <c r="IEZ167" s="5"/>
      <c r="IFA167" s="5"/>
      <c r="IFB167" s="5"/>
      <c r="IFC167" s="5"/>
      <c r="IFD167" s="5"/>
      <c r="IFE167" s="5"/>
      <c r="IFF167" s="5"/>
      <c r="IFG167" s="5"/>
      <c r="IFH167" s="5"/>
      <c r="IFI167" s="5"/>
      <c r="IFJ167" s="5"/>
      <c r="IFK167" s="5"/>
      <c r="IFL167" s="5"/>
      <c r="IFM167" s="5"/>
      <c r="IFN167" s="5"/>
      <c r="IFO167" s="5"/>
      <c r="IFP167" s="5"/>
      <c r="IFQ167" s="5"/>
      <c r="IFR167" s="5"/>
      <c r="IFS167" s="5"/>
      <c r="IFT167" s="5"/>
      <c r="IFU167" s="5"/>
      <c r="IFV167" s="5"/>
      <c r="IFW167" s="5"/>
      <c r="IFX167" s="5"/>
      <c r="IFY167" s="5"/>
      <c r="IFZ167" s="5"/>
      <c r="IGA167" s="5"/>
      <c r="IGB167" s="5"/>
      <c r="IGC167" s="5"/>
      <c r="IGD167" s="5"/>
      <c r="IGE167" s="5"/>
      <c r="IGF167" s="5"/>
      <c r="IGG167" s="5"/>
      <c r="IGH167" s="5"/>
      <c r="IGI167" s="5"/>
      <c r="IGJ167" s="5"/>
      <c r="IGK167" s="5"/>
      <c r="IGL167" s="5"/>
      <c r="IGM167" s="5"/>
      <c r="IGN167" s="5"/>
      <c r="IGO167" s="5"/>
      <c r="IGP167" s="5"/>
      <c r="IGQ167" s="5"/>
      <c r="IGR167" s="5"/>
      <c r="IGS167" s="5"/>
      <c r="IGT167" s="5"/>
      <c r="IGU167" s="5"/>
      <c r="IGV167" s="5"/>
      <c r="IGW167" s="5"/>
      <c r="IGX167" s="5"/>
      <c r="IGY167" s="5"/>
      <c r="IGZ167" s="5"/>
      <c r="IHA167" s="5"/>
      <c r="IHB167" s="5"/>
      <c r="IHC167" s="5"/>
      <c r="IHD167" s="5"/>
      <c r="IHE167" s="5"/>
      <c r="IHF167" s="5"/>
      <c r="IHG167" s="5"/>
      <c r="IHH167" s="5"/>
      <c r="IHI167" s="5"/>
      <c r="IHJ167" s="5"/>
      <c r="IHK167" s="5"/>
      <c r="IHL167" s="5"/>
      <c r="IHM167" s="5"/>
      <c r="IHN167" s="5"/>
      <c r="IHO167" s="5"/>
      <c r="IHP167" s="5"/>
      <c r="IHQ167" s="5"/>
      <c r="IHR167" s="5"/>
      <c r="IHS167" s="5"/>
      <c r="IHT167" s="5"/>
      <c r="IHU167" s="5"/>
      <c r="IHV167" s="5"/>
      <c r="IHW167" s="5"/>
      <c r="IHX167" s="5"/>
      <c r="IHY167" s="5"/>
      <c r="IHZ167" s="5"/>
      <c r="IIA167" s="5"/>
      <c r="IIB167" s="5"/>
      <c r="IIC167" s="5"/>
      <c r="IID167" s="5"/>
      <c r="IIE167" s="5"/>
      <c r="IIF167" s="5"/>
      <c r="IIG167" s="5"/>
      <c r="IIH167" s="5"/>
      <c r="III167" s="5"/>
      <c r="IIJ167" s="5"/>
      <c r="IIK167" s="5"/>
      <c r="IIL167" s="5"/>
      <c r="IIM167" s="5"/>
      <c r="IIN167" s="5"/>
      <c r="IIO167" s="5"/>
      <c r="IIP167" s="5"/>
      <c r="IIQ167" s="5"/>
      <c r="IIR167" s="5"/>
      <c r="IIS167" s="5"/>
      <c r="IIT167" s="5"/>
      <c r="IIU167" s="5"/>
      <c r="IIV167" s="5"/>
      <c r="IIW167" s="5"/>
      <c r="IIX167" s="5"/>
      <c r="IIY167" s="5"/>
      <c r="IIZ167" s="5"/>
      <c r="IJA167" s="5"/>
      <c r="IJB167" s="5"/>
      <c r="IJC167" s="5"/>
      <c r="IJD167" s="5"/>
      <c r="IJE167" s="5"/>
      <c r="IJF167" s="5"/>
      <c r="IJG167" s="5"/>
      <c r="IJH167" s="5"/>
      <c r="IJI167" s="5"/>
      <c r="IJJ167" s="5"/>
      <c r="IJK167" s="5"/>
      <c r="IJL167" s="5"/>
      <c r="IJM167" s="5"/>
      <c r="IJN167" s="5"/>
      <c r="IJO167" s="5"/>
      <c r="IJP167" s="5"/>
      <c r="IJQ167" s="5"/>
      <c r="IJR167" s="5"/>
      <c r="IJS167" s="5"/>
      <c r="IJT167" s="5"/>
      <c r="IJU167" s="5"/>
      <c r="IJV167" s="5"/>
      <c r="IJW167" s="5"/>
      <c r="IJX167" s="5"/>
      <c r="IJY167" s="5"/>
      <c r="IJZ167" s="5"/>
      <c r="IKA167" s="5"/>
      <c r="IKB167" s="5"/>
      <c r="IKC167" s="5"/>
      <c r="IKD167" s="5"/>
      <c r="IKE167" s="5"/>
      <c r="IKF167" s="5"/>
      <c r="IKG167" s="5"/>
      <c r="IKH167" s="5"/>
      <c r="IKI167" s="5"/>
      <c r="IKJ167" s="5"/>
      <c r="IKK167" s="5"/>
      <c r="IKL167" s="5"/>
      <c r="IKM167" s="5"/>
      <c r="IKN167" s="5"/>
      <c r="IKO167" s="5"/>
      <c r="IKP167" s="5"/>
      <c r="IKQ167" s="5"/>
      <c r="IKR167" s="5"/>
      <c r="IKS167" s="5"/>
      <c r="IKT167" s="5"/>
      <c r="IKU167" s="5"/>
      <c r="IKV167" s="5"/>
      <c r="IKW167" s="5"/>
      <c r="IKX167" s="5"/>
      <c r="IKY167" s="5"/>
      <c r="IKZ167" s="5"/>
      <c r="ILA167" s="5"/>
      <c r="ILB167" s="5"/>
      <c r="ILC167" s="5"/>
      <c r="ILD167" s="5"/>
      <c r="ILE167" s="5"/>
      <c r="ILF167" s="5"/>
      <c r="ILG167" s="5"/>
      <c r="ILH167" s="5"/>
      <c r="ILI167" s="5"/>
      <c r="ILJ167" s="5"/>
      <c r="ILK167" s="5"/>
      <c r="ILL167" s="5"/>
      <c r="ILM167" s="5"/>
      <c r="ILN167" s="5"/>
      <c r="ILO167" s="5"/>
      <c r="ILP167" s="5"/>
      <c r="ILQ167" s="5"/>
      <c r="ILR167" s="5"/>
      <c r="ILS167" s="5"/>
      <c r="ILT167" s="5"/>
      <c r="ILU167" s="5"/>
      <c r="ILV167" s="5"/>
      <c r="ILW167" s="5"/>
      <c r="ILX167" s="5"/>
      <c r="ILY167" s="5"/>
      <c r="ILZ167" s="5"/>
      <c r="IMA167" s="5"/>
      <c r="IMB167" s="5"/>
      <c r="IMC167" s="5"/>
      <c r="IMD167" s="5"/>
      <c r="IME167" s="5"/>
      <c r="IMF167" s="5"/>
      <c r="IMG167" s="5"/>
      <c r="IMH167" s="5"/>
      <c r="IMI167" s="5"/>
      <c r="IMJ167" s="5"/>
      <c r="IMK167" s="5"/>
      <c r="IML167" s="5"/>
      <c r="IMM167" s="5"/>
      <c r="IMN167" s="5"/>
      <c r="IMO167" s="5"/>
      <c r="IMP167" s="5"/>
      <c r="IMQ167" s="5"/>
      <c r="IMR167" s="5"/>
      <c r="IMS167" s="5"/>
      <c r="IMT167" s="5"/>
      <c r="IMU167" s="5"/>
      <c r="IMV167" s="5"/>
      <c r="IMW167" s="5"/>
      <c r="IMX167" s="5"/>
      <c r="IMY167" s="5"/>
      <c r="IMZ167" s="5"/>
      <c r="INA167" s="5"/>
      <c r="INB167" s="5"/>
      <c r="INC167" s="5"/>
      <c r="IND167" s="5"/>
      <c r="INE167" s="5"/>
      <c r="INF167" s="5"/>
      <c r="ING167" s="5"/>
      <c r="INH167" s="5"/>
      <c r="INI167" s="5"/>
      <c r="INJ167" s="5"/>
      <c r="INK167" s="5"/>
      <c r="INL167" s="5"/>
      <c r="INM167" s="5"/>
      <c r="INN167" s="5"/>
      <c r="INO167" s="5"/>
      <c r="INP167" s="5"/>
      <c r="INQ167" s="5"/>
      <c r="INR167" s="5"/>
      <c r="INS167" s="5"/>
      <c r="INT167" s="5"/>
      <c r="INU167" s="5"/>
      <c r="INV167" s="5"/>
      <c r="INW167" s="5"/>
      <c r="INX167" s="5"/>
      <c r="INY167" s="5"/>
      <c r="INZ167" s="5"/>
      <c r="IOA167" s="5"/>
      <c r="IOB167" s="5"/>
      <c r="IOC167" s="5"/>
      <c r="IOD167" s="5"/>
      <c r="IOE167" s="5"/>
      <c r="IOF167" s="5"/>
      <c r="IOG167" s="5"/>
      <c r="IOH167" s="5"/>
      <c r="IOI167" s="5"/>
      <c r="IOJ167" s="5"/>
      <c r="IOK167" s="5"/>
      <c r="IOL167" s="5"/>
      <c r="IOM167" s="5"/>
      <c r="ION167" s="5"/>
      <c r="IOO167" s="5"/>
      <c r="IOP167" s="5"/>
      <c r="IOQ167" s="5"/>
      <c r="IOR167" s="5"/>
      <c r="IOS167" s="5"/>
      <c r="IOT167" s="5"/>
      <c r="IOU167" s="5"/>
      <c r="IOV167" s="5"/>
      <c r="IOW167" s="5"/>
      <c r="IOX167" s="5"/>
      <c r="IOY167" s="5"/>
      <c r="IOZ167" s="5"/>
      <c r="IPA167" s="5"/>
      <c r="IPB167" s="5"/>
      <c r="IPC167" s="5"/>
      <c r="IPD167" s="5"/>
      <c r="IPE167" s="5"/>
      <c r="IPF167" s="5"/>
      <c r="IPG167" s="5"/>
      <c r="IPH167" s="5"/>
      <c r="IPI167" s="5"/>
      <c r="IPJ167" s="5"/>
      <c r="IPK167" s="5"/>
      <c r="IPL167" s="5"/>
      <c r="IPM167" s="5"/>
      <c r="IPN167" s="5"/>
      <c r="IPO167" s="5"/>
      <c r="IPP167" s="5"/>
      <c r="IPQ167" s="5"/>
      <c r="IPR167" s="5"/>
      <c r="IPS167" s="5"/>
      <c r="IPT167" s="5"/>
      <c r="IPU167" s="5"/>
      <c r="IPV167" s="5"/>
      <c r="IPW167" s="5"/>
      <c r="IPX167" s="5"/>
      <c r="IPY167" s="5"/>
      <c r="IPZ167" s="5"/>
      <c r="IQA167" s="5"/>
      <c r="IQB167" s="5"/>
      <c r="IQC167" s="5"/>
      <c r="IQD167" s="5"/>
      <c r="IQE167" s="5"/>
      <c r="IQF167" s="5"/>
      <c r="IQG167" s="5"/>
      <c r="IQH167" s="5"/>
      <c r="IQI167" s="5"/>
      <c r="IQJ167" s="5"/>
      <c r="IQK167" s="5"/>
      <c r="IQL167" s="5"/>
      <c r="IQM167" s="5"/>
      <c r="IQN167" s="5"/>
      <c r="IQO167" s="5"/>
      <c r="IQP167" s="5"/>
      <c r="IQQ167" s="5"/>
      <c r="IQR167" s="5"/>
      <c r="IQS167" s="5"/>
      <c r="IQT167" s="5"/>
      <c r="IQU167" s="5"/>
      <c r="IQV167" s="5"/>
      <c r="IQW167" s="5"/>
      <c r="IQX167" s="5"/>
      <c r="IQY167" s="5"/>
      <c r="IQZ167" s="5"/>
      <c r="IRA167" s="5"/>
      <c r="IRB167" s="5"/>
      <c r="IRC167" s="5"/>
      <c r="IRD167" s="5"/>
      <c r="IRE167" s="5"/>
      <c r="IRF167" s="5"/>
      <c r="IRG167" s="5"/>
      <c r="IRH167" s="5"/>
      <c r="IRI167" s="5"/>
      <c r="IRJ167" s="5"/>
      <c r="IRK167" s="5"/>
      <c r="IRL167" s="5"/>
      <c r="IRM167" s="5"/>
      <c r="IRN167" s="5"/>
      <c r="IRO167" s="5"/>
      <c r="IRP167" s="5"/>
      <c r="IRQ167" s="5"/>
      <c r="IRR167" s="5"/>
      <c r="IRS167" s="5"/>
      <c r="IRT167" s="5"/>
      <c r="IRU167" s="5"/>
      <c r="IRV167" s="5"/>
      <c r="IRW167" s="5"/>
      <c r="IRX167" s="5"/>
      <c r="IRY167" s="5"/>
      <c r="IRZ167" s="5"/>
      <c r="ISA167" s="5"/>
      <c r="ISB167" s="5"/>
      <c r="ISC167" s="5"/>
      <c r="ISD167" s="5"/>
      <c r="ISE167" s="5"/>
      <c r="ISF167" s="5"/>
      <c r="ISG167" s="5"/>
      <c r="ISH167" s="5"/>
      <c r="ISI167" s="5"/>
      <c r="ISJ167" s="5"/>
      <c r="ISK167" s="5"/>
      <c r="ISL167" s="5"/>
      <c r="ISM167" s="5"/>
      <c r="ISN167" s="5"/>
      <c r="ISO167" s="5"/>
      <c r="ISP167" s="5"/>
      <c r="ISQ167" s="5"/>
      <c r="ISR167" s="5"/>
      <c r="ISS167" s="5"/>
      <c r="IST167" s="5"/>
      <c r="ISU167" s="5"/>
      <c r="ISV167" s="5"/>
      <c r="ISW167" s="5"/>
      <c r="ISX167" s="5"/>
      <c r="ISY167" s="5"/>
      <c r="ISZ167" s="5"/>
      <c r="ITA167" s="5"/>
      <c r="ITB167" s="5"/>
      <c r="ITC167" s="5"/>
      <c r="ITD167" s="5"/>
      <c r="ITE167" s="5"/>
      <c r="ITF167" s="5"/>
      <c r="ITG167" s="5"/>
      <c r="ITH167" s="5"/>
      <c r="ITI167" s="5"/>
      <c r="ITJ167" s="5"/>
      <c r="ITK167" s="5"/>
      <c r="ITL167" s="5"/>
      <c r="ITM167" s="5"/>
      <c r="ITN167" s="5"/>
      <c r="ITO167" s="5"/>
      <c r="ITP167" s="5"/>
      <c r="ITQ167" s="5"/>
      <c r="ITR167" s="5"/>
      <c r="ITS167" s="5"/>
      <c r="ITT167" s="5"/>
      <c r="ITU167" s="5"/>
      <c r="ITV167" s="5"/>
      <c r="ITW167" s="5"/>
      <c r="ITX167" s="5"/>
      <c r="ITY167" s="5"/>
      <c r="ITZ167" s="5"/>
      <c r="IUA167" s="5"/>
      <c r="IUB167" s="5"/>
      <c r="IUC167" s="5"/>
      <c r="IUD167" s="5"/>
      <c r="IUE167" s="5"/>
      <c r="IUF167" s="5"/>
      <c r="IUG167" s="5"/>
      <c r="IUH167" s="5"/>
      <c r="IUI167" s="5"/>
      <c r="IUJ167" s="5"/>
      <c r="IUK167" s="5"/>
      <c r="IUL167" s="5"/>
      <c r="IUM167" s="5"/>
      <c r="IUN167" s="5"/>
      <c r="IUO167" s="5"/>
      <c r="IUP167" s="5"/>
      <c r="IUQ167" s="5"/>
      <c r="IUR167" s="5"/>
      <c r="IUS167" s="5"/>
      <c r="IUT167" s="5"/>
      <c r="IUU167" s="5"/>
      <c r="IUV167" s="5"/>
      <c r="IUW167" s="5"/>
      <c r="IUX167" s="5"/>
      <c r="IUY167" s="5"/>
      <c r="IUZ167" s="5"/>
      <c r="IVA167" s="5"/>
      <c r="IVB167" s="5"/>
      <c r="IVC167" s="5"/>
      <c r="IVD167" s="5"/>
      <c r="IVE167" s="5"/>
      <c r="IVF167" s="5"/>
      <c r="IVG167" s="5"/>
      <c r="IVH167" s="5"/>
      <c r="IVI167" s="5"/>
      <c r="IVJ167" s="5"/>
      <c r="IVK167" s="5"/>
      <c r="IVL167" s="5"/>
      <c r="IVM167" s="5"/>
      <c r="IVN167" s="5"/>
      <c r="IVO167" s="5"/>
      <c r="IVP167" s="5"/>
      <c r="IVQ167" s="5"/>
      <c r="IVR167" s="5"/>
      <c r="IVS167" s="5"/>
      <c r="IVT167" s="5"/>
      <c r="IVU167" s="5"/>
      <c r="IVV167" s="5"/>
      <c r="IVW167" s="5"/>
      <c r="IVX167" s="5"/>
      <c r="IVY167" s="5"/>
      <c r="IVZ167" s="5"/>
      <c r="IWA167" s="5"/>
      <c r="IWB167" s="5"/>
      <c r="IWC167" s="5"/>
      <c r="IWD167" s="5"/>
      <c r="IWE167" s="5"/>
      <c r="IWF167" s="5"/>
      <c r="IWG167" s="5"/>
      <c r="IWH167" s="5"/>
      <c r="IWI167" s="5"/>
      <c r="IWJ167" s="5"/>
      <c r="IWK167" s="5"/>
      <c r="IWL167" s="5"/>
      <c r="IWM167" s="5"/>
      <c r="IWN167" s="5"/>
      <c r="IWO167" s="5"/>
      <c r="IWP167" s="5"/>
      <c r="IWQ167" s="5"/>
      <c r="IWR167" s="5"/>
      <c r="IWS167" s="5"/>
      <c r="IWT167" s="5"/>
      <c r="IWU167" s="5"/>
      <c r="IWV167" s="5"/>
      <c r="IWW167" s="5"/>
      <c r="IWX167" s="5"/>
      <c r="IWY167" s="5"/>
      <c r="IWZ167" s="5"/>
      <c r="IXA167" s="5"/>
      <c r="IXB167" s="5"/>
      <c r="IXC167" s="5"/>
      <c r="IXD167" s="5"/>
      <c r="IXE167" s="5"/>
      <c r="IXF167" s="5"/>
      <c r="IXG167" s="5"/>
      <c r="IXH167" s="5"/>
      <c r="IXI167" s="5"/>
      <c r="IXJ167" s="5"/>
      <c r="IXK167" s="5"/>
      <c r="IXL167" s="5"/>
      <c r="IXM167" s="5"/>
      <c r="IXN167" s="5"/>
      <c r="IXO167" s="5"/>
      <c r="IXP167" s="5"/>
      <c r="IXQ167" s="5"/>
      <c r="IXR167" s="5"/>
      <c r="IXS167" s="5"/>
      <c r="IXT167" s="5"/>
      <c r="IXU167" s="5"/>
      <c r="IXV167" s="5"/>
      <c r="IXW167" s="5"/>
      <c r="IXX167" s="5"/>
      <c r="IXY167" s="5"/>
      <c r="IXZ167" s="5"/>
      <c r="IYA167" s="5"/>
      <c r="IYB167" s="5"/>
      <c r="IYC167" s="5"/>
      <c r="IYD167" s="5"/>
      <c r="IYE167" s="5"/>
      <c r="IYF167" s="5"/>
      <c r="IYG167" s="5"/>
      <c r="IYH167" s="5"/>
      <c r="IYI167" s="5"/>
      <c r="IYJ167" s="5"/>
      <c r="IYK167" s="5"/>
      <c r="IYL167" s="5"/>
      <c r="IYM167" s="5"/>
      <c r="IYN167" s="5"/>
      <c r="IYO167" s="5"/>
      <c r="IYP167" s="5"/>
      <c r="IYQ167" s="5"/>
      <c r="IYR167" s="5"/>
      <c r="IYS167" s="5"/>
      <c r="IYT167" s="5"/>
      <c r="IYU167" s="5"/>
      <c r="IYV167" s="5"/>
      <c r="IYW167" s="5"/>
      <c r="IYX167" s="5"/>
      <c r="IYY167" s="5"/>
      <c r="IYZ167" s="5"/>
      <c r="IZA167" s="5"/>
      <c r="IZB167" s="5"/>
      <c r="IZC167" s="5"/>
      <c r="IZD167" s="5"/>
      <c r="IZE167" s="5"/>
      <c r="IZF167" s="5"/>
      <c r="IZG167" s="5"/>
      <c r="IZH167" s="5"/>
      <c r="IZI167" s="5"/>
      <c r="IZJ167" s="5"/>
      <c r="IZK167" s="5"/>
      <c r="IZL167" s="5"/>
      <c r="IZM167" s="5"/>
      <c r="IZN167" s="5"/>
      <c r="IZO167" s="5"/>
      <c r="IZP167" s="5"/>
      <c r="IZQ167" s="5"/>
      <c r="IZR167" s="5"/>
      <c r="IZS167" s="5"/>
      <c r="IZT167" s="5"/>
      <c r="IZU167" s="5"/>
      <c r="IZV167" s="5"/>
      <c r="IZW167" s="5"/>
      <c r="IZX167" s="5"/>
      <c r="IZY167" s="5"/>
      <c r="IZZ167" s="5"/>
      <c r="JAA167" s="5"/>
      <c r="JAB167" s="5"/>
      <c r="JAC167" s="5"/>
      <c r="JAD167" s="5"/>
      <c r="JAE167" s="5"/>
      <c r="JAF167" s="5"/>
      <c r="JAG167" s="5"/>
      <c r="JAH167" s="5"/>
      <c r="JAI167" s="5"/>
      <c r="JAJ167" s="5"/>
      <c r="JAK167" s="5"/>
      <c r="JAL167" s="5"/>
      <c r="JAM167" s="5"/>
      <c r="JAN167" s="5"/>
      <c r="JAO167" s="5"/>
      <c r="JAP167" s="5"/>
      <c r="JAQ167" s="5"/>
      <c r="JAR167" s="5"/>
      <c r="JAS167" s="5"/>
      <c r="JAT167" s="5"/>
      <c r="JAU167" s="5"/>
      <c r="JAV167" s="5"/>
      <c r="JAW167" s="5"/>
      <c r="JAX167" s="5"/>
      <c r="JAY167" s="5"/>
      <c r="JAZ167" s="5"/>
      <c r="JBA167" s="5"/>
      <c r="JBB167" s="5"/>
      <c r="JBC167" s="5"/>
      <c r="JBD167" s="5"/>
      <c r="JBE167" s="5"/>
      <c r="JBF167" s="5"/>
      <c r="JBG167" s="5"/>
      <c r="JBH167" s="5"/>
      <c r="JBI167" s="5"/>
      <c r="JBJ167" s="5"/>
      <c r="JBK167" s="5"/>
      <c r="JBL167" s="5"/>
      <c r="JBM167" s="5"/>
      <c r="JBN167" s="5"/>
      <c r="JBO167" s="5"/>
      <c r="JBP167" s="5"/>
      <c r="JBQ167" s="5"/>
      <c r="JBR167" s="5"/>
      <c r="JBS167" s="5"/>
      <c r="JBT167" s="5"/>
      <c r="JBU167" s="5"/>
      <c r="JBV167" s="5"/>
      <c r="JBW167" s="5"/>
      <c r="JBX167" s="5"/>
      <c r="JBY167" s="5"/>
      <c r="JBZ167" s="5"/>
      <c r="JCA167" s="5"/>
      <c r="JCB167" s="5"/>
      <c r="JCC167" s="5"/>
      <c r="JCD167" s="5"/>
      <c r="JCE167" s="5"/>
      <c r="JCF167" s="5"/>
      <c r="JCG167" s="5"/>
      <c r="JCH167" s="5"/>
      <c r="JCI167" s="5"/>
      <c r="JCJ167" s="5"/>
      <c r="JCK167" s="5"/>
      <c r="JCL167" s="5"/>
      <c r="JCM167" s="5"/>
      <c r="JCN167" s="5"/>
      <c r="JCO167" s="5"/>
      <c r="JCP167" s="5"/>
      <c r="JCQ167" s="5"/>
      <c r="JCR167" s="5"/>
      <c r="JCS167" s="5"/>
      <c r="JCT167" s="5"/>
      <c r="JCU167" s="5"/>
      <c r="JCV167" s="5"/>
      <c r="JCW167" s="5"/>
      <c r="JCX167" s="5"/>
      <c r="JCY167" s="5"/>
      <c r="JCZ167" s="5"/>
      <c r="JDA167" s="5"/>
      <c r="JDB167" s="5"/>
      <c r="JDC167" s="5"/>
      <c r="JDD167" s="5"/>
      <c r="JDE167" s="5"/>
      <c r="JDF167" s="5"/>
      <c r="JDG167" s="5"/>
      <c r="JDH167" s="5"/>
      <c r="JDI167" s="5"/>
      <c r="JDJ167" s="5"/>
      <c r="JDK167" s="5"/>
      <c r="JDL167" s="5"/>
      <c r="JDM167" s="5"/>
      <c r="JDN167" s="5"/>
      <c r="JDO167" s="5"/>
      <c r="JDP167" s="5"/>
      <c r="JDQ167" s="5"/>
      <c r="JDR167" s="5"/>
      <c r="JDS167" s="5"/>
      <c r="JDT167" s="5"/>
      <c r="JDU167" s="5"/>
      <c r="JDV167" s="5"/>
      <c r="JDW167" s="5"/>
      <c r="JDX167" s="5"/>
      <c r="JDY167" s="5"/>
      <c r="JDZ167" s="5"/>
      <c r="JEA167" s="5"/>
      <c r="JEB167" s="5"/>
      <c r="JEC167" s="5"/>
      <c r="JED167" s="5"/>
      <c r="JEE167" s="5"/>
      <c r="JEF167" s="5"/>
      <c r="JEG167" s="5"/>
      <c r="JEH167" s="5"/>
      <c r="JEI167" s="5"/>
      <c r="JEJ167" s="5"/>
      <c r="JEK167" s="5"/>
      <c r="JEL167" s="5"/>
      <c r="JEM167" s="5"/>
      <c r="JEN167" s="5"/>
      <c r="JEO167" s="5"/>
      <c r="JEP167" s="5"/>
      <c r="JEQ167" s="5"/>
      <c r="JER167" s="5"/>
      <c r="JES167" s="5"/>
      <c r="JET167" s="5"/>
      <c r="JEU167" s="5"/>
      <c r="JEV167" s="5"/>
      <c r="JEW167" s="5"/>
      <c r="JEX167" s="5"/>
      <c r="JEY167" s="5"/>
      <c r="JEZ167" s="5"/>
      <c r="JFA167" s="5"/>
      <c r="JFB167" s="5"/>
      <c r="JFC167" s="5"/>
      <c r="JFD167" s="5"/>
      <c r="JFE167" s="5"/>
      <c r="JFF167" s="5"/>
      <c r="JFG167" s="5"/>
      <c r="JFH167" s="5"/>
      <c r="JFI167" s="5"/>
      <c r="JFJ167" s="5"/>
      <c r="JFK167" s="5"/>
      <c r="JFL167" s="5"/>
      <c r="JFM167" s="5"/>
      <c r="JFN167" s="5"/>
      <c r="JFO167" s="5"/>
      <c r="JFP167" s="5"/>
      <c r="JFQ167" s="5"/>
      <c r="JFR167" s="5"/>
      <c r="JFS167" s="5"/>
      <c r="JFT167" s="5"/>
      <c r="JFU167" s="5"/>
      <c r="JFV167" s="5"/>
      <c r="JFW167" s="5"/>
      <c r="JFX167" s="5"/>
      <c r="JFY167" s="5"/>
      <c r="JFZ167" s="5"/>
      <c r="JGA167" s="5"/>
      <c r="JGB167" s="5"/>
      <c r="JGC167" s="5"/>
      <c r="JGD167" s="5"/>
      <c r="JGE167" s="5"/>
      <c r="JGF167" s="5"/>
      <c r="JGG167" s="5"/>
      <c r="JGH167" s="5"/>
      <c r="JGI167" s="5"/>
      <c r="JGJ167" s="5"/>
      <c r="JGK167" s="5"/>
      <c r="JGL167" s="5"/>
      <c r="JGM167" s="5"/>
      <c r="JGN167" s="5"/>
      <c r="JGO167" s="5"/>
      <c r="JGP167" s="5"/>
      <c r="JGQ167" s="5"/>
      <c r="JGR167" s="5"/>
      <c r="JGS167" s="5"/>
      <c r="JGT167" s="5"/>
      <c r="JGU167" s="5"/>
      <c r="JGV167" s="5"/>
      <c r="JGW167" s="5"/>
      <c r="JGX167" s="5"/>
      <c r="JGY167" s="5"/>
      <c r="JGZ167" s="5"/>
      <c r="JHA167" s="5"/>
      <c r="JHB167" s="5"/>
      <c r="JHC167" s="5"/>
      <c r="JHD167" s="5"/>
      <c r="JHE167" s="5"/>
      <c r="JHF167" s="5"/>
      <c r="JHG167" s="5"/>
      <c r="JHH167" s="5"/>
      <c r="JHI167" s="5"/>
      <c r="JHJ167" s="5"/>
      <c r="JHK167" s="5"/>
      <c r="JHL167" s="5"/>
      <c r="JHM167" s="5"/>
      <c r="JHN167" s="5"/>
      <c r="JHO167" s="5"/>
      <c r="JHP167" s="5"/>
      <c r="JHQ167" s="5"/>
      <c r="JHR167" s="5"/>
      <c r="JHS167" s="5"/>
      <c r="JHT167" s="5"/>
      <c r="JHU167" s="5"/>
      <c r="JHV167" s="5"/>
      <c r="JHW167" s="5"/>
      <c r="JHX167" s="5"/>
      <c r="JHY167" s="5"/>
      <c r="JHZ167" s="5"/>
      <c r="JIA167" s="5"/>
      <c r="JIB167" s="5"/>
      <c r="JIC167" s="5"/>
      <c r="JID167" s="5"/>
      <c r="JIE167" s="5"/>
      <c r="JIF167" s="5"/>
      <c r="JIG167" s="5"/>
      <c r="JIH167" s="5"/>
      <c r="JII167" s="5"/>
      <c r="JIJ167" s="5"/>
      <c r="JIK167" s="5"/>
      <c r="JIL167" s="5"/>
      <c r="JIM167" s="5"/>
      <c r="JIN167" s="5"/>
      <c r="JIO167" s="5"/>
      <c r="JIP167" s="5"/>
      <c r="JIQ167" s="5"/>
      <c r="JIR167" s="5"/>
      <c r="JIS167" s="5"/>
      <c r="JIT167" s="5"/>
      <c r="JIU167" s="5"/>
      <c r="JIV167" s="5"/>
      <c r="JIW167" s="5"/>
      <c r="JIX167" s="5"/>
      <c r="JIY167" s="5"/>
      <c r="JIZ167" s="5"/>
      <c r="JJA167" s="5"/>
      <c r="JJB167" s="5"/>
      <c r="JJC167" s="5"/>
      <c r="JJD167" s="5"/>
      <c r="JJE167" s="5"/>
      <c r="JJF167" s="5"/>
      <c r="JJG167" s="5"/>
      <c r="JJH167" s="5"/>
      <c r="JJI167" s="5"/>
      <c r="JJJ167" s="5"/>
      <c r="JJK167" s="5"/>
      <c r="JJL167" s="5"/>
      <c r="JJM167" s="5"/>
      <c r="JJN167" s="5"/>
      <c r="JJO167" s="5"/>
      <c r="JJP167" s="5"/>
      <c r="JJQ167" s="5"/>
      <c r="JJR167" s="5"/>
      <c r="JJS167" s="5"/>
      <c r="JJT167" s="5"/>
      <c r="JJU167" s="5"/>
      <c r="JJV167" s="5"/>
      <c r="JJW167" s="5"/>
      <c r="JJX167" s="5"/>
      <c r="JJY167" s="5"/>
      <c r="JJZ167" s="5"/>
      <c r="JKA167" s="5"/>
      <c r="JKB167" s="5"/>
      <c r="JKC167" s="5"/>
      <c r="JKD167" s="5"/>
      <c r="JKE167" s="5"/>
      <c r="JKF167" s="5"/>
      <c r="JKG167" s="5"/>
      <c r="JKH167" s="5"/>
      <c r="JKI167" s="5"/>
      <c r="JKJ167" s="5"/>
      <c r="JKK167" s="5"/>
      <c r="JKL167" s="5"/>
      <c r="JKM167" s="5"/>
      <c r="JKN167" s="5"/>
      <c r="JKO167" s="5"/>
      <c r="JKP167" s="5"/>
      <c r="JKQ167" s="5"/>
      <c r="JKR167" s="5"/>
      <c r="JKS167" s="5"/>
      <c r="JKT167" s="5"/>
      <c r="JKU167" s="5"/>
      <c r="JKV167" s="5"/>
      <c r="JKW167" s="5"/>
      <c r="JKX167" s="5"/>
      <c r="JKY167" s="5"/>
      <c r="JKZ167" s="5"/>
      <c r="JLA167" s="5"/>
      <c r="JLB167" s="5"/>
      <c r="JLC167" s="5"/>
      <c r="JLD167" s="5"/>
      <c r="JLE167" s="5"/>
      <c r="JLF167" s="5"/>
      <c r="JLG167" s="5"/>
      <c r="JLH167" s="5"/>
      <c r="JLI167" s="5"/>
      <c r="JLJ167" s="5"/>
      <c r="JLK167" s="5"/>
      <c r="JLL167" s="5"/>
      <c r="JLM167" s="5"/>
      <c r="JLN167" s="5"/>
      <c r="JLO167" s="5"/>
      <c r="JLP167" s="5"/>
      <c r="JLQ167" s="5"/>
      <c r="JLR167" s="5"/>
      <c r="JLS167" s="5"/>
      <c r="JLT167" s="5"/>
      <c r="JLU167" s="5"/>
      <c r="JLV167" s="5"/>
      <c r="JLW167" s="5"/>
      <c r="JLX167" s="5"/>
      <c r="JLY167" s="5"/>
      <c r="JLZ167" s="5"/>
      <c r="JMA167" s="5"/>
      <c r="JMB167" s="5"/>
      <c r="JMC167" s="5"/>
      <c r="JMD167" s="5"/>
      <c r="JME167" s="5"/>
      <c r="JMF167" s="5"/>
      <c r="JMG167" s="5"/>
      <c r="JMH167" s="5"/>
      <c r="JMI167" s="5"/>
      <c r="JMJ167" s="5"/>
      <c r="JMK167" s="5"/>
      <c r="JML167" s="5"/>
      <c r="JMM167" s="5"/>
      <c r="JMN167" s="5"/>
      <c r="JMO167" s="5"/>
      <c r="JMP167" s="5"/>
      <c r="JMQ167" s="5"/>
      <c r="JMR167" s="5"/>
      <c r="JMS167" s="5"/>
      <c r="JMT167" s="5"/>
      <c r="JMU167" s="5"/>
      <c r="JMV167" s="5"/>
      <c r="JMW167" s="5"/>
      <c r="JMX167" s="5"/>
      <c r="JMY167" s="5"/>
      <c r="JMZ167" s="5"/>
      <c r="JNA167" s="5"/>
      <c r="JNB167" s="5"/>
      <c r="JNC167" s="5"/>
      <c r="JND167" s="5"/>
      <c r="JNE167" s="5"/>
      <c r="JNF167" s="5"/>
      <c r="JNG167" s="5"/>
      <c r="JNH167" s="5"/>
      <c r="JNI167" s="5"/>
      <c r="JNJ167" s="5"/>
      <c r="JNK167" s="5"/>
      <c r="JNL167" s="5"/>
      <c r="JNM167" s="5"/>
      <c r="JNN167" s="5"/>
      <c r="JNO167" s="5"/>
      <c r="JNP167" s="5"/>
      <c r="JNQ167" s="5"/>
      <c r="JNR167" s="5"/>
      <c r="JNS167" s="5"/>
      <c r="JNT167" s="5"/>
      <c r="JNU167" s="5"/>
      <c r="JNV167" s="5"/>
      <c r="JNW167" s="5"/>
      <c r="JNX167" s="5"/>
      <c r="JNY167" s="5"/>
      <c r="JNZ167" s="5"/>
      <c r="JOA167" s="5"/>
      <c r="JOB167" s="5"/>
      <c r="JOC167" s="5"/>
      <c r="JOD167" s="5"/>
      <c r="JOE167" s="5"/>
      <c r="JOF167" s="5"/>
      <c r="JOG167" s="5"/>
      <c r="JOH167" s="5"/>
      <c r="JOI167" s="5"/>
      <c r="JOJ167" s="5"/>
      <c r="JOK167" s="5"/>
      <c r="JOL167" s="5"/>
      <c r="JOM167" s="5"/>
      <c r="JON167" s="5"/>
      <c r="JOO167" s="5"/>
      <c r="JOP167" s="5"/>
      <c r="JOQ167" s="5"/>
      <c r="JOR167" s="5"/>
      <c r="JOS167" s="5"/>
      <c r="JOT167" s="5"/>
      <c r="JOU167" s="5"/>
      <c r="JOV167" s="5"/>
      <c r="JOW167" s="5"/>
      <c r="JOX167" s="5"/>
      <c r="JOY167" s="5"/>
      <c r="JOZ167" s="5"/>
      <c r="JPA167" s="5"/>
      <c r="JPB167" s="5"/>
      <c r="JPC167" s="5"/>
      <c r="JPD167" s="5"/>
      <c r="JPE167" s="5"/>
      <c r="JPF167" s="5"/>
      <c r="JPG167" s="5"/>
      <c r="JPH167" s="5"/>
      <c r="JPI167" s="5"/>
      <c r="JPJ167" s="5"/>
      <c r="JPK167" s="5"/>
      <c r="JPL167" s="5"/>
      <c r="JPM167" s="5"/>
      <c r="JPN167" s="5"/>
      <c r="JPO167" s="5"/>
      <c r="JPP167" s="5"/>
      <c r="JPQ167" s="5"/>
      <c r="JPR167" s="5"/>
      <c r="JPS167" s="5"/>
      <c r="JPT167" s="5"/>
      <c r="JPU167" s="5"/>
      <c r="JPV167" s="5"/>
      <c r="JPW167" s="5"/>
      <c r="JPX167" s="5"/>
      <c r="JPY167" s="5"/>
      <c r="JPZ167" s="5"/>
      <c r="JQA167" s="5"/>
      <c r="JQB167" s="5"/>
      <c r="JQC167" s="5"/>
      <c r="JQD167" s="5"/>
      <c r="JQE167" s="5"/>
      <c r="JQF167" s="5"/>
      <c r="JQG167" s="5"/>
      <c r="JQH167" s="5"/>
      <c r="JQI167" s="5"/>
      <c r="JQJ167" s="5"/>
      <c r="JQK167" s="5"/>
      <c r="JQL167" s="5"/>
      <c r="JQM167" s="5"/>
      <c r="JQN167" s="5"/>
      <c r="JQO167" s="5"/>
      <c r="JQP167" s="5"/>
      <c r="JQQ167" s="5"/>
      <c r="JQR167" s="5"/>
      <c r="JQS167" s="5"/>
      <c r="JQT167" s="5"/>
      <c r="JQU167" s="5"/>
      <c r="JQV167" s="5"/>
      <c r="JQW167" s="5"/>
      <c r="JQX167" s="5"/>
      <c r="JQY167" s="5"/>
      <c r="JQZ167" s="5"/>
      <c r="JRA167" s="5"/>
      <c r="JRB167" s="5"/>
      <c r="JRC167" s="5"/>
      <c r="JRD167" s="5"/>
      <c r="JRE167" s="5"/>
      <c r="JRF167" s="5"/>
      <c r="JRG167" s="5"/>
      <c r="JRH167" s="5"/>
      <c r="JRI167" s="5"/>
      <c r="JRJ167" s="5"/>
      <c r="JRK167" s="5"/>
      <c r="JRL167" s="5"/>
      <c r="JRM167" s="5"/>
      <c r="JRN167" s="5"/>
      <c r="JRO167" s="5"/>
      <c r="JRP167" s="5"/>
      <c r="JRQ167" s="5"/>
      <c r="JRR167" s="5"/>
      <c r="JRS167" s="5"/>
      <c r="JRT167" s="5"/>
      <c r="JRU167" s="5"/>
      <c r="JRV167" s="5"/>
      <c r="JRW167" s="5"/>
      <c r="JRX167" s="5"/>
      <c r="JRY167" s="5"/>
      <c r="JRZ167" s="5"/>
      <c r="JSA167" s="5"/>
      <c r="JSB167" s="5"/>
      <c r="JSC167" s="5"/>
      <c r="JSD167" s="5"/>
      <c r="JSE167" s="5"/>
      <c r="JSF167" s="5"/>
      <c r="JSG167" s="5"/>
      <c r="JSH167" s="5"/>
      <c r="JSI167" s="5"/>
      <c r="JSJ167" s="5"/>
      <c r="JSK167" s="5"/>
      <c r="JSL167" s="5"/>
      <c r="JSM167" s="5"/>
      <c r="JSN167" s="5"/>
      <c r="JSO167" s="5"/>
      <c r="JSP167" s="5"/>
      <c r="JSQ167" s="5"/>
      <c r="JSR167" s="5"/>
      <c r="JSS167" s="5"/>
      <c r="JST167" s="5"/>
      <c r="JSU167" s="5"/>
      <c r="JSV167" s="5"/>
      <c r="JSW167" s="5"/>
      <c r="JSX167" s="5"/>
      <c r="JSY167" s="5"/>
      <c r="JSZ167" s="5"/>
      <c r="JTA167" s="5"/>
      <c r="JTB167" s="5"/>
      <c r="JTC167" s="5"/>
      <c r="JTD167" s="5"/>
      <c r="JTE167" s="5"/>
      <c r="JTF167" s="5"/>
      <c r="JTG167" s="5"/>
      <c r="JTH167" s="5"/>
      <c r="JTI167" s="5"/>
      <c r="JTJ167" s="5"/>
      <c r="JTK167" s="5"/>
      <c r="JTL167" s="5"/>
      <c r="JTM167" s="5"/>
      <c r="JTN167" s="5"/>
      <c r="JTO167" s="5"/>
      <c r="JTP167" s="5"/>
      <c r="JTQ167" s="5"/>
      <c r="JTR167" s="5"/>
      <c r="JTS167" s="5"/>
      <c r="JTT167" s="5"/>
      <c r="JTU167" s="5"/>
      <c r="JTV167" s="5"/>
      <c r="JTW167" s="5"/>
      <c r="JTX167" s="5"/>
      <c r="JTY167" s="5"/>
      <c r="JTZ167" s="5"/>
      <c r="JUA167" s="5"/>
      <c r="JUB167" s="5"/>
      <c r="JUC167" s="5"/>
      <c r="JUD167" s="5"/>
      <c r="JUE167" s="5"/>
      <c r="JUF167" s="5"/>
      <c r="JUG167" s="5"/>
      <c r="JUH167" s="5"/>
      <c r="JUI167" s="5"/>
      <c r="JUJ167" s="5"/>
      <c r="JUK167" s="5"/>
      <c r="JUL167" s="5"/>
      <c r="JUM167" s="5"/>
      <c r="JUN167" s="5"/>
      <c r="JUO167" s="5"/>
      <c r="JUP167" s="5"/>
      <c r="JUQ167" s="5"/>
      <c r="JUR167" s="5"/>
      <c r="JUS167" s="5"/>
      <c r="JUT167" s="5"/>
      <c r="JUU167" s="5"/>
      <c r="JUV167" s="5"/>
      <c r="JUW167" s="5"/>
      <c r="JUX167" s="5"/>
      <c r="JUY167" s="5"/>
      <c r="JUZ167" s="5"/>
      <c r="JVA167" s="5"/>
      <c r="JVB167" s="5"/>
      <c r="JVC167" s="5"/>
      <c r="JVD167" s="5"/>
      <c r="JVE167" s="5"/>
      <c r="JVF167" s="5"/>
      <c r="JVG167" s="5"/>
      <c r="JVH167" s="5"/>
      <c r="JVI167" s="5"/>
      <c r="JVJ167" s="5"/>
      <c r="JVK167" s="5"/>
      <c r="JVL167" s="5"/>
      <c r="JVM167" s="5"/>
      <c r="JVN167" s="5"/>
      <c r="JVO167" s="5"/>
      <c r="JVP167" s="5"/>
      <c r="JVQ167" s="5"/>
      <c r="JVR167" s="5"/>
      <c r="JVS167" s="5"/>
      <c r="JVT167" s="5"/>
      <c r="JVU167" s="5"/>
      <c r="JVV167" s="5"/>
      <c r="JVW167" s="5"/>
      <c r="JVX167" s="5"/>
      <c r="JVY167" s="5"/>
      <c r="JVZ167" s="5"/>
      <c r="JWA167" s="5"/>
      <c r="JWB167" s="5"/>
      <c r="JWC167" s="5"/>
      <c r="JWD167" s="5"/>
      <c r="JWE167" s="5"/>
      <c r="JWF167" s="5"/>
      <c r="JWG167" s="5"/>
      <c r="JWH167" s="5"/>
      <c r="JWI167" s="5"/>
      <c r="JWJ167" s="5"/>
      <c r="JWK167" s="5"/>
      <c r="JWL167" s="5"/>
      <c r="JWM167" s="5"/>
      <c r="JWN167" s="5"/>
      <c r="JWO167" s="5"/>
      <c r="JWP167" s="5"/>
      <c r="JWQ167" s="5"/>
      <c r="JWR167" s="5"/>
      <c r="JWS167" s="5"/>
      <c r="JWT167" s="5"/>
      <c r="JWU167" s="5"/>
      <c r="JWV167" s="5"/>
      <c r="JWW167" s="5"/>
      <c r="JWX167" s="5"/>
      <c r="JWY167" s="5"/>
      <c r="JWZ167" s="5"/>
      <c r="JXA167" s="5"/>
      <c r="JXB167" s="5"/>
      <c r="JXC167" s="5"/>
      <c r="JXD167" s="5"/>
      <c r="JXE167" s="5"/>
      <c r="JXF167" s="5"/>
      <c r="JXG167" s="5"/>
      <c r="JXH167" s="5"/>
      <c r="JXI167" s="5"/>
      <c r="JXJ167" s="5"/>
      <c r="JXK167" s="5"/>
      <c r="JXL167" s="5"/>
      <c r="JXM167" s="5"/>
      <c r="JXN167" s="5"/>
      <c r="JXO167" s="5"/>
      <c r="JXP167" s="5"/>
      <c r="JXQ167" s="5"/>
      <c r="JXR167" s="5"/>
      <c r="JXS167" s="5"/>
      <c r="JXT167" s="5"/>
      <c r="JXU167" s="5"/>
      <c r="JXV167" s="5"/>
      <c r="JXW167" s="5"/>
      <c r="JXX167" s="5"/>
      <c r="JXY167" s="5"/>
      <c r="JXZ167" s="5"/>
      <c r="JYA167" s="5"/>
      <c r="JYB167" s="5"/>
      <c r="JYC167" s="5"/>
      <c r="JYD167" s="5"/>
      <c r="JYE167" s="5"/>
      <c r="JYF167" s="5"/>
      <c r="JYG167" s="5"/>
      <c r="JYH167" s="5"/>
      <c r="JYI167" s="5"/>
      <c r="JYJ167" s="5"/>
      <c r="JYK167" s="5"/>
      <c r="JYL167" s="5"/>
      <c r="JYM167" s="5"/>
      <c r="JYN167" s="5"/>
      <c r="JYO167" s="5"/>
      <c r="JYP167" s="5"/>
      <c r="JYQ167" s="5"/>
      <c r="JYR167" s="5"/>
      <c r="JYS167" s="5"/>
      <c r="JYT167" s="5"/>
      <c r="JYU167" s="5"/>
      <c r="JYV167" s="5"/>
      <c r="JYW167" s="5"/>
      <c r="JYX167" s="5"/>
      <c r="JYY167" s="5"/>
      <c r="JYZ167" s="5"/>
      <c r="JZA167" s="5"/>
      <c r="JZB167" s="5"/>
      <c r="JZC167" s="5"/>
      <c r="JZD167" s="5"/>
      <c r="JZE167" s="5"/>
      <c r="JZF167" s="5"/>
      <c r="JZG167" s="5"/>
      <c r="JZH167" s="5"/>
      <c r="JZI167" s="5"/>
      <c r="JZJ167" s="5"/>
      <c r="JZK167" s="5"/>
      <c r="JZL167" s="5"/>
      <c r="JZM167" s="5"/>
      <c r="JZN167" s="5"/>
      <c r="JZO167" s="5"/>
      <c r="JZP167" s="5"/>
      <c r="JZQ167" s="5"/>
      <c r="JZR167" s="5"/>
      <c r="JZS167" s="5"/>
      <c r="JZT167" s="5"/>
      <c r="JZU167" s="5"/>
      <c r="JZV167" s="5"/>
      <c r="JZW167" s="5"/>
      <c r="JZX167" s="5"/>
      <c r="JZY167" s="5"/>
      <c r="JZZ167" s="5"/>
      <c r="KAA167" s="5"/>
      <c r="KAB167" s="5"/>
      <c r="KAC167" s="5"/>
      <c r="KAD167" s="5"/>
      <c r="KAE167" s="5"/>
      <c r="KAF167" s="5"/>
      <c r="KAG167" s="5"/>
      <c r="KAH167" s="5"/>
      <c r="KAI167" s="5"/>
      <c r="KAJ167" s="5"/>
      <c r="KAK167" s="5"/>
      <c r="KAL167" s="5"/>
      <c r="KAM167" s="5"/>
      <c r="KAN167" s="5"/>
      <c r="KAO167" s="5"/>
      <c r="KAP167" s="5"/>
      <c r="KAQ167" s="5"/>
      <c r="KAR167" s="5"/>
      <c r="KAS167" s="5"/>
      <c r="KAT167" s="5"/>
      <c r="KAU167" s="5"/>
      <c r="KAV167" s="5"/>
      <c r="KAW167" s="5"/>
      <c r="KAX167" s="5"/>
      <c r="KAY167" s="5"/>
      <c r="KAZ167" s="5"/>
      <c r="KBA167" s="5"/>
      <c r="KBB167" s="5"/>
      <c r="KBC167" s="5"/>
      <c r="KBD167" s="5"/>
      <c r="KBE167" s="5"/>
      <c r="KBF167" s="5"/>
      <c r="KBG167" s="5"/>
      <c r="KBH167" s="5"/>
      <c r="KBI167" s="5"/>
      <c r="KBJ167" s="5"/>
      <c r="KBK167" s="5"/>
      <c r="KBL167" s="5"/>
      <c r="KBM167" s="5"/>
      <c r="KBN167" s="5"/>
      <c r="KBO167" s="5"/>
      <c r="KBP167" s="5"/>
      <c r="KBQ167" s="5"/>
      <c r="KBR167" s="5"/>
      <c r="KBS167" s="5"/>
      <c r="KBT167" s="5"/>
      <c r="KBU167" s="5"/>
      <c r="KBV167" s="5"/>
      <c r="KBW167" s="5"/>
      <c r="KBX167" s="5"/>
      <c r="KBY167" s="5"/>
      <c r="KBZ167" s="5"/>
      <c r="KCA167" s="5"/>
      <c r="KCB167" s="5"/>
      <c r="KCC167" s="5"/>
      <c r="KCD167" s="5"/>
      <c r="KCE167" s="5"/>
      <c r="KCF167" s="5"/>
      <c r="KCG167" s="5"/>
      <c r="KCH167" s="5"/>
      <c r="KCI167" s="5"/>
      <c r="KCJ167" s="5"/>
      <c r="KCK167" s="5"/>
      <c r="KCL167" s="5"/>
      <c r="KCM167" s="5"/>
      <c r="KCN167" s="5"/>
      <c r="KCO167" s="5"/>
      <c r="KCP167" s="5"/>
      <c r="KCQ167" s="5"/>
      <c r="KCR167" s="5"/>
      <c r="KCS167" s="5"/>
      <c r="KCT167" s="5"/>
      <c r="KCU167" s="5"/>
      <c r="KCV167" s="5"/>
      <c r="KCW167" s="5"/>
      <c r="KCX167" s="5"/>
      <c r="KCY167" s="5"/>
      <c r="KCZ167" s="5"/>
      <c r="KDA167" s="5"/>
      <c r="KDB167" s="5"/>
      <c r="KDC167" s="5"/>
      <c r="KDD167" s="5"/>
      <c r="KDE167" s="5"/>
      <c r="KDF167" s="5"/>
      <c r="KDG167" s="5"/>
      <c r="KDH167" s="5"/>
      <c r="KDI167" s="5"/>
      <c r="KDJ167" s="5"/>
      <c r="KDK167" s="5"/>
      <c r="KDL167" s="5"/>
      <c r="KDM167" s="5"/>
      <c r="KDN167" s="5"/>
      <c r="KDO167" s="5"/>
      <c r="KDP167" s="5"/>
      <c r="KDQ167" s="5"/>
      <c r="KDR167" s="5"/>
      <c r="KDS167" s="5"/>
      <c r="KDT167" s="5"/>
      <c r="KDU167" s="5"/>
      <c r="KDV167" s="5"/>
      <c r="KDW167" s="5"/>
      <c r="KDX167" s="5"/>
      <c r="KDY167" s="5"/>
      <c r="KDZ167" s="5"/>
      <c r="KEA167" s="5"/>
      <c r="KEB167" s="5"/>
      <c r="KEC167" s="5"/>
      <c r="KED167" s="5"/>
      <c r="KEE167" s="5"/>
      <c r="KEF167" s="5"/>
      <c r="KEG167" s="5"/>
      <c r="KEH167" s="5"/>
      <c r="KEI167" s="5"/>
      <c r="KEJ167" s="5"/>
      <c r="KEK167" s="5"/>
      <c r="KEL167" s="5"/>
      <c r="KEM167" s="5"/>
      <c r="KEN167" s="5"/>
      <c r="KEO167" s="5"/>
      <c r="KEP167" s="5"/>
      <c r="KEQ167" s="5"/>
      <c r="KER167" s="5"/>
      <c r="KES167" s="5"/>
      <c r="KET167" s="5"/>
      <c r="KEU167" s="5"/>
      <c r="KEV167" s="5"/>
      <c r="KEW167" s="5"/>
      <c r="KEX167" s="5"/>
      <c r="KEY167" s="5"/>
      <c r="KEZ167" s="5"/>
      <c r="KFA167" s="5"/>
      <c r="KFB167" s="5"/>
      <c r="KFC167" s="5"/>
      <c r="KFD167" s="5"/>
      <c r="KFE167" s="5"/>
      <c r="KFF167" s="5"/>
      <c r="KFG167" s="5"/>
      <c r="KFH167" s="5"/>
      <c r="KFI167" s="5"/>
      <c r="KFJ167" s="5"/>
      <c r="KFK167" s="5"/>
      <c r="KFL167" s="5"/>
      <c r="KFM167" s="5"/>
      <c r="KFN167" s="5"/>
      <c r="KFO167" s="5"/>
      <c r="KFP167" s="5"/>
      <c r="KFQ167" s="5"/>
      <c r="KFR167" s="5"/>
      <c r="KFS167" s="5"/>
      <c r="KFT167" s="5"/>
      <c r="KFU167" s="5"/>
      <c r="KFV167" s="5"/>
      <c r="KFW167" s="5"/>
      <c r="KFX167" s="5"/>
      <c r="KFY167" s="5"/>
      <c r="KFZ167" s="5"/>
      <c r="KGA167" s="5"/>
      <c r="KGB167" s="5"/>
      <c r="KGC167" s="5"/>
      <c r="KGD167" s="5"/>
      <c r="KGE167" s="5"/>
      <c r="KGF167" s="5"/>
      <c r="KGG167" s="5"/>
      <c r="KGH167" s="5"/>
      <c r="KGI167" s="5"/>
      <c r="KGJ167" s="5"/>
      <c r="KGK167" s="5"/>
      <c r="KGL167" s="5"/>
      <c r="KGM167" s="5"/>
      <c r="KGN167" s="5"/>
      <c r="KGO167" s="5"/>
      <c r="KGP167" s="5"/>
      <c r="KGQ167" s="5"/>
      <c r="KGR167" s="5"/>
      <c r="KGS167" s="5"/>
      <c r="KGT167" s="5"/>
      <c r="KGU167" s="5"/>
      <c r="KGV167" s="5"/>
      <c r="KGW167" s="5"/>
      <c r="KGX167" s="5"/>
      <c r="KGY167" s="5"/>
      <c r="KGZ167" s="5"/>
      <c r="KHA167" s="5"/>
      <c r="KHB167" s="5"/>
      <c r="KHC167" s="5"/>
      <c r="KHD167" s="5"/>
      <c r="KHE167" s="5"/>
      <c r="KHF167" s="5"/>
      <c r="KHG167" s="5"/>
      <c r="KHH167" s="5"/>
      <c r="KHI167" s="5"/>
      <c r="KHJ167" s="5"/>
      <c r="KHK167" s="5"/>
      <c r="KHL167" s="5"/>
      <c r="KHM167" s="5"/>
      <c r="KHN167" s="5"/>
      <c r="KHO167" s="5"/>
      <c r="KHP167" s="5"/>
      <c r="KHQ167" s="5"/>
      <c r="KHR167" s="5"/>
      <c r="KHS167" s="5"/>
      <c r="KHT167" s="5"/>
      <c r="KHU167" s="5"/>
      <c r="KHV167" s="5"/>
      <c r="KHW167" s="5"/>
      <c r="KHX167" s="5"/>
      <c r="KHY167" s="5"/>
      <c r="KHZ167" s="5"/>
      <c r="KIA167" s="5"/>
      <c r="KIB167" s="5"/>
      <c r="KIC167" s="5"/>
      <c r="KID167" s="5"/>
      <c r="KIE167" s="5"/>
      <c r="KIF167" s="5"/>
      <c r="KIG167" s="5"/>
      <c r="KIH167" s="5"/>
      <c r="KII167" s="5"/>
      <c r="KIJ167" s="5"/>
      <c r="KIK167" s="5"/>
      <c r="KIL167" s="5"/>
      <c r="KIM167" s="5"/>
      <c r="KIN167" s="5"/>
      <c r="KIO167" s="5"/>
      <c r="KIP167" s="5"/>
      <c r="KIQ167" s="5"/>
      <c r="KIR167" s="5"/>
      <c r="KIS167" s="5"/>
      <c r="KIT167" s="5"/>
      <c r="KIU167" s="5"/>
      <c r="KIV167" s="5"/>
      <c r="KIW167" s="5"/>
      <c r="KIX167" s="5"/>
      <c r="KIY167" s="5"/>
      <c r="KIZ167" s="5"/>
      <c r="KJA167" s="5"/>
      <c r="KJB167" s="5"/>
      <c r="KJC167" s="5"/>
      <c r="KJD167" s="5"/>
      <c r="KJE167" s="5"/>
      <c r="KJF167" s="5"/>
      <c r="KJG167" s="5"/>
      <c r="KJH167" s="5"/>
      <c r="KJI167" s="5"/>
      <c r="KJJ167" s="5"/>
      <c r="KJK167" s="5"/>
      <c r="KJL167" s="5"/>
      <c r="KJM167" s="5"/>
      <c r="KJN167" s="5"/>
      <c r="KJO167" s="5"/>
      <c r="KJP167" s="5"/>
      <c r="KJQ167" s="5"/>
      <c r="KJR167" s="5"/>
      <c r="KJS167" s="5"/>
      <c r="KJT167" s="5"/>
      <c r="KJU167" s="5"/>
      <c r="KJV167" s="5"/>
      <c r="KJW167" s="5"/>
      <c r="KJX167" s="5"/>
      <c r="KJY167" s="5"/>
      <c r="KJZ167" s="5"/>
      <c r="KKA167" s="5"/>
      <c r="KKB167" s="5"/>
      <c r="KKC167" s="5"/>
      <c r="KKD167" s="5"/>
      <c r="KKE167" s="5"/>
      <c r="KKF167" s="5"/>
      <c r="KKG167" s="5"/>
      <c r="KKH167" s="5"/>
      <c r="KKI167" s="5"/>
      <c r="KKJ167" s="5"/>
      <c r="KKK167" s="5"/>
      <c r="KKL167" s="5"/>
      <c r="KKM167" s="5"/>
      <c r="KKN167" s="5"/>
      <c r="KKO167" s="5"/>
      <c r="KKP167" s="5"/>
      <c r="KKQ167" s="5"/>
      <c r="KKR167" s="5"/>
      <c r="KKS167" s="5"/>
      <c r="KKT167" s="5"/>
      <c r="KKU167" s="5"/>
      <c r="KKV167" s="5"/>
      <c r="KKW167" s="5"/>
      <c r="KKX167" s="5"/>
      <c r="KKY167" s="5"/>
      <c r="KKZ167" s="5"/>
      <c r="KLA167" s="5"/>
      <c r="KLB167" s="5"/>
      <c r="KLC167" s="5"/>
      <c r="KLD167" s="5"/>
      <c r="KLE167" s="5"/>
      <c r="KLF167" s="5"/>
      <c r="KLG167" s="5"/>
      <c r="KLH167" s="5"/>
      <c r="KLI167" s="5"/>
      <c r="KLJ167" s="5"/>
      <c r="KLK167" s="5"/>
      <c r="KLL167" s="5"/>
      <c r="KLM167" s="5"/>
      <c r="KLN167" s="5"/>
      <c r="KLO167" s="5"/>
      <c r="KLP167" s="5"/>
      <c r="KLQ167" s="5"/>
      <c r="KLR167" s="5"/>
      <c r="KLS167" s="5"/>
      <c r="KLT167" s="5"/>
      <c r="KLU167" s="5"/>
      <c r="KLV167" s="5"/>
      <c r="KLW167" s="5"/>
      <c r="KLX167" s="5"/>
      <c r="KLY167" s="5"/>
      <c r="KLZ167" s="5"/>
      <c r="KMA167" s="5"/>
      <c r="KMB167" s="5"/>
      <c r="KMC167" s="5"/>
      <c r="KMD167" s="5"/>
      <c r="KME167" s="5"/>
      <c r="KMF167" s="5"/>
      <c r="KMG167" s="5"/>
      <c r="KMH167" s="5"/>
      <c r="KMI167" s="5"/>
      <c r="KMJ167" s="5"/>
      <c r="KMK167" s="5"/>
      <c r="KML167" s="5"/>
      <c r="KMM167" s="5"/>
      <c r="KMN167" s="5"/>
      <c r="KMO167" s="5"/>
      <c r="KMP167" s="5"/>
      <c r="KMQ167" s="5"/>
      <c r="KMR167" s="5"/>
      <c r="KMS167" s="5"/>
      <c r="KMT167" s="5"/>
      <c r="KMU167" s="5"/>
      <c r="KMV167" s="5"/>
      <c r="KMW167" s="5"/>
      <c r="KMX167" s="5"/>
      <c r="KMY167" s="5"/>
      <c r="KMZ167" s="5"/>
      <c r="KNA167" s="5"/>
      <c r="KNB167" s="5"/>
      <c r="KNC167" s="5"/>
      <c r="KND167" s="5"/>
      <c r="KNE167" s="5"/>
      <c r="KNF167" s="5"/>
      <c r="KNG167" s="5"/>
      <c r="KNH167" s="5"/>
      <c r="KNI167" s="5"/>
      <c r="KNJ167" s="5"/>
      <c r="KNK167" s="5"/>
      <c r="KNL167" s="5"/>
      <c r="KNM167" s="5"/>
      <c r="KNN167" s="5"/>
      <c r="KNO167" s="5"/>
      <c r="KNP167" s="5"/>
      <c r="KNQ167" s="5"/>
      <c r="KNR167" s="5"/>
      <c r="KNS167" s="5"/>
      <c r="KNT167" s="5"/>
      <c r="KNU167" s="5"/>
      <c r="KNV167" s="5"/>
      <c r="KNW167" s="5"/>
      <c r="KNX167" s="5"/>
      <c r="KNY167" s="5"/>
      <c r="KNZ167" s="5"/>
      <c r="KOA167" s="5"/>
      <c r="KOB167" s="5"/>
      <c r="KOC167" s="5"/>
      <c r="KOD167" s="5"/>
      <c r="KOE167" s="5"/>
      <c r="KOF167" s="5"/>
      <c r="KOG167" s="5"/>
      <c r="KOH167" s="5"/>
      <c r="KOI167" s="5"/>
      <c r="KOJ167" s="5"/>
      <c r="KOK167" s="5"/>
      <c r="KOL167" s="5"/>
      <c r="KOM167" s="5"/>
      <c r="KON167" s="5"/>
      <c r="KOO167" s="5"/>
      <c r="KOP167" s="5"/>
      <c r="KOQ167" s="5"/>
      <c r="KOR167" s="5"/>
      <c r="KOS167" s="5"/>
      <c r="KOT167" s="5"/>
      <c r="KOU167" s="5"/>
      <c r="KOV167" s="5"/>
      <c r="KOW167" s="5"/>
      <c r="KOX167" s="5"/>
      <c r="KOY167" s="5"/>
      <c r="KOZ167" s="5"/>
      <c r="KPA167" s="5"/>
      <c r="KPB167" s="5"/>
      <c r="KPC167" s="5"/>
      <c r="KPD167" s="5"/>
      <c r="KPE167" s="5"/>
      <c r="KPF167" s="5"/>
      <c r="KPG167" s="5"/>
      <c r="KPH167" s="5"/>
      <c r="KPI167" s="5"/>
      <c r="KPJ167" s="5"/>
      <c r="KPK167" s="5"/>
      <c r="KPL167" s="5"/>
      <c r="KPM167" s="5"/>
      <c r="KPN167" s="5"/>
      <c r="KPO167" s="5"/>
      <c r="KPP167" s="5"/>
      <c r="KPQ167" s="5"/>
      <c r="KPR167" s="5"/>
      <c r="KPS167" s="5"/>
      <c r="KPT167" s="5"/>
      <c r="KPU167" s="5"/>
      <c r="KPV167" s="5"/>
      <c r="KPW167" s="5"/>
      <c r="KPX167" s="5"/>
      <c r="KPY167" s="5"/>
      <c r="KPZ167" s="5"/>
      <c r="KQA167" s="5"/>
      <c r="KQB167" s="5"/>
      <c r="KQC167" s="5"/>
      <c r="KQD167" s="5"/>
      <c r="KQE167" s="5"/>
      <c r="KQF167" s="5"/>
      <c r="KQG167" s="5"/>
      <c r="KQH167" s="5"/>
      <c r="KQI167" s="5"/>
      <c r="KQJ167" s="5"/>
      <c r="KQK167" s="5"/>
      <c r="KQL167" s="5"/>
      <c r="KQM167" s="5"/>
      <c r="KQN167" s="5"/>
      <c r="KQO167" s="5"/>
      <c r="KQP167" s="5"/>
      <c r="KQQ167" s="5"/>
      <c r="KQR167" s="5"/>
      <c r="KQS167" s="5"/>
      <c r="KQT167" s="5"/>
      <c r="KQU167" s="5"/>
      <c r="KQV167" s="5"/>
      <c r="KQW167" s="5"/>
      <c r="KQX167" s="5"/>
      <c r="KQY167" s="5"/>
      <c r="KQZ167" s="5"/>
      <c r="KRA167" s="5"/>
      <c r="KRB167" s="5"/>
      <c r="KRC167" s="5"/>
      <c r="KRD167" s="5"/>
      <c r="KRE167" s="5"/>
      <c r="KRF167" s="5"/>
      <c r="KRG167" s="5"/>
      <c r="KRH167" s="5"/>
      <c r="KRI167" s="5"/>
      <c r="KRJ167" s="5"/>
      <c r="KRK167" s="5"/>
      <c r="KRL167" s="5"/>
      <c r="KRM167" s="5"/>
      <c r="KRN167" s="5"/>
      <c r="KRO167" s="5"/>
      <c r="KRP167" s="5"/>
      <c r="KRQ167" s="5"/>
      <c r="KRR167" s="5"/>
      <c r="KRS167" s="5"/>
      <c r="KRT167" s="5"/>
      <c r="KRU167" s="5"/>
      <c r="KRV167" s="5"/>
      <c r="KRW167" s="5"/>
      <c r="KRX167" s="5"/>
      <c r="KRY167" s="5"/>
      <c r="KRZ167" s="5"/>
      <c r="KSA167" s="5"/>
      <c r="KSB167" s="5"/>
      <c r="KSC167" s="5"/>
      <c r="KSD167" s="5"/>
      <c r="KSE167" s="5"/>
      <c r="KSF167" s="5"/>
      <c r="KSG167" s="5"/>
      <c r="KSH167" s="5"/>
      <c r="KSI167" s="5"/>
      <c r="KSJ167" s="5"/>
      <c r="KSK167" s="5"/>
      <c r="KSL167" s="5"/>
      <c r="KSM167" s="5"/>
      <c r="KSN167" s="5"/>
      <c r="KSO167" s="5"/>
      <c r="KSP167" s="5"/>
      <c r="KSQ167" s="5"/>
      <c r="KSR167" s="5"/>
      <c r="KSS167" s="5"/>
      <c r="KST167" s="5"/>
      <c r="KSU167" s="5"/>
      <c r="KSV167" s="5"/>
      <c r="KSW167" s="5"/>
      <c r="KSX167" s="5"/>
      <c r="KSY167" s="5"/>
      <c r="KSZ167" s="5"/>
      <c r="KTA167" s="5"/>
      <c r="KTB167" s="5"/>
      <c r="KTC167" s="5"/>
      <c r="KTD167" s="5"/>
      <c r="KTE167" s="5"/>
      <c r="KTF167" s="5"/>
      <c r="KTG167" s="5"/>
      <c r="KTH167" s="5"/>
      <c r="KTI167" s="5"/>
      <c r="KTJ167" s="5"/>
      <c r="KTK167" s="5"/>
      <c r="KTL167" s="5"/>
      <c r="KTM167" s="5"/>
      <c r="KTN167" s="5"/>
      <c r="KTO167" s="5"/>
      <c r="KTP167" s="5"/>
      <c r="KTQ167" s="5"/>
      <c r="KTR167" s="5"/>
      <c r="KTS167" s="5"/>
      <c r="KTT167" s="5"/>
      <c r="KTU167" s="5"/>
      <c r="KTV167" s="5"/>
      <c r="KTW167" s="5"/>
      <c r="KTX167" s="5"/>
      <c r="KTY167" s="5"/>
      <c r="KTZ167" s="5"/>
      <c r="KUA167" s="5"/>
      <c r="KUB167" s="5"/>
      <c r="KUC167" s="5"/>
      <c r="KUD167" s="5"/>
      <c r="KUE167" s="5"/>
      <c r="KUF167" s="5"/>
      <c r="KUG167" s="5"/>
      <c r="KUH167" s="5"/>
      <c r="KUI167" s="5"/>
      <c r="KUJ167" s="5"/>
      <c r="KUK167" s="5"/>
      <c r="KUL167" s="5"/>
      <c r="KUM167" s="5"/>
      <c r="KUN167" s="5"/>
      <c r="KUO167" s="5"/>
      <c r="KUP167" s="5"/>
      <c r="KUQ167" s="5"/>
      <c r="KUR167" s="5"/>
      <c r="KUS167" s="5"/>
      <c r="KUT167" s="5"/>
      <c r="KUU167" s="5"/>
      <c r="KUV167" s="5"/>
      <c r="KUW167" s="5"/>
      <c r="KUX167" s="5"/>
      <c r="KUY167" s="5"/>
      <c r="KUZ167" s="5"/>
      <c r="KVA167" s="5"/>
      <c r="KVB167" s="5"/>
      <c r="KVC167" s="5"/>
      <c r="KVD167" s="5"/>
      <c r="KVE167" s="5"/>
      <c r="KVF167" s="5"/>
      <c r="KVG167" s="5"/>
      <c r="KVH167" s="5"/>
      <c r="KVI167" s="5"/>
      <c r="KVJ167" s="5"/>
      <c r="KVK167" s="5"/>
      <c r="KVL167" s="5"/>
      <c r="KVM167" s="5"/>
      <c r="KVN167" s="5"/>
      <c r="KVO167" s="5"/>
      <c r="KVP167" s="5"/>
      <c r="KVQ167" s="5"/>
      <c r="KVR167" s="5"/>
      <c r="KVS167" s="5"/>
      <c r="KVT167" s="5"/>
      <c r="KVU167" s="5"/>
      <c r="KVV167" s="5"/>
      <c r="KVW167" s="5"/>
      <c r="KVX167" s="5"/>
      <c r="KVY167" s="5"/>
      <c r="KVZ167" s="5"/>
      <c r="KWA167" s="5"/>
      <c r="KWB167" s="5"/>
      <c r="KWC167" s="5"/>
      <c r="KWD167" s="5"/>
      <c r="KWE167" s="5"/>
      <c r="KWF167" s="5"/>
      <c r="KWG167" s="5"/>
      <c r="KWH167" s="5"/>
      <c r="KWI167" s="5"/>
      <c r="KWJ167" s="5"/>
      <c r="KWK167" s="5"/>
      <c r="KWL167" s="5"/>
      <c r="KWM167" s="5"/>
      <c r="KWN167" s="5"/>
      <c r="KWO167" s="5"/>
      <c r="KWP167" s="5"/>
      <c r="KWQ167" s="5"/>
      <c r="KWR167" s="5"/>
      <c r="KWS167" s="5"/>
      <c r="KWT167" s="5"/>
      <c r="KWU167" s="5"/>
      <c r="KWV167" s="5"/>
      <c r="KWW167" s="5"/>
      <c r="KWX167" s="5"/>
      <c r="KWY167" s="5"/>
      <c r="KWZ167" s="5"/>
      <c r="KXA167" s="5"/>
      <c r="KXB167" s="5"/>
      <c r="KXC167" s="5"/>
      <c r="KXD167" s="5"/>
      <c r="KXE167" s="5"/>
      <c r="KXF167" s="5"/>
      <c r="KXG167" s="5"/>
      <c r="KXH167" s="5"/>
      <c r="KXI167" s="5"/>
      <c r="KXJ167" s="5"/>
      <c r="KXK167" s="5"/>
      <c r="KXL167" s="5"/>
      <c r="KXM167" s="5"/>
      <c r="KXN167" s="5"/>
      <c r="KXO167" s="5"/>
      <c r="KXP167" s="5"/>
      <c r="KXQ167" s="5"/>
      <c r="KXR167" s="5"/>
      <c r="KXS167" s="5"/>
      <c r="KXT167" s="5"/>
      <c r="KXU167" s="5"/>
      <c r="KXV167" s="5"/>
      <c r="KXW167" s="5"/>
      <c r="KXX167" s="5"/>
      <c r="KXY167" s="5"/>
      <c r="KXZ167" s="5"/>
      <c r="KYA167" s="5"/>
      <c r="KYB167" s="5"/>
      <c r="KYC167" s="5"/>
      <c r="KYD167" s="5"/>
      <c r="KYE167" s="5"/>
      <c r="KYF167" s="5"/>
      <c r="KYG167" s="5"/>
      <c r="KYH167" s="5"/>
      <c r="KYI167" s="5"/>
      <c r="KYJ167" s="5"/>
      <c r="KYK167" s="5"/>
      <c r="KYL167" s="5"/>
      <c r="KYM167" s="5"/>
      <c r="KYN167" s="5"/>
      <c r="KYO167" s="5"/>
      <c r="KYP167" s="5"/>
      <c r="KYQ167" s="5"/>
      <c r="KYR167" s="5"/>
      <c r="KYS167" s="5"/>
      <c r="KYT167" s="5"/>
      <c r="KYU167" s="5"/>
      <c r="KYV167" s="5"/>
      <c r="KYW167" s="5"/>
      <c r="KYX167" s="5"/>
      <c r="KYY167" s="5"/>
      <c r="KYZ167" s="5"/>
      <c r="KZA167" s="5"/>
      <c r="KZB167" s="5"/>
      <c r="KZC167" s="5"/>
      <c r="KZD167" s="5"/>
      <c r="KZE167" s="5"/>
      <c r="KZF167" s="5"/>
      <c r="KZG167" s="5"/>
      <c r="KZH167" s="5"/>
      <c r="KZI167" s="5"/>
      <c r="KZJ167" s="5"/>
      <c r="KZK167" s="5"/>
      <c r="KZL167" s="5"/>
      <c r="KZM167" s="5"/>
      <c r="KZN167" s="5"/>
      <c r="KZO167" s="5"/>
      <c r="KZP167" s="5"/>
      <c r="KZQ167" s="5"/>
      <c r="KZR167" s="5"/>
      <c r="KZS167" s="5"/>
      <c r="KZT167" s="5"/>
      <c r="KZU167" s="5"/>
      <c r="KZV167" s="5"/>
      <c r="KZW167" s="5"/>
      <c r="KZX167" s="5"/>
      <c r="KZY167" s="5"/>
      <c r="KZZ167" s="5"/>
      <c r="LAA167" s="5"/>
      <c r="LAB167" s="5"/>
      <c r="LAC167" s="5"/>
      <c r="LAD167" s="5"/>
      <c r="LAE167" s="5"/>
      <c r="LAF167" s="5"/>
      <c r="LAG167" s="5"/>
      <c r="LAH167" s="5"/>
      <c r="LAI167" s="5"/>
      <c r="LAJ167" s="5"/>
      <c r="LAK167" s="5"/>
      <c r="LAL167" s="5"/>
      <c r="LAM167" s="5"/>
      <c r="LAN167" s="5"/>
      <c r="LAO167" s="5"/>
      <c r="LAP167" s="5"/>
      <c r="LAQ167" s="5"/>
      <c r="LAR167" s="5"/>
      <c r="LAS167" s="5"/>
      <c r="LAT167" s="5"/>
      <c r="LAU167" s="5"/>
      <c r="LAV167" s="5"/>
      <c r="LAW167" s="5"/>
      <c r="LAX167" s="5"/>
      <c r="LAY167" s="5"/>
      <c r="LAZ167" s="5"/>
      <c r="LBA167" s="5"/>
      <c r="LBB167" s="5"/>
      <c r="LBC167" s="5"/>
      <c r="LBD167" s="5"/>
      <c r="LBE167" s="5"/>
      <c r="LBF167" s="5"/>
      <c r="LBG167" s="5"/>
      <c r="LBH167" s="5"/>
      <c r="LBI167" s="5"/>
      <c r="LBJ167" s="5"/>
      <c r="LBK167" s="5"/>
      <c r="LBL167" s="5"/>
      <c r="LBM167" s="5"/>
      <c r="LBN167" s="5"/>
      <c r="LBO167" s="5"/>
      <c r="LBP167" s="5"/>
      <c r="LBQ167" s="5"/>
      <c r="LBR167" s="5"/>
      <c r="LBS167" s="5"/>
      <c r="LBT167" s="5"/>
      <c r="LBU167" s="5"/>
      <c r="LBV167" s="5"/>
      <c r="LBW167" s="5"/>
      <c r="LBX167" s="5"/>
      <c r="LBY167" s="5"/>
      <c r="LBZ167" s="5"/>
      <c r="LCA167" s="5"/>
      <c r="LCB167" s="5"/>
      <c r="LCC167" s="5"/>
      <c r="LCD167" s="5"/>
      <c r="LCE167" s="5"/>
      <c r="LCF167" s="5"/>
      <c r="LCG167" s="5"/>
      <c r="LCH167" s="5"/>
      <c r="LCI167" s="5"/>
      <c r="LCJ167" s="5"/>
      <c r="LCK167" s="5"/>
      <c r="LCL167" s="5"/>
      <c r="LCM167" s="5"/>
      <c r="LCN167" s="5"/>
      <c r="LCO167" s="5"/>
      <c r="LCP167" s="5"/>
      <c r="LCQ167" s="5"/>
      <c r="LCR167" s="5"/>
      <c r="LCS167" s="5"/>
      <c r="LCT167" s="5"/>
      <c r="LCU167" s="5"/>
      <c r="LCV167" s="5"/>
      <c r="LCW167" s="5"/>
      <c r="LCX167" s="5"/>
      <c r="LCY167" s="5"/>
      <c r="LCZ167" s="5"/>
      <c r="LDA167" s="5"/>
      <c r="LDB167" s="5"/>
      <c r="LDC167" s="5"/>
      <c r="LDD167" s="5"/>
      <c r="LDE167" s="5"/>
      <c r="LDF167" s="5"/>
      <c r="LDG167" s="5"/>
      <c r="LDH167" s="5"/>
      <c r="LDI167" s="5"/>
      <c r="LDJ167" s="5"/>
      <c r="LDK167" s="5"/>
      <c r="LDL167" s="5"/>
      <c r="LDM167" s="5"/>
      <c r="LDN167" s="5"/>
      <c r="LDO167" s="5"/>
      <c r="LDP167" s="5"/>
      <c r="LDQ167" s="5"/>
      <c r="LDR167" s="5"/>
      <c r="LDS167" s="5"/>
      <c r="LDT167" s="5"/>
      <c r="LDU167" s="5"/>
      <c r="LDV167" s="5"/>
      <c r="LDW167" s="5"/>
      <c r="LDX167" s="5"/>
      <c r="LDY167" s="5"/>
      <c r="LDZ167" s="5"/>
      <c r="LEA167" s="5"/>
      <c r="LEB167" s="5"/>
      <c r="LEC167" s="5"/>
      <c r="LED167" s="5"/>
      <c r="LEE167" s="5"/>
      <c r="LEF167" s="5"/>
      <c r="LEG167" s="5"/>
      <c r="LEH167" s="5"/>
      <c r="LEI167" s="5"/>
      <c r="LEJ167" s="5"/>
      <c r="LEK167" s="5"/>
      <c r="LEL167" s="5"/>
      <c r="LEM167" s="5"/>
      <c r="LEN167" s="5"/>
      <c r="LEO167" s="5"/>
      <c r="LEP167" s="5"/>
      <c r="LEQ167" s="5"/>
      <c r="LER167" s="5"/>
      <c r="LES167" s="5"/>
      <c r="LET167" s="5"/>
      <c r="LEU167" s="5"/>
      <c r="LEV167" s="5"/>
      <c r="LEW167" s="5"/>
      <c r="LEX167" s="5"/>
      <c r="LEY167" s="5"/>
      <c r="LEZ167" s="5"/>
      <c r="LFA167" s="5"/>
      <c r="LFB167" s="5"/>
      <c r="LFC167" s="5"/>
      <c r="LFD167" s="5"/>
      <c r="LFE167" s="5"/>
      <c r="LFF167" s="5"/>
      <c r="LFG167" s="5"/>
      <c r="LFH167" s="5"/>
      <c r="LFI167" s="5"/>
      <c r="LFJ167" s="5"/>
      <c r="LFK167" s="5"/>
      <c r="LFL167" s="5"/>
      <c r="LFM167" s="5"/>
      <c r="LFN167" s="5"/>
      <c r="LFO167" s="5"/>
      <c r="LFP167" s="5"/>
      <c r="LFQ167" s="5"/>
      <c r="LFR167" s="5"/>
      <c r="LFS167" s="5"/>
      <c r="LFT167" s="5"/>
      <c r="LFU167" s="5"/>
      <c r="LFV167" s="5"/>
      <c r="LFW167" s="5"/>
      <c r="LFX167" s="5"/>
      <c r="LFY167" s="5"/>
      <c r="LFZ167" s="5"/>
      <c r="LGA167" s="5"/>
      <c r="LGB167" s="5"/>
      <c r="LGC167" s="5"/>
      <c r="LGD167" s="5"/>
      <c r="LGE167" s="5"/>
      <c r="LGF167" s="5"/>
      <c r="LGG167" s="5"/>
      <c r="LGH167" s="5"/>
      <c r="LGI167" s="5"/>
      <c r="LGJ167" s="5"/>
      <c r="LGK167" s="5"/>
      <c r="LGL167" s="5"/>
      <c r="LGM167" s="5"/>
      <c r="LGN167" s="5"/>
      <c r="LGO167" s="5"/>
      <c r="LGP167" s="5"/>
      <c r="LGQ167" s="5"/>
      <c r="LGR167" s="5"/>
      <c r="LGS167" s="5"/>
      <c r="LGT167" s="5"/>
      <c r="LGU167" s="5"/>
      <c r="LGV167" s="5"/>
      <c r="LGW167" s="5"/>
      <c r="LGX167" s="5"/>
      <c r="LGY167" s="5"/>
      <c r="LGZ167" s="5"/>
      <c r="LHA167" s="5"/>
      <c r="LHB167" s="5"/>
      <c r="LHC167" s="5"/>
      <c r="LHD167" s="5"/>
      <c r="LHE167" s="5"/>
      <c r="LHF167" s="5"/>
      <c r="LHG167" s="5"/>
      <c r="LHH167" s="5"/>
      <c r="LHI167" s="5"/>
      <c r="LHJ167" s="5"/>
      <c r="LHK167" s="5"/>
      <c r="LHL167" s="5"/>
      <c r="LHM167" s="5"/>
      <c r="LHN167" s="5"/>
      <c r="LHO167" s="5"/>
      <c r="LHP167" s="5"/>
      <c r="LHQ167" s="5"/>
      <c r="LHR167" s="5"/>
      <c r="LHS167" s="5"/>
      <c r="LHT167" s="5"/>
      <c r="LHU167" s="5"/>
      <c r="LHV167" s="5"/>
      <c r="LHW167" s="5"/>
      <c r="LHX167" s="5"/>
      <c r="LHY167" s="5"/>
      <c r="LHZ167" s="5"/>
      <c r="LIA167" s="5"/>
      <c r="LIB167" s="5"/>
      <c r="LIC167" s="5"/>
      <c r="LID167" s="5"/>
      <c r="LIE167" s="5"/>
      <c r="LIF167" s="5"/>
      <c r="LIG167" s="5"/>
      <c r="LIH167" s="5"/>
      <c r="LII167" s="5"/>
      <c r="LIJ167" s="5"/>
      <c r="LIK167" s="5"/>
      <c r="LIL167" s="5"/>
      <c r="LIM167" s="5"/>
      <c r="LIN167" s="5"/>
      <c r="LIO167" s="5"/>
      <c r="LIP167" s="5"/>
      <c r="LIQ167" s="5"/>
      <c r="LIR167" s="5"/>
      <c r="LIS167" s="5"/>
      <c r="LIT167" s="5"/>
      <c r="LIU167" s="5"/>
      <c r="LIV167" s="5"/>
      <c r="LIW167" s="5"/>
      <c r="LIX167" s="5"/>
      <c r="LIY167" s="5"/>
      <c r="LIZ167" s="5"/>
      <c r="LJA167" s="5"/>
      <c r="LJB167" s="5"/>
      <c r="LJC167" s="5"/>
      <c r="LJD167" s="5"/>
      <c r="LJE167" s="5"/>
      <c r="LJF167" s="5"/>
      <c r="LJG167" s="5"/>
      <c r="LJH167" s="5"/>
      <c r="LJI167" s="5"/>
      <c r="LJJ167" s="5"/>
      <c r="LJK167" s="5"/>
      <c r="LJL167" s="5"/>
      <c r="LJM167" s="5"/>
      <c r="LJN167" s="5"/>
      <c r="LJO167" s="5"/>
      <c r="LJP167" s="5"/>
      <c r="LJQ167" s="5"/>
      <c r="LJR167" s="5"/>
      <c r="LJS167" s="5"/>
      <c r="LJT167" s="5"/>
      <c r="LJU167" s="5"/>
      <c r="LJV167" s="5"/>
      <c r="LJW167" s="5"/>
      <c r="LJX167" s="5"/>
      <c r="LJY167" s="5"/>
      <c r="LJZ167" s="5"/>
      <c r="LKA167" s="5"/>
      <c r="LKB167" s="5"/>
      <c r="LKC167" s="5"/>
      <c r="LKD167" s="5"/>
      <c r="LKE167" s="5"/>
      <c r="LKF167" s="5"/>
      <c r="LKG167" s="5"/>
      <c r="LKH167" s="5"/>
      <c r="LKI167" s="5"/>
      <c r="LKJ167" s="5"/>
      <c r="LKK167" s="5"/>
      <c r="LKL167" s="5"/>
      <c r="LKM167" s="5"/>
      <c r="LKN167" s="5"/>
      <c r="LKO167" s="5"/>
      <c r="LKP167" s="5"/>
      <c r="LKQ167" s="5"/>
      <c r="LKR167" s="5"/>
      <c r="LKS167" s="5"/>
      <c r="LKT167" s="5"/>
      <c r="LKU167" s="5"/>
      <c r="LKV167" s="5"/>
      <c r="LKW167" s="5"/>
      <c r="LKX167" s="5"/>
      <c r="LKY167" s="5"/>
      <c r="LKZ167" s="5"/>
      <c r="LLA167" s="5"/>
      <c r="LLB167" s="5"/>
      <c r="LLC167" s="5"/>
      <c r="LLD167" s="5"/>
      <c r="LLE167" s="5"/>
      <c r="LLF167" s="5"/>
      <c r="LLG167" s="5"/>
      <c r="LLH167" s="5"/>
      <c r="LLI167" s="5"/>
      <c r="LLJ167" s="5"/>
      <c r="LLK167" s="5"/>
      <c r="LLL167" s="5"/>
      <c r="LLM167" s="5"/>
      <c r="LLN167" s="5"/>
      <c r="LLO167" s="5"/>
      <c r="LLP167" s="5"/>
      <c r="LLQ167" s="5"/>
      <c r="LLR167" s="5"/>
      <c r="LLS167" s="5"/>
      <c r="LLT167" s="5"/>
      <c r="LLU167" s="5"/>
      <c r="LLV167" s="5"/>
      <c r="LLW167" s="5"/>
      <c r="LLX167" s="5"/>
      <c r="LLY167" s="5"/>
      <c r="LLZ167" s="5"/>
      <c r="LMA167" s="5"/>
      <c r="LMB167" s="5"/>
      <c r="LMC167" s="5"/>
      <c r="LMD167" s="5"/>
      <c r="LME167" s="5"/>
      <c r="LMF167" s="5"/>
      <c r="LMG167" s="5"/>
      <c r="LMH167" s="5"/>
      <c r="LMI167" s="5"/>
      <c r="LMJ167" s="5"/>
      <c r="LMK167" s="5"/>
      <c r="LML167" s="5"/>
      <c r="LMM167" s="5"/>
      <c r="LMN167" s="5"/>
      <c r="LMO167" s="5"/>
      <c r="LMP167" s="5"/>
      <c r="LMQ167" s="5"/>
      <c r="LMR167" s="5"/>
      <c r="LMS167" s="5"/>
      <c r="LMT167" s="5"/>
      <c r="LMU167" s="5"/>
      <c r="LMV167" s="5"/>
      <c r="LMW167" s="5"/>
      <c r="LMX167" s="5"/>
      <c r="LMY167" s="5"/>
      <c r="LMZ167" s="5"/>
      <c r="LNA167" s="5"/>
      <c r="LNB167" s="5"/>
      <c r="LNC167" s="5"/>
      <c r="LND167" s="5"/>
      <c r="LNE167" s="5"/>
      <c r="LNF167" s="5"/>
      <c r="LNG167" s="5"/>
      <c r="LNH167" s="5"/>
      <c r="LNI167" s="5"/>
      <c r="LNJ167" s="5"/>
      <c r="LNK167" s="5"/>
      <c r="LNL167" s="5"/>
      <c r="LNM167" s="5"/>
      <c r="LNN167" s="5"/>
      <c r="LNO167" s="5"/>
      <c r="LNP167" s="5"/>
      <c r="LNQ167" s="5"/>
      <c r="LNR167" s="5"/>
      <c r="LNS167" s="5"/>
      <c r="LNT167" s="5"/>
      <c r="LNU167" s="5"/>
      <c r="LNV167" s="5"/>
      <c r="LNW167" s="5"/>
      <c r="LNX167" s="5"/>
      <c r="LNY167" s="5"/>
      <c r="LNZ167" s="5"/>
      <c r="LOA167" s="5"/>
      <c r="LOB167" s="5"/>
      <c r="LOC167" s="5"/>
      <c r="LOD167" s="5"/>
      <c r="LOE167" s="5"/>
      <c r="LOF167" s="5"/>
      <c r="LOG167" s="5"/>
      <c r="LOH167" s="5"/>
      <c r="LOI167" s="5"/>
      <c r="LOJ167" s="5"/>
      <c r="LOK167" s="5"/>
      <c r="LOL167" s="5"/>
      <c r="LOM167" s="5"/>
      <c r="LON167" s="5"/>
      <c r="LOO167" s="5"/>
      <c r="LOP167" s="5"/>
      <c r="LOQ167" s="5"/>
      <c r="LOR167" s="5"/>
      <c r="LOS167" s="5"/>
      <c r="LOT167" s="5"/>
      <c r="LOU167" s="5"/>
      <c r="LOV167" s="5"/>
      <c r="LOW167" s="5"/>
      <c r="LOX167" s="5"/>
      <c r="LOY167" s="5"/>
      <c r="LOZ167" s="5"/>
      <c r="LPA167" s="5"/>
      <c r="LPB167" s="5"/>
      <c r="LPC167" s="5"/>
      <c r="LPD167" s="5"/>
      <c r="LPE167" s="5"/>
      <c r="LPF167" s="5"/>
      <c r="LPG167" s="5"/>
      <c r="LPH167" s="5"/>
      <c r="LPI167" s="5"/>
      <c r="LPJ167" s="5"/>
      <c r="LPK167" s="5"/>
      <c r="LPL167" s="5"/>
      <c r="LPM167" s="5"/>
      <c r="LPN167" s="5"/>
      <c r="LPO167" s="5"/>
      <c r="LPP167" s="5"/>
      <c r="LPQ167" s="5"/>
      <c r="LPR167" s="5"/>
      <c r="LPS167" s="5"/>
      <c r="LPT167" s="5"/>
      <c r="LPU167" s="5"/>
      <c r="LPV167" s="5"/>
      <c r="LPW167" s="5"/>
      <c r="LPX167" s="5"/>
      <c r="LPY167" s="5"/>
      <c r="LPZ167" s="5"/>
      <c r="LQA167" s="5"/>
      <c r="LQB167" s="5"/>
      <c r="LQC167" s="5"/>
      <c r="LQD167" s="5"/>
      <c r="LQE167" s="5"/>
      <c r="LQF167" s="5"/>
      <c r="LQG167" s="5"/>
      <c r="LQH167" s="5"/>
      <c r="LQI167" s="5"/>
      <c r="LQJ167" s="5"/>
      <c r="LQK167" s="5"/>
      <c r="LQL167" s="5"/>
      <c r="LQM167" s="5"/>
      <c r="LQN167" s="5"/>
      <c r="LQO167" s="5"/>
      <c r="LQP167" s="5"/>
      <c r="LQQ167" s="5"/>
      <c r="LQR167" s="5"/>
      <c r="LQS167" s="5"/>
      <c r="LQT167" s="5"/>
      <c r="LQU167" s="5"/>
      <c r="LQV167" s="5"/>
      <c r="LQW167" s="5"/>
      <c r="LQX167" s="5"/>
      <c r="LQY167" s="5"/>
      <c r="LQZ167" s="5"/>
      <c r="LRA167" s="5"/>
      <c r="LRB167" s="5"/>
      <c r="LRC167" s="5"/>
      <c r="LRD167" s="5"/>
      <c r="LRE167" s="5"/>
      <c r="LRF167" s="5"/>
      <c r="LRG167" s="5"/>
      <c r="LRH167" s="5"/>
      <c r="LRI167" s="5"/>
      <c r="LRJ167" s="5"/>
      <c r="LRK167" s="5"/>
      <c r="LRL167" s="5"/>
      <c r="LRM167" s="5"/>
      <c r="LRN167" s="5"/>
      <c r="LRO167" s="5"/>
      <c r="LRP167" s="5"/>
      <c r="LRQ167" s="5"/>
      <c r="LRR167" s="5"/>
      <c r="LRS167" s="5"/>
      <c r="LRT167" s="5"/>
      <c r="LRU167" s="5"/>
      <c r="LRV167" s="5"/>
      <c r="LRW167" s="5"/>
      <c r="LRX167" s="5"/>
      <c r="LRY167" s="5"/>
      <c r="LRZ167" s="5"/>
      <c r="LSA167" s="5"/>
      <c r="LSB167" s="5"/>
      <c r="LSC167" s="5"/>
      <c r="LSD167" s="5"/>
      <c r="LSE167" s="5"/>
      <c r="LSF167" s="5"/>
      <c r="LSG167" s="5"/>
      <c r="LSH167" s="5"/>
      <c r="LSI167" s="5"/>
      <c r="LSJ167" s="5"/>
      <c r="LSK167" s="5"/>
      <c r="LSL167" s="5"/>
      <c r="LSM167" s="5"/>
      <c r="LSN167" s="5"/>
      <c r="LSO167" s="5"/>
      <c r="LSP167" s="5"/>
      <c r="LSQ167" s="5"/>
      <c r="LSR167" s="5"/>
      <c r="LSS167" s="5"/>
      <c r="LST167" s="5"/>
      <c r="LSU167" s="5"/>
      <c r="LSV167" s="5"/>
      <c r="LSW167" s="5"/>
      <c r="LSX167" s="5"/>
      <c r="LSY167" s="5"/>
      <c r="LSZ167" s="5"/>
      <c r="LTA167" s="5"/>
      <c r="LTB167" s="5"/>
      <c r="LTC167" s="5"/>
      <c r="LTD167" s="5"/>
      <c r="LTE167" s="5"/>
      <c r="LTF167" s="5"/>
      <c r="LTG167" s="5"/>
      <c r="LTH167" s="5"/>
      <c r="LTI167" s="5"/>
      <c r="LTJ167" s="5"/>
      <c r="LTK167" s="5"/>
      <c r="LTL167" s="5"/>
      <c r="LTM167" s="5"/>
      <c r="LTN167" s="5"/>
      <c r="LTO167" s="5"/>
      <c r="LTP167" s="5"/>
      <c r="LTQ167" s="5"/>
      <c r="LTR167" s="5"/>
      <c r="LTS167" s="5"/>
      <c r="LTT167" s="5"/>
      <c r="LTU167" s="5"/>
      <c r="LTV167" s="5"/>
      <c r="LTW167" s="5"/>
      <c r="LTX167" s="5"/>
      <c r="LTY167" s="5"/>
      <c r="LTZ167" s="5"/>
      <c r="LUA167" s="5"/>
      <c r="LUB167" s="5"/>
      <c r="LUC167" s="5"/>
      <c r="LUD167" s="5"/>
      <c r="LUE167" s="5"/>
      <c r="LUF167" s="5"/>
      <c r="LUG167" s="5"/>
      <c r="LUH167" s="5"/>
      <c r="LUI167" s="5"/>
      <c r="LUJ167" s="5"/>
      <c r="LUK167" s="5"/>
      <c r="LUL167" s="5"/>
      <c r="LUM167" s="5"/>
      <c r="LUN167" s="5"/>
      <c r="LUO167" s="5"/>
      <c r="LUP167" s="5"/>
      <c r="LUQ167" s="5"/>
      <c r="LUR167" s="5"/>
      <c r="LUS167" s="5"/>
      <c r="LUT167" s="5"/>
      <c r="LUU167" s="5"/>
      <c r="LUV167" s="5"/>
      <c r="LUW167" s="5"/>
      <c r="LUX167" s="5"/>
      <c r="LUY167" s="5"/>
      <c r="LUZ167" s="5"/>
      <c r="LVA167" s="5"/>
      <c r="LVB167" s="5"/>
      <c r="LVC167" s="5"/>
      <c r="LVD167" s="5"/>
      <c r="LVE167" s="5"/>
      <c r="LVF167" s="5"/>
      <c r="LVG167" s="5"/>
      <c r="LVH167" s="5"/>
      <c r="LVI167" s="5"/>
      <c r="LVJ167" s="5"/>
      <c r="LVK167" s="5"/>
      <c r="LVL167" s="5"/>
      <c r="LVM167" s="5"/>
      <c r="LVN167" s="5"/>
      <c r="LVO167" s="5"/>
      <c r="LVP167" s="5"/>
      <c r="LVQ167" s="5"/>
      <c r="LVR167" s="5"/>
      <c r="LVS167" s="5"/>
      <c r="LVT167" s="5"/>
      <c r="LVU167" s="5"/>
      <c r="LVV167" s="5"/>
      <c r="LVW167" s="5"/>
      <c r="LVX167" s="5"/>
      <c r="LVY167" s="5"/>
      <c r="LVZ167" s="5"/>
      <c r="LWA167" s="5"/>
      <c r="LWB167" s="5"/>
      <c r="LWC167" s="5"/>
      <c r="LWD167" s="5"/>
      <c r="LWE167" s="5"/>
      <c r="LWF167" s="5"/>
      <c r="LWG167" s="5"/>
      <c r="LWH167" s="5"/>
      <c r="LWI167" s="5"/>
      <c r="LWJ167" s="5"/>
      <c r="LWK167" s="5"/>
      <c r="LWL167" s="5"/>
      <c r="LWM167" s="5"/>
      <c r="LWN167" s="5"/>
      <c r="LWO167" s="5"/>
      <c r="LWP167" s="5"/>
      <c r="LWQ167" s="5"/>
      <c r="LWR167" s="5"/>
      <c r="LWS167" s="5"/>
      <c r="LWT167" s="5"/>
      <c r="LWU167" s="5"/>
      <c r="LWV167" s="5"/>
      <c r="LWW167" s="5"/>
      <c r="LWX167" s="5"/>
      <c r="LWY167" s="5"/>
      <c r="LWZ167" s="5"/>
      <c r="LXA167" s="5"/>
      <c r="LXB167" s="5"/>
      <c r="LXC167" s="5"/>
      <c r="LXD167" s="5"/>
      <c r="LXE167" s="5"/>
      <c r="LXF167" s="5"/>
      <c r="LXG167" s="5"/>
      <c r="LXH167" s="5"/>
      <c r="LXI167" s="5"/>
      <c r="LXJ167" s="5"/>
      <c r="LXK167" s="5"/>
      <c r="LXL167" s="5"/>
      <c r="LXM167" s="5"/>
      <c r="LXN167" s="5"/>
      <c r="LXO167" s="5"/>
      <c r="LXP167" s="5"/>
      <c r="LXQ167" s="5"/>
      <c r="LXR167" s="5"/>
      <c r="LXS167" s="5"/>
      <c r="LXT167" s="5"/>
      <c r="LXU167" s="5"/>
      <c r="LXV167" s="5"/>
      <c r="LXW167" s="5"/>
      <c r="LXX167" s="5"/>
      <c r="LXY167" s="5"/>
      <c r="LXZ167" s="5"/>
      <c r="LYA167" s="5"/>
      <c r="LYB167" s="5"/>
      <c r="LYC167" s="5"/>
      <c r="LYD167" s="5"/>
      <c r="LYE167" s="5"/>
      <c r="LYF167" s="5"/>
      <c r="LYG167" s="5"/>
      <c r="LYH167" s="5"/>
      <c r="LYI167" s="5"/>
      <c r="LYJ167" s="5"/>
      <c r="LYK167" s="5"/>
      <c r="LYL167" s="5"/>
      <c r="LYM167" s="5"/>
      <c r="LYN167" s="5"/>
      <c r="LYO167" s="5"/>
      <c r="LYP167" s="5"/>
      <c r="LYQ167" s="5"/>
      <c r="LYR167" s="5"/>
      <c r="LYS167" s="5"/>
      <c r="LYT167" s="5"/>
      <c r="LYU167" s="5"/>
      <c r="LYV167" s="5"/>
      <c r="LYW167" s="5"/>
      <c r="LYX167" s="5"/>
      <c r="LYY167" s="5"/>
      <c r="LYZ167" s="5"/>
      <c r="LZA167" s="5"/>
      <c r="LZB167" s="5"/>
      <c r="LZC167" s="5"/>
      <c r="LZD167" s="5"/>
      <c r="LZE167" s="5"/>
      <c r="LZF167" s="5"/>
      <c r="LZG167" s="5"/>
      <c r="LZH167" s="5"/>
      <c r="LZI167" s="5"/>
      <c r="LZJ167" s="5"/>
      <c r="LZK167" s="5"/>
      <c r="LZL167" s="5"/>
      <c r="LZM167" s="5"/>
      <c r="LZN167" s="5"/>
      <c r="LZO167" s="5"/>
      <c r="LZP167" s="5"/>
      <c r="LZQ167" s="5"/>
      <c r="LZR167" s="5"/>
      <c r="LZS167" s="5"/>
      <c r="LZT167" s="5"/>
      <c r="LZU167" s="5"/>
      <c r="LZV167" s="5"/>
      <c r="LZW167" s="5"/>
      <c r="LZX167" s="5"/>
      <c r="LZY167" s="5"/>
      <c r="LZZ167" s="5"/>
      <c r="MAA167" s="5"/>
      <c r="MAB167" s="5"/>
      <c r="MAC167" s="5"/>
      <c r="MAD167" s="5"/>
      <c r="MAE167" s="5"/>
      <c r="MAF167" s="5"/>
      <c r="MAG167" s="5"/>
      <c r="MAH167" s="5"/>
      <c r="MAI167" s="5"/>
      <c r="MAJ167" s="5"/>
      <c r="MAK167" s="5"/>
      <c r="MAL167" s="5"/>
      <c r="MAM167" s="5"/>
      <c r="MAN167" s="5"/>
      <c r="MAO167" s="5"/>
      <c r="MAP167" s="5"/>
      <c r="MAQ167" s="5"/>
      <c r="MAR167" s="5"/>
      <c r="MAS167" s="5"/>
      <c r="MAT167" s="5"/>
      <c r="MAU167" s="5"/>
      <c r="MAV167" s="5"/>
      <c r="MAW167" s="5"/>
      <c r="MAX167" s="5"/>
      <c r="MAY167" s="5"/>
      <c r="MAZ167" s="5"/>
      <c r="MBA167" s="5"/>
      <c r="MBB167" s="5"/>
      <c r="MBC167" s="5"/>
      <c r="MBD167" s="5"/>
      <c r="MBE167" s="5"/>
      <c r="MBF167" s="5"/>
      <c r="MBG167" s="5"/>
      <c r="MBH167" s="5"/>
      <c r="MBI167" s="5"/>
      <c r="MBJ167" s="5"/>
      <c r="MBK167" s="5"/>
      <c r="MBL167" s="5"/>
      <c r="MBM167" s="5"/>
      <c r="MBN167" s="5"/>
      <c r="MBO167" s="5"/>
      <c r="MBP167" s="5"/>
      <c r="MBQ167" s="5"/>
      <c r="MBR167" s="5"/>
      <c r="MBS167" s="5"/>
      <c r="MBT167" s="5"/>
      <c r="MBU167" s="5"/>
      <c r="MBV167" s="5"/>
      <c r="MBW167" s="5"/>
      <c r="MBX167" s="5"/>
      <c r="MBY167" s="5"/>
      <c r="MBZ167" s="5"/>
      <c r="MCA167" s="5"/>
      <c r="MCB167" s="5"/>
      <c r="MCC167" s="5"/>
      <c r="MCD167" s="5"/>
      <c r="MCE167" s="5"/>
      <c r="MCF167" s="5"/>
      <c r="MCG167" s="5"/>
      <c r="MCH167" s="5"/>
      <c r="MCI167" s="5"/>
      <c r="MCJ167" s="5"/>
      <c r="MCK167" s="5"/>
      <c r="MCL167" s="5"/>
      <c r="MCM167" s="5"/>
      <c r="MCN167" s="5"/>
      <c r="MCO167" s="5"/>
      <c r="MCP167" s="5"/>
      <c r="MCQ167" s="5"/>
      <c r="MCR167" s="5"/>
      <c r="MCS167" s="5"/>
      <c r="MCT167" s="5"/>
      <c r="MCU167" s="5"/>
      <c r="MCV167" s="5"/>
      <c r="MCW167" s="5"/>
      <c r="MCX167" s="5"/>
      <c r="MCY167" s="5"/>
      <c r="MCZ167" s="5"/>
      <c r="MDA167" s="5"/>
      <c r="MDB167" s="5"/>
      <c r="MDC167" s="5"/>
      <c r="MDD167" s="5"/>
      <c r="MDE167" s="5"/>
      <c r="MDF167" s="5"/>
      <c r="MDG167" s="5"/>
      <c r="MDH167" s="5"/>
      <c r="MDI167" s="5"/>
      <c r="MDJ167" s="5"/>
      <c r="MDK167" s="5"/>
      <c r="MDL167" s="5"/>
      <c r="MDM167" s="5"/>
      <c r="MDN167" s="5"/>
      <c r="MDO167" s="5"/>
      <c r="MDP167" s="5"/>
      <c r="MDQ167" s="5"/>
      <c r="MDR167" s="5"/>
      <c r="MDS167" s="5"/>
      <c r="MDT167" s="5"/>
      <c r="MDU167" s="5"/>
      <c r="MDV167" s="5"/>
      <c r="MDW167" s="5"/>
      <c r="MDX167" s="5"/>
      <c r="MDY167" s="5"/>
      <c r="MDZ167" s="5"/>
      <c r="MEA167" s="5"/>
      <c r="MEB167" s="5"/>
      <c r="MEC167" s="5"/>
      <c r="MED167" s="5"/>
      <c r="MEE167" s="5"/>
      <c r="MEF167" s="5"/>
      <c r="MEG167" s="5"/>
      <c r="MEH167" s="5"/>
      <c r="MEI167" s="5"/>
      <c r="MEJ167" s="5"/>
      <c r="MEK167" s="5"/>
      <c r="MEL167" s="5"/>
      <c r="MEM167" s="5"/>
      <c r="MEN167" s="5"/>
      <c r="MEO167" s="5"/>
      <c r="MEP167" s="5"/>
      <c r="MEQ167" s="5"/>
      <c r="MER167" s="5"/>
      <c r="MES167" s="5"/>
      <c r="MET167" s="5"/>
      <c r="MEU167" s="5"/>
      <c r="MEV167" s="5"/>
      <c r="MEW167" s="5"/>
      <c r="MEX167" s="5"/>
      <c r="MEY167" s="5"/>
      <c r="MEZ167" s="5"/>
      <c r="MFA167" s="5"/>
      <c r="MFB167" s="5"/>
      <c r="MFC167" s="5"/>
      <c r="MFD167" s="5"/>
      <c r="MFE167" s="5"/>
      <c r="MFF167" s="5"/>
      <c r="MFG167" s="5"/>
      <c r="MFH167" s="5"/>
      <c r="MFI167" s="5"/>
      <c r="MFJ167" s="5"/>
      <c r="MFK167" s="5"/>
      <c r="MFL167" s="5"/>
      <c r="MFM167" s="5"/>
      <c r="MFN167" s="5"/>
      <c r="MFO167" s="5"/>
      <c r="MFP167" s="5"/>
      <c r="MFQ167" s="5"/>
      <c r="MFR167" s="5"/>
      <c r="MFS167" s="5"/>
      <c r="MFT167" s="5"/>
      <c r="MFU167" s="5"/>
      <c r="MFV167" s="5"/>
      <c r="MFW167" s="5"/>
      <c r="MFX167" s="5"/>
      <c r="MFY167" s="5"/>
      <c r="MFZ167" s="5"/>
      <c r="MGA167" s="5"/>
      <c r="MGB167" s="5"/>
      <c r="MGC167" s="5"/>
      <c r="MGD167" s="5"/>
      <c r="MGE167" s="5"/>
      <c r="MGF167" s="5"/>
      <c r="MGG167" s="5"/>
      <c r="MGH167" s="5"/>
      <c r="MGI167" s="5"/>
      <c r="MGJ167" s="5"/>
      <c r="MGK167" s="5"/>
      <c r="MGL167" s="5"/>
      <c r="MGM167" s="5"/>
      <c r="MGN167" s="5"/>
      <c r="MGO167" s="5"/>
      <c r="MGP167" s="5"/>
      <c r="MGQ167" s="5"/>
      <c r="MGR167" s="5"/>
      <c r="MGS167" s="5"/>
      <c r="MGT167" s="5"/>
      <c r="MGU167" s="5"/>
      <c r="MGV167" s="5"/>
      <c r="MGW167" s="5"/>
      <c r="MGX167" s="5"/>
      <c r="MGY167" s="5"/>
      <c r="MGZ167" s="5"/>
      <c r="MHA167" s="5"/>
      <c r="MHB167" s="5"/>
      <c r="MHC167" s="5"/>
      <c r="MHD167" s="5"/>
      <c r="MHE167" s="5"/>
      <c r="MHF167" s="5"/>
      <c r="MHG167" s="5"/>
      <c r="MHH167" s="5"/>
      <c r="MHI167" s="5"/>
      <c r="MHJ167" s="5"/>
      <c r="MHK167" s="5"/>
      <c r="MHL167" s="5"/>
      <c r="MHM167" s="5"/>
      <c r="MHN167" s="5"/>
      <c r="MHO167" s="5"/>
      <c r="MHP167" s="5"/>
      <c r="MHQ167" s="5"/>
      <c r="MHR167" s="5"/>
      <c r="MHS167" s="5"/>
      <c r="MHT167" s="5"/>
      <c r="MHU167" s="5"/>
      <c r="MHV167" s="5"/>
      <c r="MHW167" s="5"/>
      <c r="MHX167" s="5"/>
      <c r="MHY167" s="5"/>
      <c r="MHZ167" s="5"/>
      <c r="MIA167" s="5"/>
      <c r="MIB167" s="5"/>
      <c r="MIC167" s="5"/>
      <c r="MID167" s="5"/>
      <c r="MIE167" s="5"/>
      <c r="MIF167" s="5"/>
      <c r="MIG167" s="5"/>
      <c r="MIH167" s="5"/>
      <c r="MII167" s="5"/>
      <c r="MIJ167" s="5"/>
      <c r="MIK167" s="5"/>
      <c r="MIL167" s="5"/>
      <c r="MIM167" s="5"/>
      <c r="MIN167" s="5"/>
      <c r="MIO167" s="5"/>
      <c r="MIP167" s="5"/>
      <c r="MIQ167" s="5"/>
      <c r="MIR167" s="5"/>
      <c r="MIS167" s="5"/>
      <c r="MIT167" s="5"/>
      <c r="MIU167" s="5"/>
      <c r="MIV167" s="5"/>
      <c r="MIW167" s="5"/>
      <c r="MIX167" s="5"/>
      <c r="MIY167" s="5"/>
      <c r="MIZ167" s="5"/>
      <c r="MJA167" s="5"/>
      <c r="MJB167" s="5"/>
      <c r="MJC167" s="5"/>
      <c r="MJD167" s="5"/>
      <c r="MJE167" s="5"/>
      <c r="MJF167" s="5"/>
      <c r="MJG167" s="5"/>
      <c r="MJH167" s="5"/>
      <c r="MJI167" s="5"/>
      <c r="MJJ167" s="5"/>
      <c r="MJK167" s="5"/>
      <c r="MJL167" s="5"/>
      <c r="MJM167" s="5"/>
      <c r="MJN167" s="5"/>
      <c r="MJO167" s="5"/>
      <c r="MJP167" s="5"/>
      <c r="MJQ167" s="5"/>
      <c r="MJR167" s="5"/>
      <c r="MJS167" s="5"/>
      <c r="MJT167" s="5"/>
      <c r="MJU167" s="5"/>
      <c r="MJV167" s="5"/>
      <c r="MJW167" s="5"/>
      <c r="MJX167" s="5"/>
      <c r="MJY167" s="5"/>
      <c r="MJZ167" s="5"/>
      <c r="MKA167" s="5"/>
      <c r="MKB167" s="5"/>
      <c r="MKC167" s="5"/>
      <c r="MKD167" s="5"/>
      <c r="MKE167" s="5"/>
      <c r="MKF167" s="5"/>
      <c r="MKG167" s="5"/>
      <c r="MKH167" s="5"/>
      <c r="MKI167" s="5"/>
      <c r="MKJ167" s="5"/>
      <c r="MKK167" s="5"/>
      <c r="MKL167" s="5"/>
      <c r="MKM167" s="5"/>
      <c r="MKN167" s="5"/>
      <c r="MKO167" s="5"/>
      <c r="MKP167" s="5"/>
      <c r="MKQ167" s="5"/>
      <c r="MKR167" s="5"/>
      <c r="MKS167" s="5"/>
      <c r="MKT167" s="5"/>
      <c r="MKU167" s="5"/>
      <c r="MKV167" s="5"/>
      <c r="MKW167" s="5"/>
      <c r="MKX167" s="5"/>
      <c r="MKY167" s="5"/>
      <c r="MKZ167" s="5"/>
      <c r="MLA167" s="5"/>
      <c r="MLB167" s="5"/>
      <c r="MLC167" s="5"/>
      <c r="MLD167" s="5"/>
      <c r="MLE167" s="5"/>
      <c r="MLF167" s="5"/>
      <c r="MLG167" s="5"/>
      <c r="MLH167" s="5"/>
      <c r="MLI167" s="5"/>
      <c r="MLJ167" s="5"/>
      <c r="MLK167" s="5"/>
      <c r="MLL167" s="5"/>
      <c r="MLM167" s="5"/>
      <c r="MLN167" s="5"/>
      <c r="MLO167" s="5"/>
      <c r="MLP167" s="5"/>
      <c r="MLQ167" s="5"/>
      <c r="MLR167" s="5"/>
      <c r="MLS167" s="5"/>
      <c r="MLT167" s="5"/>
      <c r="MLU167" s="5"/>
      <c r="MLV167" s="5"/>
      <c r="MLW167" s="5"/>
      <c r="MLX167" s="5"/>
      <c r="MLY167" s="5"/>
      <c r="MLZ167" s="5"/>
      <c r="MMA167" s="5"/>
      <c r="MMB167" s="5"/>
      <c r="MMC167" s="5"/>
      <c r="MMD167" s="5"/>
      <c r="MME167" s="5"/>
      <c r="MMF167" s="5"/>
      <c r="MMG167" s="5"/>
      <c r="MMH167" s="5"/>
      <c r="MMI167" s="5"/>
      <c r="MMJ167" s="5"/>
      <c r="MMK167" s="5"/>
      <c r="MML167" s="5"/>
      <c r="MMM167" s="5"/>
      <c r="MMN167" s="5"/>
      <c r="MMO167" s="5"/>
      <c r="MMP167" s="5"/>
      <c r="MMQ167" s="5"/>
      <c r="MMR167" s="5"/>
      <c r="MMS167" s="5"/>
      <c r="MMT167" s="5"/>
      <c r="MMU167" s="5"/>
      <c r="MMV167" s="5"/>
      <c r="MMW167" s="5"/>
      <c r="MMX167" s="5"/>
      <c r="MMY167" s="5"/>
      <c r="MMZ167" s="5"/>
      <c r="MNA167" s="5"/>
      <c r="MNB167" s="5"/>
      <c r="MNC167" s="5"/>
      <c r="MND167" s="5"/>
      <c r="MNE167" s="5"/>
      <c r="MNF167" s="5"/>
      <c r="MNG167" s="5"/>
      <c r="MNH167" s="5"/>
      <c r="MNI167" s="5"/>
      <c r="MNJ167" s="5"/>
      <c r="MNK167" s="5"/>
      <c r="MNL167" s="5"/>
      <c r="MNM167" s="5"/>
      <c r="MNN167" s="5"/>
      <c r="MNO167" s="5"/>
      <c r="MNP167" s="5"/>
      <c r="MNQ167" s="5"/>
      <c r="MNR167" s="5"/>
      <c r="MNS167" s="5"/>
      <c r="MNT167" s="5"/>
      <c r="MNU167" s="5"/>
      <c r="MNV167" s="5"/>
      <c r="MNW167" s="5"/>
      <c r="MNX167" s="5"/>
      <c r="MNY167" s="5"/>
      <c r="MNZ167" s="5"/>
      <c r="MOA167" s="5"/>
      <c r="MOB167" s="5"/>
      <c r="MOC167" s="5"/>
      <c r="MOD167" s="5"/>
      <c r="MOE167" s="5"/>
      <c r="MOF167" s="5"/>
      <c r="MOG167" s="5"/>
      <c r="MOH167" s="5"/>
      <c r="MOI167" s="5"/>
      <c r="MOJ167" s="5"/>
      <c r="MOK167" s="5"/>
      <c r="MOL167" s="5"/>
      <c r="MOM167" s="5"/>
      <c r="MON167" s="5"/>
      <c r="MOO167" s="5"/>
      <c r="MOP167" s="5"/>
      <c r="MOQ167" s="5"/>
      <c r="MOR167" s="5"/>
      <c r="MOS167" s="5"/>
      <c r="MOT167" s="5"/>
      <c r="MOU167" s="5"/>
      <c r="MOV167" s="5"/>
      <c r="MOW167" s="5"/>
      <c r="MOX167" s="5"/>
      <c r="MOY167" s="5"/>
      <c r="MOZ167" s="5"/>
      <c r="MPA167" s="5"/>
      <c r="MPB167" s="5"/>
      <c r="MPC167" s="5"/>
      <c r="MPD167" s="5"/>
      <c r="MPE167" s="5"/>
      <c r="MPF167" s="5"/>
      <c r="MPG167" s="5"/>
      <c r="MPH167" s="5"/>
      <c r="MPI167" s="5"/>
      <c r="MPJ167" s="5"/>
      <c r="MPK167" s="5"/>
      <c r="MPL167" s="5"/>
      <c r="MPM167" s="5"/>
      <c r="MPN167" s="5"/>
      <c r="MPO167" s="5"/>
      <c r="MPP167" s="5"/>
      <c r="MPQ167" s="5"/>
      <c r="MPR167" s="5"/>
      <c r="MPS167" s="5"/>
      <c r="MPT167" s="5"/>
      <c r="MPU167" s="5"/>
      <c r="MPV167" s="5"/>
      <c r="MPW167" s="5"/>
      <c r="MPX167" s="5"/>
      <c r="MPY167" s="5"/>
      <c r="MPZ167" s="5"/>
      <c r="MQA167" s="5"/>
      <c r="MQB167" s="5"/>
      <c r="MQC167" s="5"/>
      <c r="MQD167" s="5"/>
      <c r="MQE167" s="5"/>
      <c r="MQF167" s="5"/>
      <c r="MQG167" s="5"/>
      <c r="MQH167" s="5"/>
      <c r="MQI167" s="5"/>
      <c r="MQJ167" s="5"/>
      <c r="MQK167" s="5"/>
      <c r="MQL167" s="5"/>
      <c r="MQM167" s="5"/>
      <c r="MQN167" s="5"/>
      <c r="MQO167" s="5"/>
      <c r="MQP167" s="5"/>
      <c r="MQQ167" s="5"/>
      <c r="MQR167" s="5"/>
      <c r="MQS167" s="5"/>
      <c r="MQT167" s="5"/>
      <c r="MQU167" s="5"/>
      <c r="MQV167" s="5"/>
      <c r="MQW167" s="5"/>
      <c r="MQX167" s="5"/>
      <c r="MQY167" s="5"/>
      <c r="MQZ167" s="5"/>
      <c r="MRA167" s="5"/>
      <c r="MRB167" s="5"/>
      <c r="MRC167" s="5"/>
      <c r="MRD167" s="5"/>
      <c r="MRE167" s="5"/>
      <c r="MRF167" s="5"/>
      <c r="MRG167" s="5"/>
      <c r="MRH167" s="5"/>
      <c r="MRI167" s="5"/>
      <c r="MRJ167" s="5"/>
      <c r="MRK167" s="5"/>
      <c r="MRL167" s="5"/>
      <c r="MRM167" s="5"/>
      <c r="MRN167" s="5"/>
      <c r="MRO167" s="5"/>
      <c r="MRP167" s="5"/>
      <c r="MRQ167" s="5"/>
      <c r="MRR167" s="5"/>
      <c r="MRS167" s="5"/>
      <c r="MRT167" s="5"/>
      <c r="MRU167" s="5"/>
      <c r="MRV167" s="5"/>
      <c r="MRW167" s="5"/>
      <c r="MRX167" s="5"/>
      <c r="MRY167" s="5"/>
      <c r="MRZ167" s="5"/>
      <c r="MSA167" s="5"/>
      <c r="MSB167" s="5"/>
      <c r="MSC167" s="5"/>
      <c r="MSD167" s="5"/>
      <c r="MSE167" s="5"/>
      <c r="MSF167" s="5"/>
      <c r="MSG167" s="5"/>
      <c r="MSH167" s="5"/>
      <c r="MSI167" s="5"/>
      <c r="MSJ167" s="5"/>
      <c r="MSK167" s="5"/>
      <c r="MSL167" s="5"/>
      <c r="MSM167" s="5"/>
      <c r="MSN167" s="5"/>
      <c r="MSO167" s="5"/>
      <c r="MSP167" s="5"/>
      <c r="MSQ167" s="5"/>
      <c r="MSR167" s="5"/>
      <c r="MSS167" s="5"/>
      <c r="MST167" s="5"/>
      <c r="MSU167" s="5"/>
      <c r="MSV167" s="5"/>
      <c r="MSW167" s="5"/>
      <c r="MSX167" s="5"/>
      <c r="MSY167" s="5"/>
      <c r="MSZ167" s="5"/>
      <c r="MTA167" s="5"/>
      <c r="MTB167" s="5"/>
      <c r="MTC167" s="5"/>
      <c r="MTD167" s="5"/>
      <c r="MTE167" s="5"/>
      <c r="MTF167" s="5"/>
      <c r="MTG167" s="5"/>
      <c r="MTH167" s="5"/>
      <c r="MTI167" s="5"/>
      <c r="MTJ167" s="5"/>
      <c r="MTK167" s="5"/>
      <c r="MTL167" s="5"/>
      <c r="MTM167" s="5"/>
      <c r="MTN167" s="5"/>
      <c r="MTO167" s="5"/>
      <c r="MTP167" s="5"/>
      <c r="MTQ167" s="5"/>
      <c r="MTR167" s="5"/>
      <c r="MTS167" s="5"/>
      <c r="MTT167" s="5"/>
      <c r="MTU167" s="5"/>
      <c r="MTV167" s="5"/>
      <c r="MTW167" s="5"/>
      <c r="MTX167" s="5"/>
      <c r="MTY167" s="5"/>
      <c r="MTZ167" s="5"/>
      <c r="MUA167" s="5"/>
      <c r="MUB167" s="5"/>
      <c r="MUC167" s="5"/>
      <c r="MUD167" s="5"/>
      <c r="MUE167" s="5"/>
      <c r="MUF167" s="5"/>
      <c r="MUG167" s="5"/>
      <c r="MUH167" s="5"/>
      <c r="MUI167" s="5"/>
      <c r="MUJ167" s="5"/>
      <c r="MUK167" s="5"/>
      <c r="MUL167" s="5"/>
      <c r="MUM167" s="5"/>
      <c r="MUN167" s="5"/>
      <c r="MUO167" s="5"/>
      <c r="MUP167" s="5"/>
      <c r="MUQ167" s="5"/>
      <c r="MUR167" s="5"/>
      <c r="MUS167" s="5"/>
      <c r="MUT167" s="5"/>
      <c r="MUU167" s="5"/>
      <c r="MUV167" s="5"/>
      <c r="MUW167" s="5"/>
      <c r="MUX167" s="5"/>
      <c r="MUY167" s="5"/>
      <c r="MUZ167" s="5"/>
      <c r="MVA167" s="5"/>
      <c r="MVB167" s="5"/>
      <c r="MVC167" s="5"/>
      <c r="MVD167" s="5"/>
      <c r="MVE167" s="5"/>
      <c r="MVF167" s="5"/>
      <c r="MVG167" s="5"/>
      <c r="MVH167" s="5"/>
      <c r="MVI167" s="5"/>
      <c r="MVJ167" s="5"/>
      <c r="MVK167" s="5"/>
      <c r="MVL167" s="5"/>
      <c r="MVM167" s="5"/>
      <c r="MVN167" s="5"/>
      <c r="MVO167" s="5"/>
      <c r="MVP167" s="5"/>
      <c r="MVQ167" s="5"/>
      <c r="MVR167" s="5"/>
      <c r="MVS167" s="5"/>
      <c r="MVT167" s="5"/>
      <c r="MVU167" s="5"/>
      <c r="MVV167" s="5"/>
      <c r="MVW167" s="5"/>
      <c r="MVX167" s="5"/>
      <c r="MVY167" s="5"/>
      <c r="MVZ167" s="5"/>
      <c r="MWA167" s="5"/>
      <c r="MWB167" s="5"/>
      <c r="MWC167" s="5"/>
      <c r="MWD167" s="5"/>
      <c r="MWE167" s="5"/>
      <c r="MWF167" s="5"/>
      <c r="MWG167" s="5"/>
      <c r="MWH167" s="5"/>
      <c r="MWI167" s="5"/>
      <c r="MWJ167" s="5"/>
      <c r="MWK167" s="5"/>
      <c r="MWL167" s="5"/>
      <c r="MWM167" s="5"/>
      <c r="MWN167" s="5"/>
      <c r="MWO167" s="5"/>
      <c r="MWP167" s="5"/>
      <c r="MWQ167" s="5"/>
      <c r="MWR167" s="5"/>
      <c r="MWS167" s="5"/>
      <c r="MWT167" s="5"/>
      <c r="MWU167" s="5"/>
      <c r="MWV167" s="5"/>
      <c r="MWW167" s="5"/>
      <c r="MWX167" s="5"/>
      <c r="MWY167" s="5"/>
      <c r="MWZ167" s="5"/>
      <c r="MXA167" s="5"/>
      <c r="MXB167" s="5"/>
      <c r="MXC167" s="5"/>
      <c r="MXD167" s="5"/>
      <c r="MXE167" s="5"/>
      <c r="MXF167" s="5"/>
      <c r="MXG167" s="5"/>
      <c r="MXH167" s="5"/>
      <c r="MXI167" s="5"/>
      <c r="MXJ167" s="5"/>
      <c r="MXK167" s="5"/>
      <c r="MXL167" s="5"/>
      <c r="MXM167" s="5"/>
      <c r="MXN167" s="5"/>
      <c r="MXO167" s="5"/>
      <c r="MXP167" s="5"/>
      <c r="MXQ167" s="5"/>
      <c r="MXR167" s="5"/>
      <c r="MXS167" s="5"/>
      <c r="MXT167" s="5"/>
      <c r="MXU167" s="5"/>
      <c r="MXV167" s="5"/>
      <c r="MXW167" s="5"/>
      <c r="MXX167" s="5"/>
      <c r="MXY167" s="5"/>
      <c r="MXZ167" s="5"/>
      <c r="MYA167" s="5"/>
      <c r="MYB167" s="5"/>
      <c r="MYC167" s="5"/>
      <c r="MYD167" s="5"/>
      <c r="MYE167" s="5"/>
      <c r="MYF167" s="5"/>
      <c r="MYG167" s="5"/>
      <c r="MYH167" s="5"/>
      <c r="MYI167" s="5"/>
      <c r="MYJ167" s="5"/>
      <c r="MYK167" s="5"/>
      <c r="MYL167" s="5"/>
      <c r="MYM167" s="5"/>
      <c r="MYN167" s="5"/>
      <c r="MYO167" s="5"/>
      <c r="MYP167" s="5"/>
      <c r="MYQ167" s="5"/>
      <c r="MYR167" s="5"/>
      <c r="MYS167" s="5"/>
      <c r="MYT167" s="5"/>
      <c r="MYU167" s="5"/>
      <c r="MYV167" s="5"/>
      <c r="MYW167" s="5"/>
      <c r="MYX167" s="5"/>
      <c r="MYY167" s="5"/>
      <c r="MYZ167" s="5"/>
      <c r="MZA167" s="5"/>
      <c r="MZB167" s="5"/>
      <c r="MZC167" s="5"/>
      <c r="MZD167" s="5"/>
      <c r="MZE167" s="5"/>
      <c r="MZF167" s="5"/>
      <c r="MZG167" s="5"/>
      <c r="MZH167" s="5"/>
      <c r="MZI167" s="5"/>
      <c r="MZJ167" s="5"/>
      <c r="MZK167" s="5"/>
      <c r="MZL167" s="5"/>
      <c r="MZM167" s="5"/>
      <c r="MZN167" s="5"/>
      <c r="MZO167" s="5"/>
      <c r="MZP167" s="5"/>
      <c r="MZQ167" s="5"/>
      <c r="MZR167" s="5"/>
      <c r="MZS167" s="5"/>
      <c r="MZT167" s="5"/>
      <c r="MZU167" s="5"/>
      <c r="MZV167" s="5"/>
      <c r="MZW167" s="5"/>
      <c r="MZX167" s="5"/>
      <c r="MZY167" s="5"/>
      <c r="MZZ167" s="5"/>
      <c r="NAA167" s="5"/>
      <c r="NAB167" s="5"/>
      <c r="NAC167" s="5"/>
      <c r="NAD167" s="5"/>
      <c r="NAE167" s="5"/>
      <c r="NAF167" s="5"/>
      <c r="NAG167" s="5"/>
      <c r="NAH167" s="5"/>
      <c r="NAI167" s="5"/>
      <c r="NAJ167" s="5"/>
      <c r="NAK167" s="5"/>
      <c r="NAL167" s="5"/>
      <c r="NAM167" s="5"/>
      <c r="NAN167" s="5"/>
      <c r="NAO167" s="5"/>
      <c r="NAP167" s="5"/>
      <c r="NAQ167" s="5"/>
      <c r="NAR167" s="5"/>
      <c r="NAS167" s="5"/>
      <c r="NAT167" s="5"/>
      <c r="NAU167" s="5"/>
      <c r="NAV167" s="5"/>
      <c r="NAW167" s="5"/>
      <c r="NAX167" s="5"/>
      <c r="NAY167" s="5"/>
      <c r="NAZ167" s="5"/>
      <c r="NBA167" s="5"/>
      <c r="NBB167" s="5"/>
      <c r="NBC167" s="5"/>
      <c r="NBD167" s="5"/>
      <c r="NBE167" s="5"/>
      <c r="NBF167" s="5"/>
      <c r="NBG167" s="5"/>
      <c r="NBH167" s="5"/>
      <c r="NBI167" s="5"/>
      <c r="NBJ167" s="5"/>
      <c r="NBK167" s="5"/>
      <c r="NBL167" s="5"/>
      <c r="NBM167" s="5"/>
      <c r="NBN167" s="5"/>
      <c r="NBO167" s="5"/>
      <c r="NBP167" s="5"/>
      <c r="NBQ167" s="5"/>
      <c r="NBR167" s="5"/>
      <c r="NBS167" s="5"/>
      <c r="NBT167" s="5"/>
      <c r="NBU167" s="5"/>
      <c r="NBV167" s="5"/>
      <c r="NBW167" s="5"/>
      <c r="NBX167" s="5"/>
      <c r="NBY167" s="5"/>
      <c r="NBZ167" s="5"/>
      <c r="NCA167" s="5"/>
      <c r="NCB167" s="5"/>
      <c r="NCC167" s="5"/>
      <c r="NCD167" s="5"/>
      <c r="NCE167" s="5"/>
      <c r="NCF167" s="5"/>
      <c r="NCG167" s="5"/>
      <c r="NCH167" s="5"/>
      <c r="NCI167" s="5"/>
      <c r="NCJ167" s="5"/>
      <c r="NCK167" s="5"/>
      <c r="NCL167" s="5"/>
      <c r="NCM167" s="5"/>
      <c r="NCN167" s="5"/>
      <c r="NCO167" s="5"/>
      <c r="NCP167" s="5"/>
      <c r="NCQ167" s="5"/>
      <c r="NCR167" s="5"/>
      <c r="NCS167" s="5"/>
      <c r="NCT167" s="5"/>
      <c r="NCU167" s="5"/>
      <c r="NCV167" s="5"/>
      <c r="NCW167" s="5"/>
      <c r="NCX167" s="5"/>
      <c r="NCY167" s="5"/>
      <c r="NCZ167" s="5"/>
      <c r="NDA167" s="5"/>
      <c r="NDB167" s="5"/>
      <c r="NDC167" s="5"/>
      <c r="NDD167" s="5"/>
      <c r="NDE167" s="5"/>
      <c r="NDF167" s="5"/>
      <c r="NDG167" s="5"/>
      <c r="NDH167" s="5"/>
      <c r="NDI167" s="5"/>
      <c r="NDJ167" s="5"/>
      <c r="NDK167" s="5"/>
      <c r="NDL167" s="5"/>
      <c r="NDM167" s="5"/>
      <c r="NDN167" s="5"/>
      <c r="NDO167" s="5"/>
      <c r="NDP167" s="5"/>
      <c r="NDQ167" s="5"/>
      <c r="NDR167" s="5"/>
      <c r="NDS167" s="5"/>
      <c r="NDT167" s="5"/>
      <c r="NDU167" s="5"/>
      <c r="NDV167" s="5"/>
      <c r="NDW167" s="5"/>
      <c r="NDX167" s="5"/>
      <c r="NDY167" s="5"/>
      <c r="NDZ167" s="5"/>
      <c r="NEA167" s="5"/>
      <c r="NEB167" s="5"/>
      <c r="NEC167" s="5"/>
      <c r="NED167" s="5"/>
      <c r="NEE167" s="5"/>
      <c r="NEF167" s="5"/>
      <c r="NEG167" s="5"/>
      <c r="NEH167" s="5"/>
      <c r="NEI167" s="5"/>
      <c r="NEJ167" s="5"/>
      <c r="NEK167" s="5"/>
      <c r="NEL167" s="5"/>
      <c r="NEM167" s="5"/>
      <c r="NEN167" s="5"/>
      <c r="NEO167" s="5"/>
      <c r="NEP167" s="5"/>
      <c r="NEQ167" s="5"/>
      <c r="NER167" s="5"/>
      <c r="NES167" s="5"/>
      <c r="NET167" s="5"/>
      <c r="NEU167" s="5"/>
      <c r="NEV167" s="5"/>
      <c r="NEW167" s="5"/>
      <c r="NEX167" s="5"/>
      <c r="NEY167" s="5"/>
      <c r="NEZ167" s="5"/>
      <c r="NFA167" s="5"/>
      <c r="NFB167" s="5"/>
      <c r="NFC167" s="5"/>
      <c r="NFD167" s="5"/>
      <c r="NFE167" s="5"/>
      <c r="NFF167" s="5"/>
      <c r="NFG167" s="5"/>
      <c r="NFH167" s="5"/>
      <c r="NFI167" s="5"/>
      <c r="NFJ167" s="5"/>
      <c r="NFK167" s="5"/>
      <c r="NFL167" s="5"/>
      <c r="NFM167" s="5"/>
      <c r="NFN167" s="5"/>
      <c r="NFO167" s="5"/>
      <c r="NFP167" s="5"/>
      <c r="NFQ167" s="5"/>
      <c r="NFR167" s="5"/>
      <c r="NFS167" s="5"/>
      <c r="NFT167" s="5"/>
      <c r="NFU167" s="5"/>
      <c r="NFV167" s="5"/>
      <c r="NFW167" s="5"/>
      <c r="NFX167" s="5"/>
      <c r="NFY167" s="5"/>
      <c r="NFZ167" s="5"/>
      <c r="NGA167" s="5"/>
      <c r="NGB167" s="5"/>
      <c r="NGC167" s="5"/>
      <c r="NGD167" s="5"/>
      <c r="NGE167" s="5"/>
      <c r="NGF167" s="5"/>
      <c r="NGG167" s="5"/>
      <c r="NGH167" s="5"/>
      <c r="NGI167" s="5"/>
      <c r="NGJ167" s="5"/>
      <c r="NGK167" s="5"/>
      <c r="NGL167" s="5"/>
      <c r="NGM167" s="5"/>
      <c r="NGN167" s="5"/>
      <c r="NGO167" s="5"/>
      <c r="NGP167" s="5"/>
      <c r="NGQ167" s="5"/>
      <c r="NGR167" s="5"/>
      <c r="NGS167" s="5"/>
      <c r="NGT167" s="5"/>
      <c r="NGU167" s="5"/>
      <c r="NGV167" s="5"/>
      <c r="NGW167" s="5"/>
      <c r="NGX167" s="5"/>
      <c r="NGY167" s="5"/>
      <c r="NGZ167" s="5"/>
      <c r="NHA167" s="5"/>
      <c r="NHB167" s="5"/>
      <c r="NHC167" s="5"/>
      <c r="NHD167" s="5"/>
      <c r="NHE167" s="5"/>
      <c r="NHF167" s="5"/>
      <c r="NHG167" s="5"/>
      <c r="NHH167" s="5"/>
      <c r="NHI167" s="5"/>
      <c r="NHJ167" s="5"/>
      <c r="NHK167" s="5"/>
      <c r="NHL167" s="5"/>
      <c r="NHM167" s="5"/>
      <c r="NHN167" s="5"/>
      <c r="NHO167" s="5"/>
      <c r="NHP167" s="5"/>
      <c r="NHQ167" s="5"/>
      <c r="NHR167" s="5"/>
      <c r="NHS167" s="5"/>
      <c r="NHT167" s="5"/>
      <c r="NHU167" s="5"/>
      <c r="NHV167" s="5"/>
      <c r="NHW167" s="5"/>
      <c r="NHX167" s="5"/>
      <c r="NHY167" s="5"/>
      <c r="NHZ167" s="5"/>
      <c r="NIA167" s="5"/>
      <c r="NIB167" s="5"/>
      <c r="NIC167" s="5"/>
      <c r="NID167" s="5"/>
      <c r="NIE167" s="5"/>
      <c r="NIF167" s="5"/>
      <c r="NIG167" s="5"/>
      <c r="NIH167" s="5"/>
      <c r="NII167" s="5"/>
      <c r="NIJ167" s="5"/>
      <c r="NIK167" s="5"/>
      <c r="NIL167" s="5"/>
      <c r="NIM167" s="5"/>
      <c r="NIN167" s="5"/>
      <c r="NIO167" s="5"/>
      <c r="NIP167" s="5"/>
      <c r="NIQ167" s="5"/>
      <c r="NIR167" s="5"/>
      <c r="NIS167" s="5"/>
      <c r="NIT167" s="5"/>
      <c r="NIU167" s="5"/>
      <c r="NIV167" s="5"/>
      <c r="NIW167" s="5"/>
      <c r="NIX167" s="5"/>
      <c r="NIY167" s="5"/>
      <c r="NIZ167" s="5"/>
      <c r="NJA167" s="5"/>
      <c r="NJB167" s="5"/>
      <c r="NJC167" s="5"/>
      <c r="NJD167" s="5"/>
      <c r="NJE167" s="5"/>
      <c r="NJF167" s="5"/>
      <c r="NJG167" s="5"/>
      <c r="NJH167" s="5"/>
      <c r="NJI167" s="5"/>
      <c r="NJJ167" s="5"/>
      <c r="NJK167" s="5"/>
      <c r="NJL167" s="5"/>
      <c r="NJM167" s="5"/>
      <c r="NJN167" s="5"/>
      <c r="NJO167" s="5"/>
      <c r="NJP167" s="5"/>
      <c r="NJQ167" s="5"/>
      <c r="NJR167" s="5"/>
      <c r="NJS167" s="5"/>
      <c r="NJT167" s="5"/>
      <c r="NJU167" s="5"/>
      <c r="NJV167" s="5"/>
      <c r="NJW167" s="5"/>
      <c r="NJX167" s="5"/>
      <c r="NJY167" s="5"/>
      <c r="NJZ167" s="5"/>
      <c r="NKA167" s="5"/>
      <c r="NKB167" s="5"/>
      <c r="NKC167" s="5"/>
      <c r="NKD167" s="5"/>
      <c r="NKE167" s="5"/>
      <c r="NKF167" s="5"/>
      <c r="NKG167" s="5"/>
      <c r="NKH167" s="5"/>
      <c r="NKI167" s="5"/>
      <c r="NKJ167" s="5"/>
      <c r="NKK167" s="5"/>
      <c r="NKL167" s="5"/>
      <c r="NKM167" s="5"/>
      <c r="NKN167" s="5"/>
      <c r="NKO167" s="5"/>
      <c r="NKP167" s="5"/>
      <c r="NKQ167" s="5"/>
      <c r="NKR167" s="5"/>
      <c r="NKS167" s="5"/>
      <c r="NKT167" s="5"/>
      <c r="NKU167" s="5"/>
      <c r="NKV167" s="5"/>
      <c r="NKW167" s="5"/>
      <c r="NKX167" s="5"/>
      <c r="NKY167" s="5"/>
      <c r="NKZ167" s="5"/>
      <c r="NLA167" s="5"/>
      <c r="NLB167" s="5"/>
      <c r="NLC167" s="5"/>
      <c r="NLD167" s="5"/>
      <c r="NLE167" s="5"/>
      <c r="NLF167" s="5"/>
      <c r="NLG167" s="5"/>
      <c r="NLH167" s="5"/>
      <c r="NLI167" s="5"/>
      <c r="NLJ167" s="5"/>
      <c r="NLK167" s="5"/>
      <c r="NLL167" s="5"/>
      <c r="NLM167" s="5"/>
      <c r="NLN167" s="5"/>
      <c r="NLO167" s="5"/>
      <c r="NLP167" s="5"/>
      <c r="NLQ167" s="5"/>
      <c r="NLR167" s="5"/>
      <c r="NLS167" s="5"/>
      <c r="NLT167" s="5"/>
      <c r="NLU167" s="5"/>
      <c r="NLV167" s="5"/>
      <c r="NLW167" s="5"/>
      <c r="NLX167" s="5"/>
      <c r="NLY167" s="5"/>
      <c r="NLZ167" s="5"/>
      <c r="NMA167" s="5"/>
      <c r="NMB167" s="5"/>
      <c r="NMC167" s="5"/>
      <c r="NMD167" s="5"/>
      <c r="NME167" s="5"/>
      <c r="NMF167" s="5"/>
      <c r="NMG167" s="5"/>
      <c r="NMH167" s="5"/>
      <c r="NMI167" s="5"/>
      <c r="NMJ167" s="5"/>
      <c r="NMK167" s="5"/>
      <c r="NML167" s="5"/>
      <c r="NMM167" s="5"/>
      <c r="NMN167" s="5"/>
      <c r="NMO167" s="5"/>
      <c r="NMP167" s="5"/>
      <c r="NMQ167" s="5"/>
      <c r="NMR167" s="5"/>
      <c r="NMS167" s="5"/>
      <c r="NMT167" s="5"/>
      <c r="NMU167" s="5"/>
      <c r="NMV167" s="5"/>
      <c r="NMW167" s="5"/>
      <c r="NMX167" s="5"/>
      <c r="NMY167" s="5"/>
      <c r="NMZ167" s="5"/>
      <c r="NNA167" s="5"/>
      <c r="NNB167" s="5"/>
      <c r="NNC167" s="5"/>
      <c r="NND167" s="5"/>
      <c r="NNE167" s="5"/>
      <c r="NNF167" s="5"/>
      <c r="NNG167" s="5"/>
      <c r="NNH167" s="5"/>
      <c r="NNI167" s="5"/>
      <c r="NNJ167" s="5"/>
      <c r="NNK167" s="5"/>
      <c r="NNL167" s="5"/>
      <c r="NNM167" s="5"/>
      <c r="NNN167" s="5"/>
      <c r="NNO167" s="5"/>
      <c r="NNP167" s="5"/>
      <c r="NNQ167" s="5"/>
      <c r="NNR167" s="5"/>
      <c r="NNS167" s="5"/>
      <c r="NNT167" s="5"/>
      <c r="NNU167" s="5"/>
      <c r="NNV167" s="5"/>
      <c r="NNW167" s="5"/>
      <c r="NNX167" s="5"/>
      <c r="NNY167" s="5"/>
      <c r="NNZ167" s="5"/>
      <c r="NOA167" s="5"/>
      <c r="NOB167" s="5"/>
      <c r="NOC167" s="5"/>
      <c r="NOD167" s="5"/>
      <c r="NOE167" s="5"/>
      <c r="NOF167" s="5"/>
      <c r="NOG167" s="5"/>
      <c r="NOH167" s="5"/>
      <c r="NOI167" s="5"/>
      <c r="NOJ167" s="5"/>
      <c r="NOK167" s="5"/>
      <c r="NOL167" s="5"/>
      <c r="NOM167" s="5"/>
      <c r="NON167" s="5"/>
      <c r="NOO167" s="5"/>
      <c r="NOP167" s="5"/>
      <c r="NOQ167" s="5"/>
      <c r="NOR167" s="5"/>
      <c r="NOS167" s="5"/>
      <c r="NOT167" s="5"/>
      <c r="NOU167" s="5"/>
      <c r="NOV167" s="5"/>
      <c r="NOW167" s="5"/>
      <c r="NOX167" s="5"/>
      <c r="NOY167" s="5"/>
      <c r="NOZ167" s="5"/>
      <c r="NPA167" s="5"/>
      <c r="NPB167" s="5"/>
      <c r="NPC167" s="5"/>
      <c r="NPD167" s="5"/>
      <c r="NPE167" s="5"/>
      <c r="NPF167" s="5"/>
      <c r="NPG167" s="5"/>
      <c r="NPH167" s="5"/>
      <c r="NPI167" s="5"/>
      <c r="NPJ167" s="5"/>
      <c r="NPK167" s="5"/>
      <c r="NPL167" s="5"/>
      <c r="NPM167" s="5"/>
      <c r="NPN167" s="5"/>
      <c r="NPO167" s="5"/>
      <c r="NPP167" s="5"/>
      <c r="NPQ167" s="5"/>
      <c r="NPR167" s="5"/>
      <c r="NPS167" s="5"/>
      <c r="NPT167" s="5"/>
      <c r="NPU167" s="5"/>
      <c r="NPV167" s="5"/>
      <c r="NPW167" s="5"/>
      <c r="NPX167" s="5"/>
      <c r="NPY167" s="5"/>
      <c r="NPZ167" s="5"/>
      <c r="NQA167" s="5"/>
      <c r="NQB167" s="5"/>
      <c r="NQC167" s="5"/>
      <c r="NQD167" s="5"/>
      <c r="NQE167" s="5"/>
      <c r="NQF167" s="5"/>
      <c r="NQG167" s="5"/>
      <c r="NQH167" s="5"/>
      <c r="NQI167" s="5"/>
      <c r="NQJ167" s="5"/>
      <c r="NQK167" s="5"/>
      <c r="NQL167" s="5"/>
      <c r="NQM167" s="5"/>
      <c r="NQN167" s="5"/>
      <c r="NQO167" s="5"/>
      <c r="NQP167" s="5"/>
      <c r="NQQ167" s="5"/>
      <c r="NQR167" s="5"/>
      <c r="NQS167" s="5"/>
      <c r="NQT167" s="5"/>
      <c r="NQU167" s="5"/>
      <c r="NQV167" s="5"/>
      <c r="NQW167" s="5"/>
      <c r="NQX167" s="5"/>
      <c r="NQY167" s="5"/>
      <c r="NQZ167" s="5"/>
      <c r="NRA167" s="5"/>
      <c r="NRB167" s="5"/>
      <c r="NRC167" s="5"/>
      <c r="NRD167" s="5"/>
      <c r="NRE167" s="5"/>
      <c r="NRF167" s="5"/>
      <c r="NRG167" s="5"/>
      <c r="NRH167" s="5"/>
      <c r="NRI167" s="5"/>
      <c r="NRJ167" s="5"/>
      <c r="NRK167" s="5"/>
      <c r="NRL167" s="5"/>
      <c r="NRM167" s="5"/>
      <c r="NRN167" s="5"/>
      <c r="NRO167" s="5"/>
      <c r="NRP167" s="5"/>
      <c r="NRQ167" s="5"/>
      <c r="NRR167" s="5"/>
      <c r="NRS167" s="5"/>
      <c r="NRT167" s="5"/>
      <c r="NRU167" s="5"/>
      <c r="NRV167" s="5"/>
      <c r="NRW167" s="5"/>
      <c r="NRX167" s="5"/>
      <c r="NRY167" s="5"/>
      <c r="NRZ167" s="5"/>
      <c r="NSA167" s="5"/>
      <c r="NSB167" s="5"/>
      <c r="NSC167" s="5"/>
      <c r="NSD167" s="5"/>
      <c r="NSE167" s="5"/>
      <c r="NSF167" s="5"/>
      <c r="NSG167" s="5"/>
      <c r="NSH167" s="5"/>
      <c r="NSI167" s="5"/>
      <c r="NSJ167" s="5"/>
      <c r="NSK167" s="5"/>
      <c r="NSL167" s="5"/>
      <c r="NSM167" s="5"/>
      <c r="NSN167" s="5"/>
      <c r="NSO167" s="5"/>
      <c r="NSP167" s="5"/>
      <c r="NSQ167" s="5"/>
      <c r="NSR167" s="5"/>
      <c r="NSS167" s="5"/>
      <c r="NST167" s="5"/>
      <c r="NSU167" s="5"/>
      <c r="NSV167" s="5"/>
      <c r="NSW167" s="5"/>
      <c r="NSX167" s="5"/>
      <c r="NSY167" s="5"/>
      <c r="NSZ167" s="5"/>
      <c r="NTA167" s="5"/>
      <c r="NTB167" s="5"/>
      <c r="NTC167" s="5"/>
      <c r="NTD167" s="5"/>
      <c r="NTE167" s="5"/>
      <c r="NTF167" s="5"/>
      <c r="NTG167" s="5"/>
      <c r="NTH167" s="5"/>
      <c r="NTI167" s="5"/>
      <c r="NTJ167" s="5"/>
      <c r="NTK167" s="5"/>
      <c r="NTL167" s="5"/>
      <c r="NTM167" s="5"/>
      <c r="NTN167" s="5"/>
      <c r="NTO167" s="5"/>
      <c r="NTP167" s="5"/>
      <c r="NTQ167" s="5"/>
      <c r="NTR167" s="5"/>
      <c r="NTS167" s="5"/>
      <c r="NTT167" s="5"/>
      <c r="NTU167" s="5"/>
      <c r="NTV167" s="5"/>
      <c r="NTW167" s="5"/>
      <c r="NTX167" s="5"/>
      <c r="NTY167" s="5"/>
      <c r="NTZ167" s="5"/>
      <c r="NUA167" s="5"/>
      <c r="NUB167" s="5"/>
      <c r="NUC167" s="5"/>
      <c r="NUD167" s="5"/>
      <c r="NUE167" s="5"/>
      <c r="NUF167" s="5"/>
      <c r="NUG167" s="5"/>
      <c r="NUH167" s="5"/>
      <c r="NUI167" s="5"/>
      <c r="NUJ167" s="5"/>
      <c r="NUK167" s="5"/>
      <c r="NUL167" s="5"/>
      <c r="NUM167" s="5"/>
      <c r="NUN167" s="5"/>
      <c r="NUO167" s="5"/>
      <c r="NUP167" s="5"/>
      <c r="NUQ167" s="5"/>
      <c r="NUR167" s="5"/>
      <c r="NUS167" s="5"/>
      <c r="NUT167" s="5"/>
      <c r="NUU167" s="5"/>
      <c r="NUV167" s="5"/>
      <c r="NUW167" s="5"/>
      <c r="NUX167" s="5"/>
      <c r="NUY167" s="5"/>
      <c r="NUZ167" s="5"/>
      <c r="NVA167" s="5"/>
      <c r="NVB167" s="5"/>
      <c r="NVC167" s="5"/>
      <c r="NVD167" s="5"/>
      <c r="NVE167" s="5"/>
      <c r="NVF167" s="5"/>
      <c r="NVG167" s="5"/>
      <c r="NVH167" s="5"/>
      <c r="NVI167" s="5"/>
      <c r="NVJ167" s="5"/>
      <c r="NVK167" s="5"/>
      <c r="NVL167" s="5"/>
      <c r="NVM167" s="5"/>
      <c r="NVN167" s="5"/>
      <c r="NVO167" s="5"/>
      <c r="NVP167" s="5"/>
      <c r="NVQ167" s="5"/>
      <c r="NVR167" s="5"/>
      <c r="NVS167" s="5"/>
      <c r="NVT167" s="5"/>
      <c r="NVU167" s="5"/>
      <c r="NVV167" s="5"/>
      <c r="NVW167" s="5"/>
      <c r="NVX167" s="5"/>
      <c r="NVY167" s="5"/>
      <c r="NVZ167" s="5"/>
      <c r="NWA167" s="5"/>
      <c r="NWB167" s="5"/>
      <c r="NWC167" s="5"/>
      <c r="NWD167" s="5"/>
      <c r="NWE167" s="5"/>
      <c r="NWF167" s="5"/>
      <c r="NWG167" s="5"/>
      <c r="NWH167" s="5"/>
      <c r="NWI167" s="5"/>
      <c r="NWJ167" s="5"/>
      <c r="NWK167" s="5"/>
      <c r="NWL167" s="5"/>
      <c r="NWM167" s="5"/>
      <c r="NWN167" s="5"/>
      <c r="NWO167" s="5"/>
      <c r="NWP167" s="5"/>
      <c r="NWQ167" s="5"/>
      <c r="NWR167" s="5"/>
      <c r="NWS167" s="5"/>
      <c r="NWT167" s="5"/>
      <c r="NWU167" s="5"/>
      <c r="NWV167" s="5"/>
      <c r="NWW167" s="5"/>
      <c r="NWX167" s="5"/>
      <c r="NWY167" s="5"/>
      <c r="NWZ167" s="5"/>
      <c r="NXA167" s="5"/>
      <c r="NXB167" s="5"/>
      <c r="NXC167" s="5"/>
      <c r="NXD167" s="5"/>
      <c r="NXE167" s="5"/>
      <c r="NXF167" s="5"/>
      <c r="NXG167" s="5"/>
      <c r="NXH167" s="5"/>
      <c r="NXI167" s="5"/>
      <c r="NXJ167" s="5"/>
      <c r="NXK167" s="5"/>
      <c r="NXL167" s="5"/>
      <c r="NXM167" s="5"/>
      <c r="NXN167" s="5"/>
      <c r="NXO167" s="5"/>
      <c r="NXP167" s="5"/>
      <c r="NXQ167" s="5"/>
      <c r="NXR167" s="5"/>
      <c r="NXS167" s="5"/>
      <c r="NXT167" s="5"/>
      <c r="NXU167" s="5"/>
      <c r="NXV167" s="5"/>
      <c r="NXW167" s="5"/>
      <c r="NXX167" s="5"/>
      <c r="NXY167" s="5"/>
      <c r="NXZ167" s="5"/>
      <c r="NYA167" s="5"/>
      <c r="NYB167" s="5"/>
      <c r="NYC167" s="5"/>
      <c r="NYD167" s="5"/>
      <c r="NYE167" s="5"/>
      <c r="NYF167" s="5"/>
      <c r="NYG167" s="5"/>
      <c r="NYH167" s="5"/>
      <c r="NYI167" s="5"/>
      <c r="NYJ167" s="5"/>
      <c r="NYK167" s="5"/>
      <c r="NYL167" s="5"/>
      <c r="NYM167" s="5"/>
      <c r="NYN167" s="5"/>
      <c r="NYO167" s="5"/>
      <c r="NYP167" s="5"/>
      <c r="NYQ167" s="5"/>
      <c r="NYR167" s="5"/>
      <c r="NYS167" s="5"/>
      <c r="NYT167" s="5"/>
      <c r="NYU167" s="5"/>
      <c r="NYV167" s="5"/>
      <c r="NYW167" s="5"/>
      <c r="NYX167" s="5"/>
      <c r="NYY167" s="5"/>
      <c r="NYZ167" s="5"/>
      <c r="NZA167" s="5"/>
      <c r="NZB167" s="5"/>
      <c r="NZC167" s="5"/>
      <c r="NZD167" s="5"/>
      <c r="NZE167" s="5"/>
      <c r="NZF167" s="5"/>
      <c r="NZG167" s="5"/>
      <c r="NZH167" s="5"/>
      <c r="NZI167" s="5"/>
      <c r="NZJ167" s="5"/>
      <c r="NZK167" s="5"/>
      <c r="NZL167" s="5"/>
      <c r="NZM167" s="5"/>
      <c r="NZN167" s="5"/>
      <c r="NZO167" s="5"/>
      <c r="NZP167" s="5"/>
      <c r="NZQ167" s="5"/>
      <c r="NZR167" s="5"/>
      <c r="NZS167" s="5"/>
      <c r="NZT167" s="5"/>
      <c r="NZU167" s="5"/>
      <c r="NZV167" s="5"/>
      <c r="NZW167" s="5"/>
      <c r="NZX167" s="5"/>
      <c r="NZY167" s="5"/>
      <c r="NZZ167" s="5"/>
      <c r="OAA167" s="5"/>
      <c r="OAB167" s="5"/>
      <c r="OAC167" s="5"/>
      <c r="OAD167" s="5"/>
      <c r="OAE167" s="5"/>
      <c r="OAF167" s="5"/>
      <c r="OAG167" s="5"/>
      <c r="OAH167" s="5"/>
      <c r="OAI167" s="5"/>
      <c r="OAJ167" s="5"/>
      <c r="OAK167" s="5"/>
      <c r="OAL167" s="5"/>
      <c r="OAM167" s="5"/>
      <c r="OAN167" s="5"/>
      <c r="OAO167" s="5"/>
      <c r="OAP167" s="5"/>
      <c r="OAQ167" s="5"/>
      <c r="OAR167" s="5"/>
      <c r="OAS167" s="5"/>
      <c r="OAT167" s="5"/>
      <c r="OAU167" s="5"/>
      <c r="OAV167" s="5"/>
      <c r="OAW167" s="5"/>
      <c r="OAX167" s="5"/>
      <c r="OAY167" s="5"/>
      <c r="OAZ167" s="5"/>
      <c r="OBA167" s="5"/>
      <c r="OBB167" s="5"/>
      <c r="OBC167" s="5"/>
      <c r="OBD167" s="5"/>
      <c r="OBE167" s="5"/>
      <c r="OBF167" s="5"/>
      <c r="OBG167" s="5"/>
      <c r="OBH167" s="5"/>
      <c r="OBI167" s="5"/>
      <c r="OBJ167" s="5"/>
      <c r="OBK167" s="5"/>
      <c r="OBL167" s="5"/>
      <c r="OBM167" s="5"/>
      <c r="OBN167" s="5"/>
      <c r="OBO167" s="5"/>
      <c r="OBP167" s="5"/>
      <c r="OBQ167" s="5"/>
      <c r="OBR167" s="5"/>
      <c r="OBS167" s="5"/>
      <c r="OBT167" s="5"/>
      <c r="OBU167" s="5"/>
      <c r="OBV167" s="5"/>
      <c r="OBW167" s="5"/>
      <c r="OBX167" s="5"/>
      <c r="OBY167" s="5"/>
      <c r="OBZ167" s="5"/>
      <c r="OCA167" s="5"/>
      <c r="OCB167" s="5"/>
      <c r="OCC167" s="5"/>
      <c r="OCD167" s="5"/>
      <c r="OCE167" s="5"/>
      <c r="OCF167" s="5"/>
      <c r="OCG167" s="5"/>
      <c r="OCH167" s="5"/>
      <c r="OCI167" s="5"/>
      <c r="OCJ167" s="5"/>
      <c r="OCK167" s="5"/>
      <c r="OCL167" s="5"/>
      <c r="OCM167" s="5"/>
      <c r="OCN167" s="5"/>
      <c r="OCO167" s="5"/>
      <c r="OCP167" s="5"/>
      <c r="OCQ167" s="5"/>
      <c r="OCR167" s="5"/>
      <c r="OCS167" s="5"/>
      <c r="OCT167" s="5"/>
      <c r="OCU167" s="5"/>
      <c r="OCV167" s="5"/>
      <c r="OCW167" s="5"/>
      <c r="OCX167" s="5"/>
      <c r="OCY167" s="5"/>
      <c r="OCZ167" s="5"/>
      <c r="ODA167" s="5"/>
      <c r="ODB167" s="5"/>
      <c r="ODC167" s="5"/>
      <c r="ODD167" s="5"/>
      <c r="ODE167" s="5"/>
      <c r="ODF167" s="5"/>
      <c r="ODG167" s="5"/>
      <c r="ODH167" s="5"/>
      <c r="ODI167" s="5"/>
      <c r="ODJ167" s="5"/>
      <c r="ODK167" s="5"/>
      <c r="ODL167" s="5"/>
      <c r="ODM167" s="5"/>
      <c r="ODN167" s="5"/>
      <c r="ODO167" s="5"/>
      <c r="ODP167" s="5"/>
      <c r="ODQ167" s="5"/>
      <c r="ODR167" s="5"/>
      <c r="ODS167" s="5"/>
      <c r="ODT167" s="5"/>
      <c r="ODU167" s="5"/>
      <c r="ODV167" s="5"/>
      <c r="ODW167" s="5"/>
      <c r="ODX167" s="5"/>
      <c r="ODY167" s="5"/>
      <c r="ODZ167" s="5"/>
      <c r="OEA167" s="5"/>
      <c r="OEB167" s="5"/>
      <c r="OEC167" s="5"/>
      <c r="OED167" s="5"/>
      <c r="OEE167" s="5"/>
      <c r="OEF167" s="5"/>
      <c r="OEG167" s="5"/>
      <c r="OEH167" s="5"/>
      <c r="OEI167" s="5"/>
      <c r="OEJ167" s="5"/>
      <c r="OEK167" s="5"/>
      <c r="OEL167" s="5"/>
      <c r="OEM167" s="5"/>
      <c r="OEN167" s="5"/>
      <c r="OEO167" s="5"/>
      <c r="OEP167" s="5"/>
      <c r="OEQ167" s="5"/>
      <c r="OER167" s="5"/>
      <c r="OES167" s="5"/>
      <c r="OET167" s="5"/>
      <c r="OEU167" s="5"/>
      <c r="OEV167" s="5"/>
      <c r="OEW167" s="5"/>
      <c r="OEX167" s="5"/>
      <c r="OEY167" s="5"/>
      <c r="OEZ167" s="5"/>
      <c r="OFA167" s="5"/>
      <c r="OFB167" s="5"/>
      <c r="OFC167" s="5"/>
      <c r="OFD167" s="5"/>
      <c r="OFE167" s="5"/>
      <c r="OFF167" s="5"/>
      <c r="OFG167" s="5"/>
      <c r="OFH167" s="5"/>
      <c r="OFI167" s="5"/>
      <c r="OFJ167" s="5"/>
      <c r="OFK167" s="5"/>
      <c r="OFL167" s="5"/>
      <c r="OFM167" s="5"/>
      <c r="OFN167" s="5"/>
      <c r="OFO167" s="5"/>
      <c r="OFP167" s="5"/>
      <c r="OFQ167" s="5"/>
      <c r="OFR167" s="5"/>
      <c r="OFS167" s="5"/>
      <c r="OFT167" s="5"/>
      <c r="OFU167" s="5"/>
      <c r="OFV167" s="5"/>
      <c r="OFW167" s="5"/>
      <c r="OFX167" s="5"/>
      <c r="OFY167" s="5"/>
      <c r="OFZ167" s="5"/>
      <c r="OGA167" s="5"/>
      <c r="OGB167" s="5"/>
      <c r="OGC167" s="5"/>
      <c r="OGD167" s="5"/>
      <c r="OGE167" s="5"/>
      <c r="OGF167" s="5"/>
      <c r="OGG167" s="5"/>
      <c r="OGH167" s="5"/>
      <c r="OGI167" s="5"/>
      <c r="OGJ167" s="5"/>
      <c r="OGK167" s="5"/>
      <c r="OGL167" s="5"/>
      <c r="OGM167" s="5"/>
      <c r="OGN167" s="5"/>
      <c r="OGO167" s="5"/>
      <c r="OGP167" s="5"/>
      <c r="OGQ167" s="5"/>
      <c r="OGR167" s="5"/>
      <c r="OGS167" s="5"/>
      <c r="OGT167" s="5"/>
      <c r="OGU167" s="5"/>
      <c r="OGV167" s="5"/>
      <c r="OGW167" s="5"/>
      <c r="OGX167" s="5"/>
      <c r="OGY167" s="5"/>
      <c r="OGZ167" s="5"/>
      <c r="OHA167" s="5"/>
      <c r="OHB167" s="5"/>
      <c r="OHC167" s="5"/>
      <c r="OHD167" s="5"/>
      <c r="OHE167" s="5"/>
      <c r="OHF167" s="5"/>
      <c r="OHG167" s="5"/>
      <c r="OHH167" s="5"/>
      <c r="OHI167" s="5"/>
      <c r="OHJ167" s="5"/>
      <c r="OHK167" s="5"/>
      <c r="OHL167" s="5"/>
      <c r="OHM167" s="5"/>
      <c r="OHN167" s="5"/>
      <c r="OHO167" s="5"/>
      <c r="OHP167" s="5"/>
      <c r="OHQ167" s="5"/>
      <c r="OHR167" s="5"/>
      <c r="OHS167" s="5"/>
      <c r="OHT167" s="5"/>
      <c r="OHU167" s="5"/>
      <c r="OHV167" s="5"/>
      <c r="OHW167" s="5"/>
      <c r="OHX167" s="5"/>
      <c r="OHY167" s="5"/>
      <c r="OHZ167" s="5"/>
      <c r="OIA167" s="5"/>
      <c r="OIB167" s="5"/>
      <c r="OIC167" s="5"/>
      <c r="OID167" s="5"/>
      <c r="OIE167" s="5"/>
      <c r="OIF167" s="5"/>
      <c r="OIG167" s="5"/>
      <c r="OIH167" s="5"/>
      <c r="OII167" s="5"/>
      <c r="OIJ167" s="5"/>
      <c r="OIK167" s="5"/>
      <c r="OIL167" s="5"/>
      <c r="OIM167" s="5"/>
      <c r="OIN167" s="5"/>
      <c r="OIO167" s="5"/>
      <c r="OIP167" s="5"/>
      <c r="OIQ167" s="5"/>
      <c r="OIR167" s="5"/>
      <c r="OIS167" s="5"/>
      <c r="OIT167" s="5"/>
      <c r="OIU167" s="5"/>
      <c r="OIV167" s="5"/>
      <c r="OIW167" s="5"/>
      <c r="OIX167" s="5"/>
      <c r="OIY167" s="5"/>
      <c r="OIZ167" s="5"/>
      <c r="OJA167" s="5"/>
      <c r="OJB167" s="5"/>
      <c r="OJC167" s="5"/>
      <c r="OJD167" s="5"/>
      <c r="OJE167" s="5"/>
      <c r="OJF167" s="5"/>
      <c r="OJG167" s="5"/>
      <c r="OJH167" s="5"/>
      <c r="OJI167" s="5"/>
      <c r="OJJ167" s="5"/>
      <c r="OJK167" s="5"/>
      <c r="OJL167" s="5"/>
      <c r="OJM167" s="5"/>
      <c r="OJN167" s="5"/>
      <c r="OJO167" s="5"/>
      <c r="OJP167" s="5"/>
      <c r="OJQ167" s="5"/>
      <c r="OJR167" s="5"/>
      <c r="OJS167" s="5"/>
      <c r="OJT167" s="5"/>
      <c r="OJU167" s="5"/>
      <c r="OJV167" s="5"/>
      <c r="OJW167" s="5"/>
      <c r="OJX167" s="5"/>
      <c r="OJY167" s="5"/>
      <c r="OJZ167" s="5"/>
      <c r="OKA167" s="5"/>
      <c r="OKB167" s="5"/>
      <c r="OKC167" s="5"/>
      <c r="OKD167" s="5"/>
      <c r="OKE167" s="5"/>
      <c r="OKF167" s="5"/>
      <c r="OKG167" s="5"/>
      <c r="OKH167" s="5"/>
      <c r="OKI167" s="5"/>
      <c r="OKJ167" s="5"/>
      <c r="OKK167" s="5"/>
      <c r="OKL167" s="5"/>
      <c r="OKM167" s="5"/>
      <c r="OKN167" s="5"/>
      <c r="OKO167" s="5"/>
      <c r="OKP167" s="5"/>
      <c r="OKQ167" s="5"/>
      <c r="OKR167" s="5"/>
      <c r="OKS167" s="5"/>
      <c r="OKT167" s="5"/>
      <c r="OKU167" s="5"/>
      <c r="OKV167" s="5"/>
      <c r="OKW167" s="5"/>
      <c r="OKX167" s="5"/>
      <c r="OKY167" s="5"/>
      <c r="OKZ167" s="5"/>
      <c r="OLA167" s="5"/>
      <c r="OLB167" s="5"/>
      <c r="OLC167" s="5"/>
      <c r="OLD167" s="5"/>
      <c r="OLE167" s="5"/>
      <c r="OLF167" s="5"/>
      <c r="OLG167" s="5"/>
      <c r="OLH167" s="5"/>
      <c r="OLI167" s="5"/>
      <c r="OLJ167" s="5"/>
      <c r="OLK167" s="5"/>
      <c r="OLL167" s="5"/>
      <c r="OLM167" s="5"/>
      <c r="OLN167" s="5"/>
      <c r="OLO167" s="5"/>
      <c r="OLP167" s="5"/>
      <c r="OLQ167" s="5"/>
      <c r="OLR167" s="5"/>
      <c r="OLS167" s="5"/>
      <c r="OLT167" s="5"/>
      <c r="OLU167" s="5"/>
      <c r="OLV167" s="5"/>
      <c r="OLW167" s="5"/>
      <c r="OLX167" s="5"/>
      <c r="OLY167" s="5"/>
      <c r="OLZ167" s="5"/>
      <c r="OMA167" s="5"/>
      <c r="OMB167" s="5"/>
      <c r="OMC167" s="5"/>
      <c r="OMD167" s="5"/>
      <c r="OME167" s="5"/>
      <c r="OMF167" s="5"/>
      <c r="OMG167" s="5"/>
      <c r="OMH167" s="5"/>
      <c r="OMI167" s="5"/>
      <c r="OMJ167" s="5"/>
      <c r="OMK167" s="5"/>
      <c r="OML167" s="5"/>
      <c r="OMM167" s="5"/>
      <c r="OMN167" s="5"/>
      <c r="OMO167" s="5"/>
      <c r="OMP167" s="5"/>
      <c r="OMQ167" s="5"/>
      <c r="OMR167" s="5"/>
      <c r="OMS167" s="5"/>
      <c r="OMT167" s="5"/>
      <c r="OMU167" s="5"/>
      <c r="OMV167" s="5"/>
      <c r="OMW167" s="5"/>
      <c r="OMX167" s="5"/>
      <c r="OMY167" s="5"/>
      <c r="OMZ167" s="5"/>
      <c r="ONA167" s="5"/>
      <c r="ONB167" s="5"/>
      <c r="ONC167" s="5"/>
      <c r="OND167" s="5"/>
      <c r="ONE167" s="5"/>
      <c r="ONF167" s="5"/>
      <c r="ONG167" s="5"/>
      <c r="ONH167" s="5"/>
      <c r="ONI167" s="5"/>
      <c r="ONJ167" s="5"/>
      <c r="ONK167" s="5"/>
      <c r="ONL167" s="5"/>
      <c r="ONM167" s="5"/>
      <c r="ONN167" s="5"/>
      <c r="ONO167" s="5"/>
      <c r="ONP167" s="5"/>
      <c r="ONQ167" s="5"/>
      <c r="ONR167" s="5"/>
      <c r="ONS167" s="5"/>
      <c r="ONT167" s="5"/>
      <c r="ONU167" s="5"/>
      <c r="ONV167" s="5"/>
      <c r="ONW167" s="5"/>
      <c r="ONX167" s="5"/>
      <c r="ONY167" s="5"/>
      <c r="ONZ167" s="5"/>
      <c r="OOA167" s="5"/>
      <c r="OOB167" s="5"/>
      <c r="OOC167" s="5"/>
      <c r="OOD167" s="5"/>
      <c r="OOE167" s="5"/>
      <c r="OOF167" s="5"/>
      <c r="OOG167" s="5"/>
      <c r="OOH167" s="5"/>
      <c r="OOI167" s="5"/>
      <c r="OOJ167" s="5"/>
      <c r="OOK167" s="5"/>
      <c r="OOL167" s="5"/>
      <c r="OOM167" s="5"/>
      <c r="OON167" s="5"/>
      <c r="OOO167" s="5"/>
      <c r="OOP167" s="5"/>
      <c r="OOQ167" s="5"/>
      <c r="OOR167" s="5"/>
      <c r="OOS167" s="5"/>
      <c r="OOT167" s="5"/>
      <c r="OOU167" s="5"/>
      <c r="OOV167" s="5"/>
      <c r="OOW167" s="5"/>
      <c r="OOX167" s="5"/>
      <c r="OOY167" s="5"/>
      <c r="OOZ167" s="5"/>
      <c r="OPA167" s="5"/>
      <c r="OPB167" s="5"/>
      <c r="OPC167" s="5"/>
      <c r="OPD167" s="5"/>
      <c r="OPE167" s="5"/>
      <c r="OPF167" s="5"/>
      <c r="OPG167" s="5"/>
      <c r="OPH167" s="5"/>
      <c r="OPI167" s="5"/>
      <c r="OPJ167" s="5"/>
      <c r="OPK167" s="5"/>
      <c r="OPL167" s="5"/>
      <c r="OPM167" s="5"/>
      <c r="OPN167" s="5"/>
      <c r="OPO167" s="5"/>
      <c r="OPP167" s="5"/>
      <c r="OPQ167" s="5"/>
      <c r="OPR167" s="5"/>
      <c r="OPS167" s="5"/>
      <c r="OPT167" s="5"/>
      <c r="OPU167" s="5"/>
      <c r="OPV167" s="5"/>
      <c r="OPW167" s="5"/>
      <c r="OPX167" s="5"/>
      <c r="OPY167" s="5"/>
      <c r="OPZ167" s="5"/>
      <c r="OQA167" s="5"/>
      <c r="OQB167" s="5"/>
      <c r="OQC167" s="5"/>
      <c r="OQD167" s="5"/>
      <c r="OQE167" s="5"/>
      <c r="OQF167" s="5"/>
      <c r="OQG167" s="5"/>
      <c r="OQH167" s="5"/>
      <c r="OQI167" s="5"/>
      <c r="OQJ167" s="5"/>
      <c r="OQK167" s="5"/>
      <c r="OQL167" s="5"/>
      <c r="OQM167" s="5"/>
      <c r="OQN167" s="5"/>
      <c r="OQO167" s="5"/>
      <c r="OQP167" s="5"/>
      <c r="OQQ167" s="5"/>
      <c r="OQR167" s="5"/>
      <c r="OQS167" s="5"/>
      <c r="OQT167" s="5"/>
      <c r="OQU167" s="5"/>
      <c r="OQV167" s="5"/>
      <c r="OQW167" s="5"/>
      <c r="OQX167" s="5"/>
      <c r="OQY167" s="5"/>
      <c r="OQZ167" s="5"/>
      <c r="ORA167" s="5"/>
      <c r="ORB167" s="5"/>
      <c r="ORC167" s="5"/>
      <c r="ORD167" s="5"/>
      <c r="ORE167" s="5"/>
      <c r="ORF167" s="5"/>
      <c r="ORG167" s="5"/>
      <c r="ORH167" s="5"/>
      <c r="ORI167" s="5"/>
      <c r="ORJ167" s="5"/>
      <c r="ORK167" s="5"/>
      <c r="ORL167" s="5"/>
      <c r="ORM167" s="5"/>
      <c r="ORN167" s="5"/>
      <c r="ORO167" s="5"/>
      <c r="ORP167" s="5"/>
      <c r="ORQ167" s="5"/>
      <c r="ORR167" s="5"/>
      <c r="ORS167" s="5"/>
      <c r="ORT167" s="5"/>
      <c r="ORU167" s="5"/>
      <c r="ORV167" s="5"/>
      <c r="ORW167" s="5"/>
      <c r="ORX167" s="5"/>
      <c r="ORY167" s="5"/>
      <c r="ORZ167" s="5"/>
      <c r="OSA167" s="5"/>
      <c r="OSB167" s="5"/>
      <c r="OSC167" s="5"/>
      <c r="OSD167" s="5"/>
      <c r="OSE167" s="5"/>
      <c r="OSF167" s="5"/>
      <c r="OSG167" s="5"/>
      <c r="OSH167" s="5"/>
      <c r="OSI167" s="5"/>
      <c r="OSJ167" s="5"/>
      <c r="OSK167" s="5"/>
      <c r="OSL167" s="5"/>
      <c r="OSM167" s="5"/>
      <c r="OSN167" s="5"/>
      <c r="OSO167" s="5"/>
      <c r="OSP167" s="5"/>
      <c r="OSQ167" s="5"/>
      <c r="OSR167" s="5"/>
      <c r="OSS167" s="5"/>
      <c r="OST167" s="5"/>
      <c r="OSU167" s="5"/>
      <c r="OSV167" s="5"/>
      <c r="OSW167" s="5"/>
      <c r="OSX167" s="5"/>
      <c r="OSY167" s="5"/>
      <c r="OSZ167" s="5"/>
      <c r="OTA167" s="5"/>
      <c r="OTB167" s="5"/>
      <c r="OTC167" s="5"/>
      <c r="OTD167" s="5"/>
      <c r="OTE167" s="5"/>
      <c r="OTF167" s="5"/>
      <c r="OTG167" s="5"/>
      <c r="OTH167" s="5"/>
      <c r="OTI167" s="5"/>
      <c r="OTJ167" s="5"/>
      <c r="OTK167" s="5"/>
      <c r="OTL167" s="5"/>
      <c r="OTM167" s="5"/>
      <c r="OTN167" s="5"/>
      <c r="OTO167" s="5"/>
      <c r="OTP167" s="5"/>
      <c r="OTQ167" s="5"/>
      <c r="OTR167" s="5"/>
      <c r="OTS167" s="5"/>
      <c r="OTT167" s="5"/>
      <c r="OTU167" s="5"/>
      <c r="OTV167" s="5"/>
      <c r="OTW167" s="5"/>
      <c r="OTX167" s="5"/>
      <c r="OTY167" s="5"/>
      <c r="OTZ167" s="5"/>
      <c r="OUA167" s="5"/>
      <c r="OUB167" s="5"/>
      <c r="OUC167" s="5"/>
      <c r="OUD167" s="5"/>
      <c r="OUE167" s="5"/>
      <c r="OUF167" s="5"/>
      <c r="OUG167" s="5"/>
      <c r="OUH167" s="5"/>
      <c r="OUI167" s="5"/>
      <c r="OUJ167" s="5"/>
      <c r="OUK167" s="5"/>
      <c r="OUL167" s="5"/>
      <c r="OUM167" s="5"/>
      <c r="OUN167" s="5"/>
      <c r="OUO167" s="5"/>
      <c r="OUP167" s="5"/>
      <c r="OUQ167" s="5"/>
      <c r="OUR167" s="5"/>
      <c r="OUS167" s="5"/>
      <c r="OUT167" s="5"/>
      <c r="OUU167" s="5"/>
      <c r="OUV167" s="5"/>
      <c r="OUW167" s="5"/>
      <c r="OUX167" s="5"/>
      <c r="OUY167" s="5"/>
      <c r="OUZ167" s="5"/>
      <c r="OVA167" s="5"/>
      <c r="OVB167" s="5"/>
      <c r="OVC167" s="5"/>
      <c r="OVD167" s="5"/>
      <c r="OVE167" s="5"/>
      <c r="OVF167" s="5"/>
      <c r="OVG167" s="5"/>
      <c r="OVH167" s="5"/>
      <c r="OVI167" s="5"/>
      <c r="OVJ167" s="5"/>
      <c r="OVK167" s="5"/>
      <c r="OVL167" s="5"/>
      <c r="OVM167" s="5"/>
      <c r="OVN167" s="5"/>
      <c r="OVO167" s="5"/>
      <c r="OVP167" s="5"/>
      <c r="OVQ167" s="5"/>
      <c r="OVR167" s="5"/>
      <c r="OVS167" s="5"/>
      <c r="OVT167" s="5"/>
      <c r="OVU167" s="5"/>
      <c r="OVV167" s="5"/>
      <c r="OVW167" s="5"/>
      <c r="OVX167" s="5"/>
      <c r="OVY167" s="5"/>
      <c r="OVZ167" s="5"/>
      <c r="OWA167" s="5"/>
      <c r="OWB167" s="5"/>
      <c r="OWC167" s="5"/>
      <c r="OWD167" s="5"/>
      <c r="OWE167" s="5"/>
      <c r="OWF167" s="5"/>
      <c r="OWG167" s="5"/>
      <c r="OWH167" s="5"/>
      <c r="OWI167" s="5"/>
      <c r="OWJ167" s="5"/>
      <c r="OWK167" s="5"/>
      <c r="OWL167" s="5"/>
      <c r="OWM167" s="5"/>
      <c r="OWN167" s="5"/>
      <c r="OWO167" s="5"/>
      <c r="OWP167" s="5"/>
      <c r="OWQ167" s="5"/>
      <c r="OWR167" s="5"/>
      <c r="OWS167" s="5"/>
      <c r="OWT167" s="5"/>
      <c r="OWU167" s="5"/>
      <c r="OWV167" s="5"/>
      <c r="OWW167" s="5"/>
      <c r="OWX167" s="5"/>
      <c r="OWY167" s="5"/>
      <c r="OWZ167" s="5"/>
      <c r="OXA167" s="5"/>
      <c r="OXB167" s="5"/>
      <c r="OXC167" s="5"/>
      <c r="OXD167" s="5"/>
      <c r="OXE167" s="5"/>
      <c r="OXF167" s="5"/>
      <c r="OXG167" s="5"/>
      <c r="OXH167" s="5"/>
      <c r="OXI167" s="5"/>
      <c r="OXJ167" s="5"/>
      <c r="OXK167" s="5"/>
      <c r="OXL167" s="5"/>
      <c r="OXM167" s="5"/>
      <c r="OXN167" s="5"/>
      <c r="OXO167" s="5"/>
      <c r="OXP167" s="5"/>
      <c r="OXQ167" s="5"/>
      <c r="OXR167" s="5"/>
      <c r="OXS167" s="5"/>
      <c r="OXT167" s="5"/>
      <c r="OXU167" s="5"/>
      <c r="OXV167" s="5"/>
      <c r="OXW167" s="5"/>
      <c r="OXX167" s="5"/>
      <c r="OXY167" s="5"/>
      <c r="OXZ167" s="5"/>
      <c r="OYA167" s="5"/>
      <c r="OYB167" s="5"/>
      <c r="OYC167" s="5"/>
      <c r="OYD167" s="5"/>
      <c r="OYE167" s="5"/>
      <c r="OYF167" s="5"/>
      <c r="OYG167" s="5"/>
      <c r="OYH167" s="5"/>
      <c r="OYI167" s="5"/>
      <c r="OYJ167" s="5"/>
      <c r="OYK167" s="5"/>
      <c r="OYL167" s="5"/>
      <c r="OYM167" s="5"/>
      <c r="OYN167" s="5"/>
      <c r="OYO167" s="5"/>
      <c r="OYP167" s="5"/>
      <c r="OYQ167" s="5"/>
      <c r="OYR167" s="5"/>
      <c r="OYS167" s="5"/>
      <c r="OYT167" s="5"/>
      <c r="OYU167" s="5"/>
      <c r="OYV167" s="5"/>
      <c r="OYW167" s="5"/>
      <c r="OYX167" s="5"/>
      <c r="OYY167" s="5"/>
      <c r="OYZ167" s="5"/>
      <c r="OZA167" s="5"/>
      <c r="OZB167" s="5"/>
      <c r="OZC167" s="5"/>
      <c r="OZD167" s="5"/>
      <c r="OZE167" s="5"/>
      <c r="OZF167" s="5"/>
      <c r="OZG167" s="5"/>
      <c r="OZH167" s="5"/>
      <c r="OZI167" s="5"/>
      <c r="OZJ167" s="5"/>
      <c r="OZK167" s="5"/>
      <c r="OZL167" s="5"/>
      <c r="OZM167" s="5"/>
      <c r="OZN167" s="5"/>
      <c r="OZO167" s="5"/>
      <c r="OZP167" s="5"/>
      <c r="OZQ167" s="5"/>
      <c r="OZR167" s="5"/>
      <c r="OZS167" s="5"/>
      <c r="OZT167" s="5"/>
      <c r="OZU167" s="5"/>
      <c r="OZV167" s="5"/>
      <c r="OZW167" s="5"/>
      <c r="OZX167" s="5"/>
      <c r="OZY167" s="5"/>
      <c r="OZZ167" s="5"/>
      <c r="PAA167" s="5"/>
      <c r="PAB167" s="5"/>
      <c r="PAC167" s="5"/>
      <c r="PAD167" s="5"/>
      <c r="PAE167" s="5"/>
      <c r="PAF167" s="5"/>
      <c r="PAG167" s="5"/>
      <c r="PAH167" s="5"/>
      <c r="PAI167" s="5"/>
      <c r="PAJ167" s="5"/>
      <c r="PAK167" s="5"/>
      <c r="PAL167" s="5"/>
      <c r="PAM167" s="5"/>
      <c r="PAN167" s="5"/>
      <c r="PAO167" s="5"/>
      <c r="PAP167" s="5"/>
      <c r="PAQ167" s="5"/>
      <c r="PAR167" s="5"/>
      <c r="PAS167" s="5"/>
      <c r="PAT167" s="5"/>
      <c r="PAU167" s="5"/>
      <c r="PAV167" s="5"/>
      <c r="PAW167" s="5"/>
      <c r="PAX167" s="5"/>
      <c r="PAY167" s="5"/>
      <c r="PAZ167" s="5"/>
      <c r="PBA167" s="5"/>
      <c r="PBB167" s="5"/>
      <c r="PBC167" s="5"/>
      <c r="PBD167" s="5"/>
      <c r="PBE167" s="5"/>
      <c r="PBF167" s="5"/>
      <c r="PBG167" s="5"/>
      <c r="PBH167" s="5"/>
      <c r="PBI167" s="5"/>
      <c r="PBJ167" s="5"/>
      <c r="PBK167" s="5"/>
      <c r="PBL167" s="5"/>
      <c r="PBM167" s="5"/>
      <c r="PBN167" s="5"/>
      <c r="PBO167" s="5"/>
      <c r="PBP167" s="5"/>
      <c r="PBQ167" s="5"/>
      <c r="PBR167" s="5"/>
      <c r="PBS167" s="5"/>
      <c r="PBT167" s="5"/>
      <c r="PBU167" s="5"/>
      <c r="PBV167" s="5"/>
      <c r="PBW167" s="5"/>
      <c r="PBX167" s="5"/>
      <c r="PBY167" s="5"/>
      <c r="PBZ167" s="5"/>
      <c r="PCA167" s="5"/>
      <c r="PCB167" s="5"/>
      <c r="PCC167" s="5"/>
      <c r="PCD167" s="5"/>
      <c r="PCE167" s="5"/>
      <c r="PCF167" s="5"/>
      <c r="PCG167" s="5"/>
      <c r="PCH167" s="5"/>
      <c r="PCI167" s="5"/>
      <c r="PCJ167" s="5"/>
      <c r="PCK167" s="5"/>
      <c r="PCL167" s="5"/>
      <c r="PCM167" s="5"/>
      <c r="PCN167" s="5"/>
      <c r="PCO167" s="5"/>
      <c r="PCP167" s="5"/>
      <c r="PCQ167" s="5"/>
      <c r="PCR167" s="5"/>
      <c r="PCS167" s="5"/>
      <c r="PCT167" s="5"/>
      <c r="PCU167" s="5"/>
      <c r="PCV167" s="5"/>
      <c r="PCW167" s="5"/>
      <c r="PCX167" s="5"/>
      <c r="PCY167" s="5"/>
      <c r="PCZ167" s="5"/>
      <c r="PDA167" s="5"/>
      <c r="PDB167" s="5"/>
      <c r="PDC167" s="5"/>
      <c r="PDD167" s="5"/>
      <c r="PDE167" s="5"/>
      <c r="PDF167" s="5"/>
      <c r="PDG167" s="5"/>
      <c r="PDH167" s="5"/>
      <c r="PDI167" s="5"/>
      <c r="PDJ167" s="5"/>
      <c r="PDK167" s="5"/>
      <c r="PDL167" s="5"/>
      <c r="PDM167" s="5"/>
      <c r="PDN167" s="5"/>
      <c r="PDO167" s="5"/>
      <c r="PDP167" s="5"/>
      <c r="PDQ167" s="5"/>
      <c r="PDR167" s="5"/>
      <c r="PDS167" s="5"/>
      <c r="PDT167" s="5"/>
      <c r="PDU167" s="5"/>
      <c r="PDV167" s="5"/>
      <c r="PDW167" s="5"/>
      <c r="PDX167" s="5"/>
      <c r="PDY167" s="5"/>
      <c r="PDZ167" s="5"/>
      <c r="PEA167" s="5"/>
      <c r="PEB167" s="5"/>
      <c r="PEC167" s="5"/>
      <c r="PED167" s="5"/>
      <c r="PEE167" s="5"/>
      <c r="PEF167" s="5"/>
      <c r="PEG167" s="5"/>
      <c r="PEH167" s="5"/>
      <c r="PEI167" s="5"/>
      <c r="PEJ167" s="5"/>
      <c r="PEK167" s="5"/>
      <c r="PEL167" s="5"/>
      <c r="PEM167" s="5"/>
      <c r="PEN167" s="5"/>
      <c r="PEO167" s="5"/>
      <c r="PEP167" s="5"/>
      <c r="PEQ167" s="5"/>
      <c r="PER167" s="5"/>
      <c r="PES167" s="5"/>
      <c r="PET167" s="5"/>
      <c r="PEU167" s="5"/>
      <c r="PEV167" s="5"/>
      <c r="PEW167" s="5"/>
      <c r="PEX167" s="5"/>
      <c r="PEY167" s="5"/>
      <c r="PEZ167" s="5"/>
      <c r="PFA167" s="5"/>
      <c r="PFB167" s="5"/>
      <c r="PFC167" s="5"/>
      <c r="PFD167" s="5"/>
      <c r="PFE167" s="5"/>
      <c r="PFF167" s="5"/>
      <c r="PFG167" s="5"/>
      <c r="PFH167" s="5"/>
      <c r="PFI167" s="5"/>
      <c r="PFJ167" s="5"/>
      <c r="PFK167" s="5"/>
      <c r="PFL167" s="5"/>
      <c r="PFM167" s="5"/>
      <c r="PFN167" s="5"/>
      <c r="PFO167" s="5"/>
      <c r="PFP167" s="5"/>
      <c r="PFQ167" s="5"/>
      <c r="PFR167" s="5"/>
      <c r="PFS167" s="5"/>
      <c r="PFT167" s="5"/>
      <c r="PFU167" s="5"/>
      <c r="PFV167" s="5"/>
      <c r="PFW167" s="5"/>
      <c r="PFX167" s="5"/>
      <c r="PFY167" s="5"/>
      <c r="PFZ167" s="5"/>
      <c r="PGA167" s="5"/>
      <c r="PGB167" s="5"/>
      <c r="PGC167" s="5"/>
      <c r="PGD167" s="5"/>
      <c r="PGE167" s="5"/>
      <c r="PGF167" s="5"/>
      <c r="PGG167" s="5"/>
      <c r="PGH167" s="5"/>
      <c r="PGI167" s="5"/>
      <c r="PGJ167" s="5"/>
      <c r="PGK167" s="5"/>
      <c r="PGL167" s="5"/>
      <c r="PGM167" s="5"/>
      <c r="PGN167" s="5"/>
      <c r="PGO167" s="5"/>
      <c r="PGP167" s="5"/>
      <c r="PGQ167" s="5"/>
      <c r="PGR167" s="5"/>
      <c r="PGS167" s="5"/>
      <c r="PGT167" s="5"/>
      <c r="PGU167" s="5"/>
      <c r="PGV167" s="5"/>
      <c r="PGW167" s="5"/>
      <c r="PGX167" s="5"/>
      <c r="PGY167" s="5"/>
      <c r="PGZ167" s="5"/>
      <c r="PHA167" s="5"/>
      <c r="PHB167" s="5"/>
      <c r="PHC167" s="5"/>
      <c r="PHD167" s="5"/>
      <c r="PHE167" s="5"/>
      <c r="PHF167" s="5"/>
      <c r="PHG167" s="5"/>
      <c r="PHH167" s="5"/>
      <c r="PHI167" s="5"/>
      <c r="PHJ167" s="5"/>
      <c r="PHK167" s="5"/>
      <c r="PHL167" s="5"/>
      <c r="PHM167" s="5"/>
      <c r="PHN167" s="5"/>
      <c r="PHO167" s="5"/>
      <c r="PHP167" s="5"/>
      <c r="PHQ167" s="5"/>
      <c r="PHR167" s="5"/>
      <c r="PHS167" s="5"/>
      <c r="PHT167" s="5"/>
      <c r="PHU167" s="5"/>
      <c r="PHV167" s="5"/>
      <c r="PHW167" s="5"/>
      <c r="PHX167" s="5"/>
      <c r="PHY167" s="5"/>
      <c r="PHZ167" s="5"/>
      <c r="PIA167" s="5"/>
      <c r="PIB167" s="5"/>
      <c r="PIC167" s="5"/>
      <c r="PID167" s="5"/>
      <c r="PIE167" s="5"/>
      <c r="PIF167" s="5"/>
      <c r="PIG167" s="5"/>
      <c r="PIH167" s="5"/>
      <c r="PII167" s="5"/>
      <c r="PIJ167" s="5"/>
      <c r="PIK167" s="5"/>
      <c r="PIL167" s="5"/>
      <c r="PIM167" s="5"/>
      <c r="PIN167" s="5"/>
      <c r="PIO167" s="5"/>
      <c r="PIP167" s="5"/>
      <c r="PIQ167" s="5"/>
      <c r="PIR167" s="5"/>
      <c r="PIS167" s="5"/>
      <c r="PIT167" s="5"/>
      <c r="PIU167" s="5"/>
      <c r="PIV167" s="5"/>
      <c r="PIW167" s="5"/>
      <c r="PIX167" s="5"/>
      <c r="PIY167" s="5"/>
      <c r="PIZ167" s="5"/>
      <c r="PJA167" s="5"/>
      <c r="PJB167" s="5"/>
      <c r="PJC167" s="5"/>
      <c r="PJD167" s="5"/>
      <c r="PJE167" s="5"/>
      <c r="PJF167" s="5"/>
      <c r="PJG167" s="5"/>
      <c r="PJH167" s="5"/>
      <c r="PJI167" s="5"/>
      <c r="PJJ167" s="5"/>
      <c r="PJK167" s="5"/>
      <c r="PJL167" s="5"/>
      <c r="PJM167" s="5"/>
      <c r="PJN167" s="5"/>
      <c r="PJO167" s="5"/>
      <c r="PJP167" s="5"/>
      <c r="PJQ167" s="5"/>
      <c r="PJR167" s="5"/>
      <c r="PJS167" s="5"/>
      <c r="PJT167" s="5"/>
      <c r="PJU167" s="5"/>
      <c r="PJV167" s="5"/>
      <c r="PJW167" s="5"/>
      <c r="PJX167" s="5"/>
      <c r="PJY167" s="5"/>
      <c r="PJZ167" s="5"/>
      <c r="PKA167" s="5"/>
      <c r="PKB167" s="5"/>
      <c r="PKC167" s="5"/>
      <c r="PKD167" s="5"/>
      <c r="PKE167" s="5"/>
      <c r="PKF167" s="5"/>
      <c r="PKG167" s="5"/>
      <c r="PKH167" s="5"/>
      <c r="PKI167" s="5"/>
      <c r="PKJ167" s="5"/>
      <c r="PKK167" s="5"/>
      <c r="PKL167" s="5"/>
      <c r="PKM167" s="5"/>
      <c r="PKN167" s="5"/>
      <c r="PKO167" s="5"/>
      <c r="PKP167" s="5"/>
      <c r="PKQ167" s="5"/>
      <c r="PKR167" s="5"/>
      <c r="PKS167" s="5"/>
      <c r="PKT167" s="5"/>
      <c r="PKU167" s="5"/>
      <c r="PKV167" s="5"/>
      <c r="PKW167" s="5"/>
      <c r="PKX167" s="5"/>
      <c r="PKY167" s="5"/>
      <c r="PKZ167" s="5"/>
      <c r="PLA167" s="5"/>
      <c r="PLB167" s="5"/>
      <c r="PLC167" s="5"/>
      <c r="PLD167" s="5"/>
      <c r="PLE167" s="5"/>
      <c r="PLF167" s="5"/>
      <c r="PLG167" s="5"/>
      <c r="PLH167" s="5"/>
      <c r="PLI167" s="5"/>
      <c r="PLJ167" s="5"/>
      <c r="PLK167" s="5"/>
      <c r="PLL167" s="5"/>
      <c r="PLM167" s="5"/>
      <c r="PLN167" s="5"/>
      <c r="PLO167" s="5"/>
      <c r="PLP167" s="5"/>
      <c r="PLQ167" s="5"/>
      <c r="PLR167" s="5"/>
      <c r="PLS167" s="5"/>
      <c r="PLT167" s="5"/>
      <c r="PLU167" s="5"/>
      <c r="PLV167" s="5"/>
      <c r="PLW167" s="5"/>
      <c r="PLX167" s="5"/>
      <c r="PLY167" s="5"/>
      <c r="PLZ167" s="5"/>
      <c r="PMA167" s="5"/>
      <c r="PMB167" s="5"/>
      <c r="PMC167" s="5"/>
      <c r="PMD167" s="5"/>
      <c r="PME167" s="5"/>
      <c r="PMF167" s="5"/>
      <c r="PMG167" s="5"/>
      <c r="PMH167" s="5"/>
      <c r="PMI167" s="5"/>
      <c r="PMJ167" s="5"/>
      <c r="PMK167" s="5"/>
      <c r="PML167" s="5"/>
      <c r="PMM167" s="5"/>
      <c r="PMN167" s="5"/>
      <c r="PMO167" s="5"/>
      <c r="PMP167" s="5"/>
      <c r="PMQ167" s="5"/>
      <c r="PMR167" s="5"/>
      <c r="PMS167" s="5"/>
      <c r="PMT167" s="5"/>
      <c r="PMU167" s="5"/>
      <c r="PMV167" s="5"/>
      <c r="PMW167" s="5"/>
      <c r="PMX167" s="5"/>
      <c r="PMY167" s="5"/>
      <c r="PMZ167" s="5"/>
      <c r="PNA167" s="5"/>
      <c r="PNB167" s="5"/>
      <c r="PNC167" s="5"/>
      <c r="PND167" s="5"/>
      <c r="PNE167" s="5"/>
      <c r="PNF167" s="5"/>
      <c r="PNG167" s="5"/>
      <c r="PNH167" s="5"/>
      <c r="PNI167" s="5"/>
      <c r="PNJ167" s="5"/>
      <c r="PNK167" s="5"/>
      <c r="PNL167" s="5"/>
      <c r="PNM167" s="5"/>
      <c r="PNN167" s="5"/>
      <c r="PNO167" s="5"/>
      <c r="PNP167" s="5"/>
      <c r="PNQ167" s="5"/>
      <c r="PNR167" s="5"/>
      <c r="PNS167" s="5"/>
      <c r="PNT167" s="5"/>
      <c r="PNU167" s="5"/>
      <c r="PNV167" s="5"/>
      <c r="PNW167" s="5"/>
      <c r="PNX167" s="5"/>
      <c r="PNY167" s="5"/>
      <c r="PNZ167" s="5"/>
      <c r="POA167" s="5"/>
      <c r="POB167" s="5"/>
      <c r="POC167" s="5"/>
      <c r="POD167" s="5"/>
      <c r="POE167" s="5"/>
      <c r="POF167" s="5"/>
      <c r="POG167" s="5"/>
      <c r="POH167" s="5"/>
      <c r="POI167" s="5"/>
      <c r="POJ167" s="5"/>
      <c r="POK167" s="5"/>
      <c r="POL167" s="5"/>
      <c r="POM167" s="5"/>
      <c r="PON167" s="5"/>
      <c r="POO167" s="5"/>
      <c r="POP167" s="5"/>
      <c r="POQ167" s="5"/>
      <c r="POR167" s="5"/>
      <c r="POS167" s="5"/>
      <c r="POT167" s="5"/>
      <c r="POU167" s="5"/>
      <c r="POV167" s="5"/>
      <c r="POW167" s="5"/>
      <c r="POX167" s="5"/>
      <c r="POY167" s="5"/>
      <c r="POZ167" s="5"/>
      <c r="PPA167" s="5"/>
      <c r="PPB167" s="5"/>
      <c r="PPC167" s="5"/>
      <c r="PPD167" s="5"/>
      <c r="PPE167" s="5"/>
      <c r="PPF167" s="5"/>
      <c r="PPG167" s="5"/>
      <c r="PPH167" s="5"/>
      <c r="PPI167" s="5"/>
      <c r="PPJ167" s="5"/>
      <c r="PPK167" s="5"/>
      <c r="PPL167" s="5"/>
      <c r="PPM167" s="5"/>
      <c r="PPN167" s="5"/>
      <c r="PPO167" s="5"/>
      <c r="PPP167" s="5"/>
      <c r="PPQ167" s="5"/>
      <c r="PPR167" s="5"/>
      <c r="PPS167" s="5"/>
      <c r="PPT167" s="5"/>
      <c r="PPU167" s="5"/>
      <c r="PPV167" s="5"/>
      <c r="PPW167" s="5"/>
      <c r="PPX167" s="5"/>
      <c r="PPY167" s="5"/>
      <c r="PPZ167" s="5"/>
      <c r="PQA167" s="5"/>
      <c r="PQB167" s="5"/>
      <c r="PQC167" s="5"/>
      <c r="PQD167" s="5"/>
      <c r="PQE167" s="5"/>
      <c r="PQF167" s="5"/>
      <c r="PQG167" s="5"/>
      <c r="PQH167" s="5"/>
      <c r="PQI167" s="5"/>
      <c r="PQJ167" s="5"/>
      <c r="PQK167" s="5"/>
      <c r="PQL167" s="5"/>
      <c r="PQM167" s="5"/>
      <c r="PQN167" s="5"/>
      <c r="PQO167" s="5"/>
      <c r="PQP167" s="5"/>
      <c r="PQQ167" s="5"/>
      <c r="PQR167" s="5"/>
      <c r="PQS167" s="5"/>
      <c r="PQT167" s="5"/>
      <c r="PQU167" s="5"/>
      <c r="PQV167" s="5"/>
      <c r="PQW167" s="5"/>
      <c r="PQX167" s="5"/>
      <c r="PQY167" s="5"/>
      <c r="PQZ167" s="5"/>
      <c r="PRA167" s="5"/>
      <c r="PRB167" s="5"/>
      <c r="PRC167" s="5"/>
      <c r="PRD167" s="5"/>
      <c r="PRE167" s="5"/>
      <c r="PRF167" s="5"/>
      <c r="PRG167" s="5"/>
      <c r="PRH167" s="5"/>
      <c r="PRI167" s="5"/>
      <c r="PRJ167" s="5"/>
      <c r="PRK167" s="5"/>
      <c r="PRL167" s="5"/>
      <c r="PRM167" s="5"/>
      <c r="PRN167" s="5"/>
      <c r="PRO167" s="5"/>
      <c r="PRP167" s="5"/>
      <c r="PRQ167" s="5"/>
      <c r="PRR167" s="5"/>
      <c r="PRS167" s="5"/>
      <c r="PRT167" s="5"/>
      <c r="PRU167" s="5"/>
      <c r="PRV167" s="5"/>
      <c r="PRW167" s="5"/>
      <c r="PRX167" s="5"/>
      <c r="PRY167" s="5"/>
      <c r="PRZ167" s="5"/>
      <c r="PSA167" s="5"/>
      <c r="PSB167" s="5"/>
      <c r="PSC167" s="5"/>
      <c r="PSD167" s="5"/>
      <c r="PSE167" s="5"/>
      <c r="PSF167" s="5"/>
      <c r="PSG167" s="5"/>
      <c r="PSH167" s="5"/>
      <c r="PSI167" s="5"/>
      <c r="PSJ167" s="5"/>
      <c r="PSK167" s="5"/>
      <c r="PSL167" s="5"/>
      <c r="PSM167" s="5"/>
      <c r="PSN167" s="5"/>
      <c r="PSO167" s="5"/>
      <c r="PSP167" s="5"/>
      <c r="PSQ167" s="5"/>
      <c r="PSR167" s="5"/>
      <c r="PSS167" s="5"/>
      <c r="PST167" s="5"/>
      <c r="PSU167" s="5"/>
      <c r="PSV167" s="5"/>
      <c r="PSW167" s="5"/>
      <c r="PSX167" s="5"/>
      <c r="PSY167" s="5"/>
      <c r="PSZ167" s="5"/>
      <c r="PTA167" s="5"/>
      <c r="PTB167" s="5"/>
      <c r="PTC167" s="5"/>
      <c r="PTD167" s="5"/>
      <c r="PTE167" s="5"/>
      <c r="PTF167" s="5"/>
      <c r="PTG167" s="5"/>
      <c r="PTH167" s="5"/>
      <c r="PTI167" s="5"/>
      <c r="PTJ167" s="5"/>
      <c r="PTK167" s="5"/>
      <c r="PTL167" s="5"/>
      <c r="PTM167" s="5"/>
      <c r="PTN167" s="5"/>
      <c r="PTO167" s="5"/>
      <c r="PTP167" s="5"/>
      <c r="PTQ167" s="5"/>
      <c r="PTR167" s="5"/>
      <c r="PTS167" s="5"/>
      <c r="PTT167" s="5"/>
      <c r="PTU167" s="5"/>
      <c r="PTV167" s="5"/>
      <c r="PTW167" s="5"/>
      <c r="PTX167" s="5"/>
      <c r="PTY167" s="5"/>
      <c r="PTZ167" s="5"/>
      <c r="PUA167" s="5"/>
      <c r="PUB167" s="5"/>
      <c r="PUC167" s="5"/>
      <c r="PUD167" s="5"/>
      <c r="PUE167" s="5"/>
      <c r="PUF167" s="5"/>
      <c r="PUG167" s="5"/>
      <c r="PUH167" s="5"/>
      <c r="PUI167" s="5"/>
      <c r="PUJ167" s="5"/>
      <c r="PUK167" s="5"/>
      <c r="PUL167" s="5"/>
      <c r="PUM167" s="5"/>
      <c r="PUN167" s="5"/>
      <c r="PUO167" s="5"/>
      <c r="PUP167" s="5"/>
      <c r="PUQ167" s="5"/>
      <c r="PUR167" s="5"/>
      <c r="PUS167" s="5"/>
      <c r="PUT167" s="5"/>
      <c r="PUU167" s="5"/>
      <c r="PUV167" s="5"/>
      <c r="PUW167" s="5"/>
      <c r="PUX167" s="5"/>
      <c r="PUY167" s="5"/>
      <c r="PUZ167" s="5"/>
      <c r="PVA167" s="5"/>
      <c r="PVB167" s="5"/>
      <c r="PVC167" s="5"/>
      <c r="PVD167" s="5"/>
      <c r="PVE167" s="5"/>
      <c r="PVF167" s="5"/>
      <c r="PVG167" s="5"/>
      <c r="PVH167" s="5"/>
      <c r="PVI167" s="5"/>
      <c r="PVJ167" s="5"/>
      <c r="PVK167" s="5"/>
      <c r="PVL167" s="5"/>
      <c r="PVM167" s="5"/>
      <c r="PVN167" s="5"/>
      <c r="PVO167" s="5"/>
      <c r="PVP167" s="5"/>
      <c r="PVQ167" s="5"/>
      <c r="PVR167" s="5"/>
      <c r="PVS167" s="5"/>
      <c r="PVT167" s="5"/>
      <c r="PVU167" s="5"/>
      <c r="PVV167" s="5"/>
      <c r="PVW167" s="5"/>
      <c r="PVX167" s="5"/>
      <c r="PVY167" s="5"/>
      <c r="PVZ167" s="5"/>
      <c r="PWA167" s="5"/>
      <c r="PWB167" s="5"/>
      <c r="PWC167" s="5"/>
      <c r="PWD167" s="5"/>
      <c r="PWE167" s="5"/>
      <c r="PWF167" s="5"/>
      <c r="PWG167" s="5"/>
      <c r="PWH167" s="5"/>
      <c r="PWI167" s="5"/>
      <c r="PWJ167" s="5"/>
      <c r="PWK167" s="5"/>
      <c r="PWL167" s="5"/>
      <c r="PWM167" s="5"/>
      <c r="PWN167" s="5"/>
      <c r="PWO167" s="5"/>
      <c r="PWP167" s="5"/>
      <c r="PWQ167" s="5"/>
      <c r="PWR167" s="5"/>
      <c r="PWS167" s="5"/>
      <c r="PWT167" s="5"/>
      <c r="PWU167" s="5"/>
      <c r="PWV167" s="5"/>
      <c r="PWW167" s="5"/>
      <c r="PWX167" s="5"/>
      <c r="PWY167" s="5"/>
      <c r="PWZ167" s="5"/>
      <c r="PXA167" s="5"/>
      <c r="PXB167" s="5"/>
      <c r="PXC167" s="5"/>
      <c r="PXD167" s="5"/>
      <c r="PXE167" s="5"/>
      <c r="PXF167" s="5"/>
      <c r="PXG167" s="5"/>
      <c r="PXH167" s="5"/>
      <c r="PXI167" s="5"/>
      <c r="PXJ167" s="5"/>
      <c r="PXK167" s="5"/>
      <c r="PXL167" s="5"/>
      <c r="PXM167" s="5"/>
      <c r="PXN167" s="5"/>
      <c r="PXO167" s="5"/>
      <c r="PXP167" s="5"/>
      <c r="PXQ167" s="5"/>
      <c r="PXR167" s="5"/>
      <c r="PXS167" s="5"/>
      <c r="PXT167" s="5"/>
      <c r="PXU167" s="5"/>
      <c r="PXV167" s="5"/>
      <c r="PXW167" s="5"/>
      <c r="PXX167" s="5"/>
      <c r="PXY167" s="5"/>
      <c r="PXZ167" s="5"/>
      <c r="PYA167" s="5"/>
      <c r="PYB167" s="5"/>
      <c r="PYC167" s="5"/>
      <c r="PYD167" s="5"/>
      <c r="PYE167" s="5"/>
      <c r="PYF167" s="5"/>
      <c r="PYG167" s="5"/>
      <c r="PYH167" s="5"/>
      <c r="PYI167" s="5"/>
      <c r="PYJ167" s="5"/>
      <c r="PYK167" s="5"/>
      <c r="PYL167" s="5"/>
      <c r="PYM167" s="5"/>
      <c r="PYN167" s="5"/>
      <c r="PYO167" s="5"/>
      <c r="PYP167" s="5"/>
      <c r="PYQ167" s="5"/>
      <c r="PYR167" s="5"/>
      <c r="PYS167" s="5"/>
      <c r="PYT167" s="5"/>
      <c r="PYU167" s="5"/>
      <c r="PYV167" s="5"/>
      <c r="PYW167" s="5"/>
      <c r="PYX167" s="5"/>
      <c r="PYY167" s="5"/>
      <c r="PYZ167" s="5"/>
      <c r="PZA167" s="5"/>
      <c r="PZB167" s="5"/>
      <c r="PZC167" s="5"/>
      <c r="PZD167" s="5"/>
      <c r="PZE167" s="5"/>
      <c r="PZF167" s="5"/>
      <c r="PZG167" s="5"/>
      <c r="PZH167" s="5"/>
      <c r="PZI167" s="5"/>
      <c r="PZJ167" s="5"/>
      <c r="PZK167" s="5"/>
      <c r="PZL167" s="5"/>
      <c r="PZM167" s="5"/>
      <c r="PZN167" s="5"/>
      <c r="PZO167" s="5"/>
      <c r="PZP167" s="5"/>
      <c r="PZQ167" s="5"/>
      <c r="PZR167" s="5"/>
      <c r="PZS167" s="5"/>
      <c r="PZT167" s="5"/>
      <c r="PZU167" s="5"/>
      <c r="PZV167" s="5"/>
      <c r="PZW167" s="5"/>
      <c r="PZX167" s="5"/>
      <c r="PZY167" s="5"/>
      <c r="PZZ167" s="5"/>
      <c r="QAA167" s="5"/>
      <c r="QAB167" s="5"/>
      <c r="QAC167" s="5"/>
      <c r="QAD167" s="5"/>
      <c r="QAE167" s="5"/>
      <c r="QAF167" s="5"/>
      <c r="QAG167" s="5"/>
      <c r="QAH167" s="5"/>
      <c r="QAI167" s="5"/>
      <c r="QAJ167" s="5"/>
      <c r="QAK167" s="5"/>
      <c r="QAL167" s="5"/>
      <c r="QAM167" s="5"/>
      <c r="QAN167" s="5"/>
      <c r="QAO167" s="5"/>
      <c r="QAP167" s="5"/>
      <c r="QAQ167" s="5"/>
      <c r="QAR167" s="5"/>
      <c r="QAS167" s="5"/>
      <c r="QAT167" s="5"/>
      <c r="QAU167" s="5"/>
      <c r="QAV167" s="5"/>
      <c r="QAW167" s="5"/>
      <c r="QAX167" s="5"/>
      <c r="QAY167" s="5"/>
      <c r="QAZ167" s="5"/>
      <c r="QBA167" s="5"/>
      <c r="QBB167" s="5"/>
      <c r="QBC167" s="5"/>
      <c r="QBD167" s="5"/>
      <c r="QBE167" s="5"/>
      <c r="QBF167" s="5"/>
      <c r="QBG167" s="5"/>
      <c r="QBH167" s="5"/>
      <c r="QBI167" s="5"/>
      <c r="QBJ167" s="5"/>
      <c r="QBK167" s="5"/>
      <c r="QBL167" s="5"/>
      <c r="QBM167" s="5"/>
      <c r="QBN167" s="5"/>
      <c r="QBO167" s="5"/>
      <c r="QBP167" s="5"/>
      <c r="QBQ167" s="5"/>
      <c r="QBR167" s="5"/>
      <c r="QBS167" s="5"/>
      <c r="QBT167" s="5"/>
      <c r="QBU167" s="5"/>
      <c r="QBV167" s="5"/>
      <c r="QBW167" s="5"/>
      <c r="QBX167" s="5"/>
      <c r="QBY167" s="5"/>
      <c r="QBZ167" s="5"/>
      <c r="QCA167" s="5"/>
      <c r="QCB167" s="5"/>
      <c r="QCC167" s="5"/>
      <c r="QCD167" s="5"/>
      <c r="QCE167" s="5"/>
      <c r="QCF167" s="5"/>
      <c r="QCG167" s="5"/>
      <c r="QCH167" s="5"/>
      <c r="QCI167" s="5"/>
      <c r="QCJ167" s="5"/>
      <c r="QCK167" s="5"/>
      <c r="QCL167" s="5"/>
      <c r="QCM167" s="5"/>
      <c r="QCN167" s="5"/>
      <c r="QCO167" s="5"/>
      <c r="QCP167" s="5"/>
      <c r="QCQ167" s="5"/>
      <c r="QCR167" s="5"/>
      <c r="QCS167" s="5"/>
      <c r="QCT167" s="5"/>
      <c r="QCU167" s="5"/>
      <c r="QCV167" s="5"/>
      <c r="QCW167" s="5"/>
      <c r="QCX167" s="5"/>
      <c r="QCY167" s="5"/>
      <c r="QCZ167" s="5"/>
      <c r="QDA167" s="5"/>
      <c r="QDB167" s="5"/>
      <c r="QDC167" s="5"/>
      <c r="QDD167" s="5"/>
      <c r="QDE167" s="5"/>
      <c r="QDF167" s="5"/>
      <c r="QDG167" s="5"/>
      <c r="QDH167" s="5"/>
      <c r="QDI167" s="5"/>
      <c r="QDJ167" s="5"/>
      <c r="QDK167" s="5"/>
      <c r="QDL167" s="5"/>
      <c r="QDM167" s="5"/>
      <c r="QDN167" s="5"/>
      <c r="QDO167" s="5"/>
      <c r="QDP167" s="5"/>
      <c r="QDQ167" s="5"/>
      <c r="QDR167" s="5"/>
      <c r="QDS167" s="5"/>
      <c r="QDT167" s="5"/>
      <c r="QDU167" s="5"/>
      <c r="QDV167" s="5"/>
      <c r="QDW167" s="5"/>
      <c r="QDX167" s="5"/>
      <c r="QDY167" s="5"/>
      <c r="QDZ167" s="5"/>
      <c r="QEA167" s="5"/>
      <c r="QEB167" s="5"/>
      <c r="QEC167" s="5"/>
      <c r="QED167" s="5"/>
      <c r="QEE167" s="5"/>
      <c r="QEF167" s="5"/>
      <c r="QEG167" s="5"/>
      <c r="QEH167" s="5"/>
      <c r="QEI167" s="5"/>
      <c r="QEJ167" s="5"/>
      <c r="QEK167" s="5"/>
      <c r="QEL167" s="5"/>
      <c r="QEM167" s="5"/>
      <c r="QEN167" s="5"/>
      <c r="QEO167" s="5"/>
      <c r="QEP167" s="5"/>
      <c r="QEQ167" s="5"/>
      <c r="QER167" s="5"/>
      <c r="QES167" s="5"/>
      <c r="QET167" s="5"/>
      <c r="QEU167" s="5"/>
      <c r="QEV167" s="5"/>
      <c r="QEW167" s="5"/>
      <c r="QEX167" s="5"/>
      <c r="QEY167" s="5"/>
      <c r="QEZ167" s="5"/>
      <c r="QFA167" s="5"/>
      <c r="QFB167" s="5"/>
      <c r="QFC167" s="5"/>
      <c r="QFD167" s="5"/>
      <c r="QFE167" s="5"/>
      <c r="QFF167" s="5"/>
      <c r="QFG167" s="5"/>
      <c r="QFH167" s="5"/>
      <c r="QFI167" s="5"/>
      <c r="QFJ167" s="5"/>
      <c r="QFK167" s="5"/>
      <c r="QFL167" s="5"/>
      <c r="QFM167" s="5"/>
      <c r="QFN167" s="5"/>
      <c r="QFO167" s="5"/>
      <c r="QFP167" s="5"/>
      <c r="QFQ167" s="5"/>
      <c r="QFR167" s="5"/>
      <c r="QFS167" s="5"/>
      <c r="QFT167" s="5"/>
      <c r="QFU167" s="5"/>
      <c r="QFV167" s="5"/>
      <c r="QFW167" s="5"/>
      <c r="QFX167" s="5"/>
      <c r="QFY167" s="5"/>
      <c r="QFZ167" s="5"/>
      <c r="QGA167" s="5"/>
      <c r="QGB167" s="5"/>
      <c r="QGC167" s="5"/>
      <c r="QGD167" s="5"/>
      <c r="QGE167" s="5"/>
      <c r="QGF167" s="5"/>
      <c r="QGG167" s="5"/>
      <c r="QGH167" s="5"/>
      <c r="QGI167" s="5"/>
      <c r="QGJ167" s="5"/>
      <c r="QGK167" s="5"/>
      <c r="QGL167" s="5"/>
      <c r="QGM167" s="5"/>
      <c r="QGN167" s="5"/>
      <c r="QGO167" s="5"/>
      <c r="QGP167" s="5"/>
      <c r="QGQ167" s="5"/>
      <c r="QGR167" s="5"/>
      <c r="QGS167" s="5"/>
      <c r="QGT167" s="5"/>
      <c r="QGU167" s="5"/>
      <c r="QGV167" s="5"/>
      <c r="QGW167" s="5"/>
      <c r="QGX167" s="5"/>
      <c r="QGY167" s="5"/>
      <c r="QGZ167" s="5"/>
      <c r="QHA167" s="5"/>
      <c r="QHB167" s="5"/>
      <c r="QHC167" s="5"/>
      <c r="QHD167" s="5"/>
      <c r="QHE167" s="5"/>
      <c r="QHF167" s="5"/>
      <c r="QHG167" s="5"/>
      <c r="QHH167" s="5"/>
      <c r="QHI167" s="5"/>
      <c r="QHJ167" s="5"/>
      <c r="QHK167" s="5"/>
      <c r="QHL167" s="5"/>
      <c r="QHM167" s="5"/>
      <c r="QHN167" s="5"/>
      <c r="QHO167" s="5"/>
      <c r="QHP167" s="5"/>
      <c r="QHQ167" s="5"/>
      <c r="QHR167" s="5"/>
      <c r="QHS167" s="5"/>
      <c r="QHT167" s="5"/>
      <c r="QHU167" s="5"/>
      <c r="QHV167" s="5"/>
      <c r="QHW167" s="5"/>
      <c r="QHX167" s="5"/>
      <c r="QHY167" s="5"/>
      <c r="QHZ167" s="5"/>
      <c r="QIA167" s="5"/>
      <c r="QIB167" s="5"/>
      <c r="QIC167" s="5"/>
      <c r="QID167" s="5"/>
      <c r="QIE167" s="5"/>
      <c r="QIF167" s="5"/>
      <c r="QIG167" s="5"/>
      <c r="QIH167" s="5"/>
      <c r="QII167" s="5"/>
      <c r="QIJ167" s="5"/>
      <c r="QIK167" s="5"/>
      <c r="QIL167" s="5"/>
      <c r="QIM167" s="5"/>
      <c r="QIN167" s="5"/>
      <c r="QIO167" s="5"/>
      <c r="QIP167" s="5"/>
      <c r="QIQ167" s="5"/>
      <c r="QIR167" s="5"/>
      <c r="QIS167" s="5"/>
      <c r="QIT167" s="5"/>
      <c r="QIU167" s="5"/>
      <c r="QIV167" s="5"/>
      <c r="QIW167" s="5"/>
      <c r="QIX167" s="5"/>
      <c r="QIY167" s="5"/>
      <c r="QIZ167" s="5"/>
      <c r="QJA167" s="5"/>
      <c r="QJB167" s="5"/>
      <c r="QJC167" s="5"/>
      <c r="QJD167" s="5"/>
      <c r="QJE167" s="5"/>
      <c r="QJF167" s="5"/>
      <c r="QJG167" s="5"/>
      <c r="QJH167" s="5"/>
      <c r="QJI167" s="5"/>
      <c r="QJJ167" s="5"/>
      <c r="QJK167" s="5"/>
      <c r="QJL167" s="5"/>
      <c r="QJM167" s="5"/>
      <c r="QJN167" s="5"/>
      <c r="QJO167" s="5"/>
      <c r="QJP167" s="5"/>
      <c r="QJQ167" s="5"/>
      <c r="QJR167" s="5"/>
      <c r="QJS167" s="5"/>
      <c r="QJT167" s="5"/>
      <c r="QJU167" s="5"/>
      <c r="QJV167" s="5"/>
      <c r="QJW167" s="5"/>
      <c r="QJX167" s="5"/>
      <c r="QJY167" s="5"/>
      <c r="QJZ167" s="5"/>
      <c r="QKA167" s="5"/>
      <c r="QKB167" s="5"/>
      <c r="QKC167" s="5"/>
      <c r="QKD167" s="5"/>
      <c r="QKE167" s="5"/>
      <c r="QKF167" s="5"/>
      <c r="QKG167" s="5"/>
      <c r="QKH167" s="5"/>
      <c r="QKI167" s="5"/>
      <c r="QKJ167" s="5"/>
      <c r="QKK167" s="5"/>
      <c r="QKL167" s="5"/>
      <c r="QKM167" s="5"/>
      <c r="QKN167" s="5"/>
      <c r="QKO167" s="5"/>
      <c r="QKP167" s="5"/>
      <c r="QKQ167" s="5"/>
      <c r="QKR167" s="5"/>
      <c r="QKS167" s="5"/>
      <c r="QKT167" s="5"/>
      <c r="QKU167" s="5"/>
      <c r="QKV167" s="5"/>
      <c r="QKW167" s="5"/>
      <c r="QKX167" s="5"/>
      <c r="QKY167" s="5"/>
      <c r="QKZ167" s="5"/>
      <c r="QLA167" s="5"/>
      <c r="QLB167" s="5"/>
      <c r="QLC167" s="5"/>
      <c r="QLD167" s="5"/>
      <c r="QLE167" s="5"/>
      <c r="QLF167" s="5"/>
      <c r="QLG167" s="5"/>
      <c r="QLH167" s="5"/>
      <c r="QLI167" s="5"/>
      <c r="QLJ167" s="5"/>
      <c r="QLK167" s="5"/>
      <c r="QLL167" s="5"/>
      <c r="QLM167" s="5"/>
      <c r="QLN167" s="5"/>
      <c r="QLO167" s="5"/>
      <c r="QLP167" s="5"/>
      <c r="QLQ167" s="5"/>
      <c r="QLR167" s="5"/>
      <c r="QLS167" s="5"/>
      <c r="QLT167" s="5"/>
      <c r="QLU167" s="5"/>
      <c r="QLV167" s="5"/>
      <c r="QLW167" s="5"/>
      <c r="QLX167" s="5"/>
      <c r="QLY167" s="5"/>
      <c r="QLZ167" s="5"/>
      <c r="QMA167" s="5"/>
      <c r="QMB167" s="5"/>
      <c r="QMC167" s="5"/>
      <c r="QMD167" s="5"/>
      <c r="QME167" s="5"/>
      <c r="QMF167" s="5"/>
      <c r="QMG167" s="5"/>
      <c r="QMH167" s="5"/>
      <c r="QMI167" s="5"/>
      <c r="QMJ167" s="5"/>
      <c r="QMK167" s="5"/>
      <c r="QML167" s="5"/>
      <c r="QMM167" s="5"/>
      <c r="QMN167" s="5"/>
      <c r="QMO167" s="5"/>
      <c r="QMP167" s="5"/>
      <c r="QMQ167" s="5"/>
      <c r="QMR167" s="5"/>
      <c r="QMS167" s="5"/>
      <c r="QMT167" s="5"/>
      <c r="QMU167" s="5"/>
      <c r="QMV167" s="5"/>
      <c r="QMW167" s="5"/>
      <c r="QMX167" s="5"/>
      <c r="QMY167" s="5"/>
      <c r="QMZ167" s="5"/>
      <c r="QNA167" s="5"/>
      <c r="QNB167" s="5"/>
      <c r="QNC167" s="5"/>
      <c r="QND167" s="5"/>
      <c r="QNE167" s="5"/>
      <c r="QNF167" s="5"/>
      <c r="QNG167" s="5"/>
      <c r="QNH167" s="5"/>
      <c r="QNI167" s="5"/>
      <c r="QNJ167" s="5"/>
      <c r="QNK167" s="5"/>
      <c r="QNL167" s="5"/>
      <c r="QNM167" s="5"/>
      <c r="QNN167" s="5"/>
      <c r="QNO167" s="5"/>
      <c r="QNP167" s="5"/>
      <c r="QNQ167" s="5"/>
      <c r="QNR167" s="5"/>
      <c r="QNS167" s="5"/>
      <c r="QNT167" s="5"/>
      <c r="QNU167" s="5"/>
      <c r="QNV167" s="5"/>
      <c r="QNW167" s="5"/>
      <c r="QNX167" s="5"/>
      <c r="QNY167" s="5"/>
      <c r="QNZ167" s="5"/>
      <c r="QOA167" s="5"/>
      <c r="QOB167" s="5"/>
      <c r="QOC167" s="5"/>
      <c r="QOD167" s="5"/>
      <c r="QOE167" s="5"/>
      <c r="QOF167" s="5"/>
      <c r="QOG167" s="5"/>
      <c r="QOH167" s="5"/>
      <c r="QOI167" s="5"/>
      <c r="QOJ167" s="5"/>
      <c r="QOK167" s="5"/>
      <c r="QOL167" s="5"/>
      <c r="QOM167" s="5"/>
      <c r="QON167" s="5"/>
      <c r="QOO167" s="5"/>
      <c r="QOP167" s="5"/>
      <c r="QOQ167" s="5"/>
      <c r="QOR167" s="5"/>
      <c r="QOS167" s="5"/>
      <c r="QOT167" s="5"/>
      <c r="QOU167" s="5"/>
      <c r="QOV167" s="5"/>
      <c r="QOW167" s="5"/>
      <c r="QOX167" s="5"/>
      <c r="QOY167" s="5"/>
      <c r="QOZ167" s="5"/>
      <c r="QPA167" s="5"/>
      <c r="QPB167" s="5"/>
      <c r="QPC167" s="5"/>
      <c r="QPD167" s="5"/>
      <c r="QPE167" s="5"/>
      <c r="QPF167" s="5"/>
      <c r="QPG167" s="5"/>
      <c r="QPH167" s="5"/>
      <c r="QPI167" s="5"/>
      <c r="QPJ167" s="5"/>
      <c r="QPK167" s="5"/>
      <c r="QPL167" s="5"/>
      <c r="QPM167" s="5"/>
      <c r="QPN167" s="5"/>
      <c r="QPO167" s="5"/>
      <c r="QPP167" s="5"/>
      <c r="QPQ167" s="5"/>
      <c r="QPR167" s="5"/>
      <c r="QPS167" s="5"/>
      <c r="QPT167" s="5"/>
      <c r="QPU167" s="5"/>
      <c r="QPV167" s="5"/>
      <c r="QPW167" s="5"/>
      <c r="QPX167" s="5"/>
      <c r="QPY167" s="5"/>
      <c r="QPZ167" s="5"/>
      <c r="QQA167" s="5"/>
      <c r="QQB167" s="5"/>
      <c r="QQC167" s="5"/>
      <c r="QQD167" s="5"/>
      <c r="QQE167" s="5"/>
      <c r="QQF167" s="5"/>
      <c r="QQG167" s="5"/>
      <c r="QQH167" s="5"/>
      <c r="QQI167" s="5"/>
      <c r="QQJ167" s="5"/>
      <c r="QQK167" s="5"/>
      <c r="QQL167" s="5"/>
      <c r="QQM167" s="5"/>
      <c r="QQN167" s="5"/>
      <c r="QQO167" s="5"/>
      <c r="QQP167" s="5"/>
      <c r="QQQ167" s="5"/>
      <c r="QQR167" s="5"/>
      <c r="QQS167" s="5"/>
      <c r="QQT167" s="5"/>
      <c r="QQU167" s="5"/>
      <c r="QQV167" s="5"/>
      <c r="QQW167" s="5"/>
      <c r="QQX167" s="5"/>
      <c r="QQY167" s="5"/>
      <c r="QQZ167" s="5"/>
      <c r="QRA167" s="5"/>
      <c r="QRB167" s="5"/>
      <c r="QRC167" s="5"/>
      <c r="QRD167" s="5"/>
      <c r="QRE167" s="5"/>
      <c r="QRF167" s="5"/>
      <c r="QRG167" s="5"/>
      <c r="QRH167" s="5"/>
      <c r="QRI167" s="5"/>
      <c r="QRJ167" s="5"/>
      <c r="QRK167" s="5"/>
      <c r="QRL167" s="5"/>
      <c r="QRM167" s="5"/>
      <c r="QRN167" s="5"/>
      <c r="QRO167" s="5"/>
      <c r="QRP167" s="5"/>
      <c r="QRQ167" s="5"/>
      <c r="QRR167" s="5"/>
      <c r="QRS167" s="5"/>
      <c r="QRT167" s="5"/>
      <c r="QRU167" s="5"/>
      <c r="QRV167" s="5"/>
      <c r="QRW167" s="5"/>
      <c r="QRX167" s="5"/>
      <c r="QRY167" s="5"/>
      <c r="QRZ167" s="5"/>
      <c r="QSA167" s="5"/>
      <c r="QSB167" s="5"/>
      <c r="QSC167" s="5"/>
      <c r="QSD167" s="5"/>
      <c r="QSE167" s="5"/>
      <c r="QSF167" s="5"/>
      <c r="QSG167" s="5"/>
      <c r="QSH167" s="5"/>
      <c r="QSI167" s="5"/>
      <c r="QSJ167" s="5"/>
      <c r="QSK167" s="5"/>
      <c r="QSL167" s="5"/>
      <c r="QSM167" s="5"/>
      <c r="QSN167" s="5"/>
      <c r="QSO167" s="5"/>
      <c r="QSP167" s="5"/>
      <c r="QSQ167" s="5"/>
      <c r="QSR167" s="5"/>
      <c r="QSS167" s="5"/>
      <c r="QST167" s="5"/>
      <c r="QSU167" s="5"/>
      <c r="QSV167" s="5"/>
      <c r="QSW167" s="5"/>
      <c r="QSX167" s="5"/>
      <c r="QSY167" s="5"/>
      <c r="QSZ167" s="5"/>
      <c r="QTA167" s="5"/>
      <c r="QTB167" s="5"/>
      <c r="QTC167" s="5"/>
      <c r="QTD167" s="5"/>
      <c r="QTE167" s="5"/>
      <c r="QTF167" s="5"/>
      <c r="QTG167" s="5"/>
      <c r="QTH167" s="5"/>
      <c r="QTI167" s="5"/>
      <c r="QTJ167" s="5"/>
      <c r="QTK167" s="5"/>
      <c r="QTL167" s="5"/>
      <c r="QTM167" s="5"/>
      <c r="QTN167" s="5"/>
      <c r="QTO167" s="5"/>
      <c r="QTP167" s="5"/>
      <c r="QTQ167" s="5"/>
      <c r="QTR167" s="5"/>
      <c r="QTS167" s="5"/>
      <c r="QTT167" s="5"/>
      <c r="QTU167" s="5"/>
      <c r="QTV167" s="5"/>
      <c r="QTW167" s="5"/>
      <c r="QTX167" s="5"/>
      <c r="QTY167" s="5"/>
      <c r="QTZ167" s="5"/>
      <c r="QUA167" s="5"/>
      <c r="QUB167" s="5"/>
      <c r="QUC167" s="5"/>
      <c r="QUD167" s="5"/>
      <c r="QUE167" s="5"/>
      <c r="QUF167" s="5"/>
      <c r="QUG167" s="5"/>
      <c r="QUH167" s="5"/>
      <c r="QUI167" s="5"/>
      <c r="QUJ167" s="5"/>
      <c r="QUK167" s="5"/>
      <c r="QUL167" s="5"/>
      <c r="QUM167" s="5"/>
      <c r="QUN167" s="5"/>
      <c r="QUO167" s="5"/>
      <c r="QUP167" s="5"/>
      <c r="QUQ167" s="5"/>
      <c r="QUR167" s="5"/>
      <c r="QUS167" s="5"/>
      <c r="QUT167" s="5"/>
      <c r="QUU167" s="5"/>
      <c r="QUV167" s="5"/>
      <c r="QUW167" s="5"/>
      <c r="QUX167" s="5"/>
      <c r="QUY167" s="5"/>
      <c r="QUZ167" s="5"/>
      <c r="QVA167" s="5"/>
      <c r="QVB167" s="5"/>
      <c r="QVC167" s="5"/>
      <c r="QVD167" s="5"/>
      <c r="QVE167" s="5"/>
      <c r="QVF167" s="5"/>
      <c r="QVG167" s="5"/>
      <c r="QVH167" s="5"/>
      <c r="QVI167" s="5"/>
      <c r="QVJ167" s="5"/>
      <c r="QVK167" s="5"/>
      <c r="QVL167" s="5"/>
      <c r="QVM167" s="5"/>
      <c r="QVN167" s="5"/>
      <c r="QVO167" s="5"/>
      <c r="QVP167" s="5"/>
      <c r="QVQ167" s="5"/>
      <c r="QVR167" s="5"/>
      <c r="QVS167" s="5"/>
      <c r="QVT167" s="5"/>
      <c r="QVU167" s="5"/>
      <c r="QVV167" s="5"/>
      <c r="QVW167" s="5"/>
      <c r="QVX167" s="5"/>
      <c r="QVY167" s="5"/>
      <c r="QVZ167" s="5"/>
      <c r="QWA167" s="5"/>
      <c r="QWB167" s="5"/>
      <c r="QWC167" s="5"/>
      <c r="QWD167" s="5"/>
      <c r="QWE167" s="5"/>
      <c r="QWF167" s="5"/>
      <c r="QWG167" s="5"/>
      <c r="QWH167" s="5"/>
      <c r="QWI167" s="5"/>
      <c r="QWJ167" s="5"/>
      <c r="QWK167" s="5"/>
      <c r="QWL167" s="5"/>
      <c r="QWM167" s="5"/>
      <c r="QWN167" s="5"/>
      <c r="QWO167" s="5"/>
      <c r="QWP167" s="5"/>
      <c r="QWQ167" s="5"/>
      <c r="QWR167" s="5"/>
      <c r="QWS167" s="5"/>
      <c r="QWT167" s="5"/>
      <c r="QWU167" s="5"/>
      <c r="QWV167" s="5"/>
      <c r="QWW167" s="5"/>
      <c r="QWX167" s="5"/>
      <c r="QWY167" s="5"/>
      <c r="QWZ167" s="5"/>
      <c r="QXA167" s="5"/>
      <c r="QXB167" s="5"/>
      <c r="QXC167" s="5"/>
      <c r="QXD167" s="5"/>
      <c r="QXE167" s="5"/>
      <c r="QXF167" s="5"/>
      <c r="QXG167" s="5"/>
      <c r="QXH167" s="5"/>
      <c r="QXI167" s="5"/>
      <c r="QXJ167" s="5"/>
      <c r="QXK167" s="5"/>
      <c r="QXL167" s="5"/>
      <c r="QXM167" s="5"/>
      <c r="QXN167" s="5"/>
      <c r="QXO167" s="5"/>
      <c r="QXP167" s="5"/>
      <c r="QXQ167" s="5"/>
      <c r="QXR167" s="5"/>
      <c r="QXS167" s="5"/>
      <c r="QXT167" s="5"/>
      <c r="QXU167" s="5"/>
      <c r="QXV167" s="5"/>
      <c r="QXW167" s="5"/>
      <c r="QXX167" s="5"/>
      <c r="QXY167" s="5"/>
      <c r="QXZ167" s="5"/>
      <c r="QYA167" s="5"/>
      <c r="QYB167" s="5"/>
      <c r="QYC167" s="5"/>
      <c r="QYD167" s="5"/>
      <c r="QYE167" s="5"/>
      <c r="QYF167" s="5"/>
      <c r="QYG167" s="5"/>
      <c r="QYH167" s="5"/>
      <c r="QYI167" s="5"/>
      <c r="QYJ167" s="5"/>
      <c r="QYK167" s="5"/>
      <c r="QYL167" s="5"/>
      <c r="QYM167" s="5"/>
      <c r="QYN167" s="5"/>
      <c r="QYO167" s="5"/>
      <c r="QYP167" s="5"/>
      <c r="QYQ167" s="5"/>
      <c r="QYR167" s="5"/>
      <c r="QYS167" s="5"/>
      <c r="QYT167" s="5"/>
      <c r="QYU167" s="5"/>
      <c r="QYV167" s="5"/>
      <c r="QYW167" s="5"/>
      <c r="QYX167" s="5"/>
      <c r="QYY167" s="5"/>
      <c r="QYZ167" s="5"/>
      <c r="QZA167" s="5"/>
      <c r="QZB167" s="5"/>
      <c r="QZC167" s="5"/>
      <c r="QZD167" s="5"/>
      <c r="QZE167" s="5"/>
      <c r="QZF167" s="5"/>
      <c r="QZG167" s="5"/>
      <c r="QZH167" s="5"/>
      <c r="QZI167" s="5"/>
      <c r="QZJ167" s="5"/>
      <c r="QZK167" s="5"/>
      <c r="QZL167" s="5"/>
      <c r="QZM167" s="5"/>
      <c r="QZN167" s="5"/>
      <c r="QZO167" s="5"/>
      <c r="QZP167" s="5"/>
      <c r="QZQ167" s="5"/>
      <c r="QZR167" s="5"/>
      <c r="QZS167" s="5"/>
      <c r="QZT167" s="5"/>
      <c r="QZU167" s="5"/>
      <c r="QZV167" s="5"/>
      <c r="QZW167" s="5"/>
      <c r="QZX167" s="5"/>
      <c r="QZY167" s="5"/>
      <c r="QZZ167" s="5"/>
      <c r="RAA167" s="5"/>
      <c r="RAB167" s="5"/>
      <c r="RAC167" s="5"/>
      <c r="RAD167" s="5"/>
      <c r="RAE167" s="5"/>
      <c r="RAF167" s="5"/>
      <c r="RAG167" s="5"/>
      <c r="RAH167" s="5"/>
      <c r="RAI167" s="5"/>
      <c r="RAJ167" s="5"/>
      <c r="RAK167" s="5"/>
      <c r="RAL167" s="5"/>
      <c r="RAM167" s="5"/>
      <c r="RAN167" s="5"/>
      <c r="RAO167" s="5"/>
      <c r="RAP167" s="5"/>
      <c r="RAQ167" s="5"/>
      <c r="RAR167" s="5"/>
      <c r="RAS167" s="5"/>
      <c r="RAT167" s="5"/>
      <c r="RAU167" s="5"/>
      <c r="RAV167" s="5"/>
      <c r="RAW167" s="5"/>
      <c r="RAX167" s="5"/>
      <c r="RAY167" s="5"/>
      <c r="RAZ167" s="5"/>
      <c r="RBA167" s="5"/>
      <c r="RBB167" s="5"/>
      <c r="RBC167" s="5"/>
      <c r="RBD167" s="5"/>
      <c r="RBE167" s="5"/>
      <c r="RBF167" s="5"/>
      <c r="RBG167" s="5"/>
      <c r="RBH167" s="5"/>
      <c r="RBI167" s="5"/>
      <c r="RBJ167" s="5"/>
      <c r="RBK167" s="5"/>
      <c r="RBL167" s="5"/>
      <c r="RBM167" s="5"/>
      <c r="RBN167" s="5"/>
      <c r="RBO167" s="5"/>
      <c r="RBP167" s="5"/>
      <c r="RBQ167" s="5"/>
      <c r="RBR167" s="5"/>
      <c r="RBS167" s="5"/>
      <c r="RBT167" s="5"/>
      <c r="RBU167" s="5"/>
      <c r="RBV167" s="5"/>
      <c r="RBW167" s="5"/>
      <c r="RBX167" s="5"/>
      <c r="RBY167" s="5"/>
      <c r="RBZ167" s="5"/>
      <c r="RCA167" s="5"/>
      <c r="RCB167" s="5"/>
      <c r="RCC167" s="5"/>
      <c r="RCD167" s="5"/>
      <c r="RCE167" s="5"/>
      <c r="RCF167" s="5"/>
      <c r="RCG167" s="5"/>
      <c r="RCH167" s="5"/>
      <c r="RCI167" s="5"/>
      <c r="RCJ167" s="5"/>
      <c r="RCK167" s="5"/>
      <c r="RCL167" s="5"/>
      <c r="RCM167" s="5"/>
      <c r="RCN167" s="5"/>
      <c r="RCO167" s="5"/>
      <c r="RCP167" s="5"/>
      <c r="RCQ167" s="5"/>
      <c r="RCR167" s="5"/>
      <c r="RCS167" s="5"/>
      <c r="RCT167" s="5"/>
      <c r="RCU167" s="5"/>
      <c r="RCV167" s="5"/>
      <c r="RCW167" s="5"/>
      <c r="RCX167" s="5"/>
      <c r="RCY167" s="5"/>
      <c r="RCZ167" s="5"/>
      <c r="RDA167" s="5"/>
      <c r="RDB167" s="5"/>
      <c r="RDC167" s="5"/>
      <c r="RDD167" s="5"/>
      <c r="RDE167" s="5"/>
      <c r="RDF167" s="5"/>
      <c r="RDG167" s="5"/>
      <c r="RDH167" s="5"/>
      <c r="RDI167" s="5"/>
      <c r="RDJ167" s="5"/>
      <c r="RDK167" s="5"/>
      <c r="RDL167" s="5"/>
      <c r="RDM167" s="5"/>
      <c r="RDN167" s="5"/>
      <c r="RDO167" s="5"/>
      <c r="RDP167" s="5"/>
      <c r="RDQ167" s="5"/>
      <c r="RDR167" s="5"/>
      <c r="RDS167" s="5"/>
      <c r="RDT167" s="5"/>
      <c r="RDU167" s="5"/>
      <c r="RDV167" s="5"/>
      <c r="RDW167" s="5"/>
      <c r="RDX167" s="5"/>
      <c r="RDY167" s="5"/>
      <c r="RDZ167" s="5"/>
      <c r="REA167" s="5"/>
      <c r="REB167" s="5"/>
      <c r="REC167" s="5"/>
      <c r="RED167" s="5"/>
      <c r="REE167" s="5"/>
      <c r="REF167" s="5"/>
      <c r="REG167" s="5"/>
      <c r="REH167" s="5"/>
      <c r="REI167" s="5"/>
      <c r="REJ167" s="5"/>
      <c r="REK167" s="5"/>
      <c r="REL167" s="5"/>
      <c r="REM167" s="5"/>
      <c r="REN167" s="5"/>
      <c r="REO167" s="5"/>
      <c r="REP167" s="5"/>
      <c r="REQ167" s="5"/>
      <c r="RER167" s="5"/>
      <c r="RES167" s="5"/>
      <c r="RET167" s="5"/>
      <c r="REU167" s="5"/>
      <c r="REV167" s="5"/>
      <c r="REW167" s="5"/>
      <c r="REX167" s="5"/>
      <c r="REY167" s="5"/>
      <c r="REZ167" s="5"/>
      <c r="RFA167" s="5"/>
      <c r="RFB167" s="5"/>
      <c r="RFC167" s="5"/>
      <c r="RFD167" s="5"/>
      <c r="RFE167" s="5"/>
      <c r="RFF167" s="5"/>
      <c r="RFG167" s="5"/>
      <c r="RFH167" s="5"/>
      <c r="RFI167" s="5"/>
      <c r="RFJ167" s="5"/>
      <c r="RFK167" s="5"/>
      <c r="RFL167" s="5"/>
      <c r="RFM167" s="5"/>
      <c r="RFN167" s="5"/>
      <c r="RFO167" s="5"/>
      <c r="RFP167" s="5"/>
      <c r="RFQ167" s="5"/>
      <c r="RFR167" s="5"/>
      <c r="RFS167" s="5"/>
      <c r="RFT167" s="5"/>
      <c r="RFU167" s="5"/>
      <c r="RFV167" s="5"/>
      <c r="RFW167" s="5"/>
      <c r="RFX167" s="5"/>
      <c r="RFY167" s="5"/>
      <c r="RFZ167" s="5"/>
      <c r="RGA167" s="5"/>
      <c r="RGB167" s="5"/>
      <c r="RGC167" s="5"/>
      <c r="RGD167" s="5"/>
      <c r="RGE167" s="5"/>
      <c r="RGF167" s="5"/>
      <c r="RGG167" s="5"/>
      <c r="RGH167" s="5"/>
      <c r="RGI167" s="5"/>
      <c r="RGJ167" s="5"/>
      <c r="RGK167" s="5"/>
      <c r="RGL167" s="5"/>
      <c r="RGM167" s="5"/>
      <c r="RGN167" s="5"/>
      <c r="RGO167" s="5"/>
      <c r="RGP167" s="5"/>
      <c r="RGQ167" s="5"/>
      <c r="RGR167" s="5"/>
      <c r="RGS167" s="5"/>
      <c r="RGT167" s="5"/>
      <c r="RGU167" s="5"/>
      <c r="RGV167" s="5"/>
      <c r="RGW167" s="5"/>
      <c r="RGX167" s="5"/>
      <c r="RGY167" s="5"/>
      <c r="RGZ167" s="5"/>
      <c r="RHA167" s="5"/>
      <c r="RHB167" s="5"/>
      <c r="RHC167" s="5"/>
      <c r="RHD167" s="5"/>
      <c r="RHE167" s="5"/>
      <c r="RHF167" s="5"/>
      <c r="RHG167" s="5"/>
      <c r="RHH167" s="5"/>
      <c r="RHI167" s="5"/>
      <c r="RHJ167" s="5"/>
      <c r="RHK167" s="5"/>
      <c r="RHL167" s="5"/>
      <c r="RHM167" s="5"/>
      <c r="RHN167" s="5"/>
      <c r="RHO167" s="5"/>
      <c r="RHP167" s="5"/>
      <c r="RHQ167" s="5"/>
      <c r="RHR167" s="5"/>
      <c r="RHS167" s="5"/>
      <c r="RHT167" s="5"/>
      <c r="RHU167" s="5"/>
      <c r="RHV167" s="5"/>
      <c r="RHW167" s="5"/>
      <c r="RHX167" s="5"/>
      <c r="RHY167" s="5"/>
      <c r="RHZ167" s="5"/>
      <c r="RIA167" s="5"/>
      <c r="RIB167" s="5"/>
      <c r="RIC167" s="5"/>
      <c r="RID167" s="5"/>
      <c r="RIE167" s="5"/>
      <c r="RIF167" s="5"/>
      <c r="RIG167" s="5"/>
      <c r="RIH167" s="5"/>
      <c r="RII167" s="5"/>
      <c r="RIJ167" s="5"/>
      <c r="RIK167" s="5"/>
      <c r="RIL167" s="5"/>
      <c r="RIM167" s="5"/>
      <c r="RIN167" s="5"/>
      <c r="RIO167" s="5"/>
      <c r="RIP167" s="5"/>
      <c r="RIQ167" s="5"/>
      <c r="RIR167" s="5"/>
      <c r="RIS167" s="5"/>
      <c r="RIT167" s="5"/>
      <c r="RIU167" s="5"/>
      <c r="RIV167" s="5"/>
      <c r="RIW167" s="5"/>
      <c r="RIX167" s="5"/>
      <c r="RIY167" s="5"/>
      <c r="RIZ167" s="5"/>
      <c r="RJA167" s="5"/>
      <c r="RJB167" s="5"/>
      <c r="RJC167" s="5"/>
      <c r="RJD167" s="5"/>
      <c r="RJE167" s="5"/>
      <c r="RJF167" s="5"/>
      <c r="RJG167" s="5"/>
      <c r="RJH167" s="5"/>
      <c r="RJI167" s="5"/>
      <c r="RJJ167" s="5"/>
      <c r="RJK167" s="5"/>
      <c r="RJL167" s="5"/>
      <c r="RJM167" s="5"/>
      <c r="RJN167" s="5"/>
      <c r="RJO167" s="5"/>
      <c r="RJP167" s="5"/>
      <c r="RJQ167" s="5"/>
      <c r="RJR167" s="5"/>
      <c r="RJS167" s="5"/>
      <c r="RJT167" s="5"/>
      <c r="RJU167" s="5"/>
      <c r="RJV167" s="5"/>
      <c r="RJW167" s="5"/>
      <c r="RJX167" s="5"/>
      <c r="RJY167" s="5"/>
      <c r="RJZ167" s="5"/>
      <c r="RKA167" s="5"/>
      <c r="RKB167" s="5"/>
      <c r="RKC167" s="5"/>
      <c r="RKD167" s="5"/>
      <c r="RKE167" s="5"/>
      <c r="RKF167" s="5"/>
      <c r="RKG167" s="5"/>
      <c r="RKH167" s="5"/>
      <c r="RKI167" s="5"/>
      <c r="RKJ167" s="5"/>
      <c r="RKK167" s="5"/>
      <c r="RKL167" s="5"/>
      <c r="RKM167" s="5"/>
      <c r="RKN167" s="5"/>
      <c r="RKO167" s="5"/>
      <c r="RKP167" s="5"/>
      <c r="RKQ167" s="5"/>
      <c r="RKR167" s="5"/>
      <c r="RKS167" s="5"/>
      <c r="RKT167" s="5"/>
      <c r="RKU167" s="5"/>
      <c r="RKV167" s="5"/>
      <c r="RKW167" s="5"/>
      <c r="RKX167" s="5"/>
      <c r="RKY167" s="5"/>
      <c r="RKZ167" s="5"/>
      <c r="RLA167" s="5"/>
      <c r="RLB167" s="5"/>
      <c r="RLC167" s="5"/>
      <c r="RLD167" s="5"/>
      <c r="RLE167" s="5"/>
      <c r="RLF167" s="5"/>
      <c r="RLG167" s="5"/>
      <c r="RLH167" s="5"/>
      <c r="RLI167" s="5"/>
      <c r="RLJ167" s="5"/>
      <c r="RLK167" s="5"/>
      <c r="RLL167" s="5"/>
      <c r="RLM167" s="5"/>
      <c r="RLN167" s="5"/>
      <c r="RLO167" s="5"/>
      <c r="RLP167" s="5"/>
      <c r="RLQ167" s="5"/>
      <c r="RLR167" s="5"/>
      <c r="RLS167" s="5"/>
      <c r="RLT167" s="5"/>
      <c r="RLU167" s="5"/>
      <c r="RLV167" s="5"/>
      <c r="RLW167" s="5"/>
      <c r="RLX167" s="5"/>
      <c r="RLY167" s="5"/>
      <c r="RLZ167" s="5"/>
      <c r="RMA167" s="5"/>
      <c r="RMB167" s="5"/>
      <c r="RMC167" s="5"/>
      <c r="RMD167" s="5"/>
      <c r="RME167" s="5"/>
      <c r="RMF167" s="5"/>
      <c r="RMG167" s="5"/>
      <c r="RMH167" s="5"/>
      <c r="RMI167" s="5"/>
      <c r="RMJ167" s="5"/>
      <c r="RMK167" s="5"/>
      <c r="RML167" s="5"/>
      <c r="RMM167" s="5"/>
      <c r="RMN167" s="5"/>
      <c r="RMO167" s="5"/>
      <c r="RMP167" s="5"/>
      <c r="RMQ167" s="5"/>
      <c r="RMR167" s="5"/>
      <c r="RMS167" s="5"/>
      <c r="RMT167" s="5"/>
      <c r="RMU167" s="5"/>
      <c r="RMV167" s="5"/>
      <c r="RMW167" s="5"/>
      <c r="RMX167" s="5"/>
      <c r="RMY167" s="5"/>
      <c r="RMZ167" s="5"/>
      <c r="RNA167" s="5"/>
      <c r="RNB167" s="5"/>
      <c r="RNC167" s="5"/>
      <c r="RND167" s="5"/>
      <c r="RNE167" s="5"/>
      <c r="RNF167" s="5"/>
      <c r="RNG167" s="5"/>
      <c r="RNH167" s="5"/>
      <c r="RNI167" s="5"/>
      <c r="RNJ167" s="5"/>
      <c r="RNK167" s="5"/>
      <c r="RNL167" s="5"/>
      <c r="RNM167" s="5"/>
      <c r="RNN167" s="5"/>
      <c r="RNO167" s="5"/>
      <c r="RNP167" s="5"/>
      <c r="RNQ167" s="5"/>
      <c r="RNR167" s="5"/>
      <c r="RNS167" s="5"/>
      <c r="RNT167" s="5"/>
      <c r="RNU167" s="5"/>
      <c r="RNV167" s="5"/>
      <c r="RNW167" s="5"/>
      <c r="RNX167" s="5"/>
      <c r="RNY167" s="5"/>
      <c r="RNZ167" s="5"/>
      <c r="ROA167" s="5"/>
      <c r="ROB167" s="5"/>
      <c r="ROC167" s="5"/>
      <c r="ROD167" s="5"/>
      <c r="ROE167" s="5"/>
      <c r="ROF167" s="5"/>
      <c r="ROG167" s="5"/>
      <c r="ROH167" s="5"/>
      <c r="ROI167" s="5"/>
      <c r="ROJ167" s="5"/>
      <c r="ROK167" s="5"/>
      <c r="ROL167" s="5"/>
      <c r="ROM167" s="5"/>
      <c r="RON167" s="5"/>
      <c r="ROO167" s="5"/>
      <c r="ROP167" s="5"/>
      <c r="ROQ167" s="5"/>
      <c r="ROR167" s="5"/>
      <c r="ROS167" s="5"/>
      <c r="ROT167" s="5"/>
      <c r="ROU167" s="5"/>
      <c r="ROV167" s="5"/>
      <c r="ROW167" s="5"/>
      <c r="ROX167" s="5"/>
      <c r="ROY167" s="5"/>
      <c r="ROZ167" s="5"/>
      <c r="RPA167" s="5"/>
      <c r="RPB167" s="5"/>
      <c r="RPC167" s="5"/>
      <c r="RPD167" s="5"/>
      <c r="RPE167" s="5"/>
      <c r="RPF167" s="5"/>
      <c r="RPG167" s="5"/>
      <c r="RPH167" s="5"/>
      <c r="RPI167" s="5"/>
      <c r="RPJ167" s="5"/>
      <c r="RPK167" s="5"/>
      <c r="RPL167" s="5"/>
      <c r="RPM167" s="5"/>
      <c r="RPN167" s="5"/>
      <c r="RPO167" s="5"/>
      <c r="RPP167" s="5"/>
      <c r="RPQ167" s="5"/>
      <c r="RPR167" s="5"/>
      <c r="RPS167" s="5"/>
      <c r="RPT167" s="5"/>
      <c r="RPU167" s="5"/>
      <c r="RPV167" s="5"/>
      <c r="RPW167" s="5"/>
      <c r="RPX167" s="5"/>
      <c r="RPY167" s="5"/>
      <c r="RPZ167" s="5"/>
      <c r="RQA167" s="5"/>
      <c r="RQB167" s="5"/>
      <c r="RQC167" s="5"/>
      <c r="RQD167" s="5"/>
      <c r="RQE167" s="5"/>
      <c r="RQF167" s="5"/>
      <c r="RQG167" s="5"/>
      <c r="RQH167" s="5"/>
      <c r="RQI167" s="5"/>
      <c r="RQJ167" s="5"/>
      <c r="RQK167" s="5"/>
      <c r="RQL167" s="5"/>
      <c r="RQM167" s="5"/>
      <c r="RQN167" s="5"/>
      <c r="RQO167" s="5"/>
      <c r="RQP167" s="5"/>
      <c r="RQQ167" s="5"/>
      <c r="RQR167" s="5"/>
      <c r="RQS167" s="5"/>
      <c r="RQT167" s="5"/>
      <c r="RQU167" s="5"/>
      <c r="RQV167" s="5"/>
      <c r="RQW167" s="5"/>
      <c r="RQX167" s="5"/>
      <c r="RQY167" s="5"/>
      <c r="RQZ167" s="5"/>
      <c r="RRA167" s="5"/>
      <c r="RRB167" s="5"/>
      <c r="RRC167" s="5"/>
      <c r="RRD167" s="5"/>
      <c r="RRE167" s="5"/>
      <c r="RRF167" s="5"/>
      <c r="RRG167" s="5"/>
      <c r="RRH167" s="5"/>
      <c r="RRI167" s="5"/>
      <c r="RRJ167" s="5"/>
      <c r="RRK167" s="5"/>
      <c r="RRL167" s="5"/>
      <c r="RRM167" s="5"/>
      <c r="RRN167" s="5"/>
      <c r="RRO167" s="5"/>
      <c r="RRP167" s="5"/>
      <c r="RRQ167" s="5"/>
      <c r="RRR167" s="5"/>
      <c r="RRS167" s="5"/>
      <c r="RRT167" s="5"/>
      <c r="RRU167" s="5"/>
      <c r="RRV167" s="5"/>
      <c r="RRW167" s="5"/>
      <c r="RRX167" s="5"/>
      <c r="RRY167" s="5"/>
      <c r="RRZ167" s="5"/>
      <c r="RSA167" s="5"/>
      <c r="RSB167" s="5"/>
      <c r="RSC167" s="5"/>
      <c r="RSD167" s="5"/>
      <c r="RSE167" s="5"/>
      <c r="RSF167" s="5"/>
      <c r="RSG167" s="5"/>
      <c r="RSH167" s="5"/>
      <c r="RSI167" s="5"/>
      <c r="RSJ167" s="5"/>
      <c r="RSK167" s="5"/>
      <c r="RSL167" s="5"/>
      <c r="RSM167" s="5"/>
      <c r="RSN167" s="5"/>
      <c r="RSO167" s="5"/>
      <c r="RSP167" s="5"/>
      <c r="RSQ167" s="5"/>
      <c r="RSR167" s="5"/>
      <c r="RSS167" s="5"/>
      <c r="RST167" s="5"/>
      <c r="RSU167" s="5"/>
      <c r="RSV167" s="5"/>
      <c r="RSW167" s="5"/>
      <c r="RSX167" s="5"/>
      <c r="RSY167" s="5"/>
      <c r="RSZ167" s="5"/>
      <c r="RTA167" s="5"/>
      <c r="RTB167" s="5"/>
      <c r="RTC167" s="5"/>
      <c r="RTD167" s="5"/>
      <c r="RTE167" s="5"/>
      <c r="RTF167" s="5"/>
      <c r="RTG167" s="5"/>
      <c r="RTH167" s="5"/>
      <c r="RTI167" s="5"/>
      <c r="RTJ167" s="5"/>
      <c r="RTK167" s="5"/>
      <c r="RTL167" s="5"/>
      <c r="RTM167" s="5"/>
      <c r="RTN167" s="5"/>
      <c r="RTO167" s="5"/>
      <c r="RTP167" s="5"/>
      <c r="RTQ167" s="5"/>
      <c r="RTR167" s="5"/>
      <c r="RTS167" s="5"/>
      <c r="RTT167" s="5"/>
      <c r="RTU167" s="5"/>
      <c r="RTV167" s="5"/>
      <c r="RTW167" s="5"/>
      <c r="RTX167" s="5"/>
      <c r="RTY167" s="5"/>
      <c r="RTZ167" s="5"/>
      <c r="RUA167" s="5"/>
      <c r="RUB167" s="5"/>
      <c r="RUC167" s="5"/>
      <c r="RUD167" s="5"/>
      <c r="RUE167" s="5"/>
      <c r="RUF167" s="5"/>
      <c r="RUG167" s="5"/>
      <c r="RUH167" s="5"/>
      <c r="RUI167" s="5"/>
      <c r="RUJ167" s="5"/>
      <c r="RUK167" s="5"/>
      <c r="RUL167" s="5"/>
      <c r="RUM167" s="5"/>
      <c r="RUN167" s="5"/>
      <c r="RUO167" s="5"/>
      <c r="RUP167" s="5"/>
      <c r="RUQ167" s="5"/>
      <c r="RUR167" s="5"/>
      <c r="RUS167" s="5"/>
      <c r="RUT167" s="5"/>
      <c r="RUU167" s="5"/>
      <c r="RUV167" s="5"/>
      <c r="RUW167" s="5"/>
      <c r="RUX167" s="5"/>
      <c r="RUY167" s="5"/>
      <c r="RUZ167" s="5"/>
      <c r="RVA167" s="5"/>
      <c r="RVB167" s="5"/>
      <c r="RVC167" s="5"/>
      <c r="RVD167" s="5"/>
      <c r="RVE167" s="5"/>
      <c r="RVF167" s="5"/>
      <c r="RVG167" s="5"/>
      <c r="RVH167" s="5"/>
      <c r="RVI167" s="5"/>
      <c r="RVJ167" s="5"/>
      <c r="RVK167" s="5"/>
      <c r="RVL167" s="5"/>
      <c r="RVM167" s="5"/>
      <c r="RVN167" s="5"/>
      <c r="RVO167" s="5"/>
      <c r="RVP167" s="5"/>
      <c r="RVQ167" s="5"/>
      <c r="RVR167" s="5"/>
      <c r="RVS167" s="5"/>
      <c r="RVT167" s="5"/>
      <c r="RVU167" s="5"/>
      <c r="RVV167" s="5"/>
      <c r="RVW167" s="5"/>
      <c r="RVX167" s="5"/>
      <c r="RVY167" s="5"/>
      <c r="RVZ167" s="5"/>
      <c r="RWA167" s="5"/>
      <c r="RWB167" s="5"/>
      <c r="RWC167" s="5"/>
      <c r="RWD167" s="5"/>
      <c r="RWE167" s="5"/>
      <c r="RWF167" s="5"/>
      <c r="RWG167" s="5"/>
      <c r="RWH167" s="5"/>
      <c r="RWI167" s="5"/>
      <c r="RWJ167" s="5"/>
      <c r="RWK167" s="5"/>
      <c r="RWL167" s="5"/>
      <c r="RWM167" s="5"/>
      <c r="RWN167" s="5"/>
      <c r="RWO167" s="5"/>
      <c r="RWP167" s="5"/>
      <c r="RWQ167" s="5"/>
      <c r="RWR167" s="5"/>
      <c r="RWS167" s="5"/>
      <c r="RWT167" s="5"/>
      <c r="RWU167" s="5"/>
      <c r="RWV167" s="5"/>
      <c r="RWW167" s="5"/>
      <c r="RWX167" s="5"/>
      <c r="RWY167" s="5"/>
      <c r="RWZ167" s="5"/>
      <c r="RXA167" s="5"/>
      <c r="RXB167" s="5"/>
      <c r="RXC167" s="5"/>
      <c r="RXD167" s="5"/>
      <c r="RXE167" s="5"/>
      <c r="RXF167" s="5"/>
      <c r="RXG167" s="5"/>
      <c r="RXH167" s="5"/>
      <c r="RXI167" s="5"/>
      <c r="RXJ167" s="5"/>
      <c r="RXK167" s="5"/>
      <c r="RXL167" s="5"/>
      <c r="RXM167" s="5"/>
      <c r="RXN167" s="5"/>
      <c r="RXO167" s="5"/>
      <c r="RXP167" s="5"/>
      <c r="RXQ167" s="5"/>
      <c r="RXR167" s="5"/>
      <c r="RXS167" s="5"/>
      <c r="RXT167" s="5"/>
      <c r="RXU167" s="5"/>
      <c r="RXV167" s="5"/>
      <c r="RXW167" s="5"/>
      <c r="RXX167" s="5"/>
      <c r="RXY167" s="5"/>
      <c r="RXZ167" s="5"/>
      <c r="RYA167" s="5"/>
      <c r="RYB167" s="5"/>
      <c r="RYC167" s="5"/>
      <c r="RYD167" s="5"/>
      <c r="RYE167" s="5"/>
      <c r="RYF167" s="5"/>
      <c r="RYG167" s="5"/>
      <c r="RYH167" s="5"/>
      <c r="RYI167" s="5"/>
      <c r="RYJ167" s="5"/>
      <c r="RYK167" s="5"/>
      <c r="RYL167" s="5"/>
      <c r="RYM167" s="5"/>
      <c r="RYN167" s="5"/>
      <c r="RYO167" s="5"/>
      <c r="RYP167" s="5"/>
      <c r="RYQ167" s="5"/>
      <c r="RYR167" s="5"/>
      <c r="RYS167" s="5"/>
      <c r="RYT167" s="5"/>
      <c r="RYU167" s="5"/>
      <c r="RYV167" s="5"/>
      <c r="RYW167" s="5"/>
      <c r="RYX167" s="5"/>
      <c r="RYY167" s="5"/>
      <c r="RYZ167" s="5"/>
      <c r="RZA167" s="5"/>
      <c r="RZB167" s="5"/>
      <c r="RZC167" s="5"/>
      <c r="RZD167" s="5"/>
      <c r="RZE167" s="5"/>
      <c r="RZF167" s="5"/>
      <c r="RZG167" s="5"/>
      <c r="RZH167" s="5"/>
      <c r="RZI167" s="5"/>
      <c r="RZJ167" s="5"/>
      <c r="RZK167" s="5"/>
      <c r="RZL167" s="5"/>
      <c r="RZM167" s="5"/>
      <c r="RZN167" s="5"/>
      <c r="RZO167" s="5"/>
      <c r="RZP167" s="5"/>
      <c r="RZQ167" s="5"/>
      <c r="RZR167" s="5"/>
      <c r="RZS167" s="5"/>
      <c r="RZT167" s="5"/>
      <c r="RZU167" s="5"/>
      <c r="RZV167" s="5"/>
      <c r="RZW167" s="5"/>
      <c r="RZX167" s="5"/>
      <c r="RZY167" s="5"/>
      <c r="RZZ167" s="5"/>
      <c r="SAA167" s="5"/>
      <c r="SAB167" s="5"/>
      <c r="SAC167" s="5"/>
      <c r="SAD167" s="5"/>
      <c r="SAE167" s="5"/>
      <c r="SAF167" s="5"/>
      <c r="SAG167" s="5"/>
      <c r="SAH167" s="5"/>
      <c r="SAI167" s="5"/>
      <c r="SAJ167" s="5"/>
      <c r="SAK167" s="5"/>
      <c r="SAL167" s="5"/>
      <c r="SAM167" s="5"/>
      <c r="SAN167" s="5"/>
      <c r="SAO167" s="5"/>
      <c r="SAP167" s="5"/>
      <c r="SAQ167" s="5"/>
      <c r="SAR167" s="5"/>
      <c r="SAS167" s="5"/>
      <c r="SAT167" s="5"/>
      <c r="SAU167" s="5"/>
      <c r="SAV167" s="5"/>
      <c r="SAW167" s="5"/>
      <c r="SAX167" s="5"/>
      <c r="SAY167" s="5"/>
      <c r="SAZ167" s="5"/>
      <c r="SBA167" s="5"/>
      <c r="SBB167" s="5"/>
      <c r="SBC167" s="5"/>
      <c r="SBD167" s="5"/>
      <c r="SBE167" s="5"/>
      <c r="SBF167" s="5"/>
      <c r="SBG167" s="5"/>
      <c r="SBH167" s="5"/>
      <c r="SBI167" s="5"/>
      <c r="SBJ167" s="5"/>
      <c r="SBK167" s="5"/>
      <c r="SBL167" s="5"/>
      <c r="SBM167" s="5"/>
      <c r="SBN167" s="5"/>
      <c r="SBO167" s="5"/>
      <c r="SBP167" s="5"/>
      <c r="SBQ167" s="5"/>
      <c r="SBR167" s="5"/>
      <c r="SBS167" s="5"/>
      <c r="SBT167" s="5"/>
      <c r="SBU167" s="5"/>
      <c r="SBV167" s="5"/>
      <c r="SBW167" s="5"/>
      <c r="SBX167" s="5"/>
      <c r="SBY167" s="5"/>
      <c r="SBZ167" s="5"/>
      <c r="SCA167" s="5"/>
      <c r="SCB167" s="5"/>
      <c r="SCC167" s="5"/>
      <c r="SCD167" s="5"/>
      <c r="SCE167" s="5"/>
      <c r="SCF167" s="5"/>
      <c r="SCG167" s="5"/>
      <c r="SCH167" s="5"/>
      <c r="SCI167" s="5"/>
      <c r="SCJ167" s="5"/>
      <c r="SCK167" s="5"/>
      <c r="SCL167" s="5"/>
      <c r="SCM167" s="5"/>
      <c r="SCN167" s="5"/>
      <c r="SCO167" s="5"/>
      <c r="SCP167" s="5"/>
      <c r="SCQ167" s="5"/>
      <c r="SCR167" s="5"/>
      <c r="SCS167" s="5"/>
      <c r="SCT167" s="5"/>
      <c r="SCU167" s="5"/>
      <c r="SCV167" s="5"/>
      <c r="SCW167" s="5"/>
      <c r="SCX167" s="5"/>
      <c r="SCY167" s="5"/>
      <c r="SCZ167" s="5"/>
      <c r="SDA167" s="5"/>
      <c r="SDB167" s="5"/>
      <c r="SDC167" s="5"/>
      <c r="SDD167" s="5"/>
      <c r="SDE167" s="5"/>
      <c r="SDF167" s="5"/>
      <c r="SDG167" s="5"/>
      <c r="SDH167" s="5"/>
      <c r="SDI167" s="5"/>
      <c r="SDJ167" s="5"/>
      <c r="SDK167" s="5"/>
      <c r="SDL167" s="5"/>
      <c r="SDM167" s="5"/>
      <c r="SDN167" s="5"/>
      <c r="SDO167" s="5"/>
      <c r="SDP167" s="5"/>
      <c r="SDQ167" s="5"/>
      <c r="SDR167" s="5"/>
      <c r="SDS167" s="5"/>
      <c r="SDT167" s="5"/>
      <c r="SDU167" s="5"/>
      <c r="SDV167" s="5"/>
      <c r="SDW167" s="5"/>
      <c r="SDX167" s="5"/>
      <c r="SDY167" s="5"/>
      <c r="SDZ167" s="5"/>
      <c r="SEA167" s="5"/>
      <c r="SEB167" s="5"/>
      <c r="SEC167" s="5"/>
      <c r="SED167" s="5"/>
      <c r="SEE167" s="5"/>
      <c r="SEF167" s="5"/>
      <c r="SEG167" s="5"/>
      <c r="SEH167" s="5"/>
      <c r="SEI167" s="5"/>
      <c r="SEJ167" s="5"/>
      <c r="SEK167" s="5"/>
      <c r="SEL167" s="5"/>
      <c r="SEM167" s="5"/>
      <c r="SEN167" s="5"/>
      <c r="SEO167" s="5"/>
      <c r="SEP167" s="5"/>
      <c r="SEQ167" s="5"/>
      <c r="SER167" s="5"/>
      <c r="SES167" s="5"/>
      <c r="SET167" s="5"/>
      <c r="SEU167" s="5"/>
      <c r="SEV167" s="5"/>
      <c r="SEW167" s="5"/>
      <c r="SEX167" s="5"/>
      <c r="SEY167" s="5"/>
      <c r="SEZ167" s="5"/>
      <c r="SFA167" s="5"/>
      <c r="SFB167" s="5"/>
      <c r="SFC167" s="5"/>
      <c r="SFD167" s="5"/>
      <c r="SFE167" s="5"/>
      <c r="SFF167" s="5"/>
      <c r="SFG167" s="5"/>
      <c r="SFH167" s="5"/>
      <c r="SFI167" s="5"/>
      <c r="SFJ167" s="5"/>
      <c r="SFK167" s="5"/>
      <c r="SFL167" s="5"/>
      <c r="SFM167" s="5"/>
      <c r="SFN167" s="5"/>
      <c r="SFO167" s="5"/>
      <c r="SFP167" s="5"/>
      <c r="SFQ167" s="5"/>
      <c r="SFR167" s="5"/>
      <c r="SFS167" s="5"/>
      <c r="SFT167" s="5"/>
      <c r="SFU167" s="5"/>
      <c r="SFV167" s="5"/>
      <c r="SFW167" s="5"/>
      <c r="SFX167" s="5"/>
      <c r="SFY167" s="5"/>
      <c r="SFZ167" s="5"/>
      <c r="SGA167" s="5"/>
      <c r="SGB167" s="5"/>
      <c r="SGC167" s="5"/>
      <c r="SGD167" s="5"/>
      <c r="SGE167" s="5"/>
      <c r="SGF167" s="5"/>
      <c r="SGG167" s="5"/>
      <c r="SGH167" s="5"/>
      <c r="SGI167" s="5"/>
      <c r="SGJ167" s="5"/>
      <c r="SGK167" s="5"/>
      <c r="SGL167" s="5"/>
      <c r="SGM167" s="5"/>
      <c r="SGN167" s="5"/>
      <c r="SGO167" s="5"/>
      <c r="SGP167" s="5"/>
      <c r="SGQ167" s="5"/>
      <c r="SGR167" s="5"/>
      <c r="SGS167" s="5"/>
      <c r="SGT167" s="5"/>
      <c r="SGU167" s="5"/>
      <c r="SGV167" s="5"/>
      <c r="SGW167" s="5"/>
      <c r="SGX167" s="5"/>
      <c r="SGY167" s="5"/>
      <c r="SGZ167" s="5"/>
      <c r="SHA167" s="5"/>
      <c r="SHB167" s="5"/>
      <c r="SHC167" s="5"/>
      <c r="SHD167" s="5"/>
      <c r="SHE167" s="5"/>
      <c r="SHF167" s="5"/>
      <c r="SHG167" s="5"/>
      <c r="SHH167" s="5"/>
      <c r="SHI167" s="5"/>
      <c r="SHJ167" s="5"/>
      <c r="SHK167" s="5"/>
      <c r="SHL167" s="5"/>
      <c r="SHM167" s="5"/>
      <c r="SHN167" s="5"/>
      <c r="SHO167" s="5"/>
      <c r="SHP167" s="5"/>
      <c r="SHQ167" s="5"/>
      <c r="SHR167" s="5"/>
      <c r="SHS167" s="5"/>
      <c r="SHT167" s="5"/>
      <c r="SHU167" s="5"/>
      <c r="SHV167" s="5"/>
      <c r="SHW167" s="5"/>
      <c r="SHX167" s="5"/>
      <c r="SHY167" s="5"/>
      <c r="SHZ167" s="5"/>
      <c r="SIA167" s="5"/>
      <c r="SIB167" s="5"/>
      <c r="SIC167" s="5"/>
      <c r="SID167" s="5"/>
      <c r="SIE167" s="5"/>
      <c r="SIF167" s="5"/>
      <c r="SIG167" s="5"/>
      <c r="SIH167" s="5"/>
      <c r="SII167" s="5"/>
      <c r="SIJ167" s="5"/>
      <c r="SIK167" s="5"/>
      <c r="SIL167" s="5"/>
      <c r="SIM167" s="5"/>
      <c r="SIN167" s="5"/>
      <c r="SIO167" s="5"/>
      <c r="SIP167" s="5"/>
      <c r="SIQ167" s="5"/>
      <c r="SIR167" s="5"/>
      <c r="SIS167" s="5"/>
      <c r="SIT167" s="5"/>
      <c r="SIU167" s="5"/>
      <c r="SIV167" s="5"/>
      <c r="SIW167" s="5"/>
      <c r="SIX167" s="5"/>
      <c r="SIY167" s="5"/>
      <c r="SIZ167" s="5"/>
      <c r="SJA167" s="5"/>
      <c r="SJB167" s="5"/>
      <c r="SJC167" s="5"/>
      <c r="SJD167" s="5"/>
      <c r="SJE167" s="5"/>
      <c r="SJF167" s="5"/>
      <c r="SJG167" s="5"/>
      <c r="SJH167" s="5"/>
      <c r="SJI167" s="5"/>
      <c r="SJJ167" s="5"/>
      <c r="SJK167" s="5"/>
      <c r="SJL167" s="5"/>
      <c r="SJM167" s="5"/>
      <c r="SJN167" s="5"/>
      <c r="SJO167" s="5"/>
      <c r="SJP167" s="5"/>
      <c r="SJQ167" s="5"/>
      <c r="SJR167" s="5"/>
      <c r="SJS167" s="5"/>
      <c r="SJT167" s="5"/>
      <c r="SJU167" s="5"/>
      <c r="SJV167" s="5"/>
      <c r="SJW167" s="5"/>
      <c r="SJX167" s="5"/>
      <c r="SJY167" s="5"/>
      <c r="SJZ167" s="5"/>
      <c r="SKA167" s="5"/>
      <c r="SKB167" s="5"/>
      <c r="SKC167" s="5"/>
      <c r="SKD167" s="5"/>
      <c r="SKE167" s="5"/>
      <c r="SKF167" s="5"/>
      <c r="SKG167" s="5"/>
      <c r="SKH167" s="5"/>
      <c r="SKI167" s="5"/>
      <c r="SKJ167" s="5"/>
      <c r="SKK167" s="5"/>
      <c r="SKL167" s="5"/>
      <c r="SKM167" s="5"/>
      <c r="SKN167" s="5"/>
      <c r="SKO167" s="5"/>
      <c r="SKP167" s="5"/>
      <c r="SKQ167" s="5"/>
      <c r="SKR167" s="5"/>
      <c r="SKS167" s="5"/>
      <c r="SKT167" s="5"/>
      <c r="SKU167" s="5"/>
      <c r="SKV167" s="5"/>
      <c r="SKW167" s="5"/>
      <c r="SKX167" s="5"/>
      <c r="SKY167" s="5"/>
      <c r="SKZ167" s="5"/>
      <c r="SLA167" s="5"/>
      <c r="SLB167" s="5"/>
      <c r="SLC167" s="5"/>
      <c r="SLD167" s="5"/>
      <c r="SLE167" s="5"/>
      <c r="SLF167" s="5"/>
      <c r="SLG167" s="5"/>
      <c r="SLH167" s="5"/>
      <c r="SLI167" s="5"/>
      <c r="SLJ167" s="5"/>
      <c r="SLK167" s="5"/>
      <c r="SLL167" s="5"/>
      <c r="SLM167" s="5"/>
      <c r="SLN167" s="5"/>
      <c r="SLO167" s="5"/>
      <c r="SLP167" s="5"/>
      <c r="SLQ167" s="5"/>
      <c r="SLR167" s="5"/>
      <c r="SLS167" s="5"/>
      <c r="SLT167" s="5"/>
      <c r="SLU167" s="5"/>
      <c r="SLV167" s="5"/>
      <c r="SLW167" s="5"/>
      <c r="SLX167" s="5"/>
      <c r="SLY167" s="5"/>
      <c r="SLZ167" s="5"/>
      <c r="SMA167" s="5"/>
      <c r="SMB167" s="5"/>
      <c r="SMC167" s="5"/>
      <c r="SMD167" s="5"/>
      <c r="SME167" s="5"/>
      <c r="SMF167" s="5"/>
      <c r="SMG167" s="5"/>
      <c r="SMH167" s="5"/>
      <c r="SMI167" s="5"/>
      <c r="SMJ167" s="5"/>
      <c r="SMK167" s="5"/>
      <c r="SML167" s="5"/>
      <c r="SMM167" s="5"/>
      <c r="SMN167" s="5"/>
      <c r="SMO167" s="5"/>
      <c r="SMP167" s="5"/>
      <c r="SMQ167" s="5"/>
      <c r="SMR167" s="5"/>
      <c r="SMS167" s="5"/>
      <c r="SMT167" s="5"/>
      <c r="SMU167" s="5"/>
      <c r="SMV167" s="5"/>
      <c r="SMW167" s="5"/>
      <c r="SMX167" s="5"/>
      <c r="SMY167" s="5"/>
      <c r="SMZ167" s="5"/>
      <c r="SNA167" s="5"/>
      <c r="SNB167" s="5"/>
      <c r="SNC167" s="5"/>
      <c r="SND167" s="5"/>
      <c r="SNE167" s="5"/>
      <c r="SNF167" s="5"/>
      <c r="SNG167" s="5"/>
      <c r="SNH167" s="5"/>
      <c r="SNI167" s="5"/>
      <c r="SNJ167" s="5"/>
      <c r="SNK167" s="5"/>
      <c r="SNL167" s="5"/>
      <c r="SNM167" s="5"/>
      <c r="SNN167" s="5"/>
      <c r="SNO167" s="5"/>
      <c r="SNP167" s="5"/>
      <c r="SNQ167" s="5"/>
      <c r="SNR167" s="5"/>
      <c r="SNS167" s="5"/>
      <c r="SNT167" s="5"/>
      <c r="SNU167" s="5"/>
      <c r="SNV167" s="5"/>
      <c r="SNW167" s="5"/>
      <c r="SNX167" s="5"/>
      <c r="SNY167" s="5"/>
      <c r="SNZ167" s="5"/>
      <c r="SOA167" s="5"/>
      <c r="SOB167" s="5"/>
      <c r="SOC167" s="5"/>
      <c r="SOD167" s="5"/>
      <c r="SOE167" s="5"/>
      <c r="SOF167" s="5"/>
      <c r="SOG167" s="5"/>
      <c r="SOH167" s="5"/>
      <c r="SOI167" s="5"/>
      <c r="SOJ167" s="5"/>
      <c r="SOK167" s="5"/>
      <c r="SOL167" s="5"/>
      <c r="SOM167" s="5"/>
      <c r="SON167" s="5"/>
      <c r="SOO167" s="5"/>
      <c r="SOP167" s="5"/>
      <c r="SOQ167" s="5"/>
      <c r="SOR167" s="5"/>
      <c r="SOS167" s="5"/>
      <c r="SOT167" s="5"/>
      <c r="SOU167" s="5"/>
      <c r="SOV167" s="5"/>
      <c r="SOW167" s="5"/>
      <c r="SOX167" s="5"/>
      <c r="SOY167" s="5"/>
      <c r="SOZ167" s="5"/>
      <c r="SPA167" s="5"/>
      <c r="SPB167" s="5"/>
      <c r="SPC167" s="5"/>
      <c r="SPD167" s="5"/>
      <c r="SPE167" s="5"/>
      <c r="SPF167" s="5"/>
      <c r="SPG167" s="5"/>
      <c r="SPH167" s="5"/>
      <c r="SPI167" s="5"/>
      <c r="SPJ167" s="5"/>
      <c r="SPK167" s="5"/>
      <c r="SPL167" s="5"/>
      <c r="SPM167" s="5"/>
      <c r="SPN167" s="5"/>
      <c r="SPO167" s="5"/>
      <c r="SPP167" s="5"/>
      <c r="SPQ167" s="5"/>
      <c r="SPR167" s="5"/>
      <c r="SPS167" s="5"/>
      <c r="SPT167" s="5"/>
      <c r="SPU167" s="5"/>
      <c r="SPV167" s="5"/>
      <c r="SPW167" s="5"/>
      <c r="SPX167" s="5"/>
      <c r="SPY167" s="5"/>
      <c r="SPZ167" s="5"/>
      <c r="SQA167" s="5"/>
      <c r="SQB167" s="5"/>
      <c r="SQC167" s="5"/>
      <c r="SQD167" s="5"/>
      <c r="SQE167" s="5"/>
      <c r="SQF167" s="5"/>
      <c r="SQG167" s="5"/>
      <c r="SQH167" s="5"/>
      <c r="SQI167" s="5"/>
      <c r="SQJ167" s="5"/>
      <c r="SQK167" s="5"/>
      <c r="SQL167" s="5"/>
      <c r="SQM167" s="5"/>
      <c r="SQN167" s="5"/>
      <c r="SQO167" s="5"/>
      <c r="SQP167" s="5"/>
      <c r="SQQ167" s="5"/>
      <c r="SQR167" s="5"/>
      <c r="SQS167" s="5"/>
      <c r="SQT167" s="5"/>
      <c r="SQU167" s="5"/>
      <c r="SQV167" s="5"/>
      <c r="SQW167" s="5"/>
      <c r="SQX167" s="5"/>
      <c r="SQY167" s="5"/>
      <c r="SQZ167" s="5"/>
      <c r="SRA167" s="5"/>
      <c r="SRB167" s="5"/>
      <c r="SRC167" s="5"/>
      <c r="SRD167" s="5"/>
      <c r="SRE167" s="5"/>
      <c r="SRF167" s="5"/>
      <c r="SRG167" s="5"/>
      <c r="SRH167" s="5"/>
      <c r="SRI167" s="5"/>
      <c r="SRJ167" s="5"/>
      <c r="SRK167" s="5"/>
      <c r="SRL167" s="5"/>
      <c r="SRM167" s="5"/>
      <c r="SRN167" s="5"/>
      <c r="SRO167" s="5"/>
      <c r="SRP167" s="5"/>
      <c r="SRQ167" s="5"/>
      <c r="SRR167" s="5"/>
      <c r="SRS167" s="5"/>
      <c r="SRT167" s="5"/>
      <c r="SRU167" s="5"/>
      <c r="SRV167" s="5"/>
      <c r="SRW167" s="5"/>
      <c r="SRX167" s="5"/>
      <c r="SRY167" s="5"/>
      <c r="SRZ167" s="5"/>
      <c r="SSA167" s="5"/>
      <c r="SSB167" s="5"/>
      <c r="SSC167" s="5"/>
      <c r="SSD167" s="5"/>
      <c r="SSE167" s="5"/>
      <c r="SSF167" s="5"/>
      <c r="SSG167" s="5"/>
      <c r="SSH167" s="5"/>
      <c r="SSI167" s="5"/>
      <c r="SSJ167" s="5"/>
      <c r="SSK167" s="5"/>
      <c r="SSL167" s="5"/>
      <c r="SSM167" s="5"/>
      <c r="SSN167" s="5"/>
      <c r="SSO167" s="5"/>
      <c r="SSP167" s="5"/>
      <c r="SSQ167" s="5"/>
      <c r="SSR167" s="5"/>
      <c r="SSS167" s="5"/>
      <c r="SST167" s="5"/>
      <c r="SSU167" s="5"/>
      <c r="SSV167" s="5"/>
      <c r="SSW167" s="5"/>
      <c r="SSX167" s="5"/>
      <c r="SSY167" s="5"/>
      <c r="SSZ167" s="5"/>
      <c r="STA167" s="5"/>
      <c r="STB167" s="5"/>
      <c r="STC167" s="5"/>
      <c r="STD167" s="5"/>
      <c r="STE167" s="5"/>
      <c r="STF167" s="5"/>
      <c r="STG167" s="5"/>
      <c r="STH167" s="5"/>
      <c r="STI167" s="5"/>
      <c r="STJ167" s="5"/>
      <c r="STK167" s="5"/>
      <c r="STL167" s="5"/>
      <c r="STM167" s="5"/>
      <c r="STN167" s="5"/>
      <c r="STO167" s="5"/>
      <c r="STP167" s="5"/>
      <c r="STQ167" s="5"/>
      <c r="STR167" s="5"/>
      <c r="STS167" s="5"/>
      <c r="STT167" s="5"/>
      <c r="STU167" s="5"/>
      <c r="STV167" s="5"/>
      <c r="STW167" s="5"/>
      <c r="STX167" s="5"/>
      <c r="STY167" s="5"/>
      <c r="STZ167" s="5"/>
      <c r="SUA167" s="5"/>
      <c r="SUB167" s="5"/>
      <c r="SUC167" s="5"/>
      <c r="SUD167" s="5"/>
      <c r="SUE167" s="5"/>
      <c r="SUF167" s="5"/>
      <c r="SUG167" s="5"/>
      <c r="SUH167" s="5"/>
      <c r="SUI167" s="5"/>
      <c r="SUJ167" s="5"/>
      <c r="SUK167" s="5"/>
      <c r="SUL167" s="5"/>
      <c r="SUM167" s="5"/>
      <c r="SUN167" s="5"/>
      <c r="SUO167" s="5"/>
      <c r="SUP167" s="5"/>
      <c r="SUQ167" s="5"/>
      <c r="SUR167" s="5"/>
      <c r="SUS167" s="5"/>
      <c r="SUT167" s="5"/>
      <c r="SUU167" s="5"/>
      <c r="SUV167" s="5"/>
      <c r="SUW167" s="5"/>
      <c r="SUX167" s="5"/>
      <c r="SUY167" s="5"/>
      <c r="SUZ167" s="5"/>
      <c r="SVA167" s="5"/>
      <c r="SVB167" s="5"/>
      <c r="SVC167" s="5"/>
      <c r="SVD167" s="5"/>
      <c r="SVE167" s="5"/>
      <c r="SVF167" s="5"/>
      <c r="SVG167" s="5"/>
      <c r="SVH167" s="5"/>
      <c r="SVI167" s="5"/>
      <c r="SVJ167" s="5"/>
      <c r="SVK167" s="5"/>
      <c r="SVL167" s="5"/>
      <c r="SVM167" s="5"/>
      <c r="SVN167" s="5"/>
      <c r="SVO167" s="5"/>
      <c r="SVP167" s="5"/>
      <c r="SVQ167" s="5"/>
      <c r="SVR167" s="5"/>
      <c r="SVS167" s="5"/>
      <c r="SVT167" s="5"/>
      <c r="SVU167" s="5"/>
      <c r="SVV167" s="5"/>
      <c r="SVW167" s="5"/>
      <c r="SVX167" s="5"/>
      <c r="SVY167" s="5"/>
      <c r="SVZ167" s="5"/>
      <c r="SWA167" s="5"/>
      <c r="SWB167" s="5"/>
      <c r="SWC167" s="5"/>
      <c r="SWD167" s="5"/>
      <c r="SWE167" s="5"/>
      <c r="SWF167" s="5"/>
      <c r="SWG167" s="5"/>
      <c r="SWH167" s="5"/>
      <c r="SWI167" s="5"/>
      <c r="SWJ167" s="5"/>
      <c r="SWK167" s="5"/>
      <c r="SWL167" s="5"/>
      <c r="SWM167" s="5"/>
      <c r="SWN167" s="5"/>
      <c r="SWO167" s="5"/>
      <c r="SWP167" s="5"/>
      <c r="SWQ167" s="5"/>
      <c r="SWR167" s="5"/>
      <c r="SWS167" s="5"/>
      <c r="SWT167" s="5"/>
      <c r="SWU167" s="5"/>
      <c r="SWV167" s="5"/>
      <c r="SWW167" s="5"/>
      <c r="SWX167" s="5"/>
      <c r="SWY167" s="5"/>
      <c r="SWZ167" s="5"/>
      <c r="SXA167" s="5"/>
      <c r="SXB167" s="5"/>
      <c r="SXC167" s="5"/>
      <c r="SXD167" s="5"/>
      <c r="SXE167" s="5"/>
      <c r="SXF167" s="5"/>
      <c r="SXG167" s="5"/>
      <c r="SXH167" s="5"/>
      <c r="SXI167" s="5"/>
      <c r="SXJ167" s="5"/>
      <c r="SXK167" s="5"/>
      <c r="SXL167" s="5"/>
      <c r="SXM167" s="5"/>
      <c r="SXN167" s="5"/>
      <c r="SXO167" s="5"/>
      <c r="SXP167" s="5"/>
      <c r="SXQ167" s="5"/>
      <c r="SXR167" s="5"/>
      <c r="SXS167" s="5"/>
      <c r="SXT167" s="5"/>
      <c r="SXU167" s="5"/>
      <c r="SXV167" s="5"/>
      <c r="SXW167" s="5"/>
      <c r="SXX167" s="5"/>
      <c r="SXY167" s="5"/>
      <c r="SXZ167" s="5"/>
      <c r="SYA167" s="5"/>
      <c r="SYB167" s="5"/>
      <c r="SYC167" s="5"/>
      <c r="SYD167" s="5"/>
      <c r="SYE167" s="5"/>
      <c r="SYF167" s="5"/>
      <c r="SYG167" s="5"/>
      <c r="SYH167" s="5"/>
      <c r="SYI167" s="5"/>
      <c r="SYJ167" s="5"/>
      <c r="SYK167" s="5"/>
      <c r="SYL167" s="5"/>
      <c r="SYM167" s="5"/>
      <c r="SYN167" s="5"/>
      <c r="SYO167" s="5"/>
      <c r="SYP167" s="5"/>
      <c r="SYQ167" s="5"/>
      <c r="SYR167" s="5"/>
      <c r="SYS167" s="5"/>
      <c r="SYT167" s="5"/>
      <c r="SYU167" s="5"/>
      <c r="SYV167" s="5"/>
      <c r="SYW167" s="5"/>
      <c r="SYX167" s="5"/>
      <c r="SYY167" s="5"/>
      <c r="SYZ167" s="5"/>
      <c r="SZA167" s="5"/>
      <c r="SZB167" s="5"/>
      <c r="SZC167" s="5"/>
      <c r="SZD167" s="5"/>
      <c r="SZE167" s="5"/>
      <c r="SZF167" s="5"/>
      <c r="SZG167" s="5"/>
      <c r="SZH167" s="5"/>
      <c r="SZI167" s="5"/>
      <c r="SZJ167" s="5"/>
      <c r="SZK167" s="5"/>
      <c r="SZL167" s="5"/>
      <c r="SZM167" s="5"/>
      <c r="SZN167" s="5"/>
      <c r="SZO167" s="5"/>
      <c r="SZP167" s="5"/>
      <c r="SZQ167" s="5"/>
      <c r="SZR167" s="5"/>
      <c r="SZS167" s="5"/>
      <c r="SZT167" s="5"/>
      <c r="SZU167" s="5"/>
      <c r="SZV167" s="5"/>
      <c r="SZW167" s="5"/>
      <c r="SZX167" s="5"/>
      <c r="SZY167" s="5"/>
      <c r="SZZ167" s="5"/>
      <c r="TAA167" s="5"/>
      <c r="TAB167" s="5"/>
      <c r="TAC167" s="5"/>
      <c r="TAD167" s="5"/>
      <c r="TAE167" s="5"/>
      <c r="TAF167" s="5"/>
      <c r="TAG167" s="5"/>
      <c r="TAH167" s="5"/>
      <c r="TAI167" s="5"/>
      <c r="TAJ167" s="5"/>
      <c r="TAK167" s="5"/>
      <c r="TAL167" s="5"/>
      <c r="TAM167" s="5"/>
      <c r="TAN167" s="5"/>
      <c r="TAO167" s="5"/>
      <c r="TAP167" s="5"/>
      <c r="TAQ167" s="5"/>
      <c r="TAR167" s="5"/>
      <c r="TAS167" s="5"/>
      <c r="TAT167" s="5"/>
      <c r="TAU167" s="5"/>
      <c r="TAV167" s="5"/>
      <c r="TAW167" s="5"/>
      <c r="TAX167" s="5"/>
      <c r="TAY167" s="5"/>
      <c r="TAZ167" s="5"/>
      <c r="TBA167" s="5"/>
      <c r="TBB167" s="5"/>
      <c r="TBC167" s="5"/>
      <c r="TBD167" s="5"/>
      <c r="TBE167" s="5"/>
      <c r="TBF167" s="5"/>
      <c r="TBG167" s="5"/>
      <c r="TBH167" s="5"/>
      <c r="TBI167" s="5"/>
      <c r="TBJ167" s="5"/>
      <c r="TBK167" s="5"/>
      <c r="TBL167" s="5"/>
      <c r="TBM167" s="5"/>
      <c r="TBN167" s="5"/>
      <c r="TBO167" s="5"/>
      <c r="TBP167" s="5"/>
      <c r="TBQ167" s="5"/>
      <c r="TBR167" s="5"/>
      <c r="TBS167" s="5"/>
      <c r="TBT167" s="5"/>
      <c r="TBU167" s="5"/>
      <c r="TBV167" s="5"/>
      <c r="TBW167" s="5"/>
      <c r="TBX167" s="5"/>
      <c r="TBY167" s="5"/>
      <c r="TBZ167" s="5"/>
      <c r="TCA167" s="5"/>
      <c r="TCB167" s="5"/>
      <c r="TCC167" s="5"/>
      <c r="TCD167" s="5"/>
      <c r="TCE167" s="5"/>
      <c r="TCF167" s="5"/>
      <c r="TCG167" s="5"/>
      <c r="TCH167" s="5"/>
      <c r="TCI167" s="5"/>
      <c r="TCJ167" s="5"/>
      <c r="TCK167" s="5"/>
      <c r="TCL167" s="5"/>
      <c r="TCM167" s="5"/>
      <c r="TCN167" s="5"/>
      <c r="TCO167" s="5"/>
      <c r="TCP167" s="5"/>
      <c r="TCQ167" s="5"/>
      <c r="TCR167" s="5"/>
      <c r="TCS167" s="5"/>
      <c r="TCT167" s="5"/>
      <c r="TCU167" s="5"/>
      <c r="TCV167" s="5"/>
      <c r="TCW167" s="5"/>
      <c r="TCX167" s="5"/>
      <c r="TCY167" s="5"/>
      <c r="TCZ167" s="5"/>
      <c r="TDA167" s="5"/>
      <c r="TDB167" s="5"/>
      <c r="TDC167" s="5"/>
      <c r="TDD167" s="5"/>
      <c r="TDE167" s="5"/>
      <c r="TDF167" s="5"/>
      <c r="TDG167" s="5"/>
      <c r="TDH167" s="5"/>
      <c r="TDI167" s="5"/>
      <c r="TDJ167" s="5"/>
      <c r="TDK167" s="5"/>
      <c r="TDL167" s="5"/>
      <c r="TDM167" s="5"/>
      <c r="TDN167" s="5"/>
      <c r="TDO167" s="5"/>
      <c r="TDP167" s="5"/>
      <c r="TDQ167" s="5"/>
      <c r="TDR167" s="5"/>
      <c r="TDS167" s="5"/>
      <c r="TDT167" s="5"/>
      <c r="TDU167" s="5"/>
      <c r="TDV167" s="5"/>
      <c r="TDW167" s="5"/>
      <c r="TDX167" s="5"/>
      <c r="TDY167" s="5"/>
      <c r="TDZ167" s="5"/>
      <c r="TEA167" s="5"/>
      <c r="TEB167" s="5"/>
      <c r="TEC167" s="5"/>
      <c r="TED167" s="5"/>
      <c r="TEE167" s="5"/>
      <c r="TEF167" s="5"/>
      <c r="TEG167" s="5"/>
      <c r="TEH167" s="5"/>
      <c r="TEI167" s="5"/>
      <c r="TEJ167" s="5"/>
      <c r="TEK167" s="5"/>
      <c r="TEL167" s="5"/>
      <c r="TEM167" s="5"/>
      <c r="TEN167" s="5"/>
      <c r="TEO167" s="5"/>
      <c r="TEP167" s="5"/>
      <c r="TEQ167" s="5"/>
      <c r="TER167" s="5"/>
      <c r="TES167" s="5"/>
      <c r="TET167" s="5"/>
      <c r="TEU167" s="5"/>
      <c r="TEV167" s="5"/>
      <c r="TEW167" s="5"/>
      <c r="TEX167" s="5"/>
      <c r="TEY167" s="5"/>
      <c r="TEZ167" s="5"/>
      <c r="TFA167" s="5"/>
      <c r="TFB167" s="5"/>
      <c r="TFC167" s="5"/>
      <c r="TFD167" s="5"/>
      <c r="TFE167" s="5"/>
      <c r="TFF167" s="5"/>
      <c r="TFG167" s="5"/>
      <c r="TFH167" s="5"/>
      <c r="TFI167" s="5"/>
      <c r="TFJ167" s="5"/>
      <c r="TFK167" s="5"/>
      <c r="TFL167" s="5"/>
      <c r="TFM167" s="5"/>
      <c r="TFN167" s="5"/>
      <c r="TFO167" s="5"/>
      <c r="TFP167" s="5"/>
      <c r="TFQ167" s="5"/>
      <c r="TFR167" s="5"/>
      <c r="TFS167" s="5"/>
      <c r="TFT167" s="5"/>
      <c r="TFU167" s="5"/>
      <c r="TFV167" s="5"/>
      <c r="TFW167" s="5"/>
      <c r="TFX167" s="5"/>
      <c r="TFY167" s="5"/>
      <c r="TFZ167" s="5"/>
      <c r="TGA167" s="5"/>
      <c r="TGB167" s="5"/>
      <c r="TGC167" s="5"/>
      <c r="TGD167" s="5"/>
      <c r="TGE167" s="5"/>
      <c r="TGF167" s="5"/>
      <c r="TGG167" s="5"/>
      <c r="TGH167" s="5"/>
      <c r="TGI167" s="5"/>
      <c r="TGJ167" s="5"/>
      <c r="TGK167" s="5"/>
      <c r="TGL167" s="5"/>
      <c r="TGM167" s="5"/>
      <c r="TGN167" s="5"/>
      <c r="TGO167" s="5"/>
      <c r="TGP167" s="5"/>
      <c r="TGQ167" s="5"/>
      <c r="TGR167" s="5"/>
      <c r="TGS167" s="5"/>
      <c r="TGT167" s="5"/>
      <c r="TGU167" s="5"/>
      <c r="TGV167" s="5"/>
      <c r="TGW167" s="5"/>
      <c r="TGX167" s="5"/>
      <c r="TGY167" s="5"/>
      <c r="TGZ167" s="5"/>
      <c r="THA167" s="5"/>
      <c r="THB167" s="5"/>
      <c r="THC167" s="5"/>
      <c r="THD167" s="5"/>
      <c r="THE167" s="5"/>
      <c r="THF167" s="5"/>
      <c r="THG167" s="5"/>
      <c r="THH167" s="5"/>
      <c r="THI167" s="5"/>
      <c r="THJ167" s="5"/>
      <c r="THK167" s="5"/>
      <c r="THL167" s="5"/>
      <c r="THM167" s="5"/>
      <c r="THN167" s="5"/>
      <c r="THO167" s="5"/>
      <c r="THP167" s="5"/>
      <c r="THQ167" s="5"/>
      <c r="THR167" s="5"/>
      <c r="THS167" s="5"/>
      <c r="THT167" s="5"/>
      <c r="THU167" s="5"/>
      <c r="THV167" s="5"/>
      <c r="THW167" s="5"/>
      <c r="THX167" s="5"/>
      <c r="THY167" s="5"/>
      <c r="THZ167" s="5"/>
      <c r="TIA167" s="5"/>
      <c r="TIB167" s="5"/>
      <c r="TIC167" s="5"/>
      <c r="TID167" s="5"/>
      <c r="TIE167" s="5"/>
      <c r="TIF167" s="5"/>
      <c r="TIG167" s="5"/>
      <c r="TIH167" s="5"/>
      <c r="TII167" s="5"/>
      <c r="TIJ167" s="5"/>
      <c r="TIK167" s="5"/>
      <c r="TIL167" s="5"/>
      <c r="TIM167" s="5"/>
      <c r="TIN167" s="5"/>
      <c r="TIO167" s="5"/>
      <c r="TIP167" s="5"/>
      <c r="TIQ167" s="5"/>
      <c r="TIR167" s="5"/>
      <c r="TIS167" s="5"/>
      <c r="TIT167" s="5"/>
      <c r="TIU167" s="5"/>
      <c r="TIV167" s="5"/>
      <c r="TIW167" s="5"/>
      <c r="TIX167" s="5"/>
      <c r="TIY167" s="5"/>
      <c r="TIZ167" s="5"/>
      <c r="TJA167" s="5"/>
      <c r="TJB167" s="5"/>
      <c r="TJC167" s="5"/>
      <c r="TJD167" s="5"/>
      <c r="TJE167" s="5"/>
      <c r="TJF167" s="5"/>
      <c r="TJG167" s="5"/>
      <c r="TJH167" s="5"/>
      <c r="TJI167" s="5"/>
      <c r="TJJ167" s="5"/>
      <c r="TJK167" s="5"/>
      <c r="TJL167" s="5"/>
      <c r="TJM167" s="5"/>
      <c r="TJN167" s="5"/>
      <c r="TJO167" s="5"/>
      <c r="TJP167" s="5"/>
      <c r="TJQ167" s="5"/>
      <c r="TJR167" s="5"/>
      <c r="TJS167" s="5"/>
      <c r="TJT167" s="5"/>
      <c r="TJU167" s="5"/>
      <c r="TJV167" s="5"/>
      <c r="TJW167" s="5"/>
      <c r="TJX167" s="5"/>
      <c r="TJY167" s="5"/>
      <c r="TJZ167" s="5"/>
      <c r="TKA167" s="5"/>
      <c r="TKB167" s="5"/>
      <c r="TKC167" s="5"/>
      <c r="TKD167" s="5"/>
      <c r="TKE167" s="5"/>
      <c r="TKF167" s="5"/>
      <c r="TKG167" s="5"/>
      <c r="TKH167" s="5"/>
      <c r="TKI167" s="5"/>
      <c r="TKJ167" s="5"/>
      <c r="TKK167" s="5"/>
      <c r="TKL167" s="5"/>
      <c r="TKM167" s="5"/>
      <c r="TKN167" s="5"/>
      <c r="TKO167" s="5"/>
      <c r="TKP167" s="5"/>
      <c r="TKQ167" s="5"/>
      <c r="TKR167" s="5"/>
      <c r="TKS167" s="5"/>
      <c r="TKT167" s="5"/>
      <c r="TKU167" s="5"/>
      <c r="TKV167" s="5"/>
      <c r="TKW167" s="5"/>
      <c r="TKX167" s="5"/>
      <c r="TKY167" s="5"/>
      <c r="TKZ167" s="5"/>
      <c r="TLA167" s="5"/>
      <c r="TLB167" s="5"/>
      <c r="TLC167" s="5"/>
      <c r="TLD167" s="5"/>
      <c r="TLE167" s="5"/>
      <c r="TLF167" s="5"/>
      <c r="TLG167" s="5"/>
      <c r="TLH167" s="5"/>
      <c r="TLI167" s="5"/>
      <c r="TLJ167" s="5"/>
      <c r="TLK167" s="5"/>
      <c r="TLL167" s="5"/>
      <c r="TLM167" s="5"/>
      <c r="TLN167" s="5"/>
      <c r="TLO167" s="5"/>
      <c r="TLP167" s="5"/>
      <c r="TLQ167" s="5"/>
      <c r="TLR167" s="5"/>
      <c r="TLS167" s="5"/>
      <c r="TLT167" s="5"/>
      <c r="TLU167" s="5"/>
      <c r="TLV167" s="5"/>
      <c r="TLW167" s="5"/>
      <c r="TLX167" s="5"/>
      <c r="TLY167" s="5"/>
      <c r="TLZ167" s="5"/>
      <c r="TMA167" s="5"/>
      <c r="TMB167" s="5"/>
      <c r="TMC167" s="5"/>
      <c r="TMD167" s="5"/>
      <c r="TME167" s="5"/>
      <c r="TMF167" s="5"/>
      <c r="TMG167" s="5"/>
      <c r="TMH167" s="5"/>
      <c r="TMI167" s="5"/>
      <c r="TMJ167" s="5"/>
      <c r="TMK167" s="5"/>
      <c r="TML167" s="5"/>
      <c r="TMM167" s="5"/>
      <c r="TMN167" s="5"/>
      <c r="TMO167" s="5"/>
      <c r="TMP167" s="5"/>
      <c r="TMQ167" s="5"/>
      <c r="TMR167" s="5"/>
      <c r="TMS167" s="5"/>
      <c r="TMT167" s="5"/>
      <c r="TMU167" s="5"/>
      <c r="TMV167" s="5"/>
      <c r="TMW167" s="5"/>
      <c r="TMX167" s="5"/>
      <c r="TMY167" s="5"/>
      <c r="TMZ167" s="5"/>
      <c r="TNA167" s="5"/>
      <c r="TNB167" s="5"/>
      <c r="TNC167" s="5"/>
      <c r="TND167" s="5"/>
      <c r="TNE167" s="5"/>
      <c r="TNF167" s="5"/>
      <c r="TNG167" s="5"/>
      <c r="TNH167" s="5"/>
      <c r="TNI167" s="5"/>
      <c r="TNJ167" s="5"/>
      <c r="TNK167" s="5"/>
      <c r="TNL167" s="5"/>
      <c r="TNM167" s="5"/>
      <c r="TNN167" s="5"/>
      <c r="TNO167" s="5"/>
      <c r="TNP167" s="5"/>
      <c r="TNQ167" s="5"/>
      <c r="TNR167" s="5"/>
      <c r="TNS167" s="5"/>
      <c r="TNT167" s="5"/>
      <c r="TNU167" s="5"/>
      <c r="TNV167" s="5"/>
      <c r="TNW167" s="5"/>
      <c r="TNX167" s="5"/>
      <c r="TNY167" s="5"/>
      <c r="TNZ167" s="5"/>
      <c r="TOA167" s="5"/>
      <c r="TOB167" s="5"/>
      <c r="TOC167" s="5"/>
      <c r="TOD167" s="5"/>
      <c r="TOE167" s="5"/>
      <c r="TOF167" s="5"/>
      <c r="TOG167" s="5"/>
      <c r="TOH167" s="5"/>
      <c r="TOI167" s="5"/>
      <c r="TOJ167" s="5"/>
      <c r="TOK167" s="5"/>
      <c r="TOL167" s="5"/>
      <c r="TOM167" s="5"/>
      <c r="TON167" s="5"/>
      <c r="TOO167" s="5"/>
      <c r="TOP167" s="5"/>
      <c r="TOQ167" s="5"/>
      <c r="TOR167" s="5"/>
      <c r="TOS167" s="5"/>
      <c r="TOT167" s="5"/>
      <c r="TOU167" s="5"/>
      <c r="TOV167" s="5"/>
      <c r="TOW167" s="5"/>
      <c r="TOX167" s="5"/>
      <c r="TOY167" s="5"/>
      <c r="TOZ167" s="5"/>
      <c r="TPA167" s="5"/>
      <c r="TPB167" s="5"/>
      <c r="TPC167" s="5"/>
      <c r="TPD167" s="5"/>
      <c r="TPE167" s="5"/>
      <c r="TPF167" s="5"/>
      <c r="TPG167" s="5"/>
      <c r="TPH167" s="5"/>
      <c r="TPI167" s="5"/>
      <c r="TPJ167" s="5"/>
      <c r="TPK167" s="5"/>
      <c r="TPL167" s="5"/>
      <c r="TPM167" s="5"/>
      <c r="TPN167" s="5"/>
      <c r="TPO167" s="5"/>
      <c r="TPP167" s="5"/>
      <c r="TPQ167" s="5"/>
      <c r="TPR167" s="5"/>
      <c r="TPS167" s="5"/>
      <c r="TPT167" s="5"/>
      <c r="TPU167" s="5"/>
      <c r="TPV167" s="5"/>
      <c r="TPW167" s="5"/>
      <c r="TPX167" s="5"/>
      <c r="TPY167" s="5"/>
      <c r="TPZ167" s="5"/>
      <c r="TQA167" s="5"/>
      <c r="TQB167" s="5"/>
      <c r="TQC167" s="5"/>
      <c r="TQD167" s="5"/>
      <c r="TQE167" s="5"/>
      <c r="TQF167" s="5"/>
      <c r="TQG167" s="5"/>
      <c r="TQH167" s="5"/>
      <c r="TQI167" s="5"/>
      <c r="TQJ167" s="5"/>
      <c r="TQK167" s="5"/>
      <c r="TQL167" s="5"/>
      <c r="TQM167" s="5"/>
      <c r="TQN167" s="5"/>
      <c r="TQO167" s="5"/>
      <c r="TQP167" s="5"/>
      <c r="TQQ167" s="5"/>
      <c r="TQR167" s="5"/>
      <c r="TQS167" s="5"/>
      <c r="TQT167" s="5"/>
      <c r="TQU167" s="5"/>
      <c r="TQV167" s="5"/>
      <c r="TQW167" s="5"/>
      <c r="TQX167" s="5"/>
      <c r="TQY167" s="5"/>
      <c r="TQZ167" s="5"/>
      <c r="TRA167" s="5"/>
      <c r="TRB167" s="5"/>
      <c r="TRC167" s="5"/>
      <c r="TRD167" s="5"/>
      <c r="TRE167" s="5"/>
      <c r="TRF167" s="5"/>
      <c r="TRG167" s="5"/>
      <c r="TRH167" s="5"/>
      <c r="TRI167" s="5"/>
      <c r="TRJ167" s="5"/>
      <c r="TRK167" s="5"/>
      <c r="TRL167" s="5"/>
      <c r="TRM167" s="5"/>
      <c r="TRN167" s="5"/>
      <c r="TRO167" s="5"/>
      <c r="TRP167" s="5"/>
      <c r="TRQ167" s="5"/>
      <c r="TRR167" s="5"/>
      <c r="TRS167" s="5"/>
      <c r="TRT167" s="5"/>
      <c r="TRU167" s="5"/>
      <c r="TRV167" s="5"/>
      <c r="TRW167" s="5"/>
      <c r="TRX167" s="5"/>
      <c r="TRY167" s="5"/>
      <c r="TRZ167" s="5"/>
      <c r="TSA167" s="5"/>
      <c r="TSB167" s="5"/>
      <c r="TSC167" s="5"/>
      <c r="TSD167" s="5"/>
      <c r="TSE167" s="5"/>
      <c r="TSF167" s="5"/>
      <c r="TSG167" s="5"/>
      <c r="TSH167" s="5"/>
      <c r="TSI167" s="5"/>
      <c r="TSJ167" s="5"/>
      <c r="TSK167" s="5"/>
      <c r="TSL167" s="5"/>
      <c r="TSM167" s="5"/>
      <c r="TSN167" s="5"/>
      <c r="TSO167" s="5"/>
      <c r="TSP167" s="5"/>
      <c r="TSQ167" s="5"/>
      <c r="TSR167" s="5"/>
      <c r="TSS167" s="5"/>
      <c r="TST167" s="5"/>
      <c r="TSU167" s="5"/>
      <c r="TSV167" s="5"/>
      <c r="TSW167" s="5"/>
      <c r="TSX167" s="5"/>
      <c r="TSY167" s="5"/>
      <c r="TSZ167" s="5"/>
      <c r="TTA167" s="5"/>
      <c r="TTB167" s="5"/>
      <c r="TTC167" s="5"/>
      <c r="TTD167" s="5"/>
      <c r="TTE167" s="5"/>
      <c r="TTF167" s="5"/>
      <c r="TTG167" s="5"/>
      <c r="TTH167" s="5"/>
      <c r="TTI167" s="5"/>
      <c r="TTJ167" s="5"/>
      <c r="TTK167" s="5"/>
      <c r="TTL167" s="5"/>
      <c r="TTM167" s="5"/>
      <c r="TTN167" s="5"/>
      <c r="TTO167" s="5"/>
      <c r="TTP167" s="5"/>
      <c r="TTQ167" s="5"/>
      <c r="TTR167" s="5"/>
      <c r="TTS167" s="5"/>
      <c r="TTT167" s="5"/>
      <c r="TTU167" s="5"/>
      <c r="TTV167" s="5"/>
      <c r="TTW167" s="5"/>
      <c r="TTX167" s="5"/>
      <c r="TTY167" s="5"/>
      <c r="TTZ167" s="5"/>
      <c r="TUA167" s="5"/>
      <c r="TUB167" s="5"/>
      <c r="TUC167" s="5"/>
      <c r="TUD167" s="5"/>
      <c r="TUE167" s="5"/>
      <c r="TUF167" s="5"/>
      <c r="TUG167" s="5"/>
      <c r="TUH167" s="5"/>
      <c r="TUI167" s="5"/>
      <c r="TUJ167" s="5"/>
      <c r="TUK167" s="5"/>
      <c r="TUL167" s="5"/>
      <c r="TUM167" s="5"/>
      <c r="TUN167" s="5"/>
      <c r="TUO167" s="5"/>
      <c r="TUP167" s="5"/>
      <c r="TUQ167" s="5"/>
      <c r="TUR167" s="5"/>
      <c r="TUS167" s="5"/>
      <c r="TUT167" s="5"/>
      <c r="TUU167" s="5"/>
      <c r="TUV167" s="5"/>
      <c r="TUW167" s="5"/>
      <c r="TUX167" s="5"/>
      <c r="TUY167" s="5"/>
      <c r="TUZ167" s="5"/>
      <c r="TVA167" s="5"/>
      <c r="TVB167" s="5"/>
      <c r="TVC167" s="5"/>
      <c r="TVD167" s="5"/>
      <c r="TVE167" s="5"/>
      <c r="TVF167" s="5"/>
      <c r="TVG167" s="5"/>
      <c r="TVH167" s="5"/>
      <c r="TVI167" s="5"/>
      <c r="TVJ167" s="5"/>
      <c r="TVK167" s="5"/>
      <c r="TVL167" s="5"/>
      <c r="TVM167" s="5"/>
      <c r="TVN167" s="5"/>
      <c r="TVO167" s="5"/>
      <c r="TVP167" s="5"/>
      <c r="TVQ167" s="5"/>
      <c r="TVR167" s="5"/>
      <c r="TVS167" s="5"/>
      <c r="TVT167" s="5"/>
      <c r="TVU167" s="5"/>
      <c r="TVV167" s="5"/>
      <c r="TVW167" s="5"/>
      <c r="TVX167" s="5"/>
      <c r="TVY167" s="5"/>
      <c r="TVZ167" s="5"/>
      <c r="TWA167" s="5"/>
      <c r="TWB167" s="5"/>
      <c r="TWC167" s="5"/>
      <c r="TWD167" s="5"/>
      <c r="TWE167" s="5"/>
      <c r="TWF167" s="5"/>
      <c r="TWG167" s="5"/>
      <c r="TWH167" s="5"/>
      <c r="TWI167" s="5"/>
      <c r="TWJ167" s="5"/>
      <c r="TWK167" s="5"/>
      <c r="TWL167" s="5"/>
      <c r="TWM167" s="5"/>
      <c r="TWN167" s="5"/>
      <c r="TWO167" s="5"/>
      <c r="TWP167" s="5"/>
      <c r="TWQ167" s="5"/>
      <c r="TWR167" s="5"/>
      <c r="TWS167" s="5"/>
      <c r="TWT167" s="5"/>
      <c r="TWU167" s="5"/>
      <c r="TWV167" s="5"/>
      <c r="TWW167" s="5"/>
      <c r="TWX167" s="5"/>
      <c r="TWY167" s="5"/>
      <c r="TWZ167" s="5"/>
      <c r="TXA167" s="5"/>
      <c r="TXB167" s="5"/>
      <c r="TXC167" s="5"/>
      <c r="TXD167" s="5"/>
      <c r="TXE167" s="5"/>
      <c r="TXF167" s="5"/>
      <c r="TXG167" s="5"/>
      <c r="TXH167" s="5"/>
      <c r="TXI167" s="5"/>
      <c r="TXJ167" s="5"/>
      <c r="TXK167" s="5"/>
      <c r="TXL167" s="5"/>
      <c r="TXM167" s="5"/>
      <c r="TXN167" s="5"/>
      <c r="TXO167" s="5"/>
      <c r="TXP167" s="5"/>
      <c r="TXQ167" s="5"/>
      <c r="TXR167" s="5"/>
      <c r="TXS167" s="5"/>
      <c r="TXT167" s="5"/>
      <c r="TXU167" s="5"/>
      <c r="TXV167" s="5"/>
      <c r="TXW167" s="5"/>
      <c r="TXX167" s="5"/>
      <c r="TXY167" s="5"/>
      <c r="TXZ167" s="5"/>
      <c r="TYA167" s="5"/>
      <c r="TYB167" s="5"/>
      <c r="TYC167" s="5"/>
      <c r="TYD167" s="5"/>
      <c r="TYE167" s="5"/>
      <c r="TYF167" s="5"/>
      <c r="TYG167" s="5"/>
      <c r="TYH167" s="5"/>
      <c r="TYI167" s="5"/>
      <c r="TYJ167" s="5"/>
      <c r="TYK167" s="5"/>
      <c r="TYL167" s="5"/>
      <c r="TYM167" s="5"/>
      <c r="TYN167" s="5"/>
      <c r="TYO167" s="5"/>
      <c r="TYP167" s="5"/>
      <c r="TYQ167" s="5"/>
      <c r="TYR167" s="5"/>
      <c r="TYS167" s="5"/>
      <c r="TYT167" s="5"/>
      <c r="TYU167" s="5"/>
      <c r="TYV167" s="5"/>
      <c r="TYW167" s="5"/>
      <c r="TYX167" s="5"/>
      <c r="TYY167" s="5"/>
      <c r="TYZ167" s="5"/>
      <c r="TZA167" s="5"/>
      <c r="TZB167" s="5"/>
      <c r="TZC167" s="5"/>
      <c r="TZD167" s="5"/>
      <c r="TZE167" s="5"/>
      <c r="TZF167" s="5"/>
      <c r="TZG167" s="5"/>
      <c r="TZH167" s="5"/>
      <c r="TZI167" s="5"/>
      <c r="TZJ167" s="5"/>
      <c r="TZK167" s="5"/>
      <c r="TZL167" s="5"/>
      <c r="TZM167" s="5"/>
      <c r="TZN167" s="5"/>
      <c r="TZO167" s="5"/>
      <c r="TZP167" s="5"/>
      <c r="TZQ167" s="5"/>
      <c r="TZR167" s="5"/>
      <c r="TZS167" s="5"/>
      <c r="TZT167" s="5"/>
      <c r="TZU167" s="5"/>
      <c r="TZV167" s="5"/>
      <c r="TZW167" s="5"/>
      <c r="TZX167" s="5"/>
      <c r="TZY167" s="5"/>
      <c r="TZZ167" s="5"/>
      <c r="UAA167" s="5"/>
      <c r="UAB167" s="5"/>
      <c r="UAC167" s="5"/>
      <c r="UAD167" s="5"/>
      <c r="UAE167" s="5"/>
      <c r="UAF167" s="5"/>
      <c r="UAG167" s="5"/>
      <c r="UAH167" s="5"/>
      <c r="UAI167" s="5"/>
      <c r="UAJ167" s="5"/>
      <c r="UAK167" s="5"/>
      <c r="UAL167" s="5"/>
      <c r="UAM167" s="5"/>
      <c r="UAN167" s="5"/>
      <c r="UAO167" s="5"/>
      <c r="UAP167" s="5"/>
      <c r="UAQ167" s="5"/>
      <c r="UAR167" s="5"/>
      <c r="UAS167" s="5"/>
      <c r="UAT167" s="5"/>
      <c r="UAU167" s="5"/>
      <c r="UAV167" s="5"/>
      <c r="UAW167" s="5"/>
      <c r="UAX167" s="5"/>
      <c r="UAY167" s="5"/>
      <c r="UAZ167" s="5"/>
      <c r="UBA167" s="5"/>
      <c r="UBB167" s="5"/>
      <c r="UBC167" s="5"/>
      <c r="UBD167" s="5"/>
      <c r="UBE167" s="5"/>
      <c r="UBF167" s="5"/>
      <c r="UBG167" s="5"/>
      <c r="UBH167" s="5"/>
      <c r="UBI167" s="5"/>
      <c r="UBJ167" s="5"/>
      <c r="UBK167" s="5"/>
      <c r="UBL167" s="5"/>
      <c r="UBM167" s="5"/>
      <c r="UBN167" s="5"/>
      <c r="UBO167" s="5"/>
      <c r="UBP167" s="5"/>
      <c r="UBQ167" s="5"/>
      <c r="UBR167" s="5"/>
      <c r="UBS167" s="5"/>
      <c r="UBT167" s="5"/>
      <c r="UBU167" s="5"/>
      <c r="UBV167" s="5"/>
      <c r="UBW167" s="5"/>
      <c r="UBX167" s="5"/>
      <c r="UBY167" s="5"/>
      <c r="UBZ167" s="5"/>
      <c r="UCA167" s="5"/>
      <c r="UCB167" s="5"/>
      <c r="UCC167" s="5"/>
      <c r="UCD167" s="5"/>
      <c r="UCE167" s="5"/>
      <c r="UCF167" s="5"/>
      <c r="UCG167" s="5"/>
      <c r="UCH167" s="5"/>
      <c r="UCI167" s="5"/>
      <c r="UCJ167" s="5"/>
      <c r="UCK167" s="5"/>
      <c r="UCL167" s="5"/>
      <c r="UCM167" s="5"/>
      <c r="UCN167" s="5"/>
      <c r="UCO167" s="5"/>
      <c r="UCP167" s="5"/>
      <c r="UCQ167" s="5"/>
      <c r="UCR167" s="5"/>
      <c r="UCS167" s="5"/>
      <c r="UCT167" s="5"/>
      <c r="UCU167" s="5"/>
      <c r="UCV167" s="5"/>
      <c r="UCW167" s="5"/>
      <c r="UCX167" s="5"/>
      <c r="UCY167" s="5"/>
      <c r="UCZ167" s="5"/>
      <c r="UDA167" s="5"/>
      <c r="UDB167" s="5"/>
      <c r="UDC167" s="5"/>
      <c r="UDD167" s="5"/>
      <c r="UDE167" s="5"/>
      <c r="UDF167" s="5"/>
      <c r="UDG167" s="5"/>
      <c r="UDH167" s="5"/>
      <c r="UDI167" s="5"/>
      <c r="UDJ167" s="5"/>
      <c r="UDK167" s="5"/>
      <c r="UDL167" s="5"/>
      <c r="UDM167" s="5"/>
      <c r="UDN167" s="5"/>
      <c r="UDO167" s="5"/>
      <c r="UDP167" s="5"/>
      <c r="UDQ167" s="5"/>
      <c r="UDR167" s="5"/>
      <c r="UDS167" s="5"/>
      <c r="UDT167" s="5"/>
      <c r="UDU167" s="5"/>
      <c r="UDV167" s="5"/>
      <c r="UDW167" s="5"/>
      <c r="UDX167" s="5"/>
      <c r="UDY167" s="5"/>
      <c r="UDZ167" s="5"/>
      <c r="UEA167" s="5"/>
      <c r="UEB167" s="5"/>
      <c r="UEC167" s="5"/>
      <c r="UED167" s="5"/>
      <c r="UEE167" s="5"/>
      <c r="UEF167" s="5"/>
      <c r="UEG167" s="5"/>
      <c r="UEH167" s="5"/>
      <c r="UEI167" s="5"/>
      <c r="UEJ167" s="5"/>
      <c r="UEK167" s="5"/>
      <c r="UEL167" s="5"/>
      <c r="UEM167" s="5"/>
      <c r="UEN167" s="5"/>
      <c r="UEO167" s="5"/>
      <c r="UEP167" s="5"/>
      <c r="UEQ167" s="5"/>
      <c r="UER167" s="5"/>
      <c r="UES167" s="5"/>
      <c r="UET167" s="5"/>
      <c r="UEU167" s="5"/>
      <c r="UEV167" s="5"/>
      <c r="UEW167" s="5"/>
      <c r="UEX167" s="5"/>
      <c r="UEY167" s="5"/>
      <c r="UEZ167" s="5"/>
      <c r="UFA167" s="5"/>
      <c r="UFB167" s="5"/>
      <c r="UFC167" s="5"/>
      <c r="UFD167" s="5"/>
      <c r="UFE167" s="5"/>
      <c r="UFF167" s="5"/>
      <c r="UFG167" s="5"/>
      <c r="UFH167" s="5"/>
      <c r="UFI167" s="5"/>
      <c r="UFJ167" s="5"/>
      <c r="UFK167" s="5"/>
      <c r="UFL167" s="5"/>
      <c r="UFM167" s="5"/>
      <c r="UFN167" s="5"/>
      <c r="UFO167" s="5"/>
      <c r="UFP167" s="5"/>
      <c r="UFQ167" s="5"/>
      <c r="UFR167" s="5"/>
      <c r="UFS167" s="5"/>
      <c r="UFT167" s="5"/>
      <c r="UFU167" s="5"/>
      <c r="UFV167" s="5"/>
      <c r="UFW167" s="5"/>
      <c r="UFX167" s="5"/>
      <c r="UFY167" s="5"/>
      <c r="UFZ167" s="5"/>
      <c r="UGA167" s="5"/>
      <c r="UGB167" s="5"/>
      <c r="UGC167" s="5"/>
      <c r="UGD167" s="5"/>
      <c r="UGE167" s="5"/>
      <c r="UGF167" s="5"/>
      <c r="UGG167" s="5"/>
      <c r="UGH167" s="5"/>
      <c r="UGI167" s="5"/>
      <c r="UGJ167" s="5"/>
      <c r="UGK167" s="5"/>
      <c r="UGL167" s="5"/>
      <c r="UGM167" s="5"/>
      <c r="UGN167" s="5"/>
      <c r="UGO167" s="5"/>
      <c r="UGP167" s="5"/>
      <c r="UGQ167" s="5"/>
      <c r="UGR167" s="5"/>
      <c r="UGS167" s="5"/>
      <c r="UGT167" s="5"/>
      <c r="UGU167" s="5"/>
      <c r="UGV167" s="5"/>
      <c r="UGW167" s="5"/>
      <c r="UGX167" s="5"/>
      <c r="UGY167" s="5"/>
      <c r="UGZ167" s="5"/>
      <c r="UHA167" s="5"/>
      <c r="UHB167" s="5"/>
      <c r="UHC167" s="5"/>
      <c r="UHD167" s="5"/>
      <c r="UHE167" s="5"/>
      <c r="UHF167" s="5"/>
      <c r="UHG167" s="5"/>
      <c r="UHH167" s="5"/>
      <c r="UHI167" s="5"/>
      <c r="UHJ167" s="5"/>
      <c r="UHK167" s="5"/>
      <c r="UHL167" s="5"/>
      <c r="UHM167" s="5"/>
      <c r="UHN167" s="5"/>
      <c r="UHO167" s="5"/>
      <c r="UHP167" s="5"/>
      <c r="UHQ167" s="5"/>
      <c r="UHR167" s="5"/>
      <c r="UHS167" s="5"/>
      <c r="UHT167" s="5"/>
      <c r="UHU167" s="5"/>
      <c r="UHV167" s="5"/>
      <c r="UHW167" s="5"/>
      <c r="UHX167" s="5"/>
      <c r="UHY167" s="5"/>
      <c r="UHZ167" s="5"/>
      <c r="UIA167" s="5"/>
      <c r="UIB167" s="5"/>
      <c r="UIC167" s="5"/>
      <c r="UID167" s="5"/>
      <c r="UIE167" s="5"/>
      <c r="UIF167" s="5"/>
      <c r="UIG167" s="5"/>
      <c r="UIH167" s="5"/>
      <c r="UII167" s="5"/>
      <c r="UIJ167" s="5"/>
      <c r="UIK167" s="5"/>
      <c r="UIL167" s="5"/>
      <c r="UIM167" s="5"/>
      <c r="UIN167" s="5"/>
      <c r="UIO167" s="5"/>
      <c r="UIP167" s="5"/>
      <c r="UIQ167" s="5"/>
      <c r="UIR167" s="5"/>
      <c r="UIS167" s="5"/>
      <c r="UIT167" s="5"/>
      <c r="UIU167" s="5"/>
      <c r="UIV167" s="5"/>
      <c r="UIW167" s="5"/>
      <c r="UIX167" s="5"/>
      <c r="UIY167" s="5"/>
      <c r="UIZ167" s="5"/>
      <c r="UJA167" s="5"/>
      <c r="UJB167" s="5"/>
      <c r="UJC167" s="5"/>
      <c r="UJD167" s="5"/>
      <c r="UJE167" s="5"/>
      <c r="UJF167" s="5"/>
      <c r="UJG167" s="5"/>
      <c r="UJH167" s="5"/>
      <c r="UJI167" s="5"/>
      <c r="UJJ167" s="5"/>
      <c r="UJK167" s="5"/>
      <c r="UJL167" s="5"/>
      <c r="UJM167" s="5"/>
      <c r="UJN167" s="5"/>
      <c r="UJO167" s="5"/>
      <c r="UJP167" s="5"/>
      <c r="UJQ167" s="5"/>
      <c r="UJR167" s="5"/>
      <c r="UJS167" s="5"/>
      <c r="UJT167" s="5"/>
      <c r="UJU167" s="5"/>
      <c r="UJV167" s="5"/>
      <c r="UJW167" s="5"/>
      <c r="UJX167" s="5"/>
      <c r="UJY167" s="5"/>
      <c r="UJZ167" s="5"/>
      <c r="UKA167" s="5"/>
      <c r="UKB167" s="5"/>
      <c r="UKC167" s="5"/>
      <c r="UKD167" s="5"/>
      <c r="UKE167" s="5"/>
      <c r="UKF167" s="5"/>
      <c r="UKG167" s="5"/>
      <c r="UKH167" s="5"/>
      <c r="UKI167" s="5"/>
      <c r="UKJ167" s="5"/>
      <c r="UKK167" s="5"/>
      <c r="UKL167" s="5"/>
      <c r="UKM167" s="5"/>
      <c r="UKN167" s="5"/>
      <c r="UKO167" s="5"/>
      <c r="UKP167" s="5"/>
      <c r="UKQ167" s="5"/>
      <c r="UKR167" s="5"/>
      <c r="UKS167" s="5"/>
      <c r="UKT167" s="5"/>
      <c r="UKU167" s="5"/>
      <c r="UKV167" s="5"/>
      <c r="UKW167" s="5"/>
      <c r="UKX167" s="5"/>
      <c r="UKY167" s="5"/>
      <c r="UKZ167" s="5"/>
      <c r="ULA167" s="5"/>
      <c r="ULB167" s="5"/>
      <c r="ULC167" s="5"/>
      <c r="ULD167" s="5"/>
      <c r="ULE167" s="5"/>
      <c r="ULF167" s="5"/>
      <c r="ULG167" s="5"/>
      <c r="ULH167" s="5"/>
      <c r="ULI167" s="5"/>
      <c r="ULJ167" s="5"/>
      <c r="ULK167" s="5"/>
      <c r="ULL167" s="5"/>
      <c r="ULM167" s="5"/>
      <c r="ULN167" s="5"/>
      <c r="ULO167" s="5"/>
      <c r="ULP167" s="5"/>
      <c r="ULQ167" s="5"/>
      <c r="ULR167" s="5"/>
      <c r="ULS167" s="5"/>
      <c r="ULT167" s="5"/>
      <c r="ULU167" s="5"/>
      <c r="ULV167" s="5"/>
      <c r="ULW167" s="5"/>
      <c r="ULX167" s="5"/>
      <c r="ULY167" s="5"/>
      <c r="ULZ167" s="5"/>
      <c r="UMA167" s="5"/>
      <c r="UMB167" s="5"/>
      <c r="UMC167" s="5"/>
      <c r="UMD167" s="5"/>
      <c r="UME167" s="5"/>
      <c r="UMF167" s="5"/>
      <c r="UMG167" s="5"/>
      <c r="UMH167" s="5"/>
      <c r="UMI167" s="5"/>
      <c r="UMJ167" s="5"/>
      <c r="UMK167" s="5"/>
      <c r="UML167" s="5"/>
      <c r="UMM167" s="5"/>
      <c r="UMN167" s="5"/>
      <c r="UMO167" s="5"/>
      <c r="UMP167" s="5"/>
      <c r="UMQ167" s="5"/>
      <c r="UMR167" s="5"/>
      <c r="UMS167" s="5"/>
      <c r="UMT167" s="5"/>
      <c r="UMU167" s="5"/>
      <c r="UMV167" s="5"/>
      <c r="UMW167" s="5"/>
      <c r="UMX167" s="5"/>
      <c r="UMY167" s="5"/>
      <c r="UMZ167" s="5"/>
      <c r="UNA167" s="5"/>
      <c r="UNB167" s="5"/>
      <c r="UNC167" s="5"/>
      <c r="UND167" s="5"/>
      <c r="UNE167" s="5"/>
      <c r="UNF167" s="5"/>
      <c r="UNG167" s="5"/>
      <c r="UNH167" s="5"/>
      <c r="UNI167" s="5"/>
      <c r="UNJ167" s="5"/>
      <c r="UNK167" s="5"/>
      <c r="UNL167" s="5"/>
      <c r="UNM167" s="5"/>
      <c r="UNN167" s="5"/>
      <c r="UNO167" s="5"/>
      <c r="UNP167" s="5"/>
      <c r="UNQ167" s="5"/>
      <c r="UNR167" s="5"/>
      <c r="UNS167" s="5"/>
      <c r="UNT167" s="5"/>
      <c r="UNU167" s="5"/>
      <c r="UNV167" s="5"/>
      <c r="UNW167" s="5"/>
      <c r="UNX167" s="5"/>
      <c r="UNY167" s="5"/>
      <c r="UNZ167" s="5"/>
      <c r="UOA167" s="5"/>
      <c r="UOB167" s="5"/>
      <c r="UOC167" s="5"/>
      <c r="UOD167" s="5"/>
      <c r="UOE167" s="5"/>
      <c r="UOF167" s="5"/>
      <c r="UOG167" s="5"/>
      <c r="UOH167" s="5"/>
      <c r="UOI167" s="5"/>
      <c r="UOJ167" s="5"/>
      <c r="UOK167" s="5"/>
      <c r="UOL167" s="5"/>
      <c r="UOM167" s="5"/>
      <c r="UON167" s="5"/>
      <c r="UOO167" s="5"/>
      <c r="UOP167" s="5"/>
      <c r="UOQ167" s="5"/>
      <c r="UOR167" s="5"/>
      <c r="UOS167" s="5"/>
      <c r="UOT167" s="5"/>
      <c r="UOU167" s="5"/>
      <c r="UOV167" s="5"/>
      <c r="UOW167" s="5"/>
      <c r="UOX167" s="5"/>
      <c r="UOY167" s="5"/>
      <c r="UOZ167" s="5"/>
      <c r="UPA167" s="5"/>
      <c r="UPB167" s="5"/>
      <c r="UPC167" s="5"/>
      <c r="UPD167" s="5"/>
      <c r="UPE167" s="5"/>
      <c r="UPF167" s="5"/>
      <c r="UPG167" s="5"/>
      <c r="UPH167" s="5"/>
      <c r="UPI167" s="5"/>
      <c r="UPJ167" s="5"/>
      <c r="UPK167" s="5"/>
      <c r="UPL167" s="5"/>
      <c r="UPM167" s="5"/>
      <c r="UPN167" s="5"/>
      <c r="UPO167" s="5"/>
      <c r="UPP167" s="5"/>
      <c r="UPQ167" s="5"/>
      <c r="UPR167" s="5"/>
      <c r="UPS167" s="5"/>
      <c r="UPT167" s="5"/>
      <c r="UPU167" s="5"/>
      <c r="UPV167" s="5"/>
      <c r="UPW167" s="5"/>
      <c r="UPX167" s="5"/>
      <c r="UPY167" s="5"/>
      <c r="UPZ167" s="5"/>
      <c r="UQA167" s="5"/>
      <c r="UQB167" s="5"/>
      <c r="UQC167" s="5"/>
      <c r="UQD167" s="5"/>
      <c r="UQE167" s="5"/>
      <c r="UQF167" s="5"/>
      <c r="UQG167" s="5"/>
      <c r="UQH167" s="5"/>
      <c r="UQI167" s="5"/>
      <c r="UQJ167" s="5"/>
      <c r="UQK167" s="5"/>
      <c r="UQL167" s="5"/>
      <c r="UQM167" s="5"/>
      <c r="UQN167" s="5"/>
      <c r="UQO167" s="5"/>
      <c r="UQP167" s="5"/>
      <c r="UQQ167" s="5"/>
      <c r="UQR167" s="5"/>
      <c r="UQS167" s="5"/>
      <c r="UQT167" s="5"/>
      <c r="UQU167" s="5"/>
      <c r="UQV167" s="5"/>
      <c r="UQW167" s="5"/>
      <c r="UQX167" s="5"/>
      <c r="UQY167" s="5"/>
      <c r="UQZ167" s="5"/>
      <c r="URA167" s="5"/>
      <c r="URB167" s="5"/>
      <c r="URC167" s="5"/>
      <c r="URD167" s="5"/>
      <c r="URE167" s="5"/>
      <c r="URF167" s="5"/>
      <c r="URG167" s="5"/>
      <c r="URH167" s="5"/>
      <c r="URI167" s="5"/>
      <c r="URJ167" s="5"/>
      <c r="URK167" s="5"/>
      <c r="URL167" s="5"/>
      <c r="URM167" s="5"/>
      <c r="URN167" s="5"/>
      <c r="URO167" s="5"/>
      <c r="URP167" s="5"/>
      <c r="URQ167" s="5"/>
      <c r="URR167" s="5"/>
      <c r="URS167" s="5"/>
      <c r="URT167" s="5"/>
      <c r="URU167" s="5"/>
      <c r="URV167" s="5"/>
      <c r="URW167" s="5"/>
      <c r="URX167" s="5"/>
      <c r="URY167" s="5"/>
      <c r="URZ167" s="5"/>
      <c r="USA167" s="5"/>
      <c r="USB167" s="5"/>
      <c r="USC167" s="5"/>
      <c r="USD167" s="5"/>
      <c r="USE167" s="5"/>
      <c r="USF167" s="5"/>
      <c r="USG167" s="5"/>
      <c r="USH167" s="5"/>
      <c r="USI167" s="5"/>
      <c r="USJ167" s="5"/>
      <c r="USK167" s="5"/>
      <c r="USL167" s="5"/>
      <c r="USM167" s="5"/>
      <c r="USN167" s="5"/>
      <c r="USO167" s="5"/>
      <c r="USP167" s="5"/>
      <c r="USQ167" s="5"/>
      <c r="USR167" s="5"/>
      <c r="USS167" s="5"/>
      <c r="UST167" s="5"/>
      <c r="USU167" s="5"/>
      <c r="USV167" s="5"/>
      <c r="USW167" s="5"/>
      <c r="USX167" s="5"/>
      <c r="USY167" s="5"/>
      <c r="USZ167" s="5"/>
      <c r="UTA167" s="5"/>
      <c r="UTB167" s="5"/>
      <c r="UTC167" s="5"/>
      <c r="UTD167" s="5"/>
      <c r="UTE167" s="5"/>
      <c r="UTF167" s="5"/>
      <c r="UTG167" s="5"/>
      <c r="UTH167" s="5"/>
      <c r="UTI167" s="5"/>
      <c r="UTJ167" s="5"/>
      <c r="UTK167" s="5"/>
      <c r="UTL167" s="5"/>
      <c r="UTM167" s="5"/>
      <c r="UTN167" s="5"/>
      <c r="UTO167" s="5"/>
      <c r="UTP167" s="5"/>
      <c r="UTQ167" s="5"/>
      <c r="UTR167" s="5"/>
      <c r="UTS167" s="5"/>
      <c r="UTT167" s="5"/>
      <c r="UTU167" s="5"/>
      <c r="UTV167" s="5"/>
      <c r="UTW167" s="5"/>
      <c r="UTX167" s="5"/>
      <c r="UTY167" s="5"/>
      <c r="UTZ167" s="5"/>
      <c r="UUA167" s="5"/>
      <c r="UUB167" s="5"/>
      <c r="UUC167" s="5"/>
      <c r="UUD167" s="5"/>
      <c r="UUE167" s="5"/>
      <c r="UUF167" s="5"/>
      <c r="UUG167" s="5"/>
      <c r="UUH167" s="5"/>
      <c r="UUI167" s="5"/>
      <c r="UUJ167" s="5"/>
      <c r="UUK167" s="5"/>
      <c r="UUL167" s="5"/>
      <c r="UUM167" s="5"/>
      <c r="UUN167" s="5"/>
      <c r="UUO167" s="5"/>
      <c r="UUP167" s="5"/>
      <c r="UUQ167" s="5"/>
      <c r="UUR167" s="5"/>
      <c r="UUS167" s="5"/>
      <c r="UUT167" s="5"/>
      <c r="UUU167" s="5"/>
      <c r="UUV167" s="5"/>
      <c r="UUW167" s="5"/>
      <c r="UUX167" s="5"/>
      <c r="UUY167" s="5"/>
      <c r="UUZ167" s="5"/>
      <c r="UVA167" s="5"/>
      <c r="UVB167" s="5"/>
      <c r="UVC167" s="5"/>
      <c r="UVD167" s="5"/>
      <c r="UVE167" s="5"/>
      <c r="UVF167" s="5"/>
      <c r="UVG167" s="5"/>
      <c r="UVH167" s="5"/>
      <c r="UVI167" s="5"/>
      <c r="UVJ167" s="5"/>
      <c r="UVK167" s="5"/>
      <c r="UVL167" s="5"/>
      <c r="UVM167" s="5"/>
      <c r="UVN167" s="5"/>
      <c r="UVO167" s="5"/>
      <c r="UVP167" s="5"/>
      <c r="UVQ167" s="5"/>
      <c r="UVR167" s="5"/>
      <c r="UVS167" s="5"/>
      <c r="UVT167" s="5"/>
      <c r="UVU167" s="5"/>
      <c r="UVV167" s="5"/>
      <c r="UVW167" s="5"/>
      <c r="UVX167" s="5"/>
      <c r="UVY167" s="5"/>
      <c r="UVZ167" s="5"/>
      <c r="UWA167" s="5"/>
      <c r="UWB167" s="5"/>
      <c r="UWC167" s="5"/>
      <c r="UWD167" s="5"/>
      <c r="UWE167" s="5"/>
      <c r="UWF167" s="5"/>
      <c r="UWG167" s="5"/>
      <c r="UWH167" s="5"/>
      <c r="UWI167" s="5"/>
      <c r="UWJ167" s="5"/>
      <c r="UWK167" s="5"/>
      <c r="UWL167" s="5"/>
      <c r="UWM167" s="5"/>
      <c r="UWN167" s="5"/>
      <c r="UWO167" s="5"/>
      <c r="UWP167" s="5"/>
      <c r="UWQ167" s="5"/>
      <c r="UWR167" s="5"/>
      <c r="UWS167" s="5"/>
      <c r="UWT167" s="5"/>
      <c r="UWU167" s="5"/>
      <c r="UWV167" s="5"/>
      <c r="UWW167" s="5"/>
      <c r="UWX167" s="5"/>
      <c r="UWY167" s="5"/>
      <c r="UWZ167" s="5"/>
      <c r="UXA167" s="5"/>
      <c r="UXB167" s="5"/>
      <c r="UXC167" s="5"/>
      <c r="UXD167" s="5"/>
      <c r="UXE167" s="5"/>
      <c r="UXF167" s="5"/>
      <c r="UXG167" s="5"/>
      <c r="UXH167" s="5"/>
      <c r="UXI167" s="5"/>
      <c r="UXJ167" s="5"/>
      <c r="UXK167" s="5"/>
      <c r="UXL167" s="5"/>
      <c r="UXM167" s="5"/>
      <c r="UXN167" s="5"/>
      <c r="UXO167" s="5"/>
      <c r="UXP167" s="5"/>
      <c r="UXQ167" s="5"/>
      <c r="UXR167" s="5"/>
      <c r="UXS167" s="5"/>
      <c r="UXT167" s="5"/>
      <c r="UXU167" s="5"/>
      <c r="UXV167" s="5"/>
      <c r="UXW167" s="5"/>
      <c r="UXX167" s="5"/>
      <c r="UXY167" s="5"/>
      <c r="UXZ167" s="5"/>
      <c r="UYA167" s="5"/>
      <c r="UYB167" s="5"/>
      <c r="UYC167" s="5"/>
      <c r="UYD167" s="5"/>
      <c r="UYE167" s="5"/>
      <c r="UYF167" s="5"/>
      <c r="UYG167" s="5"/>
      <c r="UYH167" s="5"/>
      <c r="UYI167" s="5"/>
      <c r="UYJ167" s="5"/>
      <c r="UYK167" s="5"/>
      <c r="UYL167" s="5"/>
      <c r="UYM167" s="5"/>
      <c r="UYN167" s="5"/>
      <c r="UYO167" s="5"/>
      <c r="UYP167" s="5"/>
      <c r="UYQ167" s="5"/>
      <c r="UYR167" s="5"/>
      <c r="UYS167" s="5"/>
      <c r="UYT167" s="5"/>
      <c r="UYU167" s="5"/>
      <c r="UYV167" s="5"/>
      <c r="UYW167" s="5"/>
      <c r="UYX167" s="5"/>
      <c r="UYY167" s="5"/>
      <c r="UYZ167" s="5"/>
      <c r="UZA167" s="5"/>
      <c r="UZB167" s="5"/>
      <c r="UZC167" s="5"/>
      <c r="UZD167" s="5"/>
      <c r="UZE167" s="5"/>
      <c r="UZF167" s="5"/>
      <c r="UZG167" s="5"/>
      <c r="UZH167" s="5"/>
      <c r="UZI167" s="5"/>
      <c r="UZJ167" s="5"/>
      <c r="UZK167" s="5"/>
      <c r="UZL167" s="5"/>
      <c r="UZM167" s="5"/>
      <c r="UZN167" s="5"/>
      <c r="UZO167" s="5"/>
      <c r="UZP167" s="5"/>
      <c r="UZQ167" s="5"/>
      <c r="UZR167" s="5"/>
      <c r="UZS167" s="5"/>
      <c r="UZT167" s="5"/>
      <c r="UZU167" s="5"/>
      <c r="UZV167" s="5"/>
      <c r="UZW167" s="5"/>
      <c r="UZX167" s="5"/>
      <c r="UZY167" s="5"/>
      <c r="UZZ167" s="5"/>
      <c r="VAA167" s="5"/>
      <c r="VAB167" s="5"/>
      <c r="VAC167" s="5"/>
      <c r="VAD167" s="5"/>
      <c r="VAE167" s="5"/>
      <c r="VAF167" s="5"/>
      <c r="VAG167" s="5"/>
      <c r="VAH167" s="5"/>
      <c r="VAI167" s="5"/>
      <c r="VAJ167" s="5"/>
      <c r="VAK167" s="5"/>
      <c r="VAL167" s="5"/>
      <c r="VAM167" s="5"/>
      <c r="VAN167" s="5"/>
      <c r="VAO167" s="5"/>
      <c r="VAP167" s="5"/>
      <c r="VAQ167" s="5"/>
      <c r="VAR167" s="5"/>
      <c r="VAS167" s="5"/>
      <c r="VAT167" s="5"/>
      <c r="VAU167" s="5"/>
      <c r="VAV167" s="5"/>
      <c r="VAW167" s="5"/>
      <c r="VAX167" s="5"/>
      <c r="VAY167" s="5"/>
      <c r="VAZ167" s="5"/>
      <c r="VBA167" s="5"/>
      <c r="VBB167" s="5"/>
      <c r="VBC167" s="5"/>
      <c r="VBD167" s="5"/>
      <c r="VBE167" s="5"/>
      <c r="VBF167" s="5"/>
      <c r="VBG167" s="5"/>
      <c r="VBH167" s="5"/>
      <c r="VBI167" s="5"/>
      <c r="VBJ167" s="5"/>
      <c r="VBK167" s="5"/>
      <c r="VBL167" s="5"/>
      <c r="VBM167" s="5"/>
      <c r="VBN167" s="5"/>
      <c r="VBO167" s="5"/>
      <c r="VBP167" s="5"/>
      <c r="VBQ167" s="5"/>
      <c r="VBR167" s="5"/>
      <c r="VBS167" s="5"/>
      <c r="VBT167" s="5"/>
      <c r="VBU167" s="5"/>
      <c r="VBV167" s="5"/>
      <c r="VBW167" s="5"/>
      <c r="VBX167" s="5"/>
      <c r="VBY167" s="5"/>
      <c r="VBZ167" s="5"/>
      <c r="VCA167" s="5"/>
      <c r="VCB167" s="5"/>
      <c r="VCC167" s="5"/>
      <c r="VCD167" s="5"/>
      <c r="VCE167" s="5"/>
      <c r="VCF167" s="5"/>
      <c r="VCG167" s="5"/>
      <c r="VCH167" s="5"/>
      <c r="VCI167" s="5"/>
      <c r="VCJ167" s="5"/>
      <c r="VCK167" s="5"/>
      <c r="VCL167" s="5"/>
      <c r="VCM167" s="5"/>
      <c r="VCN167" s="5"/>
      <c r="VCO167" s="5"/>
      <c r="VCP167" s="5"/>
      <c r="VCQ167" s="5"/>
      <c r="VCR167" s="5"/>
      <c r="VCS167" s="5"/>
      <c r="VCT167" s="5"/>
      <c r="VCU167" s="5"/>
      <c r="VCV167" s="5"/>
      <c r="VCW167" s="5"/>
      <c r="VCX167" s="5"/>
      <c r="VCY167" s="5"/>
      <c r="VCZ167" s="5"/>
      <c r="VDA167" s="5"/>
      <c r="VDB167" s="5"/>
      <c r="VDC167" s="5"/>
      <c r="VDD167" s="5"/>
      <c r="VDE167" s="5"/>
      <c r="VDF167" s="5"/>
      <c r="VDG167" s="5"/>
      <c r="VDH167" s="5"/>
      <c r="VDI167" s="5"/>
      <c r="VDJ167" s="5"/>
      <c r="VDK167" s="5"/>
      <c r="VDL167" s="5"/>
      <c r="VDM167" s="5"/>
      <c r="VDN167" s="5"/>
      <c r="VDO167" s="5"/>
      <c r="VDP167" s="5"/>
      <c r="VDQ167" s="5"/>
      <c r="VDR167" s="5"/>
      <c r="VDS167" s="5"/>
      <c r="VDT167" s="5"/>
      <c r="VDU167" s="5"/>
      <c r="VDV167" s="5"/>
      <c r="VDW167" s="5"/>
      <c r="VDX167" s="5"/>
      <c r="VDY167" s="5"/>
      <c r="VDZ167" s="5"/>
      <c r="VEA167" s="5"/>
      <c r="VEB167" s="5"/>
      <c r="VEC167" s="5"/>
      <c r="VED167" s="5"/>
      <c r="VEE167" s="5"/>
      <c r="VEF167" s="5"/>
      <c r="VEG167" s="5"/>
      <c r="VEH167" s="5"/>
      <c r="VEI167" s="5"/>
      <c r="VEJ167" s="5"/>
      <c r="VEK167" s="5"/>
      <c r="VEL167" s="5"/>
      <c r="VEM167" s="5"/>
      <c r="VEN167" s="5"/>
      <c r="VEO167" s="5"/>
      <c r="VEP167" s="5"/>
      <c r="VEQ167" s="5"/>
      <c r="VER167" s="5"/>
      <c r="VES167" s="5"/>
      <c r="VET167" s="5"/>
      <c r="VEU167" s="5"/>
      <c r="VEV167" s="5"/>
      <c r="VEW167" s="5"/>
      <c r="VEX167" s="5"/>
      <c r="VEY167" s="5"/>
      <c r="VEZ167" s="5"/>
      <c r="VFA167" s="5"/>
      <c r="VFB167" s="5"/>
      <c r="VFC167" s="5"/>
      <c r="VFD167" s="5"/>
      <c r="VFE167" s="5"/>
      <c r="VFF167" s="5"/>
      <c r="VFG167" s="5"/>
      <c r="VFH167" s="5"/>
      <c r="VFI167" s="5"/>
      <c r="VFJ167" s="5"/>
      <c r="VFK167" s="5"/>
      <c r="VFL167" s="5"/>
      <c r="VFM167" s="5"/>
      <c r="VFN167" s="5"/>
      <c r="VFO167" s="5"/>
      <c r="VFP167" s="5"/>
      <c r="VFQ167" s="5"/>
      <c r="VFR167" s="5"/>
      <c r="VFS167" s="5"/>
      <c r="VFT167" s="5"/>
      <c r="VFU167" s="5"/>
      <c r="VFV167" s="5"/>
      <c r="VFW167" s="5"/>
      <c r="VFX167" s="5"/>
      <c r="VFY167" s="5"/>
      <c r="VFZ167" s="5"/>
      <c r="VGA167" s="5"/>
      <c r="VGB167" s="5"/>
      <c r="VGC167" s="5"/>
      <c r="VGD167" s="5"/>
      <c r="VGE167" s="5"/>
      <c r="VGF167" s="5"/>
      <c r="VGG167" s="5"/>
      <c r="VGH167" s="5"/>
      <c r="VGI167" s="5"/>
      <c r="VGJ167" s="5"/>
      <c r="VGK167" s="5"/>
      <c r="VGL167" s="5"/>
      <c r="VGM167" s="5"/>
      <c r="VGN167" s="5"/>
      <c r="VGO167" s="5"/>
      <c r="VGP167" s="5"/>
      <c r="VGQ167" s="5"/>
      <c r="VGR167" s="5"/>
      <c r="VGS167" s="5"/>
      <c r="VGT167" s="5"/>
      <c r="VGU167" s="5"/>
      <c r="VGV167" s="5"/>
      <c r="VGW167" s="5"/>
      <c r="VGX167" s="5"/>
      <c r="VGY167" s="5"/>
      <c r="VGZ167" s="5"/>
      <c r="VHA167" s="5"/>
      <c r="VHB167" s="5"/>
      <c r="VHC167" s="5"/>
      <c r="VHD167" s="5"/>
      <c r="VHE167" s="5"/>
      <c r="VHF167" s="5"/>
      <c r="VHG167" s="5"/>
      <c r="VHH167" s="5"/>
      <c r="VHI167" s="5"/>
      <c r="VHJ167" s="5"/>
      <c r="VHK167" s="5"/>
      <c r="VHL167" s="5"/>
      <c r="VHM167" s="5"/>
      <c r="VHN167" s="5"/>
      <c r="VHO167" s="5"/>
      <c r="VHP167" s="5"/>
      <c r="VHQ167" s="5"/>
      <c r="VHR167" s="5"/>
      <c r="VHS167" s="5"/>
      <c r="VHT167" s="5"/>
      <c r="VHU167" s="5"/>
      <c r="VHV167" s="5"/>
      <c r="VHW167" s="5"/>
      <c r="VHX167" s="5"/>
      <c r="VHY167" s="5"/>
      <c r="VHZ167" s="5"/>
      <c r="VIA167" s="5"/>
      <c r="VIB167" s="5"/>
      <c r="VIC167" s="5"/>
      <c r="VID167" s="5"/>
      <c r="VIE167" s="5"/>
      <c r="VIF167" s="5"/>
      <c r="VIG167" s="5"/>
      <c r="VIH167" s="5"/>
      <c r="VII167" s="5"/>
      <c r="VIJ167" s="5"/>
      <c r="VIK167" s="5"/>
      <c r="VIL167" s="5"/>
      <c r="VIM167" s="5"/>
      <c r="VIN167" s="5"/>
      <c r="VIO167" s="5"/>
      <c r="VIP167" s="5"/>
      <c r="VIQ167" s="5"/>
      <c r="VIR167" s="5"/>
      <c r="VIS167" s="5"/>
      <c r="VIT167" s="5"/>
      <c r="VIU167" s="5"/>
      <c r="VIV167" s="5"/>
      <c r="VIW167" s="5"/>
      <c r="VIX167" s="5"/>
      <c r="VIY167" s="5"/>
      <c r="VIZ167" s="5"/>
      <c r="VJA167" s="5"/>
      <c r="VJB167" s="5"/>
      <c r="VJC167" s="5"/>
      <c r="VJD167" s="5"/>
      <c r="VJE167" s="5"/>
      <c r="VJF167" s="5"/>
      <c r="VJG167" s="5"/>
      <c r="VJH167" s="5"/>
      <c r="VJI167" s="5"/>
      <c r="VJJ167" s="5"/>
      <c r="VJK167" s="5"/>
      <c r="VJL167" s="5"/>
      <c r="VJM167" s="5"/>
      <c r="VJN167" s="5"/>
      <c r="VJO167" s="5"/>
      <c r="VJP167" s="5"/>
      <c r="VJQ167" s="5"/>
      <c r="VJR167" s="5"/>
      <c r="VJS167" s="5"/>
      <c r="VJT167" s="5"/>
      <c r="VJU167" s="5"/>
      <c r="VJV167" s="5"/>
      <c r="VJW167" s="5"/>
      <c r="VJX167" s="5"/>
      <c r="VJY167" s="5"/>
      <c r="VJZ167" s="5"/>
      <c r="VKA167" s="5"/>
      <c r="VKB167" s="5"/>
      <c r="VKC167" s="5"/>
      <c r="VKD167" s="5"/>
      <c r="VKE167" s="5"/>
      <c r="VKF167" s="5"/>
      <c r="VKG167" s="5"/>
      <c r="VKH167" s="5"/>
      <c r="VKI167" s="5"/>
      <c r="VKJ167" s="5"/>
      <c r="VKK167" s="5"/>
      <c r="VKL167" s="5"/>
      <c r="VKM167" s="5"/>
      <c r="VKN167" s="5"/>
      <c r="VKO167" s="5"/>
      <c r="VKP167" s="5"/>
      <c r="VKQ167" s="5"/>
      <c r="VKR167" s="5"/>
      <c r="VKS167" s="5"/>
      <c r="VKT167" s="5"/>
      <c r="VKU167" s="5"/>
      <c r="VKV167" s="5"/>
      <c r="VKW167" s="5"/>
      <c r="VKX167" s="5"/>
      <c r="VKY167" s="5"/>
      <c r="VKZ167" s="5"/>
      <c r="VLA167" s="5"/>
      <c r="VLB167" s="5"/>
      <c r="VLC167" s="5"/>
      <c r="VLD167" s="5"/>
      <c r="VLE167" s="5"/>
      <c r="VLF167" s="5"/>
      <c r="VLG167" s="5"/>
      <c r="VLH167" s="5"/>
      <c r="VLI167" s="5"/>
      <c r="VLJ167" s="5"/>
      <c r="VLK167" s="5"/>
      <c r="VLL167" s="5"/>
      <c r="VLM167" s="5"/>
      <c r="VLN167" s="5"/>
      <c r="VLO167" s="5"/>
      <c r="VLP167" s="5"/>
      <c r="VLQ167" s="5"/>
      <c r="VLR167" s="5"/>
      <c r="VLS167" s="5"/>
      <c r="VLT167" s="5"/>
      <c r="VLU167" s="5"/>
      <c r="VLV167" s="5"/>
      <c r="VLW167" s="5"/>
      <c r="VLX167" s="5"/>
      <c r="VLY167" s="5"/>
      <c r="VLZ167" s="5"/>
      <c r="VMA167" s="5"/>
      <c r="VMB167" s="5"/>
      <c r="VMC167" s="5"/>
      <c r="VMD167" s="5"/>
      <c r="VME167" s="5"/>
      <c r="VMF167" s="5"/>
      <c r="VMG167" s="5"/>
      <c r="VMH167" s="5"/>
      <c r="VMI167" s="5"/>
      <c r="VMJ167" s="5"/>
      <c r="VMK167" s="5"/>
      <c r="VML167" s="5"/>
      <c r="VMM167" s="5"/>
      <c r="VMN167" s="5"/>
      <c r="VMO167" s="5"/>
      <c r="VMP167" s="5"/>
      <c r="VMQ167" s="5"/>
      <c r="VMR167" s="5"/>
      <c r="VMS167" s="5"/>
      <c r="VMT167" s="5"/>
      <c r="VMU167" s="5"/>
      <c r="VMV167" s="5"/>
      <c r="VMW167" s="5"/>
      <c r="VMX167" s="5"/>
      <c r="VMY167" s="5"/>
      <c r="VMZ167" s="5"/>
      <c r="VNA167" s="5"/>
      <c r="VNB167" s="5"/>
      <c r="VNC167" s="5"/>
      <c r="VND167" s="5"/>
      <c r="VNE167" s="5"/>
      <c r="VNF167" s="5"/>
      <c r="VNG167" s="5"/>
      <c r="VNH167" s="5"/>
      <c r="VNI167" s="5"/>
      <c r="VNJ167" s="5"/>
      <c r="VNK167" s="5"/>
      <c r="VNL167" s="5"/>
      <c r="VNM167" s="5"/>
      <c r="VNN167" s="5"/>
      <c r="VNO167" s="5"/>
      <c r="VNP167" s="5"/>
      <c r="VNQ167" s="5"/>
      <c r="VNR167" s="5"/>
      <c r="VNS167" s="5"/>
      <c r="VNT167" s="5"/>
      <c r="VNU167" s="5"/>
      <c r="VNV167" s="5"/>
      <c r="VNW167" s="5"/>
      <c r="VNX167" s="5"/>
      <c r="VNY167" s="5"/>
      <c r="VNZ167" s="5"/>
      <c r="VOA167" s="5"/>
      <c r="VOB167" s="5"/>
      <c r="VOC167" s="5"/>
      <c r="VOD167" s="5"/>
      <c r="VOE167" s="5"/>
      <c r="VOF167" s="5"/>
      <c r="VOG167" s="5"/>
      <c r="VOH167" s="5"/>
      <c r="VOI167" s="5"/>
      <c r="VOJ167" s="5"/>
      <c r="VOK167" s="5"/>
      <c r="VOL167" s="5"/>
      <c r="VOM167" s="5"/>
      <c r="VON167" s="5"/>
      <c r="VOO167" s="5"/>
      <c r="VOP167" s="5"/>
      <c r="VOQ167" s="5"/>
      <c r="VOR167" s="5"/>
      <c r="VOS167" s="5"/>
      <c r="VOT167" s="5"/>
      <c r="VOU167" s="5"/>
      <c r="VOV167" s="5"/>
      <c r="VOW167" s="5"/>
      <c r="VOX167" s="5"/>
      <c r="VOY167" s="5"/>
      <c r="VOZ167" s="5"/>
      <c r="VPA167" s="5"/>
      <c r="VPB167" s="5"/>
      <c r="VPC167" s="5"/>
      <c r="VPD167" s="5"/>
      <c r="VPE167" s="5"/>
      <c r="VPF167" s="5"/>
      <c r="VPG167" s="5"/>
      <c r="VPH167" s="5"/>
      <c r="VPI167" s="5"/>
      <c r="VPJ167" s="5"/>
      <c r="VPK167" s="5"/>
      <c r="VPL167" s="5"/>
      <c r="VPM167" s="5"/>
      <c r="VPN167" s="5"/>
      <c r="VPO167" s="5"/>
      <c r="VPP167" s="5"/>
      <c r="VPQ167" s="5"/>
      <c r="VPR167" s="5"/>
      <c r="VPS167" s="5"/>
      <c r="VPT167" s="5"/>
      <c r="VPU167" s="5"/>
      <c r="VPV167" s="5"/>
      <c r="VPW167" s="5"/>
      <c r="VPX167" s="5"/>
      <c r="VPY167" s="5"/>
      <c r="VPZ167" s="5"/>
      <c r="VQA167" s="5"/>
      <c r="VQB167" s="5"/>
      <c r="VQC167" s="5"/>
      <c r="VQD167" s="5"/>
      <c r="VQE167" s="5"/>
      <c r="VQF167" s="5"/>
      <c r="VQG167" s="5"/>
      <c r="VQH167" s="5"/>
      <c r="VQI167" s="5"/>
      <c r="VQJ167" s="5"/>
      <c r="VQK167" s="5"/>
      <c r="VQL167" s="5"/>
      <c r="VQM167" s="5"/>
      <c r="VQN167" s="5"/>
      <c r="VQO167" s="5"/>
      <c r="VQP167" s="5"/>
      <c r="VQQ167" s="5"/>
      <c r="VQR167" s="5"/>
      <c r="VQS167" s="5"/>
      <c r="VQT167" s="5"/>
      <c r="VQU167" s="5"/>
      <c r="VQV167" s="5"/>
      <c r="VQW167" s="5"/>
      <c r="VQX167" s="5"/>
      <c r="VQY167" s="5"/>
      <c r="VQZ167" s="5"/>
      <c r="VRA167" s="5"/>
      <c r="VRB167" s="5"/>
      <c r="VRC167" s="5"/>
      <c r="VRD167" s="5"/>
      <c r="VRE167" s="5"/>
      <c r="VRF167" s="5"/>
      <c r="VRG167" s="5"/>
      <c r="VRH167" s="5"/>
      <c r="VRI167" s="5"/>
      <c r="VRJ167" s="5"/>
      <c r="VRK167" s="5"/>
      <c r="VRL167" s="5"/>
      <c r="VRM167" s="5"/>
      <c r="VRN167" s="5"/>
      <c r="VRO167" s="5"/>
      <c r="VRP167" s="5"/>
      <c r="VRQ167" s="5"/>
      <c r="VRR167" s="5"/>
      <c r="VRS167" s="5"/>
      <c r="VRT167" s="5"/>
      <c r="VRU167" s="5"/>
      <c r="VRV167" s="5"/>
      <c r="VRW167" s="5"/>
      <c r="VRX167" s="5"/>
      <c r="VRY167" s="5"/>
      <c r="VRZ167" s="5"/>
      <c r="VSA167" s="5"/>
      <c r="VSB167" s="5"/>
      <c r="VSC167" s="5"/>
      <c r="VSD167" s="5"/>
      <c r="VSE167" s="5"/>
      <c r="VSF167" s="5"/>
      <c r="VSG167" s="5"/>
      <c r="VSH167" s="5"/>
      <c r="VSI167" s="5"/>
      <c r="VSJ167" s="5"/>
      <c r="VSK167" s="5"/>
      <c r="VSL167" s="5"/>
      <c r="VSM167" s="5"/>
      <c r="VSN167" s="5"/>
      <c r="VSO167" s="5"/>
      <c r="VSP167" s="5"/>
      <c r="VSQ167" s="5"/>
      <c r="VSR167" s="5"/>
      <c r="VSS167" s="5"/>
      <c r="VST167" s="5"/>
      <c r="VSU167" s="5"/>
      <c r="VSV167" s="5"/>
      <c r="VSW167" s="5"/>
      <c r="VSX167" s="5"/>
      <c r="VSY167" s="5"/>
      <c r="VSZ167" s="5"/>
      <c r="VTA167" s="5"/>
      <c r="VTB167" s="5"/>
      <c r="VTC167" s="5"/>
      <c r="VTD167" s="5"/>
      <c r="VTE167" s="5"/>
      <c r="VTF167" s="5"/>
      <c r="VTG167" s="5"/>
      <c r="VTH167" s="5"/>
      <c r="VTI167" s="5"/>
      <c r="VTJ167" s="5"/>
      <c r="VTK167" s="5"/>
      <c r="VTL167" s="5"/>
      <c r="VTM167" s="5"/>
      <c r="VTN167" s="5"/>
      <c r="VTO167" s="5"/>
      <c r="VTP167" s="5"/>
      <c r="VTQ167" s="5"/>
      <c r="VTR167" s="5"/>
      <c r="VTS167" s="5"/>
      <c r="VTT167" s="5"/>
      <c r="VTU167" s="5"/>
      <c r="VTV167" s="5"/>
      <c r="VTW167" s="5"/>
      <c r="VTX167" s="5"/>
      <c r="VTY167" s="5"/>
      <c r="VTZ167" s="5"/>
      <c r="VUA167" s="5"/>
      <c r="VUB167" s="5"/>
      <c r="VUC167" s="5"/>
      <c r="VUD167" s="5"/>
      <c r="VUE167" s="5"/>
      <c r="VUF167" s="5"/>
      <c r="VUG167" s="5"/>
      <c r="VUH167" s="5"/>
      <c r="VUI167" s="5"/>
      <c r="VUJ167" s="5"/>
      <c r="VUK167" s="5"/>
      <c r="VUL167" s="5"/>
      <c r="VUM167" s="5"/>
      <c r="VUN167" s="5"/>
      <c r="VUO167" s="5"/>
      <c r="VUP167" s="5"/>
      <c r="VUQ167" s="5"/>
      <c r="VUR167" s="5"/>
      <c r="VUS167" s="5"/>
      <c r="VUT167" s="5"/>
      <c r="VUU167" s="5"/>
      <c r="VUV167" s="5"/>
      <c r="VUW167" s="5"/>
      <c r="VUX167" s="5"/>
      <c r="VUY167" s="5"/>
      <c r="VUZ167" s="5"/>
      <c r="VVA167" s="5"/>
      <c r="VVB167" s="5"/>
      <c r="VVC167" s="5"/>
      <c r="VVD167" s="5"/>
      <c r="VVE167" s="5"/>
      <c r="VVF167" s="5"/>
      <c r="VVG167" s="5"/>
      <c r="VVH167" s="5"/>
      <c r="VVI167" s="5"/>
      <c r="VVJ167" s="5"/>
      <c r="VVK167" s="5"/>
      <c r="VVL167" s="5"/>
      <c r="VVM167" s="5"/>
      <c r="VVN167" s="5"/>
      <c r="VVO167" s="5"/>
      <c r="VVP167" s="5"/>
      <c r="VVQ167" s="5"/>
      <c r="VVR167" s="5"/>
      <c r="VVS167" s="5"/>
      <c r="VVT167" s="5"/>
      <c r="VVU167" s="5"/>
      <c r="VVV167" s="5"/>
      <c r="VVW167" s="5"/>
      <c r="VVX167" s="5"/>
      <c r="VVY167" s="5"/>
      <c r="VVZ167" s="5"/>
      <c r="VWA167" s="5"/>
      <c r="VWB167" s="5"/>
      <c r="VWC167" s="5"/>
      <c r="VWD167" s="5"/>
      <c r="VWE167" s="5"/>
      <c r="VWF167" s="5"/>
      <c r="VWG167" s="5"/>
      <c r="VWH167" s="5"/>
      <c r="VWI167" s="5"/>
      <c r="VWJ167" s="5"/>
      <c r="VWK167" s="5"/>
      <c r="VWL167" s="5"/>
      <c r="VWM167" s="5"/>
      <c r="VWN167" s="5"/>
      <c r="VWO167" s="5"/>
      <c r="VWP167" s="5"/>
      <c r="VWQ167" s="5"/>
      <c r="VWR167" s="5"/>
      <c r="VWS167" s="5"/>
      <c r="VWT167" s="5"/>
      <c r="VWU167" s="5"/>
      <c r="VWV167" s="5"/>
      <c r="VWW167" s="5"/>
      <c r="VWX167" s="5"/>
      <c r="VWY167" s="5"/>
      <c r="VWZ167" s="5"/>
      <c r="VXA167" s="5"/>
      <c r="VXB167" s="5"/>
      <c r="VXC167" s="5"/>
      <c r="VXD167" s="5"/>
      <c r="VXE167" s="5"/>
      <c r="VXF167" s="5"/>
      <c r="VXG167" s="5"/>
      <c r="VXH167" s="5"/>
      <c r="VXI167" s="5"/>
      <c r="VXJ167" s="5"/>
      <c r="VXK167" s="5"/>
      <c r="VXL167" s="5"/>
      <c r="VXM167" s="5"/>
      <c r="VXN167" s="5"/>
      <c r="VXO167" s="5"/>
      <c r="VXP167" s="5"/>
      <c r="VXQ167" s="5"/>
      <c r="VXR167" s="5"/>
      <c r="VXS167" s="5"/>
      <c r="VXT167" s="5"/>
      <c r="VXU167" s="5"/>
      <c r="VXV167" s="5"/>
      <c r="VXW167" s="5"/>
      <c r="VXX167" s="5"/>
      <c r="VXY167" s="5"/>
      <c r="VXZ167" s="5"/>
      <c r="VYA167" s="5"/>
      <c r="VYB167" s="5"/>
      <c r="VYC167" s="5"/>
      <c r="VYD167" s="5"/>
      <c r="VYE167" s="5"/>
      <c r="VYF167" s="5"/>
      <c r="VYG167" s="5"/>
      <c r="VYH167" s="5"/>
      <c r="VYI167" s="5"/>
      <c r="VYJ167" s="5"/>
      <c r="VYK167" s="5"/>
      <c r="VYL167" s="5"/>
      <c r="VYM167" s="5"/>
      <c r="VYN167" s="5"/>
      <c r="VYO167" s="5"/>
      <c r="VYP167" s="5"/>
      <c r="VYQ167" s="5"/>
      <c r="VYR167" s="5"/>
      <c r="VYS167" s="5"/>
      <c r="VYT167" s="5"/>
      <c r="VYU167" s="5"/>
      <c r="VYV167" s="5"/>
      <c r="VYW167" s="5"/>
      <c r="VYX167" s="5"/>
      <c r="VYY167" s="5"/>
      <c r="VYZ167" s="5"/>
      <c r="VZA167" s="5"/>
      <c r="VZB167" s="5"/>
      <c r="VZC167" s="5"/>
      <c r="VZD167" s="5"/>
      <c r="VZE167" s="5"/>
      <c r="VZF167" s="5"/>
      <c r="VZG167" s="5"/>
      <c r="VZH167" s="5"/>
      <c r="VZI167" s="5"/>
      <c r="VZJ167" s="5"/>
      <c r="VZK167" s="5"/>
      <c r="VZL167" s="5"/>
      <c r="VZM167" s="5"/>
      <c r="VZN167" s="5"/>
      <c r="VZO167" s="5"/>
      <c r="VZP167" s="5"/>
      <c r="VZQ167" s="5"/>
      <c r="VZR167" s="5"/>
      <c r="VZS167" s="5"/>
      <c r="VZT167" s="5"/>
      <c r="VZU167" s="5"/>
      <c r="VZV167" s="5"/>
      <c r="VZW167" s="5"/>
      <c r="VZX167" s="5"/>
      <c r="VZY167" s="5"/>
      <c r="VZZ167" s="5"/>
      <c r="WAA167" s="5"/>
      <c r="WAB167" s="5"/>
      <c r="WAC167" s="5"/>
      <c r="WAD167" s="5"/>
      <c r="WAE167" s="5"/>
      <c r="WAF167" s="5"/>
      <c r="WAG167" s="5"/>
      <c r="WAH167" s="5"/>
      <c r="WAI167" s="5"/>
      <c r="WAJ167" s="5"/>
      <c r="WAK167" s="5"/>
      <c r="WAL167" s="5"/>
      <c r="WAM167" s="5"/>
      <c r="WAN167" s="5"/>
      <c r="WAO167" s="5"/>
      <c r="WAP167" s="5"/>
      <c r="WAQ167" s="5"/>
      <c r="WAR167" s="5"/>
      <c r="WAS167" s="5"/>
      <c r="WAT167" s="5"/>
      <c r="WAU167" s="5"/>
      <c r="WAV167" s="5"/>
      <c r="WAW167" s="5"/>
      <c r="WAX167" s="5"/>
      <c r="WAY167" s="5"/>
      <c r="WAZ167" s="5"/>
      <c r="WBA167" s="5"/>
      <c r="WBB167" s="5"/>
      <c r="WBC167" s="5"/>
      <c r="WBD167" s="5"/>
      <c r="WBE167" s="5"/>
      <c r="WBF167" s="5"/>
      <c r="WBG167" s="5"/>
      <c r="WBH167" s="5"/>
      <c r="WBI167" s="5"/>
      <c r="WBJ167" s="5"/>
      <c r="WBK167" s="5"/>
      <c r="WBL167" s="5"/>
      <c r="WBM167" s="5"/>
      <c r="WBN167" s="5"/>
      <c r="WBO167" s="5"/>
      <c r="WBP167" s="5"/>
      <c r="WBQ167" s="5"/>
      <c r="WBR167" s="5"/>
      <c r="WBS167" s="5"/>
      <c r="WBT167" s="5"/>
      <c r="WBU167" s="5"/>
      <c r="WBV167" s="5"/>
      <c r="WBW167" s="5"/>
      <c r="WBX167" s="5"/>
      <c r="WBY167" s="5"/>
      <c r="WBZ167" s="5"/>
      <c r="WCA167" s="5"/>
      <c r="WCB167" s="5"/>
      <c r="WCC167" s="5"/>
      <c r="WCD167" s="5"/>
      <c r="WCE167" s="5"/>
      <c r="WCF167" s="5"/>
      <c r="WCG167" s="5"/>
      <c r="WCH167" s="5"/>
      <c r="WCI167" s="5"/>
      <c r="WCJ167" s="5"/>
      <c r="WCK167" s="5"/>
      <c r="WCL167" s="5"/>
      <c r="WCM167" s="5"/>
      <c r="WCN167" s="5"/>
      <c r="WCO167" s="5"/>
      <c r="WCP167" s="5"/>
      <c r="WCQ167" s="5"/>
      <c r="WCR167" s="5"/>
      <c r="WCS167" s="5"/>
      <c r="WCT167" s="5"/>
      <c r="WCU167" s="5"/>
      <c r="WCV167" s="5"/>
      <c r="WCW167" s="5"/>
      <c r="WCX167" s="5"/>
      <c r="WCY167" s="5"/>
      <c r="WCZ167" s="5"/>
      <c r="WDA167" s="5"/>
      <c r="WDB167" s="5"/>
      <c r="WDC167" s="5"/>
      <c r="WDD167" s="5"/>
      <c r="WDE167" s="5"/>
      <c r="WDF167" s="5"/>
      <c r="WDG167" s="5"/>
      <c r="WDH167" s="5"/>
      <c r="WDI167" s="5"/>
      <c r="WDJ167" s="5"/>
      <c r="WDK167" s="5"/>
      <c r="WDL167" s="5"/>
      <c r="WDM167" s="5"/>
      <c r="WDN167" s="5"/>
      <c r="WDO167" s="5"/>
      <c r="WDP167" s="5"/>
      <c r="WDQ167" s="5"/>
      <c r="WDR167" s="5"/>
      <c r="WDS167" s="5"/>
      <c r="WDT167" s="5"/>
      <c r="WDU167" s="5"/>
      <c r="WDV167" s="5"/>
      <c r="WDW167" s="5"/>
      <c r="WDX167" s="5"/>
      <c r="WDY167" s="5"/>
      <c r="WDZ167" s="5"/>
      <c r="WEA167" s="5"/>
      <c r="WEB167" s="5"/>
      <c r="WEC167" s="5"/>
      <c r="WED167" s="5"/>
      <c r="WEE167" s="5"/>
      <c r="WEF167" s="5"/>
      <c r="WEG167" s="5"/>
      <c r="WEH167" s="5"/>
      <c r="WEI167" s="5"/>
      <c r="WEJ167" s="5"/>
      <c r="WEK167" s="5"/>
      <c r="WEL167" s="5"/>
      <c r="WEM167" s="5"/>
      <c r="WEN167" s="5"/>
      <c r="WEO167" s="5"/>
      <c r="WEP167" s="5"/>
      <c r="WEQ167" s="5"/>
      <c r="WER167" s="5"/>
      <c r="WES167" s="5"/>
      <c r="WET167" s="5"/>
      <c r="WEU167" s="5"/>
      <c r="WEV167" s="5"/>
      <c r="WEW167" s="5"/>
      <c r="WEX167" s="5"/>
      <c r="WEY167" s="5"/>
      <c r="WEZ167" s="5"/>
      <c r="WFA167" s="5"/>
      <c r="WFB167" s="5"/>
      <c r="WFC167" s="5"/>
      <c r="WFD167" s="5"/>
      <c r="WFE167" s="5"/>
      <c r="WFF167" s="5"/>
      <c r="WFG167" s="5"/>
      <c r="WFH167" s="5"/>
      <c r="WFI167" s="5"/>
      <c r="WFJ167" s="5"/>
      <c r="WFK167" s="5"/>
      <c r="WFL167" s="5"/>
      <c r="WFM167" s="5"/>
      <c r="WFN167" s="5"/>
      <c r="WFO167" s="5"/>
      <c r="WFP167" s="5"/>
      <c r="WFQ167" s="5"/>
      <c r="WFR167" s="5"/>
      <c r="WFS167" s="5"/>
      <c r="WFT167" s="5"/>
      <c r="WFU167" s="5"/>
      <c r="WFV167" s="5"/>
      <c r="WFW167" s="5"/>
      <c r="WFX167" s="5"/>
      <c r="WFY167" s="5"/>
      <c r="WFZ167" s="5"/>
      <c r="WGA167" s="5"/>
      <c r="WGB167" s="5"/>
      <c r="WGC167" s="5"/>
      <c r="WGD167" s="5"/>
      <c r="WGE167" s="5"/>
      <c r="WGF167" s="5"/>
      <c r="WGG167" s="5"/>
      <c r="WGH167" s="5"/>
      <c r="WGI167" s="5"/>
      <c r="WGJ167" s="5"/>
      <c r="WGK167" s="5"/>
      <c r="WGL167" s="5"/>
      <c r="WGM167" s="5"/>
      <c r="WGN167" s="5"/>
      <c r="WGO167" s="5"/>
      <c r="WGP167" s="5"/>
      <c r="WGQ167" s="5"/>
      <c r="WGR167" s="5"/>
      <c r="WGS167" s="5"/>
      <c r="WGT167" s="5"/>
      <c r="WGU167" s="5"/>
      <c r="WGV167" s="5"/>
      <c r="WGW167" s="5"/>
      <c r="WGX167" s="5"/>
      <c r="WGY167" s="5"/>
      <c r="WGZ167" s="5"/>
      <c r="WHA167" s="5"/>
      <c r="WHB167" s="5"/>
      <c r="WHC167" s="5"/>
      <c r="WHD167" s="5"/>
      <c r="WHE167" s="5"/>
      <c r="WHF167" s="5"/>
      <c r="WHG167" s="5"/>
      <c r="WHH167" s="5"/>
      <c r="WHI167" s="5"/>
      <c r="WHJ167" s="5"/>
      <c r="WHK167" s="5"/>
      <c r="WHL167" s="5"/>
      <c r="WHM167" s="5"/>
      <c r="WHN167" s="5"/>
      <c r="WHO167" s="5"/>
      <c r="WHP167" s="5"/>
      <c r="WHQ167" s="5"/>
      <c r="WHR167" s="5"/>
      <c r="WHS167" s="5"/>
      <c r="WHT167" s="5"/>
      <c r="WHU167" s="5"/>
      <c r="WHV167" s="5"/>
      <c r="WHW167" s="5"/>
      <c r="WHX167" s="5"/>
      <c r="WHY167" s="5"/>
      <c r="WHZ167" s="5"/>
      <c r="WIA167" s="5"/>
      <c r="WIB167" s="5"/>
      <c r="WIC167" s="5"/>
      <c r="WID167" s="5"/>
      <c r="WIE167" s="5"/>
      <c r="WIF167" s="5"/>
      <c r="WIG167" s="5"/>
      <c r="WIH167" s="5"/>
      <c r="WII167" s="5"/>
      <c r="WIJ167" s="5"/>
      <c r="WIK167" s="5"/>
      <c r="WIL167" s="5"/>
      <c r="WIM167" s="5"/>
      <c r="WIN167" s="5"/>
      <c r="WIO167" s="5"/>
      <c r="WIP167" s="5"/>
      <c r="WIQ167" s="5"/>
      <c r="WIR167" s="5"/>
      <c r="WIS167" s="5"/>
      <c r="WIT167" s="5"/>
      <c r="WIU167" s="5"/>
      <c r="WIV167" s="5"/>
      <c r="WIW167" s="5"/>
      <c r="WIX167" s="5"/>
      <c r="WIY167" s="5"/>
      <c r="WIZ167" s="5"/>
      <c r="WJA167" s="5"/>
      <c r="WJB167" s="5"/>
      <c r="WJC167" s="5"/>
      <c r="WJD167" s="5"/>
      <c r="WJE167" s="5"/>
      <c r="WJF167" s="5"/>
      <c r="WJG167" s="5"/>
      <c r="WJH167" s="5"/>
      <c r="WJI167" s="5"/>
      <c r="WJJ167" s="5"/>
      <c r="WJK167" s="5"/>
      <c r="WJL167" s="5"/>
      <c r="WJM167" s="5"/>
      <c r="WJN167" s="5"/>
      <c r="WJO167" s="5"/>
      <c r="WJP167" s="5"/>
      <c r="WJQ167" s="5"/>
      <c r="WJR167" s="5"/>
      <c r="WJS167" s="5"/>
      <c r="WJT167" s="5"/>
      <c r="WJU167" s="5"/>
      <c r="WJV167" s="5"/>
      <c r="WJW167" s="5"/>
      <c r="WJX167" s="5"/>
      <c r="WJY167" s="5"/>
      <c r="WJZ167" s="5"/>
      <c r="WKA167" s="5"/>
      <c r="WKB167" s="5"/>
      <c r="WKC167" s="5"/>
      <c r="WKD167" s="5"/>
      <c r="WKE167" s="5"/>
      <c r="WKF167" s="5"/>
      <c r="WKG167" s="5"/>
      <c r="WKH167" s="5"/>
      <c r="WKI167" s="5"/>
      <c r="WKJ167" s="5"/>
      <c r="WKK167" s="5"/>
      <c r="WKL167" s="5"/>
      <c r="WKM167" s="5"/>
      <c r="WKN167" s="5"/>
      <c r="WKO167" s="5"/>
      <c r="WKP167" s="5"/>
      <c r="WKQ167" s="5"/>
      <c r="WKR167" s="5"/>
      <c r="WKS167" s="5"/>
      <c r="WKT167" s="5"/>
      <c r="WKU167" s="5"/>
      <c r="WKV167" s="5"/>
      <c r="WKW167" s="5"/>
      <c r="WKX167" s="5"/>
      <c r="WKY167" s="5"/>
      <c r="WKZ167" s="5"/>
      <c r="WLA167" s="5"/>
      <c r="WLB167" s="5"/>
      <c r="WLC167" s="5"/>
      <c r="WLD167" s="5"/>
      <c r="WLE167" s="5"/>
      <c r="WLF167" s="5"/>
      <c r="WLG167" s="5"/>
      <c r="WLH167" s="5"/>
      <c r="WLI167" s="5"/>
      <c r="WLJ167" s="5"/>
      <c r="WLK167" s="5"/>
      <c r="WLL167" s="5"/>
      <c r="WLM167" s="5"/>
      <c r="WLN167" s="5"/>
      <c r="WLO167" s="5"/>
      <c r="WLP167" s="5"/>
      <c r="WLQ167" s="5"/>
      <c r="WLR167" s="5"/>
      <c r="WLS167" s="5"/>
      <c r="WLT167" s="5"/>
      <c r="WLU167" s="5"/>
      <c r="WLV167" s="5"/>
      <c r="WLW167" s="5"/>
      <c r="WLX167" s="5"/>
      <c r="WLY167" s="5"/>
      <c r="WLZ167" s="5"/>
      <c r="WMA167" s="5"/>
      <c r="WMB167" s="5"/>
      <c r="WMC167" s="5"/>
      <c r="WMD167" s="5"/>
      <c r="WME167" s="5"/>
      <c r="WMF167" s="5"/>
      <c r="WMG167" s="5"/>
      <c r="WMH167" s="5"/>
      <c r="WMI167" s="5"/>
      <c r="WMJ167" s="5"/>
      <c r="WMK167" s="5"/>
      <c r="WML167" s="5"/>
      <c r="WMM167" s="5"/>
      <c r="WMN167" s="5"/>
      <c r="WMO167" s="5"/>
      <c r="WMP167" s="5"/>
      <c r="WMQ167" s="5"/>
      <c r="WMR167" s="5"/>
      <c r="WMS167" s="5"/>
      <c r="WMT167" s="5"/>
      <c r="WMU167" s="5"/>
      <c r="WMV167" s="5"/>
      <c r="WMW167" s="5"/>
      <c r="WMX167" s="5"/>
      <c r="WMY167" s="5"/>
      <c r="WMZ167" s="5"/>
      <c r="WNA167" s="5"/>
      <c r="WNB167" s="5"/>
      <c r="WNC167" s="5"/>
      <c r="WND167" s="5"/>
      <c r="WNE167" s="5"/>
      <c r="WNF167" s="5"/>
      <c r="WNG167" s="5"/>
      <c r="WNH167" s="5"/>
      <c r="WNI167" s="5"/>
      <c r="WNJ167" s="5"/>
      <c r="WNK167" s="5"/>
      <c r="WNL167" s="5"/>
      <c r="WNM167" s="5"/>
      <c r="WNN167" s="5"/>
      <c r="WNO167" s="5"/>
      <c r="WNP167" s="5"/>
      <c r="WNQ167" s="5"/>
      <c r="WNR167" s="5"/>
      <c r="WNS167" s="5"/>
      <c r="WNT167" s="5"/>
      <c r="WNU167" s="5"/>
      <c r="WNV167" s="5"/>
      <c r="WNW167" s="5"/>
      <c r="WNX167" s="5"/>
      <c r="WNY167" s="5"/>
      <c r="WNZ167" s="5"/>
      <c r="WOA167" s="5"/>
      <c r="WOB167" s="5"/>
      <c r="WOC167" s="5"/>
      <c r="WOD167" s="5"/>
      <c r="WOE167" s="5"/>
      <c r="WOF167" s="5"/>
      <c r="WOG167" s="5"/>
      <c r="WOH167" s="5"/>
      <c r="WOI167" s="5"/>
      <c r="WOJ167" s="5"/>
      <c r="WOK167" s="5"/>
      <c r="WOL167" s="5"/>
      <c r="WOM167" s="5"/>
      <c r="WON167" s="5"/>
      <c r="WOO167" s="5"/>
      <c r="WOP167" s="5"/>
      <c r="WOQ167" s="5"/>
      <c r="WOR167" s="5"/>
      <c r="WOS167" s="5"/>
      <c r="WOT167" s="5"/>
      <c r="WOU167" s="5"/>
      <c r="WOV167" s="5"/>
      <c r="WOW167" s="5"/>
      <c r="WOX167" s="5"/>
      <c r="WOY167" s="5"/>
      <c r="WOZ167" s="5"/>
      <c r="WPA167" s="5"/>
      <c r="WPB167" s="5"/>
      <c r="WPC167" s="5"/>
      <c r="WPD167" s="5"/>
      <c r="WPE167" s="5"/>
      <c r="WPF167" s="5"/>
      <c r="WPG167" s="5"/>
      <c r="WPH167" s="5"/>
      <c r="WPI167" s="5"/>
      <c r="WPJ167" s="5"/>
      <c r="WPK167" s="5"/>
      <c r="WPL167" s="5"/>
      <c r="WPM167" s="5"/>
      <c r="WPN167" s="5"/>
      <c r="WPO167" s="5"/>
      <c r="WPP167" s="5"/>
      <c r="WPQ167" s="5"/>
      <c r="WPR167" s="5"/>
      <c r="WPS167" s="5"/>
      <c r="WPT167" s="5"/>
      <c r="WPU167" s="5"/>
      <c r="WPV167" s="5"/>
      <c r="WPW167" s="5"/>
      <c r="WPX167" s="5"/>
      <c r="WPY167" s="5"/>
      <c r="WPZ167" s="5"/>
      <c r="WQA167" s="5"/>
      <c r="WQB167" s="5"/>
      <c r="WQC167" s="5"/>
      <c r="WQD167" s="5"/>
      <c r="WQE167" s="5"/>
      <c r="WQF167" s="5"/>
      <c r="WQG167" s="5"/>
      <c r="WQH167" s="5"/>
      <c r="WQI167" s="5"/>
      <c r="WQJ167" s="5"/>
      <c r="WQK167" s="5"/>
      <c r="WQL167" s="5"/>
      <c r="WQM167" s="5"/>
      <c r="WQN167" s="5"/>
      <c r="WQO167" s="5"/>
      <c r="WQP167" s="5"/>
      <c r="WQQ167" s="5"/>
      <c r="WQR167" s="5"/>
      <c r="WQS167" s="5"/>
      <c r="WQT167" s="5"/>
      <c r="WQU167" s="5"/>
      <c r="WQV167" s="5"/>
      <c r="WQW167" s="5"/>
      <c r="WQX167" s="5"/>
      <c r="WQY167" s="5"/>
      <c r="WQZ167" s="5"/>
      <c r="WRA167" s="5"/>
      <c r="WRB167" s="5"/>
      <c r="WRC167" s="5"/>
      <c r="WRD167" s="5"/>
      <c r="WRE167" s="5"/>
      <c r="WRF167" s="5"/>
      <c r="WRG167" s="5"/>
      <c r="WRH167" s="5"/>
      <c r="WRI167" s="5"/>
      <c r="WRJ167" s="5"/>
      <c r="WRK167" s="5"/>
      <c r="WRL167" s="5"/>
      <c r="WRM167" s="5"/>
      <c r="WRN167" s="5"/>
      <c r="WRO167" s="5"/>
      <c r="WRP167" s="5"/>
      <c r="WRQ167" s="5"/>
      <c r="WRR167" s="5"/>
      <c r="WRS167" s="5"/>
      <c r="WRT167" s="5"/>
      <c r="WRU167" s="5"/>
      <c r="WRV167" s="5"/>
      <c r="WRW167" s="5"/>
      <c r="WRX167" s="5"/>
      <c r="WRY167" s="5"/>
      <c r="WRZ167" s="5"/>
      <c r="WSA167" s="5"/>
      <c r="WSB167" s="5"/>
      <c r="WSC167" s="5"/>
      <c r="WSD167" s="5"/>
      <c r="WSE167" s="5"/>
      <c r="WSF167" s="5"/>
      <c r="WSG167" s="5"/>
      <c r="WSH167" s="5"/>
      <c r="WSI167" s="5"/>
      <c r="WSJ167" s="5"/>
      <c r="WSK167" s="5"/>
      <c r="WSL167" s="5"/>
      <c r="WSM167" s="5"/>
      <c r="WSN167" s="5"/>
      <c r="WSO167" s="5"/>
      <c r="WSP167" s="5"/>
      <c r="WSQ167" s="5"/>
      <c r="WSR167" s="5"/>
      <c r="WSS167" s="5"/>
      <c r="WST167" s="5"/>
      <c r="WSU167" s="5"/>
      <c r="WSV167" s="5"/>
      <c r="WSW167" s="5"/>
      <c r="WSX167" s="5"/>
      <c r="WSY167" s="5"/>
      <c r="WSZ167" s="5"/>
      <c r="WTA167" s="5"/>
      <c r="WTB167" s="5"/>
      <c r="WTC167" s="5"/>
      <c r="WTD167" s="5"/>
      <c r="WTE167" s="5"/>
      <c r="WTF167" s="5"/>
      <c r="WTG167" s="5"/>
      <c r="WTH167" s="5"/>
      <c r="WTI167" s="5"/>
      <c r="WTJ167" s="5"/>
      <c r="WTK167" s="5"/>
      <c r="WTL167" s="5"/>
      <c r="WTM167" s="5"/>
      <c r="WTN167" s="5"/>
      <c r="WTO167" s="5"/>
      <c r="WTP167" s="5"/>
      <c r="WTQ167" s="5"/>
      <c r="WTR167" s="5"/>
      <c r="WTS167" s="5"/>
      <c r="WTT167" s="5"/>
      <c r="WTU167" s="5"/>
      <c r="WTV167" s="5"/>
      <c r="WTW167" s="5"/>
      <c r="WTX167" s="5"/>
      <c r="WTY167" s="5"/>
      <c r="WTZ167" s="5"/>
      <c r="WUA167" s="5"/>
      <c r="WUB167" s="5"/>
      <c r="WUC167" s="5"/>
      <c r="WUD167" s="5"/>
      <c r="WUE167" s="5"/>
      <c r="WUF167" s="5"/>
      <c r="WUG167" s="5"/>
      <c r="WUH167" s="5"/>
      <c r="WUI167" s="5"/>
      <c r="WUJ167" s="5"/>
      <c r="WUK167" s="5"/>
      <c r="WUL167" s="5"/>
      <c r="WUM167" s="5"/>
      <c r="WUN167" s="5"/>
      <c r="WUO167" s="5"/>
      <c r="WUP167" s="5"/>
      <c r="WUQ167" s="5"/>
      <c r="WUR167" s="5"/>
      <c r="WUS167" s="5"/>
      <c r="WUT167" s="5"/>
      <c r="WUU167" s="5"/>
      <c r="WUV167" s="5"/>
      <c r="WUW167" s="5"/>
      <c r="WUX167" s="5"/>
      <c r="WUY167" s="5"/>
      <c r="WUZ167" s="5"/>
      <c r="WVA167" s="5"/>
      <c r="WVB167" s="5"/>
      <c r="WVC167" s="5"/>
      <c r="WVD167" s="5"/>
      <c r="WVE167" s="5"/>
      <c r="WVF167" s="5"/>
      <c r="WVG167" s="5"/>
      <c r="WVH167" s="5"/>
      <c r="WVI167" s="5"/>
      <c r="WVJ167" s="5"/>
      <c r="WVK167" s="5"/>
      <c r="WVL167" s="5"/>
      <c r="WVM167" s="5"/>
      <c r="WVN167" s="5"/>
      <c r="WVO167" s="5"/>
      <c r="WVP167" s="5"/>
      <c r="WVQ167" s="5"/>
      <c r="WVR167" s="5"/>
      <c r="WVS167" s="5"/>
      <c r="WVT167" s="5"/>
      <c r="WVU167" s="5"/>
      <c r="WVV167" s="5"/>
      <c r="WVW167" s="5"/>
      <c r="WVX167" s="5"/>
      <c r="WVY167" s="5"/>
      <c r="WVZ167" s="5"/>
      <c r="WWA167" s="5"/>
      <c r="WWB167" s="5"/>
      <c r="WWC167" s="5"/>
      <c r="WWD167" s="5"/>
      <c r="WWE167" s="5"/>
      <c r="WWF167" s="5"/>
      <c r="WWG167" s="5"/>
      <c r="WWH167" s="5"/>
      <c r="WWI167" s="5"/>
      <c r="WWJ167" s="5"/>
      <c r="WWK167" s="5"/>
      <c r="WWL167" s="5"/>
      <c r="WWM167" s="5"/>
      <c r="WWN167" s="5"/>
      <c r="WWO167" s="5"/>
      <c r="WWP167" s="5"/>
      <c r="WWQ167" s="5"/>
      <c r="WWR167" s="5"/>
      <c r="WWS167" s="5"/>
      <c r="WWT167" s="5"/>
      <c r="WWU167" s="5"/>
      <c r="WWV167" s="5"/>
      <c r="WWW167" s="5"/>
      <c r="WWX167" s="5"/>
      <c r="WWY167" s="5"/>
      <c r="WWZ167" s="5"/>
      <c r="WXA167" s="5"/>
      <c r="WXB167" s="5"/>
      <c r="WXC167" s="5"/>
      <c r="WXD167" s="5"/>
      <c r="WXE167" s="5"/>
      <c r="WXF167" s="5"/>
      <c r="WXG167" s="5"/>
      <c r="WXH167" s="5"/>
      <c r="WXI167" s="5"/>
      <c r="WXJ167" s="5"/>
      <c r="WXK167" s="5"/>
      <c r="WXL167" s="5"/>
      <c r="WXM167" s="5"/>
      <c r="WXN167" s="5"/>
      <c r="WXO167" s="5"/>
      <c r="WXP167" s="5"/>
      <c r="WXQ167" s="5"/>
      <c r="WXR167" s="5"/>
      <c r="WXS167" s="5"/>
      <c r="WXT167" s="5"/>
      <c r="WXU167" s="5"/>
      <c r="WXV167" s="5"/>
      <c r="WXW167" s="5"/>
      <c r="WXX167" s="5"/>
      <c r="WXY167" s="5"/>
      <c r="WXZ167" s="5"/>
      <c r="WYA167" s="5"/>
      <c r="WYB167" s="5"/>
      <c r="WYC167" s="5"/>
      <c r="WYD167" s="5"/>
      <c r="WYE167" s="5"/>
      <c r="WYF167" s="5"/>
      <c r="WYG167" s="5"/>
      <c r="WYH167" s="5"/>
      <c r="WYI167" s="5"/>
      <c r="WYJ167" s="5"/>
      <c r="WYK167" s="5"/>
      <c r="WYL167" s="5"/>
      <c r="WYM167" s="5"/>
      <c r="WYN167" s="5"/>
      <c r="WYO167" s="5"/>
      <c r="WYP167" s="5"/>
      <c r="WYQ167" s="5"/>
      <c r="WYR167" s="5"/>
      <c r="WYS167" s="5"/>
      <c r="WYT167" s="5"/>
      <c r="WYU167" s="5"/>
      <c r="WYV167" s="5"/>
      <c r="WYW167" s="5"/>
      <c r="WYX167" s="5"/>
      <c r="WYY167" s="5"/>
      <c r="WYZ167" s="5"/>
      <c r="WZA167" s="5"/>
      <c r="WZB167" s="5"/>
      <c r="WZC167" s="5"/>
      <c r="WZD167" s="5"/>
      <c r="WZE167" s="5"/>
      <c r="WZF167" s="5"/>
      <c r="WZG167" s="5"/>
      <c r="WZH167" s="5"/>
      <c r="WZI167" s="5"/>
      <c r="WZJ167" s="5"/>
      <c r="WZK167" s="5"/>
      <c r="WZL167" s="5"/>
      <c r="WZM167" s="5"/>
      <c r="WZN167" s="5"/>
      <c r="WZO167" s="5"/>
      <c r="WZP167" s="5"/>
      <c r="WZQ167" s="5"/>
      <c r="WZR167" s="5"/>
      <c r="WZS167" s="5"/>
      <c r="WZT167" s="5"/>
      <c r="WZU167" s="5"/>
      <c r="WZV167" s="5"/>
      <c r="WZW167" s="5"/>
      <c r="WZX167" s="5"/>
      <c r="WZY167" s="5"/>
      <c r="WZZ167" s="5"/>
      <c r="XAA167" s="5"/>
      <c r="XAB167" s="5"/>
      <c r="XAC167" s="5"/>
      <c r="XAD167" s="5"/>
      <c r="XAE167" s="5"/>
      <c r="XAF167" s="5"/>
      <c r="XAG167" s="5"/>
      <c r="XAH167" s="5"/>
      <c r="XAI167" s="5"/>
      <c r="XAJ167" s="5"/>
      <c r="XAK167" s="5"/>
      <c r="XAL167" s="5"/>
      <c r="XAM167" s="5"/>
      <c r="XAN167" s="5"/>
      <c r="XAO167" s="5"/>
      <c r="XAP167" s="5"/>
      <c r="XAQ167" s="5"/>
      <c r="XAR167" s="5"/>
      <c r="XAS167" s="5"/>
      <c r="XAT167" s="5"/>
      <c r="XAU167" s="5"/>
      <c r="XAV167" s="5"/>
      <c r="XAW167" s="5"/>
      <c r="XAX167" s="5"/>
      <c r="XAY167" s="5"/>
      <c r="XAZ167" s="5"/>
      <c r="XBA167" s="5"/>
      <c r="XBB167" s="5"/>
      <c r="XBC167" s="5"/>
      <c r="XBD167" s="5"/>
      <c r="XBE167" s="5"/>
      <c r="XBF167" s="5"/>
      <c r="XBG167" s="5"/>
      <c r="XBH167" s="5"/>
      <c r="XBI167" s="5"/>
      <c r="XBJ167" s="5"/>
      <c r="XBK167" s="5"/>
      <c r="XBL167" s="5"/>
      <c r="XBM167" s="5"/>
      <c r="XBN167" s="5"/>
      <c r="XBO167" s="5"/>
      <c r="XBP167" s="5"/>
      <c r="XBQ167" s="5"/>
      <c r="XBR167" s="5"/>
      <c r="XBS167" s="5"/>
      <c r="XBT167" s="5"/>
      <c r="XBU167" s="5"/>
      <c r="XBV167" s="5"/>
      <c r="XBW167" s="5"/>
      <c r="XBX167" s="5"/>
      <c r="XBY167" s="5"/>
      <c r="XBZ167" s="5"/>
      <c r="XCA167" s="5"/>
      <c r="XCB167" s="5"/>
      <c r="XCC167" s="5"/>
      <c r="XCD167" s="5"/>
      <c r="XCE167" s="5"/>
      <c r="XCF167" s="5"/>
      <c r="XCG167" s="5"/>
      <c r="XCH167" s="5"/>
      <c r="XCI167" s="5"/>
      <c r="XCJ167" s="5"/>
      <c r="XCK167" s="5"/>
      <c r="XCL167" s="5"/>
      <c r="XCM167" s="5"/>
      <c r="XCN167" s="5"/>
      <c r="XCO167" s="5"/>
      <c r="XCP167" s="5"/>
      <c r="XCQ167" s="5"/>
      <c r="XCR167" s="5"/>
      <c r="XCS167" s="5"/>
      <c r="XCT167" s="5"/>
    </row>
    <row r="168" spans="1:16322" s="5" customFormat="1" ht="14.1" customHeight="1" x14ac:dyDescent="0.3">
      <c r="A168" s="5">
        <f t="shared" si="7"/>
        <v>166</v>
      </c>
      <c r="B168" s="125">
        <v>73140179</v>
      </c>
      <c r="C168" s="6" t="s">
        <v>476</v>
      </c>
      <c r="D168" s="19" t="s">
        <v>669</v>
      </c>
      <c r="E168" s="21" t="s">
        <v>1092</v>
      </c>
      <c r="F168" s="10" t="s">
        <v>963</v>
      </c>
      <c r="G168" s="7" t="s">
        <v>964</v>
      </c>
      <c r="H168" s="8">
        <v>1378000</v>
      </c>
      <c r="I168" s="9">
        <f t="shared" si="8"/>
        <v>1378000</v>
      </c>
      <c r="J168" s="6" t="s">
        <v>972</v>
      </c>
      <c r="K168" s="6" t="s">
        <v>1009</v>
      </c>
      <c r="L168" s="6" t="s">
        <v>1138</v>
      </c>
      <c r="M168" s="66">
        <v>716</v>
      </c>
      <c r="N168" s="66">
        <v>1347</v>
      </c>
      <c r="O168" s="20" t="s">
        <v>1130</v>
      </c>
      <c r="P168" s="20" t="s">
        <v>1458</v>
      </c>
    </row>
    <row r="169" spans="1:16322" s="5" customFormat="1" ht="14.1" customHeight="1" x14ac:dyDescent="0.3">
      <c r="A169" s="5">
        <f t="shared" si="7"/>
        <v>167</v>
      </c>
      <c r="B169" s="124">
        <v>22468261</v>
      </c>
      <c r="C169" s="6" t="s">
        <v>286</v>
      </c>
      <c r="D169" s="19" t="s">
        <v>670</v>
      </c>
      <c r="E169" s="21" t="s">
        <v>1092</v>
      </c>
      <c r="F169" s="10" t="s">
        <v>963</v>
      </c>
      <c r="G169" s="7" t="s">
        <v>964</v>
      </c>
      <c r="H169" s="8">
        <v>2200000</v>
      </c>
      <c r="I169" s="9">
        <f t="shared" si="8"/>
        <v>2200000</v>
      </c>
      <c r="J169" s="6" t="s">
        <v>972</v>
      </c>
      <c r="K169" s="6" t="str">
        <f>+K168</f>
        <v>COORDINADOR PYP</v>
      </c>
      <c r="L169" s="6" t="s">
        <v>1138</v>
      </c>
      <c r="M169" s="66">
        <v>717</v>
      </c>
      <c r="N169" s="66">
        <v>1348</v>
      </c>
      <c r="O169" s="20" t="s">
        <v>1130</v>
      </c>
      <c r="P169" s="20" t="s">
        <v>1459</v>
      </c>
    </row>
    <row r="170" spans="1:16322" s="5" customFormat="1" ht="14.1" customHeight="1" x14ac:dyDescent="0.3">
      <c r="A170" s="5">
        <f t="shared" si="7"/>
        <v>168</v>
      </c>
      <c r="B170" s="125">
        <v>22642500</v>
      </c>
      <c r="C170" s="6" t="s">
        <v>469</v>
      </c>
      <c r="D170" s="19" t="s">
        <v>671</v>
      </c>
      <c r="E170" s="21" t="s">
        <v>486</v>
      </c>
      <c r="F170" s="10" t="s">
        <v>963</v>
      </c>
      <c r="G170" s="7" t="s">
        <v>964</v>
      </c>
      <c r="H170" s="8">
        <v>1400000</v>
      </c>
      <c r="I170" s="9">
        <f t="shared" si="8"/>
        <v>1400000</v>
      </c>
      <c r="J170" s="6" t="s">
        <v>1106</v>
      </c>
      <c r="K170" s="6" t="s">
        <v>971</v>
      </c>
      <c r="L170" s="6"/>
      <c r="M170" s="66">
        <v>718</v>
      </c>
      <c r="N170" s="66">
        <v>1349</v>
      </c>
      <c r="O170" s="20" t="s">
        <v>1130</v>
      </c>
      <c r="P170" s="20" t="s">
        <v>1460</v>
      </c>
    </row>
    <row r="171" spans="1:16322" s="5" customFormat="1" ht="14.1" customHeight="1" x14ac:dyDescent="0.3">
      <c r="A171" s="5">
        <f t="shared" si="7"/>
        <v>169</v>
      </c>
      <c r="B171" s="124">
        <v>1043841968</v>
      </c>
      <c r="C171" s="6" t="s">
        <v>287</v>
      </c>
      <c r="D171" s="19" t="s">
        <v>672</v>
      </c>
      <c r="E171" s="21" t="s">
        <v>394</v>
      </c>
      <c r="F171" s="10" t="s">
        <v>963</v>
      </c>
      <c r="G171" s="7" t="s">
        <v>964</v>
      </c>
      <c r="H171" s="8">
        <v>2560000</v>
      </c>
      <c r="I171" s="9">
        <f t="shared" si="8"/>
        <v>2560000</v>
      </c>
      <c r="J171" s="6" t="s">
        <v>1116</v>
      </c>
      <c r="K171" s="6" t="s">
        <v>1109</v>
      </c>
      <c r="L171" s="6" t="s">
        <v>1132</v>
      </c>
      <c r="M171" s="66">
        <v>719</v>
      </c>
      <c r="N171" s="66">
        <v>1350</v>
      </c>
      <c r="O171" s="20" t="s">
        <v>1130</v>
      </c>
      <c r="P171" s="20" t="s">
        <v>1461</v>
      </c>
    </row>
    <row r="172" spans="1:16322" s="5" customFormat="1" ht="14.1" customHeight="1" x14ac:dyDescent="0.3">
      <c r="A172" s="5">
        <f t="shared" si="7"/>
        <v>170</v>
      </c>
      <c r="B172" s="124">
        <v>1129508435</v>
      </c>
      <c r="C172" s="6" t="s">
        <v>180</v>
      </c>
      <c r="D172" s="19" t="s">
        <v>673</v>
      </c>
      <c r="E172" s="21" t="s">
        <v>181</v>
      </c>
      <c r="F172" s="10" t="s">
        <v>963</v>
      </c>
      <c r="G172" s="7" t="s">
        <v>964</v>
      </c>
      <c r="H172" s="8">
        <v>1270000</v>
      </c>
      <c r="I172" s="9">
        <f t="shared" si="8"/>
        <v>1270000</v>
      </c>
      <c r="J172" s="6" t="s">
        <v>1106</v>
      </c>
      <c r="K172" s="6" t="s">
        <v>971</v>
      </c>
      <c r="L172" s="6" t="s">
        <v>1145</v>
      </c>
      <c r="M172" s="66">
        <v>720</v>
      </c>
      <c r="N172" s="66">
        <v>1351</v>
      </c>
      <c r="O172" s="20" t="s">
        <v>1130</v>
      </c>
      <c r="P172" s="20" t="s">
        <v>1462</v>
      </c>
    </row>
    <row r="173" spans="1:16322" s="5" customFormat="1" ht="14.1" customHeight="1" x14ac:dyDescent="0.3">
      <c r="A173" s="5">
        <f t="shared" si="7"/>
        <v>171</v>
      </c>
      <c r="B173" s="124">
        <v>55313269</v>
      </c>
      <c r="C173" s="21" t="s">
        <v>120</v>
      </c>
      <c r="D173" s="19" t="s">
        <v>674</v>
      </c>
      <c r="E173" s="21" t="s">
        <v>433</v>
      </c>
      <c r="F173" s="10" t="s">
        <v>963</v>
      </c>
      <c r="G173" s="7" t="s">
        <v>964</v>
      </c>
      <c r="H173" s="8">
        <v>1378000</v>
      </c>
      <c r="I173" s="9">
        <f t="shared" si="8"/>
        <v>1378000</v>
      </c>
      <c r="J173" s="6" t="s">
        <v>1116</v>
      </c>
      <c r="K173" s="6" t="s">
        <v>1109</v>
      </c>
      <c r="L173" s="6" t="s">
        <v>1132</v>
      </c>
      <c r="M173" s="66">
        <v>721</v>
      </c>
      <c r="N173" s="66">
        <v>1352</v>
      </c>
      <c r="O173" s="20" t="s">
        <v>1130</v>
      </c>
      <c r="P173" s="20" t="s">
        <v>1463</v>
      </c>
    </row>
    <row r="174" spans="1:16322" s="5" customFormat="1" ht="14.1" customHeight="1" x14ac:dyDescent="0.3">
      <c r="A174" s="5">
        <f t="shared" si="7"/>
        <v>172</v>
      </c>
      <c r="B174" s="125">
        <v>1129513283</v>
      </c>
      <c r="C174" s="6" t="s">
        <v>258</v>
      </c>
      <c r="D174" s="19" t="s">
        <v>675</v>
      </c>
      <c r="E174" s="21" t="s">
        <v>181</v>
      </c>
      <c r="F174" s="10" t="s">
        <v>963</v>
      </c>
      <c r="G174" s="7" t="s">
        <v>964</v>
      </c>
      <c r="H174" s="24">
        <v>1905000</v>
      </c>
      <c r="I174" s="9">
        <f t="shared" si="8"/>
        <v>1905000</v>
      </c>
      <c r="J174" s="6" t="s">
        <v>1106</v>
      </c>
      <c r="K174" s="6" t="s">
        <v>971</v>
      </c>
      <c r="L174" s="6" t="s">
        <v>1131</v>
      </c>
      <c r="M174" s="66">
        <v>722</v>
      </c>
      <c r="N174" s="66">
        <v>1353</v>
      </c>
      <c r="O174" s="20" t="s">
        <v>1130</v>
      </c>
      <c r="P174" s="20" t="s">
        <v>1464</v>
      </c>
    </row>
    <row r="175" spans="1:16322" s="5" customFormat="1" ht="14.1" customHeight="1" x14ac:dyDescent="0.3">
      <c r="A175" s="5">
        <f t="shared" si="7"/>
        <v>173</v>
      </c>
      <c r="B175" s="124">
        <v>1083433669</v>
      </c>
      <c r="C175" s="6" t="s">
        <v>58</v>
      </c>
      <c r="D175" s="19" t="s">
        <v>676</v>
      </c>
      <c r="E175" s="21" t="s">
        <v>6</v>
      </c>
      <c r="F175" s="10" t="s">
        <v>963</v>
      </c>
      <c r="G175" s="7" t="s">
        <v>964</v>
      </c>
      <c r="H175" s="8">
        <v>1378000</v>
      </c>
      <c r="I175" s="9">
        <f>+H175</f>
        <v>1378000</v>
      </c>
      <c r="J175" s="6" t="s">
        <v>1119</v>
      </c>
      <c r="K175" s="6" t="s">
        <v>1109</v>
      </c>
      <c r="L175" s="6" t="s">
        <v>1131</v>
      </c>
      <c r="M175" s="66">
        <v>723</v>
      </c>
      <c r="N175" s="66">
        <v>1354</v>
      </c>
      <c r="O175" s="20" t="s">
        <v>1130</v>
      </c>
      <c r="P175" s="20" t="s">
        <v>1465</v>
      </c>
    </row>
    <row r="176" spans="1:16322" s="5" customFormat="1" ht="14.1" customHeight="1" x14ac:dyDescent="0.3">
      <c r="A176" s="5">
        <f t="shared" si="7"/>
        <v>174</v>
      </c>
      <c r="B176" s="124">
        <v>22534402</v>
      </c>
      <c r="C176" s="28" t="s">
        <v>288</v>
      </c>
      <c r="D176" s="19" t="s">
        <v>677</v>
      </c>
      <c r="E176" s="21" t="s">
        <v>7</v>
      </c>
      <c r="F176" s="10" t="s">
        <v>963</v>
      </c>
      <c r="G176" s="7" t="s">
        <v>964</v>
      </c>
      <c r="H176" s="8">
        <v>1400000</v>
      </c>
      <c r="I176" s="9">
        <f t="shared" ref="I176:I239" si="9">H176*1</f>
        <v>1400000</v>
      </c>
      <c r="J176" s="6" t="s">
        <v>1113</v>
      </c>
      <c r="K176" s="6" t="s">
        <v>1097</v>
      </c>
      <c r="L176" s="6" t="s">
        <v>1137</v>
      </c>
      <c r="M176" s="66">
        <v>724</v>
      </c>
      <c r="N176" s="66">
        <v>1355</v>
      </c>
      <c r="O176" s="20" t="s">
        <v>1130</v>
      </c>
      <c r="P176" s="20" t="s">
        <v>1466</v>
      </c>
    </row>
    <row r="177" spans="1:16322" s="29" customFormat="1" ht="14.1" customHeight="1" x14ac:dyDescent="0.3">
      <c r="A177" s="5">
        <f t="shared" si="7"/>
        <v>175</v>
      </c>
      <c r="B177" s="124">
        <v>1042429330</v>
      </c>
      <c r="C177" s="6" t="s">
        <v>289</v>
      </c>
      <c r="D177" s="19" t="s">
        <v>678</v>
      </c>
      <c r="E177" s="21" t="s">
        <v>430</v>
      </c>
      <c r="F177" s="10" t="s">
        <v>963</v>
      </c>
      <c r="G177" s="7" t="s">
        <v>964</v>
      </c>
      <c r="H177" s="8">
        <v>1500000</v>
      </c>
      <c r="I177" s="9">
        <f t="shared" si="9"/>
        <v>1500000</v>
      </c>
      <c r="J177" s="6" t="s">
        <v>1113</v>
      </c>
      <c r="K177" s="6" t="s">
        <v>1097</v>
      </c>
      <c r="L177" s="6" t="s">
        <v>1138</v>
      </c>
      <c r="M177" s="66">
        <v>725</v>
      </c>
      <c r="N177" s="66">
        <v>1356</v>
      </c>
      <c r="O177" s="20" t="s">
        <v>1130</v>
      </c>
      <c r="P177" s="20" t="s">
        <v>1467</v>
      </c>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c r="BGM177" s="5"/>
      <c r="BGN177" s="5"/>
      <c r="BGO177" s="5"/>
      <c r="BGP177" s="5"/>
      <c r="BGQ177" s="5"/>
      <c r="BGR177" s="5"/>
      <c r="BGS177" s="5"/>
      <c r="BGT177" s="5"/>
      <c r="BGU177" s="5"/>
      <c r="BGV177" s="5"/>
      <c r="BGW177" s="5"/>
      <c r="BGX177" s="5"/>
      <c r="BGY177" s="5"/>
      <c r="BGZ177" s="5"/>
      <c r="BHA177" s="5"/>
      <c r="BHB177" s="5"/>
      <c r="BHC177" s="5"/>
      <c r="BHD177" s="5"/>
      <c r="BHE177" s="5"/>
      <c r="BHF177" s="5"/>
      <c r="BHG177" s="5"/>
      <c r="BHH177" s="5"/>
      <c r="BHI177" s="5"/>
      <c r="BHJ177" s="5"/>
      <c r="BHK177" s="5"/>
      <c r="BHL177" s="5"/>
      <c r="BHM177" s="5"/>
      <c r="BHN177" s="5"/>
      <c r="BHO177" s="5"/>
      <c r="BHP177" s="5"/>
      <c r="BHQ177" s="5"/>
      <c r="BHR177" s="5"/>
      <c r="BHS177" s="5"/>
      <c r="BHT177" s="5"/>
      <c r="BHU177" s="5"/>
      <c r="BHV177" s="5"/>
      <c r="BHW177" s="5"/>
      <c r="BHX177" s="5"/>
      <c r="BHY177" s="5"/>
      <c r="BHZ177" s="5"/>
      <c r="BIA177" s="5"/>
      <c r="BIB177" s="5"/>
      <c r="BIC177" s="5"/>
      <c r="BID177" s="5"/>
      <c r="BIE177" s="5"/>
      <c r="BIF177" s="5"/>
      <c r="BIG177" s="5"/>
      <c r="BIH177" s="5"/>
      <c r="BII177" s="5"/>
      <c r="BIJ177" s="5"/>
      <c r="BIK177" s="5"/>
      <c r="BIL177" s="5"/>
      <c r="BIM177" s="5"/>
      <c r="BIN177" s="5"/>
      <c r="BIO177" s="5"/>
      <c r="BIP177" s="5"/>
      <c r="BIQ177" s="5"/>
      <c r="BIR177" s="5"/>
      <c r="BIS177" s="5"/>
      <c r="BIT177" s="5"/>
      <c r="BIU177" s="5"/>
      <c r="BIV177" s="5"/>
      <c r="BIW177" s="5"/>
      <c r="BIX177" s="5"/>
      <c r="BIY177" s="5"/>
      <c r="BIZ177" s="5"/>
      <c r="BJA177" s="5"/>
      <c r="BJB177" s="5"/>
      <c r="BJC177" s="5"/>
      <c r="BJD177" s="5"/>
      <c r="BJE177" s="5"/>
      <c r="BJF177" s="5"/>
      <c r="BJG177" s="5"/>
      <c r="BJH177" s="5"/>
      <c r="BJI177" s="5"/>
      <c r="BJJ177" s="5"/>
      <c r="BJK177" s="5"/>
      <c r="BJL177" s="5"/>
      <c r="BJM177" s="5"/>
      <c r="BJN177" s="5"/>
      <c r="BJO177" s="5"/>
      <c r="BJP177" s="5"/>
      <c r="BJQ177" s="5"/>
      <c r="BJR177" s="5"/>
      <c r="BJS177" s="5"/>
      <c r="BJT177" s="5"/>
      <c r="BJU177" s="5"/>
      <c r="BJV177" s="5"/>
      <c r="BJW177" s="5"/>
      <c r="BJX177" s="5"/>
      <c r="BJY177" s="5"/>
      <c r="BJZ177" s="5"/>
      <c r="BKA177" s="5"/>
      <c r="BKB177" s="5"/>
      <c r="BKC177" s="5"/>
      <c r="BKD177" s="5"/>
      <c r="BKE177" s="5"/>
      <c r="BKF177" s="5"/>
      <c r="BKG177" s="5"/>
      <c r="BKH177" s="5"/>
      <c r="BKI177" s="5"/>
      <c r="BKJ177" s="5"/>
      <c r="BKK177" s="5"/>
      <c r="BKL177" s="5"/>
      <c r="BKM177" s="5"/>
      <c r="BKN177" s="5"/>
      <c r="BKO177" s="5"/>
      <c r="BKP177" s="5"/>
      <c r="BKQ177" s="5"/>
      <c r="BKR177" s="5"/>
      <c r="BKS177" s="5"/>
      <c r="BKT177" s="5"/>
      <c r="BKU177" s="5"/>
      <c r="BKV177" s="5"/>
      <c r="BKW177" s="5"/>
      <c r="BKX177" s="5"/>
      <c r="BKY177" s="5"/>
      <c r="BKZ177" s="5"/>
      <c r="BLA177" s="5"/>
      <c r="BLB177" s="5"/>
      <c r="BLC177" s="5"/>
      <c r="BLD177" s="5"/>
      <c r="BLE177" s="5"/>
      <c r="BLF177" s="5"/>
      <c r="BLG177" s="5"/>
      <c r="BLH177" s="5"/>
      <c r="BLI177" s="5"/>
      <c r="BLJ177" s="5"/>
      <c r="BLK177" s="5"/>
      <c r="BLL177" s="5"/>
      <c r="BLM177" s="5"/>
      <c r="BLN177" s="5"/>
      <c r="BLO177" s="5"/>
      <c r="BLP177" s="5"/>
      <c r="BLQ177" s="5"/>
      <c r="BLR177" s="5"/>
      <c r="BLS177" s="5"/>
      <c r="BLT177" s="5"/>
      <c r="BLU177" s="5"/>
      <c r="BLV177" s="5"/>
      <c r="BLW177" s="5"/>
      <c r="BLX177" s="5"/>
      <c r="BLY177" s="5"/>
      <c r="BLZ177" s="5"/>
      <c r="BMA177" s="5"/>
      <c r="BMB177" s="5"/>
      <c r="BMC177" s="5"/>
      <c r="BMD177" s="5"/>
      <c r="BME177" s="5"/>
      <c r="BMF177" s="5"/>
      <c r="BMG177" s="5"/>
      <c r="BMH177" s="5"/>
      <c r="BMI177" s="5"/>
      <c r="BMJ177" s="5"/>
      <c r="BMK177" s="5"/>
      <c r="BML177" s="5"/>
      <c r="BMM177" s="5"/>
      <c r="BMN177" s="5"/>
      <c r="BMO177" s="5"/>
      <c r="BMP177" s="5"/>
      <c r="BMQ177" s="5"/>
      <c r="BMR177" s="5"/>
      <c r="BMS177" s="5"/>
      <c r="BMT177" s="5"/>
      <c r="BMU177" s="5"/>
      <c r="BMV177" s="5"/>
      <c r="BMW177" s="5"/>
      <c r="BMX177" s="5"/>
      <c r="BMY177" s="5"/>
      <c r="BMZ177" s="5"/>
      <c r="BNA177" s="5"/>
      <c r="BNB177" s="5"/>
      <c r="BNC177" s="5"/>
      <c r="BND177" s="5"/>
      <c r="BNE177" s="5"/>
      <c r="BNF177" s="5"/>
      <c r="BNG177" s="5"/>
      <c r="BNH177" s="5"/>
      <c r="BNI177" s="5"/>
      <c r="BNJ177" s="5"/>
      <c r="BNK177" s="5"/>
      <c r="BNL177" s="5"/>
      <c r="BNM177" s="5"/>
      <c r="BNN177" s="5"/>
      <c r="BNO177" s="5"/>
      <c r="BNP177" s="5"/>
      <c r="BNQ177" s="5"/>
      <c r="BNR177" s="5"/>
      <c r="BNS177" s="5"/>
      <c r="BNT177" s="5"/>
      <c r="BNU177" s="5"/>
      <c r="BNV177" s="5"/>
      <c r="BNW177" s="5"/>
      <c r="BNX177" s="5"/>
      <c r="BNY177" s="5"/>
      <c r="BNZ177" s="5"/>
      <c r="BOA177" s="5"/>
      <c r="BOB177" s="5"/>
      <c r="BOC177" s="5"/>
      <c r="BOD177" s="5"/>
      <c r="BOE177" s="5"/>
      <c r="BOF177" s="5"/>
      <c r="BOG177" s="5"/>
      <c r="BOH177" s="5"/>
      <c r="BOI177" s="5"/>
      <c r="BOJ177" s="5"/>
      <c r="BOK177" s="5"/>
      <c r="BOL177" s="5"/>
      <c r="BOM177" s="5"/>
      <c r="BON177" s="5"/>
      <c r="BOO177" s="5"/>
      <c r="BOP177" s="5"/>
      <c r="BOQ177" s="5"/>
      <c r="BOR177" s="5"/>
      <c r="BOS177" s="5"/>
      <c r="BOT177" s="5"/>
      <c r="BOU177" s="5"/>
      <c r="BOV177" s="5"/>
      <c r="BOW177" s="5"/>
      <c r="BOX177" s="5"/>
      <c r="BOY177" s="5"/>
      <c r="BOZ177" s="5"/>
      <c r="BPA177" s="5"/>
      <c r="BPB177" s="5"/>
      <c r="BPC177" s="5"/>
      <c r="BPD177" s="5"/>
      <c r="BPE177" s="5"/>
      <c r="BPF177" s="5"/>
      <c r="BPG177" s="5"/>
      <c r="BPH177" s="5"/>
      <c r="BPI177" s="5"/>
      <c r="BPJ177" s="5"/>
      <c r="BPK177" s="5"/>
      <c r="BPL177" s="5"/>
      <c r="BPM177" s="5"/>
      <c r="BPN177" s="5"/>
      <c r="BPO177" s="5"/>
      <c r="BPP177" s="5"/>
      <c r="BPQ177" s="5"/>
      <c r="BPR177" s="5"/>
      <c r="BPS177" s="5"/>
      <c r="BPT177" s="5"/>
      <c r="BPU177" s="5"/>
      <c r="BPV177" s="5"/>
      <c r="BPW177" s="5"/>
      <c r="BPX177" s="5"/>
      <c r="BPY177" s="5"/>
      <c r="BPZ177" s="5"/>
      <c r="BQA177" s="5"/>
      <c r="BQB177" s="5"/>
      <c r="BQC177" s="5"/>
      <c r="BQD177" s="5"/>
      <c r="BQE177" s="5"/>
      <c r="BQF177" s="5"/>
      <c r="BQG177" s="5"/>
      <c r="BQH177" s="5"/>
      <c r="BQI177" s="5"/>
      <c r="BQJ177" s="5"/>
      <c r="BQK177" s="5"/>
      <c r="BQL177" s="5"/>
      <c r="BQM177" s="5"/>
      <c r="BQN177" s="5"/>
      <c r="BQO177" s="5"/>
      <c r="BQP177" s="5"/>
      <c r="BQQ177" s="5"/>
      <c r="BQR177" s="5"/>
      <c r="BQS177" s="5"/>
      <c r="BQT177" s="5"/>
      <c r="BQU177" s="5"/>
      <c r="BQV177" s="5"/>
      <c r="BQW177" s="5"/>
      <c r="BQX177" s="5"/>
      <c r="BQY177" s="5"/>
      <c r="BQZ177" s="5"/>
      <c r="BRA177" s="5"/>
      <c r="BRB177" s="5"/>
      <c r="BRC177" s="5"/>
      <c r="BRD177" s="5"/>
      <c r="BRE177" s="5"/>
      <c r="BRF177" s="5"/>
      <c r="BRG177" s="5"/>
      <c r="BRH177" s="5"/>
      <c r="BRI177" s="5"/>
      <c r="BRJ177" s="5"/>
      <c r="BRK177" s="5"/>
      <c r="BRL177" s="5"/>
      <c r="BRM177" s="5"/>
      <c r="BRN177" s="5"/>
      <c r="BRO177" s="5"/>
      <c r="BRP177" s="5"/>
      <c r="BRQ177" s="5"/>
      <c r="BRR177" s="5"/>
      <c r="BRS177" s="5"/>
      <c r="BRT177" s="5"/>
      <c r="BRU177" s="5"/>
      <c r="BRV177" s="5"/>
      <c r="BRW177" s="5"/>
      <c r="BRX177" s="5"/>
      <c r="BRY177" s="5"/>
      <c r="BRZ177" s="5"/>
      <c r="BSA177" s="5"/>
      <c r="BSB177" s="5"/>
      <c r="BSC177" s="5"/>
      <c r="BSD177" s="5"/>
      <c r="BSE177" s="5"/>
      <c r="BSF177" s="5"/>
      <c r="BSG177" s="5"/>
      <c r="BSH177" s="5"/>
      <c r="BSI177" s="5"/>
      <c r="BSJ177" s="5"/>
      <c r="BSK177" s="5"/>
      <c r="BSL177" s="5"/>
      <c r="BSM177" s="5"/>
      <c r="BSN177" s="5"/>
      <c r="BSO177" s="5"/>
      <c r="BSP177" s="5"/>
      <c r="BSQ177" s="5"/>
      <c r="BSR177" s="5"/>
      <c r="BSS177" s="5"/>
      <c r="BST177" s="5"/>
      <c r="BSU177" s="5"/>
      <c r="BSV177" s="5"/>
      <c r="BSW177" s="5"/>
      <c r="BSX177" s="5"/>
      <c r="BSY177" s="5"/>
      <c r="BSZ177" s="5"/>
      <c r="BTA177" s="5"/>
      <c r="BTB177" s="5"/>
      <c r="BTC177" s="5"/>
      <c r="BTD177" s="5"/>
      <c r="BTE177" s="5"/>
      <c r="BTF177" s="5"/>
      <c r="BTG177" s="5"/>
      <c r="BTH177" s="5"/>
      <c r="BTI177" s="5"/>
      <c r="BTJ177" s="5"/>
      <c r="BTK177" s="5"/>
      <c r="BTL177" s="5"/>
      <c r="BTM177" s="5"/>
      <c r="BTN177" s="5"/>
      <c r="BTO177" s="5"/>
      <c r="BTP177" s="5"/>
      <c r="BTQ177" s="5"/>
      <c r="BTR177" s="5"/>
      <c r="BTS177" s="5"/>
      <c r="BTT177" s="5"/>
      <c r="BTU177" s="5"/>
      <c r="BTV177" s="5"/>
      <c r="BTW177" s="5"/>
      <c r="BTX177" s="5"/>
      <c r="BTY177" s="5"/>
      <c r="BTZ177" s="5"/>
      <c r="BUA177" s="5"/>
      <c r="BUB177" s="5"/>
      <c r="BUC177" s="5"/>
      <c r="BUD177" s="5"/>
      <c r="BUE177" s="5"/>
      <c r="BUF177" s="5"/>
      <c r="BUG177" s="5"/>
      <c r="BUH177" s="5"/>
      <c r="BUI177" s="5"/>
      <c r="BUJ177" s="5"/>
      <c r="BUK177" s="5"/>
      <c r="BUL177" s="5"/>
      <c r="BUM177" s="5"/>
      <c r="BUN177" s="5"/>
      <c r="BUO177" s="5"/>
      <c r="BUP177" s="5"/>
      <c r="BUQ177" s="5"/>
      <c r="BUR177" s="5"/>
      <c r="BUS177" s="5"/>
      <c r="BUT177" s="5"/>
      <c r="BUU177" s="5"/>
      <c r="BUV177" s="5"/>
      <c r="BUW177" s="5"/>
      <c r="BUX177" s="5"/>
      <c r="BUY177" s="5"/>
      <c r="BUZ177" s="5"/>
      <c r="BVA177" s="5"/>
      <c r="BVB177" s="5"/>
      <c r="BVC177" s="5"/>
      <c r="BVD177" s="5"/>
      <c r="BVE177" s="5"/>
      <c r="BVF177" s="5"/>
      <c r="BVG177" s="5"/>
      <c r="BVH177" s="5"/>
      <c r="BVI177" s="5"/>
      <c r="BVJ177" s="5"/>
      <c r="BVK177" s="5"/>
      <c r="BVL177" s="5"/>
      <c r="BVM177" s="5"/>
      <c r="BVN177" s="5"/>
      <c r="BVO177" s="5"/>
      <c r="BVP177" s="5"/>
      <c r="BVQ177" s="5"/>
      <c r="BVR177" s="5"/>
      <c r="BVS177" s="5"/>
      <c r="BVT177" s="5"/>
      <c r="BVU177" s="5"/>
      <c r="BVV177" s="5"/>
      <c r="BVW177" s="5"/>
      <c r="BVX177" s="5"/>
      <c r="BVY177" s="5"/>
      <c r="BVZ177" s="5"/>
      <c r="BWA177" s="5"/>
      <c r="BWB177" s="5"/>
      <c r="BWC177" s="5"/>
      <c r="BWD177" s="5"/>
      <c r="BWE177" s="5"/>
      <c r="BWF177" s="5"/>
      <c r="BWG177" s="5"/>
      <c r="BWH177" s="5"/>
      <c r="BWI177" s="5"/>
      <c r="BWJ177" s="5"/>
      <c r="BWK177" s="5"/>
      <c r="BWL177" s="5"/>
      <c r="BWM177" s="5"/>
      <c r="BWN177" s="5"/>
      <c r="BWO177" s="5"/>
      <c r="BWP177" s="5"/>
      <c r="BWQ177" s="5"/>
      <c r="BWR177" s="5"/>
      <c r="BWS177" s="5"/>
      <c r="BWT177" s="5"/>
      <c r="BWU177" s="5"/>
      <c r="BWV177" s="5"/>
      <c r="BWW177" s="5"/>
      <c r="BWX177" s="5"/>
      <c r="BWY177" s="5"/>
      <c r="BWZ177" s="5"/>
      <c r="BXA177" s="5"/>
      <c r="BXB177" s="5"/>
      <c r="BXC177" s="5"/>
      <c r="BXD177" s="5"/>
      <c r="BXE177" s="5"/>
      <c r="BXF177" s="5"/>
      <c r="BXG177" s="5"/>
      <c r="BXH177" s="5"/>
      <c r="BXI177" s="5"/>
      <c r="BXJ177" s="5"/>
      <c r="BXK177" s="5"/>
      <c r="BXL177" s="5"/>
      <c r="BXM177" s="5"/>
      <c r="BXN177" s="5"/>
      <c r="BXO177" s="5"/>
      <c r="BXP177" s="5"/>
      <c r="BXQ177" s="5"/>
      <c r="BXR177" s="5"/>
      <c r="BXS177" s="5"/>
      <c r="BXT177" s="5"/>
      <c r="BXU177" s="5"/>
      <c r="BXV177" s="5"/>
      <c r="BXW177" s="5"/>
      <c r="BXX177" s="5"/>
      <c r="BXY177" s="5"/>
      <c r="BXZ177" s="5"/>
      <c r="BYA177" s="5"/>
      <c r="BYB177" s="5"/>
      <c r="BYC177" s="5"/>
      <c r="BYD177" s="5"/>
      <c r="BYE177" s="5"/>
      <c r="BYF177" s="5"/>
      <c r="BYG177" s="5"/>
      <c r="BYH177" s="5"/>
      <c r="BYI177" s="5"/>
      <c r="BYJ177" s="5"/>
      <c r="BYK177" s="5"/>
      <c r="BYL177" s="5"/>
      <c r="BYM177" s="5"/>
      <c r="BYN177" s="5"/>
      <c r="BYO177" s="5"/>
      <c r="BYP177" s="5"/>
      <c r="BYQ177" s="5"/>
      <c r="BYR177" s="5"/>
      <c r="BYS177" s="5"/>
      <c r="BYT177" s="5"/>
      <c r="BYU177" s="5"/>
      <c r="BYV177" s="5"/>
      <c r="BYW177" s="5"/>
      <c r="BYX177" s="5"/>
      <c r="BYY177" s="5"/>
      <c r="BYZ177" s="5"/>
      <c r="BZA177" s="5"/>
      <c r="BZB177" s="5"/>
      <c r="BZC177" s="5"/>
      <c r="BZD177" s="5"/>
      <c r="BZE177" s="5"/>
      <c r="BZF177" s="5"/>
      <c r="BZG177" s="5"/>
      <c r="BZH177" s="5"/>
      <c r="BZI177" s="5"/>
      <c r="BZJ177" s="5"/>
      <c r="BZK177" s="5"/>
      <c r="BZL177" s="5"/>
      <c r="BZM177" s="5"/>
      <c r="BZN177" s="5"/>
      <c r="BZO177" s="5"/>
      <c r="BZP177" s="5"/>
      <c r="BZQ177" s="5"/>
      <c r="BZR177" s="5"/>
      <c r="BZS177" s="5"/>
      <c r="BZT177" s="5"/>
      <c r="BZU177" s="5"/>
      <c r="BZV177" s="5"/>
      <c r="BZW177" s="5"/>
      <c r="BZX177" s="5"/>
      <c r="BZY177" s="5"/>
      <c r="BZZ177" s="5"/>
      <c r="CAA177" s="5"/>
      <c r="CAB177" s="5"/>
      <c r="CAC177" s="5"/>
      <c r="CAD177" s="5"/>
      <c r="CAE177" s="5"/>
      <c r="CAF177" s="5"/>
      <c r="CAG177" s="5"/>
      <c r="CAH177" s="5"/>
      <c r="CAI177" s="5"/>
      <c r="CAJ177" s="5"/>
      <c r="CAK177" s="5"/>
      <c r="CAL177" s="5"/>
      <c r="CAM177" s="5"/>
      <c r="CAN177" s="5"/>
      <c r="CAO177" s="5"/>
      <c r="CAP177" s="5"/>
      <c r="CAQ177" s="5"/>
      <c r="CAR177" s="5"/>
      <c r="CAS177" s="5"/>
      <c r="CAT177" s="5"/>
      <c r="CAU177" s="5"/>
      <c r="CAV177" s="5"/>
      <c r="CAW177" s="5"/>
      <c r="CAX177" s="5"/>
      <c r="CAY177" s="5"/>
      <c r="CAZ177" s="5"/>
      <c r="CBA177" s="5"/>
      <c r="CBB177" s="5"/>
      <c r="CBC177" s="5"/>
      <c r="CBD177" s="5"/>
      <c r="CBE177" s="5"/>
      <c r="CBF177" s="5"/>
      <c r="CBG177" s="5"/>
      <c r="CBH177" s="5"/>
      <c r="CBI177" s="5"/>
      <c r="CBJ177" s="5"/>
      <c r="CBK177" s="5"/>
      <c r="CBL177" s="5"/>
      <c r="CBM177" s="5"/>
      <c r="CBN177" s="5"/>
      <c r="CBO177" s="5"/>
      <c r="CBP177" s="5"/>
      <c r="CBQ177" s="5"/>
      <c r="CBR177" s="5"/>
      <c r="CBS177" s="5"/>
      <c r="CBT177" s="5"/>
      <c r="CBU177" s="5"/>
      <c r="CBV177" s="5"/>
      <c r="CBW177" s="5"/>
      <c r="CBX177" s="5"/>
      <c r="CBY177" s="5"/>
      <c r="CBZ177" s="5"/>
      <c r="CCA177" s="5"/>
      <c r="CCB177" s="5"/>
      <c r="CCC177" s="5"/>
      <c r="CCD177" s="5"/>
      <c r="CCE177" s="5"/>
      <c r="CCF177" s="5"/>
      <c r="CCG177" s="5"/>
      <c r="CCH177" s="5"/>
      <c r="CCI177" s="5"/>
      <c r="CCJ177" s="5"/>
      <c r="CCK177" s="5"/>
      <c r="CCL177" s="5"/>
      <c r="CCM177" s="5"/>
      <c r="CCN177" s="5"/>
      <c r="CCO177" s="5"/>
      <c r="CCP177" s="5"/>
      <c r="CCQ177" s="5"/>
      <c r="CCR177" s="5"/>
      <c r="CCS177" s="5"/>
      <c r="CCT177" s="5"/>
      <c r="CCU177" s="5"/>
      <c r="CCV177" s="5"/>
      <c r="CCW177" s="5"/>
      <c r="CCX177" s="5"/>
      <c r="CCY177" s="5"/>
      <c r="CCZ177" s="5"/>
      <c r="CDA177" s="5"/>
      <c r="CDB177" s="5"/>
      <c r="CDC177" s="5"/>
      <c r="CDD177" s="5"/>
      <c r="CDE177" s="5"/>
      <c r="CDF177" s="5"/>
      <c r="CDG177" s="5"/>
      <c r="CDH177" s="5"/>
      <c r="CDI177" s="5"/>
      <c r="CDJ177" s="5"/>
      <c r="CDK177" s="5"/>
      <c r="CDL177" s="5"/>
      <c r="CDM177" s="5"/>
      <c r="CDN177" s="5"/>
      <c r="CDO177" s="5"/>
      <c r="CDP177" s="5"/>
      <c r="CDQ177" s="5"/>
      <c r="CDR177" s="5"/>
      <c r="CDS177" s="5"/>
      <c r="CDT177" s="5"/>
      <c r="CDU177" s="5"/>
      <c r="CDV177" s="5"/>
      <c r="CDW177" s="5"/>
      <c r="CDX177" s="5"/>
      <c r="CDY177" s="5"/>
      <c r="CDZ177" s="5"/>
      <c r="CEA177" s="5"/>
      <c r="CEB177" s="5"/>
      <c r="CEC177" s="5"/>
      <c r="CED177" s="5"/>
      <c r="CEE177" s="5"/>
      <c r="CEF177" s="5"/>
      <c r="CEG177" s="5"/>
      <c r="CEH177" s="5"/>
      <c r="CEI177" s="5"/>
      <c r="CEJ177" s="5"/>
      <c r="CEK177" s="5"/>
      <c r="CEL177" s="5"/>
      <c r="CEM177" s="5"/>
      <c r="CEN177" s="5"/>
      <c r="CEO177" s="5"/>
      <c r="CEP177" s="5"/>
      <c r="CEQ177" s="5"/>
      <c r="CER177" s="5"/>
      <c r="CES177" s="5"/>
      <c r="CET177" s="5"/>
      <c r="CEU177" s="5"/>
      <c r="CEV177" s="5"/>
      <c r="CEW177" s="5"/>
      <c r="CEX177" s="5"/>
      <c r="CEY177" s="5"/>
      <c r="CEZ177" s="5"/>
      <c r="CFA177" s="5"/>
      <c r="CFB177" s="5"/>
      <c r="CFC177" s="5"/>
      <c r="CFD177" s="5"/>
      <c r="CFE177" s="5"/>
      <c r="CFF177" s="5"/>
      <c r="CFG177" s="5"/>
      <c r="CFH177" s="5"/>
      <c r="CFI177" s="5"/>
      <c r="CFJ177" s="5"/>
      <c r="CFK177" s="5"/>
      <c r="CFL177" s="5"/>
      <c r="CFM177" s="5"/>
      <c r="CFN177" s="5"/>
      <c r="CFO177" s="5"/>
      <c r="CFP177" s="5"/>
      <c r="CFQ177" s="5"/>
      <c r="CFR177" s="5"/>
      <c r="CFS177" s="5"/>
      <c r="CFT177" s="5"/>
      <c r="CFU177" s="5"/>
      <c r="CFV177" s="5"/>
      <c r="CFW177" s="5"/>
      <c r="CFX177" s="5"/>
      <c r="CFY177" s="5"/>
      <c r="CFZ177" s="5"/>
      <c r="CGA177" s="5"/>
      <c r="CGB177" s="5"/>
      <c r="CGC177" s="5"/>
      <c r="CGD177" s="5"/>
      <c r="CGE177" s="5"/>
      <c r="CGF177" s="5"/>
      <c r="CGG177" s="5"/>
      <c r="CGH177" s="5"/>
      <c r="CGI177" s="5"/>
      <c r="CGJ177" s="5"/>
      <c r="CGK177" s="5"/>
      <c r="CGL177" s="5"/>
      <c r="CGM177" s="5"/>
      <c r="CGN177" s="5"/>
      <c r="CGO177" s="5"/>
      <c r="CGP177" s="5"/>
      <c r="CGQ177" s="5"/>
      <c r="CGR177" s="5"/>
      <c r="CGS177" s="5"/>
      <c r="CGT177" s="5"/>
      <c r="CGU177" s="5"/>
      <c r="CGV177" s="5"/>
      <c r="CGW177" s="5"/>
      <c r="CGX177" s="5"/>
      <c r="CGY177" s="5"/>
      <c r="CGZ177" s="5"/>
      <c r="CHA177" s="5"/>
      <c r="CHB177" s="5"/>
      <c r="CHC177" s="5"/>
      <c r="CHD177" s="5"/>
      <c r="CHE177" s="5"/>
      <c r="CHF177" s="5"/>
      <c r="CHG177" s="5"/>
      <c r="CHH177" s="5"/>
      <c r="CHI177" s="5"/>
      <c r="CHJ177" s="5"/>
      <c r="CHK177" s="5"/>
      <c r="CHL177" s="5"/>
      <c r="CHM177" s="5"/>
      <c r="CHN177" s="5"/>
      <c r="CHO177" s="5"/>
      <c r="CHP177" s="5"/>
      <c r="CHQ177" s="5"/>
      <c r="CHR177" s="5"/>
      <c r="CHS177" s="5"/>
      <c r="CHT177" s="5"/>
      <c r="CHU177" s="5"/>
      <c r="CHV177" s="5"/>
      <c r="CHW177" s="5"/>
      <c r="CHX177" s="5"/>
      <c r="CHY177" s="5"/>
      <c r="CHZ177" s="5"/>
      <c r="CIA177" s="5"/>
      <c r="CIB177" s="5"/>
      <c r="CIC177" s="5"/>
      <c r="CID177" s="5"/>
      <c r="CIE177" s="5"/>
      <c r="CIF177" s="5"/>
      <c r="CIG177" s="5"/>
      <c r="CIH177" s="5"/>
      <c r="CII177" s="5"/>
      <c r="CIJ177" s="5"/>
      <c r="CIK177" s="5"/>
      <c r="CIL177" s="5"/>
      <c r="CIM177" s="5"/>
      <c r="CIN177" s="5"/>
      <c r="CIO177" s="5"/>
      <c r="CIP177" s="5"/>
      <c r="CIQ177" s="5"/>
      <c r="CIR177" s="5"/>
      <c r="CIS177" s="5"/>
      <c r="CIT177" s="5"/>
      <c r="CIU177" s="5"/>
      <c r="CIV177" s="5"/>
      <c r="CIW177" s="5"/>
      <c r="CIX177" s="5"/>
      <c r="CIY177" s="5"/>
      <c r="CIZ177" s="5"/>
      <c r="CJA177" s="5"/>
      <c r="CJB177" s="5"/>
      <c r="CJC177" s="5"/>
      <c r="CJD177" s="5"/>
      <c r="CJE177" s="5"/>
      <c r="CJF177" s="5"/>
      <c r="CJG177" s="5"/>
      <c r="CJH177" s="5"/>
      <c r="CJI177" s="5"/>
      <c r="CJJ177" s="5"/>
      <c r="CJK177" s="5"/>
      <c r="CJL177" s="5"/>
      <c r="CJM177" s="5"/>
      <c r="CJN177" s="5"/>
      <c r="CJO177" s="5"/>
      <c r="CJP177" s="5"/>
      <c r="CJQ177" s="5"/>
      <c r="CJR177" s="5"/>
      <c r="CJS177" s="5"/>
      <c r="CJT177" s="5"/>
      <c r="CJU177" s="5"/>
      <c r="CJV177" s="5"/>
      <c r="CJW177" s="5"/>
      <c r="CJX177" s="5"/>
      <c r="CJY177" s="5"/>
      <c r="CJZ177" s="5"/>
      <c r="CKA177" s="5"/>
      <c r="CKB177" s="5"/>
      <c r="CKC177" s="5"/>
      <c r="CKD177" s="5"/>
      <c r="CKE177" s="5"/>
      <c r="CKF177" s="5"/>
      <c r="CKG177" s="5"/>
      <c r="CKH177" s="5"/>
      <c r="CKI177" s="5"/>
      <c r="CKJ177" s="5"/>
      <c r="CKK177" s="5"/>
      <c r="CKL177" s="5"/>
      <c r="CKM177" s="5"/>
      <c r="CKN177" s="5"/>
      <c r="CKO177" s="5"/>
      <c r="CKP177" s="5"/>
      <c r="CKQ177" s="5"/>
      <c r="CKR177" s="5"/>
      <c r="CKS177" s="5"/>
      <c r="CKT177" s="5"/>
      <c r="CKU177" s="5"/>
      <c r="CKV177" s="5"/>
      <c r="CKW177" s="5"/>
      <c r="CKX177" s="5"/>
      <c r="CKY177" s="5"/>
      <c r="CKZ177" s="5"/>
      <c r="CLA177" s="5"/>
      <c r="CLB177" s="5"/>
      <c r="CLC177" s="5"/>
      <c r="CLD177" s="5"/>
      <c r="CLE177" s="5"/>
      <c r="CLF177" s="5"/>
      <c r="CLG177" s="5"/>
      <c r="CLH177" s="5"/>
      <c r="CLI177" s="5"/>
      <c r="CLJ177" s="5"/>
      <c r="CLK177" s="5"/>
      <c r="CLL177" s="5"/>
      <c r="CLM177" s="5"/>
      <c r="CLN177" s="5"/>
      <c r="CLO177" s="5"/>
      <c r="CLP177" s="5"/>
      <c r="CLQ177" s="5"/>
      <c r="CLR177" s="5"/>
      <c r="CLS177" s="5"/>
      <c r="CLT177" s="5"/>
      <c r="CLU177" s="5"/>
      <c r="CLV177" s="5"/>
      <c r="CLW177" s="5"/>
      <c r="CLX177" s="5"/>
      <c r="CLY177" s="5"/>
      <c r="CLZ177" s="5"/>
      <c r="CMA177" s="5"/>
      <c r="CMB177" s="5"/>
      <c r="CMC177" s="5"/>
      <c r="CMD177" s="5"/>
      <c r="CME177" s="5"/>
      <c r="CMF177" s="5"/>
      <c r="CMG177" s="5"/>
      <c r="CMH177" s="5"/>
      <c r="CMI177" s="5"/>
      <c r="CMJ177" s="5"/>
      <c r="CMK177" s="5"/>
      <c r="CML177" s="5"/>
      <c r="CMM177" s="5"/>
      <c r="CMN177" s="5"/>
      <c r="CMO177" s="5"/>
      <c r="CMP177" s="5"/>
      <c r="CMQ177" s="5"/>
      <c r="CMR177" s="5"/>
      <c r="CMS177" s="5"/>
      <c r="CMT177" s="5"/>
      <c r="CMU177" s="5"/>
      <c r="CMV177" s="5"/>
      <c r="CMW177" s="5"/>
      <c r="CMX177" s="5"/>
      <c r="CMY177" s="5"/>
      <c r="CMZ177" s="5"/>
      <c r="CNA177" s="5"/>
      <c r="CNB177" s="5"/>
      <c r="CNC177" s="5"/>
      <c r="CND177" s="5"/>
      <c r="CNE177" s="5"/>
      <c r="CNF177" s="5"/>
      <c r="CNG177" s="5"/>
      <c r="CNH177" s="5"/>
      <c r="CNI177" s="5"/>
      <c r="CNJ177" s="5"/>
      <c r="CNK177" s="5"/>
      <c r="CNL177" s="5"/>
      <c r="CNM177" s="5"/>
      <c r="CNN177" s="5"/>
      <c r="CNO177" s="5"/>
      <c r="CNP177" s="5"/>
      <c r="CNQ177" s="5"/>
      <c r="CNR177" s="5"/>
      <c r="CNS177" s="5"/>
      <c r="CNT177" s="5"/>
      <c r="CNU177" s="5"/>
      <c r="CNV177" s="5"/>
      <c r="CNW177" s="5"/>
      <c r="CNX177" s="5"/>
      <c r="CNY177" s="5"/>
      <c r="CNZ177" s="5"/>
      <c r="COA177" s="5"/>
      <c r="COB177" s="5"/>
      <c r="COC177" s="5"/>
      <c r="COD177" s="5"/>
      <c r="COE177" s="5"/>
      <c r="COF177" s="5"/>
      <c r="COG177" s="5"/>
      <c r="COH177" s="5"/>
      <c r="COI177" s="5"/>
      <c r="COJ177" s="5"/>
      <c r="COK177" s="5"/>
      <c r="COL177" s="5"/>
      <c r="COM177" s="5"/>
      <c r="CON177" s="5"/>
      <c r="COO177" s="5"/>
      <c r="COP177" s="5"/>
      <c r="COQ177" s="5"/>
      <c r="COR177" s="5"/>
      <c r="COS177" s="5"/>
      <c r="COT177" s="5"/>
      <c r="COU177" s="5"/>
      <c r="COV177" s="5"/>
      <c r="COW177" s="5"/>
      <c r="COX177" s="5"/>
      <c r="COY177" s="5"/>
      <c r="COZ177" s="5"/>
      <c r="CPA177" s="5"/>
      <c r="CPB177" s="5"/>
      <c r="CPC177" s="5"/>
      <c r="CPD177" s="5"/>
      <c r="CPE177" s="5"/>
      <c r="CPF177" s="5"/>
      <c r="CPG177" s="5"/>
      <c r="CPH177" s="5"/>
      <c r="CPI177" s="5"/>
      <c r="CPJ177" s="5"/>
      <c r="CPK177" s="5"/>
      <c r="CPL177" s="5"/>
      <c r="CPM177" s="5"/>
      <c r="CPN177" s="5"/>
      <c r="CPO177" s="5"/>
      <c r="CPP177" s="5"/>
      <c r="CPQ177" s="5"/>
      <c r="CPR177" s="5"/>
      <c r="CPS177" s="5"/>
      <c r="CPT177" s="5"/>
      <c r="CPU177" s="5"/>
      <c r="CPV177" s="5"/>
      <c r="CPW177" s="5"/>
      <c r="CPX177" s="5"/>
      <c r="CPY177" s="5"/>
      <c r="CPZ177" s="5"/>
      <c r="CQA177" s="5"/>
      <c r="CQB177" s="5"/>
      <c r="CQC177" s="5"/>
      <c r="CQD177" s="5"/>
      <c r="CQE177" s="5"/>
      <c r="CQF177" s="5"/>
      <c r="CQG177" s="5"/>
      <c r="CQH177" s="5"/>
      <c r="CQI177" s="5"/>
      <c r="CQJ177" s="5"/>
      <c r="CQK177" s="5"/>
      <c r="CQL177" s="5"/>
      <c r="CQM177" s="5"/>
      <c r="CQN177" s="5"/>
      <c r="CQO177" s="5"/>
      <c r="CQP177" s="5"/>
      <c r="CQQ177" s="5"/>
      <c r="CQR177" s="5"/>
      <c r="CQS177" s="5"/>
      <c r="CQT177" s="5"/>
      <c r="CQU177" s="5"/>
      <c r="CQV177" s="5"/>
      <c r="CQW177" s="5"/>
      <c r="CQX177" s="5"/>
      <c r="CQY177" s="5"/>
      <c r="CQZ177" s="5"/>
      <c r="CRA177" s="5"/>
      <c r="CRB177" s="5"/>
      <c r="CRC177" s="5"/>
      <c r="CRD177" s="5"/>
      <c r="CRE177" s="5"/>
      <c r="CRF177" s="5"/>
      <c r="CRG177" s="5"/>
      <c r="CRH177" s="5"/>
      <c r="CRI177" s="5"/>
      <c r="CRJ177" s="5"/>
      <c r="CRK177" s="5"/>
      <c r="CRL177" s="5"/>
      <c r="CRM177" s="5"/>
      <c r="CRN177" s="5"/>
      <c r="CRO177" s="5"/>
      <c r="CRP177" s="5"/>
      <c r="CRQ177" s="5"/>
      <c r="CRR177" s="5"/>
      <c r="CRS177" s="5"/>
      <c r="CRT177" s="5"/>
      <c r="CRU177" s="5"/>
      <c r="CRV177" s="5"/>
      <c r="CRW177" s="5"/>
      <c r="CRX177" s="5"/>
      <c r="CRY177" s="5"/>
      <c r="CRZ177" s="5"/>
      <c r="CSA177" s="5"/>
      <c r="CSB177" s="5"/>
      <c r="CSC177" s="5"/>
      <c r="CSD177" s="5"/>
      <c r="CSE177" s="5"/>
      <c r="CSF177" s="5"/>
      <c r="CSG177" s="5"/>
      <c r="CSH177" s="5"/>
      <c r="CSI177" s="5"/>
      <c r="CSJ177" s="5"/>
      <c r="CSK177" s="5"/>
      <c r="CSL177" s="5"/>
      <c r="CSM177" s="5"/>
      <c r="CSN177" s="5"/>
      <c r="CSO177" s="5"/>
      <c r="CSP177" s="5"/>
      <c r="CSQ177" s="5"/>
      <c r="CSR177" s="5"/>
      <c r="CSS177" s="5"/>
      <c r="CST177" s="5"/>
      <c r="CSU177" s="5"/>
      <c r="CSV177" s="5"/>
      <c r="CSW177" s="5"/>
      <c r="CSX177" s="5"/>
      <c r="CSY177" s="5"/>
      <c r="CSZ177" s="5"/>
      <c r="CTA177" s="5"/>
      <c r="CTB177" s="5"/>
      <c r="CTC177" s="5"/>
      <c r="CTD177" s="5"/>
      <c r="CTE177" s="5"/>
      <c r="CTF177" s="5"/>
      <c r="CTG177" s="5"/>
      <c r="CTH177" s="5"/>
      <c r="CTI177" s="5"/>
      <c r="CTJ177" s="5"/>
      <c r="CTK177" s="5"/>
      <c r="CTL177" s="5"/>
      <c r="CTM177" s="5"/>
      <c r="CTN177" s="5"/>
      <c r="CTO177" s="5"/>
      <c r="CTP177" s="5"/>
      <c r="CTQ177" s="5"/>
      <c r="CTR177" s="5"/>
      <c r="CTS177" s="5"/>
      <c r="CTT177" s="5"/>
      <c r="CTU177" s="5"/>
      <c r="CTV177" s="5"/>
      <c r="CTW177" s="5"/>
      <c r="CTX177" s="5"/>
      <c r="CTY177" s="5"/>
      <c r="CTZ177" s="5"/>
      <c r="CUA177" s="5"/>
      <c r="CUB177" s="5"/>
      <c r="CUC177" s="5"/>
      <c r="CUD177" s="5"/>
      <c r="CUE177" s="5"/>
      <c r="CUF177" s="5"/>
      <c r="CUG177" s="5"/>
      <c r="CUH177" s="5"/>
      <c r="CUI177" s="5"/>
      <c r="CUJ177" s="5"/>
      <c r="CUK177" s="5"/>
      <c r="CUL177" s="5"/>
      <c r="CUM177" s="5"/>
      <c r="CUN177" s="5"/>
      <c r="CUO177" s="5"/>
      <c r="CUP177" s="5"/>
      <c r="CUQ177" s="5"/>
      <c r="CUR177" s="5"/>
      <c r="CUS177" s="5"/>
      <c r="CUT177" s="5"/>
      <c r="CUU177" s="5"/>
      <c r="CUV177" s="5"/>
      <c r="CUW177" s="5"/>
      <c r="CUX177" s="5"/>
      <c r="CUY177" s="5"/>
      <c r="CUZ177" s="5"/>
      <c r="CVA177" s="5"/>
      <c r="CVB177" s="5"/>
      <c r="CVC177" s="5"/>
      <c r="CVD177" s="5"/>
      <c r="CVE177" s="5"/>
      <c r="CVF177" s="5"/>
      <c r="CVG177" s="5"/>
      <c r="CVH177" s="5"/>
      <c r="CVI177" s="5"/>
      <c r="CVJ177" s="5"/>
      <c r="CVK177" s="5"/>
      <c r="CVL177" s="5"/>
      <c r="CVM177" s="5"/>
      <c r="CVN177" s="5"/>
      <c r="CVO177" s="5"/>
      <c r="CVP177" s="5"/>
      <c r="CVQ177" s="5"/>
      <c r="CVR177" s="5"/>
      <c r="CVS177" s="5"/>
      <c r="CVT177" s="5"/>
      <c r="CVU177" s="5"/>
      <c r="CVV177" s="5"/>
      <c r="CVW177" s="5"/>
      <c r="CVX177" s="5"/>
      <c r="CVY177" s="5"/>
      <c r="CVZ177" s="5"/>
      <c r="CWA177" s="5"/>
      <c r="CWB177" s="5"/>
      <c r="CWC177" s="5"/>
      <c r="CWD177" s="5"/>
      <c r="CWE177" s="5"/>
      <c r="CWF177" s="5"/>
      <c r="CWG177" s="5"/>
      <c r="CWH177" s="5"/>
      <c r="CWI177" s="5"/>
      <c r="CWJ177" s="5"/>
      <c r="CWK177" s="5"/>
      <c r="CWL177" s="5"/>
      <c r="CWM177" s="5"/>
      <c r="CWN177" s="5"/>
      <c r="CWO177" s="5"/>
      <c r="CWP177" s="5"/>
      <c r="CWQ177" s="5"/>
      <c r="CWR177" s="5"/>
      <c r="CWS177" s="5"/>
      <c r="CWT177" s="5"/>
      <c r="CWU177" s="5"/>
      <c r="CWV177" s="5"/>
      <c r="CWW177" s="5"/>
      <c r="CWX177" s="5"/>
      <c r="CWY177" s="5"/>
      <c r="CWZ177" s="5"/>
      <c r="CXA177" s="5"/>
      <c r="CXB177" s="5"/>
      <c r="CXC177" s="5"/>
      <c r="CXD177" s="5"/>
      <c r="CXE177" s="5"/>
      <c r="CXF177" s="5"/>
      <c r="CXG177" s="5"/>
      <c r="CXH177" s="5"/>
      <c r="CXI177" s="5"/>
      <c r="CXJ177" s="5"/>
      <c r="CXK177" s="5"/>
      <c r="CXL177" s="5"/>
      <c r="CXM177" s="5"/>
      <c r="CXN177" s="5"/>
      <c r="CXO177" s="5"/>
      <c r="CXP177" s="5"/>
      <c r="CXQ177" s="5"/>
      <c r="CXR177" s="5"/>
      <c r="CXS177" s="5"/>
      <c r="CXT177" s="5"/>
      <c r="CXU177" s="5"/>
      <c r="CXV177" s="5"/>
      <c r="CXW177" s="5"/>
      <c r="CXX177" s="5"/>
      <c r="CXY177" s="5"/>
      <c r="CXZ177" s="5"/>
      <c r="CYA177" s="5"/>
      <c r="CYB177" s="5"/>
      <c r="CYC177" s="5"/>
      <c r="CYD177" s="5"/>
      <c r="CYE177" s="5"/>
      <c r="CYF177" s="5"/>
      <c r="CYG177" s="5"/>
      <c r="CYH177" s="5"/>
      <c r="CYI177" s="5"/>
      <c r="CYJ177" s="5"/>
      <c r="CYK177" s="5"/>
      <c r="CYL177" s="5"/>
      <c r="CYM177" s="5"/>
      <c r="CYN177" s="5"/>
      <c r="CYO177" s="5"/>
      <c r="CYP177" s="5"/>
      <c r="CYQ177" s="5"/>
      <c r="CYR177" s="5"/>
      <c r="CYS177" s="5"/>
      <c r="CYT177" s="5"/>
      <c r="CYU177" s="5"/>
      <c r="CYV177" s="5"/>
      <c r="CYW177" s="5"/>
      <c r="CYX177" s="5"/>
      <c r="CYY177" s="5"/>
      <c r="CYZ177" s="5"/>
      <c r="CZA177" s="5"/>
      <c r="CZB177" s="5"/>
      <c r="CZC177" s="5"/>
      <c r="CZD177" s="5"/>
      <c r="CZE177" s="5"/>
      <c r="CZF177" s="5"/>
      <c r="CZG177" s="5"/>
      <c r="CZH177" s="5"/>
      <c r="CZI177" s="5"/>
      <c r="CZJ177" s="5"/>
      <c r="CZK177" s="5"/>
      <c r="CZL177" s="5"/>
      <c r="CZM177" s="5"/>
      <c r="CZN177" s="5"/>
      <c r="CZO177" s="5"/>
      <c r="CZP177" s="5"/>
      <c r="CZQ177" s="5"/>
      <c r="CZR177" s="5"/>
      <c r="CZS177" s="5"/>
      <c r="CZT177" s="5"/>
      <c r="CZU177" s="5"/>
      <c r="CZV177" s="5"/>
      <c r="CZW177" s="5"/>
      <c r="CZX177" s="5"/>
      <c r="CZY177" s="5"/>
      <c r="CZZ177" s="5"/>
      <c r="DAA177" s="5"/>
      <c r="DAB177" s="5"/>
      <c r="DAC177" s="5"/>
      <c r="DAD177" s="5"/>
      <c r="DAE177" s="5"/>
      <c r="DAF177" s="5"/>
      <c r="DAG177" s="5"/>
      <c r="DAH177" s="5"/>
      <c r="DAI177" s="5"/>
      <c r="DAJ177" s="5"/>
      <c r="DAK177" s="5"/>
      <c r="DAL177" s="5"/>
      <c r="DAM177" s="5"/>
      <c r="DAN177" s="5"/>
      <c r="DAO177" s="5"/>
      <c r="DAP177" s="5"/>
      <c r="DAQ177" s="5"/>
      <c r="DAR177" s="5"/>
      <c r="DAS177" s="5"/>
      <c r="DAT177" s="5"/>
      <c r="DAU177" s="5"/>
      <c r="DAV177" s="5"/>
      <c r="DAW177" s="5"/>
      <c r="DAX177" s="5"/>
      <c r="DAY177" s="5"/>
      <c r="DAZ177" s="5"/>
      <c r="DBA177" s="5"/>
      <c r="DBB177" s="5"/>
      <c r="DBC177" s="5"/>
      <c r="DBD177" s="5"/>
      <c r="DBE177" s="5"/>
      <c r="DBF177" s="5"/>
      <c r="DBG177" s="5"/>
      <c r="DBH177" s="5"/>
      <c r="DBI177" s="5"/>
      <c r="DBJ177" s="5"/>
      <c r="DBK177" s="5"/>
      <c r="DBL177" s="5"/>
      <c r="DBM177" s="5"/>
      <c r="DBN177" s="5"/>
      <c r="DBO177" s="5"/>
      <c r="DBP177" s="5"/>
      <c r="DBQ177" s="5"/>
      <c r="DBR177" s="5"/>
      <c r="DBS177" s="5"/>
      <c r="DBT177" s="5"/>
      <c r="DBU177" s="5"/>
      <c r="DBV177" s="5"/>
      <c r="DBW177" s="5"/>
      <c r="DBX177" s="5"/>
      <c r="DBY177" s="5"/>
      <c r="DBZ177" s="5"/>
      <c r="DCA177" s="5"/>
      <c r="DCB177" s="5"/>
      <c r="DCC177" s="5"/>
      <c r="DCD177" s="5"/>
      <c r="DCE177" s="5"/>
      <c r="DCF177" s="5"/>
      <c r="DCG177" s="5"/>
      <c r="DCH177" s="5"/>
      <c r="DCI177" s="5"/>
      <c r="DCJ177" s="5"/>
      <c r="DCK177" s="5"/>
      <c r="DCL177" s="5"/>
      <c r="DCM177" s="5"/>
      <c r="DCN177" s="5"/>
      <c r="DCO177" s="5"/>
      <c r="DCP177" s="5"/>
      <c r="DCQ177" s="5"/>
      <c r="DCR177" s="5"/>
      <c r="DCS177" s="5"/>
      <c r="DCT177" s="5"/>
      <c r="DCU177" s="5"/>
      <c r="DCV177" s="5"/>
      <c r="DCW177" s="5"/>
      <c r="DCX177" s="5"/>
      <c r="DCY177" s="5"/>
      <c r="DCZ177" s="5"/>
      <c r="DDA177" s="5"/>
      <c r="DDB177" s="5"/>
      <c r="DDC177" s="5"/>
      <c r="DDD177" s="5"/>
      <c r="DDE177" s="5"/>
      <c r="DDF177" s="5"/>
      <c r="DDG177" s="5"/>
      <c r="DDH177" s="5"/>
      <c r="DDI177" s="5"/>
      <c r="DDJ177" s="5"/>
      <c r="DDK177" s="5"/>
      <c r="DDL177" s="5"/>
      <c r="DDM177" s="5"/>
      <c r="DDN177" s="5"/>
      <c r="DDO177" s="5"/>
      <c r="DDP177" s="5"/>
      <c r="DDQ177" s="5"/>
      <c r="DDR177" s="5"/>
      <c r="DDS177" s="5"/>
      <c r="DDT177" s="5"/>
      <c r="DDU177" s="5"/>
      <c r="DDV177" s="5"/>
      <c r="DDW177" s="5"/>
      <c r="DDX177" s="5"/>
      <c r="DDY177" s="5"/>
      <c r="DDZ177" s="5"/>
      <c r="DEA177" s="5"/>
      <c r="DEB177" s="5"/>
      <c r="DEC177" s="5"/>
      <c r="DED177" s="5"/>
      <c r="DEE177" s="5"/>
      <c r="DEF177" s="5"/>
      <c r="DEG177" s="5"/>
      <c r="DEH177" s="5"/>
      <c r="DEI177" s="5"/>
      <c r="DEJ177" s="5"/>
      <c r="DEK177" s="5"/>
      <c r="DEL177" s="5"/>
      <c r="DEM177" s="5"/>
      <c r="DEN177" s="5"/>
      <c r="DEO177" s="5"/>
      <c r="DEP177" s="5"/>
      <c r="DEQ177" s="5"/>
      <c r="DER177" s="5"/>
      <c r="DES177" s="5"/>
      <c r="DET177" s="5"/>
      <c r="DEU177" s="5"/>
      <c r="DEV177" s="5"/>
      <c r="DEW177" s="5"/>
      <c r="DEX177" s="5"/>
      <c r="DEY177" s="5"/>
      <c r="DEZ177" s="5"/>
      <c r="DFA177" s="5"/>
      <c r="DFB177" s="5"/>
      <c r="DFC177" s="5"/>
      <c r="DFD177" s="5"/>
      <c r="DFE177" s="5"/>
      <c r="DFF177" s="5"/>
      <c r="DFG177" s="5"/>
      <c r="DFH177" s="5"/>
      <c r="DFI177" s="5"/>
      <c r="DFJ177" s="5"/>
      <c r="DFK177" s="5"/>
      <c r="DFL177" s="5"/>
      <c r="DFM177" s="5"/>
      <c r="DFN177" s="5"/>
      <c r="DFO177" s="5"/>
      <c r="DFP177" s="5"/>
      <c r="DFQ177" s="5"/>
      <c r="DFR177" s="5"/>
      <c r="DFS177" s="5"/>
      <c r="DFT177" s="5"/>
      <c r="DFU177" s="5"/>
      <c r="DFV177" s="5"/>
      <c r="DFW177" s="5"/>
      <c r="DFX177" s="5"/>
      <c r="DFY177" s="5"/>
      <c r="DFZ177" s="5"/>
      <c r="DGA177" s="5"/>
      <c r="DGB177" s="5"/>
      <c r="DGC177" s="5"/>
      <c r="DGD177" s="5"/>
      <c r="DGE177" s="5"/>
      <c r="DGF177" s="5"/>
      <c r="DGG177" s="5"/>
      <c r="DGH177" s="5"/>
      <c r="DGI177" s="5"/>
      <c r="DGJ177" s="5"/>
      <c r="DGK177" s="5"/>
      <c r="DGL177" s="5"/>
      <c r="DGM177" s="5"/>
      <c r="DGN177" s="5"/>
      <c r="DGO177" s="5"/>
      <c r="DGP177" s="5"/>
      <c r="DGQ177" s="5"/>
      <c r="DGR177" s="5"/>
      <c r="DGS177" s="5"/>
      <c r="DGT177" s="5"/>
      <c r="DGU177" s="5"/>
      <c r="DGV177" s="5"/>
      <c r="DGW177" s="5"/>
      <c r="DGX177" s="5"/>
      <c r="DGY177" s="5"/>
      <c r="DGZ177" s="5"/>
      <c r="DHA177" s="5"/>
      <c r="DHB177" s="5"/>
      <c r="DHC177" s="5"/>
      <c r="DHD177" s="5"/>
      <c r="DHE177" s="5"/>
      <c r="DHF177" s="5"/>
      <c r="DHG177" s="5"/>
      <c r="DHH177" s="5"/>
      <c r="DHI177" s="5"/>
      <c r="DHJ177" s="5"/>
      <c r="DHK177" s="5"/>
      <c r="DHL177" s="5"/>
      <c r="DHM177" s="5"/>
      <c r="DHN177" s="5"/>
      <c r="DHO177" s="5"/>
      <c r="DHP177" s="5"/>
      <c r="DHQ177" s="5"/>
      <c r="DHR177" s="5"/>
      <c r="DHS177" s="5"/>
      <c r="DHT177" s="5"/>
      <c r="DHU177" s="5"/>
      <c r="DHV177" s="5"/>
      <c r="DHW177" s="5"/>
      <c r="DHX177" s="5"/>
      <c r="DHY177" s="5"/>
      <c r="DHZ177" s="5"/>
      <c r="DIA177" s="5"/>
      <c r="DIB177" s="5"/>
      <c r="DIC177" s="5"/>
      <c r="DID177" s="5"/>
      <c r="DIE177" s="5"/>
      <c r="DIF177" s="5"/>
      <c r="DIG177" s="5"/>
      <c r="DIH177" s="5"/>
      <c r="DII177" s="5"/>
      <c r="DIJ177" s="5"/>
      <c r="DIK177" s="5"/>
      <c r="DIL177" s="5"/>
      <c r="DIM177" s="5"/>
      <c r="DIN177" s="5"/>
      <c r="DIO177" s="5"/>
      <c r="DIP177" s="5"/>
      <c r="DIQ177" s="5"/>
      <c r="DIR177" s="5"/>
      <c r="DIS177" s="5"/>
      <c r="DIT177" s="5"/>
      <c r="DIU177" s="5"/>
      <c r="DIV177" s="5"/>
      <c r="DIW177" s="5"/>
      <c r="DIX177" s="5"/>
      <c r="DIY177" s="5"/>
      <c r="DIZ177" s="5"/>
      <c r="DJA177" s="5"/>
      <c r="DJB177" s="5"/>
      <c r="DJC177" s="5"/>
      <c r="DJD177" s="5"/>
      <c r="DJE177" s="5"/>
      <c r="DJF177" s="5"/>
      <c r="DJG177" s="5"/>
      <c r="DJH177" s="5"/>
      <c r="DJI177" s="5"/>
      <c r="DJJ177" s="5"/>
      <c r="DJK177" s="5"/>
      <c r="DJL177" s="5"/>
      <c r="DJM177" s="5"/>
      <c r="DJN177" s="5"/>
      <c r="DJO177" s="5"/>
      <c r="DJP177" s="5"/>
      <c r="DJQ177" s="5"/>
      <c r="DJR177" s="5"/>
      <c r="DJS177" s="5"/>
      <c r="DJT177" s="5"/>
      <c r="DJU177" s="5"/>
      <c r="DJV177" s="5"/>
      <c r="DJW177" s="5"/>
      <c r="DJX177" s="5"/>
      <c r="DJY177" s="5"/>
      <c r="DJZ177" s="5"/>
      <c r="DKA177" s="5"/>
      <c r="DKB177" s="5"/>
      <c r="DKC177" s="5"/>
      <c r="DKD177" s="5"/>
      <c r="DKE177" s="5"/>
      <c r="DKF177" s="5"/>
      <c r="DKG177" s="5"/>
      <c r="DKH177" s="5"/>
      <c r="DKI177" s="5"/>
      <c r="DKJ177" s="5"/>
      <c r="DKK177" s="5"/>
      <c r="DKL177" s="5"/>
      <c r="DKM177" s="5"/>
      <c r="DKN177" s="5"/>
      <c r="DKO177" s="5"/>
      <c r="DKP177" s="5"/>
      <c r="DKQ177" s="5"/>
      <c r="DKR177" s="5"/>
      <c r="DKS177" s="5"/>
      <c r="DKT177" s="5"/>
      <c r="DKU177" s="5"/>
      <c r="DKV177" s="5"/>
      <c r="DKW177" s="5"/>
      <c r="DKX177" s="5"/>
      <c r="DKY177" s="5"/>
      <c r="DKZ177" s="5"/>
      <c r="DLA177" s="5"/>
      <c r="DLB177" s="5"/>
      <c r="DLC177" s="5"/>
      <c r="DLD177" s="5"/>
      <c r="DLE177" s="5"/>
      <c r="DLF177" s="5"/>
      <c r="DLG177" s="5"/>
      <c r="DLH177" s="5"/>
      <c r="DLI177" s="5"/>
      <c r="DLJ177" s="5"/>
      <c r="DLK177" s="5"/>
      <c r="DLL177" s="5"/>
      <c r="DLM177" s="5"/>
      <c r="DLN177" s="5"/>
      <c r="DLO177" s="5"/>
      <c r="DLP177" s="5"/>
      <c r="DLQ177" s="5"/>
      <c r="DLR177" s="5"/>
      <c r="DLS177" s="5"/>
      <c r="DLT177" s="5"/>
      <c r="DLU177" s="5"/>
      <c r="DLV177" s="5"/>
      <c r="DLW177" s="5"/>
      <c r="DLX177" s="5"/>
      <c r="DLY177" s="5"/>
      <c r="DLZ177" s="5"/>
      <c r="DMA177" s="5"/>
      <c r="DMB177" s="5"/>
      <c r="DMC177" s="5"/>
      <c r="DMD177" s="5"/>
      <c r="DME177" s="5"/>
      <c r="DMF177" s="5"/>
      <c r="DMG177" s="5"/>
      <c r="DMH177" s="5"/>
      <c r="DMI177" s="5"/>
      <c r="DMJ177" s="5"/>
      <c r="DMK177" s="5"/>
      <c r="DML177" s="5"/>
      <c r="DMM177" s="5"/>
      <c r="DMN177" s="5"/>
      <c r="DMO177" s="5"/>
      <c r="DMP177" s="5"/>
      <c r="DMQ177" s="5"/>
      <c r="DMR177" s="5"/>
      <c r="DMS177" s="5"/>
      <c r="DMT177" s="5"/>
      <c r="DMU177" s="5"/>
      <c r="DMV177" s="5"/>
      <c r="DMW177" s="5"/>
      <c r="DMX177" s="5"/>
      <c r="DMY177" s="5"/>
      <c r="DMZ177" s="5"/>
      <c r="DNA177" s="5"/>
      <c r="DNB177" s="5"/>
      <c r="DNC177" s="5"/>
      <c r="DND177" s="5"/>
      <c r="DNE177" s="5"/>
      <c r="DNF177" s="5"/>
      <c r="DNG177" s="5"/>
      <c r="DNH177" s="5"/>
      <c r="DNI177" s="5"/>
      <c r="DNJ177" s="5"/>
      <c r="DNK177" s="5"/>
      <c r="DNL177" s="5"/>
      <c r="DNM177" s="5"/>
      <c r="DNN177" s="5"/>
      <c r="DNO177" s="5"/>
      <c r="DNP177" s="5"/>
      <c r="DNQ177" s="5"/>
      <c r="DNR177" s="5"/>
      <c r="DNS177" s="5"/>
      <c r="DNT177" s="5"/>
      <c r="DNU177" s="5"/>
      <c r="DNV177" s="5"/>
      <c r="DNW177" s="5"/>
      <c r="DNX177" s="5"/>
      <c r="DNY177" s="5"/>
      <c r="DNZ177" s="5"/>
      <c r="DOA177" s="5"/>
      <c r="DOB177" s="5"/>
      <c r="DOC177" s="5"/>
      <c r="DOD177" s="5"/>
      <c r="DOE177" s="5"/>
      <c r="DOF177" s="5"/>
      <c r="DOG177" s="5"/>
      <c r="DOH177" s="5"/>
      <c r="DOI177" s="5"/>
      <c r="DOJ177" s="5"/>
      <c r="DOK177" s="5"/>
      <c r="DOL177" s="5"/>
      <c r="DOM177" s="5"/>
      <c r="DON177" s="5"/>
      <c r="DOO177" s="5"/>
      <c r="DOP177" s="5"/>
      <c r="DOQ177" s="5"/>
      <c r="DOR177" s="5"/>
      <c r="DOS177" s="5"/>
      <c r="DOT177" s="5"/>
      <c r="DOU177" s="5"/>
      <c r="DOV177" s="5"/>
      <c r="DOW177" s="5"/>
      <c r="DOX177" s="5"/>
      <c r="DOY177" s="5"/>
      <c r="DOZ177" s="5"/>
      <c r="DPA177" s="5"/>
      <c r="DPB177" s="5"/>
      <c r="DPC177" s="5"/>
      <c r="DPD177" s="5"/>
      <c r="DPE177" s="5"/>
      <c r="DPF177" s="5"/>
      <c r="DPG177" s="5"/>
      <c r="DPH177" s="5"/>
      <c r="DPI177" s="5"/>
      <c r="DPJ177" s="5"/>
      <c r="DPK177" s="5"/>
      <c r="DPL177" s="5"/>
      <c r="DPM177" s="5"/>
      <c r="DPN177" s="5"/>
      <c r="DPO177" s="5"/>
      <c r="DPP177" s="5"/>
      <c r="DPQ177" s="5"/>
      <c r="DPR177" s="5"/>
      <c r="DPS177" s="5"/>
      <c r="DPT177" s="5"/>
      <c r="DPU177" s="5"/>
      <c r="DPV177" s="5"/>
      <c r="DPW177" s="5"/>
      <c r="DPX177" s="5"/>
      <c r="DPY177" s="5"/>
      <c r="DPZ177" s="5"/>
      <c r="DQA177" s="5"/>
      <c r="DQB177" s="5"/>
      <c r="DQC177" s="5"/>
      <c r="DQD177" s="5"/>
      <c r="DQE177" s="5"/>
      <c r="DQF177" s="5"/>
      <c r="DQG177" s="5"/>
      <c r="DQH177" s="5"/>
      <c r="DQI177" s="5"/>
      <c r="DQJ177" s="5"/>
      <c r="DQK177" s="5"/>
      <c r="DQL177" s="5"/>
      <c r="DQM177" s="5"/>
      <c r="DQN177" s="5"/>
      <c r="DQO177" s="5"/>
      <c r="DQP177" s="5"/>
      <c r="DQQ177" s="5"/>
      <c r="DQR177" s="5"/>
      <c r="DQS177" s="5"/>
      <c r="DQT177" s="5"/>
      <c r="DQU177" s="5"/>
      <c r="DQV177" s="5"/>
      <c r="DQW177" s="5"/>
      <c r="DQX177" s="5"/>
      <c r="DQY177" s="5"/>
      <c r="DQZ177" s="5"/>
      <c r="DRA177" s="5"/>
      <c r="DRB177" s="5"/>
      <c r="DRC177" s="5"/>
      <c r="DRD177" s="5"/>
      <c r="DRE177" s="5"/>
      <c r="DRF177" s="5"/>
      <c r="DRG177" s="5"/>
      <c r="DRH177" s="5"/>
      <c r="DRI177" s="5"/>
      <c r="DRJ177" s="5"/>
      <c r="DRK177" s="5"/>
      <c r="DRL177" s="5"/>
      <c r="DRM177" s="5"/>
      <c r="DRN177" s="5"/>
      <c r="DRO177" s="5"/>
      <c r="DRP177" s="5"/>
      <c r="DRQ177" s="5"/>
      <c r="DRR177" s="5"/>
      <c r="DRS177" s="5"/>
      <c r="DRT177" s="5"/>
      <c r="DRU177" s="5"/>
      <c r="DRV177" s="5"/>
      <c r="DRW177" s="5"/>
      <c r="DRX177" s="5"/>
      <c r="DRY177" s="5"/>
      <c r="DRZ177" s="5"/>
      <c r="DSA177" s="5"/>
      <c r="DSB177" s="5"/>
      <c r="DSC177" s="5"/>
      <c r="DSD177" s="5"/>
      <c r="DSE177" s="5"/>
      <c r="DSF177" s="5"/>
      <c r="DSG177" s="5"/>
      <c r="DSH177" s="5"/>
      <c r="DSI177" s="5"/>
      <c r="DSJ177" s="5"/>
      <c r="DSK177" s="5"/>
      <c r="DSL177" s="5"/>
      <c r="DSM177" s="5"/>
      <c r="DSN177" s="5"/>
      <c r="DSO177" s="5"/>
      <c r="DSP177" s="5"/>
      <c r="DSQ177" s="5"/>
      <c r="DSR177" s="5"/>
      <c r="DSS177" s="5"/>
      <c r="DST177" s="5"/>
      <c r="DSU177" s="5"/>
      <c r="DSV177" s="5"/>
      <c r="DSW177" s="5"/>
      <c r="DSX177" s="5"/>
      <c r="DSY177" s="5"/>
      <c r="DSZ177" s="5"/>
      <c r="DTA177" s="5"/>
      <c r="DTB177" s="5"/>
      <c r="DTC177" s="5"/>
      <c r="DTD177" s="5"/>
      <c r="DTE177" s="5"/>
      <c r="DTF177" s="5"/>
      <c r="DTG177" s="5"/>
      <c r="DTH177" s="5"/>
      <c r="DTI177" s="5"/>
      <c r="DTJ177" s="5"/>
      <c r="DTK177" s="5"/>
      <c r="DTL177" s="5"/>
      <c r="DTM177" s="5"/>
      <c r="DTN177" s="5"/>
      <c r="DTO177" s="5"/>
      <c r="DTP177" s="5"/>
      <c r="DTQ177" s="5"/>
      <c r="DTR177" s="5"/>
      <c r="DTS177" s="5"/>
      <c r="DTT177" s="5"/>
      <c r="DTU177" s="5"/>
      <c r="DTV177" s="5"/>
      <c r="DTW177" s="5"/>
      <c r="DTX177" s="5"/>
      <c r="DTY177" s="5"/>
      <c r="DTZ177" s="5"/>
      <c r="DUA177" s="5"/>
      <c r="DUB177" s="5"/>
      <c r="DUC177" s="5"/>
      <c r="DUD177" s="5"/>
      <c r="DUE177" s="5"/>
      <c r="DUF177" s="5"/>
      <c r="DUG177" s="5"/>
      <c r="DUH177" s="5"/>
      <c r="DUI177" s="5"/>
      <c r="DUJ177" s="5"/>
      <c r="DUK177" s="5"/>
      <c r="DUL177" s="5"/>
      <c r="DUM177" s="5"/>
      <c r="DUN177" s="5"/>
      <c r="DUO177" s="5"/>
      <c r="DUP177" s="5"/>
      <c r="DUQ177" s="5"/>
      <c r="DUR177" s="5"/>
      <c r="DUS177" s="5"/>
      <c r="DUT177" s="5"/>
      <c r="DUU177" s="5"/>
      <c r="DUV177" s="5"/>
      <c r="DUW177" s="5"/>
      <c r="DUX177" s="5"/>
      <c r="DUY177" s="5"/>
      <c r="DUZ177" s="5"/>
      <c r="DVA177" s="5"/>
      <c r="DVB177" s="5"/>
      <c r="DVC177" s="5"/>
      <c r="DVD177" s="5"/>
      <c r="DVE177" s="5"/>
      <c r="DVF177" s="5"/>
      <c r="DVG177" s="5"/>
      <c r="DVH177" s="5"/>
      <c r="DVI177" s="5"/>
      <c r="DVJ177" s="5"/>
      <c r="DVK177" s="5"/>
      <c r="DVL177" s="5"/>
      <c r="DVM177" s="5"/>
      <c r="DVN177" s="5"/>
      <c r="DVO177" s="5"/>
      <c r="DVP177" s="5"/>
      <c r="DVQ177" s="5"/>
      <c r="DVR177" s="5"/>
      <c r="DVS177" s="5"/>
      <c r="DVT177" s="5"/>
      <c r="DVU177" s="5"/>
      <c r="DVV177" s="5"/>
      <c r="DVW177" s="5"/>
      <c r="DVX177" s="5"/>
      <c r="DVY177" s="5"/>
      <c r="DVZ177" s="5"/>
      <c r="DWA177" s="5"/>
      <c r="DWB177" s="5"/>
      <c r="DWC177" s="5"/>
      <c r="DWD177" s="5"/>
      <c r="DWE177" s="5"/>
      <c r="DWF177" s="5"/>
      <c r="DWG177" s="5"/>
      <c r="DWH177" s="5"/>
      <c r="DWI177" s="5"/>
      <c r="DWJ177" s="5"/>
      <c r="DWK177" s="5"/>
      <c r="DWL177" s="5"/>
      <c r="DWM177" s="5"/>
      <c r="DWN177" s="5"/>
      <c r="DWO177" s="5"/>
      <c r="DWP177" s="5"/>
      <c r="DWQ177" s="5"/>
      <c r="DWR177" s="5"/>
      <c r="DWS177" s="5"/>
      <c r="DWT177" s="5"/>
      <c r="DWU177" s="5"/>
      <c r="DWV177" s="5"/>
      <c r="DWW177" s="5"/>
      <c r="DWX177" s="5"/>
      <c r="DWY177" s="5"/>
      <c r="DWZ177" s="5"/>
      <c r="DXA177" s="5"/>
      <c r="DXB177" s="5"/>
      <c r="DXC177" s="5"/>
      <c r="DXD177" s="5"/>
      <c r="DXE177" s="5"/>
      <c r="DXF177" s="5"/>
      <c r="DXG177" s="5"/>
      <c r="DXH177" s="5"/>
      <c r="DXI177" s="5"/>
      <c r="DXJ177" s="5"/>
      <c r="DXK177" s="5"/>
      <c r="DXL177" s="5"/>
      <c r="DXM177" s="5"/>
      <c r="DXN177" s="5"/>
      <c r="DXO177" s="5"/>
      <c r="DXP177" s="5"/>
      <c r="DXQ177" s="5"/>
      <c r="DXR177" s="5"/>
      <c r="DXS177" s="5"/>
      <c r="DXT177" s="5"/>
      <c r="DXU177" s="5"/>
      <c r="DXV177" s="5"/>
      <c r="DXW177" s="5"/>
      <c r="DXX177" s="5"/>
      <c r="DXY177" s="5"/>
      <c r="DXZ177" s="5"/>
      <c r="DYA177" s="5"/>
      <c r="DYB177" s="5"/>
      <c r="DYC177" s="5"/>
      <c r="DYD177" s="5"/>
      <c r="DYE177" s="5"/>
      <c r="DYF177" s="5"/>
      <c r="DYG177" s="5"/>
      <c r="DYH177" s="5"/>
      <c r="DYI177" s="5"/>
      <c r="DYJ177" s="5"/>
      <c r="DYK177" s="5"/>
      <c r="DYL177" s="5"/>
      <c r="DYM177" s="5"/>
      <c r="DYN177" s="5"/>
      <c r="DYO177" s="5"/>
      <c r="DYP177" s="5"/>
      <c r="DYQ177" s="5"/>
      <c r="DYR177" s="5"/>
      <c r="DYS177" s="5"/>
      <c r="DYT177" s="5"/>
      <c r="DYU177" s="5"/>
      <c r="DYV177" s="5"/>
      <c r="DYW177" s="5"/>
      <c r="DYX177" s="5"/>
      <c r="DYY177" s="5"/>
      <c r="DYZ177" s="5"/>
      <c r="DZA177" s="5"/>
      <c r="DZB177" s="5"/>
      <c r="DZC177" s="5"/>
      <c r="DZD177" s="5"/>
      <c r="DZE177" s="5"/>
      <c r="DZF177" s="5"/>
      <c r="DZG177" s="5"/>
      <c r="DZH177" s="5"/>
      <c r="DZI177" s="5"/>
      <c r="DZJ177" s="5"/>
      <c r="DZK177" s="5"/>
      <c r="DZL177" s="5"/>
      <c r="DZM177" s="5"/>
      <c r="DZN177" s="5"/>
      <c r="DZO177" s="5"/>
      <c r="DZP177" s="5"/>
      <c r="DZQ177" s="5"/>
      <c r="DZR177" s="5"/>
      <c r="DZS177" s="5"/>
      <c r="DZT177" s="5"/>
      <c r="DZU177" s="5"/>
      <c r="DZV177" s="5"/>
      <c r="DZW177" s="5"/>
      <c r="DZX177" s="5"/>
      <c r="DZY177" s="5"/>
      <c r="DZZ177" s="5"/>
      <c r="EAA177" s="5"/>
      <c r="EAB177" s="5"/>
      <c r="EAC177" s="5"/>
      <c r="EAD177" s="5"/>
      <c r="EAE177" s="5"/>
      <c r="EAF177" s="5"/>
      <c r="EAG177" s="5"/>
      <c r="EAH177" s="5"/>
      <c r="EAI177" s="5"/>
      <c r="EAJ177" s="5"/>
      <c r="EAK177" s="5"/>
      <c r="EAL177" s="5"/>
      <c r="EAM177" s="5"/>
      <c r="EAN177" s="5"/>
      <c r="EAO177" s="5"/>
      <c r="EAP177" s="5"/>
      <c r="EAQ177" s="5"/>
      <c r="EAR177" s="5"/>
      <c r="EAS177" s="5"/>
      <c r="EAT177" s="5"/>
      <c r="EAU177" s="5"/>
      <c r="EAV177" s="5"/>
      <c r="EAW177" s="5"/>
      <c r="EAX177" s="5"/>
      <c r="EAY177" s="5"/>
      <c r="EAZ177" s="5"/>
      <c r="EBA177" s="5"/>
      <c r="EBB177" s="5"/>
      <c r="EBC177" s="5"/>
      <c r="EBD177" s="5"/>
      <c r="EBE177" s="5"/>
      <c r="EBF177" s="5"/>
      <c r="EBG177" s="5"/>
      <c r="EBH177" s="5"/>
      <c r="EBI177" s="5"/>
      <c r="EBJ177" s="5"/>
      <c r="EBK177" s="5"/>
      <c r="EBL177" s="5"/>
      <c r="EBM177" s="5"/>
      <c r="EBN177" s="5"/>
      <c r="EBO177" s="5"/>
      <c r="EBP177" s="5"/>
      <c r="EBQ177" s="5"/>
      <c r="EBR177" s="5"/>
      <c r="EBS177" s="5"/>
      <c r="EBT177" s="5"/>
      <c r="EBU177" s="5"/>
      <c r="EBV177" s="5"/>
      <c r="EBW177" s="5"/>
      <c r="EBX177" s="5"/>
      <c r="EBY177" s="5"/>
      <c r="EBZ177" s="5"/>
      <c r="ECA177" s="5"/>
      <c r="ECB177" s="5"/>
      <c r="ECC177" s="5"/>
      <c r="ECD177" s="5"/>
      <c r="ECE177" s="5"/>
      <c r="ECF177" s="5"/>
      <c r="ECG177" s="5"/>
      <c r="ECH177" s="5"/>
      <c r="ECI177" s="5"/>
      <c r="ECJ177" s="5"/>
      <c r="ECK177" s="5"/>
      <c r="ECL177" s="5"/>
      <c r="ECM177" s="5"/>
      <c r="ECN177" s="5"/>
      <c r="ECO177" s="5"/>
      <c r="ECP177" s="5"/>
      <c r="ECQ177" s="5"/>
      <c r="ECR177" s="5"/>
      <c r="ECS177" s="5"/>
      <c r="ECT177" s="5"/>
      <c r="ECU177" s="5"/>
      <c r="ECV177" s="5"/>
      <c r="ECW177" s="5"/>
      <c r="ECX177" s="5"/>
      <c r="ECY177" s="5"/>
      <c r="ECZ177" s="5"/>
      <c r="EDA177" s="5"/>
      <c r="EDB177" s="5"/>
      <c r="EDC177" s="5"/>
      <c r="EDD177" s="5"/>
      <c r="EDE177" s="5"/>
      <c r="EDF177" s="5"/>
      <c r="EDG177" s="5"/>
      <c r="EDH177" s="5"/>
      <c r="EDI177" s="5"/>
      <c r="EDJ177" s="5"/>
      <c r="EDK177" s="5"/>
      <c r="EDL177" s="5"/>
      <c r="EDM177" s="5"/>
      <c r="EDN177" s="5"/>
      <c r="EDO177" s="5"/>
      <c r="EDP177" s="5"/>
      <c r="EDQ177" s="5"/>
      <c r="EDR177" s="5"/>
      <c r="EDS177" s="5"/>
      <c r="EDT177" s="5"/>
      <c r="EDU177" s="5"/>
      <c r="EDV177" s="5"/>
      <c r="EDW177" s="5"/>
      <c r="EDX177" s="5"/>
      <c r="EDY177" s="5"/>
      <c r="EDZ177" s="5"/>
      <c r="EEA177" s="5"/>
      <c r="EEB177" s="5"/>
      <c r="EEC177" s="5"/>
      <c r="EED177" s="5"/>
      <c r="EEE177" s="5"/>
      <c r="EEF177" s="5"/>
      <c r="EEG177" s="5"/>
      <c r="EEH177" s="5"/>
      <c r="EEI177" s="5"/>
      <c r="EEJ177" s="5"/>
      <c r="EEK177" s="5"/>
      <c r="EEL177" s="5"/>
      <c r="EEM177" s="5"/>
      <c r="EEN177" s="5"/>
      <c r="EEO177" s="5"/>
      <c r="EEP177" s="5"/>
      <c r="EEQ177" s="5"/>
      <c r="EER177" s="5"/>
      <c r="EES177" s="5"/>
      <c r="EET177" s="5"/>
      <c r="EEU177" s="5"/>
      <c r="EEV177" s="5"/>
      <c r="EEW177" s="5"/>
      <c r="EEX177" s="5"/>
      <c r="EEY177" s="5"/>
      <c r="EEZ177" s="5"/>
      <c r="EFA177" s="5"/>
      <c r="EFB177" s="5"/>
      <c r="EFC177" s="5"/>
      <c r="EFD177" s="5"/>
      <c r="EFE177" s="5"/>
      <c r="EFF177" s="5"/>
      <c r="EFG177" s="5"/>
      <c r="EFH177" s="5"/>
      <c r="EFI177" s="5"/>
      <c r="EFJ177" s="5"/>
      <c r="EFK177" s="5"/>
      <c r="EFL177" s="5"/>
      <c r="EFM177" s="5"/>
      <c r="EFN177" s="5"/>
      <c r="EFO177" s="5"/>
      <c r="EFP177" s="5"/>
      <c r="EFQ177" s="5"/>
      <c r="EFR177" s="5"/>
      <c r="EFS177" s="5"/>
      <c r="EFT177" s="5"/>
      <c r="EFU177" s="5"/>
      <c r="EFV177" s="5"/>
      <c r="EFW177" s="5"/>
      <c r="EFX177" s="5"/>
      <c r="EFY177" s="5"/>
      <c r="EFZ177" s="5"/>
      <c r="EGA177" s="5"/>
      <c r="EGB177" s="5"/>
      <c r="EGC177" s="5"/>
      <c r="EGD177" s="5"/>
      <c r="EGE177" s="5"/>
      <c r="EGF177" s="5"/>
      <c r="EGG177" s="5"/>
      <c r="EGH177" s="5"/>
      <c r="EGI177" s="5"/>
      <c r="EGJ177" s="5"/>
      <c r="EGK177" s="5"/>
      <c r="EGL177" s="5"/>
      <c r="EGM177" s="5"/>
      <c r="EGN177" s="5"/>
      <c r="EGO177" s="5"/>
      <c r="EGP177" s="5"/>
      <c r="EGQ177" s="5"/>
      <c r="EGR177" s="5"/>
      <c r="EGS177" s="5"/>
      <c r="EGT177" s="5"/>
      <c r="EGU177" s="5"/>
      <c r="EGV177" s="5"/>
      <c r="EGW177" s="5"/>
      <c r="EGX177" s="5"/>
      <c r="EGY177" s="5"/>
      <c r="EGZ177" s="5"/>
      <c r="EHA177" s="5"/>
      <c r="EHB177" s="5"/>
      <c r="EHC177" s="5"/>
      <c r="EHD177" s="5"/>
      <c r="EHE177" s="5"/>
      <c r="EHF177" s="5"/>
      <c r="EHG177" s="5"/>
      <c r="EHH177" s="5"/>
      <c r="EHI177" s="5"/>
      <c r="EHJ177" s="5"/>
      <c r="EHK177" s="5"/>
      <c r="EHL177" s="5"/>
      <c r="EHM177" s="5"/>
      <c r="EHN177" s="5"/>
      <c r="EHO177" s="5"/>
      <c r="EHP177" s="5"/>
      <c r="EHQ177" s="5"/>
      <c r="EHR177" s="5"/>
      <c r="EHS177" s="5"/>
      <c r="EHT177" s="5"/>
      <c r="EHU177" s="5"/>
      <c r="EHV177" s="5"/>
      <c r="EHW177" s="5"/>
      <c r="EHX177" s="5"/>
      <c r="EHY177" s="5"/>
      <c r="EHZ177" s="5"/>
      <c r="EIA177" s="5"/>
      <c r="EIB177" s="5"/>
      <c r="EIC177" s="5"/>
      <c r="EID177" s="5"/>
      <c r="EIE177" s="5"/>
      <c r="EIF177" s="5"/>
      <c r="EIG177" s="5"/>
      <c r="EIH177" s="5"/>
      <c r="EII177" s="5"/>
      <c r="EIJ177" s="5"/>
      <c r="EIK177" s="5"/>
      <c r="EIL177" s="5"/>
      <c r="EIM177" s="5"/>
      <c r="EIN177" s="5"/>
      <c r="EIO177" s="5"/>
      <c r="EIP177" s="5"/>
      <c r="EIQ177" s="5"/>
      <c r="EIR177" s="5"/>
      <c r="EIS177" s="5"/>
      <c r="EIT177" s="5"/>
      <c r="EIU177" s="5"/>
      <c r="EIV177" s="5"/>
      <c r="EIW177" s="5"/>
      <c r="EIX177" s="5"/>
      <c r="EIY177" s="5"/>
      <c r="EIZ177" s="5"/>
      <c r="EJA177" s="5"/>
      <c r="EJB177" s="5"/>
      <c r="EJC177" s="5"/>
      <c r="EJD177" s="5"/>
      <c r="EJE177" s="5"/>
      <c r="EJF177" s="5"/>
      <c r="EJG177" s="5"/>
      <c r="EJH177" s="5"/>
      <c r="EJI177" s="5"/>
      <c r="EJJ177" s="5"/>
      <c r="EJK177" s="5"/>
      <c r="EJL177" s="5"/>
      <c r="EJM177" s="5"/>
      <c r="EJN177" s="5"/>
      <c r="EJO177" s="5"/>
      <c r="EJP177" s="5"/>
      <c r="EJQ177" s="5"/>
      <c r="EJR177" s="5"/>
      <c r="EJS177" s="5"/>
      <c r="EJT177" s="5"/>
      <c r="EJU177" s="5"/>
      <c r="EJV177" s="5"/>
      <c r="EJW177" s="5"/>
      <c r="EJX177" s="5"/>
      <c r="EJY177" s="5"/>
      <c r="EJZ177" s="5"/>
      <c r="EKA177" s="5"/>
      <c r="EKB177" s="5"/>
      <c r="EKC177" s="5"/>
      <c r="EKD177" s="5"/>
      <c r="EKE177" s="5"/>
      <c r="EKF177" s="5"/>
      <c r="EKG177" s="5"/>
      <c r="EKH177" s="5"/>
      <c r="EKI177" s="5"/>
      <c r="EKJ177" s="5"/>
      <c r="EKK177" s="5"/>
      <c r="EKL177" s="5"/>
      <c r="EKM177" s="5"/>
      <c r="EKN177" s="5"/>
      <c r="EKO177" s="5"/>
      <c r="EKP177" s="5"/>
      <c r="EKQ177" s="5"/>
      <c r="EKR177" s="5"/>
      <c r="EKS177" s="5"/>
      <c r="EKT177" s="5"/>
      <c r="EKU177" s="5"/>
      <c r="EKV177" s="5"/>
      <c r="EKW177" s="5"/>
      <c r="EKX177" s="5"/>
      <c r="EKY177" s="5"/>
      <c r="EKZ177" s="5"/>
      <c r="ELA177" s="5"/>
      <c r="ELB177" s="5"/>
      <c r="ELC177" s="5"/>
      <c r="ELD177" s="5"/>
      <c r="ELE177" s="5"/>
      <c r="ELF177" s="5"/>
      <c r="ELG177" s="5"/>
      <c r="ELH177" s="5"/>
      <c r="ELI177" s="5"/>
      <c r="ELJ177" s="5"/>
      <c r="ELK177" s="5"/>
      <c r="ELL177" s="5"/>
      <c r="ELM177" s="5"/>
      <c r="ELN177" s="5"/>
      <c r="ELO177" s="5"/>
      <c r="ELP177" s="5"/>
      <c r="ELQ177" s="5"/>
      <c r="ELR177" s="5"/>
      <c r="ELS177" s="5"/>
      <c r="ELT177" s="5"/>
      <c r="ELU177" s="5"/>
      <c r="ELV177" s="5"/>
      <c r="ELW177" s="5"/>
      <c r="ELX177" s="5"/>
      <c r="ELY177" s="5"/>
      <c r="ELZ177" s="5"/>
      <c r="EMA177" s="5"/>
      <c r="EMB177" s="5"/>
      <c r="EMC177" s="5"/>
      <c r="EMD177" s="5"/>
      <c r="EME177" s="5"/>
      <c r="EMF177" s="5"/>
      <c r="EMG177" s="5"/>
      <c r="EMH177" s="5"/>
      <c r="EMI177" s="5"/>
      <c r="EMJ177" s="5"/>
      <c r="EMK177" s="5"/>
      <c r="EML177" s="5"/>
      <c r="EMM177" s="5"/>
      <c r="EMN177" s="5"/>
      <c r="EMO177" s="5"/>
      <c r="EMP177" s="5"/>
      <c r="EMQ177" s="5"/>
      <c r="EMR177" s="5"/>
      <c r="EMS177" s="5"/>
      <c r="EMT177" s="5"/>
      <c r="EMU177" s="5"/>
      <c r="EMV177" s="5"/>
      <c r="EMW177" s="5"/>
      <c r="EMX177" s="5"/>
      <c r="EMY177" s="5"/>
      <c r="EMZ177" s="5"/>
      <c r="ENA177" s="5"/>
      <c r="ENB177" s="5"/>
      <c r="ENC177" s="5"/>
      <c r="END177" s="5"/>
      <c r="ENE177" s="5"/>
      <c r="ENF177" s="5"/>
      <c r="ENG177" s="5"/>
      <c r="ENH177" s="5"/>
      <c r="ENI177" s="5"/>
      <c r="ENJ177" s="5"/>
      <c r="ENK177" s="5"/>
      <c r="ENL177" s="5"/>
      <c r="ENM177" s="5"/>
      <c r="ENN177" s="5"/>
      <c r="ENO177" s="5"/>
      <c r="ENP177" s="5"/>
      <c r="ENQ177" s="5"/>
      <c r="ENR177" s="5"/>
      <c r="ENS177" s="5"/>
      <c r="ENT177" s="5"/>
      <c r="ENU177" s="5"/>
      <c r="ENV177" s="5"/>
      <c r="ENW177" s="5"/>
      <c r="ENX177" s="5"/>
      <c r="ENY177" s="5"/>
      <c r="ENZ177" s="5"/>
      <c r="EOA177" s="5"/>
      <c r="EOB177" s="5"/>
      <c r="EOC177" s="5"/>
      <c r="EOD177" s="5"/>
      <c r="EOE177" s="5"/>
      <c r="EOF177" s="5"/>
      <c r="EOG177" s="5"/>
      <c r="EOH177" s="5"/>
      <c r="EOI177" s="5"/>
      <c r="EOJ177" s="5"/>
      <c r="EOK177" s="5"/>
      <c r="EOL177" s="5"/>
      <c r="EOM177" s="5"/>
      <c r="EON177" s="5"/>
      <c r="EOO177" s="5"/>
      <c r="EOP177" s="5"/>
      <c r="EOQ177" s="5"/>
      <c r="EOR177" s="5"/>
      <c r="EOS177" s="5"/>
      <c r="EOT177" s="5"/>
      <c r="EOU177" s="5"/>
      <c r="EOV177" s="5"/>
      <c r="EOW177" s="5"/>
      <c r="EOX177" s="5"/>
      <c r="EOY177" s="5"/>
      <c r="EOZ177" s="5"/>
      <c r="EPA177" s="5"/>
      <c r="EPB177" s="5"/>
      <c r="EPC177" s="5"/>
      <c r="EPD177" s="5"/>
      <c r="EPE177" s="5"/>
      <c r="EPF177" s="5"/>
      <c r="EPG177" s="5"/>
      <c r="EPH177" s="5"/>
      <c r="EPI177" s="5"/>
      <c r="EPJ177" s="5"/>
      <c r="EPK177" s="5"/>
      <c r="EPL177" s="5"/>
      <c r="EPM177" s="5"/>
      <c r="EPN177" s="5"/>
      <c r="EPO177" s="5"/>
      <c r="EPP177" s="5"/>
      <c r="EPQ177" s="5"/>
      <c r="EPR177" s="5"/>
      <c r="EPS177" s="5"/>
      <c r="EPT177" s="5"/>
      <c r="EPU177" s="5"/>
      <c r="EPV177" s="5"/>
      <c r="EPW177" s="5"/>
      <c r="EPX177" s="5"/>
      <c r="EPY177" s="5"/>
      <c r="EPZ177" s="5"/>
      <c r="EQA177" s="5"/>
      <c r="EQB177" s="5"/>
      <c r="EQC177" s="5"/>
      <c r="EQD177" s="5"/>
      <c r="EQE177" s="5"/>
      <c r="EQF177" s="5"/>
      <c r="EQG177" s="5"/>
      <c r="EQH177" s="5"/>
      <c r="EQI177" s="5"/>
      <c r="EQJ177" s="5"/>
      <c r="EQK177" s="5"/>
      <c r="EQL177" s="5"/>
      <c r="EQM177" s="5"/>
      <c r="EQN177" s="5"/>
      <c r="EQO177" s="5"/>
      <c r="EQP177" s="5"/>
      <c r="EQQ177" s="5"/>
      <c r="EQR177" s="5"/>
      <c r="EQS177" s="5"/>
      <c r="EQT177" s="5"/>
      <c r="EQU177" s="5"/>
      <c r="EQV177" s="5"/>
      <c r="EQW177" s="5"/>
      <c r="EQX177" s="5"/>
      <c r="EQY177" s="5"/>
      <c r="EQZ177" s="5"/>
      <c r="ERA177" s="5"/>
      <c r="ERB177" s="5"/>
      <c r="ERC177" s="5"/>
      <c r="ERD177" s="5"/>
      <c r="ERE177" s="5"/>
      <c r="ERF177" s="5"/>
      <c r="ERG177" s="5"/>
      <c r="ERH177" s="5"/>
      <c r="ERI177" s="5"/>
      <c r="ERJ177" s="5"/>
      <c r="ERK177" s="5"/>
      <c r="ERL177" s="5"/>
      <c r="ERM177" s="5"/>
      <c r="ERN177" s="5"/>
      <c r="ERO177" s="5"/>
      <c r="ERP177" s="5"/>
      <c r="ERQ177" s="5"/>
      <c r="ERR177" s="5"/>
      <c r="ERS177" s="5"/>
      <c r="ERT177" s="5"/>
      <c r="ERU177" s="5"/>
      <c r="ERV177" s="5"/>
      <c r="ERW177" s="5"/>
      <c r="ERX177" s="5"/>
      <c r="ERY177" s="5"/>
      <c r="ERZ177" s="5"/>
      <c r="ESA177" s="5"/>
      <c r="ESB177" s="5"/>
      <c r="ESC177" s="5"/>
      <c r="ESD177" s="5"/>
      <c r="ESE177" s="5"/>
      <c r="ESF177" s="5"/>
      <c r="ESG177" s="5"/>
      <c r="ESH177" s="5"/>
      <c r="ESI177" s="5"/>
      <c r="ESJ177" s="5"/>
      <c r="ESK177" s="5"/>
      <c r="ESL177" s="5"/>
      <c r="ESM177" s="5"/>
      <c r="ESN177" s="5"/>
      <c r="ESO177" s="5"/>
      <c r="ESP177" s="5"/>
      <c r="ESQ177" s="5"/>
      <c r="ESR177" s="5"/>
      <c r="ESS177" s="5"/>
      <c r="EST177" s="5"/>
      <c r="ESU177" s="5"/>
      <c r="ESV177" s="5"/>
      <c r="ESW177" s="5"/>
      <c r="ESX177" s="5"/>
      <c r="ESY177" s="5"/>
      <c r="ESZ177" s="5"/>
      <c r="ETA177" s="5"/>
      <c r="ETB177" s="5"/>
      <c r="ETC177" s="5"/>
      <c r="ETD177" s="5"/>
      <c r="ETE177" s="5"/>
      <c r="ETF177" s="5"/>
      <c r="ETG177" s="5"/>
      <c r="ETH177" s="5"/>
      <c r="ETI177" s="5"/>
      <c r="ETJ177" s="5"/>
      <c r="ETK177" s="5"/>
      <c r="ETL177" s="5"/>
      <c r="ETM177" s="5"/>
      <c r="ETN177" s="5"/>
      <c r="ETO177" s="5"/>
      <c r="ETP177" s="5"/>
      <c r="ETQ177" s="5"/>
      <c r="ETR177" s="5"/>
      <c r="ETS177" s="5"/>
      <c r="ETT177" s="5"/>
      <c r="ETU177" s="5"/>
      <c r="ETV177" s="5"/>
      <c r="ETW177" s="5"/>
      <c r="ETX177" s="5"/>
      <c r="ETY177" s="5"/>
      <c r="ETZ177" s="5"/>
      <c r="EUA177" s="5"/>
      <c r="EUB177" s="5"/>
      <c r="EUC177" s="5"/>
      <c r="EUD177" s="5"/>
      <c r="EUE177" s="5"/>
      <c r="EUF177" s="5"/>
      <c r="EUG177" s="5"/>
      <c r="EUH177" s="5"/>
      <c r="EUI177" s="5"/>
      <c r="EUJ177" s="5"/>
      <c r="EUK177" s="5"/>
      <c r="EUL177" s="5"/>
      <c r="EUM177" s="5"/>
      <c r="EUN177" s="5"/>
      <c r="EUO177" s="5"/>
      <c r="EUP177" s="5"/>
      <c r="EUQ177" s="5"/>
      <c r="EUR177" s="5"/>
      <c r="EUS177" s="5"/>
      <c r="EUT177" s="5"/>
      <c r="EUU177" s="5"/>
      <c r="EUV177" s="5"/>
      <c r="EUW177" s="5"/>
      <c r="EUX177" s="5"/>
      <c r="EUY177" s="5"/>
      <c r="EUZ177" s="5"/>
      <c r="EVA177" s="5"/>
      <c r="EVB177" s="5"/>
      <c r="EVC177" s="5"/>
      <c r="EVD177" s="5"/>
      <c r="EVE177" s="5"/>
      <c r="EVF177" s="5"/>
      <c r="EVG177" s="5"/>
      <c r="EVH177" s="5"/>
      <c r="EVI177" s="5"/>
      <c r="EVJ177" s="5"/>
      <c r="EVK177" s="5"/>
      <c r="EVL177" s="5"/>
      <c r="EVM177" s="5"/>
      <c r="EVN177" s="5"/>
      <c r="EVO177" s="5"/>
      <c r="EVP177" s="5"/>
      <c r="EVQ177" s="5"/>
      <c r="EVR177" s="5"/>
      <c r="EVS177" s="5"/>
      <c r="EVT177" s="5"/>
      <c r="EVU177" s="5"/>
      <c r="EVV177" s="5"/>
      <c r="EVW177" s="5"/>
      <c r="EVX177" s="5"/>
      <c r="EVY177" s="5"/>
      <c r="EVZ177" s="5"/>
      <c r="EWA177" s="5"/>
      <c r="EWB177" s="5"/>
      <c r="EWC177" s="5"/>
      <c r="EWD177" s="5"/>
      <c r="EWE177" s="5"/>
      <c r="EWF177" s="5"/>
      <c r="EWG177" s="5"/>
      <c r="EWH177" s="5"/>
      <c r="EWI177" s="5"/>
      <c r="EWJ177" s="5"/>
      <c r="EWK177" s="5"/>
      <c r="EWL177" s="5"/>
      <c r="EWM177" s="5"/>
      <c r="EWN177" s="5"/>
      <c r="EWO177" s="5"/>
      <c r="EWP177" s="5"/>
      <c r="EWQ177" s="5"/>
      <c r="EWR177" s="5"/>
      <c r="EWS177" s="5"/>
      <c r="EWT177" s="5"/>
      <c r="EWU177" s="5"/>
      <c r="EWV177" s="5"/>
      <c r="EWW177" s="5"/>
      <c r="EWX177" s="5"/>
      <c r="EWY177" s="5"/>
      <c r="EWZ177" s="5"/>
      <c r="EXA177" s="5"/>
      <c r="EXB177" s="5"/>
      <c r="EXC177" s="5"/>
      <c r="EXD177" s="5"/>
      <c r="EXE177" s="5"/>
      <c r="EXF177" s="5"/>
      <c r="EXG177" s="5"/>
      <c r="EXH177" s="5"/>
      <c r="EXI177" s="5"/>
      <c r="EXJ177" s="5"/>
      <c r="EXK177" s="5"/>
      <c r="EXL177" s="5"/>
      <c r="EXM177" s="5"/>
      <c r="EXN177" s="5"/>
      <c r="EXO177" s="5"/>
      <c r="EXP177" s="5"/>
      <c r="EXQ177" s="5"/>
      <c r="EXR177" s="5"/>
      <c r="EXS177" s="5"/>
      <c r="EXT177" s="5"/>
      <c r="EXU177" s="5"/>
      <c r="EXV177" s="5"/>
      <c r="EXW177" s="5"/>
      <c r="EXX177" s="5"/>
      <c r="EXY177" s="5"/>
      <c r="EXZ177" s="5"/>
      <c r="EYA177" s="5"/>
      <c r="EYB177" s="5"/>
      <c r="EYC177" s="5"/>
      <c r="EYD177" s="5"/>
      <c r="EYE177" s="5"/>
      <c r="EYF177" s="5"/>
      <c r="EYG177" s="5"/>
      <c r="EYH177" s="5"/>
      <c r="EYI177" s="5"/>
      <c r="EYJ177" s="5"/>
      <c r="EYK177" s="5"/>
      <c r="EYL177" s="5"/>
      <c r="EYM177" s="5"/>
      <c r="EYN177" s="5"/>
      <c r="EYO177" s="5"/>
      <c r="EYP177" s="5"/>
      <c r="EYQ177" s="5"/>
      <c r="EYR177" s="5"/>
      <c r="EYS177" s="5"/>
      <c r="EYT177" s="5"/>
      <c r="EYU177" s="5"/>
      <c r="EYV177" s="5"/>
      <c r="EYW177" s="5"/>
      <c r="EYX177" s="5"/>
      <c r="EYY177" s="5"/>
      <c r="EYZ177" s="5"/>
      <c r="EZA177" s="5"/>
      <c r="EZB177" s="5"/>
      <c r="EZC177" s="5"/>
      <c r="EZD177" s="5"/>
      <c r="EZE177" s="5"/>
      <c r="EZF177" s="5"/>
      <c r="EZG177" s="5"/>
      <c r="EZH177" s="5"/>
      <c r="EZI177" s="5"/>
      <c r="EZJ177" s="5"/>
      <c r="EZK177" s="5"/>
      <c r="EZL177" s="5"/>
      <c r="EZM177" s="5"/>
      <c r="EZN177" s="5"/>
      <c r="EZO177" s="5"/>
      <c r="EZP177" s="5"/>
      <c r="EZQ177" s="5"/>
      <c r="EZR177" s="5"/>
      <c r="EZS177" s="5"/>
      <c r="EZT177" s="5"/>
      <c r="EZU177" s="5"/>
      <c r="EZV177" s="5"/>
      <c r="EZW177" s="5"/>
      <c r="EZX177" s="5"/>
      <c r="EZY177" s="5"/>
      <c r="EZZ177" s="5"/>
      <c r="FAA177" s="5"/>
      <c r="FAB177" s="5"/>
      <c r="FAC177" s="5"/>
      <c r="FAD177" s="5"/>
      <c r="FAE177" s="5"/>
      <c r="FAF177" s="5"/>
      <c r="FAG177" s="5"/>
      <c r="FAH177" s="5"/>
      <c r="FAI177" s="5"/>
      <c r="FAJ177" s="5"/>
      <c r="FAK177" s="5"/>
      <c r="FAL177" s="5"/>
      <c r="FAM177" s="5"/>
      <c r="FAN177" s="5"/>
      <c r="FAO177" s="5"/>
      <c r="FAP177" s="5"/>
      <c r="FAQ177" s="5"/>
      <c r="FAR177" s="5"/>
      <c r="FAS177" s="5"/>
      <c r="FAT177" s="5"/>
      <c r="FAU177" s="5"/>
      <c r="FAV177" s="5"/>
      <c r="FAW177" s="5"/>
      <c r="FAX177" s="5"/>
      <c r="FAY177" s="5"/>
      <c r="FAZ177" s="5"/>
      <c r="FBA177" s="5"/>
      <c r="FBB177" s="5"/>
      <c r="FBC177" s="5"/>
      <c r="FBD177" s="5"/>
      <c r="FBE177" s="5"/>
      <c r="FBF177" s="5"/>
      <c r="FBG177" s="5"/>
      <c r="FBH177" s="5"/>
      <c r="FBI177" s="5"/>
      <c r="FBJ177" s="5"/>
      <c r="FBK177" s="5"/>
      <c r="FBL177" s="5"/>
      <c r="FBM177" s="5"/>
      <c r="FBN177" s="5"/>
      <c r="FBO177" s="5"/>
      <c r="FBP177" s="5"/>
      <c r="FBQ177" s="5"/>
      <c r="FBR177" s="5"/>
      <c r="FBS177" s="5"/>
      <c r="FBT177" s="5"/>
      <c r="FBU177" s="5"/>
      <c r="FBV177" s="5"/>
      <c r="FBW177" s="5"/>
      <c r="FBX177" s="5"/>
      <c r="FBY177" s="5"/>
      <c r="FBZ177" s="5"/>
      <c r="FCA177" s="5"/>
      <c r="FCB177" s="5"/>
      <c r="FCC177" s="5"/>
      <c r="FCD177" s="5"/>
      <c r="FCE177" s="5"/>
      <c r="FCF177" s="5"/>
      <c r="FCG177" s="5"/>
      <c r="FCH177" s="5"/>
      <c r="FCI177" s="5"/>
      <c r="FCJ177" s="5"/>
      <c r="FCK177" s="5"/>
      <c r="FCL177" s="5"/>
      <c r="FCM177" s="5"/>
      <c r="FCN177" s="5"/>
      <c r="FCO177" s="5"/>
      <c r="FCP177" s="5"/>
      <c r="FCQ177" s="5"/>
      <c r="FCR177" s="5"/>
      <c r="FCS177" s="5"/>
      <c r="FCT177" s="5"/>
      <c r="FCU177" s="5"/>
      <c r="FCV177" s="5"/>
      <c r="FCW177" s="5"/>
      <c r="FCX177" s="5"/>
      <c r="FCY177" s="5"/>
      <c r="FCZ177" s="5"/>
      <c r="FDA177" s="5"/>
      <c r="FDB177" s="5"/>
      <c r="FDC177" s="5"/>
      <c r="FDD177" s="5"/>
      <c r="FDE177" s="5"/>
      <c r="FDF177" s="5"/>
      <c r="FDG177" s="5"/>
      <c r="FDH177" s="5"/>
      <c r="FDI177" s="5"/>
      <c r="FDJ177" s="5"/>
      <c r="FDK177" s="5"/>
      <c r="FDL177" s="5"/>
      <c r="FDM177" s="5"/>
      <c r="FDN177" s="5"/>
      <c r="FDO177" s="5"/>
      <c r="FDP177" s="5"/>
      <c r="FDQ177" s="5"/>
      <c r="FDR177" s="5"/>
      <c r="FDS177" s="5"/>
      <c r="FDT177" s="5"/>
      <c r="FDU177" s="5"/>
      <c r="FDV177" s="5"/>
      <c r="FDW177" s="5"/>
      <c r="FDX177" s="5"/>
      <c r="FDY177" s="5"/>
      <c r="FDZ177" s="5"/>
      <c r="FEA177" s="5"/>
      <c r="FEB177" s="5"/>
      <c r="FEC177" s="5"/>
      <c r="FED177" s="5"/>
      <c r="FEE177" s="5"/>
      <c r="FEF177" s="5"/>
      <c r="FEG177" s="5"/>
      <c r="FEH177" s="5"/>
      <c r="FEI177" s="5"/>
      <c r="FEJ177" s="5"/>
      <c r="FEK177" s="5"/>
      <c r="FEL177" s="5"/>
      <c r="FEM177" s="5"/>
      <c r="FEN177" s="5"/>
      <c r="FEO177" s="5"/>
      <c r="FEP177" s="5"/>
      <c r="FEQ177" s="5"/>
      <c r="FER177" s="5"/>
      <c r="FES177" s="5"/>
      <c r="FET177" s="5"/>
      <c r="FEU177" s="5"/>
      <c r="FEV177" s="5"/>
      <c r="FEW177" s="5"/>
      <c r="FEX177" s="5"/>
      <c r="FEY177" s="5"/>
      <c r="FEZ177" s="5"/>
      <c r="FFA177" s="5"/>
      <c r="FFB177" s="5"/>
      <c r="FFC177" s="5"/>
      <c r="FFD177" s="5"/>
      <c r="FFE177" s="5"/>
      <c r="FFF177" s="5"/>
      <c r="FFG177" s="5"/>
      <c r="FFH177" s="5"/>
      <c r="FFI177" s="5"/>
      <c r="FFJ177" s="5"/>
      <c r="FFK177" s="5"/>
      <c r="FFL177" s="5"/>
      <c r="FFM177" s="5"/>
      <c r="FFN177" s="5"/>
      <c r="FFO177" s="5"/>
      <c r="FFP177" s="5"/>
      <c r="FFQ177" s="5"/>
      <c r="FFR177" s="5"/>
      <c r="FFS177" s="5"/>
      <c r="FFT177" s="5"/>
      <c r="FFU177" s="5"/>
      <c r="FFV177" s="5"/>
      <c r="FFW177" s="5"/>
      <c r="FFX177" s="5"/>
      <c r="FFY177" s="5"/>
      <c r="FFZ177" s="5"/>
      <c r="FGA177" s="5"/>
      <c r="FGB177" s="5"/>
      <c r="FGC177" s="5"/>
      <c r="FGD177" s="5"/>
      <c r="FGE177" s="5"/>
      <c r="FGF177" s="5"/>
      <c r="FGG177" s="5"/>
      <c r="FGH177" s="5"/>
      <c r="FGI177" s="5"/>
      <c r="FGJ177" s="5"/>
      <c r="FGK177" s="5"/>
      <c r="FGL177" s="5"/>
      <c r="FGM177" s="5"/>
      <c r="FGN177" s="5"/>
      <c r="FGO177" s="5"/>
      <c r="FGP177" s="5"/>
      <c r="FGQ177" s="5"/>
      <c r="FGR177" s="5"/>
      <c r="FGS177" s="5"/>
      <c r="FGT177" s="5"/>
      <c r="FGU177" s="5"/>
      <c r="FGV177" s="5"/>
      <c r="FGW177" s="5"/>
      <c r="FGX177" s="5"/>
      <c r="FGY177" s="5"/>
      <c r="FGZ177" s="5"/>
      <c r="FHA177" s="5"/>
      <c r="FHB177" s="5"/>
      <c r="FHC177" s="5"/>
      <c r="FHD177" s="5"/>
      <c r="FHE177" s="5"/>
      <c r="FHF177" s="5"/>
      <c r="FHG177" s="5"/>
      <c r="FHH177" s="5"/>
      <c r="FHI177" s="5"/>
      <c r="FHJ177" s="5"/>
      <c r="FHK177" s="5"/>
      <c r="FHL177" s="5"/>
      <c r="FHM177" s="5"/>
      <c r="FHN177" s="5"/>
      <c r="FHO177" s="5"/>
      <c r="FHP177" s="5"/>
      <c r="FHQ177" s="5"/>
      <c r="FHR177" s="5"/>
      <c r="FHS177" s="5"/>
      <c r="FHT177" s="5"/>
      <c r="FHU177" s="5"/>
      <c r="FHV177" s="5"/>
      <c r="FHW177" s="5"/>
      <c r="FHX177" s="5"/>
      <c r="FHY177" s="5"/>
      <c r="FHZ177" s="5"/>
      <c r="FIA177" s="5"/>
      <c r="FIB177" s="5"/>
      <c r="FIC177" s="5"/>
      <c r="FID177" s="5"/>
      <c r="FIE177" s="5"/>
      <c r="FIF177" s="5"/>
      <c r="FIG177" s="5"/>
      <c r="FIH177" s="5"/>
      <c r="FII177" s="5"/>
      <c r="FIJ177" s="5"/>
      <c r="FIK177" s="5"/>
      <c r="FIL177" s="5"/>
      <c r="FIM177" s="5"/>
      <c r="FIN177" s="5"/>
      <c r="FIO177" s="5"/>
      <c r="FIP177" s="5"/>
      <c r="FIQ177" s="5"/>
      <c r="FIR177" s="5"/>
      <c r="FIS177" s="5"/>
      <c r="FIT177" s="5"/>
      <c r="FIU177" s="5"/>
      <c r="FIV177" s="5"/>
      <c r="FIW177" s="5"/>
      <c r="FIX177" s="5"/>
      <c r="FIY177" s="5"/>
      <c r="FIZ177" s="5"/>
      <c r="FJA177" s="5"/>
      <c r="FJB177" s="5"/>
      <c r="FJC177" s="5"/>
      <c r="FJD177" s="5"/>
      <c r="FJE177" s="5"/>
      <c r="FJF177" s="5"/>
      <c r="FJG177" s="5"/>
      <c r="FJH177" s="5"/>
      <c r="FJI177" s="5"/>
      <c r="FJJ177" s="5"/>
      <c r="FJK177" s="5"/>
      <c r="FJL177" s="5"/>
      <c r="FJM177" s="5"/>
      <c r="FJN177" s="5"/>
      <c r="FJO177" s="5"/>
      <c r="FJP177" s="5"/>
      <c r="FJQ177" s="5"/>
      <c r="FJR177" s="5"/>
      <c r="FJS177" s="5"/>
      <c r="FJT177" s="5"/>
      <c r="FJU177" s="5"/>
      <c r="FJV177" s="5"/>
      <c r="FJW177" s="5"/>
      <c r="FJX177" s="5"/>
      <c r="FJY177" s="5"/>
      <c r="FJZ177" s="5"/>
      <c r="FKA177" s="5"/>
      <c r="FKB177" s="5"/>
      <c r="FKC177" s="5"/>
      <c r="FKD177" s="5"/>
      <c r="FKE177" s="5"/>
      <c r="FKF177" s="5"/>
      <c r="FKG177" s="5"/>
      <c r="FKH177" s="5"/>
      <c r="FKI177" s="5"/>
      <c r="FKJ177" s="5"/>
      <c r="FKK177" s="5"/>
      <c r="FKL177" s="5"/>
      <c r="FKM177" s="5"/>
      <c r="FKN177" s="5"/>
      <c r="FKO177" s="5"/>
      <c r="FKP177" s="5"/>
      <c r="FKQ177" s="5"/>
      <c r="FKR177" s="5"/>
      <c r="FKS177" s="5"/>
      <c r="FKT177" s="5"/>
      <c r="FKU177" s="5"/>
      <c r="FKV177" s="5"/>
      <c r="FKW177" s="5"/>
      <c r="FKX177" s="5"/>
      <c r="FKY177" s="5"/>
      <c r="FKZ177" s="5"/>
      <c r="FLA177" s="5"/>
      <c r="FLB177" s="5"/>
      <c r="FLC177" s="5"/>
      <c r="FLD177" s="5"/>
      <c r="FLE177" s="5"/>
      <c r="FLF177" s="5"/>
      <c r="FLG177" s="5"/>
      <c r="FLH177" s="5"/>
      <c r="FLI177" s="5"/>
      <c r="FLJ177" s="5"/>
      <c r="FLK177" s="5"/>
      <c r="FLL177" s="5"/>
      <c r="FLM177" s="5"/>
      <c r="FLN177" s="5"/>
      <c r="FLO177" s="5"/>
      <c r="FLP177" s="5"/>
      <c r="FLQ177" s="5"/>
      <c r="FLR177" s="5"/>
      <c r="FLS177" s="5"/>
      <c r="FLT177" s="5"/>
      <c r="FLU177" s="5"/>
      <c r="FLV177" s="5"/>
      <c r="FLW177" s="5"/>
      <c r="FLX177" s="5"/>
      <c r="FLY177" s="5"/>
      <c r="FLZ177" s="5"/>
      <c r="FMA177" s="5"/>
      <c r="FMB177" s="5"/>
      <c r="FMC177" s="5"/>
      <c r="FMD177" s="5"/>
      <c r="FME177" s="5"/>
      <c r="FMF177" s="5"/>
      <c r="FMG177" s="5"/>
      <c r="FMH177" s="5"/>
      <c r="FMI177" s="5"/>
      <c r="FMJ177" s="5"/>
      <c r="FMK177" s="5"/>
      <c r="FML177" s="5"/>
      <c r="FMM177" s="5"/>
      <c r="FMN177" s="5"/>
      <c r="FMO177" s="5"/>
      <c r="FMP177" s="5"/>
      <c r="FMQ177" s="5"/>
      <c r="FMR177" s="5"/>
      <c r="FMS177" s="5"/>
      <c r="FMT177" s="5"/>
      <c r="FMU177" s="5"/>
      <c r="FMV177" s="5"/>
      <c r="FMW177" s="5"/>
      <c r="FMX177" s="5"/>
      <c r="FMY177" s="5"/>
      <c r="FMZ177" s="5"/>
      <c r="FNA177" s="5"/>
      <c r="FNB177" s="5"/>
      <c r="FNC177" s="5"/>
      <c r="FND177" s="5"/>
      <c r="FNE177" s="5"/>
      <c r="FNF177" s="5"/>
      <c r="FNG177" s="5"/>
      <c r="FNH177" s="5"/>
      <c r="FNI177" s="5"/>
      <c r="FNJ177" s="5"/>
      <c r="FNK177" s="5"/>
      <c r="FNL177" s="5"/>
      <c r="FNM177" s="5"/>
      <c r="FNN177" s="5"/>
      <c r="FNO177" s="5"/>
      <c r="FNP177" s="5"/>
      <c r="FNQ177" s="5"/>
      <c r="FNR177" s="5"/>
      <c r="FNS177" s="5"/>
      <c r="FNT177" s="5"/>
      <c r="FNU177" s="5"/>
      <c r="FNV177" s="5"/>
      <c r="FNW177" s="5"/>
      <c r="FNX177" s="5"/>
      <c r="FNY177" s="5"/>
      <c r="FNZ177" s="5"/>
      <c r="FOA177" s="5"/>
      <c r="FOB177" s="5"/>
      <c r="FOC177" s="5"/>
      <c r="FOD177" s="5"/>
      <c r="FOE177" s="5"/>
      <c r="FOF177" s="5"/>
      <c r="FOG177" s="5"/>
      <c r="FOH177" s="5"/>
      <c r="FOI177" s="5"/>
      <c r="FOJ177" s="5"/>
      <c r="FOK177" s="5"/>
      <c r="FOL177" s="5"/>
      <c r="FOM177" s="5"/>
      <c r="FON177" s="5"/>
      <c r="FOO177" s="5"/>
      <c r="FOP177" s="5"/>
      <c r="FOQ177" s="5"/>
      <c r="FOR177" s="5"/>
      <c r="FOS177" s="5"/>
      <c r="FOT177" s="5"/>
      <c r="FOU177" s="5"/>
      <c r="FOV177" s="5"/>
      <c r="FOW177" s="5"/>
      <c r="FOX177" s="5"/>
      <c r="FOY177" s="5"/>
      <c r="FOZ177" s="5"/>
      <c r="FPA177" s="5"/>
      <c r="FPB177" s="5"/>
      <c r="FPC177" s="5"/>
      <c r="FPD177" s="5"/>
      <c r="FPE177" s="5"/>
      <c r="FPF177" s="5"/>
      <c r="FPG177" s="5"/>
      <c r="FPH177" s="5"/>
      <c r="FPI177" s="5"/>
      <c r="FPJ177" s="5"/>
      <c r="FPK177" s="5"/>
      <c r="FPL177" s="5"/>
      <c r="FPM177" s="5"/>
      <c r="FPN177" s="5"/>
      <c r="FPO177" s="5"/>
      <c r="FPP177" s="5"/>
      <c r="FPQ177" s="5"/>
      <c r="FPR177" s="5"/>
      <c r="FPS177" s="5"/>
      <c r="FPT177" s="5"/>
      <c r="FPU177" s="5"/>
      <c r="FPV177" s="5"/>
      <c r="FPW177" s="5"/>
      <c r="FPX177" s="5"/>
      <c r="FPY177" s="5"/>
      <c r="FPZ177" s="5"/>
      <c r="FQA177" s="5"/>
      <c r="FQB177" s="5"/>
      <c r="FQC177" s="5"/>
      <c r="FQD177" s="5"/>
      <c r="FQE177" s="5"/>
      <c r="FQF177" s="5"/>
      <c r="FQG177" s="5"/>
      <c r="FQH177" s="5"/>
      <c r="FQI177" s="5"/>
      <c r="FQJ177" s="5"/>
      <c r="FQK177" s="5"/>
      <c r="FQL177" s="5"/>
      <c r="FQM177" s="5"/>
      <c r="FQN177" s="5"/>
      <c r="FQO177" s="5"/>
      <c r="FQP177" s="5"/>
      <c r="FQQ177" s="5"/>
      <c r="FQR177" s="5"/>
      <c r="FQS177" s="5"/>
      <c r="FQT177" s="5"/>
      <c r="FQU177" s="5"/>
      <c r="FQV177" s="5"/>
      <c r="FQW177" s="5"/>
      <c r="FQX177" s="5"/>
      <c r="FQY177" s="5"/>
      <c r="FQZ177" s="5"/>
      <c r="FRA177" s="5"/>
      <c r="FRB177" s="5"/>
      <c r="FRC177" s="5"/>
      <c r="FRD177" s="5"/>
      <c r="FRE177" s="5"/>
      <c r="FRF177" s="5"/>
      <c r="FRG177" s="5"/>
      <c r="FRH177" s="5"/>
      <c r="FRI177" s="5"/>
      <c r="FRJ177" s="5"/>
      <c r="FRK177" s="5"/>
      <c r="FRL177" s="5"/>
      <c r="FRM177" s="5"/>
      <c r="FRN177" s="5"/>
      <c r="FRO177" s="5"/>
      <c r="FRP177" s="5"/>
      <c r="FRQ177" s="5"/>
      <c r="FRR177" s="5"/>
      <c r="FRS177" s="5"/>
      <c r="FRT177" s="5"/>
      <c r="FRU177" s="5"/>
      <c r="FRV177" s="5"/>
      <c r="FRW177" s="5"/>
      <c r="FRX177" s="5"/>
      <c r="FRY177" s="5"/>
      <c r="FRZ177" s="5"/>
      <c r="FSA177" s="5"/>
      <c r="FSB177" s="5"/>
      <c r="FSC177" s="5"/>
      <c r="FSD177" s="5"/>
      <c r="FSE177" s="5"/>
      <c r="FSF177" s="5"/>
      <c r="FSG177" s="5"/>
      <c r="FSH177" s="5"/>
      <c r="FSI177" s="5"/>
      <c r="FSJ177" s="5"/>
      <c r="FSK177" s="5"/>
      <c r="FSL177" s="5"/>
      <c r="FSM177" s="5"/>
      <c r="FSN177" s="5"/>
      <c r="FSO177" s="5"/>
      <c r="FSP177" s="5"/>
      <c r="FSQ177" s="5"/>
      <c r="FSR177" s="5"/>
      <c r="FSS177" s="5"/>
      <c r="FST177" s="5"/>
      <c r="FSU177" s="5"/>
      <c r="FSV177" s="5"/>
      <c r="FSW177" s="5"/>
      <c r="FSX177" s="5"/>
      <c r="FSY177" s="5"/>
      <c r="FSZ177" s="5"/>
      <c r="FTA177" s="5"/>
      <c r="FTB177" s="5"/>
      <c r="FTC177" s="5"/>
      <c r="FTD177" s="5"/>
      <c r="FTE177" s="5"/>
      <c r="FTF177" s="5"/>
      <c r="FTG177" s="5"/>
      <c r="FTH177" s="5"/>
      <c r="FTI177" s="5"/>
      <c r="FTJ177" s="5"/>
      <c r="FTK177" s="5"/>
      <c r="FTL177" s="5"/>
      <c r="FTM177" s="5"/>
      <c r="FTN177" s="5"/>
      <c r="FTO177" s="5"/>
      <c r="FTP177" s="5"/>
      <c r="FTQ177" s="5"/>
      <c r="FTR177" s="5"/>
      <c r="FTS177" s="5"/>
      <c r="FTT177" s="5"/>
      <c r="FTU177" s="5"/>
      <c r="FTV177" s="5"/>
      <c r="FTW177" s="5"/>
      <c r="FTX177" s="5"/>
      <c r="FTY177" s="5"/>
      <c r="FTZ177" s="5"/>
      <c r="FUA177" s="5"/>
      <c r="FUB177" s="5"/>
      <c r="FUC177" s="5"/>
      <c r="FUD177" s="5"/>
      <c r="FUE177" s="5"/>
      <c r="FUF177" s="5"/>
      <c r="FUG177" s="5"/>
      <c r="FUH177" s="5"/>
      <c r="FUI177" s="5"/>
      <c r="FUJ177" s="5"/>
      <c r="FUK177" s="5"/>
      <c r="FUL177" s="5"/>
      <c r="FUM177" s="5"/>
      <c r="FUN177" s="5"/>
      <c r="FUO177" s="5"/>
      <c r="FUP177" s="5"/>
      <c r="FUQ177" s="5"/>
      <c r="FUR177" s="5"/>
      <c r="FUS177" s="5"/>
      <c r="FUT177" s="5"/>
      <c r="FUU177" s="5"/>
      <c r="FUV177" s="5"/>
      <c r="FUW177" s="5"/>
      <c r="FUX177" s="5"/>
      <c r="FUY177" s="5"/>
      <c r="FUZ177" s="5"/>
      <c r="FVA177" s="5"/>
      <c r="FVB177" s="5"/>
      <c r="FVC177" s="5"/>
      <c r="FVD177" s="5"/>
      <c r="FVE177" s="5"/>
      <c r="FVF177" s="5"/>
      <c r="FVG177" s="5"/>
      <c r="FVH177" s="5"/>
      <c r="FVI177" s="5"/>
      <c r="FVJ177" s="5"/>
      <c r="FVK177" s="5"/>
      <c r="FVL177" s="5"/>
      <c r="FVM177" s="5"/>
      <c r="FVN177" s="5"/>
      <c r="FVO177" s="5"/>
      <c r="FVP177" s="5"/>
      <c r="FVQ177" s="5"/>
      <c r="FVR177" s="5"/>
      <c r="FVS177" s="5"/>
      <c r="FVT177" s="5"/>
      <c r="FVU177" s="5"/>
      <c r="FVV177" s="5"/>
      <c r="FVW177" s="5"/>
      <c r="FVX177" s="5"/>
      <c r="FVY177" s="5"/>
      <c r="FVZ177" s="5"/>
      <c r="FWA177" s="5"/>
      <c r="FWB177" s="5"/>
      <c r="FWC177" s="5"/>
      <c r="FWD177" s="5"/>
      <c r="FWE177" s="5"/>
      <c r="FWF177" s="5"/>
      <c r="FWG177" s="5"/>
      <c r="FWH177" s="5"/>
      <c r="FWI177" s="5"/>
      <c r="FWJ177" s="5"/>
      <c r="FWK177" s="5"/>
      <c r="FWL177" s="5"/>
      <c r="FWM177" s="5"/>
      <c r="FWN177" s="5"/>
      <c r="FWO177" s="5"/>
      <c r="FWP177" s="5"/>
      <c r="FWQ177" s="5"/>
      <c r="FWR177" s="5"/>
      <c r="FWS177" s="5"/>
      <c r="FWT177" s="5"/>
      <c r="FWU177" s="5"/>
      <c r="FWV177" s="5"/>
      <c r="FWW177" s="5"/>
      <c r="FWX177" s="5"/>
      <c r="FWY177" s="5"/>
      <c r="FWZ177" s="5"/>
      <c r="FXA177" s="5"/>
      <c r="FXB177" s="5"/>
      <c r="FXC177" s="5"/>
      <c r="FXD177" s="5"/>
      <c r="FXE177" s="5"/>
      <c r="FXF177" s="5"/>
      <c r="FXG177" s="5"/>
      <c r="FXH177" s="5"/>
      <c r="FXI177" s="5"/>
      <c r="FXJ177" s="5"/>
      <c r="FXK177" s="5"/>
      <c r="FXL177" s="5"/>
      <c r="FXM177" s="5"/>
      <c r="FXN177" s="5"/>
      <c r="FXO177" s="5"/>
      <c r="FXP177" s="5"/>
      <c r="FXQ177" s="5"/>
      <c r="FXR177" s="5"/>
      <c r="FXS177" s="5"/>
      <c r="FXT177" s="5"/>
      <c r="FXU177" s="5"/>
      <c r="FXV177" s="5"/>
      <c r="FXW177" s="5"/>
      <c r="FXX177" s="5"/>
      <c r="FXY177" s="5"/>
      <c r="FXZ177" s="5"/>
      <c r="FYA177" s="5"/>
      <c r="FYB177" s="5"/>
      <c r="FYC177" s="5"/>
      <c r="FYD177" s="5"/>
      <c r="FYE177" s="5"/>
      <c r="FYF177" s="5"/>
      <c r="FYG177" s="5"/>
      <c r="FYH177" s="5"/>
      <c r="FYI177" s="5"/>
      <c r="FYJ177" s="5"/>
      <c r="FYK177" s="5"/>
      <c r="FYL177" s="5"/>
      <c r="FYM177" s="5"/>
      <c r="FYN177" s="5"/>
      <c r="FYO177" s="5"/>
      <c r="FYP177" s="5"/>
      <c r="FYQ177" s="5"/>
      <c r="FYR177" s="5"/>
      <c r="FYS177" s="5"/>
      <c r="FYT177" s="5"/>
      <c r="FYU177" s="5"/>
      <c r="FYV177" s="5"/>
      <c r="FYW177" s="5"/>
      <c r="FYX177" s="5"/>
      <c r="FYY177" s="5"/>
      <c r="FYZ177" s="5"/>
      <c r="FZA177" s="5"/>
      <c r="FZB177" s="5"/>
      <c r="FZC177" s="5"/>
      <c r="FZD177" s="5"/>
      <c r="FZE177" s="5"/>
      <c r="FZF177" s="5"/>
      <c r="FZG177" s="5"/>
      <c r="FZH177" s="5"/>
      <c r="FZI177" s="5"/>
      <c r="FZJ177" s="5"/>
      <c r="FZK177" s="5"/>
      <c r="FZL177" s="5"/>
      <c r="FZM177" s="5"/>
      <c r="FZN177" s="5"/>
      <c r="FZO177" s="5"/>
      <c r="FZP177" s="5"/>
      <c r="FZQ177" s="5"/>
      <c r="FZR177" s="5"/>
      <c r="FZS177" s="5"/>
      <c r="FZT177" s="5"/>
      <c r="FZU177" s="5"/>
      <c r="FZV177" s="5"/>
      <c r="FZW177" s="5"/>
      <c r="FZX177" s="5"/>
      <c r="FZY177" s="5"/>
      <c r="FZZ177" s="5"/>
      <c r="GAA177" s="5"/>
      <c r="GAB177" s="5"/>
      <c r="GAC177" s="5"/>
      <c r="GAD177" s="5"/>
      <c r="GAE177" s="5"/>
      <c r="GAF177" s="5"/>
      <c r="GAG177" s="5"/>
      <c r="GAH177" s="5"/>
      <c r="GAI177" s="5"/>
      <c r="GAJ177" s="5"/>
      <c r="GAK177" s="5"/>
      <c r="GAL177" s="5"/>
      <c r="GAM177" s="5"/>
      <c r="GAN177" s="5"/>
      <c r="GAO177" s="5"/>
      <c r="GAP177" s="5"/>
      <c r="GAQ177" s="5"/>
      <c r="GAR177" s="5"/>
      <c r="GAS177" s="5"/>
      <c r="GAT177" s="5"/>
      <c r="GAU177" s="5"/>
      <c r="GAV177" s="5"/>
      <c r="GAW177" s="5"/>
      <c r="GAX177" s="5"/>
      <c r="GAY177" s="5"/>
      <c r="GAZ177" s="5"/>
      <c r="GBA177" s="5"/>
      <c r="GBB177" s="5"/>
      <c r="GBC177" s="5"/>
      <c r="GBD177" s="5"/>
      <c r="GBE177" s="5"/>
      <c r="GBF177" s="5"/>
      <c r="GBG177" s="5"/>
      <c r="GBH177" s="5"/>
      <c r="GBI177" s="5"/>
      <c r="GBJ177" s="5"/>
      <c r="GBK177" s="5"/>
      <c r="GBL177" s="5"/>
      <c r="GBM177" s="5"/>
      <c r="GBN177" s="5"/>
      <c r="GBO177" s="5"/>
      <c r="GBP177" s="5"/>
      <c r="GBQ177" s="5"/>
      <c r="GBR177" s="5"/>
      <c r="GBS177" s="5"/>
      <c r="GBT177" s="5"/>
      <c r="GBU177" s="5"/>
      <c r="GBV177" s="5"/>
      <c r="GBW177" s="5"/>
      <c r="GBX177" s="5"/>
      <c r="GBY177" s="5"/>
      <c r="GBZ177" s="5"/>
      <c r="GCA177" s="5"/>
      <c r="GCB177" s="5"/>
      <c r="GCC177" s="5"/>
      <c r="GCD177" s="5"/>
      <c r="GCE177" s="5"/>
      <c r="GCF177" s="5"/>
      <c r="GCG177" s="5"/>
      <c r="GCH177" s="5"/>
      <c r="GCI177" s="5"/>
      <c r="GCJ177" s="5"/>
      <c r="GCK177" s="5"/>
      <c r="GCL177" s="5"/>
      <c r="GCM177" s="5"/>
      <c r="GCN177" s="5"/>
      <c r="GCO177" s="5"/>
      <c r="GCP177" s="5"/>
      <c r="GCQ177" s="5"/>
      <c r="GCR177" s="5"/>
      <c r="GCS177" s="5"/>
      <c r="GCT177" s="5"/>
      <c r="GCU177" s="5"/>
      <c r="GCV177" s="5"/>
      <c r="GCW177" s="5"/>
      <c r="GCX177" s="5"/>
      <c r="GCY177" s="5"/>
      <c r="GCZ177" s="5"/>
      <c r="GDA177" s="5"/>
      <c r="GDB177" s="5"/>
      <c r="GDC177" s="5"/>
      <c r="GDD177" s="5"/>
      <c r="GDE177" s="5"/>
      <c r="GDF177" s="5"/>
      <c r="GDG177" s="5"/>
      <c r="GDH177" s="5"/>
      <c r="GDI177" s="5"/>
      <c r="GDJ177" s="5"/>
      <c r="GDK177" s="5"/>
      <c r="GDL177" s="5"/>
      <c r="GDM177" s="5"/>
      <c r="GDN177" s="5"/>
      <c r="GDO177" s="5"/>
      <c r="GDP177" s="5"/>
      <c r="GDQ177" s="5"/>
      <c r="GDR177" s="5"/>
      <c r="GDS177" s="5"/>
      <c r="GDT177" s="5"/>
      <c r="GDU177" s="5"/>
      <c r="GDV177" s="5"/>
      <c r="GDW177" s="5"/>
      <c r="GDX177" s="5"/>
      <c r="GDY177" s="5"/>
      <c r="GDZ177" s="5"/>
      <c r="GEA177" s="5"/>
      <c r="GEB177" s="5"/>
      <c r="GEC177" s="5"/>
      <c r="GED177" s="5"/>
      <c r="GEE177" s="5"/>
      <c r="GEF177" s="5"/>
      <c r="GEG177" s="5"/>
      <c r="GEH177" s="5"/>
      <c r="GEI177" s="5"/>
      <c r="GEJ177" s="5"/>
      <c r="GEK177" s="5"/>
      <c r="GEL177" s="5"/>
      <c r="GEM177" s="5"/>
      <c r="GEN177" s="5"/>
      <c r="GEO177" s="5"/>
      <c r="GEP177" s="5"/>
      <c r="GEQ177" s="5"/>
      <c r="GER177" s="5"/>
      <c r="GES177" s="5"/>
      <c r="GET177" s="5"/>
      <c r="GEU177" s="5"/>
      <c r="GEV177" s="5"/>
      <c r="GEW177" s="5"/>
      <c r="GEX177" s="5"/>
      <c r="GEY177" s="5"/>
      <c r="GEZ177" s="5"/>
      <c r="GFA177" s="5"/>
      <c r="GFB177" s="5"/>
      <c r="GFC177" s="5"/>
      <c r="GFD177" s="5"/>
      <c r="GFE177" s="5"/>
      <c r="GFF177" s="5"/>
      <c r="GFG177" s="5"/>
      <c r="GFH177" s="5"/>
      <c r="GFI177" s="5"/>
      <c r="GFJ177" s="5"/>
      <c r="GFK177" s="5"/>
      <c r="GFL177" s="5"/>
      <c r="GFM177" s="5"/>
      <c r="GFN177" s="5"/>
      <c r="GFO177" s="5"/>
      <c r="GFP177" s="5"/>
      <c r="GFQ177" s="5"/>
      <c r="GFR177" s="5"/>
      <c r="GFS177" s="5"/>
      <c r="GFT177" s="5"/>
      <c r="GFU177" s="5"/>
      <c r="GFV177" s="5"/>
      <c r="GFW177" s="5"/>
      <c r="GFX177" s="5"/>
      <c r="GFY177" s="5"/>
      <c r="GFZ177" s="5"/>
      <c r="GGA177" s="5"/>
      <c r="GGB177" s="5"/>
      <c r="GGC177" s="5"/>
      <c r="GGD177" s="5"/>
      <c r="GGE177" s="5"/>
      <c r="GGF177" s="5"/>
      <c r="GGG177" s="5"/>
      <c r="GGH177" s="5"/>
      <c r="GGI177" s="5"/>
      <c r="GGJ177" s="5"/>
      <c r="GGK177" s="5"/>
      <c r="GGL177" s="5"/>
      <c r="GGM177" s="5"/>
      <c r="GGN177" s="5"/>
      <c r="GGO177" s="5"/>
      <c r="GGP177" s="5"/>
      <c r="GGQ177" s="5"/>
      <c r="GGR177" s="5"/>
      <c r="GGS177" s="5"/>
      <c r="GGT177" s="5"/>
      <c r="GGU177" s="5"/>
      <c r="GGV177" s="5"/>
      <c r="GGW177" s="5"/>
      <c r="GGX177" s="5"/>
      <c r="GGY177" s="5"/>
      <c r="GGZ177" s="5"/>
      <c r="GHA177" s="5"/>
      <c r="GHB177" s="5"/>
      <c r="GHC177" s="5"/>
      <c r="GHD177" s="5"/>
      <c r="GHE177" s="5"/>
      <c r="GHF177" s="5"/>
      <c r="GHG177" s="5"/>
      <c r="GHH177" s="5"/>
      <c r="GHI177" s="5"/>
      <c r="GHJ177" s="5"/>
      <c r="GHK177" s="5"/>
      <c r="GHL177" s="5"/>
      <c r="GHM177" s="5"/>
      <c r="GHN177" s="5"/>
      <c r="GHO177" s="5"/>
      <c r="GHP177" s="5"/>
      <c r="GHQ177" s="5"/>
      <c r="GHR177" s="5"/>
      <c r="GHS177" s="5"/>
      <c r="GHT177" s="5"/>
      <c r="GHU177" s="5"/>
      <c r="GHV177" s="5"/>
      <c r="GHW177" s="5"/>
      <c r="GHX177" s="5"/>
      <c r="GHY177" s="5"/>
      <c r="GHZ177" s="5"/>
      <c r="GIA177" s="5"/>
      <c r="GIB177" s="5"/>
      <c r="GIC177" s="5"/>
      <c r="GID177" s="5"/>
      <c r="GIE177" s="5"/>
      <c r="GIF177" s="5"/>
      <c r="GIG177" s="5"/>
      <c r="GIH177" s="5"/>
      <c r="GII177" s="5"/>
      <c r="GIJ177" s="5"/>
      <c r="GIK177" s="5"/>
      <c r="GIL177" s="5"/>
      <c r="GIM177" s="5"/>
      <c r="GIN177" s="5"/>
      <c r="GIO177" s="5"/>
      <c r="GIP177" s="5"/>
      <c r="GIQ177" s="5"/>
      <c r="GIR177" s="5"/>
      <c r="GIS177" s="5"/>
      <c r="GIT177" s="5"/>
      <c r="GIU177" s="5"/>
      <c r="GIV177" s="5"/>
      <c r="GIW177" s="5"/>
      <c r="GIX177" s="5"/>
      <c r="GIY177" s="5"/>
      <c r="GIZ177" s="5"/>
      <c r="GJA177" s="5"/>
      <c r="GJB177" s="5"/>
      <c r="GJC177" s="5"/>
      <c r="GJD177" s="5"/>
      <c r="GJE177" s="5"/>
      <c r="GJF177" s="5"/>
      <c r="GJG177" s="5"/>
      <c r="GJH177" s="5"/>
      <c r="GJI177" s="5"/>
      <c r="GJJ177" s="5"/>
      <c r="GJK177" s="5"/>
      <c r="GJL177" s="5"/>
      <c r="GJM177" s="5"/>
      <c r="GJN177" s="5"/>
      <c r="GJO177" s="5"/>
      <c r="GJP177" s="5"/>
      <c r="GJQ177" s="5"/>
      <c r="GJR177" s="5"/>
      <c r="GJS177" s="5"/>
      <c r="GJT177" s="5"/>
      <c r="GJU177" s="5"/>
      <c r="GJV177" s="5"/>
      <c r="GJW177" s="5"/>
      <c r="GJX177" s="5"/>
      <c r="GJY177" s="5"/>
      <c r="GJZ177" s="5"/>
      <c r="GKA177" s="5"/>
      <c r="GKB177" s="5"/>
      <c r="GKC177" s="5"/>
      <c r="GKD177" s="5"/>
      <c r="GKE177" s="5"/>
      <c r="GKF177" s="5"/>
      <c r="GKG177" s="5"/>
      <c r="GKH177" s="5"/>
      <c r="GKI177" s="5"/>
      <c r="GKJ177" s="5"/>
      <c r="GKK177" s="5"/>
      <c r="GKL177" s="5"/>
      <c r="GKM177" s="5"/>
      <c r="GKN177" s="5"/>
      <c r="GKO177" s="5"/>
      <c r="GKP177" s="5"/>
      <c r="GKQ177" s="5"/>
      <c r="GKR177" s="5"/>
      <c r="GKS177" s="5"/>
      <c r="GKT177" s="5"/>
      <c r="GKU177" s="5"/>
      <c r="GKV177" s="5"/>
      <c r="GKW177" s="5"/>
      <c r="GKX177" s="5"/>
      <c r="GKY177" s="5"/>
      <c r="GKZ177" s="5"/>
      <c r="GLA177" s="5"/>
      <c r="GLB177" s="5"/>
      <c r="GLC177" s="5"/>
      <c r="GLD177" s="5"/>
      <c r="GLE177" s="5"/>
      <c r="GLF177" s="5"/>
      <c r="GLG177" s="5"/>
      <c r="GLH177" s="5"/>
      <c r="GLI177" s="5"/>
      <c r="GLJ177" s="5"/>
      <c r="GLK177" s="5"/>
      <c r="GLL177" s="5"/>
      <c r="GLM177" s="5"/>
      <c r="GLN177" s="5"/>
      <c r="GLO177" s="5"/>
      <c r="GLP177" s="5"/>
      <c r="GLQ177" s="5"/>
      <c r="GLR177" s="5"/>
      <c r="GLS177" s="5"/>
      <c r="GLT177" s="5"/>
      <c r="GLU177" s="5"/>
      <c r="GLV177" s="5"/>
      <c r="GLW177" s="5"/>
      <c r="GLX177" s="5"/>
      <c r="GLY177" s="5"/>
      <c r="GLZ177" s="5"/>
      <c r="GMA177" s="5"/>
      <c r="GMB177" s="5"/>
      <c r="GMC177" s="5"/>
      <c r="GMD177" s="5"/>
      <c r="GME177" s="5"/>
      <c r="GMF177" s="5"/>
      <c r="GMG177" s="5"/>
      <c r="GMH177" s="5"/>
      <c r="GMI177" s="5"/>
      <c r="GMJ177" s="5"/>
      <c r="GMK177" s="5"/>
      <c r="GML177" s="5"/>
      <c r="GMM177" s="5"/>
      <c r="GMN177" s="5"/>
      <c r="GMO177" s="5"/>
      <c r="GMP177" s="5"/>
      <c r="GMQ177" s="5"/>
      <c r="GMR177" s="5"/>
      <c r="GMS177" s="5"/>
      <c r="GMT177" s="5"/>
      <c r="GMU177" s="5"/>
      <c r="GMV177" s="5"/>
      <c r="GMW177" s="5"/>
      <c r="GMX177" s="5"/>
      <c r="GMY177" s="5"/>
      <c r="GMZ177" s="5"/>
      <c r="GNA177" s="5"/>
      <c r="GNB177" s="5"/>
      <c r="GNC177" s="5"/>
      <c r="GND177" s="5"/>
      <c r="GNE177" s="5"/>
      <c r="GNF177" s="5"/>
      <c r="GNG177" s="5"/>
      <c r="GNH177" s="5"/>
      <c r="GNI177" s="5"/>
      <c r="GNJ177" s="5"/>
      <c r="GNK177" s="5"/>
      <c r="GNL177" s="5"/>
      <c r="GNM177" s="5"/>
      <c r="GNN177" s="5"/>
      <c r="GNO177" s="5"/>
      <c r="GNP177" s="5"/>
      <c r="GNQ177" s="5"/>
      <c r="GNR177" s="5"/>
      <c r="GNS177" s="5"/>
      <c r="GNT177" s="5"/>
      <c r="GNU177" s="5"/>
      <c r="GNV177" s="5"/>
      <c r="GNW177" s="5"/>
      <c r="GNX177" s="5"/>
      <c r="GNY177" s="5"/>
      <c r="GNZ177" s="5"/>
      <c r="GOA177" s="5"/>
      <c r="GOB177" s="5"/>
      <c r="GOC177" s="5"/>
      <c r="GOD177" s="5"/>
      <c r="GOE177" s="5"/>
      <c r="GOF177" s="5"/>
      <c r="GOG177" s="5"/>
      <c r="GOH177" s="5"/>
      <c r="GOI177" s="5"/>
      <c r="GOJ177" s="5"/>
      <c r="GOK177" s="5"/>
      <c r="GOL177" s="5"/>
      <c r="GOM177" s="5"/>
      <c r="GON177" s="5"/>
      <c r="GOO177" s="5"/>
      <c r="GOP177" s="5"/>
      <c r="GOQ177" s="5"/>
      <c r="GOR177" s="5"/>
      <c r="GOS177" s="5"/>
      <c r="GOT177" s="5"/>
      <c r="GOU177" s="5"/>
      <c r="GOV177" s="5"/>
      <c r="GOW177" s="5"/>
      <c r="GOX177" s="5"/>
      <c r="GOY177" s="5"/>
      <c r="GOZ177" s="5"/>
      <c r="GPA177" s="5"/>
      <c r="GPB177" s="5"/>
      <c r="GPC177" s="5"/>
      <c r="GPD177" s="5"/>
      <c r="GPE177" s="5"/>
      <c r="GPF177" s="5"/>
      <c r="GPG177" s="5"/>
      <c r="GPH177" s="5"/>
      <c r="GPI177" s="5"/>
      <c r="GPJ177" s="5"/>
      <c r="GPK177" s="5"/>
      <c r="GPL177" s="5"/>
      <c r="GPM177" s="5"/>
      <c r="GPN177" s="5"/>
      <c r="GPO177" s="5"/>
      <c r="GPP177" s="5"/>
      <c r="GPQ177" s="5"/>
      <c r="GPR177" s="5"/>
      <c r="GPS177" s="5"/>
      <c r="GPT177" s="5"/>
      <c r="GPU177" s="5"/>
      <c r="GPV177" s="5"/>
      <c r="GPW177" s="5"/>
      <c r="GPX177" s="5"/>
      <c r="GPY177" s="5"/>
      <c r="GPZ177" s="5"/>
      <c r="GQA177" s="5"/>
      <c r="GQB177" s="5"/>
      <c r="GQC177" s="5"/>
      <c r="GQD177" s="5"/>
      <c r="GQE177" s="5"/>
      <c r="GQF177" s="5"/>
      <c r="GQG177" s="5"/>
      <c r="GQH177" s="5"/>
      <c r="GQI177" s="5"/>
      <c r="GQJ177" s="5"/>
      <c r="GQK177" s="5"/>
      <c r="GQL177" s="5"/>
      <c r="GQM177" s="5"/>
      <c r="GQN177" s="5"/>
      <c r="GQO177" s="5"/>
      <c r="GQP177" s="5"/>
      <c r="GQQ177" s="5"/>
      <c r="GQR177" s="5"/>
      <c r="GQS177" s="5"/>
      <c r="GQT177" s="5"/>
      <c r="GQU177" s="5"/>
      <c r="GQV177" s="5"/>
      <c r="GQW177" s="5"/>
      <c r="GQX177" s="5"/>
      <c r="GQY177" s="5"/>
      <c r="GQZ177" s="5"/>
      <c r="GRA177" s="5"/>
      <c r="GRB177" s="5"/>
      <c r="GRC177" s="5"/>
      <c r="GRD177" s="5"/>
      <c r="GRE177" s="5"/>
      <c r="GRF177" s="5"/>
      <c r="GRG177" s="5"/>
      <c r="GRH177" s="5"/>
      <c r="GRI177" s="5"/>
      <c r="GRJ177" s="5"/>
      <c r="GRK177" s="5"/>
      <c r="GRL177" s="5"/>
      <c r="GRM177" s="5"/>
      <c r="GRN177" s="5"/>
      <c r="GRO177" s="5"/>
      <c r="GRP177" s="5"/>
      <c r="GRQ177" s="5"/>
      <c r="GRR177" s="5"/>
      <c r="GRS177" s="5"/>
      <c r="GRT177" s="5"/>
      <c r="GRU177" s="5"/>
      <c r="GRV177" s="5"/>
      <c r="GRW177" s="5"/>
      <c r="GRX177" s="5"/>
      <c r="GRY177" s="5"/>
      <c r="GRZ177" s="5"/>
      <c r="GSA177" s="5"/>
      <c r="GSB177" s="5"/>
      <c r="GSC177" s="5"/>
      <c r="GSD177" s="5"/>
      <c r="GSE177" s="5"/>
      <c r="GSF177" s="5"/>
      <c r="GSG177" s="5"/>
      <c r="GSH177" s="5"/>
      <c r="GSI177" s="5"/>
      <c r="GSJ177" s="5"/>
      <c r="GSK177" s="5"/>
      <c r="GSL177" s="5"/>
      <c r="GSM177" s="5"/>
      <c r="GSN177" s="5"/>
      <c r="GSO177" s="5"/>
      <c r="GSP177" s="5"/>
      <c r="GSQ177" s="5"/>
      <c r="GSR177" s="5"/>
      <c r="GSS177" s="5"/>
      <c r="GST177" s="5"/>
      <c r="GSU177" s="5"/>
      <c r="GSV177" s="5"/>
      <c r="GSW177" s="5"/>
      <c r="GSX177" s="5"/>
      <c r="GSY177" s="5"/>
      <c r="GSZ177" s="5"/>
      <c r="GTA177" s="5"/>
      <c r="GTB177" s="5"/>
      <c r="GTC177" s="5"/>
      <c r="GTD177" s="5"/>
      <c r="GTE177" s="5"/>
      <c r="GTF177" s="5"/>
      <c r="GTG177" s="5"/>
      <c r="GTH177" s="5"/>
      <c r="GTI177" s="5"/>
      <c r="GTJ177" s="5"/>
      <c r="GTK177" s="5"/>
      <c r="GTL177" s="5"/>
      <c r="GTM177" s="5"/>
      <c r="GTN177" s="5"/>
      <c r="GTO177" s="5"/>
      <c r="GTP177" s="5"/>
      <c r="GTQ177" s="5"/>
      <c r="GTR177" s="5"/>
      <c r="GTS177" s="5"/>
      <c r="GTT177" s="5"/>
      <c r="GTU177" s="5"/>
      <c r="GTV177" s="5"/>
      <c r="GTW177" s="5"/>
      <c r="GTX177" s="5"/>
      <c r="GTY177" s="5"/>
      <c r="GTZ177" s="5"/>
      <c r="GUA177" s="5"/>
      <c r="GUB177" s="5"/>
      <c r="GUC177" s="5"/>
      <c r="GUD177" s="5"/>
      <c r="GUE177" s="5"/>
      <c r="GUF177" s="5"/>
      <c r="GUG177" s="5"/>
      <c r="GUH177" s="5"/>
      <c r="GUI177" s="5"/>
      <c r="GUJ177" s="5"/>
      <c r="GUK177" s="5"/>
      <c r="GUL177" s="5"/>
      <c r="GUM177" s="5"/>
      <c r="GUN177" s="5"/>
      <c r="GUO177" s="5"/>
      <c r="GUP177" s="5"/>
      <c r="GUQ177" s="5"/>
      <c r="GUR177" s="5"/>
      <c r="GUS177" s="5"/>
      <c r="GUT177" s="5"/>
      <c r="GUU177" s="5"/>
      <c r="GUV177" s="5"/>
      <c r="GUW177" s="5"/>
      <c r="GUX177" s="5"/>
      <c r="GUY177" s="5"/>
      <c r="GUZ177" s="5"/>
      <c r="GVA177" s="5"/>
      <c r="GVB177" s="5"/>
      <c r="GVC177" s="5"/>
      <c r="GVD177" s="5"/>
      <c r="GVE177" s="5"/>
      <c r="GVF177" s="5"/>
      <c r="GVG177" s="5"/>
      <c r="GVH177" s="5"/>
      <c r="GVI177" s="5"/>
      <c r="GVJ177" s="5"/>
      <c r="GVK177" s="5"/>
      <c r="GVL177" s="5"/>
      <c r="GVM177" s="5"/>
      <c r="GVN177" s="5"/>
      <c r="GVO177" s="5"/>
      <c r="GVP177" s="5"/>
      <c r="GVQ177" s="5"/>
      <c r="GVR177" s="5"/>
      <c r="GVS177" s="5"/>
      <c r="GVT177" s="5"/>
      <c r="GVU177" s="5"/>
      <c r="GVV177" s="5"/>
      <c r="GVW177" s="5"/>
      <c r="GVX177" s="5"/>
      <c r="GVY177" s="5"/>
      <c r="GVZ177" s="5"/>
      <c r="GWA177" s="5"/>
      <c r="GWB177" s="5"/>
      <c r="GWC177" s="5"/>
      <c r="GWD177" s="5"/>
      <c r="GWE177" s="5"/>
      <c r="GWF177" s="5"/>
      <c r="GWG177" s="5"/>
      <c r="GWH177" s="5"/>
      <c r="GWI177" s="5"/>
      <c r="GWJ177" s="5"/>
      <c r="GWK177" s="5"/>
      <c r="GWL177" s="5"/>
      <c r="GWM177" s="5"/>
      <c r="GWN177" s="5"/>
      <c r="GWO177" s="5"/>
      <c r="GWP177" s="5"/>
      <c r="GWQ177" s="5"/>
      <c r="GWR177" s="5"/>
      <c r="GWS177" s="5"/>
      <c r="GWT177" s="5"/>
      <c r="GWU177" s="5"/>
      <c r="GWV177" s="5"/>
      <c r="GWW177" s="5"/>
      <c r="GWX177" s="5"/>
      <c r="GWY177" s="5"/>
      <c r="GWZ177" s="5"/>
      <c r="GXA177" s="5"/>
      <c r="GXB177" s="5"/>
      <c r="GXC177" s="5"/>
      <c r="GXD177" s="5"/>
      <c r="GXE177" s="5"/>
      <c r="GXF177" s="5"/>
      <c r="GXG177" s="5"/>
      <c r="GXH177" s="5"/>
      <c r="GXI177" s="5"/>
      <c r="GXJ177" s="5"/>
      <c r="GXK177" s="5"/>
      <c r="GXL177" s="5"/>
      <c r="GXM177" s="5"/>
      <c r="GXN177" s="5"/>
      <c r="GXO177" s="5"/>
      <c r="GXP177" s="5"/>
      <c r="GXQ177" s="5"/>
      <c r="GXR177" s="5"/>
      <c r="GXS177" s="5"/>
      <c r="GXT177" s="5"/>
      <c r="GXU177" s="5"/>
      <c r="GXV177" s="5"/>
      <c r="GXW177" s="5"/>
      <c r="GXX177" s="5"/>
      <c r="GXY177" s="5"/>
      <c r="GXZ177" s="5"/>
      <c r="GYA177" s="5"/>
      <c r="GYB177" s="5"/>
      <c r="GYC177" s="5"/>
      <c r="GYD177" s="5"/>
      <c r="GYE177" s="5"/>
      <c r="GYF177" s="5"/>
      <c r="GYG177" s="5"/>
      <c r="GYH177" s="5"/>
      <c r="GYI177" s="5"/>
      <c r="GYJ177" s="5"/>
      <c r="GYK177" s="5"/>
      <c r="GYL177" s="5"/>
      <c r="GYM177" s="5"/>
      <c r="GYN177" s="5"/>
      <c r="GYO177" s="5"/>
      <c r="GYP177" s="5"/>
      <c r="GYQ177" s="5"/>
      <c r="GYR177" s="5"/>
      <c r="GYS177" s="5"/>
      <c r="GYT177" s="5"/>
      <c r="GYU177" s="5"/>
      <c r="GYV177" s="5"/>
      <c r="GYW177" s="5"/>
      <c r="GYX177" s="5"/>
      <c r="GYY177" s="5"/>
      <c r="GYZ177" s="5"/>
      <c r="GZA177" s="5"/>
      <c r="GZB177" s="5"/>
      <c r="GZC177" s="5"/>
      <c r="GZD177" s="5"/>
      <c r="GZE177" s="5"/>
      <c r="GZF177" s="5"/>
      <c r="GZG177" s="5"/>
      <c r="GZH177" s="5"/>
      <c r="GZI177" s="5"/>
      <c r="GZJ177" s="5"/>
      <c r="GZK177" s="5"/>
      <c r="GZL177" s="5"/>
      <c r="GZM177" s="5"/>
      <c r="GZN177" s="5"/>
      <c r="GZO177" s="5"/>
      <c r="GZP177" s="5"/>
      <c r="GZQ177" s="5"/>
      <c r="GZR177" s="5"/>
      <c r="GZS177" s="5"/>
      <c r="GZT177" s="5"/>
      <c r="GZU177" s="5"/>
      <c r="GZV177" s="5"/>
      <c r="GZW177" s="5"/>
      <c r="GZX177" s="5"/>
      <c r="GZY177" s="5"/>
      <c r="GZZ177" s="5"/>
      <c r="HAA177" s="5"/>
      <c r="HAB177" s="5"/>
      <c r="HAC177" s="5"/>
      <c r="HAD177" s="5"/>
      <c r="HAE177" s="5"/>
      <c r="HAF177" s="5"/>
      <c r="HAG177" s="5"/>
      <c r="HAH177" s="5"/>
      <c r="HAI177" s="5"/>
      <c r="HAJ177" s="5"/>
      <c r="HAK177" s="5"/>
      <c r="HAL177" s="5"/>
      <c r="HAM177" s="5"/>
      <c r="HAN177" s="5"/>
      <c r="HAO177" s="5"/>
      <c r="HAP177" s="5"/>
      <c r="HAQ177" s="5"/>
      <c r="HAR177" s="5"/>
      <c r="HAS177" s="5"/>
      <c r="HAT177" s="5"/>
      <c r="HAU177" s="5"/>
      <c r="HAV177" s="5"/>
      <c r="HAW177" s="5"/>
      <c r="HAX177" s="5"/>
      <c r="HAY177" s="5"/>
      <c r="HAZ177" s="5"/>
      <c r="HBA177" s="5"/>
      <c r="HBB177" s="5"/>
      <c r="HBC177" s="5"/>
      <c r="HBD177" s="5"/>
      <c r="HBE177" s="5"/>
      <c r="HBF177" s="5"/>
      <c r="HBG177" s="5"/>
      <c r="HBH177" s="5"/>
      <c r="HBI177" s="5"/>
      <c r="HBJ177" s="5"/>
      <c r="HBK177" s="5"/>
      <c r="HBL177" s="5"/>
      <c r="HBM177" s="5"/>
      <c r="HBN177" s="5"/>
      <c r="HBO177" s="5"/>
      <c r="HBP177" s="5"/>
      <c r="HBQ177" s="5"/>
      <c r="HBR177" s="5"/>
      <c r="HBS177" s="5"/>
      <c r="HBT177" s="5"/>
      <c r="HBU177" s="5"/>
      <c r="HBV177" s="5"/>
      <c r="HBW177" s="5"/>
      <c r="HBX177" s="5"/>
      <c r="HBY177" s="5"/>
      <c r="HBZ177" s="5"/>
      <c r="HCA177" s="5"/>
      <c r="HCB177" s="5"/>
      <c r="HCC177" s="5"/>
      <c r="HCD177" s="5"/>
      <c r="HCE177" s="5"/>
      <c r="HCF177" s="5"/>
      <c r="HCG177" s="5"/>
      <c r="HCH177" s="5"/>
      <c r="HCI177" s="5"/>
      <c r="HCJ177" s="5"/>
      <c r="HCK177" s="5"/>
      <c r="HCL177" s="5"/>
      <c r="HCM177" s="5"/>
      <c r="HCN177" s="5"/>
      <c r="HCO177" s="5"/>
      <c r="HCP177" s="5"/>
      <c r="HCQ177" s="5"/>
      <c r="HCR177" s="5"/>
      <c r="HCS177" s="5"/>
      <c r="HCT177" s="5"/>
      <c r="HCU177" s="5"/>
      <c r="HCV177" s="5"/>
      <c r="HCW177" s="5"/>
      <c r="HCX177" s="5"/>
      <c r="HCY177" s="5"/>
      <c r="HCZ177" s="5"/>
      <c r="HDA177" s="5"/>
      <c r="HDB177" s="5"/>
      <c r="HDC177" s="5"/>
      <c r="HDD177" s="5"/>
      <c r="HDE177" s="5"/>
      <c r="HDF177" s="5"/>
      <c r="HDG177" s="5"/>
      <c r="HDH177" s="5"/>
      <c r="HDI177" s="5"/>
      <c r="HDJ177" s="5"/>
      <c r="HDK177" s="5"/>
      <c r="HDL177" s="5"/>
      <c r="HDM177" s="5"/>
      <c r="HDN177" s="5"/>
      <c r="HDO177" s="5"/>
      <c r="HDP177" s="5"/>
      <c r="HDQ177" s="5"/>
      <c r="HDR177" s="5"/>
      <c r="HDS177" s="5"/>
      <c r="HDT177" s="5"/>
      <c r="HDU177" s="5"/>
      <c r="HDV177" s="5"/>
      <c r="HDW177" s="5"/>
      <c r="HDX177" s="5"/>
      <c r="HDY177" s="5"/>
      <c r="HDZ177" s="5"/>
      <c r="HEA177" s="5"/>
      <c r="HEB177" s="5"/>
      <c r="HEC177" s="5"/>
      <c r="HED177" s="5"/>
      <c r="HEE177" s="5"/>
      <c r="HEF177" s="5"/>
      <c r="HEG177" s="5"/>
      <c r="HEH177" s="5"/>
      <c r="HEI177" s="5"/>
      <c r="HEJ177" s="5"/>
      <c r="HEK177" s="5"/>
      <c r="HEL177" s="5"/>
      <c r="HEM177" s="5"/>
      <c r="HEN177" s="5"/>
      <c r="HEO177" s="5"/>
      <c r="HEP177" s="5"/>
      <c r="HEQ177" s="5"/>
      <c r="HER177" s="5"/>
      <c r="HES177" s="5"/>
      <c r="HET177" s="5"/>
      <c r="HEU177" s="5"/>
      <c r="HEV177" s="5"/>
      <c r="HEW177" s="5"/>
      <c r="HEX177" s="5"/>
      <c r="HEY177" s="5"/>
      <c r="HEZ177" s="5"/>
      <c r="HFA177" s="5"/>
      <c r="HFB177" s="5"/>
      <c r="HFC177" s="5"/>
      <c r="HFD177" s="5"/>
      <c r="HFE177" s="5"/>
      <c r="HFF177" s="5"/>
      <c r="HFG177" s="5"/>
      <c r="HFH177" s="5"/>
      <c r="HFI177" s="5"/>
      <c r="HFJ177" s="5"/>
      <c r="HFK177" s="5"/>
      <c r="HFL177" s="5"/>
      <c r="HFM177" s="5"/>
      <c r="HFN177" s="5"/>
      <c r="HFO177" s="5"/>
      <c r="HFP177" s="5"/>
      <c r="HFQ177" s="5"/>
      <c r="HFR177" s="5"/>
      <c r="HFS177" s="5"/>
      <c r="HFT177" s="5"/>
      <c r="HFU177" s="5"/>
      <c r="HFV177" s="5"/>
      <c r="HFW177" s="5"/>
      <c r="HFX177" s="5"/>
      <c r="HFY177" s="5"/>
      <c r="HFZ177" s="5"/>
      <c r="HGA177" s="5"/>
      <c r="HGB177" s="5"/>
      <c r="HGC177" s="5"/>
      <c r="HGD177" s="5"/>
      <c r="HGE177" s="5"/>
      <c r="HGF177" s="5"/>
      <c r="HGG177" s="5"/>
      <c r="HGH177" s="5"/>
      <c r="HGI177" s="5"/>
      <c r="HGJ177" s="5"/>
      <c r="HGK177" s="5"/>
      <c r="HGL177" s="5"/>
      <c r="HGM177" s="5"/>
      <c r="HGN177" s="5"/>
      <c r="HGO177" s="5"/>
      <c r="HGP177" s="5"/>
      <c r="HGQ177" s="5"/>
      <c r="HGR177" s="5"/>
      <c r="HGS177" s="5"/>
      <c r="HGT177" s="5"/>
      <c r="HGU177" s="5"/>
      <c r="HGV177" s="5"/>
      <c r="HGW177" s="5"/>
      <c r="HGX177" s="5"/>
      <c r="HGY177" s="5"/>
      <c r="HGZ177" s="5"/>
      <c r="HHA177" s="5"/>
      <c r="HHB177" s="5"/>
      <c r="HHC177" s="5"/>
      <c r="HHD177" s="5"/>
      <c r="HHE177" s="5"/>
      <c r="HHF177" s="5"/>
      <c r="HHG177" s="5"/>
      <c r="HHH177" s="5"/>
      <c r="HHI177" s="5"/>
      <c r="HHJ177" s="5"/>
      <c r="HHK177" s="5"/>
      <c r="HHL177" s="5"/>
      <c r="HHM177" s="5"/>
      <c r="HHN177" s="5"/>
      <c r="HHO177" s="5"/>
      <c r="HHP177" s="5"/>
      <c r="HHQ177" s="5"/>
      <c r="HHR177" s="5"/>
      <c r="HHS177" s="5"/>
      <c r="HHT177" s="5"/>
      <c r="HHU177" s="5"/>
      <c r="HHV177" s="5"/>
      <c r="HHW177" s="5"/>
      <c r="HHX177" s="5"/>
      <c r="HHY177" s="5"/>
      <c r="HHZ177" s="5"/>
      <c r="HIA177" s="5"/>
      <c r="HIB177" s="5"/>
      <c r="HIC177" s="5"/>
      <c r="HID177" s="5"/>
      <c r="HIE177" s="5"/>
      <c r="HIF177" s="5"/>
      <c r="HIG177" s="5"/>
      <c r="HIH177" s="5"/>
      <c r="HII177" s="5"/>
      <c r="HIJ177" s="5"/>
      <c r="HIK177" s="5"/>
      <c r="HIL177" s="5"/>
      <c r="HIM177" s="5"/>
      <c r="HIN177" s="5"/>
      <c r="HIO177" s="5"/>
      <c r="HIP177" s="5"/>
      <c r="HIQ177" s="5"/>
      <c r="HIR177" s="5"/>
      <c r="HIS177" s="5"/>
      <c r="HIT177" s="5"/>
      <c r="HIU177" s="5"/>
      <c r="HIV177" s="5"/>
      <c r="HIW177" s="5"/>
      <c r="HIX177" s="5"/>
      <c r="HIY177" s="5"/>
      <c r="HIZ177" s="5"/>
      <c r="HJA177" s="5"/>
      <c r="HJB177" s="5"/>
      <c r="HJC177" s="5"/>
      <c r="HJD177" s="5"/>
      <c r="HJE177" s="5"/>
      <c r="HJF177" s="5"/>
      <c r="HJG177" s="5"/>
      <c r="HJH177" s="5"/>
      <c r="HJI177" s="5"/>
      <c r="HJJ177" s="5"/>
      <c r="HJK177" s="5"/>
      <c r="HJL177" s="5"/>
      <c r="HJM177" s="5"/>
      <c r="HJN177" s="5"/>
      <c r="HJO177" s="5"/>
      <c r="HJP177" s="5"/>
      <c r="HJQ177" s="5"/>
      <c r="HJR177" s="5"/>
      <c r="HJS177" s="5"/>
      <c r="HJT177" s="5"/>
      <c r="HJU177" s="5"/>
      <c r="HJV177" s="5"/>
      <c r="HJW177" s="5"/>
      <c r="HJX177" s="5"/>
      <c r="HJY177" s="5"/>
      <c r="HJZ177" s="5"/>
      <c r="HKA177" s="5"/>
      <c r="HKB177" s="5"/>
      <c r="HKC177" s="5"/>
      <c r="HKD177" s="5"/>
      <c r="HKE177" s="5"/>
      <c r="HKF177" s="5"/>
      <c r="HKG177" s="5"/>
      <c r="HKH177" s="5"/>
      <c r="HKI177" s="5"/>
      <c r="HKJ177" s="5"/>
      <c r="HKK177" s="5"/>
      <c r="HKL177" s="5"/>
      <c r="HKM177" s="5"/>
      <c r="HKN177" s="5"/>
      <c r="HKO177" s="5"/>
      <c r="HKP177" s="5"/>
      <c r="HKQ177" s="5"/>
      <c r="HKR177" s="5"/>
      <c r="HKS177" s="5"/>
      <c r="HKT177" s="5"/>
      <c r="HKU177" s="5"/>
      <c r="HKV177" s="5"/>
      <c r="HKW177" s="5"/>
      <c r="HKX177" s="5"/>
      <c r="HKY177" s="5"/>
      <c r="HKZ177" s="5"/>
      <c r="HLA177" s="5"/>
      <c r="HLB177" s="5"/>
      <c r="HLC177" s="5"/>
      <c r="HLD177" s="5"/>
      <c r="HLE177" s="5"/>
      <c r="HLF177" s="5"/>
      <c r="HLG177" s="5"/>
      <c r="HLH177" s="5"/>
      <c r="HLI177" s="5"/>
      <c r="HLJ177" s="5"/>
      <c r="HLK177" s="5"/>
      <c r="HLL177" s="5"/>
      <c r="HLM177" s="5"/>
      <c r="HLN177" s="5"/>
      <c r="HLO177" s="5"/>
      <c r="HLP177" s="5"/>
      <c r="HLQ177" s="5"/>
      <c r="HLR177" s="5"/>
      <c r="HLS177" s="5"/>
      <c r="HLT177" s="5"/>
      <c r="HLU177" s="5"/>
      <c r="HLV177" s="5"/>
      <c r="HLW177" s="5"/>
      <c r="HLX177" s="5"/>
      <c r="HLY177" s="5"/>
      <c r="HLZ177" s="5"/>
      <c r="HMA177" s="5"/>
      <c r="HMB177" s="5"/>
      <c r="HMC177" s="5"/>
      <c r="HMD177" s="5"/>
      <c r="HME177" s="5"/>
      <c r="HMF177" s="5"/>
      <c r="HMG177" s="5"/>
      <c r="HMH177" s="5"/>
      <c r="HMI177" s="5"/>
      <c r="HMJ177" s="5"/>
      <c r="HMK177" s="5"/>
      <c r="HML177" s="5"/>
      <c r="HMM177" s="5"/>
      <c r="HMN177" s="5"/>
      <c r="HMO177" s="5"/>
      <c r="HMP177" s="5"/>
      <c r="HMQ177" s="5"/>
      <c r="HMR177" s="5"/>
      <c r="HMS177" s="5"/>
      <c r="HMT177" s="5"/>
      <c r="HMU177" s="5"/>
      <c r="HMV177" s="5"/>
      <c r="HMW177" s="5"/>
      <c r="HMX177" s="5"/>
      <c r="HMY177" s="5"/>
      <c r="HMZ177" s="5"/>
      <c r="HNA177" s="5"/>
      <c r="HNB177" s="5"/>
      <c r="HNC177" s="5"/>
      <c r="HND177" s="5"/>
      <c r="HNE177" s="5"/>
      <c r="HNF177" s="5"/>
      <c r="HNG177" s="5"/>
      <c r="HNH177" s="5"/>
      <c r="HNI177" s="5"/>
      <c r="HNJ177" s="5"/>
      <c r="HNK177" s="5"/>
      <c r="HNL177" s="5"/>
      <c r="HNM177" s="5"/>
      <c r="HNN177" s="5"/>
      <c r="HNO177" s="5"/>
      <c r="HNP177" s="5"/>
      <c r="HNQ177" s="5"/>
      <c r="HNR177" s="5"/>
      <c r="HNS177" s="5"/>
      <c r="HNT177" s="5"/>
      <c r="HNU177" s="5"/>
      <c r="HNV177" s="5"/>
      <c r="HNW177" s="5"/>
      <c r="HNX177" s="5"/>
      <c r="HNY177" s="5"/>
      <c r="HNZ177" s="5"/>
      <c r="HOA177" s="5"/>
      <c r="HOB177" s="5"/>
      <c r="HOC177" s="5"/>
      <c r="HOD177" s="5"/>
      <c r="HOE177" s="5"/>
      <c r="HOF177" s="5"/>
      <c r="HOG177" s="5"/>
      <c r="HOH177" s="5"/>
      <c r="HOI177" s="5"/>
      <c r="HOJ177" s="5"/>
      <c r="HOK177" s="5"/>
      <c r="HOL177" s="5"/>
      <c r="HOM177" s="5"/>
      <c r="HON177" s="5"/>
      <c r="HOO177" s="5"/>
      <c r="HOP177" s="5"/>
      <c r="HOQ177" s="5"/>
      <c r="HOR177" s="5"/>
      <c r="HOS177" s="5"/>
      <c r="HOT177" s="5"/>
      <c r="HOU177" s="5"/>
      <c r="HOV177" s="5"/>
      <c r="HOW177" s="5"/>
      <c r="HOX177" s="5"/>
      <c r="HOY177" s="5"/>
      <c r="HOZ177" s="5"/>
      <c r="HPA177" s="5"/>
      <c r="HPB177" s="5"/>
      <c r="HPC177" s="5"/>
      <c r="HPD177" s="5"/>
      <c r="HPE177" s="5"/>
      <c r="HPF177" s="5"/>
      <c r="HPG177" s="5"/>
      <c r="HPH177" s="5"/>
      <c r="HPI177" s="5"/>
      <c r="HPJ177" s="5"/>
      <c r="HPK177" s="5"/>
      <c r="HPL177" s="5"/>
      <c r="HPM177" s="5"/>
      <c r="HPN177" s="5"/>
      <c r="HPO177" s="5"/>
      <c r="HPP177" s="5"/>
      <c r="HPQ177" s="5"/>
      <c r="HPR177" s="5"/>
      <c r="HPS177" s="5"/>
      <c r="HPT177" s="5"/>
      <c r="HPU177" s="5"/>
      <c r="HPV177" s="5"/>
      <c r="HPW177" s="5"/>
      <c r="HPX177" s="5"/>
      <c r="HPY177" s="5"/>
      <c r="HPZ177" s="5"/>
      <c r="HQA177" s="5"/>
      <c r="HQB177" s="5"/>
      <c r="HQC177" s="5"/>
      <c r="HQD177" s="5"/>
      <c r="HQE177" s="5"/>
      <c r="HQF177" s="5"/>
      <c r="HQG177" s="5"/>
      <c r="HQH177" s="5"/>
      <c r="HQI177" s="5"/>
      <c r="HQJ177" s="5"/>
      <c r="HQK177" s="5"/>
      <c r="HQL177" s="5"/>
      <c r="HQM177" s="5"/>
      <c r="HQN177" s="5"/>
      <c r="HQO177" s="5"/>
      <c r="HQP177" s="5"/>
      <c r="HQQ177" s="5"/>
      <c r="HQR177" s="5"/>
      <c r="HQS177" s="5"/>
      <c r="HQT177" s="5"/>
      <c r="HQU177" s="5"/>
      <c r="HQV177" s="5"/>
      <c r="HQW177" s="5"/>
      <c r="HQX177" s="5"/>
      <c r="HQY177" s="5"/>
      <c r="HQZ177" s="5"/>
      <c r="HRA177" s="5"/>
      <c r="HRB177" s="5"/>
      <c r="HRC177" s="5"/>
      <c r="HRD177" s="5"/>
      <c r="HRE177" s="5"/>
      <c r="HRF177" s="5"/>
      <c r="HRG177" s="5"/>
      <c r="HRH177" s="5"/>
      <c r="HRI177" s="5"/>
      <c r="HRJ177" s="5"/>
      <c r="HRK177" s="5"/>
      <c r="HRL177" s="5"/>
      <c r="HRM177" s="5"/>
      <c r="HRN177" s="5"/>
      <c r="HRO177" s="5"/>
      <c r="HRP177" s="5"/>
      <c r="HRQ177" s="5"/>
      <c r="HRR177" s="5"/>
      <c r="HRS177" s="5"/>
      <c r="HRT177" s="5"/>
      <c r="HRU177" s="5"/>
      <c r="HRV177" s="5"/>
      <c r="HRW177" s="5"/>
      <c r="HRX177" s="5"/>
      <c r="HRY177" s="5"/>
      <c r="HRZ177" s="5"/>
      <c r="HSA177" s="5"/>
      <c r="HSB177" s="5"/>
      <c r="HSC177" s="5"/>
      <c r="HSD177" s="5"/>
      <c r="HSE177" s="5"/>
      <c r="HSF177" s="5"/>
      <c r="HSG177" s="5"/>
      <c r="HSH177" s="5"/>
      <c r="HSI177" s="5"/>
      <c r="HSJ177" s="5"/>
      <c r="HSK177" s="5"/>
      <c r="HSL177" s="5"/>
      <c r="HSM177" s="5"/>
      <c r="HSN177" s="5"/>
      <c r="HSO177" s="5"/>
      <c r="HSP177" s="5"/>
      <c r="HSQ177" s="5"/>
      <c r="HSR177" s="5"/>
      <c r="HSS177" s="5"/>
      <c r="HST177" s="5"/>
      <c r="HSU177" s="5"/>
      <c r="HSV177" s="5"/>
      <c r="HSW177" s="5"/>
      <c r="HSX177" s="5"/>
      <c r="HSY177" s="5"/>
      <c r="HSZ177" s="5"/>
      <c r="HTA177" s="5"/>
      <c r="HTB177" s="5"/>
      <c r="HTC177" s="5"/>
      <c r="HTD177" s="5"/>
      <c r="HTE177" s="5"/>
      <c r="HTF177" s="5"/>
      <c r="HTG177" s="5"/>
      <c r="HTH177" s="5"/>
      <c r="HTI177" s="5"/>
      <c r="HTJ177" s="5"/>
      <c r="HTK177" s="5"/>
      <c r="HTL177" s="5"/>
      <c r="HTM177" s="5"/>
      <c r="HTN177" s="5"/>
      <c r="HTO177" s="5"/>
      <c r="HTP177" s="5"/>
      <c r="HTQ177" s="5"/>
      <c r="HTR177" s="5"/>
      <c r="HTS177" s="5"/>
      <c r="HTT177" s="5"/>
      <c r="HTU177" s="5"/>
      <c r="HTV177" s="5"/>
      <c r="HTW177" s="5"/>
      <c r="HTX177" s="5"/>
      <c r="HTY177" s="5"/>
      <c r="HTZ177" s="5"/>
      <c r="HUA177" s="5"/>
      <c r="HUB177" s="5"/>
      <c r="HUC177" s="5"/>
      <c r="HUD177" s="5"/>
      <c r="HUE177" s="5"/>
      <c r="HUF177" s="5"/>
      <c r="HUG177" s="5"/>
      <c r="HUH177" s="5"/>
      <c r="HUI177" s="5"/>
      <c r="HUJ177" s="5"/>
      <c r="HUK177" s="5"/>
      <c r="HUL177" s="5"/>
      <c r="HUM177" s="5"/>
      <c r="HUN177" s="5"/>
      <c r="HUO177" s="5"/>
      <c r="HUP177" s="5"/>
      <c r="HUQ177" s="5"/>
      <c r="HUR177" s="5"/>
      <c r="HUS177" s="5"/>
      <c r="HUT177" s="5"/>
      <c r="HUU177" s="5"/>
      <c r="HUV177" s="5"/>
      <c r="HUW177" s="5"/>
      <c r="HUX177" s="5"/>
      <c r="HUY177" s="5"/>
      <c r="HUZ177" s="5"/>
      <c r="HVA177" s="5"/>
      <c r="HVB177" s="5"/>
      <c r="HVC177" s="5"/>
      <c r="HVD177" s="5"/>
      <c r="HVE177" s="5"/>
      <c r="HVF177" s="5"/>
      <c r="HVG177" s="5"/>
      <c r="HVH177" s="5"/>
      <c r="HVI177" s="5"/>
      <c r="HVJ177" s="5"/>
      <c r="HVK177" s="5"/>
      <c r="HVL177" s="5"/>
      <c r="HVM177" s="5"/>
      <c r="HVN177" s="5"/>
      <c r="HVO177" s="5"/>
      <c r="HVP177" s="5"/>
      <c r="HVQ177" s="5"/>
      <c r="HVR177" s="5"/>
      <c r="HVS177" s="5"/>
      <c r="HVT177" s="5"/>
      <c r="HVU177" s="5"/>
      <c r="HVV177" s="5"/>
      <c r="HVW177" s="5"/>
      <c r="HVX177" s="5"/>
      <c r="HVY177" s="5"/>
      <c r="HVZ177" s="5"/>
      <c r="HWA177" s="5"/>
      <c r="HWB177" s="5"/>
      <c r="HWC177" s="5"/>
      <c r="HWD177" s="5"/>
      <c r="HWE177" s="5"/>
      <c r="HWF177" s="5"/>
      <c r="HWG177" s="5"/>
      <c r="HWH177" s="5"/>
      <c r="HWI177" s="5"/>
      <c r="HWJ177" s="5"/>
      <c r="HWK177" s="5"/>
      <c r="HWL177" s="5"/>
      <c r="HWM177" s="5"/>
      <c r="HWN177" s="5"/>
      <c r="HWO177" s="5"/>
      <c r="HWP177" s="5"/>
      <c r="HWQ177" s="5"/>
      <c r="HWR177" s="5"/>
      <c r="HWS177" s="5"/>
      <c r="HWT177" s="5"/>
      <c r="HWU177" s="5"/>
      <c r="HWV177" s="5"/>
      <c r="HWW177" s="5"/>
      <c r="HWX177" s="5"/>
      <c r="HWY177" s="5"/>
      <c r="HWZ177" s="5"/>
      <c r="HXA177" s="5"/>
      <c r="HXB177" s="5"/>
      <c r="HXC177" s="5"/>
      <c r="HXD177" s="5"/>
      <c r="HXE177" s="5"/>
      <c r="HXF177" s="5"/>
      <c r="HXG177" s="5"/>
      <c r="HXH177" s="5"/>
      <c r="HXI177" s="5"/>
      <c r="HXJ177" s="5"/>
      <c r="HXK177" s="5"/>
      <c r="HXL177" s="5"/>
      <c r="HXM177" s="5"/>
      <c r="HXN177" s="5"/>
      <c r="HXO177" s="5"/>
      <c r="HXP177" s="5"/>
      <c r="HXQ177" s="5"/>
      <c r="HXR177" s="5"/>
      <c r="HXS177" s="5"/>
      <c r="HXT177" s="5"/>
      <c r="HXU177" s="5"/>
      <c r="HXV177" s="5"/>
      <c r="HXW177" s="5"/>
      <c r="HXX177" s="5"/>
      <c r="HXY177" s="5"/>
      <c r="HXZ177" s="5"/>
      <c r="HYA177" s="5"/>
      <c r="HYB177" s="5"/>
      <c r="HYC177" s="5"/>
      <c r="HYD177" s="5"/>
      <c r="HYE177" s="5"/>
      <c r="HYF177" s="5"/>
      <c r="HYG177" s="5"/>
      <c r="HYH177" s="5"/>
      <c r="HYI177" s="5"/>
      <c r="HYJ177" s="5"/>
      <c r="HYK177" s="5"/>
      <c r="HYL177" s="5"/>
      <c r="HYM177" s="5"/>
      <c r="HYN177" s="5"/>
      <c r="HYO177" s="5"/>
      <c r="HYP177" s="5"/>
      <c r="HYQ177" s="5"/>
      <c r="HYR177" s="5"/>
      <c r="HYS177" s="5"/>
      <c r="HYT177" s="5"/>
      <c r="HYU177" s="5"/>
      <c r="HYV177" s="5"/>
      <c r="HYW177" s="5"/>
      <c r="HYX177" s="5"/>
      <c r="HYY177" s="5"/>
      <c r="HYZ177" s="5"/>
      <c r="HZA177" s="5"/>
      <c r="HZB177" s="5"/>
      <c r="HZC177" s="5"/>
      <c r="HZD177" s="5"/>
      <c r="HZE177" s="5"/>
      <c r="HZF177" s="5"/>
      <c r="HZG177" s="5"/>
      <c r="HZH177" s="5"/>
      <c r="HZI177" s="5"/>
      <c r="HZJ177" s="5"/>
      <c r="HZK177" s="5"/>
      <c r="HZL177" s="5"/>
      <c r="HZM177" s="5"/>
      <c r="HZN177" s="5"/>
      <c r="HZO177" s="5"/>
      <c r="HZP177" s="5"/>
      <c r="HZQ177" s="5"/>
      <c r="HZR177" s="5"/>
      <c r="HZS177" s="5"/>
      <c r="HZT177" s="5"/>
      <c r="HZU177" s="5"/>
      <c r="HZV177" s="5"/>
      <c r="HZW177" s="5"/>
      <c r="HZX177" s="5"/>
      <c r="HZY177" s="5"/>
      <c r="HZZ177" s="5"/>
      <c r="IAA177" s="5"/>
      <c r="IAB177" s="5"/>
      <c r="IAC177" s="5"/>
      <c r="IAD177" s="5"/>
      <c r="IAE177" s="5"/>
      <c r="IAF177" s="5"/>
      <c r="IAG177" s="5"/>
      <c r="IAH177" s="5"/>
      <c r="IAI177" s="5"/>
      <c r="IAJ177" s="5"/>
      <c r="IAK177" s="5"/>
      <c r="IAL177" s="5"/>
      <c r="IAM177" s="5"/>
      <c r="IAN177" s="5"/>
      <c r="IAO177" s="5"/>
      <c r="IAP177" s="5"/>
      <c r="IAQ177" s="5"/>
      <c r="IAR177" s="5"/>
      <c r="IAS177" s="5"/>
      <c r="IAT177" s="5"/>
      <c r="IAU177" s="5"/>
      <c r="IAV177" s="5"/>
      <c r="IAW177" s="5"/>
      <c r="IAX177" s="5"/>
      <c r="IAY177" s="5"/>
      <c r="IAZ177" s="5"/>
      <c r="IBA177" s="5"/>
      <c r="IBB177" s="5"/>
      <c r="IBC177" s="5"/>
      <c r="IBD177" s="5"/>
      <c r="IBE177" s="5"/>
      <c r="IBF177" s="5"/>
      <c r="IBG177" s="5"/>
      <c r="IBH177" s="5"/>
      <c r="IBI177" s="5"/>
      <c r="IBJ177" s="5"/>
      <c r="IBK177" s="5"/>
      <c r="IBL177" s="5"/>
      <c r="IBM177" s="5"/>
      <c r="IBN177" s="5"/>
      <c r="IBO177" s="5"/>
      <c r="IBP177" s="5"/>
      <c r="IBQ177" s="5"/>
      <c r="IBR177" s="5"/>
      <c r="IBS177" s="5"/>
      <c r="IBT177" s="5"/>
      <c r="IBU177" s="5"/>
      <c r="IBV177" s="5"/>
      <c r="IBW177" s="5"/>
      <c r="IBX177" s="5"/>
      <c r="IBY177" s="5"/>
      <c r="IBZ177" s="5"/>
      <c r="ICA177" s="5"/>
      <c r="ICB177" s="5"/>
      <c r="ICC177" s="5"/>
      <c r="ICD177" s="5"/>
      <c r="ICE177" s="5"/>
      <c r="ICF177" s="5"/>
      <c r="ICG177" s="5"/>
      <c r="ICH177" s="5"/>
      <c r="ICI177" s="5"/>
      <c r="ICJ177" s="5"/>
      <c r="ICK177" s="5"/>
      <c r="ICL177" s="5"/>
      <c r="ICM177" s="5"/>
      <c r="ICN177" s="5"/>
      <c r="ICO177" s="5"/>
      <c r="ICP177" s="5"/>
      <c r="ICQ177" s="5"/>
      <c r="ICR177" s="5"/>
      <c r="ICS177" s="5"/>
      <c r="ICT177" s="5"/>
      <c r="ICU177" s="5"/>
      <c r="ICV177" s="5"/>
      <c r="ICW177" s="5"/>
      <c r="ICX177" s="5"/>
      <c r="ICY177" s="5"/>
      <c r="ICZ177" s="5"/>
      <c r="IDA177" s="5"/>
      <c r="IDB177" s="5"/>
      <c r="IDC177" s="5"/>
      <c r="IDD177" s="5"/>
      <c r="IDE177" s="5"/>
      <c r="IDF177" s="5"/>
      <c r="IDG177" s="5"/>
      <c r="IDH177" s="5"/>
      <c r="IDI177" s="5"/>
      <c r="IDJ177" s="5"/>
      <c r="IDK177" s="5"/>
      <c r="IDL177" s="5"/>
      <c r="IDM177" s="5"/>
      <c r="IDN177" s="5"/>
      <c r="IDO177" s="5"/>
      <c r="IDP177" s="5"/>
      <c r="IDQ177" s="5"/>
      <c r="IDR177" s="5"/>
      <c r="IDS177" s="5"/>
      <c r="IDT177" s="5"/>
      <c r="IDU177" s="5"/>
      <c r="IDV177" s="5"/>
      <c r="IDW177" s="5"/>
      <c r="IDX177" s="5"/>
      <c r="IDY177" s="5"/>
      <c r="IDZ177" s="5"/>
      <c r="IEA177" s="5"/>
      <c r="IEB177" s="5"/>
      <c r="IEC177" s="5"/>
      <c r="IED177" s="5"/>
      <c r="IEE177" s="5"/>
      <c r="IEF177" s="5"/>
      <c r="IEG177" s="5"/>
      <c r="IEH177" s="5"/>
      <c r="IEI177" s="5"/>
      <c r="IEJ177" s="5"/>
      <c r="IEK177" s="5"/>
      <c r="IEL177" s="5"/>
      <c r="IEM177" s="5"/>
      <c r="IEN177" s="5"/>
      <c r="IEO177" s="5"/>
      <c r="IEP177" s="5"/>
      <c r="IEQ177" s="5"/>
      <c r="IER177" s="5"/>
      <c r="IES177" s="5"/>
      <c r="IET177" s="5"/>
      <c r="IEU177" s="5"/>
      <c r="IEV177" s="5"/>
      <c r="IEW177" s="5"/>
      <c r="IEX177" s="5"/>
      <c r="IEY177" s="5"/>
      <c r="IEZ177" s="5"/>
      <c r="IFA177" s="5"/>
      <c r="IFB177" s="5"/>
      <c r="IFC177" s="5"/>
      <c r="IFD177" s="5"/>
      <c r="IFE177" s="5"/>
      <c r="IFF177" s="5"/>
      <c r="IFG177" s="5"/>
      <c r="IFH177" s="5"/>
      <c r="IFI177" s="5"/>
      <c r="IFJ177" s="5"/>
      <c r="IFK177" s="5"/>
      <c r="IFL177" s="5"/>
      <c r="IFM177" s="5"/>
      <c r="IFN177" s="5"/>
      <c r="IFO177" s="5"/>
      <c r="IFP177" s="5"/>
      <c r="IFQ177" s="5"/>
      <c r="IFR177" s="5"/>
      <c r="IFS177" s="5"/>
      <c r="IFT177" s="5"/>
      <c r="IFU177" s="5"/>
      <c r="IFV177" s="5"/>
      <c r="IFW177" s="5"/>
      <c r="IFX177" s="5"/>
      <c r="IFY177" s="5"/>
      <c r="IFZ177" s="5"/>
      <c r="IGA177" s="5"/>
      <c r="IGB177" s="5"/>
      <c r="IGC177" s="5"/>
      <c r="IGD177" s="5"/>
      <c r="IGE177" s="5"/>
      <c r="IGF177" s="5"/>
      <c r="IGG177" s="5"/>
      <c r="IGH177" s="5"/>
      <c r="IGI177" s="5"/>
      <c r="IGJ177" s="5"/>
      <c r="IGK177" s="5"/>
      <c r="IGL177" s="5"/>
      <c r="IGM177" s="5"/>
      <c r="IGN177" s="5"/>
      <c r="IGO177" s="5"/>
      <c r="IGP177" s="5"/>
      <c r="IGQ177" s="5"/>
      <c r="IGR177" s="5"/>
      <c r="IGS177" s="5"/>
      <c r="IGT177" s="5"/>
      <c r="IGU177" s="5"/>
      <c r="IGV177" s="5"/>
      <c r="IGW177" s="5"/>
      <c r="IGX177" s="5"/>
      <c r="IGY177" s="5"/>
      <c r="IGZ177" s="5"/>
      <c r="IHA177" s="5"/>
      <c r="IHB177" s="5"/>
      <c r="IHC177" s="5"/>
      <c r="IHD177" s="5"/>
      <c r="IHE177" s="5"/>
      <c r="IHF177" s="5"/>
      <c r="IHG177" s="5"/>
      <c r="IHH177" s="5"/>
      <c r="IHI177" s="5"/>
      <c r="IHJ177" s="5"/>
      <c r="IHK177" s="5"/>
      <c r="IHL177" s="5"/>
      <c r="IHM177" s="5"/>
      <c r="IHN177" s="5"/>
      <c r="IHO177" s="5"/>
      <c r="IHP177" s="5"/>
      <c r="IHQ177" s="5"/>
      <c r="IHR177" s="5"/>
      <c r="IHS177" s="5"/>
      <c r="IHT177" s="5"/>
      <c r="IHU177" s="5"/>
      <c r="IHV177" s="5"/>
      <c r="IHW177" s="5"/>
      <c r="IHX177" s="5"/>
      <c r="IHY177" s="5"/>
      <c r="IHZ177" s="5"/>
      <c r="IIA177" s="5"/>
      <c r="IIB177" s="5"/>
      <c r="IIC177" s="5"/>
      <c r="IID177" s="5"/>
      <c r="IIE177" s="5"/>
      <c r="IIF177" s="5"/>
      <c r="IIG177" s="5"/>
      <c r="IIH177" s="5"/>
      <c r="III177" s="5"/>
      <c r="IIJ177" s="5"/>
      <c r="IIK177" s="5"/>
      <c r="IIL177" s="5"/>
      <c r="IIM177" s="5"/>
      <c r="IIN177" s="5"/>
      <c r="IIO177" s="5"/>
      <c r="IIP177" s="5"/>
      <c r="IIQ177" s="5"/>
      <c r="IIR177" s="5"/>
      <c r="IIS177" s="5"/>
      <c r="IIT177" s="5"/>
      <c r="IIU177" s="5"/>
      <c r="IIV177" s="5"/>
      <c r="IIW177" s="5"/>
      <c r="IIX177" s="5"/>
      <c r="IIY177" s="5"/>
      <c r="IIZ177" s="5"/>
      <c r="IJA177" s="5"/>
      <c r="IJB177" s="5"/>
      <c r="IJC177" s="5"/>
      <c r="IJD177" s="5"/>
      <c r="IJE177" s="5"/>
      <c r="IJF177" s="5"/>
      <c r="IJG177" s="5"/>
      <c r="IJH177" s="5"/>
      <c r="IJI177" s="5"/>
      <c r="IJJ177" s="5"/>
      <c r="IJK177" s="5"/>
      <c r="IJL177" s="5"/>
      <c r="IJM177" s="5"/>
      <c r="IJN177" s="5"/>
      <c r="IJO177" s="5"/>
      <c r="IJP177" s="5"/>
      <c r="IJQ177" s="5"/>
      <c r="IJR177" s="5"/>
      <c r="IJS177" s="5"/>
      <c r="IJT177" s="5"/>
      <c r="IJU177" s="5"/>
      <c r="IJV177" s="5"/>
      <c r="IJW177" s="5"/>
      <c r="IJX177" s="5"/>
      <c r="IJY177" s="5"/>
      <c r="IJZ177" s="5"/>
      <c r="IKA177" s="5"/>
      <c r="IKB177" s="5"/>
      <c r="IKC177" s="5"/>
      <c r="IKD177" s="5"/>
      <c r="IKE177" s="5"/>
      <c r="IKF177" s="5"/>
      <c r="IKG177" s="5"/>
      <c r="IKH177" s="5"/>
      <c r="IKI177" s="5"/>
      <c r="IKJ177" s="5"/>
      <c r="IKK177" s="5"/>
      <c r="IKL177" s="5"/>
      <c r="IKM177" s="5"/>
      <c r="IKN177" s="5"/>
      <c r="IKO177" s="5"/>
      <c r="IKP177" s="5"/>
      <c r="IKQ177" s="5"/>
      <c r="IKR177" s="5"/>
      <c r="IKS177" s="5"/>
      <c r="IKT177" s="5"/>
      <c r="IKU177" s="5"/>
      <c r="IKV177" s="5"/>
      <c r="IKW177" s="5"/>
      <c r="IKX177" s="5"/>
      <c r="IKY177" s="5"/>
      <c r="IKZ177" s="5"/>
      <c r="ILA177" s="5"/>
      <c r="ILB177" s="5"/>
      <c r="ILC177" s="5"/>
      <c r="ILD177" s="5"/>
      <c r="ILE177" s="5"/>
      <c r="ILF177" s="5"/>
      <c r="ILG177" s="5"/>
      <c r="ILH177" s="5"/>
      <c r="ILI177" s="5"/>
      <c r="ILJ177" s="5"/>
      <c r="ILK177" s="5"/>
      <c r="ILL177" s="5"/>
      <c r="ILM177" s="5"/>
      <c r="ILN177" s="5"/>
      <c r="ILO177" s="5"/>
      <c r="ILP177" s="5"/>
      <c r="ILQ177" s="5"/>
      <c r="ILR177" s="5"/>
      <c r="ILS177" s="5"/>
      <c r="ILT177" s="5"/>
      <c r="ILU177" s="5"/>
      <c r="ILV177" s="5"/>
      <c r="ILW177" s="5"/>
      <c r="ILX177" s="5"/>
      <c r="ILY177" s="5"/>
      <c r="ILZ177" s="5"/>
      <c r="IMA177" s="5"/>
      <c r="IMB177" s="5"/>
      <c r="IMC177" s="5"/>
      <c r="IMD177" s="5"/>
      <c r="IME177" s="5"/>
      <c r="IMF177" s="5"/>
      <c r="IMG177" s="5"/>
      <c r="IMH177" s="5"/>
      <c r="IMI177" s="5"/>
      <c r="IMJ177" s="5"/>
      <c r="IMK177" s="5"/>
      <c r="IML177" s="5"/>
      <c r="IMM177" s="5"/>
      <c r="IMN177" s="5"/>
      <c r="IMO177" s="5"/>
      <c r="IMP177" s="5"/>
      <c r="IMQ177" s="5"/>
      <c r="IMR177" s="5"/>
      <c r="IMS177" s="5"/>
      <c r="IMT177" s="5"/>
      <c r="IMU177" s="5"/>
      <c r="IMV177" s="5"/>
      <c r="IMW177" s="5"/>
      <c r="IMX177" s="5"/>
      <c r="IMY177" s="5"/>
      <c r="IMZ177" s="5"/>
      <c r="INA177" s="5"/>
      <c r="INB177" s="5"/>
      <c r="INC177" s="5"/>
      <c r="IND177" s="5"/>
      <c r="INE177" s="5"/>
      <c r="INF177" s="5"/>
      <c r="ING177" s="5"/>
      <c r="INH177" s="5"/>
      <c r="INI177" s="5"/>
      <c r="INJ177" s="5"/>
      <c r="INK177" s="5"/>
      <c r="INL177" s="5"/>
      <c r="INM177" s="5"/>
      <c r="INN177" s="5"/>
      <c r="INO177" s="5"/>
      <c r="INP177" s="5"/>
      <c r="INQ177" s="5"/>
      <c r="INR177" s="5"/>
      <c r="INS177" s="5"/>
      <c r="INT177" s="5"/>
      <c r="INU177" s="5"/>
      <c r="INV177" s="5"/>
      <c r="INW177" s="5"/>
      <c r="INX177" s="5"/>
      <c r="INY177" s="5"/>
      <c r="INZ177" s="5"/>
      <c r="IOA177" s="5"/>
      <c r="IOB177" s="5"/>
      <c r="IOC177" s="5"/>
      <c r="IOD177" s="5"/>
      <c r="IOE177" s="5"/>
      <c r="IOF177" s="5"/>
      <c r="IOG177" s="5"/>
      <c r="IOH177" s="5"/>
      <c r="IOI177" s="5"/>
      <c r="IOJ177" s="5"/>
      <c r="IOK177" s="5"/>
      <c r="IOL177" s="5"/>
      <c r="IOM177" s="5"/>
      <c r="ION177" s="5"/>
      <c r="IOO177" s="5"/>
      <c r="IOP177" s="5"/>
      <c r="IOQ177" s="5"/>
      <c r="IOR177" s="5"/>
      <c r="IOS177" s="5"/>
      <c r="IOT177" s="5"/>
      <c r="IOU177" s="5"/>
      <c r="IOV177" s="5"/>
      <c r="IOW177" s="5"/>
      <c r="IOX177" s="5"/>
      <c r="IOY177" s="5"/>
      <c r="IOZ177" s="5"/>
      <c r="IPA177" s="5"/>
      <c r="IPB177" s="5"/>
      <c r="IPC177" s="5"/>
      <c r="IPD177" s="5"/>
      <c r="IPE177" s="5"/>
      <c r="IPF177" s="5"/>
      <c r="IPG177" s="5"/>
      <c r="IPH177" s="5"/>
      <c r="IPI177" s="5"/>
      <c r="IPJ177" s="5"/>
      <c r="IPK177" s="5"/>
      <c r="IPL177" s="5"/>
      <c r="IPM177" s="5"/>
      <c r="IPN177" s="5"/>
      <c r="IPO177" s="5"/>
      <c r="IPP177" s="5"/>
      <c r="IPQ177" s="5"/>
      <c r="IPR177" s="5"/>
      <c r="IPS177" s="5"/>
      <c r="IPT177" s="5"/>
      <c r="IPU177" s="5"/>
      <c r="IPV177" s="5"/>
      <c r="IPW177" s="5"/>
      <c r="IPX177" s="5"/>
      <c r="IPY177" s="5"/>
      <c r="IPZ177" s="5"/>
      <c r="IQA177" s="5"/>
      <c r="IQB177" s="5"/>
      <c r="IQC177" s="5"/>
      <c r="IQD177" s="5"/>
      <c r="IQE177" s="5"/>
      <c r="IQF177" s="5"/>
      <c r="IQG177" s="5"/>
      <c r="IQH177" s="5"/>
      <c r="IQI177" s="5"/>
      <c r="IQJ177" s="5"/>
      <c r="IQK177" s="5"/>
      <c r="IQL177" s="5"/>
      <c r="IQM177" s="5"/>
      <c r="IQN177" s="5"/>
      <c r="IQO177" s="5"/>
      <c r="IQP177" s="5"/>
      <c r="IQQ177" s="5"/>
      <c r="IQR177" s="5"/>
      <c r="IQS177" s="5"/>
      <c r="IQT177" s="5"/>
      <c r="IQU177" s="5"/>
      <c r="IQV177" s="5"/>
      <c r="IQW177" s="5"/>
      <c r="IQX177" s="5"/>
      <c r="IQY177" s="5"/>
      <c r="IQZ177" s="5"/>
      <c r="IRA177" s="5"/>
      <c r="IRB177" s="5"/>
      <c r="IRC177" s="5"/>
      <c r="IRD177" s="5"/>
      <c r="IRE177" s="5"/>
      <c r="IRF177" s="5"/>
      <c r="IRG177" s="5"/>
      <c r="IRH177" s="5"/>
      <c r="IRI177" s="5"/>
      <c r="IRJ177" s="5"/>
      <c r="IRK177" s="5"/>
      <c r="IRL177" s="5"/>
      <c r="IRM177" s="5"/>
      <c r="IRN177" s="5"/>
      <c r="IRO177" s="5"/>
      <c r="IRP177" s="5"/>
      <c r="IRQ177" s="5"/>
      <c r="IRR177" s="5"/>
      <c r="IRS177" s="5"/>
      <c r="IRT177" s="5"/>
      <c r="IRU177" s="5"/>
      <c r="IRV177" s="5"/>
      <c r="IRW177" s="5"/>
      <c r="IRX177" s="5"/>
      <c r="IRY177" s="5"/>
      <c r="IRZ177" s="5"/>
      <c r="ISA177" s="5"/>
      <c r="ISB177" s="5"/>
      <c r="ISC177" s="5"/>
      <c r="ISD177" s="5"/>
      <c r="ISE177" s="5"/>
      <c r="ISF177" s="5"/>
      <c r="ISG177" s="5"/>
      <c r="ISH177" s="5"/>
      <c r="ISI177" s="5"/>
      <c r="ISJ177" s="5"/>
      <c r="ISK177" s="5"/>
      <c r="ISL177" s="5"/>
      <c r="ISM177" s="5"/>
      <c r="ISN177" s="5"/>
      <c r="ISO177" s="5"/>
      <c r="ISP177" s="5"/>
      <c r="ISQ177" s="5"/>
      <c r="ISR177" s="5"/>
      <c r="ISS177" s="5"/>
      <c r="IST177" s="5"/>
      <c r="ISU177" s="5"/>
      <c r="ISV177" s="5"/>
      <c r="ISW177" s="5"/>
      <c r="ISX177" s="5"/>
      <c r="ISY177" s="5"/>
      <c r="ISZ177" s="5"/>
      <c r="ITA177" s="5"/>
      <c r="ITB177" s="5"/>
      <c r="ITC177" s="5"/>
      <c r="ITD177" s="5"/>
      <c r="ITE177" s="5"/>
      <c r="ITF177" s="5"/>
      <c r="ITG177" s="5"/>
      <c r="ITH177" s="5"/>
      <c r="ITI177" s="5"/>
      <c r="ITJ177" s="5"/>
      <c r="ITK177" s="5"/>
      <c r="ITL177" s="5"/>
      <c r="ITM177" s="5"/>
      <c r="ITN177" s="5"/>
      <c r="ITO177" s="5"/>
      <c r="ITP177" s="5"/>
      <c r="ITQ177" s="5"/>
      <c r="ITR177" s="5"/>
      <c r="ITS177" s="5"/>
      <c r="ITT177" s="5"/>
      <c r="ITU177" s="5"/>
      <c r="ITV177" s="5"/>
      <c r="ITW177" s="5"/>
      <c r="ITX177" s="5"/>
      <c r="ITY177" s="5"/>
      <c r="ITZ177" s="5"/>
      <c r="IUA177" s="5"/>
      <c r="IUB177" s="5"/>
      <c r="IUC177" s="5"/>
      <c r="IUD177" s="5"/>
      <c r="IUE177" s="5"/>
      <c r="IUF177" s="5"/>
      <c r="IUG177" s="5"/>
      <c r="IUH177" s="5"/>
      <c r="IUI177" s="5"/>
      <c r="IUJ177" s="5"/>
      <c r="IUK177" s="5"/>
      <c r="IUL177" s="5"/>
      <c r="IUM177" s="5"/>
      <c r="IUN177" s="5"/>
      <c r="IUO177" s="5"/>
      <c r="IUP177" s="5"/>
      <c r="IUQ177" s="5"/>
      <c r="IUR177" s="5"/>
      <c r="IUS177" s="5"/>
      <c r="IUT177" s="5"/>
      <c r="IUU177" s="5"/>
      <c r="IUV177" s="5"/>
      <c r="IUW177" s="5"/>
      <c r="IUX177" s="5"/>
      <c r="IUY177" s="5"/>
      <c r="IUZ177" s="5"/>
      <c r="IVA177" s="5"/>
      <c r="IVB177" s="5"/>
      <c r="IVC177" s="5"/>
      <c r="IVD177" s="5"/>
      <c r="IVE177" s="5"/>
      <c r="IVF177" s="5"/>
      <c r="IVG177" s="5"/>
      <c r="IVH177" s="5"/>
      <c r="IVI177" s="5"/>
      <c r="IVJ177" s="5"/>
      <c r="IVK177" s="5"/>
      <c r="IVL177" s="5"/>
      <c r="IVM177" s="5"/>
      <c r="IVN177" s="5"/>
      <c r="IVO177" s="5"/>
      <c r="IVP177" s="5"/>
      <c r="IVQ177" s="5"/>
      <c r="IVR177" s="5"/>
      <c r="IVS177" s="5"/>
      <c r="IVT177" s="5"/>
      <c r="IVU177" s="5"/>
      <c r="IVV177" s="5"/>
      <c r="IVW177" s="5"/>
      <c r="IVX177" s="5"/>
      <c r="IVY177" s="5"/>
      <c r="IVZ177" s="5"/>
      <c r="IWA177" s="5"/>
      <c r="IWB177" s="5"/>
      <c r="IWC177" s="5"/>
      <c r="IWD177" s="5"/>
      <c r="IWE177" s="5"/>
      <c r="IWF177" s="5"/>
      <c r="IWG177" s="5"/>
      <c r="IWH177" s="5"/>
      <c r="IWI177" s="5"/>
      <c r="IWJ177" s="5"/>
      <c r="IWK177" s="5"/>
      <c r="IWL177" s="5"/>
      <c r="IWM177" s="5"/>
      <c r="IWN177" s="5"/>
      <c r="IWO177" s="5"/>
      <c r="IWP177" s="5"/>
      <c r="IWQ177" s="5"/>
      <c r="IWR177" s="5"/>
      <c r="IWS177" s="5"/>
      <c r="IWT177" s="5"/>
      <c r="IWU177" s="5"/>
      <c r="IWV177" s="5"/>
      <c r="IWW177" s="5"/>
      <c r="IWX177" s="5"/>
      <c r="IWY177" s="5"/>
      <c r="IWZ177" s="5"/>
      <c r="IXA177" s="5"/>
      <c r="IXB177" s="5"/>
      <c r="IXC177" s="5"/>
      <c r="IXD177" s="5"/>
      <c r="IXE177" s="5"/>
      <c r="IXF177" s="5"/>
      <c r="IXG177" s="5"/>
      <c r="IXH177" s="5"/>
      <c r="IXI177" s="5"/>
      <c r="IXJ177" s="5"/>
      <c r="IXK177" s="5"/>
      <c r="IXL177" s="5"/>
      <c r="IXM177" s="5"/>
      <c r="IXN177" s="5"/>
      <c r="IXO177" s="5"/>
      <c r="IXP177" s="5"/>
      <c r="IXQ177" s="5"/>
      <c r="IXR177" s="5"/>
      <c r="IXS177" s="5"/>
      <c r="IXT177" s="5"/>
      <c r="IXU177" s="5"/>
      <c r="IXV177" s="5"/>
      <c r="IXW177" s="5"/>
      <c r="IXX177" s="5"/>
      <c r="IXY177" s="5"/>
      <c r="IXZ177" s="5"/>
      <c r="IYA177" s="5"/>
      <c r="IYB177" s="5"/>
      <c r="IYC177" s="5"/>
      <c r="IYD177" s="5"/>
      <c r="IYE177" s="5"/>
      <c r="IYF177" s="5"/>
      <c r="IYG177" s="5"/>
      <c r="IYH177" s="5"/>
      <c r="IYI177" s="5"/>
      <c r="IYJ177" s="5"/>
      <c r="IYK177" s="5"/>
      <c r="IYL177" s="5"/>
      <c r="IYM177" s="5"/>
      <c r="IYN177" s="5"/>
      <c r="IYO177" s="5"/>
      <c r="IYP177" s="5"/>
      <c r="IYQ177" s="5"/>
      <c r="IYR177" s="5"/>
      <c r="IYS177" s="5"/>
      <c r="IYT177" s="5"/>
      <c r="IYU177" s="5"/>
      <c r="IYV177" s="5"/>
      <c r="IYW177" s="5"/>
      <c r="IYX177" s="5"/>
      <c r="IYY177" s="5"/>
      <c r="IYZ177" s="5"/>
      <c r="IZA177" s="5"/>
      <c r="IZB177" s="5"/>
      <c r="IZC177" s="5"/>
      <c r="IZD177" s="5"/>
      <c r="IZE177" s="5"/>
      <c r="IZF177" s="5"/>
      <c r="IZG177" s="5"/>
      <c r="IZH177" s="5"/>
      <c r="IZI177" s="5"/>
      <c r="IZJ177" s="5"/>
      <c r="IZK177" s="5"/>
      <c r="IZL177" s="5"/>
      <c r="IZM177" s="5"/>
      <c r="IZN177" s="5"/>
      <c r="IZO177" s="5"/>
      <c r="IZP177" s="5"/>
      <c r="IZQ177" s="5"/>
      <c r="IZR177" s="5"/>
      <c r="IZS177" s="5"/>
      <c r="IZT177" s="5"/>
      <c r="IZU177" s="5"/>
      <c r="IZV177" s="5"/>
      <c r="IZW177" s="5"/>
      <c r="IZX177" s="5"/>
      <c r="IZY177" s="5"/>
      <c r="IZZ177" s="5"/>
      <c r="JAA177" s="5"/>
      <c r="JAB177" s="5"/>
      <c r="JAC177" s="5"/>
      <c r="JAD177" s="5"/>
      <c r="JAE177" s="5"/>
      <c r="JAF177" s="5"/>
      <c r="JAG177" s="5"/>
      <c r="JAH177" s="5"/>
      <c r="JAI177" s="5"/>
      <c r="JAJ177" s="5"/>
      <c r="JAK177" s="5"/>
      <c r="JAL177" s="5"/>
      <c r="JAM177" s="5"/>
      <c r="JAN177" s="5"/>
      <c r="JAO177" s="5"/>
      <c r="JAP177" s="5"/>
      <c r="JAQ177" s="5"/>
      <c r="JAR177" s="5"/>
      <c r="JAS177" s="5"/>
      <c r="JAT177" s="5"/>
      <c r="JAU177" s="5"/>
      <c r="JAV177" s="5"/>
      <c r="JAW177" s="5"/>
      <c r="JAX177" s="5"/>
      <c r="JAY177" s="5"/>
      <c r="JAZ177" s="5"/>
      <c r="JBA177" s="5"/>
      <c r="JBB177" s="5"/>
      <c r="JBC177" s="5"/>
      <c r="JBD177" s="5"/>
      <c r="JBE177" s="5"/>
      <c r="JBF177" s="5"/>
      <c r="JBG177" s="5"/>
      <c r="JBH177" s="5"/>
      <c r="JBI177" s="5"/>
      <c r="JBJ177" s="5"/>
      <c r="JBK177" s="5"/>
      <c r="JBL177" s="5"/>
      <c r="JBM177" s="5"/>
      <c r="JBN177" s="5"/>
      <c r="JBO177" s="5"/>
      <c r="JBP177" s="5"/>
      <c r="JBQ177" s="5"/>
      <c r="JBR177" s="5"/>
      <c r="JBS177" s="5"/>
      <c r="JBT177" s="5"/>
      <c r="JBU177" s="5"/>
      <c r="JBV177" s="5"/>
      <c r="JBW177" s="5"/>
      <c r="JBX177" s="5"/>
      <c r="JBY177" s="5"/>
      <c r="JBZ177" s="5"/>
      <c r="JCA177" s="5"/>
      <c r="JCB177" s="5"/>
      <c r="JCC177" s="5"/>
      <c r="JCD177" s="5"/>
      <c r="JCE177" s="5"/>
      <c r="JCF177" s="5"/>
      <c r="JCG177" s="5"/>
      <c r="JCH177" s="5"/>
      <c r="JCI177" s="5"/>
      <c r="JCJ177" s="5"/>
      <c r="JCK177" s="5"/>
      <c r="JCL177" s="5"/>
      <c r="JCM177" s="5"/>
      <c r="JCN177" s="5"/>
      <c r="JCO177" s="5"/>
      <c r="JCP177" s="5"/>
      <c r="JCQ177" s="5"/>
      <c r="JCR177" s="5"/>
      <c r="JCS177" s="5"/>
      <c r="JCT177" s="5"/>
      <c r="JCU177" s="5"/>
      <c r="JCV177" s="5"/>
      <c r="JCW177" s="5"/>
      <c r="JCX177" s="5"/>
      <c r="JCY177" s="5"/>
      <c r="JCZ177" s="5"/>
      <c r="JDA177" s="5"/>
      <c r="JDB177" s="5"/>
      <c r="JDC177" s="5"/>
      <c r="JDD177" s="5"/>
      <c r="JDE177" s="5"/>
      <c r="JDF177" s="5"/>
      <c r="JDG177" s="5"/>
      <c r="JDH177" s="5"/>
      <c r="JDI177" s="5"/>
      <c r="JDJ177" s="5"/>
      <c r="JDK177" s="5"/>
      <c r="JDL177" s="5"/>
      <c r="JDM177" s="5"/>
      <c r="JDN177" s="5"/>
      <c r="JDO177" s="5"/>
      <c r="JDP177" s="5"/>
      <c r="JDQ177" s="5"/>
      <c r="JDR177" s="5"/>
      <c r="JDS177" s="5"/>
      <c r="JDT177" s="5"/>
      <c r="JDU177" s="5"/>
      <c r="JDV177" s="5"/>
      <c r="JDW177" s="5"/>
      <c r="JDX177" s="5"/>
      <c r="JDY177" s="5"/>
      <c r="JDZ177" s="5"/>
      <c r="JEA177" s="5"/>
      <c r="JEB177" s="5"/>
      <c r="JEC177" s="5"/>
      <c r="JED177" s="5"/>
      <c r="JEE177" s="5"/>
      <c r="JEF177" s="5"/>
      <c r="JEG177" s="5"/>
      <c r="JEH177" s="5"/>
      <c r="JEI177" s="5"/>
      <c r="JEJ177" s="5"/>
      <c r="JEK177" s="5"/>
      <c r="JEL177" s="5"/>
      <c r="JEM177" s="5"/>
      <c r="JEN177" s="5"/>
      <c r="JEO177" s="5"/>
      <c r="JEP177" s="5"/>
      <c r="JEQ177" s="5"/>
      <c r="JER177" s="5"/>
      <c r="JES177" s="5"/>
      <c r="JET177" s="5"/>
      <c r="JEU177" s="5"/>
      <c r="JEV177" s="5"/>
      <c r="JEW177" s="5"/>
      <c r="JEX177" s="5"/>
      <c r="JEY177" s="5"/>
      <c r="JEZ177" s="5"/>
      <c r="JFA177" s="5"/>
      <c r="JFB177" s="5"/>
      <c r="JFC177" s="5"/>
      <c r="JFD177" s="5"/>
      <c r="JFE177" s="5"/>
      <c r="JFF177" s="5"/>
      <c r="JFG177" s="5"/>
      <c r="JFH177" s="5"/>
      <c r="JFI177" s="5"/>
      <c r="JFJ177" s="5"/>
      <c r="JFK177" s="5"/>
      <c r="JFL177" s="5"/>
      <c r="JFM177" s="5"/>
      <c r="JFN177" s="5"/>
      <c r="JFO177" s="5"/>
      <c r="JFP177" s="5"/>
      <c r="JFQ177" s="5"/>
      <c r="JFR177" s="5"/>
      <c r="JFS177" s="5"/>
      <c r="JFT177" s="5"/>
      <c r="JFU177" s="5"/>
      <c r="JFV177" s="5"/>
      <c r="JFW177" s="5"/>
      <c r="JFX177" s="5"/>
      <c r="JFY177" s="5"/>
      <c r="JFZ177" s="5"/>
      <c r="JGA177" s="5"/>
      <c r="JGB177" s="5"/>
      <c r="JGC177" s="5"/>
      <c r="JGD177" s="5"/>
      <c r="JGE177" s="5"/>
      <c r="JGF177" s="5"/>
      <c r="JGG177" s="5"/>
      <c r="JGH177" s="5"/>
      <c r="JGI177" s="5"/>
      <c r="JGJ177" s="5"/>
      <c r="JGK177" s="5"/>
      <c r="JGL177" s="5"/>
      <c r="JGM177" s="5"/>
      <c r="JGN177" s="5"/>
      <c r="JGO177" s="5"/>
      <c r="JGP177" s="5"/>
      <c r="JGQ177" s="5"/>
      <c r="JGR177" s="5"/>
      <c r="JGS177" s="5"/>
      <c r="JGT177" s="5"/>
      <c r="JGU177" s="5"/>
      <c r="JGV177" s="5"/>
      <c r="JGW177" s="5"/>
      <c r="JGX177" s="5"/>
      <c r="JGY177" s="5"/>
      <c r="JGZ177" s="5"/>
      <c r="JHA177" s="5"/>
      <c r="JHB177" s="5"/>
      <c r="JHC177" s="5"/>
      <c r="JHD177" s="5"/>
      <c r="JHE177" s="5"/>
      <c r="JHF177" s="5"/>
      <c r="JHG177" s="5"/>
      <c r="JHH177" s="5"/>
      <c r="JHI177" s="5"/>
      <c r="JHJ177" s="5"/>
      <c r="JHK177" s="5"/>
      <c r="JHL177" s="5"/>
      <c r="JHM177" s="5"/>
      <c r="JHN177" s="5"/>
      <c r="JHO177" s="5"/>
      <c r="JHP177" s="5"/>
      <c r="JHQ177" s="5"/>
      <c r="JHR177" s="5"/>
      <c r="JHS177" s="5"/>
      <c r="JHT177" s="5"/>
      <c r="JHU177" s="5"/>
      <c r="JHV177" s="5"/>
      <c r="JHW177" s="5"/>
      <c r="JHX177" s="5"/>
      <c r="JHY177" s="5"/>
      <c r="JHZ177" s="5"/>
      <c r="JIA177" s="5"/>
      <c r="JIB177" s="5"/>
      <c r="JIC177" s="5"/>
      <c r="JID177" s="5"/>
      <c r="JIE177" s="5"/>
      <c r="JIF177" s="5"/>
      <c r="JIG177" s="5"/>
      <c r="JIH177" s="5"/>
      <c r="JII177" s="5"/>
      <c r="JIJ177" s="5"/>
      <c r="JIK177" s="5"/>
      <c r="JIL177" s="5"/>
      <c r="JIM177" s="5"/>
      <c r="JIN177" s="5"/>
      <c r="JIO177" s="5"/>
      <c r="JIP177" s="5"/>
      <c r="JIQ177" s="5"/>
      <c r="JIR177" s="5"/>
      <c r="JIS177" s="5"/>
      <c r="JIT177" s="5"/>
      <c r="JIU177" s="5"/>
      <c r="JIV177" s="5"/>
      <c r="JIW177" s="5"/>
      <c r="JIX177" s="5"/>
      <c r="JIY177" s="5"/>
      <c r="JIZ177" s="5"/>
      <c r="JJA177" s="5"/>
      <c r="JJB177" s="5"/>
      <c r="JJC177" s="5"/>
      <c r="JJD177" s="5"/>
      <c r="JJE177" s="5"/>
      <c r="JJF177" s="5"/>
      <c r="JJG177" s="5"/>
      <c r="JJH177" s="5"/>
      <c r="JJI177" s="5"/>
      <c r="JJJ177" s="5"/>
      <c r="JJK177" s="5"/>
      <c r="JJL177" s="5"/>
      <c r="JJM177" s="5"/>
      <c r="JJN177" s="5"/>
      <c r="JJO177" s="5"/>
      <c r="JJP177" s="5"/>
      <c r="JJQ177" s="5"/>
      <c r="JJR177" s="5"/>
      <c r="JJS177" s="5"/>
      <c r="JJT177" s="5"/>
      <c r="JJU177" s="5"/>
      <c r="JJV177" s="5"/>
      <c r="JJW177" s="5"/>
      <c r="JJX177" s="5"/>
      <c r="JJY177" s="5"/>
      <c r="JJZ177" s="5"/>
      <c r="JKA177" s="5"/>
      <c r="JKB177" s="5"/>
      <c r="JKC177" s="5"/>
      <c r="JKD177" s="5"/>
      <c r="JKE177" s="5"/>
      <c r="JKF177" s="5"/>
      <c r="JKG177" s="5"/>
      <c r="JKH177" s="5"/>
      <c r="JKI177" s="5"/>
      <c r="JKJ177" s="5"/>
      <c r="JKK177" s="5"/>
      <c r="JKL177" s="5"/>
      <c r="JKM177" s="5"/>
      <c r="JKN177" s="5"/>
      <c r="JKO177" s="5"/>
      <c r="JKP177" s="5"/>
      <c r="JKQ177" s="5"/>
      <c r="JKR177" s="5"/>
      <c r="JKS177" s="5"/>
      <c r="JKT177" s="5"/>
      <c r="JKU177" s="5"/>
      <c r="JKV177" s="5"/>
      <c r="JKW177" s="5"/>
      <c r="JKX177" s="5"/>
      <c r="JKY177" s="5"/>
      <c r="JKZ177" s="5"/>
      <c r="JLA177" s="5"/>
      <c r="JLB177" s="5"/>
      <c r="JLC177" s="5"/>
      <c r="JLD177" s="5"/>
      <c r="JLE177" s="5"/>
      <c r="JLF177" s="5"/>
      <c r="JLG177" s="5"/>
      <c r="JLH177" s="5"/>
      <c r="JLI177" s="5"/>
      <c r="JLJ177" s="5"/>
      <c r="JLK177" s="5"/>
      <c r="JLL177" s="5"/>
      <c r="JLM177" s="5"/>
      <c r="JLN177" s="5"/>
      <c r="JLO177" s="5"/>
      <c r="JLP177" s="5"/>
      <c r="JLQ177" s="5"/>
      <c r="JLR177" s="5"/>
      <c r="JLS177" s="5"/>
      <c r="JLT177" s="5"/>
      <c r="JLU177" s="5"/>
      <c r="JLV177" s="5"/>
      <c r="JLW177" s="5"/>
      <c r="JLX177" s="5"/>
      <c r="JLY177" s="5"/>
      <c r="JLZ177" s="5"/>
      <c r="JMA177" s="5"/>
      <c r="JMB177" s="5"/>
      <c r="JMC177" s="5"/>
      <c r="JMD177" s="5"/>
      <c r="JME177" s="5"/>
      <c r="JMF177" s="5"/>
      <c r="JMG177" s="5"/>
      <c r="JMH177" s="5"/>
      <c r="JMI177" s="5"/>
      <c r="JMJ177" s="5"/>
      <c r="JMK177" s="5"/>
      <c r="JML177" s="5"/>
      <c r="JMM177" s="5"/>
      <c r="JMN177" s="5"/>
      <c r="JMO177" s="5"/>
      <c r="JMP177" s="5"/>
      <c r="JMQ177" s="5"/>
      <c r="JMR177" s="5"/>
      <c r="JMS177" s="5"/>
      <c r="JMT177" s="5"/>
      <c r="JMU177" s="5"/>
      <c r="JMV177" s="5"/>
      <c r="JMW177" s="5"/>
      <c r="JMX177" s="5"/>
      <c r="JMY177" s="5"/>
      <c r="JMZ177" s="5"/>
      <c r="JNA177" s="5"/>
      <c r="JNB177" s="5"/>
      <c r="JNC177" s="5"/>
      <c r="JND177" s="5"/>
      <c r="JNE177" s="5"/>
      <c r="JNF177" s="5"/>
      <c r="JNG177" s="5"/>
      <c r="JNH177" s="5"/>
      <c r="JNI177" s="5"/>
      <c r="JNJ177" s="5"/>
      <c r="JNK177" s="5"/>
      <c r="JNL177" s="5"/>
      <c r="JNM177" s="5"/>
      <c r="JNN177" s="5"/>
      <c r="JNO177" s="5"/>
      <c r="JNP177" s="5"/>
      <c r="JNQ177" s="5"/>
      <c r="JNR177" s="5"/>
      <c r="JNS177" s="5"/>
      <c r="JNT177" s="5"/>
      <c r="JNU177" s="5"/>
      <c r="JNV177" s="5"/>
      <c r="JNW177" s="5"/>
      <c r="JNX177" s="5"/>
      <c r="JNY177" s="5"/>
      <c r="JNZ177" s="5"/>
      <c r="JOA177" s="5"/>
      <c r="JOB177" s="5"/>
      <c r="JOC177" s="5"/>
      <c r="JOD177" s="5"/>
      <c r="JOE177" s="5"/>
      <c r="JOF177" s="5"/>
      <c r="JOG177" s="5"/>
      <c r="JOH177" s="5"/>
      <c r="JOI177" s="5"/>
      <c r="JOJ177" s="5"/>
      <c r="JOK177" s="5"/>
      <c r="JOL177" s="5"/>
      <c r="JOM177" s="5"/>
      <c r="JON177" s="5"/>
      <c r="JOO177" s="5"/>
      <c r="JOP177" s="5"/>
      <c r="JOQ177" s="5"/>
      <c r="JOR177" s="5"/>
      <c r="JOS177" s="5"/>
      <c r="JOT177" s="5"/>
      <c r="JOU177" s="5"/>
      <c r="JOV177" s="5"/>
      <c r="JOW177" s="5"/>
      <c r="JOX177" s="5"/>
      <c r="JOY177" s="5"/>
      <c r="JOZ177" s="5"/>
      <c r="JPA177" s="5"/>
      <c r="JPB177" s="5"/>
      <c r="JPC177" s="5"/>
      <c r="JPD177" s="5"/>
      <c r="JPE177" s="5"/>
      <c r="JPF177" s="5"/>
      <c r="JPG177" s="5"/>
      <c r="JPH177" s="5"/>
      <c r="JPI177" s="5"/>
      <c r="JPJ177" s="5"/>
      <c r="JPK177" s="5"/>
      <c r="JPL177" s="5"/>
      <c r="JPM177" s="5"/>
      <c r="JPN177" s="5"/>
      <c r="JPO177" s="5"/>
      <c r="JPP177" s="5"/>
      <c r="JPQ177" s="5"/>
      <c r="JPR177" s="5"/>
      <c r="JPS177" s="5"/>
      <c r="JPT177" s="5"/>
      <c r="JPU177" s="5"/>
      <c r="JPV177" s="5"/>
      <c r="JPW177" s="5"/>
      <c r="JPX177" s="5"/>
      <c r="JPY177" s="5"/>
      <c r="JPZ177" s="5"/>
      <c r="JQA177" s="5"/>
      <c r="JQB177" s="5"/>
      <c r="JQC177" s="5"/>
      <c r="JQD177" s="5"/>
      <c r="JQE177" s="5"/>
      <c r="JQF177" s="5"/>
      <c r="JQG177" s="5"/>
      <c r="JQH177" s="5"/>
      <c r="JQI177" s="5"/>
      <c r="JQJ177" s="5"/>
      <c r="JQK177" s="5"/>
      <c r="JQL177" s="5"/>
      <c r="JQM177" s="5"/>
      <c r="JQN177" s="5"/>
      <c r="JQO177" s="5"/>
      <c r="JQP177" s="5"/>
      <c r="JQQ177" s="5"/>
      <c r="JQR177" s="5"/>
      <c r="JQS177" s="5"/>
      <c r="JQT177" s="5"/>
      <c r="JQU177" s="5"/>
      <c r="JQV177" s="5"/>
      <c r="JQW177" s="5"/>
      <c r="JQX177" s="5"/>
      <c r="JQY177" s="5"/>
      <c r="JQZ177" s="5"/>
      <c r="JRA177" s="5"/>
      <c r="JRB177" s="5"/>
      <c r="JRC177" s="5"/>
      <c r="JRD177" s="5"/>
      <c r="JRE177" s="5"/>
      <c r="JRF177" s="5"/>
      <c r="JRG177" s="5"/>
      <c r="JRH177" s="5"/>
      <c r="JRI177" s="5"/>
      <c r="JRJ177" s="5"/>
      <c r="JRK177" s="5"/>
      <c r="JRL177" s="5"/>
      <c r="JRM177" s="5"/>
      <c r="JRN177" s="5"/>
      <c r="JRO177" s="5"/>
      <c r="JRP177" s="5"/>
      <c r="JRQ177" s="5"/>
      <c r="JRR177" s="5"/>
      <c r="JRS177" s="5"/>
      <c r="JRT177" s="5"/>
      <c r="JRU177" s="5"/>
      <c r="JRV177" s="5"/>
      <c r="JRW177" s="5"/>
      <c r="JRX177" s="5"/>
      <c r="JRY177" s="5"/>
      <c r="JRZ177" s="5"/>
      <c r="JSA177" s="5"/>
      <c r="JSB177" s="5"/>
      <c r="JSC177" s="5"/>
      <c r="JSD177" s="5"/>
      <c r="JSE177" s="5"/>
      <c r="JSF177" s="5"/>
      <c r="JSG177" s="5"/>
      <c r="JSH177" s="5"/>
      <c r="JSI177" s="5"/>
      <c r="JSJ177" s="5"/>
      <c r="JSK177" s="5"/>
      <c r="JSL177" s="5"/>
      <c r="JSM177" s="5"/>
      <c r="JSN177" s="5"/>
      <c r="JSO177" s="5"/>
      <c r="JSP177" s="5"/>
      <c r="JSQ177" s="5"/>
      <c r="JSR177" s="5"/>
      <c r="JSS177" s="5"/>
      <c r="JST177" s="5"/>
      <c r="JSU177" s="5"/>
      <c r="JSV177" s="5"/>
      <c r="JSW177" s="5"/>
      <c r="JSX177" s="5"/>
      <c r="JSY177" s="5"/>
      <c r="JSZ177" s="5"/>
      <c r="JTA177" s="5"/>
      <c r="JTB177" s="5"/>
      <c r="JTC177" s="5"/>
      <c r="JTD177" s="5"/>
      <c r="JTE177" s="5"/>
      <c r="JTF177" s="5"/>
      <c r="JTG177" s="5"/>
      <c r="JTH177" s="5"/>
      <c r="JTI177" s="5"/>
      <c r="JTJ177" s="5"/>
      <c r="JTK177" s="5"/>
      <c r="JTL177" s="5"/>
      <c r="JTM177" s="5"/>
      <c r="JTN177" s="5"/>
      <c r="JTO177" s="5"/>
      <c r="JTP177" s="5"/>
      <c r="JTQ177" s="5"/>
      <c r="JTR177" s="5"/>
      <c r="JTS177" s="5"/>
      <c r="JTT177" s="5"/>
      <c r="JTU177" s="5"/>
      <c r="JTV177" s="5"/>
      <c r="JTW177" s="5"/>
      <c r="JTX177" s="5"/>
      <c r="JTY177" s="5"/>
      <c r="JTZ177" s="5"/>
      <c r="JUA177" s="5"/>
      <c r="JUB177" s="5"/>
      <c r="JUC177" s="5"/>
      <c r="JUD177" s="5"/>
      <c r="JUE177" s="5"/>
      <c r="JUF177" s="5"/>
      <c r="JUG177" s="5"/>
      <c r="JUH177" s="5"/>
      <c r="JUI177" s="5"/>
      <c r="JUJ177" s="5"/>
      <c r="JUK177" s="5"/>
      <c r="JUL177" s="5"/>
      <c r="JUM177" s="5"/>
      <c r="JUN177" s="5"/>
      <c r="JUO177" s="5"/>
      <c r="JUP177" s="5"/>
      <c r="JUQ177" s="5"/>
      <c r="JUR177" s="5"/>
      <c r="JUS177" s="5"/>
      <c r="JUT177" s="5"/>
      <c r="JUU177" s="5"/>
      <c r="JUV177" s="5"/>
      <c r="JUW177" s="5"/>
      <c r="JUX177" s="5"/>
      <c r="JUY177" s="5"/>
      <c r="JUZ177" s="5"/>
      <c r="JVA177" s="5"/>
      <c r="JVB177" s="5"/>
      <c r="JVC177" s="5"/>
      <c r="JVD177" s="5"/>
      <c r="JVE177" s="5"/>
      <c r="JVF177" s="5"/>
      <c r="JVG177" s="5"/>
      <c r="JVH177" s="5"/>
      <c r="JVI177" s="5"/>
      <c r="JVJ177" s="5"/>
      <c r="JVK177" s="5"/>
      <c r="JVL177" s="5"/>
      <c r="JVM177" s="5"/>
      <c r="JVN177" s="5"/>
      <c r="JVO177" s="5"/>
      <c r="JVP177" s="5"/>
      <c r="JVQ177" s="5"/>
      <c r="JVR177" s="5"/>
      <c r="JVS177" s="5"/>
      <c r="JVT177" s="5"/>
      <c r="JVU177" s="5"/>
      <c r="JVV177" s="5"/>
      <c r="JVW177" s="5"/>
      <c r="JVX177" s="5"/>
      <c r="JVY177" s="5"/>
      <c r="JVZ177" s="5"/>
      <c r="JWA177" s="5"/>
      <c r="JWB177" s="5"/>
      <c r="JWC177" s="5"/>
      <c r="JWD177" s="5"/>
      <c r="JWE177" s="5"/>
      <c r="JWF177" s="5"/>
      <c r="JWG177" s="5"/>
      <c r="JWH177" s="5"/>
      <c r="JWI177" s="5"/>
      <c r="JWJ177" s="5"/>
      <c r="JWK177" s="5"/>
      <c r="JWL177" s="5"/>
      <c r="JWM177" s="5"/>
      <c r="JWN177" s="5"/>
      <c r="JWO177" s="5"/>
      <c r="JWP177" s="5"/>
      <c r="JWQ177" s="5"/>
      <c r="JWR177" s="5"/>
      <c r="JWS177" s="5"/>
      <c r="JWT177" s="5"/>
      <c r="JWU177" s="5"/>
      <c r="JWV177" s="5"/>
      <c r="JWW177" s="5"/>
      <c r="JWX177" s="5"/>
      <c r="JWY177" s="5"/>
      <c r="JWZ177" s="5"/>
      <c r="JXA177" s="5"/>
      <c r="JXB177" s="5"/>
      <c r="JXC177" s="5"/>
      <c r="JXD177" s="5"/>
      <c r="JXE177" s="5"/>
      <c r="JXF177" s="5"/>
      <c r="JXG177" s="5"/>
      <c r="JXH177" s="5"/>
      <c r="JXI177" s="5"/>
      <c r="JXJ177" s="5"/>
      <c r="JXK177" s="5"/>
      <c r="JXL177" s="5"/>
      <c r="JXM177" s="5"/>
      <c r="JXN177" s="5"/>
      <c r="JXO177" s="5"/>
      <c r="JXP177" s="5"/>
      <c r="JXQ177" s="5"/>
      <c r="JXR177" s="5"/>
      <c r="JXS177" s="5"/>
      <c r="JXT177" s="5"/>
      <c r="JXU177" s="5"/>
      <c r="JXV177" s="5"/>
      <c r="JXW177" s="5"/>
      <c r="JXX177" s="5"/>
      <c r="JXY177" s="5"/>
      <c r="JXZ177" s="5"/>
      <c r="JYA177" s="5"/>
      <c r="JYB177" s="5"/>
      <c r="JYC177" s="5"/>
      <c r="JYD177" s="5"/>
      <c r="JYE177" s="5"/>
      <c r="JYF177" s="5"/>
      <c r="JYG177" s="5"/>
      <c r="JYH177" s="5"/>
      <c r="JYI177" s="5"/>
      <c r="JYJ177" s="5"/>
      <c r="JYK177" s="5"/>
      <c r="JYL177" s="5"/>
      <c r="JYM177" s="5"/>
      <c r="JYN177" s="5"/>
      <c r="JYO177" s="5"/>
      <c r="JYP177" s="5"/>
      <c r="JYQ177" s="5"/>
      <c r="JYR177" s="5"/>
      <c r="JYS177" s="5"/>
      <c r="JYT177" s="5"/>
      <c r="JYU177" s="5"/>
      <c r="JYV177" s="5"/>
      <c r="JYW177" s="5"/>
      <c r="JYX177" s="5"/>
      <c r="JYY177" s="5"/>
      <c r="JYZ177" s="5"/>
      <c r="JZA177" s="5"/>
      <c r="JZB177" s="5"/>
      <c r="JZC177" s="5"/>
      <c r="JZD177" s="5"/>
      <c r="JZE177" s="5"/>
      <c r="JZF177" s="5"/>
      <c r="JZG177" s="5"/>
      <c r="JZH177" s="5"/>
      <c r="JZI177" s="5"/>
      <c r="JZJ177" s="5"/>
      <c r="JZK177" s="5"/>
      <c r="JZL177" s="5"/>
      <c r="JZM177" s="5"/>
      <c r="JZN177" s="5"/>
      <c r="JZO177" s="5"/>
      <c r="JZP177" s="5"/>
      <c r="JZQ177" s="5"/>
      <c r="JZR177" s="5"/>
      <c r="JZS177" s="5"/>
      <c r="JZT177" s="5"/>
      <c r="JZU177" s="5"/>
      <c r="JZV177" s="5"/>
      <c r="JZW177" s="5"/>
      <c r="JZX177" s="5"/>
      <c r="JZY177" s="5"/>
      <c r="JZZ177" s="5"/>
      <c r="KAA177" s="5"/>
      <c r="KAB177" s="5"/>
      <c r="KAC177" s="5"/>
      <c r="KAD177" s="5"/>
      <c r="KAE177" s="5"/>
      <c r="KAF177" s="5"/>
      <c r="KAG177" s="5"/>
      <c r="KAH177" s="5"/>
      <c r="KAI177" s="5"/>
      <c r="KAJ177" s="5"/>
      <c r="KAK177" s="5"/>
      <c r="KAL177" s="5"/>
      <c r="KAM177" s="5"/>
      <c r="KAN177" s="5"/>
      <c r="KAO177" s="5"/>
      <c r="KAP177" s="5"/>
      <c r="KAQ177" s="5"/>
      <c r="KAR177" s="5"/>
      <c r="KAS177" s="5"/>
      <c r="KAT177" s="5"/>
      <c r="KAU177" s="5"/>
      <c r="KAV177" s="5"/>
      <c r="KAW177" s="5"/>
      <c r="KAX177" s="5"/>
      <c r="KAY177" s="5"/>
      <c r="KAZ177" s="5"/>
      <c r="KBA177" s="5"/>
      <c r="KBB177" s="5"/>
      <c r="KBC177" s="5"/>
      <c r="KBD177" s="5"/>
      <c r="KBE177" s="5"/>
      <c r="KBF177" s="5"/>
      <c r="KBG177" s="5"/>
      <c r="KBH177" s="5"/>
      <c r="KBI177" s="5"/>
      <c r="KBJ177" s="5"/>
      <c r="KBK177" s="5"/>
      <c r="KBL177" s="5"/>
      <c r="KBM177" s="5"/>
      <c r="KBN177" s="5"/>
      <c r="KBO177" s="5"/>
      <c r="KBP177" s="5"/>
      <c r="KBQ177" s="5"/>
      <c r="KBR177" s="5"/>
      <c r="KBS177" s="5"/>
      <c r="KBT177" s="5"/>
      <c r="KBU177" s="5"/>
      <c r="KBV177" s="5"/>
      <c r="KBW177" s="5"/>
      <c r="KBX177" s="5"/>
      <c r="KBY177" s="5"/>
      <c r="KBZ177" s="5"/>
      <c r="KCA177" s="5"/>
      <c r="KCB177" s="5"/>
      <c r="KCC177" s="5"/>
      <c r="KCD177" s="5"/>
      <c r="KCE177" s="5"/>
      <c r="KCF177" s="5"/>
      <c r="KCG177" s="5"/>
      <c r="KCH177" s="5"/>
      <c r="KCI177" s="5"/>
      <c r="KCJ177" s="5"/>
      <c r="KCK177" s="5"/>
      <c r="KCL177" s="5"/>
      <c r="KCM177" s="5"/>
      <c r="KCN177" s="5"/>
      <c r="KCO177" s="5"/>
      <c r="KCP177" s="5"/>
      <c r="KCQ177" s="5"/>
      <c r="KCR177" s="5"/>
      <c r="KCS177" s="5"/>
      <c r="KCT177" s="5"/>
      <c r="KCU177" s="5"/>
      <c r="KCV177" s="5"/>
      <c r="KCW177" s="5"/>
      <c r="KCX177" s="5"/>
      <c r="KCY177" s="5"/>
      <c r="KCZ177" s="5"/>
      <c r="KDA177" s="5"/>
      <c r="KDB177" s="5"/>
      <c r="KDC177" s="5"/>
      <c r="KDD177" s="5"/>
      <c r="KDE177" s="5"/>
      <c r="KDF177" s="5"/>
      <c r="KDG177" s="5"/>
      <c r="KDH177" s="5"/>
      <c r="KDI177" s="5"/>
      <c r="KDJ177" s="5"/>
      <c r="KDK177" s="5"/>
      <c r="KDL177" s="5"/>
      <c r="KDM177" s="5"/>
      <c r="KDN177" s="5"/>
      <c r="KDO177" s="5"/>
      <c r="KDP177" s="5"/>
      <c r="KDQ177" s="5"/>
      <c r="KDR177" s="5"/>
      <c r="KDS177" s="5"/>
      <c r="KDT177" s="5"/>
      <c r="KDU177" s="5"/>
      <c r="KDV177" s="5"/>
      <c r="KDW177" s="5"/>
      <c r="KDX177" s="5"/>
      <c r="KDY177" s="5"/>
      <c r="KDZ177" s="5"/>
      <c r="KEA177" s="5"/>
      <c r="KEB177" s="5"/>
      <c r="KEC177" s="5"/>
      <c r="KED177" s="5"/>
      <c r="KEE177" s="5"/>
      <c r="KEF177" s="5"/>
      <c r="KEG177" s="5"/>
      <c r="KEH177" s="5"/>
      <c r="KEI177" s="5"/>
      <c r="KEJ177" s="5"/>
      <c r="KEK177" s="5"/>
      <c r="KEL177" s="5"/>
      <c r="KEM177" s="5"/>
      <c r="KEN177" s="5"/>
      <c r="KEO177" s="5"/>
      <c r="KEP177" s="5"/>
      <c r="KEQ177" s="5"/>
      <c r="KER177" s="5"/>
      <c r="KES177" s="5"/>
      <c r="KET177" s="5"/>
      <c r="KEU177" s="5"/>
      <c r="KEV177" s="5"/>
      <c r="KEW177" s="5"/>
      <c r="KEX177" s="5"/>
      <c r="KEY177" s="5"/>
      <c r="KEZ177" s="5"/>
      <c r="KFA177" s="5"/>
      <c r="KFB177" s="5"/>
      <c r="KFC177" s="5"/>
      <c r="KFD177" s="5"/>
      <c r="KFE177" s="5"/>
      <c r="KFF177" s="5"/>
      <c r="KFG177" s="5"/>
      <c r="KFH177" s="5"/>
      <c r="KFI177" s="5"/>
      <c r="KFJ177" s="5"/>
      <c r="KFK177" s="5"/>
      <c r="KFL177" s="5"/>
      <c r="KFM177" s="5"/>
      <c r="KFN177" s="5"/>
      <c r="KFO177" s="5"/>
      <c r="KFP177" s="5"/>
      <c r="KFQ177" s="5"/>
      <c r="KFR177" s="5"/>
      <c r="KFS177" s="5"/>
      <c r="KFT177" s="5"/>
      <c r="KFU177" s="5"/>
      <c r="KFV177" s="5"/>
      <c r="KFW177" s="5"/>
      <c r="KFX177" s="5"/>
      <c r="KFY177" s="5"/>
      <c r="KFZ177" s="5"/>
      <c r="KGA177" s="5"/>
      <c r="KGB177" s="5"/>
      <c r="KGC177" s="5"/>
      <c r="KGD177" s="5"/>
      <c r="KGE177" s="5"/>
      <c r="KGF177" s="5"/>
      <c r="KGG177" s="5"/>
      <c r="KGH177" s="5"/>
      <c r="KGI177" s="5"/>
      <c r="KGJ177" s="5"/>
      <c r="KGK177" s="5"/>
      <c r="KGL177" s="5"/>
      <c r="KGM177" s="5"/>
      <c r="KGN177" s="5"/>
      <c r="KGO177" s="5"/>
      <c r="KGP177" s="5"/>
      <c r="KGQ177" s="5"/>
      <c r="KGR177" s="5"/>
      <c r="KGS177" s="5"/>
      <c r="KGT177" s="5"/>
      <c r="KGU177" s="5"/>
      <c r="KGV177" s="5"/>
      <c r="KGW177" s="5"/>
      <c r="KGX177" s="5"/>
      <c r="KGY177" s="5"/>
      <c r="KGZ177" s="5"/>
      <c r="KHA177" s="5"/>
      <c r="KHB177" s="5"/>
      <c r="KHC177" s="5"/>
      <c r="KHD177" s="5"/>
      <c r="KHE177" s="5"/>
      <c r="KHF177" s="5"/>
      <c r="KHG177" s="5"/>
      <c r="KHH177" s="5"/>
      <c r="KHI177" s="5"/>
      <c r="KHJ177" s="5"/>
      <c r="KHK177" s="5"/>
      <c r="KHL177" s="5"/>
      <c r="KHM177" s="5"/>
      <c r="KHN177" s="5"/>
      <c r="KHO177" s="5"/>
      <c r="KHP177" s="5"/>
      <c r="KHQ177" s="5"/>
      <c r="KHR177" s="5"/>
      <c r="KHS177" s="5"/>
      <c r="KHT177" s="5"/>
      <c r="KHU177" s="5"/>
      <c r="KHV177" s="5"/>
      <c r="KHW177" s="5"/>
      <c r="KHX177" s="5"/>
      <c r="KHY177" s="5"/>
      <c r="KHZ177" s="5"/>
      <c r="KIA177" s="5"/>
      <c r="KIB177" s="5"/>
      <c r="KIC177" s="5"/>
      <c r="KID177" s="5"/>
      <c r="KIE177" s="5"/>
      <c r="KIF177" s="5"/>
      <c r="KIG177" s="5"/>
      <c r="KIH177" s="5"/>
      <c r="KII177" s="5"/>
      <c r="KIJ177" s="5"/>
      <c r="KIK177" s="5"/>
      <c r="KIL177" s="5"/>
      <c r="KIM177" s="5"/>
      <c r="KIN177" s="5"/>
      <c r="KIO177" s="5"/>
      <c r="KIP177" s="5"/>
      <c r="KIQ177" s="5"/>
      <c r="KIR177" s="5"/>
      <c r="KIS177" s="5"/>
      <c r="KIT177" s="5"/>
      <c r="KIU177" s="5"/>
      <c r="KIV177" s="5"/>
      <c r="KIW177" s="5"/>
      <c r="KIX177" s="5"/>
      <c r="KIY177" s="5"/>
      <c r="KIZ177" s="5"/>
      <c r="KJA177" s="5"/>
      <c r="KJB177" s="5"/>
      <c r="KJC177" s="5"/>
      <c r="KJD177" s="5"/>
      <c r="KJE177" s="5"/>
      <c r="KJF177" s="5"/>
      <c r="KJG177" s="5"/>
      <c r="KJH177" s="5"/>
      <c r="KJI177" s="5"/>
      <c r="KJJ177" s="5"/>
      <c r="KJK177" s="5"/>
      <c r="KJL177" s="5"/>
      <c r="KJM177" s="5"/>
      <c r="KJN177" s="5"/>
      <c r="KJO177" s="5"/>
      <c r="KJP177" s="5"/>
      <c r="KJQ177" s="5"/>
      <c r="KJR177" s="5"/>
      <c r="KJS177" s="5"/>
      <c r="KJT177" s="5"/>
      <c r="KJU177" s="5"/>
      <c r="KJV177" s="5"/>
      <c r="KJW177" s="5"/>
      <c r="KJX177" s="5"/>
      <c r="KJY177" s="5"/>
      <c r="KJZ177" s="5"/>
      <c r="KKA177" s="5"/>
      <c r="KKB177" s="5"/>
      <c r="KKC177" s="5"/>
      <c r="KKD177" s="5"/>
      <c r="KKE177" s="5"/>
      <c r="KKF177" s="5"/>
      <c r="KKG177" s="5"/>
      <c r="KKH177" s="5"/>
      <c r="KKI177" s="5"/>
      <c r="KKJ177" s="5"/>
      <c r="KKK177" s="5"/>
      <c r="KKL177" s="5"/>
      <c r="KKM177" s="5"/>
      <c r="KKN177" s="5"/>
      <c r="KKO177" s="5"/>
      <c r="KKP177" s="5"/>
      <c r="KKQ177" s="5"/>
      <c r="KKR177" s="5"/>
      <c r="KKS177" s="5"/>
      <c r="KKT177" s="5"/>
      <c r="KKU177" s="5"/>
      <c r="KKV177" s="5"/>
      <c r="KKW177" s="5"/>
      <c r="KKX177" s="5"/>
      <c r="KKY177" s="5"/>
      <c r="KKZ177" s="5"/>
      <c r="KLA177" s="5"/>
      <c r="KLB177" s="5"/>
      <c r="KLC177" s="5"/>
      <c r="KLD177" s="5"/>
      <c r="KLE177" s="5"/>
      <c r="KLF177" s="5"/>
      <c r="KLG177" s="5"/>
      <c r="KLH177" s="5"/>
      <c r="KLI177" s="5"/>
      <c r="KLJ177" s="5"/>
      <c r="KLK177" s="5"/>
      <c r="KLL177" s="5"/>
      <c r="KLM177" s="5"/>
      <c r="KLN177" s="5"/>
      <c r="KLO177" s="5"/>
      <c r="KLP177" s="5"/>
      <c r="KLQ177" s="5"/>
      <c r="KLR177" s="5"/>
      <c r="KLS177" s="5"/>
      <c r="KLT177" s="5"/>
      <c r="KLU177" s="5"/>
      <c r="KLV177" s="5"/>
      <c r="KLW177" s="5"/>
      <c r="KLX177" s="5"/>
      <c r="KLY177" s="5"/>
      <c r="KLZ177" s="5"/>
      <c r="KMA177" s="5"/>
      <c r="KMB177" s="5"/>
      <c r="KMC177" s="5"/>
      <c r="KMD177" s="5"/>
      <c r="KME177" s="5"/>
      <c r="KMF177" s="5"/>
      <c r="KMG177" s="5"/>
      <c r="KMH177" s="5"/>
      <c r="KMI177" s="5"/>
      <c r="KMJ177" s="5"/>
      <c r="KMK177" s="5"/>
      <c r="KML177" s="5"/>
      <c r="KMM177" s="5"/>
      <c r="KMN177" s="5"/>
      <c r="KMO177" s="5"/>
      <c r="KMP177" s="5"/>
      <c r="KMQ177" s="5"/>
      <c r="KMR177" s="5"/>
      <c r="KMS177" s="5"/>
      <c r="KMT177" s="5"/>
      <c r="KMU177" s="5"/>
      <c r="KMV177" s="5"/>
      <c r="KMW177" s="5"/>
      <c r="KMX177" s="5"/>
      <c r="KMY177" s="5"/>
      <c r="KMZ177" s="5"/>
      <c r="KNA177" s="5"/>
      <c r="KNB177" s="5"/>
      <c r="KNC177" s="5"/>
      <c r="KND177" s="5"/>
      <c r="KNE177" s="5"/>
      <c r="KNF177" s="5"/>
      <c r="KNG177" s="5"/>
      <c r="KNH177" s="5"/>
      <c r="KNI177" s="5"/>
      <c r="KNJ177" s="5"/>
      <c r="KNK177" s="5"/>
      <c r="KNL177" s="5"/>
      <c r="KNM177" s="5"/>
      <c r="KNN177" s="5"/>
      <c r="KNO177" s="5"/>
      <c r="KNP177" s="5"/>
      <c r="KNQ177" s="5"/>
      <c r="KNR177" s="5"/>
      <c r="KNS177" s="5"/>
      <c r="KNT177" s="5"/>
      <c r="KNU177" s="5"/>
      <c r="KNV177" s="5"/>
      <c r="KNW177" s="5"/>
      <c r="KNX177" s="5"/>
      <c r="KNY177" s="5"/>
      <c r="KNZ177" s="5"/>
      <c r="KOA177" s="5"/>
      <c r="KOB177" s="5"/>
      <c r="KOC177" s="5"/>
      <c r="KOD177" s="5"/>
      <c r="KOE177" s="5"/>
      <c r="KOF177" s="5"/>
      <c r="KOG177" s="5"/>
      <c r="KOH177" s="5"/>
      <c r="KOI177" s="5"/>
      <c r="KOJ177" s="5"/>
      <c r="KOK177" s="5"/>
      <c r="KOL177" s="5"/>
      <c r="KOM177" s="5"/>
      <c r="KON177" s="5"/>
      <c r="KOO177" s="5"/>
      <c r="KOP177" s="5"/>
      <c r="KOQ177" s="5"/>
      <c r="KOR177" s="5"/>
      <c r="KOS177" s="5"/>
      <c r="KOT177" s="5"/>
      <c r="KOU177" s="5"/>
      <c r="KOV177" s="5"/>
      <c r="KOW177" s="5"/>
      <c r="KOX177" s="5"/>
      <c r="KOY177" s="5"/>
      <c r="KOZ177" s="5"/>
      <c r="KPA177" s="5"/>
      <c r="KPB177" s="5"/>
      <c r="KPC177" s="5"/>
      <c r="KPD177" s="5"/>
      <c r="KPE177" s="5"/>
      <c r="KPF177" s="5"/>
      <c r="KPG177" s="5"/>
      <c r="KPH177" s="5"/>
      <c r="KPI177" s="5"/>
      <c r="KPJ177" s="5"/>
      <c r="KPK177" s="5"/>
      <c r="KPL177" s="5"/>
      <c r="KPM177" s="5"/>
      <c r="KPN177" s="5"/>
      <c r="KPO177" s="5"/>
      <c r="KPP177" s="5"/>
      <c r="KPQ177" s="5"/>
      <c r="KPR177" s="5"/>
      <c r="KPS177" s="5"/>
      <c r="KPT177" s="5"/>
      <c r="KPU177" s="5"/>
      <c r="KPV177" s="5"/>
      <c r="KPW177" s="5"/>
      <c r="KPX177" s="5"/>
      <c r="KPY177" s="5"/>
      <c r="KPZ177" s="5"/>
      <c r="KQA177" s="5"/>
      <c r="KQB177" s="5"/>
      <c r="KQC177" s="5"/>
      <c r="KQD177" s="5"/>
      <c r="KQE177" s="5"/>
      <c r="KQF177" s="5"/>
      <c r="KQG177" s="5"/>
      <c r="KQH177" s="5"/>
      <c r="KQI177" s="5"/>
      <c r="KQJ177" s="5"/>
      <c r="KQK177" s="5"/>
      <c r="KQL177" s="5"/>
      <c r="KQM177" s="5"/>
      <c r="KQN177" s="5"/>
      <c r="KQO177" s="5"/>
      <c r="KQP177" s="5"/>
      <c r="KQQ177" s="5"/>
      <c r="KQR177" s="5"/>
      <c r="KQS177" s="5"/>
      <c r="KQT177" s="5"/>
      <c r="KQU177" s="5"/>
      <c r="KQV177" s="5"/>
      <c r="KQW177" s="5"/>
      <c r="KQX177" s="5"/>
      <c r="KQY177" s="5"/>
      <c r="KQZ177" s="5"/>
      <c r="KRA177" s="5"/>
      <c r="KRB177" s="5"/>
      <c r="KRC177" s="5"/>
      <c r="KRD177" s="5"/>
      <c r="KRE177" s="5"/>
      <c r="KRF177" s="5"/>
      <c r="KRG177" s="5"/>
      <c r="KRH177" s="5"/>
      <c r="KRI177" s="5"/>
      <c r="KRJ177" s="5"/>
      <c r="KRK177" s="5"/>
      <c r="KRL177" s="5"/>
      <c r="KRM177" s="5"/>
      <c r="KRN177" s="5"/>
      <c r="KRO177" s="5"/>
      <c r="KRP177" s="5"/>
      <c r="KRQ177" s="5"/>
      <c r="KRR177" s="5"/>
      <c r="KRS177" s="5"/>
      <c r="KRT177" s="5"/>
      <c r="KRU177" s="5"/>
      <c r="KRV177" s="5"/>
      <c r="KRW177" s="5"/>
      <c r="KRX177" s="5"/>
      <c r="KRY177" s="5"/>
      <c r="KRZ177" s="5"/>
      <c r="KSA177" s="5"/>
      <c r="KSB177" s="5"/>
      <c r="KSC177" s="5"/>
      <c r="KSD177" s="5"/>
      <c r="KSE177" s="5"/>
      <c r="KSF177" s="5"/>
      <c r="KSG177" s="5"/>
      <c r="KSH177" s="5"/>
      <c r="KSI177" s="5"/>
      <c r="KSJ177" s="5"/>
      <c r="KSK177" s="5"/>
      <c r="KSL177" s="5"/>
      <c r="KSM177" s="5"/>
      <c r="KSN177" s="5"/>
      <c r="KSO177" s="5"/>
      <c r="KSP177" s="5"/>
      <c r="KSQ177" s="5"/>
      <c r="KSR177" s="5"/>
      <c r="KSS177" s="5"/>
      <c r="KST177" s="5"/>
      <c r="KSU177" s="5"/>
      <c r="KSV177" s="5"/>
      <c r="KSW177" s="5"/>
      <c r="KSX177" s="5"/>
      <c r="KSY177" s="5"/>
      <c r="KSZ177" s="5"/>
      <c r="KTA177" s="5"/>
      <c r="KTB177" s="5"/>
      <c r="KTC177" s="5"/>
      <c r="KTD177" s="5"/>
      <c r="KTE177" s="5"/>
      <c r="KTF177" s="5"/>
      <c r="KTG177" s="5"/>
      <c r="KTH177" s="5"/>
      <c r="KTI177" s="5"/>
      <c r="KTJ177" s="5"/>
      <c r="KTK177" s="5"/>
      <c r="KTL177" s="5"/>
      <c r="KTM177" s="5"/>
      <c r="KTN177" s="5"/>
      <c r="KTO177" s="5"/>
      <c r="KTP177" s="5"/>
      <c r="KTQ177" s="5"/>
      <c r="KTR177" s="5"/>
      <c r="KTS177" s="5"/>
      <c r="KTT177" s="5"/>
      <c r="KTU177" s="5"/>
      <c r="KTV177" s="5"/>
      <c r="KTW177" s="5"/>
      <c r="KTX177" s="5"/>
      <c r="KTY177" s="5"/>
      <c r="KTZ177" s="5"/>
      <c r="KUA177" s="5"/>
      <c r="KUB177" s="5"/>
      <c r="KUC177" s="5"/>
      <c r="KUD177" s="5"/>
      <c r="KUE177" s="5"/>
      <c r="KUF177" s="5"/>
      <c r="KUG177" s="5"/>
      <c r="KUH177" s="5"/>
      <c r="KUI177" s="5"/>
      <c r="KUJ177" s="5"/>
      <c r="KUK177" s="5"/>
      <c r="KUL177" s="5"/>
      <c r="KUM177" s="5"/>
      <c r="KUN177" s="5"/>
      <c r="KUO177" s="5"/>
      <c r="KUP177" s="5"/>
      <c r="KUQ177" s="5"/>
      <c r="KUR177" s="5"/>
      <c r="KUS177" s="5"/>
      <c r="KUT177" s="5"/>
      <c r="KUU177" s="5"/>
      <c r="KUV177" s="5"/>
      <c r="KUW177" s="5"/>
      <c r="KUX177" s="5"/>
      <c r="KUY177" s="5"/>
      <c r="KUZ177" s="5"/>
      <c r="KVA177" s="5"/>
      <c r="KVB177" s="5"/>
      <c r="KVC177" s="5"/>
      <c r="KVD177" s="5"/>
      <c r="KVE177" s="5"/>
      <c r="KVF177" s="5"/>
      <c r="KVG177" s="5"/>
      <c r="KVH177" s="5"/>
      <c r="KVI177" s="5"/>
      <c r="KVJ177" s="5"/>
      <c r="KVK177" s="5"/>
      <c r="KVL177" s="5"/>
      <c r="KVM177" s="5"/>
      <c r="KVN177" s="5"/>
      <c r="KVO177" s="5"/>
      <c r="KVP177" s="5"/>
      <c r="KVQ177" s="5"/>
      <c r="KVR177" s="5"/>
      <c r="KVS177" s="5"/>
      <c r="KVT177" s="5"/>
      <c r="KVU177" s="5"/>
      <c r="KVV177" s="5"/>
      <c r="KVW177" s="5"/>
      <c r="KVX177" s="5"/>
      <c r="KVY177" s="5"/>
      <c r="KVZ177" s="5"/>
      <c r="KWA177" s="5"/>
      <c r="KWB177" s="5"/>
      <c r="KWC177" s="5"/>
      <c r="KWD177" s="5"/>
      <c r="KWE177" s="5"/>
      <c r="KWF177" s="5"/>
      <c r="KWG177" s="5"/>
      <c r="KWH177" s="5"/>
      <c r="KWI177" s="5"/>
      <c r="KWJ177" s="5"/>
      <c r="KWK177" s="5"/>
      <c r="KWL177" s="5"/>
      <c r="KWM177" s="5"/>
      <c r="KWN177" s="5"/>
      <c r="KWO177" s="5"/>
      <c r="KWP177" s="5"/>
      <c r="KWQ177" s="5"/>
      <c r="KWR177" s="5"/>
      <c r="KWS177" s="5"/>
      <c r="KWT177" s="5"/>
      <c r="KWU177" s="5"/>
      <c r="KWV177" s="5"/>
      <c r="KWW177" s="5"/>
      <c r="KWX177" s="5"/>
      <c r="KWY177" s="5"/>
      <c r="KWZ177" s="5"/>
      <c r="KXA177" s="5"/>
      <c r="KXB177" s="5"/>
      <c r="KXC177" s="5"/>
      <c r="KXD177" s="5"/>
      <c r="KXE177" s="5"/>
      <c r="KXF177" s="5"/>
      <c r="KXG177" s="5"/>
      <c r="KXH177" s="5"/>
      <c r="KXI177" s="5"/>
      <c r="KXJ177" s="5"/>
      <c r="KXK177" s="5"/>
      <c r="KXL177" s="5"/>
      <c r="KXM177" s="5"/>
      <c r="KXN177" s="5"/>
      <c r="KXO177" s="5"/>
      <c r="KXP177" s="5"/>
      <c r="KXQ177" s="5"/>
      <c r="KXR177" s="5"/>
      <c r="KXS177" s="5"/>
      <c r="KXT177" s="5"/>
      <c r="KXU177" s="5"/>
      <c r="KXV177" s="5"/>
      <c r="KXW177" s="5"/>
      <c r="KXX177" s="5"/>
      <c r="KXY177" s="5"/>
      <c r="KXZ177" s="5"/>
      <c r="KYA177" s="5"/>
      <c r="KYB177" s="5"/>
      <c r="KYC177" s="5"/>
      <c r="KYD177" s="5"/>
      <c r="KYE177" s="5"/>
      <c r="KYF177" s="5"/>
      <c r="KYG177" s="5"/>
      <c r="KYH177" s="5"/>
      <c r="KYI177" s="5"/>
      <c r="KYJ177" s="5"/>
      <c r="KYK177" s="5"/>
      <c r="KYL177" s="5"/>
      <c r="KYM177" s="5"/>
      <c r="KYN177" s="5"/>
      <c r="KYO177" s="5"/>
      <c r="KYP177" s="5"/>
      <c r="KYQ177" s="5"/>
      <c r="KYR177" s="5"/>
      <c r="KYS177" s="5"/>
      <c r="KYT177" s="5"/>
      <c r="KYU177" s="5"/>
      <c r="KYV177" s="5"/>
      <c r="KYW177" s="5"/>
      <c r="KYX177" s="5"/>
      <c r="KYY177" s="5"/>
      <c r="KYZ177" s="5"/>
      <c r="KZA177" s="5"/>
      <c r="KZB177" s="5"/>
      <c r="KZC177" s="5"/>
      <c r="KZD177" s="5"/>
      <c r="KZE177" s="5"/>
      <c r="KZF177" s="5"/>
      <c r="KZG177" s="5"/>
      <c r="KZH177" s="5"/>
      <c r="KZI177" s="5"/>
      <c r="KZJ177" s="5"/>
      <c r="KZK177" s="5"/>
      <c r="KZL177" s="5"/>
      <c r="KZM177" s="5"/>
      <c r="KZN177" s="5"/>
      <c r="KZO177" s="5"/>
      <c r="KZP177" s="5"/>
      <c r="KZQ177" s="5"/>
      <c r="KZR177" s="5"/>
      <c r="KZS177" s="5"/>
      <c r="KZT177" s="5"/>
      <c r="KZU177" s="5"/>
      <c r="KZV177" s="5"/>
      <c r="KZW177" s="5"/>
      <c r="KZX177" s="5"/>
      <c r="KZY177" s="5"/>
      <c r="KZZ177" s="5"/>
      <c r="LAA177" s="5"/>
      <c r="LAB177" s="5"/>
      <c r="LAC177" s="5"/>
      <c r="LAD177" s="5"/>
      <c r="LAE177" s="5"/>
      <c r="LAF177" s="5"/>
      <c r="LAG177" s="5"/>
      <c r="LAH177" s="5"/>
      <c r="LAI177" s="5"/>
      <c r="LAJ177" s="5"/>
      <c r="LAK177" s="5"/>
      <c r="LAL177" s="5"/>
      <c r="LAM177" s="5"/>
      <c r="LAN177" s="5"/>
      <c r="LAO177" s="5"/>
      <c r="LAP177" s="5"/>
      <c r="LAQ177" s="5"/>
      <c r="LAR177" s="5"/>
      <c r="LAS177" s="5"/>
      <c r="LAT177" s="5"/>
      <c r="LAU177" s="5"/>
      <c r="LAV177" s="5"/>
      <c r="LAW177" s="5"/>
      <c r="LAX177" s="5"/>
      <c r="LAY177" s="5"/>
      <c r="LAZ177" s="5"/>
      <c r="LBA177" s="5"/>
      <c r="LBB177" s="5"/>
      <c r="LBC177" s="5"/>
      <c r="LBD177" s="5"/>
      <c r="LBE177" s="5"/>
      <c r="LBF177" s="5"/>
      <c r="LBG177" s="5"/>
      <c r="LBH177" s="5"/>
      <c r="LBI177" s="5"/>
      <c r="LBJ177" s="5"/>
      <c r="LBK177" s="5"/>
      <c r="LBL177" s="5"/>
      <c r="LBM177" s="5"/>
      <c r="LBN177" s="5"/>
      <c r="LBO177" s="5"/>
      <c r="LBP177" s="5"/>
      <c r="LBQ177" s="5"/>
      <c r="LBR177" s="5"/>
      <c r="LBS177" s="5"/>
      <c r="LBT177" s="5"/>
      <c r="LBU177" s="5"/>
      <c r="LBV177" s="5"/>
      <c r="LBW177" s="5"/>
      <c r="LBX177" s="5"/>
      <c r="LBY177" s="5"/>
      <c r="LBZ177" s="5"/>
      <c r="LCA177" s="5"/>
      <c r="LCB177" s="5"/>
      <c r="LCC177" s="5"/>
      <c r="LCD177" s="5"/>
      <c r="LCE177" s="5"/>
      <c r="LCF177" s="5"/>
      <c r="LCG177" s="5"/>
      <c r="LCH177" s="5"/>
      <c r="LCI177" s="5"/>
      <c r="LCJ177" s="5"/>
      <c r="LCK177" s="5"/>
      <c r="LCL177" s="5"/>
      <c r="LCM177" s="5"/>
      <c r="LCN177" s="5"/>
      <c r="LCO177" s="5"/>
      <c r="LCP177" s="5"/>
      <c r="LCQ177" s="5"/>
      <c r="LCR177" s="5"/>
      <c r="LCS177" s="5"/>
      <c r="LCT177" s="5"/>
      <c r="LCU177" s="5"/>
      <c r="LCV177" s="5"/>
      <c r="LCW177" s="5"/>
      <c r="LCX177" s="5"/>
      <c r="LCY177" s="5"/>
      <c r="LCZ177" s="5"/>
      <c r="LDA177" s="5"/>
      <c r="LDB177" s="5"/>
      <c r="LDC177" s="5"/>
      <c r="LDD177" s="5"/>
      <c r="LDE177" s="5"/>
      <c r="LDF177" s="5"/>
      <c r="LDG177" s="5"/>
      <c r="LDH177" s="5"/>
      <c r="LDI177" s="5"/>
      <c r="LDJ177" s="5"/>
      <c r="LDK177" s="5"/>
      <c r="LDL177" s="5"/>
      <c r="LDM177" s="5"/>
      <c r="LDN177" s="5"/>
      <c r="LDO177" s="5"/>
      <c r="LDP177" s="5"/>
      <c r="LDQ177" s="5"/>
      <c r="LDR177" s="5"/>
      <c r="LDS177" s="5"/>
      <c r="LDT177" s="5"/>
      <c r="LDU177" s="5"/>
      <c r="LDV177" s="5"/>
      <c r="LDW177" s="5"/>
      <c r="LDX177" s="5"/>
      <c r="LDY177" s="5"/>
      <c r="LDZ177" s="5"/>
      <c r="LEA177" s="5"/>
      <c r="LEB177" s="5"/>
      <c r="LEC177" s="5"/>
      <c r="LED177" s="5"/>
      <c r="LEE177" s="5"/>
      <c r="LEF177" s="5"/>
      <c r="LEG177" s="5"/>
      <c r="LEH177" s="5"/>
      <c r="LEI177" s="5"/>
      <c r="LEJ177" s="5"/>
      <c r="LEK177" s="5"/>
      <c r="LEL177" s="5"/>
      <c r="LEM177" s="5"/>
      <c r="LEN177" s="5"/>
      <c r="LEO177" s="5"/>
      <c r="LEP177" s="5"/>
      <c r="LEQ177" s="5"/>
      <c r="LER177" s="5"/>
      <c r="LES177" s="5"/>
      <c r="LET177" s="5"/>
      <c r="LEU177" s="5"/>
      <c r="LEV177" s="5"/>
      <c r="LEW177" s="5"/>
      <c r="LEX177" s="5"/>
      <c r="LEY177" s="5"/>
      <c r="LEZ177" s="5"/>
      <c r="LFA177" s="5"/>
      <c r="LFB177" s="5"/>
      <c r="LFC177" s="5"/>
      <c r="LFD177" s="5"/>
      <c r="LFE177" s="5"/>
      <c r="LFF177" s="5"/>
      <c r="LFG177" s="5"/>
      <c r="LFH177" s="5"/>
      <c r="LFI177" s="5"/>
      <c r="LFJ177" s="5"/>
      <c r="LFK177" s="5"/>
      <c r="LFL177" s="5"/>
      <c r="LFM177" s="5"/>
      <c r="LFN177" s="5"/>
      <c r="LFO177" s="5"/>
      <c r="LFP177" s="5"/>
      <c r="LFQ177" s="5"/>
      <c r="LFR177" s="5"/>
      <c r="LFS177" s="5"/>
      <c r="LFT177" s="5"/>
      <c r="LFU177" s="5"/>
      <c r="LFV177" s="5"/>
      <c r="LFW177" s="5"/>
      <c r="LFX177" s="5"/>
      <c r="LFY177" s="5"/>
      <c r="LFZ177" s="5"/>
      <c r="LGA177" s="5"/>
      <c r="LGB177" s="5"/>
      <c r="LGC177" s="5"/>
      <c r="LGD177" s="5"/>
      <c r="LGE177" s="5"/>
      <c r="LGF177" s="5"/>
      <c r="LGG177" s="5"/>
      <c r="LGH177" s="5"/>
      <c r="LGI177" s="5"/>
      <c r="LGJ177" s="5"/>
      <c r="LGK177" s="5"/>
      <c r="LGL177" s="5"/>
      <c r="LGM177" s="5"/>
      <c r="LGN177" s="5"/>
      <c r="LGO177" s="5"/>
      <c r="LGP177" s="5"/>
      <c r="LGQ177" s="5"/>
      <c r="LGR177" s="5"/>
      <c r="LGS177" s="5"/>
      <c r="LGT177" s="5"/>
      <c r="LGU177" s="5"/>
      <c r="LGV177" s="5"/>
      <c r="LGW177" s="5"/>
      <c r="LGX177" s="5"/>
      <c r="LGY177" s="5"/>
      <c r="LGZ177" s="5"/>
      <c r="LHA177" s="5"/>
      <c r="LHB177" s="5"/>
      <c r="LHC177" s="5"/>
      <c r="LHD177" s="5"/>
      <c r="LHE177" s="5"/>
      <c r="LHF177" s="5"/>
      <c r="LHG177" s="5"/>
      <c r="LHH177" s="5"/>
      <c r="LHI177" s="5"/>
      <c r="LHJ177" s="5"/>
      <c r="LHK177" s="5"/>
      <c r="LHL177" s="5"/>
      <c r="LHM177" s="5"/>
      <c r="LHN177" s="5"/>
      <c r="LHO177" s="5"/>
      <c r="LHP177" s="5"/>
      <c r="LHQ177" s="5"/>
      <c r="LHR177" s="5"/>
      <c r="LHS177" s="5"/>
      <c r="LHT177" s="5"/>
      <c r="LHU177" s="5"/>
      <c r="LHV177" s="5"/>
      <c r="LHW177" s="5"/>
      <c r="LHX177" s="5"/>
      <c r="LHY177" s="5"/>
      <c r="LHZ177" s="5"/>
      <c r="LIA177" s="5"/>
      <c r="LIB177" s="5"/>
      <c r="LIC177" s="5"/>
      <c r="LID177" s="5"/>
      <c r="LIE177" s="5"/>
      <c r="LIF177" s="5"/>
      <c r="LIG177" s="5"/>
      <c r="LIH177" s="5"/>
      <c r="LII177" s="5"/>
      <c r="LIJ177" s="5"/>
      <c r="LIK177" s="5"/>
      <c r="LIL177" s="5"/>
      <c r="LIM177" s="5"/>
      <c r="LIN177" s="5"/>
      <c r="LIO177" s="5"/>
      <c r="LIP177" s="5"/>
      <c r="LIQ177" s="5"/>
      <c r="LIR177" s="5"/>
      <c r="LIS177" s="5"/>
      <c r="LIT177" s="5"/>
      <c r="LIU177" s="5"/>
      <c r="LIV177" s="5"/>
      <c r="LIW177" s="5"/>
      <c r="LIX177" s="5"/>
      <c r="LIY177" s="5"/>
      <c r="LIZ177" s="5"/>
      <c r="LJA177" s="5"/>
      <c r="LJB177" s="5"/>
      <c r="LJC177" s="5"/>
      <c r="LJD177" s="5"/>
      <c r="LJE177" s="5"/>
      <c r="LJF177" s="5"/>
      <c r="LJG177" s="5"/>
      <c r="LJH177" s="5"/>
      <c r="LJI177" s="5"/>
      <c r="LJJ177" s="5"/>
      <c r="LJK177" s="5"/>
      <c r="LJL177" s="5"/>
      <c r="LJM177" s="5"/>
      <c r="LJN177" s="5"/>
      <c r="LJO177" s="5"/>
      <c r="LJP177" s="5"/>
      <c r="LJQ177" s="5"/>
      <c r="LJR177" s="5"/>
      <c r="LJS177" s="5"/>
      <c r="LJT177" s="5"/>
      <c r="LJU177" s="5"/>
      <c r="LJV177" s="5"/>
      <c r="LJW177" s="5"/>
      <c r="LJX177" s="5"/>
      <c r="LJY177" s="5"/>
      <c r="LJZ177" s="5"/>
      <c r="LKA177" s="5"/>
      <c r="LKB177" s="5"/>
      <c r="LKC177" s="5"/>
      <c r="LKD177" s="5"/>
      <c r="LKE177" s="5"/>
      <c r="LKF177" s="5"/>
      <c r="LKG177" s="5"/>
      <c r="LKH177" s="5"/>
      <c r="LKI177" s="5"/>
      <c r="LKJ177" s="5"/>
      <c r="LKK177" s="5"/>
      <c r="LKL177" s="5"/>
      <c r="LKM177" s="5"/>
      <c r="LKN177" s="5"/>
      <c r="LKO177" s="5"/>
      <c r="LKP177" s="5"/>
      <c r="LKQ177" s="5"/>
      <c r="LKR177" s="5"/>
      <c r="LKS177" s="5"/>
      <c r="LKT177" s="5"/>
      <c r="LKU177" s="5"/>
      <c r="LKV177" s="5"/>
      <c r="LKW177" s="5"/>
      <c r="LKX177" s="5"/>
      <c r="LKY177" s="5"/>
      <c r="LKZ177" s="5"/>
      <c r="LLA177" s="5"/>
      <c r="LLB177" s="5"/>
      <c r="LLC177" s="5"/>
      <c r="LLD177" s="5"/>
      <c r="LLE177" s="5"/>
      <c r="LLF177" s="5"/>
      <c r="LLG177" s="5"/>
      <c r="LLH177" s="5"/>
      <c r="LLI177" s="5"/>
      <c r="LLJ177" s="5"/>
      <c r="LLK177" s="5"/>
      <c r="LLL177" s="5"/>
      <c r="LLM177" s="5"/>
      <c r="LLN177" s="5"/>
      <c r="LLO177" s="5"/>
      <c r="LLP177" s="5"/>
      <c r="LLQ177" s="5"/>
      <c r="LLR177" s="5"/>
      <c r="LLS177" s="5"/>
      <c r="LLT177" s="5"/>
      <c r="LLU177" s="5"/>
      <c r="LLV177" s="5"/>
      <c r="LLW177" s="5"/>
      <c r="LLX177" s="5"/>
      <c r="LLY177" s="5"/>
      <c r="LLZ177" s="5"/>
      <c r="LMA177" s="5"/>
      <c r="LMB177" s="5"/>
      <c r="LMC177" s="5"/>
      <c r="LMD177" s="5"/>
      <c r="LME177" s="5"/>
      <c r="LMF177" s="5"/>
      <c r="LMG177" s="5"/>
      <c r="LMH177" s="5"/>
      <c r="LMI177" s="5"/>
      <c r="LMJ177" s="5"/>
      <c r="LMK177" s="5"/>
      <c r="LML177" s="5"/>
      <c r="LMM177" s="5"/>
      <c r="LMN177" s="5"/>
      <c r="LMO177" s="5"/>
      <c r="LMP177" s="5"/>
      <c r="LMQ177" s="5"/>
      <c r="LMR177" s="5"/>
      <c r="LMS177" s="5"/>
      <c r="LMT177" s="5"/>
      <c r="LMU177" s="5"/>
      <c r="LMV177" s="5"/>
      <c r="LMW177" s="5"/>
      <c r="LMX177" s="5"/>
      <c r="LMY177" s="5"/>
      <c r="LMZ177" s="5"/>
      <c r="LNA177" s="5"/>
      <c r="LNB177" s="5"/>
      <c r="LNC177" s="5"/>
      <c r="LND177" s="5"/>
      <c r="LNE177" s="5"/>
      <c r="LNF177" s="5"/>
      <c r="LNG177" s="5"/>
      <c r="LNH177" s="5"/>
      <c r="LNI177" s="5"/>
      <c r="LNJ177" s="5"/>
      <c r="LNK177" s="5"/>
      <c r="LNL177" s="5"/>
      <c r="LNM177" s="5"/>
      <c r="LNN177" s="5"/>
      <c r="LNO177" s="5"/>
      <c r="LNP177" s="5"/>
      <c r="LNQ177" s="5"/>
      <c r="LNR177" s="5"/>
      <c r="LNS177" s="5"/>
      <c r="LNT177" s="5"/>
      <c r="LNU177" s="5"/>
      <c r="LNV177" s="5"/>
      <c r="LNW177" s="5"/>
      <c r="LNX177" s="5"/>
      <c r="LNY177" s="5"/>
      <c r="LNZ177" s="5"/>
      <c r="LOA177" s="5"/>
      <c r="LOB177" s="5"/>
      <c r="LOC177" s="5"/>
      <c r="LOD177" s="5"/>
      <c r="LOE177" s="5"/>
      <c r="LOF177" s="5"/>
      <c r="LOG177" s="5"/>
      <c r="LOH177" s="5"/>
      <c r="LOI177" s="5"/>
      <c r="LOJ177" s="5"/>
      <c r="LOK177" s="5"/>
      <c r="LOL177" s="5"/>
      <c r="LOM177" s="5"/>
      <c r="LON177" s="5"/>
      <c r="LOO177" s="5"/>
      <c r="LOP177" s="5"/>
      <c r="LOQ177" s="5"/>
      <c r="LOR177" s="5"/>
      <c r="LOS177" s="5"/>
      <c r="LOT177" s="5"/>
      <c r="LOU177" s="5"/>
      <c r="LOV177" s="5"/>
      <c r="LOW177" s="5"/>
      <c r="LOX177" s="5"/>
      <c r="LOY177" s="5"/>
      <c r="LOZ177" s="5"/>
      <c r="LPA177" s="5"/>
      <c r="LPB177" s="5"/>
      <c r="LPC177" s="5"/>
      <c r="LPD177" s="5"/>
      <c r="LPE177" s="5"/>
      <c r="LPF177" s="5"/>
      <c r="LPG177" s="5"/>
      <c r="LPH177" s="5"/>
      <c r="LPI177" s="5"/>
      <c r="LPJ177" s="5"/>
      <c r="LPK177" s="5"/>
      <c r="LPL177" s="5"/>
      <c r="LPM177" s="5"/>
      <c r="LPN177" s="5"/>
      <c r="LPO177" s="5"/>
      <c r="LPP177" s="5"/>
      <c r="LPQ177" s="5"/>
      <c r="LPR177" s="5"/>
      <c r="LPS177" s="5"/>
      <c r="LPT177" s="5"/>
      <c r="LPU177" s="5"/>
      <c r="LPV177" s="5"/>
      <c r="LPW177" s="5"/>
      <c r="LPX177" s="5"/>
      <c r="LPY177" s="5"/>
      <c r="LPZ177" s="5"/>
      <c r="LQA177" s="5"/>
      <c r="LQB177" s="5"/>
      <c r="LQC177" s="5"/>
      <c r="LQD177" s="5"/>
      <c r="LQE177" s="5"/>
      <c r="LQF177" s="5"/>
      <c r="LQG177" s="5"/>
      <c r="LQH177" s="5"/>
      <c r="LQI177" s="5"/>
      <c r="LQJ177" s="5"/>
      <c r="LQK177" s="5"/>
      <c r="LQL177" s="5"/>
      <c r="LQM177" s="5"/>
      <c r="LQN177" s="5"/>
      <c r="LQO177" s="5"/>
      <c r="LQP177" s="5"/>
      <c r="LQQ177" s="5"/>
      <c r="LQR177" s="5"/>
      <c r="LQS177" s="5"/>
      <c r="LQT177" s="5"/>
      <c r="LQU177" s="5"/>
      <c r="LQV177" s="5"/>
      <c r="LQW177" s="5"/>
      <c r="LQX177" s="5"/>
      <c r="LQY177" s="5"/>
      <c r="LQZ177" s="5"/>
      <c r="LRA177" s="5"/>
      <c r="LRB177" s="5"/>
      <c r="LRC177" s="5"/>
      <c r="LRD177" s="5"/>
      <c r="LRE177" s="5"/>
      <c r="LRF177" s="5"/>
      <c r="LRG177" s="5"/>
      <c r="LRH177" s="5"/>
      <c r="LRI177" s="5"/>
      <c r="LRJ177" s="5"/>
      <c r="LRK177" s="5"/>
      <c r="LRL177" s="5"/>
      <c r="LRM177" s="5"/>
      <c r="LRN177" s="5"/>
      <c r="LRO177" s="5"/>
      <c r="LRP177" s="5"/>
      <c r="LRQ177" s="5"/>
      <c r="LRR177" s="5"/>
      <c r="LRS177" s="5"/>
      <c r="LRT177" s="5"/>
      <c r="LRU177" s="5"/>
      <c r="LRV177" s="5"/>
      <c r="LRW177" s="5"/>
      <c r="LRX177" s="5"/>
      <c r="LRY177" s="5"/>
      <c r="LRZ177" s="5"/>
      <c r="LSA177" s="5"/>
      <c r="LSB177" s="5"/>
      <c r="LSC177" s="5"/>
      <c r="LSD177" s="5"/>
      <c r="LSE177" s="5"/>
      <c r="LSF177" s="5"/>
      <c r="LSG177" s="5"/>
      <c r="LSH177" s="5"/>
      <c r="LSI177" s="5"/>
      <c r="LSJ177" s="5"/>
      <c r="LSK177" s="5"/>
      <c r="LSL177" s="5"/>
      <c r="LSM177" s="5"/>
      <c r="LSN177" s="5"/>
      <c r="LSO177" s="5"/>
      <c r="LSP177" s="5"/>
      <c r="LSQ177" s="5"/>
      <c r="LSR177" s="5"/>
      <c r="LSS177" s="5"/>
      <c r="LST177" s="5"/>
      <c r="LSU177" s="5"/>
      <c r="LSV177" s="5"/>
      <c r="LSW177" s="5"/>
      <c r="LSX177" s="5"/>
      <c r="LSY177" s="5"/>
      <c r="LSZ177" s="5"/>
      <c r="LTA177" s="5"/>
      <c r="LTB177" s="5"/>
      <c r="LTC177" s="5"/>
      <c r="LTD177" s="5"/>
      <c r="LTE177" s="5"/>
      <c r="LTF177" s="5"/>
      <c r="LTG177" s="5"/>
      <c r="LTH177" s="5"/>
      <c r="LTI177" s="5"/>
      <c r="LTJ177" s="5"/>
      <c r="LTK177" s="5"/>
      <c r="LTL177" s="5"/>
      <c r="LTM177" s="5"/>
      <c r="LTN177" s="5"/>
      <c r="LTO177" s="5"/>
      <c r="LTP177" s="5"/>
      <c r="LTQ177" s="5"/>
      <c r="LTR177" s="5"/>
      <c r="LTS177" s="5"/>
      <c r="LTT177" s="5"/>
      <c r="LTU177" s="5"/>
      <c r="LTV177" s="5"/>
      <c r="LTW177" s="5"/>
      <c r="LTX177" s="5"/>
      <c r="LTY177" s="5"/>
      <c r="LTZ177" s="5"/>
      <c r="LUA177" s="5"/>
      <c r="LUB177" s="5"/>
      <c r="LUC177" s="5"/>
      <c r="LUD177" s="5"/>
      <c r="LUE177" s="5"/>
      <c r="LUF177" s="5"/>
      <c r="LUG177" s="5"/>
      <c r="LUH177" s="5"/>
      <c r="LUI177" s="5"/>
      <c r="LUJ177" s="5"/>
      <c r="LUK177" s="5"/>
      <c r="LUL177" s="5"/>
      <c r="LUM177" s="5"/>
      <c r="LUN177" s="5"/>
      <c r="LUO177" s="5"/>
      <c r="LUP177" s="5"/>
      <c r="LUQ177" s="5"/>
      <c r="LUR177" s="5"/>
      <c r="LUS177" s="5"/>
      <c r="LUT177" s="5"/>
      <c r="LUU177" s="5"/>
      <c r="LUV177" s="5"/>
      <c r="LUW177" s="5"/>
      <c r="LUX177" s="5"/>
      <c r="LUY177" s="5"/>
      <c r="LUZ177" s="5"/>
      <c r="LVA177" s="5"/>
      <c r="LVB177" s="5"/>
      <c r="LVC177" s="5"/>
      <c r="LVD177" s="5"/>
      <c r="LVE177" s="5"/>
      <c r="LVF177" s="5"/>
      <c r="LVG177" s="5"/>
      <c r="LVH177" s="5"/>
      <c r="LVI177" s="5"/>
      <c r="LVJ177" s="5"/>
      <c r="LVK177" s="5"/>
      <c r="LVL177" s="5"/>
      <c r="LVM177" s="5"/>
      <c r="LVN177" s="5"/>
      <c r="LVO177" s="5"/>
      <c r="LVP177" s="5"/>
      <c r="LVQ177" s="5"/>
      <c r="LVR177" s="5"/>
      <c r="LVS177" s="5"/>
      <c r="LVT177" s="5"/>
      <c r="LVU177" s="5"/>
      <c r="LVV177" s="5"/>
      <c r="LVW177" s="5"/>
      <c r="LVX177" s="5"/>
      <c r="LVY177" s="5"/>
      <c r="LVZ177" s="5"/>
      <c r="LWA177" s="5"/>
      <c r="LWB177" s="5"/>
      <c r="LWC177" s="5"/>
      <c r="LWD177" s="5"/>
      <c r="LWE177" s="5"/>
      <c r="LWF177" s="5"/>
      <c r="LWG177" s="5"/>
      <c r="LWH177" s="5"/>
      <c r="LWI177" s="5"/>
      <c r="LWJ177" s="5"/>
      <c r="LWK177" s="5"/>
      <c r="LWL177" s="5"/>
      <c r="LWM177" s="5"/>
      <c r="LWN177" s="5"/>
      <c r="LWO177" s="5"/>
      <c r="LWP177" s="5"/>
      <c r="LWQ177" s="5"/>
      <c r="LWR177" s="5"/>
      <c r="LWS177" s="5"/>
      <c r="LWT177" s="5"/>
      <c r="LWU177" s="5"/>
      <c r="LWV177" s="5"/>
      <c r="LWW177" s="5"/>
      <c r="LWX177" s="5"/>
      <c r="LWY177" s="5"/>
      <c r="LWZ177" s="5"/>
      <c r="LXA177" s="5"/>
      <c r="LXB177" s="5"/>
      <c r="LXC177" s="5"/>
      <c r="LXD177" s="5"/>
      <c r="LXE177" s="5"/>
      <c r="LXF177" s="5"/>
      <c r="LXG177" s="5"/>
      <c r="LXH177" s="5"/>
      <c r="LXI177" s="5"/>
      <c r="LXJ177" s="5"/>
      <c r="LXK177" s="5"/>
      <c r="LXL177" s="5"/>
      <c r="LXM177" s="5"/>
      <c r="LXN177" s="5"/>
      <c r="LXO177" s="5"/>
      <c r="LXP177" s="5"/>
      <c r="LXQ177" s="5"/>
      <c r="LXR177" s="5"/>
      <c r="LXS177" s="5"/>
      <c r="LXT177" s="5"/>
      <c r="LXU177" s="5"/>
      <c r="LXV177" s="5"/>
      <c r="LXW177" s="5"/>
      <c r="LXX177" s="5"/>
      <c r="LXY177" s="5"/>
      <c r="LXZ177" s="5"/>
      <c r="LYA177" s="5"/>
      <c r="LYB177" s="5"/>
      <c r="LYC177" s="5"/>
      <c r="LYD177" s="5"/>
      <c r="LYE177" s="5"/>
      <c r="LYF177" s="5"/>
      <c r="LYG177" s="5"/>
      <c r="LYH177" s="5"/>
      <c r="LYI177" s="5"/>
      <c r="LYJ177" s="5"/>
      <c r="LYK177" s="5"/>
      <c r="LYL177" s="5"/>
      <c r="LYM177" s="5"/>
      <c r="LYN177" s="5"/>
      <c r="LYO177" s="5"/>
      <c r="LYP177" s="5"/>
      <c r="LYQ177" s="5"/>
      <c r="LYR177" s="5"/>
      <c r="LYS177" s="5"/>
      <c r="LYT177" s="5"/>
      <c r="LYU177" s="5"/>
      <c r="LYV177" s="5"/>
      <c r="LYW177" s="5"/>
      <c r="LYX177" s="5"/>
      <c r="LYY177" s="5"/>
      <c r="LYZ177" s="5"/>
      <c r="LZA177" s="5"/>
      <c r="LZB177" s="5"/>
      <c r="LZC177" s="5"/>
      <c r="LZD177" s="5"/>
      <c r="LZE177" s="5"/>
      <c r="LZF177" s="5"/>
      <c r="LZG177" s="5"/>
      <c r="LZH177" s="5"/>
      <c r="LZI177" s="5"/>
      <c r="LZJ177" s="5"/>
      <c r="LZK177" s="5"/>
      <c r="LZL177" s="5"/>
      <c r="LZM177" s="5"/>
      <c r="LZN177" s="5"/>
      <c r="LZO177" s="5"/>
      <c r="LZP177" s="5"/>
      <c r="LZQ177" s="5"/>
      <c r="LZR177" s="5"/>
      <c r="LZS177" s="5"/>
      <c r="LZT177" s="5"/>
      <c r="LZU177" s="5"/>
      <c r="LZV177" s="5"/>
      <c r="LZW177" s="5"/>
      <c r="LZX177" s="5"/>
      <c r="LZY177" s="5"/>
      <c r="LZZ177" s="5"/>
      <c r="MAA177" s="5"/>
      <c r="MAB177" s="5"/>
      <c r="MAC177" s="5"/>
      <c r="MAD177" s="5"/>
      <c r="MAE177" s="5"/>
      <c r="MAF177" s="5"/>
      <c r="MAG177" s="5"/>
      <c r="MAH177" s="5"/>
      <c r="MAI177" s="5"/>
      <c r="MAJ177" s="5"/>
      <c r="MAK177" s="5"/>
      <c r="MAL177" s="5"/>
      <c r="MAM177" s="5"/>
      <c r="MAN177" s="5"/>
      <c r="MAO177" s="5"/>
      <c r="MAP177" s="5"/>
      <c r="MAQ177" s="5"/>
      <c r="MAR177" s="5"/>
      <c r="MAS177" s="5"/>
      <c r="MAT177" s="5"/>
      <c r="MAU177" s="5"/>
      <c r="MAV177" s="5"/>
      <c r="MAW177" s="5"/>
      <c r="MAX177" s="5"/>
      <c r="MAY177" s="5"/>
      <c r="MAZ177" s="5"/>
      <c r="MBA177" s="5"/>
      <c r="MBB177" s="5"/>
      <c r="MBC177" s="5"/>
      <c r="MBD177" s="5"/>
      <c r="MBE177" s="5"/>
      <c r="MBF177" s="5"/>
      <c r="MBG177" s="5"/>
      <c r="MBH177" s="5"/>
      <c r="MBI177" s="5"/>
      <c r="MBJ177" s="5"/>
      <c r="MBK177" s="5"/>
      <c r="MBL177" s="5"/>
      <c r="MBM177" s="5"/>
      <c r="MBN177" s="5"/>
      <c r="MBO177" s="5"/>
      <c r="MBP177" s="5"/>
      <c r="MBQ177" s="5"/>
      <c r="MBR177" s="5"/>
      <c r="MBS177" s="5"/>
      <c r="MBT177" s="5"/>
      <c r="MBU177" s="5"/>
      <c r="MBV177" s="5"/>
      <c r="MBW177" s="5"/>
      <c r="MBX177" s="5"/>
      <c r="MBY177" s="5"/>
      <c r="MBZ177" s="5"/>
      <c r="MCA177" s="5"/>
      <c r="MCB177" s="5"/>
      <c r="MCC177" s="5"/>
      <c r="MCD177" s="5"/>
      <c r="MCE177" s="5"/>
      <c r="MCF177" s="5"/>
      <c r="MCG177" s="5"/>
      <c r="MCH177" s="5"/>
      <c r="MCI177" s="5"/>
      <c r="MCJ177" s="5"/>
      <c r="MCK177" s="5"/>
      <c r="MCL177" s="5"/>
      <c r="MCM177" s="5"/>
      <c r="MCN177" s="5"/>
      <c r="MCO177" s="5"/>
      <c r="MCP177" s="5"/>
      <c r="MCQ177" s="5"/>
      <c r="MCR177" s="5"/>
      <c r="MCS177" s="5"/>
      <c r="MCT177" s="5"/>
      <c r="MCU177" s="5"/>
      <c r="MCV177" s="5"/>
      <c r="MCW177" s="5"/>
      <c r="MCX177" s="5"/>
      <c r="MCY177" s="5"/>
      <c r="MCZ177" s="5"/>
      <c r="MDA177" s="5"/>
      <c r="MDB177" s="5"/>
      <c r="MDC177" s="5"/>
      <c r="MDD177" s="5"/>
      <c r="MDE177" s="5"/>
      <c r="MDF177" s="5"/>
      <c r="MDG177" s="5"/>
      <c r="MDH177" s="5"/>
      <c r="MDI177" s="5"/>
      <c r="MDJ177" s="5"/>
      <c r="MDK177" s="5"/>
      <c r="MDL177" s="5"/>
      <c r="MDM177" s="5"/>
      <c r="MDN177" s="5"/>
      <c r="MDO177" s="5"/>
      <c r="MDP177" s="5"/>
      <c r="MDQ177" s="5"/>
      <c r="MDR177" s="5"/>
      <c r="MDS177" s="5"/>
      <c r="MDT177" s="5"/>
      <c r="MDU177" s="5"/>
      <c r="MDV177" s="5"/>
      <c r="MDW177" s="5"/>
      <c r="MDX177" s="5"/>
      <c r="MDY177" s="5"/>
      <c r="MDZ177" s="5"/>
      <c r="MEA177" s="5"/>
      <c r="MEB177" s="5"/>
      <c r="MEC177" s="5"/>
      <c r="MED177" s="5"/>
      <c r="MEE177" s="5"/>
      <c r="MEF177" s="5"/>
      <c r="MEG177" s="5"/>
      <c r="MEH177" s="5"/>
      <c r="MEI177" s="5"/>
      <c r="MEJ177" s="5"/>
      <c r="MEK177" s="5"/>
      <c r="MEL177" s="5"/>
      <c r="MEM177" s="5"/>
      <c r="MEN177" s="5"/>
      <c r="MEO177" s="5"/>
      <c r="MEP177" s="5"/>
      <c r="MEQ177" s="5"/>
      <c r="MER177" s="5"/>
      <c r="MES177" s="5"/>
      <c r="MET177" s="5"/>
      <c r="MEU177" s="5"/>
      <c r="MEV177" s="5"/>
      <c r="MEW177" s="5"/>
      <c r="MEX177" s="5"/>
      <c r="MEY177" s="5"/>
      <c r="MEZ177" s="5"/>
      <c r="MFA177" s="5"/>
      <c r="MFB177" s="5"/>
      <c r="MFC177" s="5"/>
      <c r="MFD177" s="5"/>
      <c r="MFE177" s="5"/>
      <c r="MFF177" s="5"/>
      <c r="MFG177" s="5"/>
      <c r="MFH177" s="5"/>
      <c r="MFI177" s="5"/>
      <c r="MFJ177" s="5"/>
      <c r="MFK177" s="5"/>
      <c r="MFL177" s="5"/>
      <c r="MFM177" s="5"/>
      <c r="MFN177" s="5"/>
      <c r="MFO177" s="5"/>
      <c r="MFP177" s="5"/>
      <c r="MFQ177" s="5"/>
      <c r="MFR177" s="5"/>
      <c r="MFS177" s="5"/>
      <c r="MFT177" s="5"/>
      <c r="MFU177" s="5"/>
      <c r="MFV177" s="5"/>
      <c r="MFW177" s="5"/>
      <c r="MFX177" s="5"/>
      <c r="MFY177" s="5"/>
      <c r="MFZ177" s="5"/>
      <c r="MGA177" s="5"/>
      <c r="MGB177" s="5"/>
      <c r="MGC177" s="5"/>
      <c r="MGD177" s="5"/>
      <c r="MGE177" s="5"/>
      <c r="MGF177" s="5"/>
      <c r="MGG177" s="5"/>
      <c r="MGH177" s="5"/>
      <c r="MGI177" s="5"/>
      <c r="MGJ177" s="5"/>
      <c r="MGK177" s="5"/>
      <c r="MGL177" s="5"/>
      <c r="MGM177" s="5"/>
      <c r="MGN177" s="5"/>
      <c r="MGO177" s="5"/>
      <c r="MGP177" s="5"/>
      <c r="MGQ177" s="5"/>
      <c r="MGR177" s="5"/>
      <c r="MGS177" s="5"/>
      <c r="MGT177" s="5"/>
      <c r="MGU177" s="5"/>
      <c r="MGV177" s="5"/>
      <c r="MGW177" s="5"/>
      <c r="MGX177" s="5"/>
      <c r="MGY177" s="5"/>
      <c r="MGZ177" s="5"/>
      <c r="MHA177" s="5"/>
      <c r="MHB177" s="5"/>
      <c r="MHC177" s="5"/>
      <c r="MHD177" s="5"/>
      <c r="MHE177" s="5"/>
      <c r="MHF177" s="5"/>
      <c r="MHG177" s="5"/>
      <c r="MHH177" s="5"/>
      <c r="MHI177" s="5"/>
      <c r="MHJ177" s="5"/>
      <c r="MHK177" s="5"/>
      <c r="MHL177" s="5"/>
      <c r="MHM177" s="5"/>
      <c r="MHN177" s="5"/>
      <c r="MHO177" s="5"/>
      <c r="MHP177" s="5"/>
      <c r="MHQ177" s="5"/>
      <c r="MHR177" s="5"/>
      <c r="MHS177" s="5"/>
      <c r="MHT177" s="5"/>
      <c r="MHU177" s="5"/>
      <c r="MHV177" s="5"/>
      <c r="MHW177" s="5"/>
      <c r="MHX177" s="5"/>
      <c r="MHY177" s="5"/>
      <c r="MHZ177" s="5"/>
      <c r="MIA177" s="5"/>
      <c r="MIB177" s="5"/>
      <c r="MIC177" s="5"/>
      <c r="MID177" s="5"/>
      <c r="MIE177" s="5"/>
      <c r="MIF177" s="5"/>
      <c r="MIG177" s="5"/>
      <c r="MIH177" s="5"/>
      <c r="MII177" s="5"/>
      <c r="MIJ177" s="5"/>
      <c r="MIK177" s="5"/>
      <c r="MIL177" s="5"/>
      <c r="MIM177" s="5"/>
      <c r="MIN177" s="5"/>
      <c r="MIO177" s="5"/>
      <c r="MIP177" s="5"/>
      <c r="MIQ177" s="5"/>
      <c r="MIR177" s="5"/>
      <c r="MIS177" s="5"/>
      <c r="MIT177" s="5"/>
      <c r="MIU177" s="5"/>
      <c r="MIV177" s="5"/>
      <c r="MIW177" s="5"/>
      <c r="MIX177" s="5"/>
      <c r="MIY177" s="5"/>
      <c r="MIZ177" s="5"/>
      <c r="MJA177" s="5"/>
      <c r="MJB177" s="5"/>
      <c r="MJC177" s="5"/>
      <c r="MJD177" s="5"/>
      <c r="MJE177" s="5"/>
      <c r="MJF177" s="5"/>
      <c r="MJG177" s="5"/>
      <c r="MJH177" s="5"/>
      <c r="MJI177" s="5"/>
      <c r="MJJ177" s="5"/>
      <c r="MJK177" s="5"/>
      <c r="MJL177" s="5"/>
      <c r="MJM177" s="5"/>
      <c r="MJN177" s="5"/>
      <c r="MJO177" s="5"/>
      <c r="MJP177" s="5"/>
      <c r="MJQ177" s="5"/>
      <c r="MJR177" s="5"/>
      <c r="MJS177" s="5"/>
      <c r="MJT177" s="5"/>
      <c r="MJU177" s="5"/>
      <c r="MJV177" s="5"/>
      <c r="MJW177" s="5"/>
      <c r="MJX177" s="5"/>
      <c r="MJY177" s="5"/>
      <c r="MJZ177" s="5"/>
      <c r="MKA177" s="5"/>
      <c r="MKB177" s="5"/>
      <c r="MKC177" s="5"/>
      <c r="MKD177" s="5"/>
      <c r="MKE177" s="5"/>
      <c r="MKF177" s="5"/>
      <c r="MKG177" s="5"/>
      <c r="MKH177" s="5"/>
      <c r="MKI177" s="5"/>
      <c r="MKJ177" s="5"/>
      <c r="MKK177" s="5"/>
      <c r="MKL177" s="5"/>
      <c r="MKM177" s="5"/>
      <c r="MKN177" s="5"/>
      <c r="MKO177" s="5"/>
      <c r="MKP177" s="5"/>
      <c r="MKQ177" s="5"/>
      <c r="MKR177" s="5"/>
      <c r="MKS177" s="5"/>
      <c r="MKT177" s="5"/>
      <c r="MKU177" s="5"/>
      <c r="MKV177" s="5"/>
      <c r="MKW177" s="5"/>
      <c r="MKX177" s="5"/>
      <c r="MKY177" s="5"/>
      <c r="MKZ177" s="5"/>
      <c r="MLA177" s="5"/>
      <c r="MLB177" s="5"/>
      <c r="MLC177" s="5"/>
      <c r="MLD177" s="5"/>
      <c r="MLE177" s="5"/>
      <c r="MLF177" s="5"/>
      <c r="MLG177" s="5"/>
      <c r="MLH177" s="5"/>
      <c r="MLI177" s="5"/>
      <c r="MLJ177" s="5"/>
      <c r="MLK177" s="5"/>
      <c r="MLL177" s="5"/>
      <c r="MLM177" s="5"/>
      <c r="MLN177" s="5"/>
      <c r="MLO177" s="5"/>
      <c r="MLP177" s="5"/>
      <c r="MLQ177" s="5"/>
      <c r="MLR177" s="5"/>
      <c r="MLS177" s="5"/>
      <c r="MLT177" s="5"/>
      <c r="MLU177" s="5"/>
      <c r="MLV177" s="5"/>
      <c r="MLW177" s="5"/>
      <c r="MLX177" s="5"/>
      <c r="MLY177" s="5"/>
      <c r="MLZ177" s="5"/>
      <c r="MMA177" s="5"/>
      <c r="MMB177" s="5"/>
      <c r="MMC177" s="5"/>
      <c r="MMD177" s="5"/>
      <c r="MME177" s="5"/>
      <c r="MMF177" s="5"/>
      <c r="MMG177" s="5"/>
      <c r="MMH177" s="5"/>
      <c r="MMI177" s="5"/>
      <c r="MMJ177" s="5"/>
      <c r="MMK177" s="5"/>
      <c r="MML177" s="5"/>
      <c r="MMM177" s="5"/>
      <c r="MMN177" s="5"/>
      <c r="MMO177" s="5"/>
      <c r="MMP177" s="5"/>
      <c r="MMQ177" s="5"/>
      <c r="MMR177" s="5"/>
      <c r="MMS177" s="5"/>
      <c r="MMT177" s="5"/>
      <c r="MMU177" s="5"/>
      <c r="MMV177" s="5"/>
      <c r="MMW177" s="5"/>
      <c r="MMX177" s="5"/>
      <c r="MMY177" s="5"/>
      <c r="MMZ177" s="5"/>
      <c r="MNA177" s="5"/>
      <c r="MNB177" s="5"/>
      <c r="MNC177" s="5"/>
      <c r="MND177" s="5"/>
      <c r="MNE177" s="5"/>
      <c r="MNF177" s="5"/>
      <c r="MNG177" s="5"/>
      <c r="MNH177" s="5"/>
      <c r="MNI177" s="5"/>
      <c r="MNJ177" s="5"/>
      <c r="MNK177" s="5"/>
      <c r="MNL177" s="5"/>
      <c r="MNM177" s="5"/>
      <c r="MNN177" s="5"/>
      <c r="MNO177" s="5"/>
      <c r="MNP177" s="5"/>
      <c r="MNQ177" s="5"/>
      <c r="MNR177" s="5"/>
      <c r="MNS177" s="5"/>
      <c r="MNT177" s="5"/>
      <c r="MNU177" s="5"/>
      <c r="MNV177" s="5"/>
      <c r="MNW177" s="5"/>
      <c r="MNX177" s="5"/>
      <c r="MNY177" s="5"/>
      <c r="MNZ177" s="5"/>
      <c r="MOA177" s="5"/>
      <c r="MOB177" s="5"/>
      <c r="MOC177" s="5"/>
      <c r="MOD177" s="5"/>
      <c r="MOE177" s="5"/>
      <c r="MOF177" s="5"/>
      <c r="MOG177" s="5"/>
      <c r="MOH177" s="5"/>
      <c r="MOI177" s="5"/>
      <c r="MOJ177" s="5"/>
      <c r="MOK177" s="5"/>
      <c r="MOL177" s="5"/>
      <c r="MOM177" s="5"/>
      <c r="MON177" s="5"/>
      <c r="MOO177" s="5"/>
      <c r="MOP177" s="5"/>
      <c r="MOQ177" s="5"/>
      <c r="MOR177" s="5"/>
      <c r="MOS177" s="5"/>
      <c r="MOT177" s="5"/>
      <c r="MOU177" s="5"/>
      <c r="MOV177" s="5"/>
      <c r="MOW177" s="5"/>
      <c r="MOX177" s="5"/>
      <c r="MOY177" s="5"/>
      <c r="MOZ177" s="5"/>
      <c r="MPA177" s="5"/>
      <c r="MPB177" s="5"/>
      <c r="MPC177" s="5"/>
      <c r="MPD177" s="5"/>
      <c r="MPE177" s="5"/>
      <c r="MPF177" s="5"/>
      <c r="MPG177" s="5"/>
      <c r="MPH177" s="5"/>
      <c r="MPI177" s="5"/>
      <c r="MPJ177" s="5"/>
      <c r="MPK177" s="5"/>
      <c r="MPL177" s="5"/>
      <c r="MPM177" s="5"/>
      <c r="MPN177" s="5"/>
      <c r="MPO177" s="5"/>
      <c r="MPP177" s="5"/>
      <c r="MPQ177" s="5"/>
      <c r="MPR177" s="5"/>
      <c r="MPS177" s="5"/>
      <c r="MPT177" s="5"/>
      <c r="MPU177" s="5"/>
      <c r="MPV177" s="5"/>
      <c r="MPW177" s="5"/>
      <c r="MPX177" s="5"/>
      <c r="MPY177" s="5"/>
      <c r="MPZ177" s="5"/>
      <c r="MQA177" s="5"/>
      <c r="MQB177" s="5"/>
      <c r="MQC177" s="5"/>
      <c r="MQD177" s="5"/>
      <c r="MQE177" s="5"/>
      <c r="MQF177" s="5"/>
      <c r="MQG177" s="5"/>
      <c r="MQH177" s="5"/>
      <c r="MQI177" s="5"/>
      <c r="MQJ177" s="5"/>
      <c r="MQK177" s="5"/>
      <c r="MQL177" s="5"/>
      <c r="MQM177" s="5"/>
      <c r="MQN177" s="5"/>
      <c r="MQO177" s="5"/>
      <c r="MQP177" s="5"/>
      <c r="MQQ177" s="5"/>
      <c r="MQR177" s="5"/>
      <c r="MQS177" s="5"/>
      <c r="MQT177" s="5"/>
      <c r="MQU177" s="5"/>
      <c r="MQV177" s="5"/>
      <c r="MQW177" s="5"/>
      <c r="MQX177" s="5"/>
      <c r="MQY177" s="5"/>
      <c r="MQZ177" s="5"/>
      <c r="MRA177" s="5"/>
      <c r="MRB177" s="5"/>
      <c r="MRC177" s="5"/>
      <c r="MRD177" s="5"/>
      <c r="MRE177" s="5"/>
      <c r="MRF177" s="5"/>
      <c r="MRG177" s="5"/>
      <c r="MRH177" s="5"/>
      <c r="MRI177" s="5"/>
      <c r="MRJ177" s="5"/>
      <c r="MRK177" s="5"/>
      <c r="MRL177" s="5"/>
      <c r="MRM177" s="5"/>
      <c r="MRN177" s="5"/>
      <c r="MRO177" s="5"/>
      <c r="MRP177" s="5"/>
      <c r="MRQ177" s="5"/>
      <c r="MRR177" s="5"/>
      <c r="MRS177" s="5"/>
      <c r="MRT177" s="5"/>
      <c r="MRU177" s="5"/>
      <c r="MRV177" s="5"/>
      <c r="MRW177" s="5"/>
      <c r="MRX177" s="5"/>
      <c r="MRY177" s="5"/>
      <c r="MRZ177" s="5"/>
      <c r="MSA177" s="5"/>
      <c r="MSB177" s="5"/>
      <c r="MSC177" s="5"/>
      <c r="MSD177" s="5"/>
      <c r="MSE177" s="5"/>
      <c r="MSF177" s="5"/>
      <c r="MSG177" s="5"/>
      <c r="MSH177" s="5"/>
      <c r="MSI177" s="5"/>
      <c r="MSJ177" s="5"/>
      <c r="MSK177" s="5"/>
      <c r="MSL177" s="5"/>
      <c r="MSM177" s="5"/>
      <c r="MSN177" s="5"/>
      <c r="MSO177" s="5"/>
      <c r="MSP177" s="5"/>
      <c r="MSQ177" s="5"/>
      <c r="MSR177" s="5"/>
      <c r="MSS177" s="5"/>
      <c r="MST177" s="5"/>
      <c r="MSU177" s="5"/>
      <c r="MSV177" s="5"/>
      <c r="MSW177" s="5"/>
      <c r="MSX177" s="5"/>
      <c r="MSY177" s="5"/>
      <c r="MSZ177" s="5"/>
      <c r="MTA177" s="5"/>
      <c r="MTB177" s="5"/>
      <c r="MTC177" s="5"/>
      <c r="MTD177" s="5"/>
      <c r="MTE177" s="5"/>
      <c r="MTF177" s="5"/>
      <c r="MTG177" s="5"/>
      <c r="MTH177" s="5"/>
      <c r="MTI177" s="5"/>
      <c r="MTJ177" s="5"/>
      <c r="MTK177" s="5"/>
      <c r="MTL177" s="5"/>
      <c r="MTM177" s="5"/>
      <c r="MTN177" s="5"/>
      <c r="MTO177" s="5"/>
      <c r="MTP177" s="5"/>
      <c r="MTQ177" s="5"/>
      <c r="MTR177" s="5"/>
      <c r="MTS177" s="5"/>
      <c r="MTT177" s="5"/>
      <c r="MTU177" s="5"/>
      <c r="MTV177" s="5"/>
      <c r="MTW177" s="5"/>
      <c r="MTX177" s="5"/>
      <c r="MTY177" s="5"/>
      <c r="MTZ177" s="5"/>
      <c r="MUA177" s="5"/>
      <c r="MUB177" s="5"/>
      <c r="MUC177" s="5"/>
      <c r="MUD177" s="5"/>
      <c r="MUE177" s="5"/>
      <c r="MUF177" s="5"/>
      <c r="MUG177" s="5"/>
      <c r="MUH177" s="5"/>
      <c r="MUI177" s="5"/>
      <c r="MUJ177" s="5"/>
      <c r="MUK177" s="5"/>
      <c r="MUL177" s="5"/>
      <c r="MUM177" s="5"/>
      <c r="MUN177" s="5"/>
      <c r="MUO177" s="5"/>
      <c r="MUP177" s="5"/>
      <c r="MUQ177" s="5"/>
      <c r="MUR177" s="5"/>
      <c r="MUS177" s="5"/>
      <c r="MUT177" s="5"/>
      <c r="MUU177" s="5"/>
      <c r="MUV177" s="5"/>
      <c r="MUW177" s="5"/>
      <c r="MUX177" s="5"/>
      <c r="MUY177" s="5"/>
      <c r="MUZ177" s="5"/>
      <c r="MVA177" s="5"/>
      <c r="MVB177" s="5"/>
      <c r="MVC177" s="5"/>
      <c r="MVD177" s="5"/>
      <c r="MVE177" s="5"/>
      <c r="MVF177" s="5"/>
      <c r="MVG177" s="5"/>
      <c r="MVH177" s="5"/>
      <c r="MVI177" s="5"/>
      <c r="MVJ177" s="5"/>
      <c r="MVK177" s="5"/>
      <c r="MVL177" s="5"/>
      <c r="MVM177" s="5"/>
      <c r="MVN177" s="5"/>
      <c r="MVO177" s="5"/>
      <c r="MVP177" s="5"/>
      <c r="MVQ177" s="5"/>
      <c r="MVR177" s="5"/>
      <c r="MVS177" s="5"/>
      <c r="MVT177" s="5"/>
      <c r="MVU177" s="5"/>
      <c r="MVV177" s="5"/>
      <c r="MVW177" s="5"/>
      <c r="MVX177" s="5"/>
      <c r="MVY177" s="5"/>
      <c r="MVZ177" s="5"/>
      <c r="MWA177" s="5"/>
      <c r="MWB177" s="5"/>
      <c r="MWC177" s="5"/>
      <c r="MWD177" s="5"/>
      <c r="MWE177" s="5"/>
      <c r="MWF177" s="5"/>
      <c r="MWG177" s="5"/>
      <c r="MWH177" s="5"/>
      <c r="MWI177" s="5"/>
      <c r="MWJ177" s="5"/>
      <c r="MWK177" s="5"/>
      <c r="MWL177" s="5"/>
      <c r="MWM177" s="5"/>
      <c r="MWN177" s="5"/>
      <c r="MWO177" s="5"/>
      <c r="MWP177" s="5"/>
      <c r="MWQ177" s="5"/>
      <c r="MWR177" s="5"/>
      <c r="MWS177" s="5"/>
      <c r="MWT177" s="5"/>
      <c r="MWU177" s="5"/>
      <c r="MWV177" s="5"/>
      <c r="MWW177" s="5"/>
      <c r="MWX177" s="5"/>
      <c r="MWY177" s="5"/>
      <c r="MWZ177" s="5"/>
      <c r="MXA177" s="5"/>
      <c r="MXB177" s="5"/>
      <c r="MXC177" s="5"/>
      <c r="MXD177" s="5"/>
      <c r="MXE177" s="5"/>
      <c r="MXF177" s="5"/>
      <c r="MXG177" s="5"/>
      <c r="MXH177" s="5"/>
      <c r="MXI177" s="5"/>
      <c r="MXJ177" s="5"/>
      <c r="MXK177" s="5"/>
      <c r="MXL177" s="5"/>
      <c r="MXM177" s="5"/>
      <c r="MXN177" s="5"/>
      <c r="MXO177" s="5"/>
      <c r="MXP177" s="5"/>
      <c r="MXQ177" s="5"/>
      <c r="MXR177" s="5"/>
      <c r="MXS177" s="5"/>
      <c r="MXT177" s="5"/>
      <c r="MXU177" s="5"/>
      <c r="MXV177" s="5"/>
      <c r="MXW177" s="5"/>
      <c r="MXX177" s="5"/>
      <c r="MXY177" s="5"/>
      <c r="MXZ177" s="5"/>
      <c r="MYA177" s="5"/>
      <c r="MYB177" s="5"/>
      <c r="MYC177" s="5"/>
      <c r="MYD177" s="5"/>
      <c r="MYE177" s="5"/>
      <c r="MYF177" s="5"/>
      <c r="MYG177" s="5"/>
      <c r="MYH177" s="5"/>
      <c r="MYI177" s="5"/>
      <c r="MYJ177" s="5"/>
      <c r="MYK177" s="5"/>
      <c r="MYL177" s="5"/>
      <c r="MYM177" s="5"/>
      <c r="MYN177" s="5"/>
      <c r="MYO177" s="5"/>
      <c r="MYP177" s="5"/>
      <c r="MYQ177" s="5"/>
      <c r="MYR177" s="5"/>
      <c r="MYS177" s="5"/>
      <c r="MYT177" s="5"/>
      <c r="MYU177" s="5"/>
      <c r="MYV177" s="5"/>
      <c r="MYW177" s="5"/>
      <c r="MYX177" s="5"/>
      <c r="MYY177" s="5"/>
      <c r="MYZ177" s="5"/>
      <c r="MZA177" s="5"/>
      <c r="MZB177" s="5"/>
      <c r="MZC177" s="5"/>
      <c r="MZD177" s="5"/>
      <c r="MZE177" s="5"/>
      <c r="MZF177" s="5"/>
      <c r="MZG177" s="5"/>
      <c r="MZH177" s="5"/>
      <c r="MZI177" s="5"/>
      <c r="MZJ177" s="5"/>
      <c r="MZK177" s="5"/>
      <c r="MZL177" s="5"/>
      <c r="MZM177" s="5"/>
      <c r="MZN177" s="5"/>
      <c r="MZO177" s="5"/>
      <c r="MZP177" s="5"/>
      <c r="MZQ177" s="5"/>
      <c r="MZR177" s="5"/>
      <c r="MZS177" s="5"/>
      <c r="MZT177" s="5"/>
      <c r="MZU177" s="5"/>
      <c r="MZV177" s="5"/>
      <c r="MZW177" s="5"/>
      <c r="MZX177" s="5"/>
      <c r="MZY177" s="5"/>
      <c r="MZZ177" s="5"/>
      <c r="NAA177" s="5"/>
      <c r="NAB177" s="5"/>
      <c r="NAC177" s="5"/>
      <c r="NAD177" s="5"/>
      <c r="NAE177" s="5"/>
      <c r="NAF177" s="5"/>
      <c r="NAG177" s="5"/>
      <c r="NAH177" s="5"/>
      <c r="NAI177" s="5"/>
      <c r="NAJ177" s="5"/>
      <c r="NAK177" s="5"/>
      <c r="NAL177" s="5"/>
      <c r="NAM177" s="5"/>
      <c r="NAN177" s="5"/>
      <c r="NAO177" s="5"/>
      <c r="NAP177" s="5"/>
      <c r="NAQ177" s="5"/>
      <c r="NAR177" s="5"/>
      <c r="NAS177" s="5"/>
      <c r="NAT177" s="5"/>
      <c r="NAU177" s="5"/>
      <c r="NAV177" s="5"/>
      <c r="NAW177" s="5"/>
      <c r="NAX177" s="5"/>
      <c r="NAY177" s="5"/>
      <c r="NAZ177" s="5"/>
      <c r="NBA177" s="5"/>
      <c r="NBB177" s="5"/>
      <c r="NBC177" s="5"/>
      <c r="NBD177" s="5"/>
      <c r="NBE177" s="5"/>
      <c r="NBF177" s="5"/>
      <c r="NBG177" s="5"/>
      <c r="NBH177" s="5"/>
      <c r="NBI177" s="5"/>
      <c r="NBJ177" s="5"/>
      <c r="NBK177" s="5"/>
      <c r="NBL177" s="5"/>
      <c r="NBM177" s="5"/>
      <c r="NBN177" s="5"/>
      <c r="NBO177" s="5"/>
      <c r="NBP177" s="5"/>
      <c r="NBQ177" s="5"/>
      <c r="NBR177" s="5"/>
      <c r="NBS177" s="5"/>
      <c r="NBT177" s="5"/>
      <c r="NBU177" s="5"/>
      <c r="NBV177" s="5"/>
      <c r="NBW177" s="5"/>
      <c r="NBX177" s="5"/>
      <c r="NBY177" s="5"/>
      <c r="NBZ177" s="5"/>
      <c r="NCA177" s="5"/>
      <c r="NCB177" s="5"/>
      <c r="NCC177" s="5"/>
      <c r="NCD177" s="5"/>
      <c r="NCE177" s="5"/>
      <c r="NCF177" s="5"/>
      <c r="NCG177" s="5"/>
      <c r="NCH177" s="5"/>
      <c r="NCI177" s="5"/>
      <c r="NCJ177" s="5"/>
      <c r="NCK177" s="5"/>
      <c r="NCL177" s="5"/>
      <c r="NCM177" s="5"/>
      <c r="NCN177" s="5"/>
      <c r="NCO177" s="5"/>
      <c r="NCP177" s="5"/>
      <c r="NCQ177" s="5"/>
      <c r="NCR177" s="5"/>
      <c r="NCS177" s="5"/>
      <c r="NCT177" s="5"/>
      <c r="NCU177" s="5"/>
      <c r="NCV177" s="5"/>
      <c r="NCW177" s="5"/>
      <c r="NCX177" s="5"/>
      <c r="NCY177" s="5"/>
      <c r="NCZ177" s="5"/>
      <c r="NDA177" s="5"/>
      <c r="NDB177" s="5"/>
      <c r="NDC177" s="5"/>
      <c r="NDD177" s="5"/>
      <c r="NDE177" s="5"/>
      <c r="NDF177" s="5"/>
      <c r="NDG177" s="5"/>
      <c r="NDH177" s="5"/>
      <c r="NDI177" s="5"/>
      <c r="NDJ177" s="5"/>
      <c r="NDK177" s="5"/>
      <c r="NDL177" s="5"/>
      <c r="NDM177" s="5"/>
      <c r="NDN177" s="5"/>
      <c r="NDO177" s="5"/>
      <c r="NDP177" s="5"/>
      <c r="NDQ177" s="5"/>
      <c r="NDR177" s="5"/>
      <c r="NDS177" s="5"/>
      <c r="NDT177" s="5"/>
      <c r="NDU177" s="5"/>
      <c r="NDV177" s="5"/>
      <c r="NDW177" s="5"/>
      <c r="NDX177" s="5"/>
      <c r="NDY177" s="5"/>
      <c r="NDZ177" s="5"/>
      <c r="NEA177" s="5"/>
      <c r="NEB177" s="5"/>
      <c r="NEC177" s="5"/>
      <c r="NED177" s="5"/>
      <c r="NEE177" s="5"/>
      <c r="NEF177" s="5"/>
      <c r="NEG177" s="5"/>
      <c r="NEH177" s="5"/>
      <c r="NEI177" s="5"/>
      <c r="NEJ177" s="5"/>
      <c r="NEK177" s="5"/>
      <c r="NEL177" s="5"/>
      <c r="NEM177" s="5"/>
      <c r="NEN177" s="5"/>
      <c r="NEO177" s="5"/>
      <c r="NEP177" s="5"/>
      <c r="NEQ177" s="5"/>
      <c r="NER177" s="5"/>
      <c r="NES177" s="5"/>
      <c r="NET177" s="5"/>
      <c r="NEU177" s="5"/>
      <c r="NEV177" s="5"/>
      <c r="NEW177" s="5"/>
      <c r="NEX177" s="5"/>
      <c r="NEY177" s="5"/>
      <c r="NEZ177" s="5"/>
      <c r="NFA177" s="5"/>
      <c r="NFB177" s="5"/>
      <c r="NFC177" s="5"/>
      <c r="NFD177" s="5"/>
      <c r="NFE177" s="5"/>
      <c r="NFF177" s="5"/>
      <c r="NFG177" s="5"/>
      <c r="NFH177" s="5"/>
      <c r="NFI177" s="5"/>
      <c r="NFJ177" s="5"/>
      <c r="NFK177" s="5"/>
      <c r="NFL177" s="5"/>
      <c r="NFM177" s="5"/>
      <c r="NFN177" s="5"/>
      <c r="NFO177" s="5"/>
      <c r="NFP177" s="5"/>
      <c r="NFQ177" s="5"/>
      <c r="NFR177" s="5"/>
      <c r="NFS177" s="5"/>
      <c r="NFT177" s="5"/>
      <c r="NFU177" s="5"/>
      <c r="NFV177" s="5"/>
      <c r="NFW177" s="5"/>
      <c r="NFX177" s="5"/>
      <c r="NFY177" s="5"/>
      <c r="NFZ177" s="5"/>
      <c r="NGA177" s="5"/>
      <c r="NGB177" s="5"/>
      <c r="NGC177" s="5"/>
      <c r="NGD177" s="5"/>
      <c r="NGE177" s="5"/>
      <c r="NGF177" s="5"/>
      <c r="NGG177" s="5"/>
      <c r="NGH177" s="5"/>
      <c r="NGI177" s="5"/>
      <c r="NGJ177" s="5"/>
      <c r="NGK177" s="5"/>
      <c r="NGL177" s="5"/>
      <c r="NGM177" s="5"/>
      <c r="NGN177" s="5"/>
      <c r="NGO177" s="5"/>
      <c r="NGP177" s="5"/>
      <c r="NGQ177" s="5"/>
      <c r="NGR177" s="5"/>
      <c r="NGS177" s="5"/>
      <c r="NGT177" s="5"/>
      <c r="NGU177" s="5"/>
      <c r="NGV177" s="5"/>
      <c r="NGW177" s="5"/>
      <c r="NGX177" s="5"/>
      <c r="NGY177" s="5"/>
      <c r="NGZ177" s="5"/>
      <c r="NHA177" s="5"/>
      <c r="NHB177" s="5"/>
      <c r="NHC177" s="5"/>
      <c r="NHD177" s="5"/>
      <c r="NHE177" s="5"/>
      <c r="NHF177" s="5"/>
      <c r="NHG177" s="5"/>
      <c r="NHH177" s="5"/>
      <c r="NHI177" s="5"/>
      <c r="NHJ177" s="5"/>
      <c r="NHK177" s="5"/>
      <c r="NHL177" s="5"/>
      <c r="NHM177" s="5"/>
      <c r="NHN177" s="5"/>
      <c r="NHO177" s="5"/>
      <c r="NHP177" s="5"/>
      <c r="NHQ177" s="5"/>
      <c r="NHR177" s="5"/>
      <c r="NHS177" s="5"/>
      <c r="NHT177" s="5"/>
      <c r="NHU177" s="5"/>
      <c r="NHV177" s="5"/>
      <c r="NHW177" s="5"/>
      <c r="NHX177" s="5"/>
      <c r="NHY177" s="5"/>
      <c r="NHZ177" s="5"/>
      <c r="NIA177" s="5"/>
      <c r="NIB177" s="5"/>
      <c r="NIC177" s="5"/>
      <c r="NID177" s="5"/>
      <c r="NIE177" s="5"/>
      <c r="NIF177" s="5"/>
      <c r="NIG177" s="5"/>
      <c r="NIH177" s="5"/>
      <c r="NII177" s="5"/>
      <c r="NIJ177" s="5"/>
      <c r="NIK177" s="5"/>
      <c r="NIL177" s="5"/>
      <c r="NIM177" s="5"/>
      <c r="NIN177" s="5"/>
      <c r="NIO177" s="5"/>
      <c r="NIP177" s="5"/>
      <c r="NIQ177" s="5"/>
      <c r="NIR177" s="5"/>
      <c r="NIS177" s="5"/>
      <c r="NIT177" s="5"/>
      <c r="NIU177" s="5"/>
      <c r="NIV177" s="5"/>
      <c r="NIW177" s="5"/>
      <c r="NIX177" s="5"/>
      <c r="NIY177" s="5"/>
      <c r="NIZ177" s="5"/>
      <c r="NJA177" s="5"/>
      <c r="NJB177" s="5"/>
      <c r="NJC177" s="5"/>
      <c r="NJD177" s="5"/>
      <c r="NJE177" s="5"/>
      <c r="NJF177" s="5"/>
      <c r="NJG177" s="5"/>
      <c r="NJH177" s="5"/>
      <c r="NJI177" s="5"/>
      <c r="NJJ177" s="5"/>
      <c r="NJK177" s="5"/>
      <c r="NJL177" s="5"/>
      <c r="NJM177" s="5"/>
      <c r="NJN177" s="5"/>
      <c r="NJO177" s="5"/>
      <c r="NJP177" s="5"/>
      <c r="NJQ177" s="5"/>
      <c r="NJR177" s="5"/>
      <c r="NJS177" s="5"/>
      <c r="NJT177" s="5"/>
      <c r="NJU177" s="5"/>
      <c r="NJV177" s="5"/>
      <c r="NJW177" s="5"/>
      <c r="NJX177" s="5"/>
      <c r="NJY177" s="5"/>
      <c r="NJZ177" s="5"/>
      <c r="NKA177" s="5"/>
      <c r="NKB177" s="5"/>
      <c r="NKC177" s="5"/>
      <c r="NKD177" s="5"/>
      <c r="NKE177" s="5"/>
      <c r="NKF177" s="5"/>
      <c r="NKG177" s="5"/>
      <c r="NKH177" s="5"/>
      <c r="NKI177" s="5"/>
      <c r="NKJ177" s="5"/>
      <c r="NKK177" s="5"/>
      <c r="NKL177" s="5"/>
      <c r="NKM177" s="5"/>
      <c r="NKN177" s="5"/>
      <c r="NKO177" s="5"/>
      <c r="NKP177" s="5"/>
      <c r="NKQ177" s="5"/>
      <c r="NKR177" s="5"/>
      <c r="NKS177" s="5"/>
      <c r="NKT177" s="5"/>
      <c r="NKU177" s="5"/>
      <c r="NKV177" s="5"/>
      <c r="NKW177" s="5"/>
      <c r="NKX177" s="5"/>
      <c r="NKY177" s="5"/>
      <c r="NKZ177" s="5"/>
      <c r="NLA177" s="5"/>
      <c r="NLB177" s="5"/>
      <c r="NLC177" s="5"/>
      <c r="NLD177" s="5"/>
      <c r="NLE177" s="5"/>
      <c r="NLF177" s="5"/>
      <c r="NLG177" s="5"/>
      <c r="NLH177" s="5"/>
      <c r="NLI177" s="5"/>
      <c r="NLJ177" s="5"/>
      <c r="NLK177" s="5"/>
      <c r="NLL177" s="5"/>
      <c r="NLM177" s="5"/>
      <c r="NLN177" s="5"/>
      <c r="NLO177" s="5"/>
      <c r="NLP177" s="5"/>
      <c r="NLQ177" s="5"/>
      <c r="NLR177" s="5"/>
      <c r="NLS177" s="5"/>
      <c r="NLT177" s="5"/>
      <c r="NLU177" s="5"/>
      <c r="NLV177" s="5"/>
      <c r="NLW177" s="5"/>
      <c r="NLX177" s="5"/>
      <c r="NLY177" s="5"/>
      <c r="NLZ177" s="5"/>
      <c r="NMA177" s="5"/>
      <c r="NMB177" s="5"/>
      <c r="NMC177" s="5"/>
      <c r="NMD177" s="5"/>
      <c r="NME177" s="5"/>
      <c r="NMF177" s="5"/>
      <c r="NMG177" s="5"/>
      <c r="NMH177" s="5"/>
      <c r="NMI177" s="5"/>
      <c r="NMJ177" s="5"/>
      <c r="NMK177" s="5"/>
      <c r="NML177" s="5"/>
      <c r="NMM177" s="5"/>
      <c r="NMN177" s="5"/>
      <c r="NMO177" s="5"/>
      <c r="NMP177" s="5"/>
      <c r="NMQ177" s="5"/>
      <c r="NMR177" s="5"/>
      <c r="NMS177" s="5"/>
      <c r="NMT177" s="5"/>
      <c r="NMU177" s="5"/>
      <c r="NMV177" s="5"/>
      <c r="NMW177" s="5"/>
      <c r="NMX177" s="5"/>
      <c r="NMY177" s="5"/>
      <c r="NMZ177" s="5"/>
      <c r="NNA177" s="5"/>
      <c r="NNB177" s="5"/>
      <c r="NNC177" s="5"/>
      <c r="NND177" s="5"/>
      <c r="NNE177" s="5"/>
      <c r="NNF177" s="5"/>
      <c r="NNG177" s="5"/>
      <c r="NNH177" s="5"/>
      <c r="NNI177" s="5"/>
      <c r="NNJ177" s="5"/>
      <c r="NNK177" s="5"/>
      <c r="NNL177" s="5"/>
      <c r="NNM177" s="5"/>
      <c r="NNN177" s="5"/>
      <c r="NNO177" s="5"/>
      <c r="NNP177" s="5"/>
      <c r="NNQ177" s="5"/>
      <c r="NNR177" s="5"/>
      <c r="NNS177" s="5"/>
      <c r="NNT177" s="5"/>
      <c r="NNU177" s="5"/>
      <c r="NNV177" s="5"/>
      <c r="NNW177" s="5"/>
      <c r="NNX177" s="5"/>
      <c r="NNY177" s="5"/>
      <c r="NNZ177" s="5"/>
      <c r="NOA177" s="5"/>
      <c r="NOB177" s="5"/>
      <c r="NOC177" s="5"/>
      <c r="NOD177" s="5"/>
      <c r="NOE177" s="5"/>
      <c r="NOF177" s="5"/>
      <c r="NOG177" s="5"/>
      <c r="NOH177" s="5"/>
      <c r="NOI177" s="5"/>
      <c r="NOJ177" s="5"/>
      <c r="NOK177" s="5"/>
      <c r="NOL177" s="5"/>
      <c r="NOM177" s="5"/>
      <c r="NON177" s="5"/>
      <c r="NOO177" s="5"/>
      <c r="NOP177" s="5"/>
      <c r="NOQ177" s="5"/>
      <c r="NOR177" s="5"/>
      <c r="NOS177" s="5"/>
      <c r="NOT177" s="5"/>
      <c r="NOU177" s="5"/>
      <c r="NOV177" s="5"/>
      <c r="NOW177" s="5"/>
      <c r="NOX177" s="5"/>
      <c r="NOY177" s="5"/>
      <c r="NOZ177" s="5"/>
      <c r="NPA177" s="5"/>
      <c r="NPB177" s="5"/>
      <c r="NPC177" s="5"/>
      <c r="NPD177" s="5"/>
      <c r="NPE177" s="5"/>
      <c r="NPF177" s="5"/>
      <c r="NPG177" s="5"/>
      <c r="NPH177" s="5"/>
      <c r="NPI177" s="5"/>
      <c r="NPJ177" s="5"/>
      <c r="NPK177" s="5"/>
      <c r="NPL177" s="5"/>
      <c r="NPM177" s="5"/>
      <c r="NPN177" s="5"/>
      <c r="NPO177" s="5"/>
      <c r="NPP177" s="5"/>
      <c r="NPQ177" s="5"/>
      <c r="NPR177" s="5"/>
      <c r="NPS177" s="5"/>
      <c r="NPT177" s="5"/>
      <c r="NPU177" s="5"/>
      <c r="NPV177" s="5"/>
      <c r="NPW177" s="5"/>
      <c r="NPX177" s="5"/>
      <c r="NPY177" s="5"/>
      <c r="NPZ177" s="5"/>
      <c r="NQA177" s="5"/>
      <c r="NQB177" s="5"/>
      <c r="NQC177" s="5"/>
      <c r="NQD177" s="5"/>
      <c r="NQE177" s="5"/>
      <c r="NQF177" s="5"/>
      <c r="NQG177" s="5"/>
      <c r="NQH177" s="5"/>
      <c r="NQI177" s="5"/>
      <c r="NQJ177" s="5"/>
      <c r="NQK177" s="5"/>
      <c r="NQL177" s="5"/>
      <c r="NQM177" s="5"/>
      <c r="NQN177" s="5"/>
      <c r="NQO177" s="5"/>
      <c r="NQP177" s="5"/>
      <c r="NQQ177" s="5"/>
      <c r="NQR177" s="5"/>
      <c r="NQS177" s="5"/>
      <c r="NQT177" s="5"/>
      <c r="NQU177" s="5"/>
      <c r="NQV177" s="5"/>
      <c r="NQW177" s="5"/>
      <c r="NQX177" s="5"/>
      <c r="NQY177" s="5"/>
      <c r="NQZ177" s="5"/>
      <c r="NRA177" s="5"/>
      <c r="NRB177" s="5"/>
      <c r="NRC177" s="5"/>
      <c r="NRD177" s="5"/>
      <c r="NRE177" s="5"/>
      <c r="NRF177" s="5"/>
      <c r="NRG177" s="5"/>
      <c r="NRH177" s="5"/>
      <c r="NRI177" s="5"/>
      <c r="NRJ177" s="5"/>
      <c r="NRK177" s="5"/>
      <c r="NRL177" s="5"/>
      <c r="NRM177" s="5"/>
      <c r="NRN177" s="5"/>
      <c r="NRO177" s="5"/>
      <c r="NRP177" s="5"/>
      <c r="NRQ177" s="5"/>
      <c r="NRR177" s="5"/>
      <c r="NRS177" s="5"/>
      <c r="NRT177" s="5"/>
      <c r="NRU177" s="5"/>
      <c r="NRV177" s="5"/>
      <c r="NRW177" s="5"/>
      <c r="NRX177" s="5"/>
      <c r="NRY177" s="5"/>
      <c r="NRZ177" s="5"/>
      <c r="NSA177" s="5"/>
      <c r="NSB177" s="5"/>
      <c r="NSC177" s="5"/>
      <c r="NSD177" s="5"/>
      <c r="NSE177" s="5"/>
      <c r="NSF177" s="5"/>
      <c r="NSG177" s="5"/>
      <c r="NSH177" s="5"/>
      <c r="NSI177" s="5"/>
      <c r="NSJ177" s="5"/>
      <c r="NSK177" s="5"/>
      <c r="NSL177" s="5"/>
      <c r="NSM177" s="5"/>
      <c r="NSN177" s="5"/>
      <c r="NSO177" s="5"/>
      <c r="NSP177" s="5"/>
      <c r="NSQ177" s="5"/>
      <c r="NSR177" s="5"/>
      <c r="NSS177" s="5"/>
      <c r="NST177" s="5"/>
      <c r="NSU177" s="5"/>
      <c r="NSV177" s="5"/>
      <c r="NSW177" s="5"/>
      <c r="NSX177" s="5"/>
      <c r="NSY177" s="5"/>
      <c r="NSZ177" s="5"/>
      <c r="NTA177" s="5"/>
      <c r="NTB177" s="5"/>
      <c r="NTC177" s="5"/>
      <c r="NTD177" s="5"/>
      <c r="NTE177" s="5"/>
      <c r="NTF177" s="5"/>
      <c r="NTG177" s="5"/>
      <c r="NTH177" s="5"/>
      <c r="NTI177" s="5"/>
      <c r="NTJ177" s="5"/>
      <c r="NTK177" s="5"/>
      <c r="NTL177" s="5"/>
      <c r="NTM177" s="5"/>
      <c r="NTN177" s="5"/>
      <c r="NTO177" s="5"/>
      <c r="NTP177" s="5"/>
      <c r="NTQ177" s="5"/>
      <c r="NTR177" s="5"/>
      <c r="NTS177" s="5"/>
      <c r="NTT177" s="5"/>
      <c r="NTU177" s="5"/>
      <c r="NTV177" s="5"/>
      <c r="NTW177" s="5"/>
      <c r="NTX177" s="5"/>
      <c r="NTY177" s="5"/>
      <c r="NTZ177" s="5"/>
      <c r="NUA177" s="5"/>
      <c r="NUB177" s="5"/>
      <c r="NUC177" s="5"/>
      <c r="NUD177" s="5"/>
      <c r="NUE177" s="5"/>
      <c r="NUF177" s="5"/>
      <c r="NUG177" s="5"/>
      <c r="NUH177" s="5"/>
      <c r="NUI177" s="5"/>
      <c r="NUJ177" s="5"/>
      <c r="NUK177" s="5"/>
      <c r="NUL177" s="5"/>
      <c r="NUM177" s="5"/>
      <c r="NUN177" s="5"/>
      <c r="NUO177" s="5"/>
      <c r="NUP177" s="5"/>
      <c r="NUQ177" s="5"/>
      <c r="NUR177" s="5"/>
      <c r="NUS177" s="5"/>
      <c r="NUT177" s="5"/>
      <c r="NUU177" s="5"/>
      <c r="NUV177" s="5"/>
      <c r="NUW177" s="5"/>
      <c r="NUX177" s="5"/>
      <c r="NUY177" s="5"/>
      <c r="NUZ177" s="5"/>
      <c r="NVA177" s="5"/>
      <c r="NVB177" s="5"/>
      <c r="NVC177" s="5"/>
      <c r="NVD177" s="5"/>
      <c r="NVE177" s="5"/>
      <c r="NVF177" s="5"/>
      <c r="NVG177" s="5"/>
      <c r="NVH177" s="5"/>
      <c r="NVI177" s="5"/>
      <c r="NVJ177" s="5"/>
      <c r="NVK177" s="5"/>
      <c r="NVL177" s="5"/>
      <c r="NVM177" s="5"/>
      <c r="NVN177" s="5"/>
      <c r="NVO177" s="5"/>
      <c r="NVP177" s="5"/>
      <c r="NVQ177" s="5"/>
      <c r="NVR177" s="5"/>
      <c r="NVS177" s="5"/>
      <c r="NVT177" s="5"/>
      <c r="NVU177" s="5"/>
      <c r="NVV177" s="5"/>
      <c r="NVW177" s="5"/>
      <c r="NVX177" s="5"/>
      <c r="NVY177" s="5"/>
      <c r="NVZ177" s="5"/>
      <c r="NWA177" s="5"/>
      <c r="NWB177" s="5"/>
      <c r="NWC177" s="5"/>
      <c r="NWD177" s="5"/>
      <c r="NWE177" s="5"/>
      <c r="NWF177" s="5"/>
      <c r="NWG177" s="5"/>
      <c r="NWH177" s="5"/>
      <c r="NWI177" s="5"/>
      <c r="NWJ177" s="5"/>
      <c r="NWK177" s="5"/>
      <c r="NWL177" s="5"/>
      <c r="NWM177" s="5"/>
      <c r="NWN177" s="5"/>
      <c r="NWO177" s="5"/>
      <c r="NWP177" s="5"/>
      <c r="NWQ177" s="5"/>
      <c r="NWR177" s="5"/>
      <c r="NWS177" s="5"/>
      <c r="NWT177" s="5"/>
      <c r="NWU177" s="5"/>
      <c r="NWV177" s="5"/>
      <c r="NWW177" s="5"/>
      <c r="NWX177" s="5"/>
      <c r="NWY177" s="5"/>
      <c r="NWZ177" s="5"/>
      <c r="NXA177" s="5"/>
      <c r="NXB177" s="5"/>
      <c r="NXC177" s="5"/>
      <c r="NXD177" s="5"/>
      <c r="NXE177" s="5"/>
      <c r="NXF177" s="5"/>
      <c r="NXG177" s="5"/>
      <c r="NXH177" s="5"/>
      <c r="NXI177" s="5"/>
      <c r="NXJ177" s="5"/>
      <c r="NXK177" s="5"/>
      <c r="NXL177" s="5"/>
      <c r="NXM177" s="5"/>
      <c r="NXN177" s="5"/>
      <c r="NXO177" s="5"/>
      <c r="NXP177" s="5"/>
      <c r="NXQ177" s="5"/>
      <c r="NXR177" s="5"/>
      <c r="NXS177" s="5"/>
      <c r="NXT177" s="5"/>
      <c r="NXU177" s="5"/>
      <c r="NXV177" s="5"/>
      <c r="NXW177" s="5"/>
      <c r="NXX177" s="5"/>
      <c r="NXY177" s="5"/>
      <c r="NXZ177" s="5"/>
      <c r="NYA177" s="5"/>
      <c r="NYB177" s="5"/>
      <c r="NYC177" s="5"/>
      <c r="NYD177" s="5"/>
      <c r="NYE177" s="5"/>
      <c r="NYF177" s="5"/>
      <c r="NYG177" s="5"/>
      <c r="NYH177" s="5"/>
      <c r="NYI177" s="5"/>
      <c r="NYJ177" s="5"/>
      <c r="NYK177" s="5"/>
      <c r="NYL177" s="5"/>
      <c r="NYM177" s="5"/>
      <c r="NYN177" s="5"/>
      <c r="NYO177" s="5"/>
      <c r="NYP177" s="5"/>
      <c r="NYQ177" s="5"/>
      <c r="NYR177" s="5"/>
      <c r="NYS177" s="5"/>
      <c r="NYT177" s="5"/>
      <c r="NYU177" s="5"/>
      <c r="NYV177" s="5"/>
      <c r="NYW177" s="5"/>
      <c r="NYX177" s="5"/>
      <c r="NYY177" s="5"/>
      <c r="NYZ177" s="5"/>
      <c r="NZA177" s="5"/>
      <c r="NZB177" s="5"/>
      <c r="NZC177" s="5"/>
      <c r="NZD177" s="5"/>
      <c r="NZE177" s="5"/>
      <c r="NZF177" s="5"/>
      <c r="NZG177" s="5"/>
      <c r="NZH177" s="5"/>
      <c r="NZI177" s="5"/>
      <c r="NZJ177" s="5"/>
      <c r="NZK177" s="5"/>
      <c r="NZL177" s="5"/>
      <c r="NZM177" s="5"/>
      <c r="NZN177" s="5"/>
      <c r="NZO177" s="5"/>
      <c r="NZP177" s="5"/>
      <c r="NZQ177" s="5"/>
      <c r="NZR177" s="5"/>
      <c r="NZS177" s="5"/>
      <c r="NZT177" s="5"/>
      <c r="NZU177" s="5"/>
      <c r="NZV177" s="5"/>
      <c r="NZW177" s="5"/>
      <c r="NZX177" s="5"/>
      <c r="NZY177" s="5"/>
      <c r="NZZ177" s="5"/>
      <c r="OAA177" s="5"/>
      <c r="OAB177" s="5"/>
      <c r="OAC177" s="5"/>
      <c r="OAD177" s="5"/>
      <c r="OAE177" s="5"/>
      <c r="OAF177" s="5"/>
      <c r="OAG177" s="5"/>
      <c r="OAH177" s="5"/>
      <c r="OAI177" s="5"/>
      <c r="OAJ177" s="5"/>
      <c r="OAK177" s="5"/>
      <c r="OAL177" s="5"/>
      <c r="OAM177" s="5"/>
      <c r="OAN177" s="5"/>
      <c r="OAO177" s="5"/>
      <c r="OAP177" s="5"/>
      <c r="OAQ177" s="5"/>
      <c r="OAR177" s="5"/>
      <c r="OAS177" s="5"/>
      <c r="OAT177" s="5"/>
      <c r="OAU177" s="5"/>
      <c r="OAV177" s="5"/>
      <c r="OAW177" s="5"/>
      <c r="OAX177" s="5"/>
      <c r="OAY177" s="5"/>
      <c r="OAZ177" s="5"/>
      <c r="OBA177" s="5"/>
      <c r="OBB177" s="5"/>
      <c r="OBC177" s="5"/>
      <c r="OBD177" s="5"/>
      <c r="OBE177" s="5"/>
      <c r="OBF177" s="5"/>
      <c r="OBG177" s="5"/>
      <c r="OBH177" s="5"/>
      <c r="OBI177" s="5"/>
      <c r="OBJ177" s="5"/>
      <c r="OBK177" s="5"/>
      <c r="OBL177" s="5"/>
      <c r="OBM177" s="5"/>
      <c r="OBN177" s="5"/>
      <c r="OBO177" s="5"/>
      <c r="OBP177" s="5"/>
      <c r="OBQ177" s="5"/>
      <c r="OBR177" s="5"/>
      <c r="OBS177" s="5"/>
      <c r="OBT177" s="5"/>
      <c r="OBU177" s="5"/>
      <c r="OBV177" s="5"/>
      <c r="OBW177" s="5"/>
      <c r="OBX177" s="5"/>
      <c r="OBY177" s="5"/>
      <c r="OBZ177" s="5"/>
      <c r="OCA177" s="5"/>
      <c r="OCB177" s="5"/>
      <c r="OCC177" s="5"/>
      <c r="OCD177" s="5"/>
      <c r="OCE177" s="5"/>
      <c r="OCF177" s="5"/>
      <c r="OCG177" s="5"/>
      <c r="OCH177" s="5"/>
      <c r="OCI177" s="5"/>
      <c r="OCJ177" s="5"/>
      <c r="OCK177" s="5"/>
      <c r="OCL177" s="5"/>
      <c r="OCM177" s="5"/>
      <c r="OCN177" s="5"/>
      <c r="OCO177" s="5"/>
      <c r="OCP177" s="5"/>
      <c r="OCQ177" s="5"/>
      <c r="OCR177" s="5"/>
      <c r="OCS177" s="5"/>
      <c r="OCT177" s="5"/>
      <c r="OCU177" s="5"/>
      <c r="OCV177" s="5"/>
      <c r="OCW177" s="5"/>
      <c r="OCX177" s="5"/>
      <c r="OCY177" s="5"/>
      <c r="OCZ177" s="5"/>
      <c r="ODA177" s="5"/>
      <c r="ODB177" s="5"/>
      <c r="ODC177" s="5"/>
      <c r="ODD177" s="5"/>
      <c r="ODE177" s="5"/>
      <c r="ODF177" s="5"/>
      <c r="ODG177" s="5"/>
      <c r="ODH177" s="5"/>
      <c r="ODI177" s="5"/>
      <c r="ODJ177" s="5"/>
      <c r="ODK177" s="5"/>
      <c r="ODL177" s="5"/>
      <c r="ODM177" s="5"/>
      <c r="ODN177" s="5"/>
      <c r="ODO177" s="5"/>
      <c r="ODP177" s="5"/>
      <c r="ODQ177" s="5"/>
      <c r="ODR177" s="5"/>
      <c r="ODS177" s="5"/>
      <c r="ODT177" s="5"/>
      <c r="ODU177" s="5"/>
      <c r="ODV177" s="5"/>
      <c r="ODW177" s="5"/>
      <c r="ODX177" s="5"/>
      <c r="ODY177" s="5"/>
      <c r="ODZ177" s="5"/>
      <c r="OEA177" s="5"/>
      <c r="OEB177" s="5"/>
      <c r="OEC177" s="5"/>
      <c r="OED177" s="5"/>
      <c r="OEE177" s="5"/>
      <c r="OEF177" s="5"/>
      <c r="OEG177" s="5"/>
      <c r="OEH177" s="5"/>
      <c r="OEI177" s="5"/>
      <c r="OEJ177" s="5"/>
      <c r="OEK177" s="5"/>
      <c r="OEL177" s="5"/>
      <c r="OEM177" s="5"/>
      <c r="OEN177" s="5"/>
      <c r="OEO177" s="5"/>
      <c r="OEP177" s="5"/>
      <c r="OEQ177" s="5"/>
      <c r="OER177" s="5"/>
      <c r="OES177" s="5"/>
      <c r="OET177" s="5"/>
      <c r="OEU177" s="5"/>
      <c r="OEV177" s="5"/>
      <c r="OEW177" s="5"/>
      <c r="OEX177" s="5"/>
      <c r="OEY177" s="5"/>
      <c r="OEZ177" s="5"/>
      <c r="OFA177" s="5"/>
      <c r="OFB177" s="5"/>
      <c r="OFC177" s="5"/>
      <c r="OFD177" s="5"/>
      <c r="OFE177" s="5"/>
      <c r="OFF177" s="5"/>
      <c r="OFG177" s="5"/>
      <c r="OFH177" s="5"/>
      <c r="OFI177" s="5"/>
      <c r="OFJ177" s="5"/>
      <c r="OFK177" s="5"/>
      <c r="OFL177" s="5"/>
      <c r="OFM177" s="5"/>
      <c r="OFN177" s="5"/>
      <c r="OFO177" s="5"/>
      <c r="OFP177" s="5"/>
      <c r="OFQ177" s="5"/>
      <c r="OFR177" s="5"/>
      <c r="OFS177" s="5"/>
      <c r="OFT177" s="5"/>
      <c r="OFU177" s="5"/>
      <c r="OFV177" s="5"/>
      <c r="OFW177" s="5"/>
      <c r="OFX177" s="5"/>
      <c r="OFY177" s="5"/>
      <c r="OFZ177" s="5"/>
      <c r="OGA177" s="5"/>
      <c r="OGB177" s="5"/>
      <c r="OGC177" s="5"/>
      <c r="OGD177" s="5"/>
      <c r="OGE177" s="5"/>
      <c r="OGF177" s="5"/>
      <c r="OGG177" s="5"/>
      <c r="OGH177" s="5"/>
      <c r="OGI177" s="5"/>
      <c r="OGJ177" s="5"/>
      <c r="OGK177" s="5"/>
      <c r="OGL177" s="5"/>
      <c r="OGM177" s="5"/>
      <c r="OGN177" s="5"/>
      <c r="OGO177" s="5"/>
      <c r="OGP177" s="5"/>
      <c r="OGQ177" s="5"/>
      <c r="OGR177" s="5"/>
      <c r="OGS177" s="5"/>
      <c r="OGT177" s="5"/>
      <c r="OGU177" s="5"/>
      <c r="OGV177" s="5"/>
      <c r="OGW177" s="5"/>
      <c r="OGX177" s="5"/>
      <c r="OGY177" s="5"/>
      <c r="OGZ177" s="5"/>
      <c r="OHA177" s="5"/>
      <c r="OHB177" s="5"/>
      <c r="OHC177" s="5"/>
      <c r="OHD177" s="5"/>
      <c r="OHE177" s="5"/>
      <c r="OHF177" s="5"/>
      <c r="OHG177" s="5"/>
      <c r="OHH177" s="5"/>
      <c r="OHI177" s="5"/>
      <c r="OHJ177" s="5"/>
      <c r="OHK177" s="5"/>
      <c r="OHL177" s="5"/>
      <c r="OHM177" s="5"/>
      <c r="OHN177" s="5"/>
      <c r="OHO177" s="5"/>
      <c r="OHP177" s="5"/>
      <c r="OHQ177" s="5"/>
      <c r="OHR177" s="5"/>
      <c r="OHS177" s="5"/>
      <c r="OHT177" s="5"/>
      <c r="OHU177" s="5"/>
      <c r="OHV177" s="5"/>
      <c r="OHW177" s="5"/>
      <c r="OHX177" s="5"/>
      <c r="OHY177" s="5"/>
      <c r="OHZ177" s="5"/>
      <c r="OIA177" s="5"/>
      <c r="OIB177" s="5"/>
      <c r="OIC177" s="5"/>
      <c r="OID177" s="5"/>
      <c r="OIE177" s="5"/>
      <c r="OIF177" s="5"/>
      <c r="OIG177" s="5"/>
      <c r="OIH177" s="5"/>
      <c r="OII177" s="5"/>
      <c r="OIJ177" s="5"/>
      <c r="OIK177" s="5"/>
      <c r="OIL177" s="5"/>
      <c r="OIM177" s="5"/>
      <c r="OIN177" s="5"/>
      <c r="OIO177" s="5"/>
      <c r="OIP177" s="5"/>
      <c r="OIQ177" s="5"/>
      <c r="OIR177" s="5"/>
      <c r="OIS177" s="5"/>
      <c r="OIT177" s="5"/>
      <c r="OIU177" s="5"/>
      <c r="OIV177" s="5"/>
      <c r="OIW177" s="5"/>
      <c r="OIX177" s="5"/>
      <c r="OIY177" s="5"/>
      <c r="OIZ177" s="5"/>
      <c r="OJA177" s="5"/>
      <c r="OJB177" s="5"/>
      <c r="OJC177" s="5"/>
      <c r="OJD177" s="5"/>
      <c r="OJE177" s="5"/>
      <c r="OJF177" s="5"/>
      <c r="OJG177" s="5"/>
      <c r="OJH177" s="5"/>
      <c r="OJI177" s="5"/>
      <c r="OJJ177" s="5"/>
      <c r="OJK177" s="5"/>
      <c r="OJL177" s="5"/>
      <c r="OJM177" s="5"/>
      <c r="OJN177" s="5"/>
      <c r="OJO177" s="5"/>
      <c r="OJP177" s="5"/>
      <c r="OJQ177" s="5"/>
      <c r="OJR177" s="5"/>
      <c r="OJS177" s="5"/>
      <c r="OJT177" s="5"/>
      <c r="OJU177" s="5"/>
      <c r="OJV177" s="5"/>
      <c r="OJW177" s="5"/>
      <c r="OJX177" s="5"/>
      <c r="OJY177" s="5"/>
      <c r="OJZ177" s="5"/>
      <c r="OKA177" s="5"/>
      <c r="OKB177" s="5"/>
      <c r="OKC177" s="5"/>
      <c r="OKD177" s="5"/>
      <c r="OKE177" s="5"/>
      <c r="OKF177" s="5"/>
      <c r="OKG177" s="5"/>
      <c r="OKH177" s="5"/>
      <c r="OKI177" s="5"/>
      <c r="OKJ177" s="5"/>
      <c r="OKK177" s="5"/>
      <c r="OKL177" s="5"/>
      <c r="OKM177" s="5"/>
      <c r="OKN177" s="5"/>
      <c r="OKO177" s="5"/>
      <c r="OKP177" s="5"/>
      <c r="OKQ177" s="5"/>
      <c r="OKR177" s="5"/>
      <c r="OKS177" s="5"/>
      <c r="OKT177" s="5"/>
      <c r="OKU177" s="5"/>
      <c r="OKV177" s="5"/>
      <c r="OKW177" s="5"/>
      <c r="OKX177" s="5"/>
      <c r="OKY177" s="5"/>
      <c r="OKZ177" s="5"/>
      <c r="OLA177" s="5"/>
      <c r="OLB177" s="5"/>
      <c r="OLC177" s="5"/>
      <c r="OLD177" s="5"/>
      <c r="OLE177" s="5"/>
      <c r="OLF177" s="5"/>
      <c r="OLG177" s="5"/>
      <c r="OLH177" s="5"/>
      <c r="OLI177" s="5"/>
      <c r="OLJ177" s="5"/>
      <c r="OLK177" s="5"/>
      <c r="OLL177" s="5"/>
      <c r="OLM177" s="5"/>
      <c r="OLN177" s="5"/>
      <c r="OLO177" s="5"/>
      <c r="OLP177" s="5"/>
      <c r="OLQ177" s="5"/>
      <c r="OLR177" s="5"/>
      <c r="OLS177" s="5"/>
      <c r="OLT177" s="5"/>
      <c r="OLU177" s="5"/>
      <c r="OLV177" s="5"/>
      <c r="OLW177" s="5"/>
      <c r="OLX177" s="5"/>
      <c r="OLY177" s="5"/>
      <c r="OLZ177" s="5"/>
      <c r="OMA177" s="5"/>
      <c r="OMB177" s="5"/>
      <c r="OMC177" s="5"/>
      <c r="OMD177" s="5"/>
      <c r="OME177" s="5"/>
      <c r="OMF177" s="5"/>
      <c r="OMG177" s="5"/>
      <c r="OMH177" s="5"/>
      <c r="OMI177" s="5"/>
      <c r="OMJ177" s="5"/>
      <c r="OMK177" s="5"/>
      <c r="OML177" s="5"/>
      <c r="OMM177" s="5"/>
      <c r="OMN177" s="5"/>
      <c r="OMO177" s="5"/>
      <c r="OMP177" s="5"/>
      <c r="OMQ177" s="5"/>
      <c r="OMR177" s="5"/>
      <c r="OMS177" s="5"/>
      <c r="OMT177" s="5"/>
      <c r="OMU177" s="5"/>
      <c r="OMV177" s="5"/>
      <c r="OMW177" s="5"/>
      <c r="OMX177" s="5"/>
      <c r="OMY177" s="5"/>
      <c r="OMZ177" s="5"/>
      <c r="ONA177" s="5"/>
      <c r="ONB177" s="5"/>
      <c r="ONC177" s="5"/>
      <c r="OND177" s="5"/>
      <c r="ONE177" s="5"/>
      <c r="ONF177" s="5"/>
      <c r="ONG177" s="5"/>
      <c r="ONH177" s="5"/>
      <c r="ONI177" s="5"/>
      <c r="ONJ177" s="5"/>
      <c r="ONK177" s="5"/>
      <c r="ONL177" s="5"/>
      <c r="ONM177" s="5"/>
      <c r="ONN177" s="5"/>
      <c r="ONO177" s="5"/>
      <c r="ONP177" s="5"/>
      <c r="ONQ177" s="5"/>
      <c r="ONR177" s="5"/>
      <c r="ONS177" s="5"/>
      <c r="ONT177" s="5"/>
      <c r="ONU177" s="5"/>
      <c r="ONV177" s="5"/>
      <c r="ONW177" s="5"/>
      <c r="ONX177" s="5"/>
      <c r="ONY177" s="5"/>
      <c r="ONZ177" s="5"/>
      <c r="OOA177" s="5"/>
      <c r="OOB177" s="5"/>
      <c r="OOC177" s="5"/>
      <c r="OOD177" s="5"/>
      <c r="OOE177" s="5"/>
      <c r="OOF177" s="5"/>
      <c r="OOG177" s="5"/>
      <c r="OOH177" s="5"/>
      <c r="OOI177" s="5"/>
      <c r="OOJ177" s="5"/>
      <c r="OOK177" s="5"/>
      <c r="OOL177" s="5"/>
      <c r="OOM177" s="5"/>
      <c r="OON177" s="5"/>
      <c r="OOO177" s="5"/>
      <c r="OOP177" s="5"/>
      <c r="OOQ177" s="5"/>
      <c r="OOR177" s="5"/>
      <c r="OOS177" s="5"/>
      <c r="OOT177" s="5"/>
      <c r="OOU177" s="5"/>
      <c r="OOV177" s="5"/>
      <c r="OOW177" s="5"/>
      <c r="OOX177" s="5"/>
      <c r="OOY177" s="5"/>
      <c r="OOZ177" s="5"/>
      <c r="OPA177" s="5"/>
      <c r="OPB177" s="5"/>
      <c r="OPC177" s="5"/>
      <c r="OPD177" s="5"/>
      <c r="OPE177" s="5"/>
      <c r="OPF177" s="5"/>
      <c r="OPG177" s="5"/>
      <c r="OPH177" s="5"/>
      <c r="OPI177" s="5"/>
      <c r="OPJ177" s="5"/>
      <c r="OPK177" s="5"/>
      <c r="OPL177" s="5"/>
      <c r="OPM177" s="5"/>
      <c r="OPN177" s="5"/>
      <c r="OPO177" s="5"/>
      <c r="OPP177" s="5"/>
      <c r="OPQ177" s="5"/>
      <c r="OPR177" s="5"/>
      <c r="OPS177" s="5"/>
      <c r="OPT177" s="5"/>
      <c r="OPU177" s="5"/>
      <c r="OPV177" s="5"/>
      <c r="OPW177" s="5"/>
      <c r="OPX177" s="5"/>
      <c r="OPY177" s="5"/>
      <c r="OPZ177" s="5"/>
      <c r="OQA177" s="5"/>
      <c r="OQB177" s="5"/>
      <c r="OQC177" s="5"/>
      <c r="OQD177" s="5"/>
      <c r="OQE177" s="5"/>
      <c r="OQF177" s="5"/>
      <c r="OQG177" s="5"/>
      <c r="OQH177" s="5"/>
      <c r="OQI177" s="5"/>
      <c r="OQJ177" s="5"/>
      <c r="OQK177" s="5"/>
      <c r="OQL177" s="5"/>
      <c r="OQM177" s="5"/>
      <c r="OQN177" s="5"/>
      <c r="OQO177" s="5"/>
      <c r="OQP177" s="5"/>
      <c r="OQQ177" s="5"/>
      <c r="OQR177" s="5"/>
      <c r="OQS177" s="5"/>
      <c r="OQT177" s="5"/>
      <c r="OQU177" s="5"/>
      <c r="OQV177" s="5"/>
      <c r="OQW177" s="5"/>
      <c r="OQX177" s="5"/>
      <c r="OQY177" s="5"/>
      <c r="OQZ177" s="5"/>
      <c r="ORA177" s="5"/>
      <c r="ORB177" s="5"/>
      <c r="ORC177" s="5"/>
      <c r="ORD177" s="5"/>
      <c r="ORE177" s="5"/>
      <c r="ORF177" s="5"/>
      <c r="ORG177" s="5"/>
      <c r="ORH177" s="5"/>
      <c r="ORI177" s="5"/>
      <c r="ORJ177" s="5"/>
      <c r="ORK177" s="5"/>
      <c r="ORL177" s="5"/>
      <c r="ORM177" s="5"/>
      <c r="ORN177" s="5"/>
      <c r="ORO177" s="5"/>
      <c r="ORP177" s="5"/>
      <c r="ORQ177" s="5"/>
      <c r="ORR177" s="5"/>
      <c r="ORS177" s="5"/>
      <c r="ORT177" s="5"/>
      <c r="ORU177" s="5"/>
      <c r="ORV177" s="5"/>
      <c r="ORW177" s="5"/>
      <c r="ORX177" s="5"/>
      <c r="ORY177" s="5"/>
      <c r="ORZ177" s="5"/>
      <c r="OSA177" s="5"/>
      <c r="OSB177" s="5"/>
      <c r="OSC177" s="5"/>
      <c r="OSD177" s="5"/>
      <c r="OSE177" s="5"/>
      <c r="OSF177" s="5"/>
      <c r="OSG177" s="5"/>
      <c r="OSH177" s="5"/>
      <c r="OSI177" s="5"/>
      <c r="OSJ177" s="5"/>
      <c r="OSK177" s="5"/>
      <c r="OSL177" s="5"/>
      <c r="OSM177" s="5"/>
      <c r="OSN177" s="5"/>
      <c r="OSO177" s="5"/>
      <c r="OSP177" s="5"/>
      <c r="OSQ177" s="5"/>
      <c r="OSR177" s="5"/>
      <c r="OSS177" s="5"/>
      <c r="OST177" s="5"/>
      <c r="OSU177" s="5"/>
      <c r="OSV177" s="5"/>
      <c r="OSW177" s="5"/>
      <c r="OSX177" s="5"/>
      <c r="OSY177" s="5"/>
      <c r="OSZ177" s="5"/>
      <c r="OTA177" s="5"/>
      <c r="OTB177" s="5"/>
      <c r="OTC177" s="5"/>
      <c r="OTD177" s="5"/>
      <c r="OTE177" s="5"/>
      <c r="OTF177" s="5"/>
      <c r="OTG177" s="5"/>
      <c r="OTH177" s="5"/>
      <c r="OTI177" s="5"/>
      <c r="OTJ177" s="5"/>
      <c r="OTK177" s="5"/>
      <c r="OTL177" s="5"/>
      <c r="OTM177" s="5"/>
      <c r="OTN177" s="5"/>
      <c r="OTO177" s="5"/>
      <c r="OTP177" s="5"/>
      <c r="OTQ177" s="5"/>
      <c r="OTR177" s="5"/>
      <c r="OTS177" s="5"/>
      <c r="OTT177" s="5"/>
      <c r="OTU177" s="5"/>
      <c r="OTV177" s="5"/>
      <c r="OTW177" s="5"/>
      <c r="OTX177" s="5"/>
      <c r="OTY177" s="5"/>
      <c r="OTZ177" s="5"/>
      <c r="OUA177" s="5"/>
      <c r="OUB177" s="5"/>
      <c r="OUC177" s="5"/>
      <c r="OUD177" s="5"/>
      <c r="OUE177" s="5"/>
      <c r="OUF177" s="5"/>
      <c r="OUG177" s="5"/>
      <c r="OUH177" s="5"/>
      <c r="OUI177" s="5"/>
      <c r="OUJ177" s="5"/>
      <c r="OUK177" s="5"/>
      <c r="OUL177" s="5"/>
      <c r="OUM177" s="5"/>
      <c r="OUN177" s="5"/>
      <c r="OUO177" s="5"/>
      <c r="OUP177" s="5"/>
      <c r="OUQ177" s="5"/>
      <c r="OUR177" s="5"/>
      <c r="OUS177" s="5"/>
      <c r="OUT177" s="5"/>
      <c r="OUU177" s="5"/>
      <c r="OUV177" s="5"/>
      <c r="OUW177" s="5"/>
      <c r="OUX177" s="5"/>
      <c r="OUY177" s="5"/>
      <c r="OUZ177" s="5"/>
      <c r="OVA177" s="5"/>
      <c r="OVB177" s="5"/>
      <c r="OVC177" s="5"/>
      <c r="OVD177" s="5"/>
      <c r="OVE177" s="5"/>
      <c r="OVF177" s="5"/>
      <c r="OVG177" s="5"/>
      <c r="OVH177" s="5"/>
      <c r="OVI177" s="5"/>
      <c r="OVJ177" s="5"/>
      <c r="OVK177" s="5"/>
      <c r="OVL177" s="5"/>
      <c r="OVM177" s="5"/>
      <c r="OVN177" s="5"/>
      <c r="OVO177" s="5"/>
      <c r="OVP177" s="5"/>
      <c r="OVQ177" s="5"/>
      <c r="OVR177" s="5"/>
      <c r="OVS177" s="5"/>
      <c r="OVT177" s="5"/>
      <c r="OVU177" s="5"/>
      <c r="OVV177" s="5"/>
      <c r="OVW177" s="5"/>
      <c r="OVX177" s="5"/>
      <c r="OVY177" s="5"/>
      <c r="OVZ177" s="5"/>
      <c r="OWA177" s="5"/>
      <c r="OWB177" s="5"/>
      <c r="OWC177" s="5"/>
      <c r="OWD177" s="5"/>
      <c r="OWE177" s="5"/>
      <c r="OWF177" s="5"/>
      <c r="OWG177" s="5"/>
      <c r="OWH177" s="5"/>
      <c r="OWI177" s="5"/>
      <c r="OWJ177" s="5"/>
      <c r="OWK177" s="5"/>
      <c r="OWL177" s="5"/>
      <c r="OWM177" s="5"/>
      <c r="OWN177" s="5"/>
      <c r="OWO177" s="5"/>
      <c r="OWP177" s="5"/>
      <c r="OWQ177" s="5"/>
      <c r="OWR177" s="5"/>
      <c r="OWS177" s="5"/>
      <c r="OWT177" s="5"/>
      <c r="OWU177" s="5"/>
      <c r="OWV177" s="5"/>
      <c r="OWW177" s="5"/>
      <c r="OWX177" s="5"/>
      <c r="OWY177" s="5"/>
      <c r="OWZ177" s="5"/>
      <c r="OXA177" s="5"/>
      <c r="OXB177" s="5"/>
      <c r="OXC177" s="5"/>
      <c r="OXD177" s="5"/>
      <c r="OXE177" s="5"/>
      <c r="OXF177" s="5"/>
      <c r="OXG177" s="5"/>
      <c r="OXH177" s="5"/>
      <c r="OXI177" s="5"/>
      <c r="OXJ177" s="5"/>
      <c r="OXK177" s="5"/>
      <c r="OXL177" s="5"/>
      <c r="OXM177" s="5"/>
      <c r="OXN177" s="5"/>
      <c r="OXO177" s="5"/>
      <c r="OXP177" s="5"/>
      <c r="OXQ177" s="5"/>
      <c r="OXR177" s="5"/>
      <c r="OXS177" s="5"/>
      <c r="OXT177" s="5"/>
      <c r="OXU177" s="5"/>
      <c r="OXV177" s="5"/>
      <c r="OXW177" s="5"/>
      <c r="OXX177" s="5"/>
      <c r="OXY177" s="5"/>
      <c r="OXZ177" s="5"/>
      <c r="OYA177" s="5"/>
      <c r="OYB177" s="5"/>
      <c r="OYC177" s="5"/>
      <c r="OYD177" s="5"/>
      <c r="OYE177" s="5"/>
      <c r="OYF177" s="5"/>
      <c r="OYG177" s="5"/>
      <c r="OYH177" s="5"/>
      <c r="OYI177" s="5"/>
      <c r="OYJ177" s="5"/>
      <c r="OYK177" s="5"/>
      <c r="OYL177" s="5"/>
      <c r="OYM177" s="5"/>
      <c r="OYN177" s="5"/>
      <c r="OYO177" s="5"/>
      <c r="OYP177" s="5"/>
      <c r="OYQ177" s="5"/>
      <c r="OYR177" s="5"/>
      <c r="OYS177" s="5"/>
      <c r="OYT177" s="5"/>
      <c r="OYU177" s="5"/>
      <c r="OYV177" s="5"/>
      <c r="OYW177" s="5"/>
      <c r="OYX177" s="5"/>
      <c r="OYY177" s="5"/>
      <c r="OYZ177" s="5"/>
      <c r="OZA177" s="5"/>
      <c r="OZB177" s="5"/>
      <c r="OZC177" s="5"/>
      <c r="OZD177" s="5"/>
      <c r="OZE177" s="5"/>
      <c r="OZF177" s="5"/>
      <c r="OZG177" s="5"/>
      <c r="OZH177" s="5"/>
      <c r="OZI177" s="5"/>
      <c r="OZJ177" s="5"/>
      <c r="OZK177" s="5"/>
      <c r="OZL177" s="5"/>
      <c r="OZM177" s="5"/>
      <c r="OZN177" s="5"/>
      <c r="OZO177" s="5"/>
      <c r="OZP177" s="5"/>
      <c r="OZQ177" s="5"/>
      <c r="OZR177" s="5"/>
      <c r="OZS177" s="5"/>
      <c r="OZT177" s="5"/>
      <c r="OZU177" s="5"/>
      <c r="OZV177" s="5"/>
      <c r="OZW177" s="5"/>
      <c r="OZX177" s="5"/>
      <c r="OZY177" s="5"/>
      <c r="OZZ177" s="5"/>
      <c r="PAA177" s="5"/>
      <c r="PAB177" s="5"/>
      <c r="PAC177" s="5"/>
      <c r="PAD177" s="5"/>
      <c r="PAE177" s="5"/>
      <c r="PAF177" s="5"/>
      <c r="PAG177" s="5"/>
      <c r="PAH177" s="5"/>
      <c r="PAI177" s="5"/>
      <c r="PAJ177" s="5"/>
      <c r="PAK177" s="5"/>
      <c r="PAL177" s="5"/>
      <c r="PAM177" s="5"/>
      <c r="PAN177" s="5"/>
      <c r="PAO177" s="5"/>
      <c r="PAP177" s="5"/>
      <c r="PAQ177" s="5"/>
      <c r="PAR177" s="5"/>
      <c r="PAS177" s="5"/>
      <c r="PAT177" s="5"/>
      <c r="PAU177" s="5"/>
      <c r="PAV177" s="5"/>
      <c r="PAW177" s="5"/>
      <c r="PAX177" s="5"/>
      <c r="PAY177" s="5"/>
      <c r="PAZ177" s="5"/>
      <c r="PBA177" s="5"/>
      <c r="PBB177" s="5"/>
      <c r="PBC177" s="5"/>
      <c r="PBD177" s="5"/>
      <c r="PBE177" s="5"/>
      <c r="PBF177" s="5"/>
      <c r="PBG177" s="5"/>
      <c r="PBH177" s="5"/>
      <c r="PBI177" s="5"/>
      <c r="PBJ177" s="5"/>
      <c r="PBK177" s="5"/>
      <c r="PBL177" s="5"/>
      <c r="PBM177" s="5"/>
      <c r="PBN177" s="5"/>
      <c r="PBO177" s="5"/>
      <c r="PBP177" s="5"/>
      <c r="PBQ177" s="5"/>
      <c r="PBR177" s="5"/>
      <c r="PBS177" s="5"/>
      <c r="PBT177" s="5"/>
      <c r="PBU177" s="5"/>
      <c r="PBV177" s="5"/>
      <c r="PBW177" s="5"/>
      <c r="PBX177" s="5"/>
      <c r="PBY177" s="5"/>
      <c r="PBZ177" s="5"/>
      <c r="PCA177" s="5"/>
      <c r="PCB177" s="5"/>
      <c r="PCC177" s="5"/>
      <c r="PCD177" s="5"/>
      <c r="PCE177" s="5"/>
      <c r="PCF177" s="5"/>
      <c r="PCG177" s="5"/>
      <c r="PCH177" s="5"/>
      <c r="PCI177" s="5"/>
      <c r="PCJ177" s="5"/>
      <c r="PCK177" s="5"/>
      <c r="PCL177" s="5"/>
      <c r="PCM177" s="5"/>
      <c r="PCN177" s="5"/>
      <c r="PCO177" s="5"/>
      <c r="PCP177" s="5"/>
      <c r="PCQ177" s="5"/>
      <c r="PCR177" s="5"/>
      <c r="PCS177" s="5"/>
      <c r="PCT177" s="5"/>
      <c r="PCU177" s="5"/>
      <c r="PCV177" s="5"/>
      <c r="PCW177" s="5"/>
      <c r="PCX177" s="5"/>
      <c r="PCY177" s="5"/>
      <c r="PCZ177" s="5"/>
      <c r="PDA177" s="5"/>
      <c r="PDB177" s="5"/>
      <c r="PDC177" s="5"/>
      <c r="PDD177" s="5"/>
      <c r="PDE177" s="5"/>
      <c r="PDF177" s="5"/>
      <c r="PDG177" s="5"/>
      <c r="PDH177" s="5"/>
      <c r="PDI177" s="5"/>
      <c r="PDJ177" s="5"/>
      <c r="PDK177" s="5"/>
      <c r="PDL177" s="5"/>
      <c r="PDM177" s="5"/>
      <c r="PDN177" s="5"/>
      <c r="PDO177" s="5"/>
      <c r="PDP177" s="5"/>
      <c r="PDQ177" s="5"/>
      <c r="PDR177" s="5"/>
      <c r="PDS177" s="5"/>
      <c r="PDT177" s="5"/>
      <c r="PDU177" s="5"/>
      <c r="PDV177" s="5"/>
      <c r="PDW177" s="5"/>
      <c r="PDX177" s="5"/>
      <c r="PDY177" s="5"/>
      <c r="PDZ177" s="5"/>
      <c r="PEA177" s="5"/>
      <c r="PEB177" s="5"/>
      <c r="PEC177" s="5"/>
      <c r="PED177" s="5"/>
      <c r="PEE177" s="5"/>
      <c r="PEF177" s="5"/>
      <c r="PEG177" s="5"/>
      <c r="PEH177" s="5"/>
      <c r="PEI177" s="5"/>
      <c r="PEJ177" s="5"/>
      <c r="PEK177" s="5"/>
      <c r="PEL177" s="5"/>
      <c r="PEM177" s="5"/>
      <c r="PEN177" s="5"/>
      <c r="PEO177" s="5"/>
      <c r="PEP177" s="5"/>
      <c r="PEQ177" s="5"/>
      <c r="PER177" s="5"/>
      <c r="PES177" s="5"/>
      <c r="PET177" s="5"/>
      <c r="PEU177" s="5"/>
      <c r="PEV177" s="5"/>
      <c r="PEW177" s="5"/>
      <c r="PEX177" s="5"/>
      <c r="PEY177" s="5"/>
      <c r="PEZ177" s="5"/>
      <c r="PFA177" s="5"/>
      <c r="PFB177" s="5"/>
      <c r="PFC177" s="5"/>
      <c r="PFD177" s="5"/>
      <c r="PFE177" s="5"/>
      <c r="PFF177" s="5"/>
      <c r="PFG177" s="5"/>
      <c r="PFH177" s="5"/>
      <c r="PFI177" s="5"/>
      <c r="PFJ177" s="5"/>
      <c r="PFK177" s="5"/>
      <c r="PFL177" s="5"/>
      <c r="PFM177" s="5"/>
      <c r="PFN177" s="5"/>
      <c r="PFO177" s="5"/>
      <c r="PFP177" s="5"/>
      <c r="PFQ177" s="5"/>
      <c r="PFR177" s="5"/>
      <c r="PFS177" s="5"/>
      <c r="PFT177" s="5"/>
      <c r="PFU177" s="5"/>
      <c r="PFV177" s="5"/>
      <c r="PFW177" s="5"/>
      <c r="PFX177" s="5"/>
      <c r="PFY177" s="5"/>
      <c r="PFZ177" s="5"/>
      <c r="PGA177" s="5"/>
      <c r="PGB177" s="5"/>
      <c r="PGC177" s="5"/>
      <c r="PGD177" s="5"/>
      <c r="PGE177" s="5"/>
      <c r="PGF177" s="5"/>
      <c r="PGG177" s="5"/>
      <c r="PGH177" s="5"/>
      <c r="PGI177" s="5"/>
      <c r="PGJ177" s="5"/>
      <c r="PGK177" s="5"/>
      <c r="PGL177" s="5"/>
      <c r="PGM177" s="5"/>
      <c r="PGN177" s="5"/>
      <c r="PGO177" s="5"/>
      <c r="PGP177" s="5"/>
      <c r="PGQ177" s="5"/>
      <c r="PGR177" s="5"/>
      <c r="PGS177" s="5"/>
      <c r="PGT177" s="5"/>
      <c r="PGU177" s="5"/>
      <c r="PGV177" s="5"/>
      <c r="PGW177" s="5"/>
      <c r="PGX177" s="5"/>
      <c r="PGY177" s="5"/>
      <c r="PGZ177" s="5"/>
      <c r="PHA177" s="5"/>
      <c r="PHB177" s="5"/>
      <c r="PHC177" s="5"/>
      <c r="PHD177" s="5"/>
      <c r="PHE177" s="5"/>
      <c r="PHF177" s="5"/>
      <c r="PHG177" s="5"/>
      <c r="PHH177" s="5"/>
      <c r="PHI177" s="5"/>
      <c r="PHJ177" s="5"/>
      <c r="PHK177" s="5"/>
      <c r="PHL177" s="5"/>
      <c r="PHM177" s="5"/>
      <c r="PHN177" s="5"/>
      <c r="PHO177" s="5"/>
      <c r="PHP177" s="5"/>
      <c r="PHQ177" s="5"/>
      <c r="PHR177" s="5"/>
      <c r="PHS177" s="5"/>
      <c r="PHT177" s="5"/>
      <c r="PHU177" s="5"/>
      <c r="PHV177" s="5"/>
      <c r="PHW177" s="5"/>
      <c r="PHX177" s="5"/>
      <c r="PHY177" s="5"/>
      <c r="PHZ177" s="5"/>
      <c r="PIA177" s="5"/>
      <c r="PIB177" s="5"/>
      <c r="PIC177" s="5"/>
      <c r="PID177" s="5"/>
      <c r="PIE177" s="5"/>
      <c r="PIF177" s="5"/>
      <c r="PIG177" s="5"/>
      <c r="PIH177" s="5"/>
      <c r="PII177" s="5"/>
      <c r="PIJ177" s="5"/>
      <c r="PIK177" s="5"/>
      <c r="PIL177" s="5"/>
      <c r="PIM177" s="5"/>
      <c r="PIN177" s="5"/>
      <c r="PIO177" s="5"/>
      <c r="PIP177" s="5"/>
      <c r="PIQ177" s="5"/>
      <c r="PIR177" s="5"/>
      <c r="PIS177" s="5"/>
      <c r="PIT177" s="5"/>
      <c r="PIU177" s="5"/>
      <c r="PIV177" s="5"/>
      <c r="PIW177" s="5"/>
      <c r="PIX177" s="5"/>
      <c r="PIY177" s="5"/>
      <c r="PIZ177" s="5"/>
      <c r="PJA177" s="5"/>
      <c r="PJB177" s="5"/>
      <c r="PJC177" s="5"/>
      <c r="PJD177" s="5"/>
      <c r="PJE177" s="5"/>
      <c r="PJF177" s="5"/>
      <c r="PJG177" s="5"/>
      <c r="PJH177" s="5"/>
      <c r="PJI177" s="5"/>
      <c r="PJJ177" s="5"/>
      <c r="PJK177" s="5"/>
      <c r="PJL177" s="5"/>
      <c r="PJM177" s="5"/>
      <c r="PJN177" s="5"/>
      <c r="PJO177" s="5"/>
      <c r="PJP177" s="5"/>
      <c r="PJQ177" s="5"/>
      <c r="PJR177" s="5"/>
      <c r="PJS177" s="5"/>
      <c r="PJT177" s="5"/>
      <c r="PJU177" s="5"/>
      <c r="PJV177" s="5"/>
      <c r="PJW177" s="5"/>
      <c r="PJX177" s="5"/>
      <c r="PJY177" s="5"/>
      <c r="PJZ177" s="5"/>
      <c r="PKA177" s="5"/>
      <c r="PKB177" s="5"/>
      <c r="PKC177" s="5"/>
      <c r="PKD177" s="5"/>
      <c r="PKE177" s="5"/>
      <c r="PKF177" s="5"/>
      <c r="PKG177" s="5"/>
      <c r="PKH177" s="5"/>
      <c r="PKI177" s="5"/>
      <c r="PKJ177" s="5"/>
      <c r="PKK177" s="5"/>
      <c r="PKL177" s="5"/>
      <c r="PKM177" s="5"/>
      <c r="PKN177" s="5"/>
      <c r="PKO177" s="5"/>
      <c r="PKP177" s="5"/>
      <c r="PKQ177" s="5"/>
      <c r="PKR177" s="5"/>
      <c r="PKS177" s="5"/>
      <c r="PKT177" s="5"/>
      <c r="PKU177" s="5"/>
      <c r="PKV177" s="5"/>
      <c r="PKW177" s="5"/>
      <c r="PKX177" s="5"/>
      <c r="PKY177" s="5"/>
      <c r="PKZ177" s="5"/>
      <c r="PLA177" s="5"/>
      <c r="PLB177" s="5"/>
      <c r="PLC177" s="5"/>
      <c r="PLD177" s="5"/>
      <c r="PLE177" s="5"/>
      <c r="PLF177" s="5"/>
      <c r="PLG177" s="5"/>
      <c r="PLH177" s="5"/>
      <c r="PLI177" s="5"/>
      <c r="PLJ177" s="5"/>
      <c r="PLK177" s="5"/>
      <c r="PLL177" s="5"/>
      <c r="PLM177" s="5"/>
      <c r="PLN177" s="5"/>
      <c r="PLO177" s="5"/>
      <c r="PLP177" s="5"/>
      <c r="PLQ177" s="5"/>
      <c r="PLR177" s="5"/>
      <c r="PLS177" s="5"/>
      <c r="PLT177" s="5"/>
      <c r="PLU177" s="5"/>
      <c r="PLV177" s="5"/>
      <c r="PLW177" s="5"/>
      <c r="PLX177" s="5"/>
      <c r="PLY177" s="5"/>
      <c r="PLZ177" s="5"/>
      <c r="PMA177" s="5"/>
      <c r="PMB177" s="5"/>
      <c r="PMC177" s="5"/>
      <c r="PMD177" s="5"/>
      <c r="PME177" s="5"/>
      <c r="PMF177" s="5"/>
      <c r="PMG177" s="5"/>
      <c r="PMH177" s="5"/>
      <c r="PMI177" s="5"/>
      <c r="PMJ177" s="5"/>
      <c r="PMK177" s="5"/>
      <c r="PML177" s="5"/>
      <c r="PMM177" s="5"/>
      <c r="PMN177" s="5"/>
      <c r="PMO177" s="5"/>
      <c r="PMP177" s="5"/>
      <c r="PMQ177" s="5"/>
      <c r="PMR177" s="5"/>
      <c r="PMS177" s="5"/>
      <c r="PMT177" s="5"/>
      <c r="PMU177" s="5"/>
      <c r="PMV177" s="5"/>
      <c r="PMW177" s="5"/>
      <c r="PMX177" s="5"/>
      <c r="PMY177" s="5"/>
      <c r="PMZ177" s="5"/>
      <c r="PNA177" s="5"/>
      <c r="PNB177" s="5"/>
      <c r="PNC177" s="5"/>
      <c r="PND177" s="5"/>
      <c r="PNE177" s="5"/>
      <c r="PNF177" s="5"/>
      <c r="PNG177" s="5"/>
      <c r="PNH177" s="5"/>
      <c r="PNI177" s="5"/>
      <c r="PNJ177" s="5"/>
      <c r="PNK177" s="5"/>
      <c r="PNL177" s="5"/>
      <c r="PNM177" s="5"/>
      <c r="PNN177" s="5"/>
      <c r="PNO177" s="5"/>
      <c r="PNP177" s="5"/>
      <c r="PNQ177" s="5"/>
      <c r="PNR177" s="5"/>
      <c r="PNS177" s="5"/>
      <c r="PNT177" s="5"/>
      <c r="PNU177" s="5"/>
      <c r="PNV177" s="5"/>
      <c r="PNW177" s="5"/>
      <c r="PNX177" s="5"/>
      <c r="PNY177" s="5"/>
      <c r="PNZ177" s="5"/>
      <c r="POA177" s="5"/>
      <c r="POB177" s="5"/>
      <c r="POC177" s="5"/>
      <c r="POD177" s="5"/>
      <c r="POE177" s="5"/>
      <c r="POF177" s="5"/>
      <c r="POG177" s="5"/>
      <c r="POH177" s="5"/>
      <c r="POI177" s="5"/>
      <c r="POJ177" s="5"/>
      <c r="POK177" s="5"/>
      <c r="POL177" s="5"/>
      <c r="POM177" s="5"/>
      <c r="PON177" s="5"/>
      <c r="POO177" s="5"/>
      <c r="POP177" s="5"/>
      <c r="POQ177" s="5"/>
      <c r="POR177" s="5"/>
      <c r="POS177" s="5"/>
      <c r="POT177" s="5"/>
      <c r="POU177" s="5"/>
      <c r="POV177" s="5"/>
      <c r="POW177" s="5"/>
      <c r="POX177" s="5"/>
      <c r="POY177" s="5"/>
      <c r="POZ177" s="5"/>
      <c r="PPA177" s="5"/>
      <c r="PPB177" s="5"/>
      <c r="PPC177" s="5"/>
      <c r="PPD177" s="5"/>
      <c r="PPE177" s="5"/>
      <c r="PPF177" s="5"/>
      <c r="PPG177" s="5"/>
      <c r="PPH177" s="5"/>
      <c r="PPI177" s="5"/>
      <c r="PPJ177" s="5"/>
      <c r="PPK177" s="5"/>
      <c r="PPL177" s="5"/>
      <c r="PPM177" s="5"/>
      <c r="PPN177" s="5"/>
      <c r="PPO177" s="5"/>
      <c r="PPP177" s="5"/>
      <c r="PPQ177" s="5"/>
      <c r="PPR177" s="5"/>
      <c r="PPS177" s="5"/>
      <c r="PPT177" s="5"/>
      <c r="PPU177" s="5"/>
      <c r="PPV177" s="5"/>
      <c r="PPW177" s="5"/>
      <c r="PPX177" s="5"/>
      <c r="PPY177" s="5"/>
      <c r="PPZ177" s="5"/>
      <c r="PQA177" s="5"/>
      <c r="PQB177" s="5"/>
      <c r="PQC177" s="5"/>
      <c r="PQD177" s="5"/>
      <c r="PQE177" s="5"/>
      <c r="PQF177" s="5"/>
      <c r="PQG177" s="5"/>
      <c r="PQH177" s="5"/>
      <c r="PQI177" s="5"/>
      <c r="PQJ177" s="5"/>
      <c r="PQK177" s="5"/>
      <c r="PQL177" s="5"/>
      <c r="PQM177" s="5"/>
      <c r="PQN177" s="5"/>
      <c r="PQO177" s="5"/>
      <c r="PQP177" s="5"/>
      <c r="PQQ177" s="5"/>
      <c r="PQR177" s="5"/>
      <c r="PQS177" s="5"/>
      <c r="PQT177" s="5"/>
      <c r="PQU177" s="5"/>
      <c r="PQV177" s="5"/>
      <c r="PQW177" s="5"/>
      <c r="PQX177" s="5"/>
      <c r="PQY177" s="5"/>
      <c r="PQZ177" s="5"/>
      <c r="PRA177" s="5"/>
      <c r="PRB177" s="5"/>
      <c r="PRC177" s="5"/>
      <c r="PRD177" s="5"/>
      <c r="PRE177" s="5"/>
      <c r="PRF177" s="5"/>
      <c r="PRG177" s="5"/>
      <c r="PRH177" s="5"/>
      <c r="PRI177" s="5"/>
      <c r="PRJ177" s="5"/>
      <c r="PRK177" s="5"/>
      <c r="PRL177" s="5"/>
      <c r="PRM177" s="5"/>
      <c r="PRN177" s="5"/>
      <c r="PRO177" s="5"/>
      <c r="PRP177" s="5"/>
      <c r="PRQ177" s="5"/>
      <c r="PRR177" s="5"/>
      <c r="PRS177" s="5"/>
      <c r="PRT177" s="5"/>
      <c r="PRU177" s="5"/>
      <c r="PRV177" s="5"/>
      <c r="PRW177" s="5"/>
      <c r="PRX177" s="5"/>
      <c r="PRY177" s="5"/>
      <c r="PRZ177" s="5"/>
      <c r="PSA177" s="5"/>
      <c r="PSB177" s="5"/>
      <c r="PSC177" s="5"/>
      <c r="PSD177" s="5"/>
      <c r="PSE177" s="5"/>
      <c r="PSF177" s="5"/>
      <c r="PSG177" s="5"/>
      <c r="PSH177" s="5"/>
      <c r="PSI177" s="5"/>
      <c r="PSJ177" s="5"/>
      <c r="PSK177" s="5"/>
      <c r="PSL177" s="5"/>
      <c r="PSM177" s="5"/>
      <c r="PSN177" s="5"/>
      <c r="PSO177" s="5"/>
      <c r="PSP177" s="5"/>
      <c r="PSQ177" s="5"/>
      <c r="PSR177" s="5"/>
      <c r="PSS177" s="5"/>
      <c r="PST177" s="5"/>
      <c r="PSU177" s="5"/>
      <c r="PSV177" s="5"/>
      <c r="PSW177" s="5"/>
      <c r="PSX177" s="5"/>
      <c r="PSY177" s="5"/>
      <c r="PSZ177" s="5"/>
      <c r="PTA177" s="5"/>
      <c r="PTB177" s="5"/>
      <c r="PTC177" s="5"/>
      <c r="PTD177" s="5"/>
      <c r="PTE177" s="5"/>
      <c r="PTF177" s="5"/>
      <c r="PTG177" s="5"/>
      <c r="PTH177" s="5"/>
      <c r="PTI177" s="5"/>
      <c r="PTJ177" s="5"/>
      <c r="PTK177" s="5"/>
      <c r="PTL177" s="5"/>
      <c r="PTM177" s="5"/>
      <c r="PTN177" s="5"/>
      <c r="PTO177" s="5"/>
      <c r="PTP177" s="5"/>
      <c r="PTQ177" s="5"/>
      <c r="PTR177" s="5"/>
      <c r="PTS177" s="5"/>
      <c r="PTT177" s="5"/>
      <c r="PTU177" s="5"/>
      <c r="PTV177" s="5"/>
      <c r="PTW177" s="5"/>
      <c r="PTX177" s="5"/>
      <c r="PTY177" s="5"/>
      <c r="PTZ177" s="5"/>
      <c r="PUA177" s="5"/>
      <c r="PUB177" s="5"/>
      <c r="PUC177" s="5"/>
      <c r="PUD177" s="5"/>
      <c r="PUE177" s="5"/>
      <c r="PUF177" s="5"/>
      <c r="PUG177" s="5"/>
      <c r="PUH177" s="5"/>
      <c r="PUI177" s="5"/>
      <c r="PUJ177" s="5"/>
      <c r="PUK177" s="5"/>
      <c r="PUL177" s="5"/>
      <c r="PUM177" s="5"/>
      <c r="PUN177" s="5"/>
      <c r="PUO177" s="5"/>
      <c r="PUP177" s="5"/>
      <c r="PUQ177" s="5"/>
      <c r="PUR177" s="5"/>
      <c r="PUS177" s="5"/>
      <c r="PUT177" s="5"/>
      <c r="PUU177" s="5"/>
      <c r="PUV177" s="5"/>
      <c r="PUW177" s="5"/>
      <c r="PUX177" s="5"/>
      <c r="PUY177" s="5"/>
      <c r="PUZ177" s="5"/>
      <c r="PVA177" s="5"/>
      <c r="PVB177" s="5"/>
      <c r="PVC177" s="5"/>
      <c r="PVD177" s="5"/>
      <c r="PVE177" s="5"/>
      <c r="PVF177" s="5"/>
      <c r="PVG177" s="5"/>
      <c r="PVH177" s="5"/>
      <c r="PVI177" s="5"/>
      <c r="PVJ177" s="5"/>
      <c r="PVK177" s="5"/>
      <c r="PVL177" s="5"/>
      <c r="PVM177" s="5"/>
      <c r="PVN177" s="5"/>
      <c r="PVO177" s="5"/>
      <c r="PVP177" s="5"/>
      <c r="PVQ177" s="5"/>
      <c r="PVR177" s="5"/>
      <c r="PVS177" s="5"/>
      <c r="PVT177" s="5"/>
      <c r="PVU177" s="5"/>
      <c r="PVV177" s="5"/>
      <c r="PVW177" s="5"/>
      <c r="PVX177" s="5"/>
      <c r="PVY177" s="5"/>
      <c r="PVZ177" s="5"/>
      <c r="PWA177" s="5"/>
      <c r="PWB177" s="5"/>
      <c r="PWC177" s="5"/>
      <c r="PWD177" s="5"/>
      <c r="PWE177" s="5"/>
      <c r="PWF177" s="5"/>
      <c r="PWG177" s="5"/>
      <c r="PWH177" s="5"/>
      <c r="PWI177" s="5"/>
      <c r="PWJ177" s="5"/>
      <c r="PWK177" s="5"/>
      <c r="PWL177" s="5"/>
      <c r="PWM177" s="5"/>
      <c r="PWN177" s="5"/>
      <c r="PWO177" s="5"/>
      <c r="PWP177" s="5"/>
      <c r="PWQ177" s="5"/>
      <c r="PWR177" s="5"/>
      <c r="PWS177" s="5"/>
      <c r="PWT177" s="5"/>
      <c r="PWU177" s="5"/>
      <c r="PWV177" s="5"/>
      <c r="PWW177" s="5"/>
      <c r="PWX177" s="5"/>
      <c r="PWY177" s="5"/>
      <c r="PWZ177" s="5"/>
      <c r="PXA177" s="5"/>
      <c r="PXB177" s="5"/>
      <c r="PXC177" s="5"/>
      <c r="PXD177" s="5"/>
      <c r="PXE177" s="5"/>
      <c r="PXF177" s="5"/>
      <c r="PXG177" s="5"/>
      <c r="PXH177" s="5"/>
      <c r="PXI177" s="5"/>
      <c r="PXJ177" s="5"/>
      <c r="PXK177" s="5"/>
      <c r="PXL177" s="5"/>
      <c r="PXM177" s="5"/>
      <c r="PXN177" s="5"/>
      <c r="PXO177" s="5"/>
      <c r="PXP177" s="5"/>
      <c r="PXQ177" s="5"/>
      <c r="PXR177" s="5"/>
      <c r="PXS177" s="5"/>
      <c r="PXT177" s="5"/>
      <c r="PXU177" s="5"/>
      <c r="PXV177" s="5"/>
      <c r="PXW177" s="5"/>
      <c r="PXX177" s="5"/>
      <c r="PXY177" s="5"/>
      <c r="PXZ177" s="5"/>
      <c r="PYA177" s="5"/>
      <c r="PYB177" s="5"/>
      <c r="PYC177" s="5"/>
      <c r="PYD177" s="5"/>
      <c r="PYE177" s="5"/>
      <c r="PYF177" s="5"/>
      <c r="PYG177" s="5"/>
      <c r="PYH177" s="5"/>
      <c r="PYI177" s="5"/>
      <c r="PYJ177" s="5"/>
      <c r="PYK177" s="5"/>
      <c r="PYL177" s="5"/>
      <c r="PYM177" s="5"/>
      <c r="PYN177" s="5"/>
      <c r="PYO177" s="5"/>
      <c r="PYP177" s="5"/>
      <c r="PYQ177" s="5"/>
      <c r="PYR177" s="5"/>
      <c r="PYS177" s="5"/>
      <c r="PYT177" s="5"/>
      <c r="PYU177" s="5"/>
      <c r="PYV177" s="5"/>
      <c r="PYW177" s="5"/>
      <c r="PYX177" s="5"/>
      <c r="PYY177" s="5"/>
      <c r="PYZ177" s="5"/>
      <c r="PZA177" s="5"/>
      <c r="PZB177" s="5"/>
      <c r="PZC177" s="5"/>
      <c r="PZD177" s="5"/>
      <c r="PZE177" s="5"/>
      <c r="PZF177" s="5"/>
      <c r="PZG177" s="5"/>
      <c r="PZH177" s="5"/>
      <c r="PZI177" s="5"/>
      <c r="PZJ177" s="5"/>
      <c r="PZK177" s="5"/>
      <c r="PZL177" s="5"/>
      <c r="PZM177" s="5"/>
      <c r="PZN177" s="5"/>
      <c r="PZO177" s="5"/>
      <c r="PZP177" s="5"/>
      <c r="PZQ177" s="5"/>
      <c r="PZR177" s="5"/>
      <c r="PZS177" s="5"/>
      <c r="PZT177" s="5"/>
      <c r="PZU177" s="5"/>
      <c r="PZV177" s="5"/>
      <c r="PZW177" s="5"/>
      <c r="PZX177" s="5"/>
      <c r="PZY177" s="5"/>
      <c r="PZZ177" s="5"/>
      <c r="QAA177" s="5"/>
      <c r="QAB177" s="5"/>
      <c r="QAC177" s="5"/>
      <c r="QAD177" s="5"/>
      <c r="QAE177" s="5"/>
      <c r="QAF177" s="5"/>
      <c r="QAG177" s="5"/>
      <c r="QAH177" s="5"/>
      <c r="QAI177" s="5"/>
      <c r="QAJ177" s="5"/>
      <c r="QAK177" s="5"/>
      <c r="QAL177" s="5"/>
      <c r="QAM177" s="5"/>
      <c r="QAN177" s="5"/>
      <c r="QAO177" s="5"/>
      <c r="QAP177" s="5"/>
      <c r="QAQ177" s="5"/>
      <c r="QAR177" s="5"/>
      <c r="QAS177" s="5"/>
      <c r="QAT177" s="5"/>
      <c r="QAU177" s="5"/>
      <c r="QAV177" s="5"/>
      <c r="QAW177" s="5"/>
      <c r="QAX177" s="5"/>
      <c r="QAY177" s="5"/>
      <c r="QAZ177" s="5"/>
      <c r="QBA177" s="5"/>
      <c r="QBB177" s="5"/>
      <c r="QBC177" s="5"/>
      <c r="QBD177" s="5"/>
      <c r="QBE177" s="5"/>
      <c r="QBF177" s="5"/>
      <c r="QBG177" s="5"/>
      <c r="QBH177" s="5"/>
      <c r="QBI177" s="5"/>
      <c r="QBJ177" s="5"/>
      <c r="QBK177" s="5"/>
      <c r="QBL177" s="5"/>
      <c r="QBM177" s="5"/>
      <c r="QBN177" s="5"/>
      <c r="QBO177" s="5"/>
      <c r="QBP177" s="5"/>
      <c r="QBQ177" s="5"/>
      <c r="QBR177" s="5"/>
      <c r="QBS177" s="5"/>
      <c r="QBT177" s="5"/>
      <c r="QBU177" s="5"/>
      <c r="QBV177" s="5"/>
      <c r="QBW177" s="5"/>
      <c r="QBX177" s="5"/>
      <c r="QBY177" s="5"/>
      <c r="QBZ177" s="5"/>
      <c r="QCA177" s="5"/>
      <c r="QCB177" s="5"/>
      <c r="QCC177" s="5"/>
      <c r="QCD177" s="5"/>
      <c r="QCE177" s="5"/>
      <c r="QCF177" s="5"/>
      <c r="QCG177" s="5"/>
      <c r="QCH177" s="5"/>
      <c r="QCI177" s="5"/>
      <c r="QCJ177" s="5"/>
      <c r="QCK177" s="5"/>
      <c r="QCL177" s="5"/>
      <c r="QCM177" s="5"/>
      <c r="QCN177" s="5"/>
      <c r="QCO177" s="5"/>
      <c r="QCP177" s="5"/>
      <c r="QCQ177" s="5"/>
      <c r="QCR177" s="5"/>
      <c r="QCS177" s="5"/>
      <c r="QCT177" s="5"/>
      <c r="QCU177" s="5"/>
      <c r="QCV177" s="5"/>
      <c r="QCW177" s="5"/>
      <c r="QCX177" s="5"/>
      <c r="QCY177" s="5"/>
      <c r="QCZ177" s="5"/>
      <c r="QDA177" s="5"/>
      <c r="QDB177" s="5"/>
      <c r="QDC177" s="5"/>
      <c r="QDD177" s="5"/>
      <c r="QDE177" s="5"/>
      <c r="QDF177" s="5"/>
      <c r="QDG177" s="5"/>
      <c r="QDH177" s="5"/>
      <c r="QDI177" s="5"/>
      <c r="QDJ177" s="5"/>
      <c r="QDK177" s="5"/>
      <c r="QDL177" s="5"/>
      <c r="QDM177" s="5"/>
      <c r="QDN177" s="5"/>
      <c r="QDO177" s="5"/>
      <c r="QDP177" s="5"/>
      <c r="QDQ177" s="5"/>
      <c r="QDR177" s="5"/>
      <c r="QDS177" s="5"/>
      <c r="QDT177" s="5"/>
      <c r="QDU177" s="5"/>
      <c r="QDV177" s="5"/>
      <c r="QDW177" s="5"/>
      <c r="QDX177" s="5"/>
      <c r="QDY177" s="5"/>
      <c r="QDZ177" s="5"/>
      <c r="QEA177" s="5"/>
      <c r="QEB177" s="5"/>
      <c r="QEC177" s="5"/>
      <c r="QED177" s="5"/>
      <c r="QEE177" s="5"/>
      <c r="QEF177" s="5"/>
      <c r="QEG177" s="5"/>
      <c r="QEH177" s="5"/>
      <c r="QEI177" s="5"/>
      <c r="QEJ177" s="5"/>
      <c r="QEK177" s="5"/>
      <c r="QEL177" s="5"/>
      <c r="QEM177" s="5"/>
      <c r="QEN177" s="5"/>
      <c r="QEO177" s="5"/>
      <c r="QEP177" s="5"/>
      <c r="QEQ177" s="5"/>
      <c r="QER177" s="5"/>
      <c r="QES177" s="5"/>
      <c r="QET177" s="5"/>
      <c r="QEU177" s="5"/>
      <c r="QEV177" s="5"/>
      <c r="QEW177" s="5"/>
      <c r="QEX177" s="5"/>
      <c r="QEY177" s="5"/>
      <c r="QEZ177" s="5"/>
      <c r="QFA177" s="5"/>
      <c r="QFB177" s="5"/>
      <c r="QFC177" s="5"/>
      <c r="QFD177" s="5"/>
      <c r="QFE177" s="5"/>
      <c r="QFF177" s="5"/>
      <c r="QFG177" s="5"/>
      <c r="QFH177" s="5"/>
      <c r="QFI177" s="5"/>
      <c r="QFJ177" s="5"/>
      <c r="QFK177" s="5"/>
      <c r="QFL177" s="5"/>
      <c r="QFM177" s="5"/>
      <c r="QFN177" s="5"/>
      <c r="QFO177" s="5"/>
      <c r="QFP177" s="5"/>
      <c r="QFQ177" s="5"/>
      <c r="QFR177" s="5"/>
      <c r="QFS177" s="5"/>
      <c r="QFT177" s="5"/>
      <c r="QFU177" s="5"/>
      <c r="QFV177" s="5"/>
      <c r="QFW177" s="5"/>
      <c r="QFX177" s="5"/>
      <c r="QFY177" s="5"/>
      <c r="QFZ177" s="5"/>
      <c r="QGA177" s="5"/>
      <c r="QGB177" s="5"/>
      <c r="QGC177" s="5"/>
      <c r="QGD177" s="5"/>
      <c r="QGE177" s="5"/>
      <c r="QGF177" s="5"/>
      <c r="QGG177" s="5"/>
      <c r="QGH177" s="5"/>
      <c r="QGI177" s="5"/>
      <c r="QGJ177" s="5"/>
      <c r="QGK177" s="5"/>
      <c r="QGL177" s="5"/>
      <c r="QGM177" s="5"/>
      <c r="QGN177" s="5"/>
      <c r="QGO177" s="5"/>
      <c r="QGP177" s="5"/>
      <c r="QGQ177" s="5"/>
      <c r="QGR177" s="5"/>
      <c r="QGS177" s="5"/>
      <c r="QGT177" s="5"/>
      <c r="QGU177" s="5"/>
      <c r="QGV177" s="5"/>
      <c r="QGW177" s="5"/>
      <c r="QGX177" s="5"/>
      <c r="QGY177" s="5"/>
      <c r="QGZ177" s="5"/>
      <c r="QHA177" s="5"/>
      <c r="QHB177" s="5"/>
      <c r="QHC177" s="5"/>
      <c r="QHD177" s="5"/>
      <c r="QHE177" s="5"/>
      <c r="QHF177" s="5"/>
      <c r="QHG177" s="5"/>
      <c r="QHH177" s="5"/>
      <c r="QHI177" s="5"/>
      <c r="QHJ177" s="5"/>
      <c r="QHK177" s="5"/>
      <c r="QHL177" s="5"/>
      <c r="QHM177" s="5"/>
      <c r="QHN177" s="5"/>
      <c r="QHO177" s="5"/>
      <c r="QHP177" s="5"/>
      <c r="QHQ177" s="5"/>
      <c r="QHR177" s="5"/>
      <c r="QHS177" s="5"/>
      <c r="QHT177" s="5"/>
      <c r="QHU177" s="5"/>
      <c r="QHV177" s="5"/>
      <c r="QHW177" s="5"/>
      <c r="QHX177" s="5"/>
      <c r="QHY177" s="5"/>
      <c r="QHZ177" s="5"/>
      <c r="QIA177" s="5"/>
      <c r="QIB177" s="5"/>
      <c r="QIC177" s="5"/>
      <c r="QID177" s="5"/>
      <c r="QIE177" s="5"/>
      <c r="QIF177" s="5"/>
      <c r="QIG177" s="5"/>
      <c r="QIH177" s="5"/>
      <c r="QII177" s="5"/>
      <c r="QIJ177" s="5"/>
      <c r="QIK177" s="5"/>
      <c r="QIL177" s="5"/>
      <c r="QIM177" s="5"/>
      <c r="QIN177" s="5"/>
      <c r="QIO177" s="5"/>
      <c r="QIP177" s="5"/>
      <c r="QIQ177" s="5"/>
      <c r="QIR177" s="5"/>
      <c r="QIS177" s="5"/>
      <c r="QIT177" s="5"/>
      <c r="QIU177" s="5"/>
      <c r="QIV177" s="5"/>
      <c r="QIW177" s="5"/>
      <c r="QIX177" s="5"/>
      <c r="QIY177" s="5"/>
      <c r="QIZ177" s="5"/>
      <c r="QJA177" s="5"/>
      <c r="QJB177" s="5"/>
      <c r="QJC177" s="5"/>
      <c r="QJD177" s="5"/>
      <c r="QJE177" s="5"/>
      <c r="QJF177" s="5"/>
      <c r="QJG177" s="5"/>
      <c r="QJH177" s="5"/>
      <c r="QJI177" s="5"/>
      <c r="QJJ177" s="5"/>
      <c r="QJK177" s="5"/>
      <c r="QJL177" s="5"/>
      <c r="QJM177" s="5"/>
      <c r="QJN177" s="5"/>
      <c r="QJO177" s="5"/>
      <c r="QJP177" s="5"/>
      <c r="QJQ177" s="5"/>
      <c r="QJR177" s="5"/>
      <c r="QJS177" s="5"/>
      <c r="QJT177" s="5"/>
      <c r="QJU177" s="5"/>
      <c r="QJV177" s="5"/>
      <c r="QJW177" s="5"/>
      <c r="QJX177" s="5"/>
      <c r="QJY177" s="5"/>
      <c r="QJZ177" s="5"/>
      <c r="QKA177" s="5"/>
      <c r="QKB177" s="5"/>
      <c r="QKC177" s="5"/>
      <c r="QKD177" s="5"/>
      <c r="QKE177" s="5"/>
      <c r="QKF177" s="5"/>
      <c r="QKG177" s="5"/>
      <c r="QKH177" s="5"/>
      <c r="QKI177" s="5"/>
      <c r="QKJ177" s="5"/>
      <c r="QKK177" s="5"/>
      <c r="QKL177" s="5"/>
      <c r="QKM177" s="5"/>
      <c r="QKN177" s="5"/>
      <c r="QKO177" s="5"/>
      <c r="QKP177" s="5"/>
      <c r="QKQ177" s="5"/>
      <c r="QKR177" s="5"/>
      <c r="QKS177" s="5"/>
      <c r="QKT177" s="5"/>
      <c r="QKU177" s="5"/>
      <c r="QKV177" s="5"/>
      <c r="QKW177" s="5"/>
      <c r="QKX177" s="5"/>
      <c r="QKY177" s="5"/>
      <c r="QKZ177" s="5"/>
      <c r="QLA177" s="5"/>
      <c r="QLB177" s="5"/>
      <c r="QLC177" s="5"/>
      <c r="QLD177" s="5"/>
      <c r="QLE177" s="5"/>
      <c r="QLF177" s="5"/>
      <c r="QLG177" s="5"/>
      <c r="QLH177" s="5"/>
      <c r="QLI177" s="5"/>
      <c r="QLJ177" s="5"/>
      <c r="QLK177" s="5"/>
      <c r="QLL177" s="5"/>
      <c r="QLM177" s="5"/>
      <c r="QLN177" s="5"/>
      <c r="QLO177" s="5"/>
      <c r="QLP177" s="5"/>
      <c r="QLQ177" s="5"/>
      <c r="QLR177" s="5"/>
      <c r="QLS177" s="5"/>
      <c r="QLT177" s="5"/>
      <c r="QLU177" s="5"/>
      <c r="QLV177" s="5"/>
      <c r="QLW177" s="5"/>
      <c r="QLX177" s="5"/>
      <c r="QLY177" s="5"/>
      <c r="QLZ177" s="5"/>
      <c r="QMA177" s="5"/>
      <c r="QMB177" s="5"/>
      <c r="QMC177" s="5"/>
      <c r="QMD177" s="5"/>
      <c r="QME177" s="5"/>
      <c r="QMF177" s="5"/>
      <c r="QMG177" s="5"/>
      <c r="QMH177" s="5"/>
      <c r="QMI177" s="5"/>
      <c r="QMJ177" s="5"/>
      <c r="QMK177" s="5"/>
      <c r="QML177" s="5"/>
      <c r="QMM177" s="5"/>
      <c r="QMN177" s="5"/>
      <c r="QMO177" s="5"/>
      <c r="QMP177" s="5"/>
      <c r="QMQ177" s="5"/>
      <c r="QMR177" s="5"/>
      <c r="QMS177" s="5"/>
      <c r="QMT177" s="5"/>
      <c r="QMU177" s="5"/>
      <c r="QMV177" s="5"/>
      <c r="QMW177" s="5"/>
      <c r="QMX177" s="5"/>
      <c r="QMY177" s="5"/>
      <c r="QMZ177" s="5"/>
      <c r="QNA177" s="5"/>
      <c r="QNB177" s="5"/>
      <c r="QNC177" s="5"/>
      <c r="QND177" s="5"/>
      <c r="QNE177" s="5"/>
      <c r="QNF177" s="5"/>
      <c r="QNG177" s="5"/>
      <c r="QNH177" s="5"/>
      <c r="QNI177" s="5"/>
      <c r="QNJ177" s="5"/>
      <c r="QNK177" s="5"/>
      <c r="QNL177" s="5"/>
      <c r="QNM177" s="5"/>
      <c r="QNN177" s="5"/>
      <c r="QNO177" s="5"/>
      <c r="QNP177" s="5"/>
      <c r="QNQ177" s="5"/>
      <c r="QNR177" s="5"/>
      <c r="QNS177" s="5"/>
      <c r="QNT177" s="5"/>
      <c r="QNU177" s="5"/>
      <c r="QNV177" s="5"/>
      <c r="QNW177" s="5"/>
      <c r="QNX177" s="5"/>
      <c r="QNY177" s="5"/>
      <c r="QNZ177" s="5"/>
      <c r="QOA177" s="5"/>
      <c r="QOB177" s="5"/>
      <c r="QOC177" s="5"/>
      <c r="QOD177" s="5"/>
      <c r="QOE177" s="5"/>
      <c r="QOF177" s="5"/>
      <c r="QOG177" s="5"/>
      <c r="QOH177" s="5"/>
      <c r="QOI177" s="5"/>
      <c r="QOJ177" s="5"/>
      <c r="QOK177" s="5"/>
      <c r="QOL177" s="5"/>
      <c r="QOM177" s="5"/>
      <c r="QON177" s="5"/>
      <c r="QOO177" s="5"/>
      <c r="QOP177" s="5"/>
      <c r="QOQ177" s="5"/>
      <c r="QOR177" s="5"/>
      <c r="QOS177" s="5"/>
      <c r="QOT177" s="5"/>
      <c r="QOU177" s="5"/>
      <c r="QOV177" s="5"/>
      <c r="QOW177" s="5"/>
      <c r="QOX177" s="5"/>
      <c r="QOY177" s="5"/>
      <c r="QOZ177" s="5"/>
      <c r="QPA177" s="5"/>
      <c r="QPB177" s="5"/>
      <c r="QPC177" s="5"/>
      <c r="QPD177" s="5"/>
      <c r="QPE177" s="5"/>
      <c r="QPF177" s="5"/>
      <c r="QPG177" s="5"/>
      <c r="QPH177" s="5"/>
      <c r="QPI177" s="5"/>
      <c r="QPJ177" s="5"/>
      <c r="QPK177" s="5"/>
      <c r="QPL177" s="5"/>
      <c r="QPM177" s="5"/>
      <c r="QPN177" s="5"/>
      <c r="QPO177" s="5"/>
      <c r="QPP177" s="5"/>
      <c r="QPQ177" s="5"/>
      <c r="QPR177" s="5"/>
      <c r="QPS177" s="5"/>
      <c r="QPT177" s="5"/>
      <c r="QPU177" s="5"/>
      <c r="QPV177" s="5"/>
      <c r="QPW177" s="5"/>
      <c r="QPX177" s="5"/>
      <c r="QPY177" s="5"/>
      <c r="QPZ177" s="5"/>
      <c r="QQA177" s="5"/>
      <c r="QQB177" s="5"/>
      <c r="QQC177" s="5"/>
      <c r="QQD177" s="5"/>
      <c r="QQE177" s="5"/>
      <c r="QQF177" s="5"/>
      <c r="QQG177" s="5"/>
      <c r="QQH177" s="5"/>
      <c r="QQI177" s="5"/>
      <c r="QQJ177" s="5"/>
      <c r="QQK177" s="5"/>
      <c r="QQL177" s="5"/>
      <c r="QQM177" s="5"/>
      <c r="QQN177" s="5"/>
      <c r="QQO177" s="5"/>
      <c r="QQP177" s="5"/>
      <c r="QQQ177" s="5"/>
      <c r="QQR177" s="5"/>
      <c r="QQS177" s="5"/>
      <c r="QQT177" s="5"/>
      <c r="QQU177" s="5"/>
      <c r="QQV177" s="5"/>
      <c r="QQW177" s="5"/>
      <c r="QQX177" s="5"/>
      <c r="QQY177" s="5"/>
      <c r="QQZ177" s="5"/>
      <c r="QRA177" s="5"/>
      <c r="QRB177" s="5"/>
      <c r="QRC177" s="5"/>
      <c r="QRD177" s="5"/>
      <c r="QRE177" s="5"/>
      <c r="QRF177" s="5"/>
      <c r="QRG177" s="5"/>
      <c r="QRH177" s="5"/>
      <c r="QRI177" s="5"/>
      <c r="QRJ177" s="5"/>
      <c r="QRK177" s="5"/>
      <c r="QRL177" s="5"/>
      <c r="QRM177" s="5"/>
      <c r="QRN177" s="5"/>
      <c r="QRO177" s="5"/>
      <c r="QRP177" s="5"/>
      <c r="QRQ177" s="5"/>
      <c r="QRR177" s="5"/>
      <c r="QRS177" s="5"/>
      <c r="QRT177" s="5"/>
      <c r="QRU177" s="5"/>
      <c r="QRV177" s="5"/>
      <c r="QRW177" s="5"/>
      <c r="QRX177" s="5"/>
      <c r="QRY177" s="5"/>
      <c r="QRZ177" s="5"/>
      <c r="QSA177" s="5"/>
      <c r="QSB177" s="5"/>
      <c r="QSC177" s="5"/>
      <c r="QSD177" s="5"/>
      <c r="QSE177" s="5"/>
      <c r="QSF177" s="5"/>
      <c r="QSG177" s="5"/>
      <c r="QSH177" s="5"/>
      <c r="QSI177" s="5"/>
      <c r="QSJ177" s="5"/>
      <c r="QSK177" s="5"/>
      <c r="QSL177" s="5"/>
      <c r="QSM177" s="5"/>
      <c r="QSN177" s="5"/>
      <c r="QSO177" s="5"/>
      <c r="QSP177" s="5"/>
      <c r="QSQ177" s="5"/>
      <c r="QSR177" s="5"/>
      <c r="QSS177" s="5"/>
      <c r="QST177" s="5"/>
      <c r="QSU177" s="5"/>
      <c r="QSV177" s="5"/>
      <c r="QSW177" s="5"/>
      <c r="QSX177" s="5"/>
      <c r="QSY177" s="5"/>
      <c r="QSZ177" s="5"/>
      <c r="QTA177" s="5"/>
      <c r="QTB177" s="5"/>
      <c r="QTC177" s="5"/>
      <c r="QTD177" s="5"/>
      <c r="QTE177" s="5"/>
      <c r="QTF177" s="5"/>
      <c r="QTG177" s="5"/>
      <c r="QTH177" s="5"/>
      <c r="QTI177" s="5"/>
      <c r="QTJ177" s="5"/>
      <c r="QTK177" s="5"/>
      <c r="QTL177" s="5"/>
      <c r="QTM177" s="5"/>
      <c r="QTN177" s="5"/>
      <c r="QTO177" s="5"/>
      <c r="QTP177" s="5"/>
      <c r="QTQ177" s="5"/>
      <c r="QTR177" s="5"/>
      <c r="QTS177" s="5"/>
      <c r="QTT177" s="5"/>
      <c r="QTU177" s="5"/>
      <c r="QTV177" s="5"/>
      <c r="QTW177" s="5"/>
      <c r="QTX177" s="5"/>
      <c r="QTY177" s="5"/>
      <c r="QTZ177" s="5"/>
      <c r="QUA177" s="5"/>
      <c r="QUB177" s="5"/>
      <c r="QUC177" s="5"/>
      <c r="QUD177" s="5"/>
      <c r="QUE177" s="5"/>
      <c r="QUF177" s="5"/>
      <c r="QUG177" s="5"/>
      <c r="QUH177" s="5"/>
      <c r="QUI177" s="5"/>
      <c r="QUJ177" s="5"/>
      <c r="QUK177" s="5"/>
      <c r="QUL177" s="5"/>
      <c r="QUM177" s="5"/>
      <c r="QUN177" s="5"/>
      <c r="QUO177" s="5"/>
      <c r="QUP177" s="5"/>
      <c r="QUQ177" s="5"/>
      <c r="QUR177" s="5"/>
      <c r="QUS177" s="5"/>
      <c r="QUT177" s="5"/>
      <c r="QUU177" s="5"/>
      <c r="QUV177" s="5"/>
      <c r="QUW177" s="5"/>
      <c r="QUX177" s="5"/>
      <c r="QUY177" s="5"/>
      <c r="QUZ177" s="5"/>
      <c r="QVA177" s="5"/>
      <c r="QVB177" s="5"/>
      <c r="QVC177" s="5"/>
      <c r="QVD177" s="5"/>
      <c r="QVE177" s="5"/>
      <c r="QVF177" s="5"/>
      <c r="QVG177" s="5"/>
      <c r="QVH177" s="5"/>
      <c r="QVI177" s="5"/>
      <c r="QVJ177" s="5"/>
      <c r="QVK177" s="5"/>
      <c r="QVL177" s="5"/>
      <c r="QVM177" s="5"/>
      <c r="QVN177" s="5"/>
      <c r="QVO177" s="5"/>
      <c r="QVP177" s="5"/>
      <c r="QVQ177" s="5"/>
      <c r="QVR177" s="5"/>
      <c r="QVS177" s="5"/>
      <c r="QVT177" s="5"/>
      <c r="QVU177" s="5"/>
      <c r="QVV177" s="5"/>
      <c r="QVW177" s="5"/>
      <c r="QVX177" s="5"/>
      <c r="QVY177" s="5"/>
      <c r="QVZ177" s="5"/>
      <c r="QWA177" s="5"/>
      <c r="QWB177" s="5"/>
      <c r="QWC177" s="5"/>
      <c r="QWD177" s="5"/>
      <c r="QWE177" s="5"/>
      <c r="QWF177" s="5"/>
      <c r="QWG177" s="5"/>
      <c r="QWH177" s="5"/>
      <c r="QWI177" s="5"/>
      <c r="QWJ177" s="5"/>
      <c r="QWK177" s="5"/>
      <c r="QWL177" s="5"/>
      <c r="QWM177" s="5"/>
      <c r="QWN177" s="5"/>
      <c r="QWO177" s="5"/>
      <c r="QWP177" s="5"/>
      <c r="QWQ177" s="5"/>
      <c r="QWR177" s="5"/>
      <c r="QWS177" s="5"/>
      <c r="QWT177" s="5"/>
      <c r="QWU177" s="5"/>
      <c r="QWV177" s="5"/>
      <c r="QWW177" s="5"/>
      <c r="QWX177" s="5"/>
      <c r="QWY177" s="5"/>
      <c r="QWZ177" s="5"/>
      <c r="QXA177" s="5"/>
      <c r="QXB177" s="5"/>
      <c r="QXC177" s="5"/>
      <c r="QXD177" s="5"/>
      <c r="QXE177" s="5"/>
      <c r="QXF177" s="5"/>
      <c r="QXG177" s="5"/>
      <c r="QXH177" s="5"/>
      <c r="QXI177" s="5"/>
      <c r="QXJ177" s="5"/>
      <c r="QXK177" s="5"/>
      <c r="QXL177" s="5"/>
      <c r="QXM177" s="5"/>
      <c r="QXN177" s="5"/>
      <c r="QXO177" s="5"/>
      <c r="QXP177" s="5"/>
      <c r="QXQ177" s="5"/>
      <c r="QXR177" s="5"/>
      <c r="QXS177" s="5"/>
      <c r="QXT177" s="5"/>
      <c r="QXU177" s="5"/>
      <c r="QXV177" s="5"/>
      <c r="QXW177" s="5"/>
      <c r="QXX177" s="5"/>
      <c r="QXY177" s="5"/>
      <c r="QXZ177" s="5"/>
      <c r="QYA177" s="5"/>
      <c r="QYB177" s="5"/>
      <c r="QYC177" s="5"/>
      <c r="QYD177" s="5"/>
      <c r="QYE177" s="5"/>
      <c r="QYF177" s="5"/>
      <c r="QYG177" s="5"/>
      <c r="QYH177" s="5"/>
      <c r="QYI177" s="5"/>
      <c r="QYJ177" s="5"/>
      <c r="QYK177" s="5"/>
      <c r="QYL177" s="5"/>
      <c r="QYM177" s="5"/>
      <c r="QYN177" s="5"/>
      <c r="QYO177" s="5"/>
      <c r="QYP177" s="5"/>
      <c r="QYQ177" s="5"/>
      <c r="QYR177" s="5"/>
      <c r="QYS177" s="5"/>
      <c r="QYT177" s="5"/>
      <c r="QYU177" s="5"/>
      <c r="QYV177" s="5"/>
      <c r="QYW177" s="5"/>
      <c r="QYX177" s="5"/>
      <c r="QYY177" s="5"/>
      <c r="QYZ177" s="5"/>
      <c r="QZA177" s="5"/>
      <c r="QZB177" s="5"/>
      <c r="QZC177" s="5"/>
      <c r="QZD177" s="5"/>
      <c r="QZE177" s="5"/>
      <c r="QZF177" s="5"/>
      <c r="QZG177" s="5"/>
      <c r="QZH177" s="5"/>
      <c r="QZI177" s="5"/>
      <c r="QZJ177" s="5"/>
      <c r="QZK177" s="5"/>
      <c r="QZL177" s="5"/>
      <c r="QZM177" s="5"/>
      <c r="QZN177" s="5"/>
      <c r="QZO177" s="5"/>
      <c r="QZP177" s="5"/>
      <c r="QZQ177" s="5"/>
      <c r="QZR177" s="5"/>
      <c r="QZS177" s="5"/>
      <c r="QZT177" s="5"/>
      <c r="QZU177" s="5"/>
      <c r="QZV177" s="5"/>
      <c r="QZW177" s="5"/>
      <c r="QZX177" s="5"/>
      <c r="QZY177" s="5"/>
      <c r="QZZ177" s="5"/>
      <c r="RAA177" s="5"/>
      <c r="RAB177" s="5"/>
      <c r="RAC177" s="5"/>
      <c r="RAD177" s="5"/>
      <c r="RAE177" s="5"/>
      <c r="RAF177" s="5"/>
      <c r="RAG177" s="5"/>
      <c r="RAH177" s="5"/>
      <c r="RAI177" s="5"/>
      <c r="RAJ177" s="5"/>
      <c r="RAK177" s="5"/>
      <c r="RAL177" s="5"/>
      <c r="RAM177" s="5"/>
      <c r="RAN177" s="5"/>
      <c r="RAO177" s="5"/>
      <c r="RAP177" s="5"/>
      <c r="RAQ177" s="5"/>
      <c r="RAR177" s="5"/>
      <c r="RAS177" s="5"/>
      <c r="RAT177" s="5"/>
      <c r="RAU177" s="5"/>
      <c r="RAV177" s="5"/>
      <c r="RAW177" s="5"/>
      <c r="RAX177" s="5"/>
      <c r="RAY177" s="5"/>
      <c r="RAZ177" s="5"/>
      <c r="RBA177" s="5"/>
      <c r="RBB177" s="5"/>
      <c r="RBC177" s="5"/>
      <c r="RBD177" s="5"/>
      <c r="RBE177" s="5"/>
      <c r="RBF177" s="5"/>
      <c r="RBG177" s="5"/>
      <c r="RBH177" s="5"/>
      <c r="RBI177" s="5"/>
      <c r="RBJ177" s="5"/>
      <c r="RBK177" s="5"/>
      <c r="RBL177" s="5"/>
      <c r="RBM177" s="5"/>
      <c r="RBN177" s="5"/>
      <c r="RBO177" s="5"/>
      <c r="RBP177" s="5"/>
      <c r="RBQ177" s="5"/>
      <c r="RBR177" s="5"/>
      <c r="RBS177" s="5"/>
      <c r="RBT177" s="5"/>
      <c r="RBU177" s="5"/>
      <c r="RBV177" s="5"/>
      <c r="RBW177" s="5"/>
      <c r="RBX177" s="5"/>
      <c r="RBY177" s="5"/>
      <c r="RBZ177" s="5"/>
      <c r="RCA177" s="5"/>
      <c r="RCB177" s="5"/>
      <c r="RCC177" s="5"/>
      <c r="RCD177" s="5"/>
      <c r="RCE177" s="5"/>
      <c r="RCF177" s="5"/>
      <c r="RCG177" s="5"/>
      <c r="RCH177" s="5"/>
      <c r="RCI177" s="5"/>
      <c r="RCJ177" s="5"/>
      <c r="RCK177" s="5"/>
      <c r="RCL177" s="5"/>
      <c r="RCM177" s="5"/>
      <c r="RCN177" s="5"/>
      <c r="RCO177" s="5"/>
      <c r="RCP177" s="5"/>
      <c r="RCQ177" s="5"/>
      <c r="RCR177" s="5"/>
      <c r="RCS177" s="5"/>
      <c r="RCT177" s="5"/>
      <c r="RCU177" s="5"/>
      <c r="RCV177" s="5"/>
      <c r="RCW177" s="5"/>
      <c r="RCX177" s="5"/>
      <c r="RCY177" s="5"/>
      <c r="RCZ177" s="5"/>
      <c r="RDA177" s="5"/>
      <c r="RDB177" s="5"/>
      <c r="RDC177" s="5"/>
      <c r="RDD177" s="5"/>
      <c r="RDE177" s="5"/>
      <c r="RDF177" s="5"/>
      <c r="RDG177" s="5"/>
      <c r="RDH177" s="5"/>
      <c r="RDI177" s="5"/>
      <c r="RDJ177" s="5"/>
      <c r="RDK177" s="5"/>
      <c r="RDL177" s="5"/>
      <c r="RDM177" s="5"/>
      <c r="RDN177" s="5"/>
      <c r="RDO177" s="5"/>
      <c r="RDP177" s="5"/>
      <c r="RDQ177" s="5"/>
      <c r="RDR177" s="5"/>
      <c r="RDS177" s="5"/>
      <c r="RDT177" s="5"/>
      <c r="RDU177" s="5"/>
      <c r="RDV177" s="5"/>
      <c r="RDW177" s="5"/>
      <c r="RDX177" s="5"/>
      <c r="RDY177" s="5"/>
      <c r="RDZ177" s="5"/>
      <c r="REA177" s="5"/>
      <c r="REB177" s="5"/>
      <c r="REC177" s="5"/>
      <c r="RED177" s="5"/>
      <c r="REE177" s="5"/>
      <c r="REF177" s="5"/>
      <c r="REG177" s="5"/>
      <c r="REH177" s="5"/>
      <c r="REI177" s="5"/>
      <c r="REJ177" s="5"/>
      <c r="REK177" s="5"/>
      <c r="REL177" s="5"/>
      <c r="REM177" s="5"/>
      <c r="REN177" s="5"/>
      <c r="REO177" s="5"/>
      <c r="REP177" s="5"/>
      <c r="REQ177" s="5"/>
      <c r="RER177" s="5"/>
      <c r="RES177" s="5"/>
      <c r="RET177" s="5"/>
      <c r="REU177" s="5"/>
      <c r="REV177" s="5"/>
      <c r="REW177" s="5"/>
      <c r="REX177" s="5"/>
      <c r="REY177" s="5"/>
      <c r="REZ177" s="5"/>
      <c r="RFA177" s="5"/>
      <c r="RFB177" s="5"/>
      <c r="RFC177" s="5"/>
      <c r="RFD177" s="5"/>
      <c r="RFE177" s="5"/>
      <c r="RFF177" s="5"/>
      <c r="RFG177" s="5"/>
      <c r="RFH177" s="5"/>
      <c r="RFI177" s="5"/>
      <c r="RFJ177" s="5"/>
      <c r="RFK177" s="5"/>
      <c r="RFL177" s="5"/>
      <c r="RFM177" s="5"/>
      <c r="RFN177" s="5"/>
      <c r="RFO177" s="5"/>
      <c r="RFP177" s="5"/>
      <c r="RFQ177" s="5"/>
      <c r="RFR177" s="5"/>
      <c r="RFS177" s="5"/>
      <c r="RFT177" s="5"/>
      <c r="RFU177" s="5"/>
      <c r="RFV177" s="5"/>
      <c r="RFW177" s="5"/>
      <c r="RFX177" s="5"/>
      <c r="RFY177" s="5"/>
      <c r="RFZ177" s="5"/>
      <c r="RGA177" s="5"/>
      <c r="RGB177" s="5"/>
      <c r="RGC177" s="5"/>
      <c r="RGD177" s="5"/>
      <c r="RGE177" s="5"/>
      <c r="RGF177" s="5"/>
      <c r="RGG177" s="5"/>
      <c r="RGH177" s="5"/>
      <c r="RGI177" s="5"/>
      <c r="RGJ177" s="5"/>
      <c r="RGK177" s="5"/>
      <c r="RGL177" s="5"/>
      <c r="RGM177" s="5"/>
      <c r="RGN177" s="5"/>
      <c r="RGO177" s="5"/>
      <c r="RGP177" s="5"/>
      <c r="RGQ177" s="5"/>
      <c r="RGR177" s="5"/>
      <c r="RGS177" s="5"/>
      <c r="RGT177" s="5"/>
      <c r="RGU177" s="5"/>
      <c r="RGV177" s="5"/>
      <c r="RGW177" s="5"/>
      <c r="RGX177" s="5"/>
      <c r="RGY177" s="5"/>
      <c r="RGZ177" s="5"/>
      <c r="RHA177" s="5"/>
      <c r="RHB177" s="5"/>
      <c r="RHC177" s="5"/>
      <c r="RHD177" s="5"/>
      <c r="RHE177" s="5"/>
      <c r="RHF177" s="5"/>
      <c r="RHG177" s="5"/>
      <c r="RHH177" s="5"/>
      <c r="RHI177" s="5"/>
      <c r="RHJ177" s="5"/>
      <c r="RHK177" s="5"/>
      <c r="RHL177" s="5"/>
      <c r="RHM177" s="5"/>
      <c r="RHN177" s="5"/>
      <c r="RHO177" s="5"/>
      <c r="RHP177" s="5"/>
      <c r="RHQ177" s="5"/>
      <c r="RHR177" s="5"/>
      <c r="RHS177" s="5"/>
      <c r="RHT177" s="5"/>
      <c r="RHU177" s="5"/>
      <c r="RHV177" s="5"/>
      <c r="RHW177" s="5"/>
      <c r="RHX177" s="5"/>
      <c r="RHY177" s="5"/>
      <c r="RHZ177" s="5"/>
      <c r="RIA177" s="5"/>
      <c r="RIB177" s="5"/>
      <c r="RIC177" s="5"/>
      <c r="RID177" s="5"/>
      <c r="RIE177" s="5"/>
      <c r="RIF177" s="5"/>
      <c r="RIG177" s="5"/>
      <c r="RIH177" s="5"/>
      <c r="RII177" s="5"/>
      <c r="RIJ177" s="5"/>
      <c r="RIK177" s="5"/>
      <c r="RIL177" s="5"/>
      <c r="RIM177" s="5"/>
      <c r="RIN177" s="5"/>
      <c r="RIO177" s="5"/>
      <c r="RIP177" s="5"/>
      <c r="RIQ177" s="5"/>
      <c r="RIR177" s="5"/>
      <c r="RIS177" s="5"/>
      <c r="RIT177" s="5"/>
      <c r="RIU177" s="5"/>
      <c r="RIV177" s="5"/>
      <c r="RIW177" s="5"/>
      <c r="RIX177" s="5"/>
      <c r="RIY177" s="5"/>
      <c r="RIZ177" s="5"/>
      <c r="RJA177" s="5"/>
      <c r="RJB177" s="5"/>
      <c r="RJC177" s="5"/>
      <c r="RJD177" s="5"/>
      <c r="RJE177" s="5"/>
      <c r="RJF177" s="5"/>
      <c r="RJG177" s="5"/>
      <c r="RJH177" s="5"/>
      <c r="RJI177" s="5"/>
      <c r="RJJ177" s="5"/>
      <c r="RJK177" s="5"/>
      <c r="RJL177" s="5"/>
      <c r="RJM177" s="5"/>
      <c r="RJN177" s="5"/>
      <c r="RJO177" s="5"/>
      <c r="RJP177" s="5"/>
      <c r="RJQ177" s="5"/>
      <c r="RJR177" s="5"/>
      <c r="RJS177" s="5"/>
      <c r="RJT177" s="5"/>
      <c r="RJU177" s="5"/>
      <c r="RJV177" s="5"/>
      <c r="RJW177" s="5"/>
      <c r="RJX177" s="5"/>
      <c r="RJY177" s="5"/>
      <c r="RJZ177" s="5"/>
      <c r="RKA177" s="5"/>
      <c r="RKB177" s="5"/>
      <c r="RKC177" s="5"/>
      <c r="RKD177" s="5"/>
      <c r="RKE177" s="5"/>
      <c r="RKF177" s="5"/>
      <c r="RKG177" s="5"/>
      <c r="RKH177" s="5"/>
      <c r="RKI177" s="5"/>
      <c r="RKJ177" s="5"/>
      <c r="RKK177" s="5"/>
      <c r="RKL177" s="5"/>
      <c r="RKM177" s="5"/>
      <c r="RKN177" s="5"/>
      <c r="RKO177" s="5"/>
      <c r="RKP177" s="5"/>
      <c r="RKQ177" s="5"/>
      <c r="RKR177" s="5"/>
      <c r="RKS177" s="5"/>
      <c r="RKT177" s="5"/>
      <c r="RKU177" s="5"/>
      <c r="RKV177" s="5"/>
      <c r="RKW177" s="5"/>
      <c r="RKX177" s="5"/>
      <c r="RKY177" s="5"/>
      <c r="RKZ177" s="5"/>
      <c r="RLA177" s="5"/>
      <c r="RLB177" s="5"/>
      <c r="RLC177" s="5"/>
      <c r="RLD177" s="5"/>
      <c r="RLE177" s="5"/>
      <c r="RLF177" s="5"/>
      <c r="RLG177" s="5"/>
      <c r="RLH177" s="5"/>
      <c r="RLI177" s="5"/>
      <c r="RLJ177" s="5"/>
      <c r="RLK177" s="5"/>
      <c r="RLL177" s="5"/>
      <c r="RLM177" s="5"/>
      <c r="RLN177" s="5"/>
      <c r="RLO177" s="5"/>
      <c r="RLP177" s="5"/>
      <c r="RLQ177" s="5"/>
      <c r="RLR177" s="5"/>
      <c r="RLS177" s="5"/>
      <c r="RLT177" s="5"/>
      <c r="RLU177" s="5"/>
      <c r="RLV177" s="5"/>
      <c r="RLW177" s="5"/>
      <c r="RLX177" s="5"/>
      <c r="RLY177" s="5"/>
      <c r="RLZ177" s="5"/>
      <c r="RMA177" s="5"/>
      <c r="RMB177" s="5"/>
      <c r="RMC177" s="5"/>
      <c r="RMD177" s="5"/>
      <c r="RME177" s="5"/>
      <c r="RMF177" s="5"/>
      <c r="RMG177" s="5"/>
      <c r="RMH177" s="5"/>
      <c r="RMI177" s="5"/>
      <c r="RMJ177" s="5"/>
      <c r="RMK177" s="5"/>
      <c r="RML177" s="5"/>
      <c r="RMM177" s="5"/>
      <c r="RMN177" s="5"/>
      <c r="RMO177" s="5"/>
      <c r="RMP177" s="5"/>
      <c r="RMQ177" s="5"/>
      <c r="RMR177" s="5"/>
      <c r="RMS177" s="5"/>
      <c r="RMT177" s="5"/>
      <c r="RMU177" s="5"/>
      <c r="RMV177" s="5"/>
      <c r="RMW177" s="5"/>
      <c r="RMX177" s="5"/>
      <c r="RMY177" s="5"/>
      <c r="RMZ177" s="5"/>
      <c r="RNA177" s="5"/>
      <c r="RNB177" s="5"/>
      <c r="RNC177" s="5"/>
      <c r="RND177" s="5"/>
      <c r="RNE177" s="5"/>
      <c r="RNF177" s="5"/>
      <c r="RNG177" s="5"/>
      <c r="RNH177" s="5"/>
      <c r="RNI177" s="5"/>
      <c r="RNJ177" s="5"/>
      <c r="RNK177" s="5"/>
      <c r="RNL177" s="5"/>
      <c r="RNM177" s="5"/>
      <c r="RNN177" s="5"/>
      <c r="RNO177" s="5"/>
      <c r="RNP177" s="5"/>
      <c r="RNQ177" s="5"/>
      <c r="RNR177" s="5"/>
      <c r="RNS177" s="5"/>
      <c r="RNT177" s="5"/>
      <c r="RNU177" s="5"/>
      <c r="RNV177" s="5"/>
      <c r="RNW177" s="5"/>
      <c r="RNX177" s="5"/>
      <c r="RNY177" s="5"/>
      <c r="RNZ177" s="5"/>
      <c r="ROA177" s="5"/>
      <c r="ROB177" s="5"/>
      <c r="ROC177" s="5"/>
      <c r="ROD177" s="5"/>
      <c r="ROE177" s="5"/>
      <c r="ROF177" s="5"/>
      <c r="ROG177" s="5"/>
      <c r="ROH177" s="5"/>
      <c r="ROI177" s="5"/>
      <c r="ROJ177" s="5"/>
      <c r="ROK177" s="5"/>
      <c r="ROL177" s="5"/>
      <c r="ROM177" s="5"/>
      <c r="RON177" s="5"/>
      <c r="ROO177" s="5"/>
      <c r="ROP177" s="5"/>
      <c r="ROQ177" s="5"/>
      <c r="ROR177" s="5"/>
      <c r="ROS177" s="5"/>
      <c r="ROT177" s="5"/>
      <c r="ROU177" s="5"/>
      <c r="ROV177" s="5"/>
      <c r="ROW177" s="5"/>
      <c r="ROX177" s="5"/>
      <c r="ROY177" s="5"/>
      <c r="ROZ177" s="5"/>
      <c r="RPA177" s="5"/>
      <c r="RPB177" s="5"/>
      <c r="RPC177" s="5"/>
      <c r="RPD177" s="5"/>
      <c r="RPE177" s="5"/>
      <c r="RPF177" s="5"/>
      <c r="RPG177" s="5"/>
      <c r="RPH177" s="5"/>
      <c r="RPI177" s="5"/>
      <c r="RPJ177" s="5"/>
      <c r="RPK177" s="5"/>
      <c r="RPL177" s="5"/>
      <c r="RPM177" s="5"/>
      <c r="RPN177" s="5"/>
      <c r="RPO177" s="5"/>
      <c r="RPP177" s="5"/>
      <c r="RPQ177" s="5"/>
      <c r="RPR177" s="5"/>
      <c r="RPS177" s="5"/>
      <c r="RPT177" s="5"/>
      <c r="RPU177" s="5"/>
      <c r="RPV177" s="5"/>
      <c r="RPW177" s="5"/>
      <c r="RPX177" s="5"/>
      <c r="RPY177" s="5"/>
      <c r="RPZ177" s="5"/>
      <c r="RQA177" s="5"/>
      <c r="RQB177" s="5"/>
      <c r="RQC177" s="5"/>
      <c r="RQD177" s="5"/>
      <c r="RQE177" s="5"/>
      <c r="RQF177" s="5"/>
      <c r="RQG177" s="5"/>
      <c r="RQH177" s="5"/>
      <c r="RQI177" s="5"/>
      <c r="RQJ177" s="5"/>
      <c r="RQK177" s="5"/>
      <c r="RQL177" s="5"/>
      <c r="RQM177" s="5"/>
      <c r="RQN177" s="5"/>
      <c r="RQO177" s="5"/>
      <c r="RQP177" s="5"/>
      <c r="RQQ177" s="5"/>
      <c r="RQR177" s="5"/>
      <c r="RQS177" s="5"/>
      <c r="RQT177" s="5"/>
      <c r="RQU177" s="5"/>
      <c r="RQV177" s="5"/>
      <c r="RQW177" s="5"/>
      <c r="RQX177" s="5"/>
      <c r="RQY177" s="5"/>
      <c r="RQZ177" s="5"/>
      <c r="RRA177" s="5"/>
      <c r="RRB177" s="5"/>
      <c r="RRC177" s="5"/>
      <c r="RRD177" s="5"/>
      <c r="RRE177" s="5"/>
      <c r="RRF177" s="5"/>
      <c r="RRG177" s="5"/>
      <c r="RRH177" s="5"/>
      <c r="RRI177" s="5"/>
      <c r="RRJ177" s="5"/>
      <c r="RRK177" s="5"/>
      <c r="RRL177" s="5"/>
      <c r="RRM177" s="5"/>
      <c r="RRN177" s="5"/>
      <c r="RRO177" s="5"/>
      <c r="RRP177" s="5"/>
      <c r="RRQ177" s="5"/>
      <c r="RRR177" s="5"/>
      <c r="RRS177" s="5"/>
      <c r="RRT177" s="5"/>
      <c r="RRU177" s="5"/>
      <c r="RRV177" s="5"/>
      <c r="RRW177" s="5"/>
      <c r="RRX177" s="5"/>
      <c r="RRY177" s="5"/>
      <c r="RRZ177" s="5"/>
      <c r="RSA177" s="5"/>
      <c r="RSB177" s="5"/>
      <c r="RSC177" s="5"/>
      <c r="RSD177" s="5"/>
      <c r="RSE177" s="5"/>
      <c r="RSF177" s="5"/>
      <c r="RSG177" s="5"/>
      <c r="RSH177" s="5"/>
      <c r="RSI177" s="5"/>
      <c r="RSJ177" s="5"/>
      <c r="RSK177" s="5"/>
      <c r="RSL177" s="5"/>
      <c r="RSM177" s="5"/>
      <c r="RSN177" s="5"/>
      <c r="RSO177" s="5"/>
      <c r="RSP177" s="5"/>
      <c r="RSQ177" s="5"/>
      <c r="RSR177" s="5"/>
      <c r="RSS177" s="5"/>
      <c r="RST177" s="5"/>
      <c r="RSU177" s="5"/>
      <c r="RSV177" s="5"/>
      <c r="RSW177" s="5"/>
      <c r="RSX177" s="5"/>
      <c r="RSY177" s="5"/>
      <c r="RSZ177" s="5"/>
      <c r="RTA177" s="5"/>
      <c r="RTB177" s="5"/>
      <c r="RTC177" s="5"/>
      <c r="RTD177" s="5"/>
      <c r="RTE177" s="5"/>
      <c r="RTF177" s="5"/>
      <c r="RTG177" s="5"/>
      <c r="RTH177" s="5"/>
      <c r="RTI177" s="5"/>
      <c r="RTJ177" s="5"/>
      <c r="RTK177" s="5"/>
      <c r="RTL177" s="5"/>
      <c r="RTM177" s="5"/>
      <c r="RTN177" s="5"/>
      <c r="RTO177" s="5"/>
      <c r="RTP177" s="5"/>
      <c r="RTQ177" s="5"/>
      <c r="RTR177" s="5"/>
      <c r="RTS177" s="5"/>
      <c r="RTT177" s="5"/>
      <c r="RTU177" s="5"/>
      <c r="RTV177" s="5"/>
      <c r="RTW177" s="5"/>
      <c r="RTX177" s="5"/>
      <c r="RTY177" s="5"/>
      <c r="RTZ177" s="5"/>
      <c r="RUA177" s="5"/>
      <c r="RUB177" s="5"/>
      <c r="RUC177" s="5"/>
      <c r="RUD177" s="5"/>
      <c r="RUE177" s="5"/>
      <c r="RUF177" s="5"/>
      <c r="RUG177" s="5"/>
      <c r="RUH177" s="5"/>
      <c r="RUI177" s="5"/>
      <c r="RUJ177" s="5"/>
      <c r="RUK177" s="5"/>
      <c r="RUL177" s="5"/>
      <c r="RUM177" s="5"/>
      <c r="RUN177" s="5"/>
      <c r="RUO177" s="5"/>
      <c r="RUP177" s="5"/>
      <c r="RUQ177" s="5"/>
      <c r="RUR177" s="5"/>
      <c r="RUS177" s="5"/>
      <c r="RUT177" s="5"/>
      <c r="RUU177" s="5"/>
      <c r="RUV177" s="5"/>
      <c r="RUW177" s="5"/>
      <c r="RUX177" s="5"/>
      <c r="RUY177" s="5"/>
      <c r="RUZ177" s="5"/>
      <c r="RVA177" s="5"/>
      <c r="RVB177" s="5"/>
      <c r="RVC177" s="5"/>
      <c r="RVD177" s="5"/>
      <c r="RVE177" s="5"/>
      <c r="RVF177" s="5"/>
      <c r="RVG177" s="5"/>
      <c r="RVH177" s="5"/>
      <c r="RVI177" s="5"/>
      <c r="RVJ177" s="5"/>
      <c r="RVK177" s="5"/>
      <c r="RVL177" s="5"/>
      <c r="RVM177" s="5"/>
      <c r="RVN177" s="5"/>
      <c r="RVO177" s="5"/>
      <c r="RVP177" s="5"/>
      <c r="RVQ177" s="5"/>
      <c r="RVR177" s="5"/>
      <c r="RVS177" s="5"/>
      <c r="RVT177" s="5"/>
      <c r="RVU177" s="5"/>
      <c r="RVV177" s="5"/>
      <c r="RVW177" s="5"/>
      <c r="RVX177" s="5"/>
      <c r="RVY177" s="5"/>
      <c r="RVZ177" s="5"/>
      <c r="RWA177" s="5"/>
      <c r="RWB177" s="5"/>
      <c r="RWC177" s="5"/>
      <c r="RWD177" s="5"/>
      <c r="RWE177" s="5"/>
      <c r="RWF177" s="5"/>
      <c r="RWG177" s="5"/>
      <c r="RWH177" s="5"/>
      <c r="RWI177" s="5"/>
      <c r="RWJ177" s="5"/>
      <c r="RWK177" s="5"/>
      <c r="RWL177" s="5"/>
      <c r="RWM177" s="5"/>
      <c r="RWN177" s="5"/>
      <c r="RWO177" s="5"/>
      <c r="RWP177" s="5"/>
      <c r="RWQ177" s="5"/>
      <c r="RWR177" s="5"/>
      <c r="RWS177" s="5"/>
      <c r="RWT177" s="5"/>
      <c r="RWU177" s="5"/>
      <c r="RWV177" s="5"/>
      <c r="RWW177" s="5"/>
      <c r="RWX177" s="5"/>
      <c r="RWY177" s="5"/>
      <c r="RWZ177" s="5"/>
      <c r="RXA177" s="5"/>
      <c r="RXB177" s="5"/>
      <c r="RXC177" s="5"/>
      <c r="RXD177" s="5"/>
      <c r="RXE177" s="5"/>
      <c r="RXF177" s="5"/>
      <c r="RXG177" s="5"/>
      <c r="RXH177" s="5"/>
      <c r="RXI177" s="5"/>
      <c r="RXJ177" s="5"/>
      <c r="RXK177" s="5"/>
      <c r="RXL177" s="5"/>
      <c r="RXM177" s="5"/>
      <c r="RXN177" s="5"/>
      <c r="RXO177" s="5"/>
      <c r="RXP177" s="5"/>
      <c r="RXQ177" s="5"/>
      <c r="RXR177" s="5"/>
      <c r="RXS177" s="5"/>
      <c r="RXT177" s="5"/>
      <c r="RXU177" s="5"/>
      <c r="RXV177" s="5"/>
      <c r="RXW177" s="5"/>
      <c r="RXX177" s="5"/>
      <c r="RXY177" s="5"/>
      <c r="RXZ177" s="5"/>
      <c r="RYA177" s="5"/>
      <c r="RYB177" s="5"/>
      <c r="RYC177" s="5"/>
      <c r="RYD177" s="5"/>
      <c r="RYE177" s="5"/>
      <c r="RYF177" s="5"/>
      <c r="RYG177" s="5"/>
      <c r="RYH177" s="5"/>
      <c r="RYI177" s="5"/>
      <c r="RYJ177" s="5"/>
      <c r="RYK177" s="5"/>
      <c r="RYL177" s="5"/>
      <c r="RYM177" s="5"/>
      <c r="RYN177" s="5"/>
      <c r="RYO177" s="5"/>
      <c r="RYP177" s="5"/>
      <c r="RYQ177" s="5"/>
      <c r="RYR177" s="5"/>
      <c r="RYS177" s="5"/>
      <c r="RYT177" s="5"/>
      <c r="RYU177" s="5"/>
      <c r="RYV177" s="5"/>
      <c r="RYW177" s="5"/>
      <c r="RYX177" s="5"/>
      <c r="RYY177" s="5"/>
      <c r="RYZ177" s="5"/>
      <c r="RZA177" s="5"/>
      <c r="RZB177" s="5"/>
      <c r="RZC177" s="5"/>
      <c r="RZD177" s="5"/>
      <c r="RZE177" s="5"/>
      <c r="RZF177" s="5"/>
      <c r="RZG177" s="5"/>
      <c r="RZH177" s="5"/>
      <c r="RZI177" s="5"/>
      <c r="RZJ177" s="5"/>
      <c r="RZK177" s="5"/>
      <c r="RZL177" s="5"/>
      <c r="RZM177" s="5"/>
      <c r="RZN177" s="5"/>
      <c r="RZO177" s="5"/>
      <c r="RZP177" s="5"/>
      <c r="RZQ177" s="5"/>
      <c r="RZR177" s="5"/>
      <c r="RZS177" s="5"/>
      <c r="RZT177" s="5"/>
      <c r="RZU177" s="5"/>
      <c r="RZV177" s="5"/>
      <c r="RZW177" s="5"/>
      <c r="RZX177" s="5"/>
      <c r="RZY177" s="5"/>
      <c r="RZZ177" s="5"/>
      <c r="SAA177" s="5"/>
      <c r="SAB177" s="5"/>
      <c r="SAC177" s="5"/>
      <c r="SAD177" s="5"/>
      <c r="SAE177" s="5"/>
      <c r="SAF177" s="5"/>
      <c r="SAG177" s="5"/>
      <c r="SAH177" s="5"/>
      <c r="SAI177" s="5"/>
      <c r="SAJ177" s="5"/>
      <c r="SAK177" s="5"/>
      <c r="SAL177" s="5"/>
      <c r="SAM177" s="5"/>
      <c r="SAN177" s="5"/>
      <c r="SAO177" s="5"/>
      <c r="SAP177" s="5"/>
      <c r="SAQ177" s="5"/>
      <c r="SAR177" s="5"/>
      <c r="SAS177" s="5"/>
      <c r="SAT177" s="5"/>
      <c r="SAU177" s="5"/>
      <c r="SAV177" s="5"/>
      <c r="SAW177" s="5"/>
      <c r="SAX177" s="5"/>
      <c r="SAY177" s="5"/>
      <c r="SAZ177" s="5"/>
      <c r="SBA177" s="5"/>
      <c r="SBB177" s="5"/>
      <c r="SBC177" s="5"/>
      <c r="SBD177" s="5"/>
      <c r="SBE177" s="5"/>
      <c r="SBF177" s="5"/>
      <c r="SBG177" s="5"/>
      <c r="SBH177" s="5"/>
      <c r="SBI177" s="5"/>
      <c r="SBJ177" s="5"/>
      <c r="SBK177" s="5"/>
      <c r="SBL177" s="5"/>
      <c r="SBM177" s="5"/>
      <c r="SBN177" s="5"/>
      <c r="SBO177" s="5"/>
      <c r="SBP177" s="5"/>
      <c r="SBQ177" s="5"/>
      <c r="SBR177" s="5"/>
      <c r="SBS177" s="5"/>
      <c r="SBT177" s="5"/>
      <c r="SBU177" s="5"/>
      <c r="SBV177" s="5"/>
      <c r="SBW177" s="5"/>
      <c r="SBX177" s="5"/>
      <c r="SBY177" s="5"/>
      <c r="SBZ177" s="5"/>
      <c r="SCA177" s="5"/>
      <c r="SCB177" s="5"/>
      <c r="SCC177" s="5"/>
      <c r="SCD177" s="5"/>
      <c r="SCE177" s="5"/>
      <c r="SCF177" s="5"/>
      <c r="SCG177" s="5"/>
      <c r="SCH177" s="5"/>
      <c r="SCI177" s="5"/>
      <c r="SCJ177" s="5"/>
      <c r="SCK177" s="5"/>
      <c r="SCL177" s="5"/>
      <c r="SCM177" s="5"/>
      <c r="SCN177" s="5"/>
      <c r="SCO177" s="5"/>
      <c r="SCP177" s="5"/>
      <c r="SCQ177" s="5"/>
      <c r="SCR177" s="5"/>
      <c r="SCS177" s="5"/>
      <c r="SCT177" s="5"/>
      <c r="SCU177" s="5"/>
      <c r="SCV177" s="5"/>
      <c r="SCW177" s="5"/>
      <c r="SCX177" s="5"/>
      <c r="SCY177" s="5"/>
      <c r="SCZ177" s="5"/>
      <c r="SDA177" s="5"/>
      <c r="SDB177" s="5"/>
      <c r="SDC177" s="5"/>
      <c r="SDD177" s="5"/>
      <c r="SDE177" s="5"/>
      <c r="SDF177" s="5"/>
      <c r="SDG177" s="5"/>
      <c r="SDH177" s="5"/>
      <c r="SDI177" s="5"/>
      <c r="SDJ177" s="5"/>
      <c r="SDK177" s="5"/>
      <c r="SDL177" s="5"/>
      <c r="SDM177" s="5"/>
      <c r="SDN177" s="5"/>
      <c r="SDO177" s="5"/>
      <c r="SDP177" s="5"/>
      <c r="SDQ177" s="5"/>
      <c r="SDR177" s="5"/>
      <c r="SDS177" s="5"/>
      <c r="SDT177" s="5"/>
      <c r="SDU177" s="5"/>
      <c r="SDV177" s="5"/>
      <c r="SDW177" s="5"/>
      <c r="SDX177" s="5"/>
      <c r="SDY177" s="5"/>
      <c r="SDZ177" s="5"/>
      <c r="SEA177" s="5"/>
      <c r="SEB177" s="5"/>
      <c r="SEC177" s="5"/>
      <c r="SED177" s="5"/>
      <c r="SEE177" s="5"/>
      <c r="SEF177" s="5"/>
      <c r="SEG177" s="5"/>
      <c r="SEH177" s="5"/>
      <c r="SEI177" s="5"/>
      <c r="SEJ177" s="5"/>
      <c r="SEK177" s="5"/>
      <c r="SEL177" s="5"/>
      <c r="SEM177" s="5"/>
      <c r="SEN177" s="5"/>
      <c r="SEO177" s="5"/>
      <c r="SEP177" s="5"/>
      <c r="SEQ177" s="5"/>
      <c r="SER177" s="5"/>
      <c r="SES177" s="5"/>
      <c r="SET177" s="5"/>
      <c r="SEU177" s="5"/>
      <c r="SEV177" s="5"/>
      <c r="SEW177" s="5"/>
      <c r="SEX177" s="5"/>
      <c r="SEY177" s="5"/>
      <c r="SEZ177" s="5"/>
      <c r="SFA177" s="5"/>
      <c r="SFB177" s="5"/>
      <c r="SFC177" s="5"/>
      <c r="SFD177" s="5"/>
      <c r="SFE177" s="5"/>
      <c r="SFF177" s="5"/>
      <c r="SFG177" s="5"/>
      <c r="SFH177" s="5"/>
      <c r="SFI177" s="5"/>
      <c r="SFJ177" s="5"/>
      <c r="SFK177" s="5"/>
      <c r="SFL177" s="5"/>
      <c r="SFM177" s="5"/>
      <c r="SFN177" s="5"/>
      <c r="SFO177" s="5"/>
      <c r="SFP177" s="5"/>
      <c r="SFQ177" s="5"/>
      <c r="SFR177" s="5"/>
      <c r="SFS177" s="5"/>
      <c r="SFT177" s="5"/>
      <c r="SFU177" s="5"/>
      <c r="SFV177" s="5"/>
      <c r="SFW177" s="5"/>
      <c r="SFX177" s="5"/>
      <c r="SFY177" s="5"/>
      <c r="SFZ177" s="5"/>
      <c r="SGA177" s="5"/>
      <c r="SGB177" s="5"/>
      <c r="SGC177" s="5"/>
      <c r="SGD177" s="5"/>
      <c r="SGE177" s="5"/>
      <c r="SGF177" s="5"/>
      <c r="SGG177" s="5"/>
      <c r="SGH177" s="5"/>
      <c r="SGI177" s="5"/>
      <c r="SGJ177" s="5"/>
      <c r="SGK177" s="5"/>
      <c r="SGL177" s="5"/>
      <c r="SGM177" s="5"/>
      <c r="SGN177" s="5"/>
      <c r="SGO177" s="5"/>
      <c r="SGP177" s="5"/>
      <c r="SGQ177" s="5"/>
      <c r="SGR177" s="5"/>
      <c r="SGS177" s="5"/>
      <c r="SGT177" s="5"/>
      <c r="SGU177" s="5"/>
      <c r="SGV177" s="5"/>
      <c r="SGW177" s="5"/>
      <c r="SGX177" s="5"/>
      <c r="SGY177" s="5"/>
      <c r="SGZ177" s="5"/>
      <c r="SHA177" s="5"/>
      <c r="SHB177" s="5"/>
      <c r="SHC177" s="5"/>
      <c r="SHD177" s="5"/>
      <c r="SHE177" s="5"/>
      <c r="SHF177" s="5"/>
      <c r="SHG177" s="5"/>
      <c r="SHH177" s="5"/>
      <c r="SHI177" s="5"/>
      <c r="SHJ177" s="5"/>
      <c r="SHK177" s="5"/>
      <c r="SHL177" s="5"/>
      <c r="SHM177" s="5"/>
      <c r="SHN177" s="5"/>
      <c r="SHO177" s="5"/>
      <c r="SHP177" s="5"/>
      <c r="SHQ177" s="5"/>
      <c r="SHR177" s="5"/>
      <c r="SHS177" s="5"/>
      <c r="SHT177" s="5"/>
      <c r="SHU177" s="5"/>
      <c r="SHV177" s="5"/>
      <c r="SHW177" s="5"/>
      <c r="SHX177" s="5"/>
      <c r="SHY177" s="5"/>
      <c r="SHZ177" s="5"/>
      <c r="SIA177" s="5"/>
      <c r="SIB177" s="5"/>
      <c r="SIC177" s="5"/>
      <c r="SID177" s="5"/>
      <c r="SIE177" s="5"/>
      <c r="SIF177" s="5"/>
      <c r="SIG177" s="5"/>
      <c r="SIH177" s="5"/>
      <c r="SII177" s="5"/>
      <c r="SIJ177" s="5"/>
      <c r="SIK177" s="5"/>
      <c r="SIL177" s="5"/>
      <c r="SIM177" s="5"/>
      <c r="SIN177" s="5"/>
      <c r="SIO177" s="5"/>
      <c r="SIP177" s="5"/>
      <c r="SIQ177" s="5"/>
      <c r="SIR177" s="5"/>
      <c r="SIS177" s="5"/>
      <c r="SIT177" s="5"/>
      <c r="SIU177" s="5"/>
      <c r="SIV177" s="5"/>
      <c r="SIW177" s="5"/>
      <c r="SIX177" s="5"/>
      <c r="SIY177" s="5"/>
      <c r="SIZ177" s="5"/>
      <c r="SJA177" s="5"/>
      <c r="SJB177" s="5"/>
      <c r="SJC177" s="5"/>
      <c r="SJD177" s="5"/>
      <c r="SJE177" s="5"/>
      <c r="SJF177" s="5"/>
      <c r="SJG177" s="5"/>
      <c r="SJH177" s="5"/>
      <c r="SJI177" s="5"/>
      <c r="SJJ177" s="5"/>
      <c r="SJK177" s="5"/>
      <c r="SJL177" s="5"/>
      <c r="SJM177" s="5"/>
      <c r="SJN177" s="5"/>
      <c r="SJO177" s="5"/>
      <c r="SJP177" s="5"/>
      <c r="SJQ177" s="5"/>
      <c r="SJR177" s="5"/>
      <c r="SJS177" s="5"/>
      <c r="SJT177" s="5"/>
      <c r="SJU177" s="5"/>
      <c r="SJV177" s="5"/>
      <c r="SJW177" s="5"/>
      <c r="SJX177" s="5"/>
      <c r="SJY177" s="5"/>
      <c r="SJZ177" s="5"/>
      <c r="SKA177" s="5"/>
      <c r="SKB177" s="5"/>
      <c r="SKC177" s="5"/>
      <c r="SKD177" s="5"/>
      <c r="SKE177" s="5"/>
      <c r="SKF177" s="5"/>
      <c r="SKG177" s="5"/>
      <c r="SKH177" s="5"/>
      <c r="SKI177" s="5"/>
      <c r="SKJ177" s="5"/>
      <c r="SKK177" s="5"/>
      <c r="SKL177" s="5"/>
      <c r="SKM177" s="5"/>
      <c r="SKN177" s="5"/>
      <c r="SKO177" s="5"/>
      <c r="SKP177" s="5"/>
      <c r="SKQ177" s="5"/>
      <c r="SKR177" s="5"/>
      <c r="SKS177" s="5"/>
      <c r="SKT177" s="5"/>
      <c r="SKU177" s="5"/>
      <c r="SKV177" s="5"/>
      <c r="SKW177" s="5"/>
      <c r="SKX177" s="5"/>
      <c r="SKY177" s="5"/>
      <c r="SKZ177" s="5"/>
      <c r="SLA177" s="5"/>
      <c r="SLB177" s="5"/>
      <c r="SLC177" s="5"/>
      <c r="SLD177" s="5"/>
      <c r="SLE177" s="5"/>
      <c r="SLF177" s="5"/>
      <c r="SLG177" s="5"/>
      <c r="SLH177" s="5"/>
      <c r="SLI177" s="5"/>
      <c r="SLJ177" s="5"/>
      <c r="SLK177" s="5"/>
      <c r="SLL177" s="5"/>
      <c r="SLM177" s="5"/>
      <c r="SLN177" s="5"/>
      <c r="SLO177" s="5"/>
      <c r="SLP177" s="5"/>
      <c r="SLQ177" s="5"/>
      <c r="SLR177" s="5"/>
      <c r="SLS177" s="5"/>
      <c r="SLT177" s="5"/>
      <c r="SLU177" s="5"/>
      <c r="SLV177" s="5"/>
      <c r="SLW177" s="5"/>
      <c r="SLX177" s="5"/>
      <c r="SLY177" s="5"/>
      <c r="SLZ177" s="5"/>
      <c r="SMA177" s="5"/>
      <c r="SMB177" s="5"/>
      <c r="SMC177" s="5"/>
      <c r="SMD177" s="5"/>
      <c r="SME177" s="5"/>
      <c r="SMF177" s="5"/>
      <c r="SMG177" s="5"/>
      <c r="SMH177" s="5"/>
      <c r="SMI177" s="5"/>
      <c r="SMJ177" s="5"/>
      <c r="SMK177" s="5"/>
      <c r="SML177" s="5"/>
      <c r="SMM177" s="5"/>
      <c r="SMN177" s="5"/>
      <c r="SMO177" s="5"/>
      <c r="SMP177" s="5"/>
      <c r="SMQ177" s="5"/>
      <c r="SMR177" s="5"/>
      <c r="SMS177" s="5"/>
      <c r="SMT177" s="5"/>
      <c r="SMU177" s="5"/>
      <c r="SMV177" s="5"/>
      <c r="SMW177" s="5"/>
      <c r="SMX177" s="5"/>
      <c r="SMY177" s="5"/>
      <c r="SMZ177" s="5"/>
      <c r="SNA177" s="5"/>
      <c r="SNB177" s="5"/>
      <c r="SNC177" s="5"/>
      <c r="SND177" s="5"/>
      <c r="SNE177" s="5"/>
      <c r="SNF177" s="5"/>
      <c r="SNG177" s="5"/>
      <c r="SNH177" s="5"/>
      <c r="SNI177" s="5"/>
      <c r="SNJ177" s="5"/>
      <c r="SNK177" s="5"/>
      <c r="SNL177" s="5"/>
      <c r="SNM177" s="5"/>
      <c r="SNN177" s="5"/>
      <c r="SNO177" s="5"/>
      <c r="SNP177" s="5"/>
      <c r="SNQ177" s="5"/>
      <c r="SNR177" s="5"/>
      <c r="SNS177" s="5"/>
      <c r="SNT177" s="5"/>
      <c r="SNU177" s="5"/>
      <c r="SNV177" s="5"/>
      <c r="SNW177" s="5"/>
      <c r="SNX177" s="5"/>
      <c r="SNY177" s="5"/>
      <c r="SNZ177" s="5"/>
      <c r="SOA177" s="5"/>
      <c r="SOB177" s="5"/>
      <c r="SOC177" s="5"/>
      <c r="SOD177" s="5"/>
      <c r="SOE177" s="5"/>
      <c r="SOF177" s="5"/>
      <c r="SOG177" s="5"/>
      <c r="SOH177" s="5"/>
      <c r="SOI177" s="5"/>
      <c r="SOJ177" s="5"/>
      <c r="SOK177" s="5"/>
      <c r="SOL177" s="5"/>
      <c r="SOM177" s="5"/>
      <c r="SON177" s="5"/>
      <c r="SOO177" s="5"/>
      <c r="SOP177" s="5"/>
      <c r="SOQ177" s="5"/>
      <c r="SOR177" s="5"/>
      <c r="SOS177" s="5"/>
      <c r="SOT177" s="5"/>
      <c r="SOU177" s="5"/>
      <c r="SOV177" s="5"/>
      <c r="SOW177" s="5"/>
      <c r="SOX177" s="5"/>
      <c r="SOY177" s="5"/>
      <c r="SOZ177" s="5"/>
      <c r="SPA177" s="5"/>
      <c r="SPB177" s="5"/>
      <c r="SPC177" s="5"/>
      <c r="SPD177" s="5"/>
      <c r="SPE177" s="5"/>
      <c r="SPF177" s="5"/>
      <c r="SPG177" s="5"/>
      <c r="SPH177" s="5"/>
      <c r="SPI177" s="5"/>
      <c r="SPJ177" s="5"/>
      <c r="SPK177" s="5"/>
      <c r="SPL177" s="5"/>
      <c r="SPM177" s="5"/>
      <c r="SPN177" s="5"/>
      <c r="SPO177" s="5"/>
      <c r="SPP177" s="5"/>
      <c r="SPQ177" s="5"/>
      <c r="SPR177" s="5"/>
      <c r="SPS177" s="5"/>
      <c r="SPT177" s="5"/>
      <c r="SPU177" s="5"/>
      <c r="SPV177" s="5"/>
      <c r="SPW177" s="5"/>
      <c r="SPX177" s="5"/>
      <c r="SPY177" s="5"/>
      <c r="SPZ177" s="5"/>
      <c r="SQA177" s="5"/>
      <c r="SQB177" s="5"/>
      <c r="SQC177" s="5"/>
      <c r="SQD177" s="5"/>
      <c r="SQE177" s="5"/>
      <c r="SQF177" s="5"/>
      <c r="SQG177" s="5"/>
      <c r="SQH177" s="5"/>
      <c r="SQI177" s="5"/>
      <c r="SQJ177" s="5"/>
      <c r="SQK177" s="5"/>
      <c r="SQL177" s="5"/>
      <c r="SQM177" s="5"/>
      <c r="SQN177" s="5"/>
      <c r="SQO177" s="5"/>
      <c r="SQP177" s="5"/>
      <c r="SQQ177" s="5"/>
      <c r="SQR177" s="5"/>
      <c r="SQS177" s="5"/>
      <c r="SQT177" s="5"/>
      <c r="SQU177" s="5"/>
      <c r="SQV177" s="5"/>
      <c r="SQW177" s="5"/>
      <c r="SQX177" s="5"/>
      <c r="SQY177" s="5"/>
      <c r="SQZ177" s="5"/>
      <c r="SRA177" s="5"/>
      <c r="SRB177" s="5"/>
      <c r="SRC177" s="5"/>
      <c r="SRD177" s="5"/>
      <c r="SRE177" s="5"/>
      <c r="SRF177" s="5"/>
      <c r="SRG177" s="5"/>
      <c r="SRH177" s="5"/>
      <c r="SRI177" s="5"/>
      <c r="SRJ177" s="5"/>
      <c r="SRK177" s="5"/>
      <c r="SRL177" s="5"/>
      <c r="SRM177" s="5"/>
      <c r="SRN177" s="5"/>
      <c r="SRO177" s="5"/>
      <c r="SRP177" s="5"/>
      <c r="SRQ177" s="5"/>
      <c r="SRR177" s="5"/>
      <c r="SRS177" s="5"/>
      <c r="SRT177" s="5"/>
      <c r="SRU177" s="5"/>
      <c r="SRV177" s="5"/>
      <c r="SRW177" s="5"/>
      <c r="SRX177" s="5"/>
      <c r="SRY177" s="5"/>
      <c r="SRZ177" s="5"/>
      <c r="SSA177" s="5"/>
      <c r="SSB177" s="5"/>
      <c r="SSC177" s="5"/>
      <c r="SSD177" s="5"/>
      <c r="SSE177" s="5"/>
      <c r="SSF177" s="5"/>
      <c r="SSG177" s="5"/>
      <c r="SSH177" s="5"/>
      <c r="SSI177" s="5"/>
      <c r="SSJ177" s="5"/>
      <c r="SSK177" s="5"/>
      <c r="SSL177" s="5"/>
      <c r="SSM177" s="5"/>
      <c r="SSN177" s="5"/>
      <c r="SSO177" s="5"/>
      <c r="SSP177" s="5"/>
      <c r="SSQ177" s="5"/>
      <c r="SSR177" s="5"/>
      <c r="SSS177" s="5"/>
      <c r="SST177" s="5"/>
      <c r="SSU177" s="5"/>
      <c r="SSV177" s="5"/>
      <c r="SSW177" s="5"/>
      <c r="SSX177" s="5"/>
      <c r="SSY177" s="5"/>
      <c r="SSZ177" s="5"/>
      <c r="STA177" s="5"/>
      <c r="STB177" s="5"/>
      <c r="STC177" s="5"/>
      <c r="STD177" s="5"/>
      <c r="STE177" s="5"/>
      <c r="STF177" s="5"/>
      <c r="STG177" s="5"/>
      <c r="STH177" s="5"/>
      <c r="STI177" s="5"/>
      <c r="STJ177" s="5"/>
      <c r="STK177" s="5"/>
      <c r="STL177" s="5"/>
      <c r="STM177" s="5"/>
      <c r="STN177" s="5"/>
      <c r="STO177" s="5"/>
      <c r="STP177" s="5"/>
      <c r="STQ177" s="5"/>
      <c r="STR177" s="5"/>
      <c r="STS177" s="5"/>
      <c r="STT177" s="5"/>
      <c r="STU177" s="5"/>
      <c r="STV177" s="5"/>
      <c r="STW177" s="5"/>
      <c r="STX177" s="5"/>
      <c r="STY177" s="5"/>
      <c r="STZ177" s="5"/>
      <c r="SUA177" s="5"/>
      <c r="SUB177" s="5"/>
      <c r="SUC177" s="5"/>
      <c r="SUD177" s="5"/>
      <c r="SUE177" s="5"/>
      <c r="SUF177" s="5"/>
      <c r="SUG177" s="5"/>
      <c r="SUH177" s="5"/>
      <c r="SUI177" s="5"/>
      <c r="SUJ177" s="5"/>
      <c r="SUK177" s="5"/>
      <c r="SUL177" s="5"/>
      <c r="SUM177" s="5"/>
      <c r="SUN177" s="5"/>
      <c r="SUO177" s="5"/>
      <c r="SUP177" s="5"/>
      <c r="SUQ177" s="5"/>
      <c r="SUR177" s="5"/>
      <c r="SUS177" s="5"/>
      <c r="SUT177" s="5"/>
      <c r="SUU177" s="5"/>
      <c r="SUV177" s="5"/>
      <c r="SUW177" s="5"/>
      <c r="SUX177" s="5"/>
      <c r="SUY177" s="5"/>
      <c r="SUZ177" s="5"/>
      <c r="SVA177" s="5"/>
      <c r="SVB177" s="5"/>
      <c r="SVC177" s="5"/>
      <c r="SVD177" s="5"/>
      <c r="SVE177" s="5"/>
      <c r="SVF177" s="5"/>
      <c r="SVG177" s="5"/>
      <c r="SVH177" s="5"/>
      <c r="SVI177" s="5"/>
      <c r="SVJ177" s="5"/>
      <c r="SVK177" s="5"/>
      <c r="SVL177" s="5"/>
      <c r="SVM177" s="5"/>
      <c r="SVN177" s="5"/>
      <c r="SVO177" s="5"/>
      <c r="SVP177" s="5"/>
      <c r="SVQ177" s="5"/>
      <c r="SVR177" s="5"/>
      <c r="SVS177" s="5"/>
      <c r="SVT177" s="5"/>
      <c r="SVU177" s="5"/>
      <c r="SVV177" s="5"/>
      <c r="SVW177" s="5"/>
      <c r="SVX177" s="5"/>
      <c r="SVY177" s="5"/>
      <c r="SVZ177" s="5"/>
      <c r="SWA177" s="5"/>
      <c r="SWB177" s="5"/>
      <c r="SWC177" s="5"/>
      <c r="SWD177" s="5"/>
      <c r="SWE177" s="5"/>
      <c r="SWF177" s="5"/>
      <c r="SWG177" s="5"/>
      <c r="SWH177" s="5"/>
      <c r="SWI177" s="5"/>
      <c r="SWJ177" s="5"/>
      <c r="SWK177" s="5"/>
      <c r="SWL177" s="5"/>
      <c r="SWM177" s="5"/>
      <c r="SWN177" s="5"/>
      <c r="SWO177" s="5"/>
      <c r="SWP177" s="5"/>
      <c r="SWQ177" s="5"/>
      <c r="SWR177" s="5"/>
      <c r="SWS177" s="5"/>
      <c r="SWT177" s="5"/>
      <c r="SWU177" s="5"/>
      <c r="SWV177" s="5"/>
      <c r="SWW177" s="5"/>
      <c r="SWX177" s="5"/>
      <c r="SWY177" s="5"/>
      <c r="SWZ177" s="5"/>
      <c r="SXA177" s="5"/>
      <c r="SXB177" s="5"/>
      <c r="SXC177" s="5"/>
      <c r="SXD177" s="5"/>
      <c r="SXE177" s="5"/>
      <c r="SXF177" s="5"/>
      <c r="SXG177" s="5"/>
      <c r="SXH177" s="5"/>
      <c r="SXI177" s="5"/>
      <c r="SXJ177" s="5"/>
      <c r="SXK177" s="5"/>
      <c r="SXL177" s="5"/>
      <c r="SXM177" s="5"/>
      <c r="SXN177" s="5"/>
      <c r="SXO177" s="5"/>
      <c r="SXP177" s="5"/>
      <c r="SXQ177" s="5"/>
      <c r="SXR177" s="5"/>
      <c r="SXS177" s="5"/>
      <c r="SXT177" s="5"/>
      <c r="SXU177" s="5"/>
      <c r="SXV177" s="5"/>
      <c r="SXW177" s="5"/>
      <c r="SXX177" s="5"/>
      <c r="SXY177" s="5"/>
      <c r="SXZ177" s="5"/>
      <c r="SYA177" s="5"/>
      <c r="SYB177" s="5"/>
      <c r="SYC177" s="5"/>
      <c r="SYD177" s="5"/>
      <c r="SYE177" s="5"/>
      <c r="SYF177" s="5"/>
      <c r="SYG177" s="5"/>
      <c r="SYH177" s="5"/>
      <c r="SYI177" s="5"/>
      <c r="SYJ177" s="5"/>
      <c r="SYK177" s="5"/>
      <c r="SYL177" s="5"/>
      <c r="SYM177" s="5"/>
      <c r="SYN177" s="5"/>
      <c r="SYO177" s="5"/>
      <c r="SYP177" s="5"/>
      <c r="SYQ177" s="5"/>
      <c r="SYR177" s="5"/>
      <c r="SYS177" s="5"/>
      <c r="SYT177" s="5"/>
      <c r="SYU177" s="5"/>
      <c r="SYV177" s="5"/>
      <c r="SYW177" s="5"/>
      <c r="SYX177" s="5"/>
      <c r="SYY177" s="5"/>
      <c r="SYZ177" s="5"/>
      <c r="SZA177" s="5"/>
      <c r="SZB177" s="5"/>
      <c r="SZC177" s="5"/>
      <c r="SZD177" s="5"/>
      <c r="SZE177" s="5"/>
      <c r="SZF177" s="5"/>
      <c r="SZG177" s="5"/>
      <c r="SZH177" s="5"/>
      <c r="SZI177" s="5"/>
      <c r="SZJ177" s="5"/>
      <c r="SZK177" s="5"/>
      <c r="SZL177" s="5"/>
      <c r="SZM177" s="5"/>
      <c r="SZN177" s="5"/>
      <c r="SZO177" s="5"/>
      <c r="SZP177" s="5"/>
      <c r="SZQ177" s="5"/>
      <c r="SZR177" s="5"/>
      <c r="SZS177" s="5"/>
      <c r="SZT177" s="5"/>
      <c r="SZU177" s="5"/>
      <c r="SZV177" s="5"/>
      <c r="SZW177" s="5"/>
      <c r="SZX177" s="5"/>
      <c r="SZY177" s="5"/>
      <c r="SZZ177" s="5"/>
      <c r="TAA177" s="5"/>
      <c r="TAB177" s="5"/>
      <c r="TAC177" s="5"/>
      <c r="TAD177" s="5"/>
      <c r="TAE177" s="5"/>
      <c r="TAF177" s="5"/>
      <c r="TAG177" s="5"/>
      <c r="TAH177" s="5"/>
      <c r="TAI177" s="5"/>
      <c r="TAJ177" s="5"/>
      <c r="TAK177" s="5"/>
      <c r="TAL177" s="5"/>
      <c r="TAM177" s="5"/>
      <c r="TAN177" s="5"/>
      <c r="TAO177" s="5"/>
      <c r="TAP177" s="5"/>
      <c r="TAQ177" s="5"/>
      <c r="TAR177" s="5"/>
      <c r="TAS177" s="5"/>
      <c r="TAT177" s="5"/>
      <c r="TAU177" s="5"/>
      <c r="TAV177" s="5"/>
      <c r="TAW177" s="5"/>
      <c r="TAX177" s="5"/>
      <c r="TAY177" s="5"/>
      <c r="TAZ177" s="5"/>
      <c r="TBA177" s="5"/>
      <c r="TBB177" s="5"/>
      <c r="TBC177" s="5"/>
      <c r="TBD177" s="5"/>
      <c r="TBE177" s="5"/>
      <c r="TBF177" s="5"/>
      <c r="TBG177" s="5"/>
      <c r="TBH177" s="5"/>
      <c r="TBI177" s="5"/>
      <c r="TBJ177" s="5"/>
      <c r="TBK177" s="5"/>
      <c r="TBL177" s="5"/>
      <c r="TBM177" s="5"/>
      <c r="TBN177" s="5"/>
      <c r="TBO177" s="5"/>
      <c r="TBP177" s="5"/>
      <c r="TBQ177" s="5"/>
      <c r="TBR177" s="5"/>
      <c r="TBS177" s="5"/>
      <c r="TBT177" s="5"/>
      <c r="TBU177" s="5"/>
      <c r="TBV177" s="5"/>
      <c r="TBW177" s="5"/>
      <c r="TBX177" s="5"/>
      <c r="TBY177" s="5"/>
      <c r="TBZ177" s="5"/>
      <c r="TCA177" s="5"/>
      <c r="TCB177" s="5"/>
      <c r="TCC177" s="5"/>
      <c r="TCD177" s="5"/>
      <c r="TCE177" s="5"/>
      <c r="TCF177" s="5"/>
      <c r="TCG177" s="5"/>
      <c r="TCH177" s="5"/>
      <c r="TCI177" s="5"/>
      <c r="TCJ177" s="5"/>
      <c r="TCK177" s="5"/>
      <c r="TCL177" s="5"/>
      <c r="TCM177" s="5"/>
      <c r="TCN177" s="5"/>
      <c r="TCO177" s="5"/>
      <c r="TCP177" s="5"/>
      <c r="TCQ177" s="5"/>
      <c r="TCR177" s="5"/>
      <c r="TCS177" s="5"/>
      <c r="TCT177" s="5"/>
      <c r="TCU177" s="5"/>
      <c r="TCV177" s="5"/>
      <c r="TCW177" s="5"/>
      <c r="TCX177" s="5"/>
      <c r="TCY177" s="5"/>
      <c r="TCZ177" s="5"/>
      <c r="TDA177" s="5"/>
      <c r="TDB177" s="5"/>
      <c r="TDC177" s="5"/>
      <c r="TDD177" s="5"/>
      <c r="TDE177" s="5"/>
      <c r="TDF177" s="5"/>
      <c r="TDG177" s="5"/>
      <c r="TDH177" s="5"/>
      <c r="TDI177" s="5"/>
      <c r="TDJ177" s="5"/>
      <c r="TDK177" s="5"/>
      <c r="TDL177" s="5"/>
      <c r="TDM177" s="5"/>
      <c r="TDN177" s="5"/>
      <c r="TDO177" s="5"/>
      <c r="TDP177" s="5"/>
      <c r="TDQ177" s="5"/>
      <c r="TDR177" s="5"/>
      <c r="TDS177" s="5"/>
      <c r="TDT177" s="5"/>
      <c r="TDU177" s="5"/>
      <c r="TDV177" s="5"/>
      <c r="TDW177" s="5"/>
      <c r="TDX177" s="5"/>
      <c r="TDY177" s="5"/>
      <c r="TDZ177" s="5"/>
      <c r="TEA177" s="5"/>
      <c r="TEB177" s="5"/>
      <c r="TEC177" s="5"/>
      <c r="TED177" s="5"/>
      <c r="TEE177" s="5"/>
      <c r="TEF177" s="5"/>
      <c r="TEG177" s="5"/>
      <c r="TEH177" s="5"/>
      <c r="TEI177" s="5"/>
      <c r="TEJ177" s="5"/>
      <c r="TEK177" s="5"/>
      <c r="TEL177" s="5"/>
      <c r="TEM177" s="5"/>
      <c r="TEN177" s="5"/>
      <c r="TEO177" s="5"/>
      <c r="TEP177" s="5"/>
      <c r="TEQ177" s="5"/>
      <c r="TER177" s="5"/>
      <c r="TES177" s="5"/>
      <c r="TET177" s="5"/>
      <c r="TEU177" s="5"/>
      <c r="TEV177" s="5"/>
      <c r="TEW177" s="5"/>
      <c r="TEX177" s="5"/>
      <c r="TEY177" s="5"/>
      <c r="TEZ177" s="5"/>
      <c r="TFA177" s="5"/>
      <c r="TFB177" s="5"/>
      <c r="TFC177" s="5"/>
      <c r="TFD177" s="5"/>
      <c r="TFE177" s="5"/>
      <c r="TFF177" s="5"/>
      <c r="TFG177" s="5"/>
      <c r="TFH177" s="5"/>
      <c r="TFI177" s="5"/>
      <c r="TFJ177" s="5"/>
      <c r="TFK177" s="5"/>
      <c r="TFL177" s="5"/>
      <c r="TFM177" s="5"/>
      <c r="TFN177" s="5"/>
      <c r="TFO177" s="5"/>
      <c r="TFP177" s="5"/>
      <c r="TFQ177" s="5"/>
      <c r="TFR177" s="5"/>
      <c r="TFS177" s="5"/>
      <c r="TFT177" s="5"/>
      <c r="TFU177" s="5"/>
      <c r="TFV177" s="5"/>
      <c r="TFW177" s="5"/>
      <c r="TFX177" s="5"/>
      <c r="TFY177" s="5"/>
      <c r="TFZ177" s="5"/>
      <c r="TGA177" s="5"/>
      <c r="TGB177" s="5"/>
      <c r="TGC177" s="5"/>
      <c r="TGD177" s="5"/>
      <c r="TGE177" s="5"/>
      <c r="TGF177" s="5"/>
      <c r="TGG177" s="5"/>
      <c r="TGH177" s="5"/>
      <c r="TGI177" s="5"/>
      <c r="TGJ177" s="5"/>
      <c r="TGK177" s="5"/>
      <c r="TGL177" s="5"/>
      <c r="TGM177" s="5"/>
      <c r="TGN177" s="5"/>
      <c r="TGO177" s="5"/>
      <c r="TGP177" s="5"/>
      <c r="TGQ177" s="5"/>
      <c r="TGR177" s="5"/>
      <c r="TGS177" s="5"/>
      <c r="TGT177" s="5"/>
      <c r="TGU177" s="5"/>
      <c r="TGV177" s="5"/>
      <c r="TGW177" s="5"/>
      <c r="TGX177" s="5"/>
      <c r="TGY177" s="5"/>
      <c r="TGZ177" s="5"/>
      <c r="THA177" s="5"/>
      <c r="THB177" s="5"/>
      <c r="THC177" s="5"/>
      <c r="THD177" s="5"/>
      <c r="THE177" s="5"/>
      <c r="THF177" s="5"/>
      <c r="THG177" s="5"/>
      <c r="THH177" s="5"/>
      <c r="THI177" s="5"/>
      <c r="THJ177" s="5"/>
      <c r="THK177" s="5"/>
      <c r="THL177" s="5"/>
      <c r="THM177" s="5"/>
      <c r="THN177" s="5"/>
      <c r="THO177" s="5"/>
      <c r="THP177" s="5"/>
      <c r="THQ177" s="5"/>
      <c r="THR177" s="5"/>
      <c r="THS177" s="5"/>
      <c r="THT177" s="5"/>
      <c r="THU177" s="5"/>
      <c r="THV177" s="5"/>
      <c r="THW177" s="5"/>
      <c r="THX177" s="5"/>
      <c r="THY177" s="5"/>
      <c r="THZ177" s="5"/>
      <c r="TIA177" s="5"/>
      <c r="TIB177" s="5"/>
      <c r="TIC177" s="5"/>
      <c r="TID177" s="5"/>
      <c r="TIE177" s="5"/>
      <c r="TIF177" s="5"/>
      <c r="TIG177" s="5"/>
      <c r="TIH177" s="5"/>
      <c r="TII177" s="5"/>
      <c r="TIJ177" s="5"/>
      <c r="TIK177" s="5"/>
      <c r="TIL177" s="5"/>
      <c r="TIM177" s="5"/>
      <c r="TIN177" s="5"/>
      <c r="TIO177" s="5"/>
      <c r="TIP177" s="5"/>
      <c r="TIQ177" s="5"/>
      <c r="TIR177" s="5"/>
      <c r="TIS177" s="5"/>
      <c r="TIT177" s="5"/>
      <c r="TIU177" s="5"/>
      <c r="TIV177" s="5"/>
      <c r="TIW177" s="5"/>
      <c r="TIX177" s="5"/>
      <c r="TIY177" s="5"/>
      <c r="TIZ177" s="5"/>
      <c r="TJA177" s="5"/>
      <c r="TJB177" s="5"/>
      <c r="TJC177" s="5"/>
      <c r="TJD177" s="5"/>
      <c r="TJE177" s="5"/>
      <c r="TJF177" s="5"/>
      <c r="TJG177" s="5"/>
      <c r="TJH177" s="5"/>
      <c r="TJI177" s="5"/>
      <c r="TJJ177" s="5"/>
      <c r="TJK177" s="5"/>
      <c r="TJL177" s="5"/>
      <c r="TJM177" s="5"/>
      <c r="TJN177" s="5"/>
      <c r="TJO177" s="5"/>
      <c r="TJP177" s="5"/>
      <c r="TJQ177" s="5"/>
      <c r="TJR177" s="5"/>
      <c r="TJS177" s="5"/>
      <c r="TJT177" s="5"/>
      <c r="TJU177" s="5"/>
      <c r="TJV177" s="5"/>
      <c r="TJW177" s="5"/>
      <c r="TJX177" s="5"/>
      <c r="TJY177" s="5"/>
      <c r="TJZ177" s="5"/>
      <c r="TKA177" s="5"/>
      <c r="TKB177" s="5"/>
      <c r="TKC177" s="5"/>
      <c r="TKD177" s="5"/>
      <c r="TKE177" s="5"/>
      <c r="TKF177" s="5"/>
      <c r="TKG177" s="5"/>
      <c r="TKH177" s="5"/>
      <c r="TKI177" s="5"/>
      <c r="TKJ177" s="5"/>
      <c r="TKK177" s="5"/>
      <c r="TKL177" s="5"/>
      <c r="TKM177" s="5"/>
      <c r="TKN177" s="5"/>
      <c r="TKO177" s="5"/>
      <c r="TKP177" s="5"/>
      <c r="TKQ177" s="5"/>
      <c r="TKR177" s="5"/>
      <c r="TKS177" s="5"/>
      <c r="TKT177" s="5"/>
      <c r="TKU177" s="5"/>
      <c r="TKV177" s="5"/>
      <c r="TKW177" s="5"/>
      <c r="TKX177" s="5"/>
      <c r="TKY177" s="5"/>
      <c r="TKZ177" s="5"/>
      <c r="TLA177" s="5"/>
      <c r="TLB177" s="5"/>
      <c r="TLC177" s="5"/>
      <c r="TLD177" s="5"/>
      <c r="TLE177" s="5"/>
      <c r="TLF177" s="5"/>
      <c r="TLG177" s="5"/>
      <c r="TLH177" s="5"/>
      <c r="TLI177" s="5"/>
      <c r="TLJ177" s="5"/>
      <c r="TLK177" s="5"/>
      <c r="TLL177" s="5"/>
      <c r="TLM177" s="5"/>
      <c r="TLN177" s="5"/>
      <c r="TLO177" s="5"/>
      <c r="TLP177" s="5"/>
      <c r="TLQ177" s="5"/>
      <c r="TLR177" s="5"/>
      <c r="TLS177" s="5"/>
      <c r="TLT177" s="5"/>
      <c r="TLU177" s="5"/>
      <c r="TLV177" s="5"/>
      <c r="TLW177" s="5"/>
      <c r="TLX177" s="5"/>
      <c r="TLY177" s="5"/>
      <c r="TLZ177" s="5"/>
      <c r="TMA177" s="5"/>
      <c r="TMB177" s="5"/>
      <c r="TMC177" s="5"/>
      <c r="TMD177" s="5"/>
      <c r="TME177" s="5"/>
      <c r="TMF177" s="5"/>
      <c r="TMG177" s="5"/>
      <c r="TMH177" s="5"/>
      <c r="TMI177" s="5"/>
      <c r="TMJ177" s="5"/>
      <c r="TMK177" s="5"/>
      <c r="TML177" s="5"/>
      <c r="TMM177" s="5"/>
      <c r="TMN177" s="5"/>
      <c r="TMO177" s="5"/>
      <c r="TMP177" s="5"/>
      <c r="TMQ177" s="5"/>
      <c r="TMR177" s="5"/>
      <c r="TMS177" s="5"/>
      <c r="TMT177" s="5"/>
      <c r="TMU177" s="5"/>
      <c r="TMV177" s="5"/>
      <c r="TMW177" s="5"/>
      <c r="TMX177" s="5"/>
      <c r="TMY177" s="5"/>
      <c r="TMZ177" s="5"/>
      <c r="TNA177" s="5"/>
      <c r="TNB177" s="5"/>
      <c r="TNC177" s="5"/>
      <c r="TND177" s="5"/>
      <c r="TNE177" s="5"/>
      <c r="TNF177" s="5"/>
      <c r="TNG177" s="5"/>
      <c r="TNH177" s="5"/>
      <c r="TNI177" s="5"/>
      <c r="TNJ177" s="5"/>
      <c r="TNK177" s="5"/>
      <c r="TNL177" s="5"/>
      <c r="TNM177" s="5"/>
      <c r="TNN177" s="5"/>
      <c r="TNO177" s="5"/>
      <c r="TNP177" s="5"/>
      <c r="TNQ177" s="5"/>
      <c r="TNR177" s="5"/>
      <c r="TNS177" s="5"/>
      <c r="TNT177" s="5"/>
      <c r="TNU177" s="5"/>
      <c r="TNV177" s="5"/>
      <c r="TNW177" s="5"/>
      <c r="TNX177" s="5"/>
      <c r="TNY177" s="5"/>
      <c r="TNZ177" s="5"/>
      <c r="TOA177" s="5"/>
      <c r="TOB177" s="5"/>
      <c r="TOC177" s="5"/>
      <c r="TOD177" s="5"/>
      <c r="TOE177" s="5"/>
      <c r="TOF177" s="5"/>
      <c r="TOG177" s="5"/>
      <c r="TOH177" s="5"/>
      <c r="TOI177" s="5"/>
      <c r="TOJ177" s="5"/>
      <c r="TOK177" s="5"/>
      <c r="TOL177" s="5"/>
      <c r="TOM177" s="5"/>
      <c r="TON177" s="5"/>
      <c r="TOO177" s="5"/>
      <c r="TOP177" s="5"/>
      <c r="TOQ177" s="5"/>
      <c r="TOR177" s="5"/>
      <c r="TOS177" s="5"/>
      <c r="TOT177" s="5"/>
      <c r="TOU177" s="5"/>
      <c r="TOV177" s="5"/>
      <c r="TOW177" s="5"/>
      <c r="TOX177" s="5"/>
      <c r="TOY177" s="5"/>
      <c r="TOZ177" s="5"/>
      <c r="TPA177" s="5"/>
      <c r="TPB177" s="5"/>
      <c r="TPC177" s="5"/>
      <c r="TPD177" s="5"/>
      <c r="TPE177" s="5"/>
      <c r="TPF177" s="5"/>
      <c r="TPG177" s="5"/>
      <c r="TPH177" s="5"/>
      <c r="TPI177" s="5"/>
      <c r="TPJ177" s="5"/>
      <c r="TPK177" s="5"/>
      <c r="TPL177" s="5"/>
      <c r="TPM177" s="5"/>
      <c r="TPN177" s="5"/>
      <c r="TPO177" s="5"/>
      <c r="TPP177" s="5"/>
      <c r="TPQ177" s="5"/>
      <c r="TPR177" s="5"/>
      <c r="TPS177" s="5"/>
      <c r="TPT177" s="5"/>
      <c r="TPU177" s="5"/>
      <c r="TPV177" s="5"/>
      <c r="TPW177" s="5"/>
      <c r="TPX177" s="5"/>
      <c r="TPY177" s="5"/>
      <c r="TPZ177" s="5"/>
      <c r="TQA177" s="5"/>
      <c r="TQB177" s="5"/>
      <c r="TQC177" s="5"/>
      <c r="TQD177" s="5"/>
      <c r="TQE177" s="5"/>
      <c r="TQF177" s="5"/>
      <c r="TQG177" s="5"/>
      <c r="TQH177" s="5"/>
      <c r="TQI177" s="5"/>
      <c r="TQJ177" s="5"/>
      <c r="TQK177" s="5"/>
      <c r="TQL177" s="5"/>
      <c r="TQM177" s="5"/>
      <c r="TQN177" s="5"/>
      <c r="TQO177" s="5"/>
      <c r="TQP177" s="5"/>
      <c r="TQQ177" s="5"/>
      <c r="TQR177" s="5"/>
      <c r="TQS177" s="5"/>
      <c r="TQT177" s="5"/>
      <c r="TQU177" s="5"/>
      <c r="TQV177" s="5"/>
      <c r="TQW177" s="5"/>
      <c r="TQX177" s="5"/>
      <c r="TQY177" s="5"/>
      <c r="TQZ177" s="5"/>
      <c r="TRA177" s="5"/>
      <c r="TRB177" s="5"/>
      <c r="TRC177" s="5"/>
      <c r="TRD177" s="5"/>
      <c r="TRE177" s="5"/>
      <c r="TRF177" s="5"/>
      <c r="TRG177" s="5"/>
      <c r="TRH177" s="5"/>
      <c r="TRI177" s="5"/>
      <c r="TRJ177" s="5"/>
      <c r="TRK177" s="5"/>
      <c r="TRL177" s="5"/>
      <c r="TRM177" s="5"/>
      <c r="TRN177" s="5"/>
      <c r="TRO177" s="5"/>
      <c r="TRP177" s="5"/>
      <c r="TRQ177" s="5"/>
      <c r="TRR177" s="5"/>
      <c r="TRS177" s="5"/>
      <c r="TRT177" s="5"/>
      <c r="TRU177" s="5"/>
      <c r="TRV177" s="5"/>
      <c r="TRW177" s="5"/>
      <c r="TRX177" s="5"/>
      <c r="TRY177" s="5"/>
      <c r="TRZ177" s="5"/>
      <c r="TSA177" s="5"/>
      <c r="TSB177" s="5"/>
      <c r="TSC177" s="5"/>
      <c r="TSD177" s="5"/>
      <c r="TSE177" s="5"/>
      <c r="TSF177" s="5"/>
      <c r="TSG177" s="5"/>
      <c r="TSH177" s="5"/>
      <c r="TSI177" s="5"/>
      <c r="TSJ177" s="5"/>
      <c r="TSK177" s="5"/>
      <c r="TSL177" s="5"/>
      <c r="TSM177" s="5"/>
      <c r="TSN177" s="5"/>
      <c r="TSO177" s="5"/>
      <c r="TSP177" s="5"/>
      <c r="TSQ177" s="5"/>
      <c r="TSR177" s="5"/>
      <c r="TSS177" s="5"/>
      <c r="TST177" s="5"/>
      <c r="TSU177" s="5"/>
      <c r="TSV177" s="5"/>
      <c r="TSW177" s="5"/>
      <c r="TSX177" s="5"/>
      <c r="TSY177" s="5"/>
      <c r="TSZ177" s="5"/>
      <c r="TTA177" s="5"/>
      <c r="TTB177" s="5"/>
      <c r="TTC177" s="5"/>
      <c r="TTD177" s="5"/>
      <c r="TTE177" s="5"/>
      <c r="TTF177" s="5"/>
      <c r="TTG177" s="5"/>
      <c r="TTH177" s="5"/>
      <c r="TTI177" s="5"/>
      <c r="TTJ177" s="5"/>
      <c r="TTK177" s="5"/>
      <c r="TTL177" s="5"/>
      <c r="TTM177" s="5"/>
      <c r="TTN177" s="5"/>
      <c r="TTO177" s="5"/>
      <c r="TTP177" s="5"/>
      <c r="TTQ177" s="5"/>
      <c r="TTR177" s="5"/>
      <c r="TTS177" s="5"/>
      <c r="TTT177" s="5"/>
      <c r="TTU177" s="5"/>
      <c r="TTV177" s="5"/>
      <c r="TTW177" s="5"/>
      <c r="TTX177" s="5"/>
      <c r="TTY177" s="5"/>
      <c r="TTZ177" s="5"/>
      <c r="TUA177" s="5"/>
      <c r="TUB177" s="5"/>
      <c r="TUC177" s="5"/>
      <c r="TUD177" s="5"/>
      <c r="TUE177" s="5"/>
      <c r="TUF177" s="5"/>
      <c r="TUG177" s="5"/>
      <c r="TUH177" s="5"/>
      <c r="TUI177" s="5"/>
      <c r="TUJ177" s="5"/>
      <c r="TUK177" s="5"/>
      <c r="TUL177" s="5"/>
      <c r="TUM177" s="5"/>
      <c r="TUN177" s="5"/>
      <c r="TUO177" s="5"/>
      <c r="TUP177" s="5"/>
      <c r="TUQ177" s="5"/>
      <c r="TUR177" s="5"/>
      <c r="TUS177" s="5"/>
      <c r="TUT177" s="5"/>
      <c r="TUU177" s="5"/>
      <c r="TUV177" s="5"/>
      <c r="TUW177" s="5"/>
      <c r="TUX177" s="5"/>
      <c r="TUY177" s="5"/>
      <c r="TUZ177" s="5"/>
      <c r="TVA177" s="5"/>
      <c r="TVB177" s="5"/>
      <c r="TVC177" s="5"/>
      <c r="TVD177" s="5"/>
      <c r="TVE177" s="5"/>
      <c r="TVF177" s="5"/>
      <c r="TVG177" s="5"/>
      <c r="TVH177" s="5"/>
      <c r="TVI177" s="5"/>
      <c r="TVJ177" s="5"/>
      <c r="TVK177" s="5"/>
      <c r="TVL177" s="5"/>
      <c r="TVM177" s="5"/>
      <c r="TVN177" s="5"/>
      <c r="TVO177" s="5"/>
      <c r="TVP177" s="5"/>
      <c r="TVQ177" s="5"/>
      <c r="TVR177" s="5"/>
      <c r="TVS177" s="5"/>
      <c r="TVT177" s="5"/>
      <c r="TVU177" s="5"/>
      <c r="TVV177" s="5"/>
      <c r="TVW177" s="5"/>
      <c r="TVX177" s="5"/>
      <c r="TVY177" s="5"/>
      <c r="TVZ177" s="5"/>
      <c r="TWA177" s="5"/>
      <c r="TWB177" s="5"/>
      <c r="TWC177" s="5"/>
      <c r="TWD177" s="5"/>
      <c r="TWE177" s="5"/>
      <c r="TWF177" s="5"/>
      <c r="TWG177" s="5"/>
      <c r="TWH177" s="5"/>
      <c r="TWI177" s="5"/>
      <c r="TWJ177" s="5"/>
      <c r="TWK177" s="5"/>
      <c r="TWL177" s="5"/>
      <c r="TWM177" s="5"/>
      <c r="TWN177" s="5"/>
      <c r="TWO177" s="5"/>
      <c r="TWP177" s="5"/>
      <c r="TWQ177" s="5"/>
      <c r="TWR177" s="5"/>
      <c r="TWS177" s="5"/>
      <c r="TWT177" s="5"/>
      <c r="TWU177" s="5"/>
      <c r="TWV177" s="5"/>
      <c r="TWW177" s="5"/>
      <c r="TWX177" s="5"/>
      <c r="TWY177" s="5"/>
      <c r="TWZ177" s="5"/>
      <c r="TXA177" s="5"/>
      <c r="TXB177" s="5"/>
      <c r="TXC177" s="5"/>
      <c r="TXD177" s="5"/>
      <c r="TXE177" s="5"/>
      <c r="TXF177" s="5"/>
      <c r="TXG177" s="5"/>
      <c r="TXH177" s="5"/>
      <c r="TXI177" s="5"/>
      <c r="TXJ177" s="5"/>
      <c r="TXK177" s="5"/>
      <c r="TXL177" s="5"/>
      <c r="TXM177" s="5"/>
      <c r="TXN177" s="5"/>
      <c r="TXO177" s="5"/>
      <c r="TXP177" s="5"/>
      <c r="TXQ177" s="5"/>
      <c r="TXR177" s="5"/>
      <c r="TXS177" s="5"/>
      <c r="TXT177" s="5"/>
      <c r="TXU177" s="5"/>
      <c r="TXV177" s="5"/>
      <c r="TXW177" s="5"/>
      <c r="TXX177" s="5"/>
      <c r="TXY177" s="5"/>
      <c r="TXZ177" s="5"/>
      <c r="TYA177" s="5"/>
      <c r="TYB177" s="5"/>
      <c r="TYC177" s="5"/>
      <c r="TYD177" s="5"/>
      <c r="TYE177" s="5"/>
      <c r="TYF177" s="5"/>
      <c r="TYG177" s="5"/>
      <c r="TYH177" s="5"/>
      <c r="TYI177" s="5"/>
      <c r="TYJ177" s="5"/>
      <c r="TYK177" s="5"/>
      <c r="TYL177" s="5"/>
      <c r="TYM177" s="5"/>
      <c r="TYN177" s="5"/>
      <c r="TYO177" s="5"/>
      <c r="TYP177" s="5"/>
      <c r="TYQ177" s="5"/>
      <c r="TYR177" s="5"/>
      <c r="TYS177" s="5"/>
      <c r="TYT177" s="5"/>
      <c r="TYU177" s="5"/>
      <c r="TYV177" s="5"/>
      <c r="TYW177" s="5"/>
      <c r="TYX177" s="5"/>
      <c r="TYY177" s="5"/>
      <c r="TYZ177" s="5"/>
      <c r="TZA177" s="5"/>
      <c r="TZB177" s="5"/>
      <c r="TZC177" s="5"/>
      <c r="TZD177" s="5"/>
      <c r="TZE177" s="5"/>
      <c r="TZF177" s="5"/>
      <c r="TZG177" s="5"/>
      <c r="TZH177" s="5"/>
      <c r="TZI177" s="5"/>
      <c r="TZJ177" s="5"/>
      <c r="TZK177" s="5"/>
      <c r="TZL177" s="5"/>
      <c r="TZM177" s="5"/>
      <c r="TZN177" s="5"/>
      <c r="TZO177" s="5"/>
      <c r="TZP177" s="5"/>
      <c r="TZQ177" s="5"/>
      <c r="TZR177" s="5"/>
      <c r="TZS177" s="5"/>
      <c r="TZT177" s="5"/>
      <c r="TZU177" s="5"/>
      <c r="TZV177" s="5"/>
      <c r="TZW177" s="5"/>
      <c r="TZX177" s="5"/>
      <c r="TZY177" s="5"/>
      <c r="TZZ177" s="5"/>
      <c r="UAA177" s="5"/>
      <c r="UAB177" s="5"/>
      <c r="UAC177" s="5"/>
      <c r="UAD177" s="5"/>
      <c r="UAE177" s="5"/>
      <c r="UAF177" s="5"/>
      <c r="UAG177" s="5"/>
      <c r="UAH177" s="5"/>
      <c r="UAI177" s="5"/>
      <c r="UAJ177" s="5"/>
      <c r="UAK177" s="5"/>
      <c r="UAL177" s="5"/>
      <c r="UAM177" s="5"/>
      <c r="UAN177" s="5"/>
      <c r="UAO177" s="5"/>
      <c r="UAP177" s="5"/>
      <c r="UAQ177" s="5"/>
      <c r="UAR177" s="5"/>
      <c r="UAS177" s="5"/>
      <c r="UAT177" s="5"/>
      <c r="UAU177" s="5"/>
      <c r="UAV177" s="5"/>
      <c r="UAW177" s="5"/>
      <c r="UAX177" s="5"/>
      <c r="UAY177" s="5"/>
      <c r="UAZ177" s="5"/>
      <c r="UBA177" s="5"/>
      <c r="UBB177" s="5"/>
      <c r="UBC177" s="5"/>
      <c r="UBD177" s="5"/>
      <c r="UBE177" s="5"/>
      <c r="UBF177" s="5"/>
      <c r="UBG177" s="5"/>
      <c r="UBH177" s="5"/>
      <c r="UBI177" s="5"/>
      <c r="UBJ177" s="5"/>
      <c r="UBK177" s="5"/>
      <c r="UBL177" s="5"/>
      <c r="UBM177" s="5"/>
      <c r="UBN177" s="5"/>
      <c r="UBO177" s="5"/>
      <c r="UBP177" s="5"/>
      <c r="UBQ177" s="5"/>
      <c r="UBR177" s="5"/>
      <c r="UBS177" s="5"/>
      <c r="UBT177" s="5"/>
      <c r="UBU177" s="5"/>
      <c r="UBV177" s="5"/>
      <c r="UBW177" s="5"/>
      <c r="UBX177" s="5"/>
      <c r="UBY177" s="5"/>
      <c r="UBZ177" s="5"/>
      <c r="UCA177" s="5"/>
      <c r="UCB177" s="5"/>
      <c r="UCC177" s="5"/>
      <c r="UCD177" s="5"/>
      <c r="UCE177" s="5"/>
      <c r="UCF177" s="5"/>
      <c r="UCG177" s="5"/>
      <c r="UCH177" s="5"/>
      <c r="UCI177" s="5"/>
      <c r="UCJ177" s="5"/>
      <c r="UCK177" s="5"/>
      <c r="UCL177" s="5"/>
      <c r="UCM177" s="5"/>
      <c r="UCN177" s="5"/>
      <c r="UCO177" s="5"/>
      <c r="UCP177" s="5"/>
      <c r="UCQ177" s="5"/>
      <c r="UCR177" s="5"/>
      <c r="UCS177" s="5"/>
      <c r="UCT177" s="5"/>
      <c r="UCU177" s="5"/>
      <c r="UCV177" s="5"/>
      <c r="UCW177" s="5"/>
      <c r="UCX177" s="5"/>
      <c r="UCY177" s="5"/>
      <c r="UCZ177" s="5"/>
      <c r="UDA177" s="5"/>
      <c r="UDB177" s="5"/>
      <c r="UDC177" s="5"/>
      <c r="UDD177" s="5"/>
      <c r="UDE177" s="5"/>
      <c r="UDF177" s="5"/>
      <c r="UDG177" s="5"/>
      <c r="UDH177" s="5"/>
      <c r="UDI177" s="5"/>
      <c r="UDJ177" s="5"/>
      <c r="UDK177" s="5"/>
      <c r="UDL177" s="5"/>
      <c r="UDM177" s="5"/>
      <c r="UDN177" s="5"/>
      <c r="UDO177" s="5"/>
      <c r="UDP177" s="5"/>
      <c r="UDQ177" s="5"/>
      <c r="UDR177" s="5"/>
      <c r="UDS177" s="5"/>
      <c r="UDT177" s="5"/>
      <c r="UDU177" s="5"/>
      <c r="UDV177" s="5"/>
      <c r="UDW177" s="5"/>
      <c r="UDX177" s="5"/>
      <c r="UDY177" s="5"/>
      <c r="UDZ177" s="5"/>
      <c r="UEA177" s="5"/>
      <c r="UEB177" s="5"/>
      <c r="UEC177" s="5"/>
      <c r="UED177" s="5"/>
      <c r="UEE177" s="5"/>
      <c r="UEF177" s="5"/>
      <c r="UEG177" s="5"/>
      <c r="UEH177" s="5"/>
      <c r="UEI177" s="5"/>
      <c r="UEJ177" s="5"/>
      <c r="UEK177" s="5"/>
      <c r="UEL177" s="5"/>
      <c r="UEM177" s="5"/>
      <c r="UEN177" s="5"/>
      <c r="UEO177" s="5"/>
      <c r="UEP177" s="5"/>
      <c r="UEQ177" s="5"/>
      <c r="UER177" s="5"/>
      <c r="UES177" s="5"/>
      <c r="UET177" s="5"/>
      <c r="UEU177" s="5"/>
      <c r="UEV177" s="5"/>
      <c r="UEW177" s="5"/>
      <c r="UEX177" s="5"/>
      <c r="UEY177" s="5"/>
      <c r="UEZ177" s="5"/>
      <c r="UFA177" s="5"/>
      <c r="UFB177" s="5"/>
      <c r="UFC177" s="5"/>
      <c r="UFD177" s="5"/>
      <c r="UFE177" s="5"/>
      <c r="UFF177" s="5"/>
      <c r="UFG177" s="5"/>
      <c r="UFH177" s="5"/>
      <c r="UFI177" s="5"/>
      <c r="UFJ177" s="5"/>
      <c r="UFK177" s="5"/>
      <c r="UFL177" s="5"/>
      <c r="UFM177" s="5"/>
      <c r="UFN177" s="5"/>
      <c r="UFO177" s="5"/>
      <c r="UFP177" s="5"/>
      <c r="UFQ177" s="5"/>
      <c r="UFR177" s="5"/>
      <c r="UFS177" s="5"/>
      <c r="UFT177" s="5"/>
      <c r="UFU177" s="5"/>
      <c r="UFV177" s="5"/>
      <c r="UFW177" s="5"/>
      <c r="UFX177" s="5"/>
      <c r="UFY177" s="5"/>
      <c r="UFZ177" s="5"/>
      <c r="UGA177" s="5"/>
      <c r="UGB177" s="5"/>
      <c r="UGC177" s="5"/>
      <c r="UGD177" s="5"/>
      <c r="UGE177" s="5"/>
      <c r="UGF177" s="5"/>
      <c r="UGG177" s="5"/>
      <c r="UGH177" s="5"/>
      <c r="UGI177" s="5"/>
      <c r="UGJ177" s="5"/>
      <c r="UGK177" s="5"/>
      <c r="UGL177" s="5"/>
      <c r="UGM177" s="5"/>
      <c r="UGN177" s="5"/>
      <c r="UGO177" s="5"/>
      <c r="UGP177" s="5"/>
      <c r="UGQ177" s="5"/>
      <c r="UGR177" s="5"/>
      <c r="UGS177" s="5"/>
      <c r="UGT177" s="5"/>
      <c r="UGU177" s="5"/>
      <c r="UGV177" s="5"/>
      <c r="UGW177" s="5"/>
      <c r="UGX177" s="5"/>
      <c r="UGY177" s="5"/>
      <c r="UGZ177" s="5"/>
      <c r="UHA177" s="5"/>
      <c r="UHB177" s="5"/>
      <c r="UHC177" s="5"/>
      <c r="UHD177" s="5"/>
      <c r="UHE177" s="5"/>
      <c r="UHF177" s="5"/>
      <c r="UHG177" s="5"/>
      <c r="UHH177" s="5"/>
      <c r="UHI177" s="5"/>
      <c r="UHJ177" s="5"/>
      <c r="UHK177" s="5"/>
      <c r="UHL177" s="5"/>
      <c r="UHM177" s="5"/>
      <c r="UHN177" s="5"/>
      <c r="UHO177" s="5"/>
      <c r="UHP177" s="5"/>
      <c r="UHQ177" s="5"/>
      <c r="UHR177" s="5"/>
      <c r="UHS177" s="5"/>
      <c r="UHT177" s="5"/>
      <c r="UHU177" s="5"/>
      <c r="UHV177" s="5"/>
      <c r="UHW177" s="5"/>
      <c r="UHX177" s="5"/>
      <c r="UHY177" s="5"/>
      <c r="UHZ177" s="5"/>
      <c r="UIA177" s="5"/>
      <c r="UIB177" s="5"/>
      <c r="UIC177" s="5"/>
      <c r="UID177" s="5"/>
      <c r="UIE177" s="5"/>
      <c r="UIF177" s="5"/>
      <c r="UIG177" s="5"/>
      <c r="UIH177" s="5"/>
      <c r="UII177" s="5"/>
      <c r="UIJ177" s="5"/>
      <c r="UIK177" s="5"/>
      <c r="UIL177" s="5"/>
      <c r="UIM177" s="5"/>
      <c r="UIN177" s="5"/>
      <c r="UIO177" s="5"/>
      <c r="UIP177" s="5"/>
      <c r="UIQ177" s="5"/>
      <c r="UIR177" s="5"/>
      <c r="UIS177" s="5"/>
      <c r="UIT177" s="5"/>
      <c r="UIU177" s="5"/>
      <c r="UIV177" s="5"/>
      <c r="UIW177" s="5"/>
      <c r="UIX177" s="5"/>
      <c r="UIY177" s="5"/>
      <c r="UIZ177" s="5"/>
      <c r="UJA177" s="5"/>
      <c r="UJB177" s="5"/>
      <c r="UJC177" s="5"/>
      <c r="UJD177" s="5"/>
      <c r="UJE177" s="5"/>
      <c r="UJF177" s="5"/>
      <c r="UJG177" s="5"/>
      <c r="UJH177" s="5"/>
      <c r="UJI177" s="5"/>
      <c r="UJJ177" s="5"/>
      <c r="UJK177" s="5"/>
      <c r="UJL177" s="5"/>
      <c r="UJM177" s="5"/>
      <c r="UJN177" s="5"/>
      <c r="UJO177" s="5"/>
      <c r="UJP177" s="5"/>
      <c r="UJQ177" s="5"/>
      <c r="UJR177" s="5"/>
      <c r="UJS177" s="5"/>
      <c r="UJT177" s="5"/>
      <c r="UJU177" s="5"/>
      <c r="UJV177" s="5"/>
      <c r="UJW177" s="5"/>
      <c r="UJX177" s="5"/>
      <c r="UJY177" s="5"/>
      <c r="UJZ177" s="5"/>
      <c r="UKA177" s="5"/>
      <c r="UKB177" s="5"/>
      <c r="UKC177" s="5"/>
      <c r="UKD177" s="5"/>
      <c r="UKE177" s="5"/>
      <c r="UKF177" s="5"/>
      <c r="UKG177" s="5"/>
      <c r="UKH177" s="5"/>
      <c r="UKI177" s="5"/>
      <c r="UKJ177" s="5"/>
      <c r="UKK177" s="5"/>
      <c r="UKL177" s="5"/>
      <c r="UKM177" s="5"/>
      <c r="UKN177" s="5"/>
      <c r="UKO177" s="5"/>
      <c r="UKP177" s="5"/>
      <c r="UKQ177" s="5"/>
      <c r="UKR177" s="5"/>
      <c r="UKS177" s="5"/>
      <c r="UKT177" s="5"/>
      <c r="UKU177" s="5"/>
      <c r="UKV177" s="5"/>
      <c r="UKW177" s="5"/>
      <c r="UKX177" s="5"/>
      <c r="UKY177" s="5"/>
      <c r="UKZ177" s="5"/>
      <c r="ULA177" s="5"/>
      <c r="ULB177" s="5"/>
      <c r="ULC177" s="5"/>
      <c r="ULD177" s="5"/>
      <c r="ULE177" s="5"/>
      <c r="ULF177" s="5"/>
      <c r="ULG177" s="5"/>
      <c r="ULH177" s="5"/>
      <c r="ULI177" s="5"/>
      <c r="ULJ177" s="5"/>
      <c r="ULK177" s="5"/>
      <c r="ULL177" s="5"/>
      <c r="ULM177" s="5"/>
      <c r="ULN177" s="5"/>
      <c r="ULO177" s="5"/>
      <c r="ULP177" s="5"/>
      <c r="ULQ177" s="5"/>
      <c r="ULR177" s="5"/>
      <c r="ULS177" s="5"/>
      <c r="ULT177" s="5"/>
      <c r="ULU177" s="5"/>
      <c r="ULV177" s="5"/>
      <c r="ULW177" s="5"/>
      <c r="ULX177" s="5"/>
      <c r="ULY177" s="5"/>
      <c r="ULZ177" s="5"/>
      <c r="UMA177" s="5"/>
      <c r="UMB177" s="5"/>
      <c r="UMC177" s="5"/>
      <c r="UMD177" s="5"/>
      <c r="UME177" s="5"/>
      <c r="UMF177" s="5"/>
      <c r="UMG177" s="5"/>
      <c r="UMH177" s="5"/>
      <c r="UMI177" s="5"/>
      <c r="UMJ177" s="5"/>
      <c r="UMK177" s="5"/>
      <c r="UML177" s="5"/>
      <c r="UMM177" s="5"/>
      <c r="UMN177" s="5"/>
      <c r="UMO177" s="5"/>
      <c r="UMP177" s="5"/>
      <c r="UMQ177" s="5"/>
      <c r="UMR177" s="5"/>
      <c r="UMS177" s="5"/>
      <c r="UMT177" s="5"/>
      <c r="UMU177" s="5"/>
      <c r="UMV177" s="5"/>
      <c r="UMW177" s="5"/>
      <c r="UMX177" s="5"/>
      <c r="UMY177" s="5"/>
      <c r="UMZ177" s="5"/>
      <c r="UNA177" s="5"/>
      <c r="UNB177" s="5"/>
      <c r="UNC177" s="5"/>
      <c r="UND177" s="5"/>
      <c r="UNE177" s="5"/>
      <c r="UNF177" s="5"/>
      <c r="UNG177" s="5"/>
      <c r="UNH177" s="5"/>
      <c r="UNI177" s="5"/>
      <c r="UNJ177" s="5"/>
      <c r="UNK177" s="5"/>
      <c r="UNL177" s="5"/>
      <c r="UNM177" s="5"/>
      <c r="UNN177" s="5"/>
      <c r="UNO177" s="5"/>
      <c r="UNP177" s="5"/>
      <c r="UNQ177" s="5"/>
      <c r="UNR177" s="5"/>
      <c r="UNS177" s="5"/>
      <c r="UNT177" s="5"/>
      <c r="UNU177" s="5"/>
      <c r="UNV177" s="5"/>
      <c r="UNW177" s="5"/>
      <c r="UNX177" s="5"/>
      <c r="UNY177" s="5"/>
      <c r="UNZ177" s="5"/>
      <c r="UOA177" s="5"/>
      <c r="UOB177" s="5"/>
      <c r="UOC177" s="5"/>
      <c r="UOD177" s="5"/>
      <c r="UOE177" s="5"/>
      <c r="UOF177" s="5"/>
      <c r="UOG177" s="5"/>
      <c r="UOH177" s="5"/>
      <c r="UOI177" s="5"/>
      <c r="UOJ177" s="5"/>
      <c r="UOK177" s="5"/>
      <c r="UOL177" s="5"/>
      <c r="UOM177" s="5"/>
      <c r="UON177" s="5"/>
      <c r="UOO177" s="5"/>
      <c r="UOP177" s="5"/>
      <c r="UOQ177" s="5"/>
      <c r="UOR177" s="5"/>
      <c r="UOS177" s="5"/>
      <c r="UOT177" s="5"/>
      <c r="UOU177" s="5"/>
      <c r="UOV177" s="5"/>
      <c r="UOW177" s="5"/>
      <c r="UOX177" s="5"/>
      <c r="UOY177" s="5"/>
      <c r="UOZ177" s="5"/>
      <c r="UPA177" s="5"/>
      <c r="UPB177" s="5"/>
      <c r="UPC177" s="5"/>
      <c r="UPD177" s="5"/>
      <c r="UPE177" s="5"/>
      <c r="UPF177" s="5"/>
      <c r="UPG177" s="5"/>
      <c r="UPH177" s="5"/>
      <c r="UPI177" s="5"/>
      <c r="UPJ177" s="5"/>
      <c r="UPK177" s="5"/>
      <c r="UPL177" s="5"/>
      <c r="UPM177" s="5"/>
      <c r="UPN177" s="5"/>
      <c r="UPO177" s="5"/>
      <c r="UPP177" s="5"/>
      <c r="UPQ177" s="5"/>
      <c r="UPR177" s="5"/>
      <c r="UPS177" s="5"/>
      <c r="UPT177" s="5"/>
      <c r="UPU177" s="5"/>
      <c r="UPV177" s="5"/>
      <c r="UPW177" s="5"/>
      <c r="UPX177" s="5"/>
      <c r="UPY177" s="5"/>
      <c r="UPZ177" s="5"/>
      <c r="UQA177" s="5"/>
      <c r="UQB177" s="5"/>
      <c r="UQC177" s="5"/>
      <c r="UQD177" s="5"/>
      <c r="UQE177" s="5"/>
      <c r="UQF177" s="5"/>
      <c r="UQG177" s="5"/>
      <c r="UQH177" s="5"/>
      <c r="UQI177" s="5"/>
      <c r="UQJ177" s="5"/>
      <c r="UQK177" s="5"/>
      <c r="UQL177" s="5"/>
      <c r="UQM177" s="5"/>
      <c r="UQN177" s="5"/>
      <c r="UQO177" s="5"/>
      <c r="UQP177" s="5"/>
      <c r="UQQ177" s="5"/>
      <c r="UQR177" s="5"/>
      <c r="UQS177" s="5"/>
      <c r="UQT177" s="5"/>
      <c r="UQU177" s="5"/>
      <c r="UQV177" s="5"/>
      <c r="UQW177" s="5"/>
      <c r="UQX177" s="5"/>
      <c r="UQY177" s="5"/>
      <c r="UQZ177" s="5"/>
      <c r="URA177" s="5"/>
      <c r="URB177" s="5"/>
      <c r="URC177" s="5"/>
      <c r="URD177" s="5"/>
      <c r="URE177" s="5"/>
      <c r="URF177" s="5"/>
      <c r="URG177" s="5"/>
      <c r="URH177" s="5"/>
      <c r="URI177" s="5"/>
      <c r="URJ177" s="5"/>
      <c r="URK177" s="5"/>
      <c r="URL177" s="5"/>
      <c r="URM177" s="5"/>
      <c r="URN177" s="5"/>
      <c r="URO177" s="5"/>
      <c r="URP177" s="5"/>
      <c r="URQ177" s="5"/>
      <c r="URR177" s="5"/>
      <c r="URS177" s="5"/>
      <c r="URT177" s="5"/>
      <c r="URU177" s="5"/>
      <c r="URV177" s="5"/>
      <c r="URW177" s="5"/>
      <c r="URX177" s="5"/>
      <c r="URY177" s="5"/>
      <c r="URZ177" s="5"/>
      <c r="USA177" s="5"/>
      <c r="USB177" s="5"/>
      <c r="USC177" s="5"/>
      <c r="USD177" s="5"/>
      <c r="USE177" s="5"/>
      <c r="USF177" s="5"/>
      <c r="USG177" s="5"/>
      <c r="USH177" s="5"/>
      <c r="USI177" s="5"/>
      <c r="USJ177" s="5"/>
      <c r="USK177" s="5"/>
      <c r="USL177" s="5"/>
      <c r="USM177" s="5"/>
      <c r="USN177" s="5"/>
      <c r="USO177" s="5"/>
      <c r="USP177" s="5"/>
      <c r="USQ177" s="5"/>
      <c r="USR177" s="5"/>
      <c r="USS177" s="5"/>
      <c r="UST177" s="5"/>
      <c r="USU177" s="5"/>
      <c r="USV177" s="5"/>
      <c r="USW177" s="5"/>
      <c r="USX177" s="5"/>
      <c r="USY177" s="5"/>
      <c r="USZ177" s="5"/>
      <c r="UTA177" s="5"/>
      <c r="UTB177" s="5"/>
      <c r="UTC177" s="5"/>
      <c r="UTD177" s="5"/>
      <c r="UTE177" s="5"/>
      <c r="UTF177" s="5"/>
      <c r="UTG177" s="5"/>
      <c r="UTH177" s="5"/>
      <c r="UTI177" s="5"/>
      <c r="UTJ177" s="5"/>
      <c r="UTK177" s="5"/>
      <c r="UTL177" s="5"/>
      <c r="UTM177" s="5"/>
      <c r="UTN177" s="5"/>
      <c r="UTO177" s="5"/>
      <c r="UTP177" s="5"/>
      <c r="UTQ177" s="5"/>
      <c r="UTR177" s="5"/>
      <c r="UTS177" s="5"/>
      <c r="UTT177" s="5"/>
      <c r="UTU177" s="5"/>
      <c r="UTV177" s="5"/>
      <c r="UTW177" s="5"/>
      <c r="UTX177" s="5"/>
      <c r="UTY177" s="5"/>
      <c r="UTZ177" s="5"/>
      <c r="UUA177" s="5"/>
      <c r="UUB177" s="5"/>
      <c r="UUC177" s="5"/>
      <c r="UUD177" s="5"/>
      <c r="UUE177" s="5"/>
      <c r="UUF177" s="5"/>
      <c r="UUG177" s="5"/>
      <c r="UUH177" s="5"/>
      <c r="UUI177" s="5"/>
      <c r="UUJ177" s="5"/>
      <c r="UUK177" s="5"/>
      <c r="UUL177" s="5"/>
      <c r="UUM177" s="5"/>
      <c r="UUN177" s="5"/>
      <c r="UUO177" s="5"/>
      <c r="UUP177" s="5"/>
      <c r="UUQ177" s="5"/>
      <c r="UUR177" s="5"/>
      <c r="UUS177" s="5"/>
      <c r="UUT177" s="5"/>
      <c r="UUU177" s="5"/>
      <c r="UUV177" s="5"/>
      <c r="UUW177" s="5"/>
      <c r="UUX177" s="5"/>
      <c r="UUY177" s="5"/>
      <c r="UUZ177" s="5"/>
      <c r="UVA177" s="5"/>
      <c r="UVB177" s="5"/>
      <c r="UVC177" s="5"/>
      <c r="UVD177" s="5"/>
      <c r="UVE177" s="5"/>
      <c r="UVF177" s="5"/>
      <c r="UVG177" s="5"/>
      <c r="UVH177" s="5"/>
      <c r="UVI177" s="5"/>
      <c r="UVJ177" s="5"/>
      <c r="UVK177" s="5"/>
      <c r="UVL177" s="5"/>
      <c r="UVM177" s="5"/>
      <c r="UVN177" s="5"/>
      <c r="UVO177" s="5"/>
      <c r="UVP177" s="5"/>
      <c r="UVQ177" s="5"/>
      <c r="UVR177" s="5"/>
      <c r="UVS177" s="5"/>
      <c r="UVT177" s="5"/>
      <c r="UVU177" s="5"/>
      <c r="UVV177" s="5"/>
      <c r="UVW177" s="5"/>
      <c r="UVX177" s="5"/>
      <c r="UVY177" s="5"/>
      <c r="UVZ177" s="5"/>
      <c r="UWA177" s="5"/>
      <c r="UWB177" s="5"/>
      <c r="UWC177" s="5"/>
      <c r="UWD177" s="5"/>
      <c r="UWE177" s="5"/>
      <c r="UWF177" s="5"/>
      <c r="UWG177" s="5"/>
      <c r="UWH177" s="5"/>
      <c r="UWI177" s="5"/>
      <c r="UWJ177" s="5"/>
      <c r="UWK177" s="5"/>
      <c r="UWL177" s="5"/>
      <c r="UWM177" s="5"/>
      <c r="UWN177" s="5"/>
      <c r="UWO177" s="5"/>
      <c r="UWP177" s="5"/>
      <c r="UWQ177" s="5"/>
      <c r="UWR177" s="5"/>
      <c r="UWS177" s="5"/>
      <c r="UWT177" s="5"/>
      <c r="UWU177" s="5"/>
      <c r="UWV177" s="5"/>
      <c r="UWW177" s="5"/>
      <c r="UWX177" s="5"/>
      <c r="UWY177" s="5"/>
      <c r="UWZ177" s="5"/>
      <c r="UXA177" s="5"/>
      <c r="UXB177" s="5"/>
      <c r="UXC177" s="5"/>
      <c r="UXD177" s="5"/>
      <c r="UXE177" s="5"/>
      <c r="UXF177" s="5"/>
      <c r="UXG177" s="5"/>
      <c r="UXH177" s="5"/>
      <c r="UXI177" s="5"/>
      <c r="UXJ177" s="5"/>
      <c r="UXK177" s="5"/>
      <c r="UXL177" s="5"/>
      <c r="UXM177" s="5"/>
      <c r="UXN177" s="5"/>
      <c r="UXO177" s="5"/>
      <c r="UXP177" s="5"/>
      <c r="UXQ177" s="5"/>
      <c r="UXR177" s="5"/>
      <c r="UXS177" s="5"/>
      <c r="UXT177" s="5"/>
      <c r="UXU177" s="5"/>
      <c r="UXV177" s="5"/>
      <c r="UXW177" s="5"/>
      <c r="UXX177" s="5"/>
      <c r="UXY177" s="5"/>
      <c r="UXZ177" s="5"/>
      <c r="UYA177" s="5"/>
      <c r="UYB177" s="5"/>
      <c r="UYC177" s="5"/>
      <c r="UYD177" s="5"/>
      <c r="UYE177" s="5"/>
      <c r="UYF177" s="5"/>
      <c r="UYG177" s="5"/>
      <c r="UYH177" s="5"/>
      <c r="UYI177" s="5"/>
      <c r="UYJ177" s="5"/>
      <c r="UYK177" s="5"/>
      <c r="UYL177" s="5"/>
      <c r="UYM177" s="5"/>
      <c r="UYN177" s="5"/>
      <c r="UYO177" s="5"/>
      <c r="UYP177" s="5"/>
      <c r="UYQ177" s="5"/>
      <c r="UYR177" s="5"/>
      <c r="UYS177" s="5"/>
      <c r="UYT177" s="5"/>
      <c r="UYU177" s="5"/>
      <c r="UYV177" s="5"/>
      <c r="UYW177" s="5"/>
      <c r="UYX177" s="5"/>
      <c r="UYY177" s="5"/>
      <c r="UYZ177" s="5"/>
      <c r="UZA177" s="5"/>
      <c r="UZB177" s="5"/>
      <c r="UZC177" s="5"/>
      <c r="UZD177" s="5"/>
      <c r="UZE177" s="5"/>
      <c r="UZF177" s="5"/>
      <c r="UZG177" s="5"/>
      <c r="UZH177" s="5"/>
      <c r="UZI177" s="5"/>
      <c r="UZJ177" s="5"/>
      <c r="UZK177" s="5"/>
      <c r="UZL177" s="5"/>
      <c r="UZM177" s="5"/>
      <c r="UZN177" s="5"/>
      <c r="UZO177" s="5"/>
      <c r="UZP177" s="5"/>
      <c r="UZQ177" s="5"/>
      <c r="UZR177" s="5"/>
      <c r="UZS177" s="5"/>
      <c r="UZT177" s="5"/>
      <c r="UZU177" s="5"/>
      <c r="UZV177" s="5"/>
      <c r="UZW177" s="5"/>
      <c r="UZX177" s="5"/>
      <c r="UZY177" s="5"/>
      <c r="UZZ177" s="5"/>
      <c r="VAA177" s="5"/>
      <c r="VAB177" s="5"/>
      <c r="VAC177" s="5"/>
      <c r="VAD177" s="5"/>
      <c r="VAE177" s="5"/>
      <c r="VAF177" s="5"/>
      <c r="VAG177" s="5"/>
      <c r="VAH177" s="5"/>
      <c r="VAI177" s="5"/>
      <c r="VAJ177" s="5"/>
      <c r="VAK177" s="5"/>
      <c r="VAL177" s="5"/>
      <c r="VAM177" s="5"/>
      <c r="VAN177" s="5"/>
      <c r="VAO177" s="5"/>
      <c r="VAP177" s="5"/>
      <c r="VAQ177" s="5"/>
      <c r="VAR177" s="5"/>
      <c r="VAS177" s="5"/>
      <c r="VAT177" s="5"/>
      <c r="VAU177" s="5"/>
      <c r="VAV177" s="5"/>
      <c r="VAW177" s="5"/>
      <c r="VAX177" s="5"/>
      <c r="VAY177" s="5"/>
      <c r="VAZ177" s="5"/>
      <c r="VBA177" s="5"/>
      <c r="VBB177" s="5"/>
      <c r="VBC177" s="5"/>
      <c r="VBD177" s="5"/>
      <c r="VBE177" s="5"/>
      <c r="VBF177" s="5"/>
      <c r="VBG177" s="5"/>
      <c r="VBH177" s="5"/>
      <c r="VBI177" s="5"/>
      <c r="VBJ177" s="5"/>
      <c r="VBK177" s="5"/>
      <c r="VBL177" s="5"/>
      <c r="VBM177" s="5"/>
      <c r="VBN177" s="5"/>
      <c r="VBO177" s="5"/>
      <c r="VBP177" s="5"/>
      <c r="VBQ177" s="5"/>
      <c r="VBR177" s="5"/>
      <c r="VBS177" s="5"/>
      <c r="VBT177" s="5"/>
      <c r="VBU177" s="5"/>
      <c r="VBV177" s="5"/>
      <c r="VBW177" s="5"/>
      <c r="VBX177" s="5"/>
      <c r="VBY177" s="5"/>
      <c r="VBZ177" s="5"/>
      <c r="VCA177" s="5"/>
      <c r="VCB177" s="5"/>
      <c r="VCC177" s="5"/>
      <c r="VCD177" s="5"/>
      <c r="VCE177" s="5"/>
      <c r="VCF177" s="5"/>
      <c r="VCG177" s="5"/>
      <c r="VCH177" s="5"/>
      <c r="VCI177" s="5"/>
      <c r="VCJ177" s="5"/>
      <c r="VCK177" s="5"/>
      <c r="VCL177" s="5"/>
      <c r="VCM177" s="5"/>
      <c r="VCN177" s="5"/>
      <c r="VCO177" s="5"/>
      <c r="VCP177" s="5"/>
      <c r="VCQ177" s="5"/>
      <c r="VCR177" s="5"/>
      <c r="VCS177" s="5"/>
      <c r="VCT177" s="5"/>
      <c r="VCU177" s="5"/>
      <c r="VCV177" s="5"/>
      <c r="VCW177" s="5"/>
      <c r="VCX177" s="5"/>
      <c r="VCY177" s="5"/>
      <c r="VCZ177" s="5"/>
      <c r="VDA177" s="5"/>
      <c r="VDB177" s="5"/>
      <c r="VDC177" s="5"/>
      <c r="VDD177" s="5"/>
      <c r="VDE177" s="5"/>
      <c r="VDF177" s="5"/>
      <c r="VDG177" s="5"/>
      <c r="VDH177" s="5"/>
      <c r="VDI177" s="5"/>
      <c r="VDJ177" s="5"/>
      <c r="VDK177" s="5"/>
      <c r="VDL177" s="5"/>
      <c r="VDM177" s="5"/>
      <c r="VDN177" s="5"/>
      <c r="VDO177" s="5"/>
      <c r="VDP177" s="5"/>
      <c r="VDQ177" s="5"/>
      <c r="VDR177" s="5"/>
      <c r="VDS177" s="5"/>
      <c r="VDT177" s="5"/>
      <c r="VDU177" s="5"/>
      <c r="VDV177" s="5"/>
      <c r="VDW177" s="5"/>
      <c r="VDX177" s="5"/>
      <c r="VDY177" s="5"/>
      <c r="VDZ177" s="5"/>
      <c r="VEA177" s="5"/>
      <c r="VEB177" s="5"/>
      <c r="VEC177" s="5"/>
      <c r="VED177" s="5"/>
      <c r="VEE177" s="5"/>
      <c r="VEF177" s="5"/>
      <c r="VEG177" s="5"/>
      <c r="VEH177" s="5"/>
      <c r="VEI177" s="5"/>
      <c r="VEJ177" s="5"/>
      <c r="VEK177" s="5"/>
      <c r="VEL177" s="5"/>
      <c r="VEM177" s="5"/>
      <c r="VEN177" s="5"/>
      <c r="VEO177" s="5"/>
      <c r="VEP177" s="5"/>
      <c r="VEQ177" s="5"/>
      <c r="VER177" s="5"/>
      <c r="VES177" s="5"/>
      <c r="VET177" s="5"/>
      <c r="VEU177" s="5"/>
      <c r="VEV177" s="5"/>
      <c r="VEW177" s="5"/>
      <c r="VEX177" s="5"/>
      <c r="VEY177" s="5"/>
      <c r="VEZ177" s="5"/>
      <c r="VFA177" s="5"/>
      <c r="VFB177" s="5"/>
      <c r="VFC177" s="5"/>
      <c r="VFD177" s="5"/>
      <c r="VFE177" s="5"/>
      <c r="VFF177" s="5"/>
      <c r="VFG177" s="5"/>
      <c r="VFH177" s="5"/>
      <c r="VFI177" s="5"/>
      <c r="VFJ177" s="5"/>
      <c r="VFK177" s="5"/>
      <c r="VFL177" s="5"/>
      <c r="VFM177" s="5"/>
      <c r="VFN177" s="5"/>
      <c r="VFO177" s="5"/>
      <c r="VFP177" s="5"/>
      <c r="VFQ177" s="5"/>
      <c r="VFR177" s="5"/>
      <c r="VFS177" s="5"/>
      <c r="VFT177" s="5"/>
      <c r="VFU177" s="5"/>
      <c r="VFV177" s="5"/>
      <c r="VFW177" s="5"/>
      <c r="VFX177" s="5"/>
      <c r="VFY177" s="5"/>
      <c r="VFZ177" s="5"/>
      <c r="VGA177" s="5"/>
      <c r="VGB177" s="5"/>
      <c r="VGC177" s="5"/>
      <c r="VGD177" s="5"/>
      <c r="VGE177" s="5"/>
      <c r="VGF177" s="5"/>
      <c r="VGG177" s="5"/>
      <c r="VGH177" s="5"/>
      <c r="VGI177" s="5"/>
      <c r="VGJ177" s="5"/>
      <c r="VGK177" s="5"/>
      <c r="VGL177" s="5"/>
      <c r="VGM177" s="5"/>
      <c r="VGN177" s="5"/>
      <c r="VGO177" s="5"/>
      <c r="VGP177" s="5"/>
      <c r="VGQ177" s="5"/>
      <c r="VGR177" s="5"/>
      <c r="VGS177" s="5"/>
      <c r="VGT177" s="5"/>
      <c r="VGU177" s="5"/>
      <c r="VGV177" s="5"/>
      <c r="VGW177" s="5"/>
      <c r="VGX177" s="5"/>
      <c r="VGY177" s="5"/>
      <c r="VGZ177" s="5"/>
      <c r="VHA177" s="5"/>
      <c r="VHB177" s="5"/>
      <c r="VHC177" s="5"/>
      <c r="VHD177" s="5"/>
      <c r="VHE177" s="5"/>
      <c r="VHF177" s="5"/>
      <c r="VHG177" s="5"/>
      <c r="VHH177" s="5"/>
      <c r="VHI177" s="5"/>
      <c r="VHJ177" s="5"/>
      <c r="VHK177" s="5"/>
      <c r="VHL177" s="5"/>
      <c r="VHM177" s="5"/>
      <c r="VHN177" s="5"/>
      <c r="VHO177" s="5"/>
      <c r="VHP177" s="5"/>
      <c r="VHQ177" s="5"/>
      <c r="VHR177" s="5"/>
      <c r="VHS177" s="5"/>
      <c r="VHT177" s="5"/>
      <c r="VHU177" s="5"/>
      <c r="VHV177" s="5"/>
      <c r="VHW177" s="5"/>
      <c r="VHX177" s="5"/>
      <c r="VHY177" s="5"/>
      <c r="VHZ177" s="5"/>
      <c r="VIA177" s="5"/>
      <c r="VIB177" s="5"/>
      <c r="VIC177" s="5"/>
      <c r="VID177" s="5"/>
      <c r="VIE177" s="5"/>
      <c r="VIF177" s="5"/>
      <c r="VIG177" s="5"/>
      <c r="VIH177" s="5"/>
      <c r="VII177" s="5"/>
      <c r="VIJ177" s="5"/>
      <c r="VIK177" s="5"/>
      <c r="VIL177" s="5"/>
      <c r="VIM177" s="5"/>
      <c r="VIN177" s="5"/>
      <c r="VIO177" s="5"/>
      <c r="VIP177" s="5"/>
      <c r="VIQ177" s="5"/>
      <c r="VIR177" s="5"/>
      <c r="VIS177" s="5"/>
      <c r="VIT177" s="5"/>
      <c r="VIU177" s="5"/>
      <c r="VIV177" s="5"/>
      <c r="VIW177" s="5"/>
      <c r="VIX177" s="5"/>
      <c r="VIY177" s="5"/>
      <c r="VIZ177" s="5"/>
      <c r="VJA177" s="5"/>
      <c r="VJB177" s="5"/>
      <c r="VJC177" s="5"/>
      <c r="VJD177" s="5"/>
      <c r="VJE177" s="5"/>
      <c r="VJF177" s="5"/>
      <c r="VJG177" s="5"/>
      <c r="VJH177" s="5"/>
      <c r="VJI177" s="5"/>
      <c r="VJJ177" s="5"/>
      <c r="VJK177" s="5"/>
      <c r="VJL177" s="5"/>
      <c r="VJM177" s="5"/>
      <c r="VJN177" s="5"/>
      <c r="VJO177" s="5"/>
      <c r="VJP177" s="5"/>
      <c r="VJQ177" s="5"/>
      <c r="VJR177" s="5"/>
      <c r="VJS177" s="5"/>
      <c r="VJT177" s="5"/>
      <c r="VJU177" s="5"/>
      <c r="VJV177" s="5"/>
      <c r="VJW177" s="5"/>
      <c r="VJX177" s="5"/>
      <c r="VJY177" s="5"/>
      <c r="VJZ177" s="5"/>
      <c r="VKA177" s="5"/>
      <c r="VKB177" s="5"/>
      <c r="VKC177" s="5"/>
      <c r="VKD177" s="5"/>
      <c r="VKE177" s="5"/>
      <c r="VKF177" s="5"/>
      <c r="VKG177" s="5"/>
      <c r="VKH177" s="5"/>
      <c r="VKI177" s="5"/>
      <c r="VKJ177" s="5"/>
      <c r="VKK177" s="5"/>
      <c r="VKL177" s="5"/>
      <c r="VKM177" s="5"/>
      <c r="VKN177" s="5"/>
      <c r="VKO177" s="5"/>
      <c r="VKP177" s="5"/>
      <c r="VKQ177" s="5"/>
      <c r="VKR177" s="5"/>
      <c r="VKS177" s="5"/>
      <c r="VKT177" s="5"/>
      <c r="VKU177" s="5"/>
      <c r="VKV177" s="5"/>
      <c r="VKW177" s="5"/>
      <c r="VKX177" s="5"/>
      <c r="VKY177" s="5"/>
      <c r="VKZ177" s="5"/>
      <c r="VLA177" s="5"/>
      <c r="VLB177" s="5"/>
      <c r="VLC177" s="5"/>
      <c r="VLD177" s="5"/>
      <c r="VLE177" s="5"/>
      <c r="VLF177" s="5"/>
      <c r="VLG177" s="5"/>
      <c r="VLH177" s="5"/>
      <c r="VLI177" s="5"/>
      <c r="VLJ177" s="5"/>
      <c r="VLK177" s="5"/>
      <c r="VLL177" s="5"/>
      <c r="VLM177" s="5"/>
      <c r="VLN177" s="5"/>
      <c r="VLO177" s="5"/>
      <c r="VLP177" s="5"/>
      <c r="VLQ177" s="5"/>
      <c r="VLR177" s="5"/>
      <c r="VLS177" s="5"/>
      <c r="VLT177" s="5"/>
      <c r="VLU177" s="5"/>
      <c r="VLV177" s="5"/>
      <c r="VLW177" s="5"/>
      <c r="VLX177" s="5"/>
      <c r="VLY177" s="5"/>
      <c r="VLZ177" s="5"/>
      <c r="VMA177" s="5"/>
      <c r="VMB177" s="5"/>
      <c r="VMC177" s="5"/>
      <c r="VMD177" s="5"/>
      <c r="VME177" s="5"/>
      <c r="VMF177" s="5"/>
      <c r="VMG177" s="5"/>
      <c r="VMH177" s="5"/>
      <c r="VMI177" s="5"/>
      <c r="VMJ177" s="5"/>
      <c r="VMK177" s="5"/>
      <c r="VML177" s="5"/>
      <c r="VMM177" s="5"/>
      <c r="VMN177" s="5"/>
      <c r="VMO177" s="5"/>
      <c r="VMP177" s="5"/>
      <c r="VMQ177" s="5"/>
      <c r="VMR177" s="5"/>
      <c r="VMS177" s="5"/>
      <c r="VMT177" s="5"/>
      <c r="VMU177" s="5"/>
      <c r="VMV177" s="5"/>
      <c r="VMW177" s="5"/>
      <c r="VMX177" s="5"/>
      <c r="VMY177" s="5"/>
      <c r="VMZ177" s="5"/>
      <c r="VNA177" s="5"/>
      <c r="VNB177" s="5"/>
      <c r="VNC177" s="5"/>
      <c r="VND177" s="5"/>
      <c r="VNE177" s="5"/>
      <c r="VNF177" s="5"/>
      <c r="VNG177" s="5"/>
      <c r="VNH177" s="5"/>
      <c r="VNI177" s="5"/>
      <c r="VNJ177" s="5"/>
      <c r="VNK177" s="5"/>
      <c r="VNL177" s="5"/>
      <c r="VNM177" s="5"/>
      <c r="VNN177" s="5"/>
      <c r="VNO177" s="5"/>
      <c r="VNP177" s="5"/>
      <c r="VNQ177" s="5"/>
      <c r="VNR177" s="5"/>
      <c r="VNS177" s="5"/>
      <c r="VNT177" s="5"/>
      <c r="VNU177" s="5"/>
      <c r="VNV177" s="5"/>
      <c r="VNW177" s="5"/>
      <c r="VNX177" s="5"/>
      <c r="VNY177" s="5"/>
      <c r="VNZ177" s="5"/>
      <c r="VOA177" s="5"/>
      <c r="VOB177" s="5"/>
      <c r="VOC177" s="5"/>
      <c r="VOD177" s="5"/>
      <c r="VOE177" s="5"/>
      <c r="VOF177" s="5"/>
      <c r="VOG177" s="5"/>
      <c r="VOH177" s="5"/>
      <c r="VOI177" s="5"/>
      <c r="VOJ177" s="5"/>
      <c r="VOK177" s="5"/>
      <c r="VOL177" s="5"/>
      <c r="VOM177" s="5"/>
      <c r="VON177" s="5"/>
      <c r="VOO177" s="5"/>
      <c r="VOP177" s="5"/>
      <c r="VOQ177" s="5"/>
      <c r="VOR177" s="5"/>
      <c r="VOS177" s="5"/>
      <c r="VOT177" s="5"/>
      <c r="VOU177" s="5"/>
      <c r="VOV177" s="5"/>
      <c r="VOW177" s="5"/>
      <c r="VOX177" s="5"/>
      <c r="VOY177" s="5"/>
      <c r="VOZ177" s="5"/>
      <c r="VPA177" s="5"/>
      <c r="VPB177" s="5"/>
      <c r="VPC177" s="5"/>
      <c r="VPD177" s="5"/>
      <c r="VPE177" s="5"/>
      <c r="VPF177" s="5"/>
      <c r="VPG177" s="5"/>
      <c r="VPH177" s="5"/>
      <c r="VPI177" s="5"/>
      <c r="VPJ177" s="5"/>
      <c r="VPK177" s="5"/>
      <c r="VPL177" s="5"/>
      <c r="VPM177" s="5"/>
      <c r="VPN177" s="5"/>
      <c r="VPO177" s="5"/>
      <c r="VPP177" s="5"/>
      <c r="VPQ177" s="5"/>
      <c r="VPR177" s="5"/>
      <c r="VPS177" s="5"/>
      <c r="VPT177" s="5"/>
      <c r="VPU177" s="5"/>
      <c r="VPV177" s="5"/>
      <c r="VPW177" s="5"/>
      <c r="VPX177" s="5"/>
      <c r="VPY177" s="5"/>
      <c r="VPZ177" s="5"/>
      <c r="VQA177" s="5"/>
      <c r="VQB177" s="5"/>
      <c r="VQC177" s="5"/>
      <c r="VQD177" s="5"/>
      <c r="VQE177" s="5"/>
      <c r="VQF177" s="5"/>
      <c r="VQG177" s="5"/>
      <c r="VQH177" s="5"/>
      <c r="VQI177" s="5"/>
      <c r="VQJ177" s="5"/>
      <c r="VQK177" s="5"/>
      <c r="VQL177" s="5"/>
      <c r="VQM177" s="5"/>
      <c r="VQN177" s="5"/>
      <c r="VQO177" s="5"/>
      <c r="VQP177" s="5"/>
      <c r="VQQ177" s="5"/>
      <c r="VQR177" s="5"/>
      <c r="VQS177" s="5"/>
      <c r="VQT177" s="5"/>
      <c r="VQU177" s="5"/>
      <c r="VQV177" s="5"/>
      <c r="VQW177" s="5"/>
      <c r="VQX177" s="5"/>
      <c r="VQY177" s="5"/>
      <c r="VQZ177" s="5"/>
      <c r="VRA177" s="5"/>
      <c r="VRB177" s="5"/>
      <c r="VRC177" s="5"/>
      <c r="VRD177" s="5"/>
      <c r="VRE177" s="5"/>
      <c r="VRF177" s="5"/>
      <c r="VRG177" s="5"/>
      <c r="VRH177" s="5"/>
      <c r="VRI177" s="5"/>
      <c r="VRJ177" s="5"/>
      <c r="VRK177" s="5"/>
      <c r="VRL177" s="5"/>
      <c r="VRM177" s="5"/>
      <c r="VRN177" s="5"/>
      <c r="VRO177" s="5"/>
      <c r="VRP177" s="5"/>
      <c r="VRQ177" s="5"/>
      <c r="VRR177" s="5"/>
      <c r="VRS177" s="5"/>
      <c r="VRT177" s="5"/>
      <c r="VRU177" s="5"/>
      <c r="VRV177" s="5"/>
      <c r="VRW177" s="5"/>
      <c r="VRX177" s="5"/>
      <c r="VRY177" s="5"/>
      <c r="VRZ177" s="5"/>
      <c r="VSA177" s="5"/>
      <c r="VSB177" s="5"/>
      <c r="VSC177" s="5"/>
      <c r="VSD177" s="5"/>
      <c r="VSE177" s="5"/>
      <c r="VSF177" s="5"/>
      <c r="VSG177" s="5"/>
      <c r="VSH177" s="5"/>
      <c r="VSI177" s="5"/>
      <c r="VSJ177" s="5"/>
      <c r="VSK177" s="5"/>
      <c r="VSL177" s="5"/>
      <c r="VSM177" s="5"/>
      <c r="VSN177" s="5"/>
      <c r="VSO177" s="5"/>
      <c r="VSP177" s="5"/>
      <c r="VSQ177" s="5"/>
      <c r="VSR177" s="5"/>
      <c r="VSS177" s="5"/>
      <c r="VST177" s="5"/>
      <c r="VSU177" s="5"/>
      <c r="VSV177" s="5"/>
      <c r="VSW177" s="5"/>
      <c r="VSX177" s="5"/>
      <c r="VSY177" s="5"/>
      <c r="VSZ177" s="5"/>
      <c r="VTA177" s="5"/>
      <c r="VTB177" s="5"/>
      <c r="VTC177" s="5"/>
      <c r="VTD177" s="5"/>
      <c r="VTE177" s="5"/>
      <c r="VTF177" s="5"/>
      <c r="VTG177" s="5"/>
      <c r="VTH177" s="5"/>
      <c r="VTI177" s="5"/>
      <c r="VTJ177" s="5"/>
      <c r="VTK177" s="5"/>
      <c r="VTL177" s="5"/>
      <c r="VTM177" s="5"/>
      <c r="VTN177" s="5"/>
      <c r="VTO177" s="5"/>
      <c r="VTP177" s="5"/>
      <c r="VTQ177" s="5"/>
      <c r="VTR177" s="5"/>
      <c r="VTS177" s="5"/>
      <c r="VTT177" s="5"/>
      <c r="VTU177" s="5"/>
      <c r="VTV177" s="5"/>
      <c r="VTW177" s="5"/>
      <c r="VTX177" s="5"/>
      <c r="VTY177" s="5"/>
      <c r="VTZ177" s="5"/>
      <c r="VUA177" s="5"/>
      <c r="VUB177" s="5"/>
      <c r="VUC177" s="5"/>
      <c r="VUD177" s="5"/>
      <c r="VUE177" s="5"/>
      <c r="VUF177" s="5"/>
      <c r="VUG177" s="5"/>
      <c r="VUH177" s="5"/>
      <c r="VUI177" s="5"/>
      <c r="VUJ177" s="5"/>
      <c r="VUK177" s="5"/>
      <c r="VUL177" s="5"/>
      <c r="VUM177" s="5"/>
      <c r="VUN177" s="5"/>
      <c r="VUO177" s="5"/>
      <c r="VUP177" s="5"/>
      <c r="VUQ177" s="5"/>
      <c r="VUR177" s="5"/>
      <c r="VUS177" s="5"/>
      <c r="VUT177" s="5"/>
      <c r="VUU177" s="5"/>
      <c r="VUV177" s="5"/>
      <c r="VUW177" s="5"/>
      <c r="VUX177" s="5"/>
      <c r="VUY177" s="5"/>
      <c r="VUZ177" s="5"/>
      <c r="VVA177" s="5"/>
      <c r="VVB177" s="5"/>
      <c r="VVC177" s="5"/>
      <c r="VVD177" s="5"/>
      <c r="VVE177" s="5"/>
      <c r="VVF177" s="5"/>
      <c r="VVG177" s="5"/>
      <c r="VVH177" s="5"/>
      <c r="VVI177" s="5"/>
      <c r="VVJ177" s="5"/>
      <c r="VVK177" s="5"/>
      <c r="VVL177" s="5"/>
      <c r="VVM177" s="5"/>
      <c r="VVN177" s="5"/>
      <c r="VVO177" s="5"/>
      <c r="VVP177" s="5"/>
      <c r="VVQ177" s="5"/>
      <c r="VVR177" s="5"/>
      <c r="VVS177" s="5"/>
      <c r="VVT177" s="5"/>
      <c r="VVU177" s="5"/>
      <c r="VVV177" s="5"/>
      <c r="VVW177" s="5"/>
      <c r="VVX177" s="5"/>
      <c r="VVY177" s="5"/>
      <c r="VVZ177" s="5"/>
      <c r="VWA177" s="5"/>
      <c r="VWB177" s="5"/>
      <c r="VWC177" s="5"/>
      <c r="VWD177" s="5"/>
      <c r="VWE177" s="5"/>
      <c r="VWF177" s="5"/>
      <c r="VWG177" s="5"/>
      <c r="VWH177" s="5"/>
      <c r="VWI177" s="5"/>
      <c r="VWJ177" s="5"/>
      <c r="VWK177" s="5"/>
      <c r="VWL177" s="5"/>
      <c r="VWM177" s="5"/>
      <c r="VWN177" s="5"/>
      <c r="VWO177" s="5"/>
      <c r="VWP177" s="5"/>
      <c r="VWQ177" s="5"/>
      <c r="VWR177" s="5"/>
      <c r="VWS177" s="5"/>
      <c r="VWT177" s="5"/>
      <c r="VWU177" s="5"/>
      <c r="VWV177" s="5"/>
      <c r="VWW177" s="5"/>
      <c r="VWX177" s="5"/>
      <c r="VWY177" s="5"/>
      <c r="VWZ177" s="5"/>
      <c r="VXA177" s="5"/>
      <c r="VXB177" s="5"/>
      <c r="VXC177" s="5"/>
      <c r="VXD177" s="5"/>
      <c r="VXE177" s="5"/>
      <c r="VXF177" s="5"/>
      <c r="VXG177" s="5"/>
      <c r="VXH177" s="5"/>
      <c r="VXI177" s="5"/>
      <c r="VXJ177" s="5"/>
      <c r="VXK177" s="5"/>
      <c r="VXL177" s="5"/>
      <c r="VXM177" s="5"/>
      <c r="VXN177" s="5"/>
      <c r="VXO177" s="5"/>
      <c r="VXP177" s="5"/>
      <c r="VXQ177" s="5"/>
      <c r="VXR177" s="5"/>
      <c r="VXS177" s="5"/>
      <c r="VXT177" s="5"/>
      <c r="VXU177" s="5"/>
      <c r="VXV177" s="5"/>
      <c r="VXW177" s="5"/>
      <c r="VXX177" s="5"/>
      <c r="VXY177" s="5"/>
      <c r="VXZ177" s="5"/>
      <c r="VYA177" s="5"/>
      <c r="VYB177" s="5"/>
      <c r="VYC177" s="5"/>
      <c r="VYD177" s="5"/>
      <c r="VYE177" s="5"/>
      <c r="VYF177" s="5"/>
      <c r="VYG177" s="5"/>
      <c r="VYH177" s="5"/>
      <c r="VYI177" s="5"/>
      <c r="VYJ177" s="5"/>
      <c r="VYK177" s="5"/>
      <c r="VYL177" s="5"/>
      <c r="VYM177" s="5"/>
      <c r="VYN177" s="5"/>
      <c r="VYO177" s="5"/>
      <c r="VYP177" s="5"/>
      <c r="VYQ177" s="5"/>
      <c r="VYR177" s="5"/>
      <c r="VYS177" s="5"/>
      <c r="VYT177" s="5"/>
      <c r="VYU177" s="5"/>
      <c r="VYV177" s="5"/>
      <c r="VYW177" s="5"/>
      <c r="VYX177" s="5"/>
      <c r="VYY177" s="5"/>
      <c r="VYZ177" s="5"/>
      <c r="VZA177" s="5"/>
      <c r="VZB177" s="5"/>
      <c r="VZC177" s="5"/>
      <c r="VZD177" s="5"/>
      <c r="VZE177" s="5"/>
      <c r="VZF177" s="5"/>
      <c r="VZG177" s="5"/>
      <c r="VZH177" s="5"/>
      <c r="VZI177" s="5"/>
      <c r="VZJ177" s="5"/>
      <c r="VZK177" s="5"/>
      <c r="VZL177" s="5"/>
      <c r="VZM177" s="5"/>
      <c r="VZN177" s="5"/>
      <c r="VZO177" s="5"/>
      <c r="VZP177" s="5"/>
      <c r="VZQ177" s="5"/>
      <c r="VZR177" s="5"/>
      <c r="VZS177" s="5"/>
      <c r="VZT177" s="5"/>
      <c r="VZU177" s="5"/>
      <c r="VZV177" s="5"/>
      <c r="VZW177" s="5"/>
      <c r="VZX177" s="5"/>
      <c r="VZY177" s="5"/>
      <c r="VZZ177" s="5"/>
      <c r="WAA177" s="5"/>
      <c r="WAB177" s="5"/>
      <c r="WAC177" s="5"/>
      <c r="WAD177" s="5"/>
      <c r="WAE177" s="5"/>
      <c r="WAF177" s="5"/>
      <c r="WAG177" s="5"/>
      <c r="WAH177" s="5"/>
      <c r="WAI177" s="5"/>
      <c r="WAJ177" s="5"/>
      <c r="WAK177" s="5"/>
      <c r="WAL177" s="5"/>
      <c r="WAM177" s="5"/>
      <c r="WAN177" s="5"/>
      <c r="WAO177" s="5"/>
      <c r="WAP177" s="5"/>
      <c r="WAQ177" s="5"/>
      <c r="WAR177" s="5"/>
      <c r="WAS177" s="5"/>
      <c r="WAT177" s="5"/>
      <c r="WAU177" s="5"/>
      <c r="WAV177" s="5"/>
      <c r="WAW177" s="5"/>
      <c r="WAX177" s="5"/>
      <c r="WAY177" s="5"/>
      <c r="WAZ177" s="5"/>
      <c r="WBA177" s="5"/>
      <c r="WBB177" s="5"/>
      <c r="WBC177" s="5"/>
      <c r="WBD177" s="5"/>
      <c r="WBE177" s="5"/>
      <c r="WBF177" s="5"/>
      <c r="WBG177" s="5"/>
      <c r="WBH177" s="5"/>
      <c r="WBI177" s="5"/>
      <c r="WBJ177" s="5"/>
      <c r="WBK177" s="5"/>
      <c r="WBL177" s="5"/>
      <c r="WBM177" s="5"/>
      <c r="WBN177" s="5"/>
      <c r="WBO177" s="5"/>
      <c r="WBP177" s="5"/>
      <c r="WBQ177" s="5"/>
      <c r="WBR177" s="5"/>
      <c r="WBS177" s="5"/>
      <c r="WBT177" s="5"/>
      <c r="WBU177" s="5"/>
      <c r="WBV177" s="5"/>
      <c r="WBW177" s="5"/>
      <c r="WBX177" s="5"/>
      <c r="WBY177" s="5"/>
      <c r="WBZ177" s="5"/>
      <c r="WCA177" s="5"/>
      <c r="WCB177" s="5"/>
      <c r="WCC177" s="5"/>
      <c r="WCD177" s="5"/>
      <c r="WCE177" s="5"/>
      <c r="WCF177" s="5"/>
      <c r="WCG177" s="5"/>
      <c r="WCH177" s="5"/>
      <c r="WCI177" s="5"/>
      <c r="WCJ177" s="5"/>
      <c r="WCK177" s="5"/>
      <c r="WCL177" s="5"/>
      <c r="WCM177" s="5"/>
      <c r="WCN177" s="5"/>
      <c r="WCO177" s="5"/>
      <c r="WCP177" s="5"/>
      <c r="WCQ177" s="5"/>
      <c r="WCR177" s="5"/>
      <c r="WCS177" s="5"/>
      <c r="WCT177" s="5"/>
      <c r="WCU177" s="5"/>
      <c r="WCV177" s="5"/>
      <c r="WCW177" s="5"/>
      <c r="WCX177" s="5"/>
      <c r="WCY177" s="5"/>
      <c r="WCZ177" s="5"/>
      <c r="WDA177" s="5"/>
      <c r="WDB177" s="5"/>
      <c r="WDC177" s="5"/>
      <c r="WDD177" s="5"/>
      <c r="WDE177" s="5"/>
      <c r="WDF177" s="5"/>
      <c r="WDG177" s="5"/>
      <c r="WDH177" s="5"/>
      <c r="WDI177" s="5"/>
      <c r="WDJ177" s="5"/>
      <c r="WDK177" s="5"/>
      <c r="WDL177" s="5"/>
      <c r="WDM177" s="5"/>
      <c r="WDN177" s="5"/>
      <c r="WDO177" s="5"/>
      <c r="WDP177" s="5"/>
      <c r="WDQ177" s="5"/>
      <c r="WDR177" s="5"/>
      <c r="WDS177" s="5"/>
      <c r="WDT177" s="5"/>
      <c r="WDU177" s="5"/>
      <c r="WDV177" s="5"/>
      <c r="WDW177" s="5"/>
      <c r="WDX177" s="5"/>
      <c r="WDY177" s="5"/>
      <c r="WDZ177" s="5"/>
      <c r="WEA177" s="5"/>
      <c r="WEB177" s="5"/>
      <c r="WEC177" s="5"/>
      <c r="WED177" s="5"/>
      <c r="WEE177" s="5"/>
      <c r="WEF177" s="5"/>
      <c r="WEG177" s="5"/>
      <c r="WEH177" s="5"/>
      <c r="WEI177" s="5"/>
      <c r="WEJ177" s="5"/>
      <c r="WEK177" s="5"/>
      <c r="WEL177" s="5"/>
      <c r="WEM177" s="5"/>
      <c r="WEN177" s="5"/>
      <c r="WEO177" s="5"/>
      <c r="WEP177" s="5"/>
      <c r="WEQ177" s="5"/>
      <c r="WER177" s="5"/>
      <c r="WES177" s="5"/>
      <c r="WET177" s="5"/>
      <c r="WEU177" s="5"/>
      <c r="WEV177" s="5"/>
      <c r="WEW177" s="5"/>
      <c r="WEX177" s="5"/>
      <c r="WEY177" s="5"/>
      <c r="WEZ177" s="5"/>
      <c r="WFA177" s="5"/>
      <c r="WFB177" s="5"/>
      <c r="WFC177" s="5"/>
      <c r="WFD177" s="5"/>
      <c r="WFE177" s="5"/>
      <c r="WFF177" s="5"/>
      <c r="WFG177" s="5"/>
      <c r="WFH177" s="5"/>
      <c r="WFI177" s="5"/>
      <c r="WFJ177" s="5"/>
      <c r="WFK177" s="5"/>
      <c r="WFL177" s="5"/>
      <c r="WFM177" s="5"/>
      <c r="WFN177" s="5"/>
      <c r="WFO177" s="5"/>
      <c r="WFP177" s="5"/>
      <c r="WFQ177" s="5"/>
      <c r="WFR177" s="5"/>
      <c r="WFS177" s="5"/>
      <c r="WFT177" s="5"/>
      <c r="WFU177" s="5"/>
      <c r="WFV177" s="5"/>
      <c r="WFW177" s="5"/>
      <c r="WFX177" s="5"/>
      <c r="WFY177" s="5"/>
      <c r="WFZ177" s="5"/>
      <c r="WGA177" s="5"/>
      <c r="WGB177" s="5"/>
      <c r="WGC177" s="5"/>
      <c r="WGD177" s="5"/>
      <c r="WGE177" s="5"/>
      <c r="WGF177" s="5"/>
      <c r="WGG177" s="5"/>
      <c r="WGH177" s="5"/>
      <c r="WGI177" s="5"/>
      <c r="WGJ177" s="5"/>
      <c r="WGK177" s="5"/>
      <c r="WGL177" s="5"/>
      <c r="WGM177" s="5"/>
      <c r="WGN177" s="5"/>
      <c r="WGO177" s="5"/>
      <c r="WGP177" s="5"/>
      <c r="WGQ177" s="5"/>
      <c r="WGR177" s="5"/>
      <c r="WGS177" s="5"/>
      <c r="WGT177" s="5"/>
      <c r="WGU177" s="5"/>
      <c r="WGV177" s="5"/>
      <c r="WGW177" s="5"/>
      <c r="WGX177" s="5"/>
      <c r="WGY177" s="5"/>
      <c r="WGZ177" s="5"/>
      <c r="WHA177" s="5"/>
      <c r="WHB177" s="5"/>
      <c r="WHC177" s="5"/>
      <c r="WHD177" s="5"/>
      <c r="WHE177" s="5"/>
      <c r="WHF177" s="5"/>
      <c r="WHG177" s="5"/>
      <c r="WHH177" s="5"/>
      <c r="WHI177" s="5"/>
      <c r="WHJ177" s="5"/>
      <c r="WHK177" s="5"/>
      <c r="WHL177" s="5"/>
      <c r="WHM177" s="5"/>
      <c r="WHN177" s="5"/>
      <c r="WHO177" s="5"/>
      <c r="WHP177" s="5"/>
      <c r="WHQ177" s="5"/>
      <c r="WHR177" s="5"/>
      <c r="WHS177" s="5"/>
      <c r="WHT177" s="5"/>
      <c r="WHU177" s="5"/>
      <c r="WHV177" s="5"/>
      <c r="WHW177" s="5"/>
      <c r="WHX177" s="5"/>
      <c r="WHY177" s="5"/>
      <c r="WHZ177" s="5"/>
      <c r="WIA177" s="5"/>
      <c r="WIB177" s="5"/>
      <c r="WIC177" s="5"/>
      <c r="WID177" s="5"/>
      <c r="WIE177" s="5"/>
      <c r="WIF177" s="5"/>
      <c r="WIG177" s="5"/>
      <c r="WIH177" s="5"/>
      <c r="WII177" s="5"/>
      <c r="WIJ177" s="5"/>
      <c r="WIK177" s="5"/>
      <c r="WIL177" s="5"/>
      <c r="WIM177" s="5"/>
      <c r="WIN177" s="5"/>
      <c r="WIO177" s="5"/>
      <c r="WIP177" s="5"/>
      <c r="WIQ177" s="5"/>
      <c r="WIR177" s="5"/>
      <c r="WIS177" s="5"/>
      <c r="WIT177" s="5"/>
      <c r="WIU177" s="5"/>
      <c r="WIV177" s="5"/>
      <c r="WIW177" s="5"/>
      <c r="WIX177" s="5"/>
      <c r="WIY177" s="5"/>
      <c r="WIZ177" s="5"/>
      <c r="WJA177" s="5"/>
      <c r="WJB177" s="5"/>
      <c r="WJC177" s="5"/>
      <c r="WJD177" s="5"/>
      <c r="WJE177" s="5"/>
      <c r="WJF177" s="5"/>
      <c r="WJG177" s="5"/>
      <c r="WJH177" s="5"/>
      <c r="WJI177" s="5"/>
      <c r="WJJ177" s="5"/>
      <c r="WJK177" s="5"/>
      <c r="WJL177" s="5"/>
      <c r="WJM177" s="5"/>
      <c r="WJN177" s="5"/>
      <c r="WJO177" s="5"/>
      <c r="WJP177" s="5"/>
      <c r="WJQ177" s="5"/>
      <c r="WJR177" s="5"/>
      <c r="WJS177" s="5"/>
      <c r="WJT177" s="5"/>
      <c r="WJU177" s="5"/>
      <c r="WJV177" s="5"/>
      <c r="WJW177" s="5"/>
      <c r="WJX177" s="5"/>
      <c r="WJY177" s="5"/>
      <c r="WJZ177" s="5"/>
      <c r="WKA177" s="5"/>
      <c r="WKB177" s="5"/>
      <c r="WKC177" s="5"/>
      <c r="WKD177" s="5"/>
      <c r="WKE177" s="5"/>
      <c r="WKF177" s="5"/>
      <c r="WKG177" s="5"/>
      <c r="WKH177" s="5"/>
      <c r="WKI177" s="5"/>
      <c r="WKJ177" s="5"/>
      <c r="WKK177" s="5"/>
      <c r="WKL177" s="5"/>
      <c r="WKM177" s="5"/>
      <c r="WKN177" s="5"/>
      <c r="WKO177" s="5"/>
      <c r="WKP177" s="5"/>
      <c r="WKQ177" s="5"/>
      <c r="WKR177" s="5"/>
      <c r="WKS177" s="5"/>
      <c r="WKT177" s="5"/>
      <c r="WKU177" s="5"/>
      <c r="WKV177" s="5"/>
      <c r="WKW177" s="5"/>
      <c r="WKX177" s="5"/>
      <c r="WKY177" s="5"/>
      <c r="WKZ177" s="5"/>
      <c r="WLA177" s="5"/>
      <c r="WLB177" s="5"/>
      <c r="WLC177" s="5"/>
      <c r="WLD177" s="5"/>
      <c r="WLE177" s="5"/>
      <c r="WLF177" s="5"/>
      <c r="WLG177" s="5"/>
      <c r="WLH177" s="5"/>
      <c r="WLI177" s="5"/>
      <c r="WLJ177" s="5"/>
      <c r="WLK177" s="5"/>
      <c r="WLL177" s="5"/>
      <c r="WLM177" s="5"/>
      <c r="WLN177" s="5"/>
      <c r="WLO177" s="5"/>
      <c r="WLP177" s="5"/>
      <c r="WLQ177" s="5"/>
      <c r="WLR177" s="5"/>
      <c r="WLS177" s="5"/>
      <c r="WLT177" s="5"/>
      <c r="WLU177" s="5"/>
      <c r="WLV177" s="5"/>
      <c r="WLW177" s="5"/>
      <c r="WLX177" s="5"/>
      <c r="WLY177" s="5"/>
      <c r="WLZ177" s="5"/>
      <c r="WMA177" s="5"/>
      <c r="WMB177" s="5"/>
      <c r="WMC177" s="5"/>
      <c r="WMD177" s="5"/>
      <c r="WME177" s="5"/>
      <c r="WMF177" s="5"/>
      <c r="WMG177" s="5"/>
      <c r="WMH177" s="5"/>
      <c r="WMI177" s="5"/>
      <c r="WMJ177" s="5"/>
      <c r="WMK177" s="5"/>
      <c r="WML177" s="5"/>
      <c r="WMM177" s="5"/>
      <c r="WMN177" s="5"/>
      <c r="WMO177" s="5"/>
      <c r="WMP177" s="5"/>
      <c r="WMQ177" s="5"/>
      <c r="WMR177" s="5"/>
      <c r="WMS177" s="5"/>
      <c r="WMT177" s="5"/>
      <c r="WMU177" s="5"/>
      <c r="WMV177" s="5"/>
      <c r="WMW177" s="5"/>
      <c r="WMX177" s="5"/>
      <c r="WMY177" s="5"/>
      <c r="WMZ177" s="5"/>
      <c r="WNA177" s="5"/>
      <c r="WNB177" s="5"/>
      <c r="WNC177" s="5"/>
      <c r="WND177" s="5"/>
      <c r="WNE177" s="5"/>
      <c r="WNF177" s="5"/>
      <c r="WNG177" s="5"/>
      <c r="WNH177" s="5"/>
      <c r="WNI177" s="5"/>
      <c r="WNJ177" s="5"/>
      <c r="WNK177" s="5"/>
      <c r="WNL177" s="5"/>
      <c r="WNM177" s="5"/>
      <c r="WNN177" s="5"/>
      <c r="WNO177" s="5"/>
      <c r="WNP177" s="5"/>
      <c r="WNQ177" s="5"/>
      <c r="WNR177" s="5"/>
      <c r="WNS177" s="5"/>
      <c r="WNT177" s="5"/>
      <c r="WNU177" s="5"/>
      <c r="WNV177" s="5"/>
      <c r="WNW177" s="5"/>
      <c r="WNX177" s="5"/>
      <c r="WNY177" s="5"/>
      <c r="WNZ177" s="5"/>
      <c r="WOA177" s="5"/>
      <c r="WOB177" s="5"/>
      <c r="WOC177" s="5"/>
      <c r="WOD177" s="5"/>
      <c r="WOE177" s="5"/>
      <c r="WOF177" s="5"/>
      <c r="WOG177" s="5"/>
      <c r="WOH177" s="5"/>
      <c r="WOI177" s="5"/>
      <c r="WOJ177" s="5"/>
      <c r="WOK177" s="5"/>
      <c r="WOL177" s="5"/>
      <c r="WOM177" s="5"/>
      <c r="WON177" s="5"/>
      <c r="WOO177" s="5"/>
      <c r="WOP177" s="5"/>
      <c r="WOQ177" s="5"/>
      <c r="WOR177" s="5"/>
      <c r="WOS177" s="5"/>
      <c r="WOT177" s="5"/>
      <c r="WOU177" s="5"/>
      <c r="WOV177" s="5"/>
      <c r="WOW177" s="5"/>
      <c r="WOX177" s="5"/>
      <c r="WOY177" s="5"/>
      <c r="WOZ177" s="5"/>
      <c r="WPA177" s="5"/>
      <c r="WPB177" s="5"/>
      <c r="WPC177" s="5"/>
      <c r="WPD177" s="5"/>
      <c r="WPE177" s="5"/>
      <c r="WPF177" s="5"/>
      <c r="WPG177" s="5"/>
      <c r="WPH177" s="5"/>
      <c r="WPI177" s="5"/>
      <c r="WPJ177" s="5"/>
      <c r="WPK177" s="5"/>
      <c r="WPL177" s="5"/>
      <c r="WPM177" s="5"/>
      <c r="WPN177" s="5"/>
      <c r="WPO177" s="5"/>
      <c r="WPP177" s="5"/>
      <c r="WPQ177" s="5"/>
      <c r="WPR177" s="5"/>
      <c r="WPS177" s="5"/>
      <c r="WPT177" s="5"/>
      <c r="WPU177" s="5"/>
      <c r="WPV177" s="5"/>
      <c r="WPW177" s="5"/>
      <c r="WPX177" s="5"/>
      <c r="WPY177" s="5"/>
      <c r="WPZ177" s="5"/>
      <c r="WQA177" s="5"/>
      <c r="WQB177" s="5"/>
      <c r="WQC177" s="5"/>
      <c r="WQD177" s="5"/>
      <c r="WQE177" s="5"/>
      <c r="WQF177" s="5"/>
      <c r="WQG177" s="5"/>
      <c r="WQH177" s="5"/>
      <c r="WQI177" s="5"/>
      <c r="WQJ177" s="5"/>
      <c r="WQK177" s="5"/>
      <c r="WQL177" s="5"/>
      <c r="WQM177" s="5"/>
      <c r="WQN177" s="5"/>
      <c r="WQO177" s="5"/>
      <c r="WQP177" s="5"/>
      <c r="WQQ177" s="5"/>
      <c r="WQR177" s="5"/>
      <c r="WQS177" s="5"/>
      <c r="WQT177" s="5"/>
      <c r="WQU177" s="5"/>
      <c r="WQV177" s="5"/>
      <c r="WQW177" s="5"/>
      <c r="WQX177" s="5"/>
      <c r="WQY177" s="5"/>
      <c r="WQZ177" s="5"/>
      <c r="WRA177" s="5"/>
      <c r="WRB177" s="5"/>
      <c r="WRC177" s="5"/>
      <c r="WRD177" s="5"/>
      <c r="WRE177" s="5"/>
      <c r="WRF177" s="5"/>
      <c r="WRG177" s="5"/>
      <c r="WRH177" s="5"/>
      <c r="WRI177" s="5"/>
      <c r="WRJ177" s="5"/>
      <c r="WRK177" s="5"/>
      <c r="WRL177" s="5"/>
      <c r="WRM177" s="5"/>
      <c r="WRN177" s="5"/>
      <c r="WRO177" s="5"/>
      <c r="WRP177" s="5"/>
      <c r="WRQ177" s="5"/>
      <c r="WRR177" s="5"/>
      <c r="WRS177" s="5"/>
      <c r="WRT177" s="5"/>
      <c r="WRU177" s="5"/>
      <c r="WRV177" s="5"/>
      <c r="WRW177" s="5"/>
      <c r="WRX177" s="5"/>
      <c r="WRY177" s="5"/>
      <c r="WRZ177" s="5"/>
      <c r="WSA177" s="5"/>
      <c r="WSB177" s="5"/>
      <c r="WSC177" s="5"/>
      <c r="WSD177" s="5"/>
      <c r="WSE177" s="5"/>
      <c r="WSF177" s="5"/>
      <c r="WSG177" s="5"/>
      <c r="WSH177" s="5"/>
      <c r="WSI177" s="5"/>
      <c r="WSJ177" s="5"/>
      <c r="WSK177" s="5"/>
      <c r="WSL177" s="5"/>
      <c r="WSM177" s="5"/>
      <c r="WSN177" s="5"/>
      <c r="WSO177" s="5"/>
      <c r="WSP177" s="5"/>
      <c r="WSQ177" s="5"/>
      <c r="WSR177" s="5"/>
      <c r="WSS177" s="5"/>
      <c r="WST177" s="5"/>
      <c r="WSU177" s="5"/>
      <c r="WSV177" s="5"/>
      <c r="WSW177" s="5"/>
      <c r="WSX177" s="5"/>
      <c r="WSY177" s="5"/>
      <c r="WSZ177" s="5"/>
      <c r="WTA177" s="5"/>
      <c r="WTB177" s="5"/>
      <c r="WTC177" s="5"/>
      <c r="WTD177" s="5"/>
      <c r="WTE177" s="5"/>
      <c r="WTF177" s="5"/>
      <c r="WTG177" s="5"/>
      <c r="WTH177" s="5"/>
      <c r="WTI177" s="5"/>
      <c r="WTJ177" s="5"/>
      <c r="WTK177" s="5"/>
      <c r="WTL177" s="5"/>
      <c r="WTM177" s="5"/>
      <c r="WTN177" s="5"/>
      <c r="WTO177" s="5"/>
      <c r="WTP177" s="5"/>
      <c r="WTQ177" s="5"/>
      <c r="WTR177" s="5"/>
      <c r="WTS177" s="5"/>
      <c r="WTT177" s="5"/>
      <c r="WTU177" s="5"/>
      <c r="WTV177" s="5"/>
      <c r="WTW177" s="5"/>
      <c r="WTX177" s="5"/>
      <c r="WTY177" s="5"/>
      <c r="WTZ177" s="5"/>
      <c r="WUA177" s="5"/>
      <c r="WUB177" s="5"/>
      <c r="WUC177" s="5"/>
      <c r="WUD177" s="5"/>
      <c r="WUE177" s="5"/>
      <c r="WUF177" s="5"/>
      <c r="WUG177" s="5"/>
      <c r="WUH177" s="5"/>
      <c r="WUI177" s="5"/>
      <c r="WUJ177" s="5"/>
      <c r="WUK177" s="5"/>
      <c r="WUL177" s="5"/>
      <c r="WUM177" s="5"/>
      <c r="WUN177" s="5"/>
      <c r="WUO177" s="5"/>
      <c r="WUP177" s="5"/>
      <c r="WUQ177" s="5"/>
      <c r="WUR177" s="5"/>
      <c r="WUS177" s="5"/>
      <c r="WUT177" s="5"/>
      <c r="WUU177" s="5"/>
      <c r="WUV177" s="5"/>
      <c r="WUW177" s="5"/>
      <c r="WUX177" s="5"/>
      <c r="WUY177" s="5"/>
      <c r="WUZ177" s="5"/>
      <c r="WVA177" s="5"/>
      <c r="WVB177" s="5"/>
      <c r="WVC177" s="5"/>
      <c r="WVD177" s="5"/>
      <c r="WVE177" s="5"/>
      <c r="WVF177" s="5"/>
      <c r="WVG177" s="5"/>
      <c r="WVH177" s="5"/>
      <c r="WVI177" s="5"/>
      <c r="WVJ177" s="5"/>
      <c r="WVK177" s="5"/>
      <c r="WVL177" s="5"/>
      <c r="WVM177" s="5"/>
      <c r="WVN177" s="5"/>
      <c r="WVO177" s="5"/>
      <c r="WVP177" s="5"/>
      <c r="WVQ177" s="5"/>
      <c r="WVR177" s="5"/>
      <c r="WVS177" s="5"/>
      <c r="WVT177" s="5"/>
      <c r="WVU177" s="5"/>
      <c r="WVV177" s="5"/>
      <c r="WVW177" s="5"/>
      <c r="WVX177" s="5"/>
      <c r="WVY177" s="5"/>
      <c r="WVZ177" s="5"/>
      <c r="WWA177" s="5"/>
      <c r="WWB177" s="5"/>
      <c r="WWC177" s="5"/>
      <c r="WWD177" s="5"/>
      <c r="WWE177" s="5"/>
      <c r="WWF177" s="5"/>
      <c r="WWG177" s="5"/>
      <c r="WWH177" s="5"/>
      <c r="WWI177" s="5"/>
      <c r="WWJ177" s="5"/>
      <c r="WWK177" s="5"/>
      <c r="WWL177" s="5"/>
      <c r="WWM177" s="5"/>
      <c r="WWN177" s="5"/>
      <c r="WWO177" s="5"/>
      <c r="WWP177" s="5"/>
      <c r="WWQ177" s="5"/>
      <c r="WWR177" s="5"/>
      <c r="WWS177" s="5"/>
      <c r="WWT177" s="5"/>
      <c r="WWU177" s="5"/>
      <c r="WWV177" s="5"/>
      <c r="WWW177" s="5"/>
      <c r="WWX177" s="5"/>
      <c r="WWY177" s="5"/>
      <c r="WWZ177" s="5"/>
      <c r="WXA177" s="5"/>
      <c r="WXB177" s="5"/>
      <c r="WXC177" s="5"/>
      <c r="WXD177" s="5"/>
      <c r="WXE177" s="5"/>
      <c r="WXF177" s="5"/>
      <c r="WXG177" s="5"/>
      <c r="WXH177" s="5"/>
      <c r="WXI177" s="5"/>
      <c r="WXJ177" s="5"/>
      <c r="WXK177" s="5"/>
      <c r="WXL177" s="5"/>
      <c r="WXM177" s="5"/>
      <c r="WXN177" s="5"/>
      <c r="WXO177" s="5"/>
      <c r="WXP177" s="5"/>
      <c r="WXQ177" s="5"/>
      <c r="WXR177" s="5"/>
      <c r="WXS177" s="5"/>
      <c r="WXT177" s="5"/>
      <c r="WXU177" s="5"/>
      <c r="WXV177" s="5"/>
      <c r="WXW177" s="5"/>
      <c r="WXX177" s="5"/>
      <c r="WXY177" s="5"/>
      <c r="WXZ177" s="5"/>
      <c r="WYA177" s="5"/>
      <c r="WYB177" s="5"/>
      <c r="WYC177" s="5"/>
      <c r="WYD177" s="5"/>
      <c r="WYE177" s="5"/>
      <c r="WYF177" s="5"/>
      <c r="WYG177" s="5"/>
      <c r="WYH177" s="5"/>
      <c r="WYI177" s="5"/>
      <c r="WYJ177" s="5"/>
      <c r="WYK177" s="5"/>
      <c r="WYL177" s="5"/>
      <c r="WYM177" s="5"/>
      <c r="WYN177" s="5"/>
      <c r="WYO177" s="5"/>
      <c r="WYP177" s="5"/>
      <c r="WYQ177" s="5"/>
      <c r="WYR177" s="5"/>
      <c r="WYS177" s="5"/>
      <c r="WYT177" s="5"/>
      <c r="WYU177" s="5"/>
      <c r="WYV177" s="5"/>
      <c r="WYW177" s="5"/>
      <c r="WYX177" s="5"/>
      <c r="WYY177" s="5"/>
      <c r="WYZ177" s="5"/>
      <c r="WZA177" s="5"/>
      <c r="WZB177" s="5"/>
      <c r="WZC177" s="5"/>
      <c r="WZD177" s="5"/>
      <c r="WZE177" s="5"/>
      <c r="WZF177" s="5"/>
      <c r="WZG177" s="5"/>
      <c r="WZH177" s="5"/>
      <c r="WZI177" s="5"/>
      <c r="WZJ177" s="5"/>
      <c r="WZK177" s="5"/>
      <c r="WZL177" s="5"/>
      <c r="WZM177" s="5"/>
      <c r="WZN177" s="5"/>
      <c r="WZO177" s="5"/>
      <c r="WZP177" s="5"/>
      <c r="WZQ177" s="5"/>
      <c r="WZR177" s="5"/>
      <c r="WZS177" s="5"/>
      <c r="WZT177" s="5"/>
      <c r="WZU177" s="5"/>
      <c r="WZV177" s="5"/>
      <c r="WZW177" s="5"/>
      <c r="WZX177" s="5"/>
      <c r="WZY177" s="5"/>
      <c r="WZZ177" s="5"/>
      <c r="XAA177" s="5"/>
      <c r="XAB177" s="5"/>
      <c r="XAC177" s="5"/>
      <c r="XAD177" s="5"/>
      <c r="XAE177" s="5"/>
      <c r="XAF177" s="5"/>
      <c r="XAG177" s="5"/>
      <c r="XAH177" s="5"/>
      <c r="XAI177" s="5"/>
      <c r="XAJ177" s="5"/>
      <c r="XAK177" s="5"/>
      <c r="XAL177" s="5"/>
      <c r="XAM177" s="5"/>
      <c r="XAN177" s="5"/>
      <c r="XAO177" s="5"/>
      <c r="XAP177" s="5"/>
      <c r="XAQ177" s="5"/>
      <c r="XAR177" s="5"/>
      <c r="XAS177" s="5"/>
      <c r="XAT177" s="5"/>
      <c r="XAU177" s="5"/>
      <c r="XAV177" s="5"/>
      <c r="XAW177" s="5"/>
      <c r="XAX177" s="5"/>
      <c r="XAY177" s="5"/>
      <c r="XAZ177" s="5"/>
      <c r="XBA177" s="5"/>
      <c r="XBB177" s="5"/>
      <c r="XBC177" s="5"/>
      <c r="XBD177" s="5"/>
      <c r="XBE177" s="5"/>
      <c r="XBF177" s="5"/>
      <c r="XBG177" s="5"/>
      <c r="XBH177" s="5"/>
      <c r="XBI177" s="5"/>
      <c r="XBJ177" s="5"/>
      <c r="XBK177" s="5"/>
      <c r="XBL177" s="5"/>
      <c r="XBM177" s="5"/>
      <c r="XBN177" s="5"/>
      <c r="XBO177" s="5"/>
      <c r="XBP177" s="5"/>
      <c r="XBQ177" s="5"/>
      <c r="XBR177" s="5"/>
      <c r="XBS177" s="5"/>
      <c r="XBT177" s="5"/>
      <c r="XBU177" s="5"/>
      <c r="XBV177" s="5"/>
      <c r="XBW177" s="5"/>
      <c r="XBX177" s="5"/>
      <c r="XBY177" s="5"/>
      <c r="XBZ177" s="5"/>
      <c r="XCA177" s="5"/>
      <c r="XCB177" s="5"/>
      <c r="XCC177" s="5"/>
      <c r="XCD177" s="5"/>
      <c r="XCE177" s="5"/>
      <c r="XCF177" s="5"/>
      <c r="XCG177" s="5"/>
      <c r="XCH177" s="5"/>
      <c r="XCI177" s="5"/>
      <c r="XCJ177" s="5"/>
      <c r="XCK177" s="5"/>
      <c r="XCL177" s="5"/>
      <c r="XCM177" s="5"/>
      <c r="XCN177" s="5"/>
      <c r="XCO177" s="5"/>
      <c r="XCP177" s="5"/>
      <c r="XCQ177" s="5"/>
      <c r="XCR177" s="5"/>
      <c r="XCS177" s="5"/>
      <c r="XCT177" s="5"/>
    </row>
    <row r="178" spans="1:16322" s="5" customFormat="1" ht="14.1" customHeight="1" x14ac:dyDescent="0.3">
      <c r="A178" s="5">
        <f t="shared" si="7"/>
        <v>176</v>
      </c>
      <c r="B178" s="124">
        <v>22804794</v>
      </c>
      <c r="C178" s="6" t="s">
        <v>290</v>
      </c>
      <c r="D178" s="19" t="s">
        <v>679</v>
      </c>
      <c r="E178" s="21" t="s">
        <v>434</v>
      </c>
      <c r="F178" s="10" t="s">
        <v>963</v>
      </c>
      <c r="G178" s="7" t="s">
        <v>964</v>
      </c>
      <c r="H178" s="8">
        <v>5800000</v>
      </c>
      <c r="I178" s="9">
        <f t="shared" si="9"/>
        <v>5800000</v>
      </c>
      <c r="J178" s="6" t="s">
        <v>1117</v>
      </c>
      <c r="K178" s="6" t="s">
        <v>1100</v>
      </c>
      <c r="L178" s="6" t="s">
        <v>1137</v>
      </c>
      <c r="M178" s="66">
        <v>726</v>
      </c>
      <c r="N178" s="66">
        <v>1357</v>
      </c>
      <c r="O178" s="20" t="s">
        <v>1130</v>
      </c>
      <c r="P178" s="20" t="s">
        <v>1468</v>
      </c>
    </row>
    <row r="179" spans="1:16322" s="5" customFormat="1" ht="14.1" customHeight="1" x14ac:dyDescent="0.3">
      <c r="A179" s="5">
        <f t="shared" si="7"/>
        <v>177</v>
      </c>
      <c r="B179" s="124">
        <v>32894662</v>
      </c>
      <c r="C179" s="6" t="s">
        <v>291</v>
      </c>
      <c r="D179" s="19" t="s">
        <v>680</v>
      </c>
      <c r="E179" s="21" t="s">
        <v>394</v>
      </c>
      <c r="F179" s="10" t="s">
        <v>963</v>
      </c>
      <c r="G179" s="7" t="s">
        <v>964</v>
      </c>
      <c r="H179" s="8">
        <v>2560000</v>
      </c>
      <c r="I179" s="9">
        <f t="shared" si="9"/>
        <v>2560000</v>
      </c>
      <c r="J179" s="6" t="s">
        <v>1119</v>
      </c>
      <c r="K179" s="6" t="s">
        <v>1109</v>
      </c>
      <c r="L179" s="6" t="s">
        <v>1131</v>
      </c>
      <c r="M179" s="66">
        <v>727</v>
      </c>
      <c r="N179" s="66">
        <v>1358</v>
      </c>
      <c r="O179" s="20" t="s">
        <v>1130</v>
      </c>
      <c r="P179" s="20" t="s">
        <v>1469</v>
      </c>
    </row>
    <row r="180" spans="1:16322" s="5" customFormat="1" ht="14.1" customHeight="1" x14ac:dyDescent="0.3">
      <c r="A180" s="5">
        <f t="shared" si="7"/>
        <v>178</v>
      </c>
      <c r="B180" s="124">
        <v>55301340</v>
      </c>
      <c r="C180" s="6" t="s">
        <v>292</v>
      </c>
      <c r="D180" s="19" t="s">
        <v>681</v>
      </c>
      <c r="E180" s="21" t="s">
        <v>6</v>
      </c>
      <c r="F180" s="10" t="s">
        <v>963</v>
      </c>
      <c r="G180" s="7" t="s">
        <v>964</v>
      </c>
      <c r="H180" s="8">
        <v>1378000</v>
      </c>
      <c r="I180" s="9">
        <f t="shared" si="9"/>
        <v>1378000</v>
      </c>
      <c r="J180" s="6" t="s">
        <v>1116</v>
      </c>
      <c r="K180" s="6" t="s">
        <v>1109</v>
      </c>
      <c r="L180" s="6" t="s">
        <v>1132</v>
      </c>
      <c r="M180" s="66">
        <v>728</v>
      </c>
      <c r="N180" s="66">
        <v>1359</v>
      </c>
      <c r="O180" s="20" t="s">
        <v>1130</v>
      </c>
      <c r="P180" s="20" t="s">
        <v>1470</v>
      </c>
    </row>
    <row r="181" spans="1:16322" s="5" customFormat="1" ht="14.1" customHeight="1" x14ac:dyDescent="0.3">
      <c r="A181" s="5">
        <f t="shared" si="7"/>
        <v>179</v>
      </c>
      <c r="B181" s="124">
        <v>22642874</v>
      </c>
      <c r="C181" s="6" t="s">
        <v>121</v>
      </c>
      <c r="D181" s="19" t="s">
        <v>682</v>
      </c>
      <c r="E181" s="21" t="s">
        <v>23</v>
      </c>
      <c r="F181" s="10" t="s">
        <v>963</v>
      </c>
      <c r="G181" s="7" t="s">
        <v>964</v>
      </c>
      <c r="H181" s="8">
        <v>1378000</v>
      </c>
      <c r="I181" s="9">
        <f t="shared" si="9"/>
        <v>1378000</v>
      </c>
      <c r="J181" s="6" t="s">
        <v>1119</v>
      </c>
      <c r="K181" s="6" t="s">
        <v>1109</v>
      </c>
      <c r="L181" s="6" t="s">
        <v>1131</v>
      </c>
      <c r="M181" s="66">
        <v>729</v>
      </c>
      <c r="N181" s="66">
        <v>1360</v>
      </c>
      <c r="O181" s="20" t="s">
        <v>1130</v>
      </c>
      <c r="P181" s="20" t="s">
        <v>1471</v>
      </c>
    </row>
    <row r="182" spans="1:16322" s="5" customFormat="1" ht="14.1" customHeight="1" x14ac:dyDescent="0.3">
      <c r="A182" s="5">
        <f t="shared" si="7"/>
        <v>180</v>
      </c>
      <c r="B182" s="124">
        <v>1129581013</v>
      </c>
      <c r="C182" s="6" t="s">
        <v>122</v>
      </c>
      <c r="D182" s="19" t="s">
        <v>683</v>
      </c>
      <c r="E182" s="21" t="s">
        <v>13</v>
      </c>
      <c r="F182" s="10" t="s">
        <v>963</v>
      </c>
      <c r="G182" s="7" t="s">
        <v>964</v>
      </c>
      <c r="H182" s="26">
        <v>2300000</v>
      </c>
      <c r="I182" s="9">
        <f t="shared" si="9"/>
        <v>2300000</v>
      </c>
      <c r="J182" s="6" t="s">
        <v>972</v>
      </c>
      <c r="K182" s="6" t="s">
        <v>973</v>
      </c>
      <c r="L182" s="6" t="s">
        <v>1131</v>
      </c>
      <c r="M182" s="66">
        <v>730</v>
      </c>
      <c r="N182" s="66">
        <v>1361</v>
      </c>
      <c r="O182" s="20" t="s">
        <v>1130</v>
      </c>
      <c r="P182" s="20" t="s">
        <v>1472</v>
      </c>
    </row>
    <row r="183" spans="1:16322" s="5" customFormat="1" ht="16.5" customHeight="1" x14ac:dyDescent="0.3">
      <c r="A183" s="5">
        <f t="shared" si="7"/>
        <v>181</v>
      </c>
      <c r="B183" s="124">
        <v>1045697885</v>
      </c>
      <c r="C183" s="6" t="s">
        <v>123</v>
      </c>
      <c r="D183" s="19" t="s">
        <v>684</v>
      </c>
      <c r="E183" s="21" t="s">
        <v>394</v>
      </c>
      <c r="F183" s="10" t="s">
        <v>963</v>
      </c>
      <c r="G183" s="7" t="s">
        <v>964</v>
      </c>
      <c r="H183" s="8">
        <v>2560000</v>
      </c>
      <c r="I183" s="9">
        <f t="shared" si="9"/>
        <v>2560000</v>
      </c>
      <c r="J183" s="6" t="s">
        <v>1116</v>
      </c>
      <c r="K183" s="6" t="s">
        <v>1109</v>
      </c>
      <c r="L183" s="6" t="s">
        <v>1132</v>
      </c>
      <c r="M183" s="66">
        <v>731</v>
      </c>
      <c r="N183" s="66">
        <v>1362</v>
      </c>
      <c r="O183" s="20" t="s">
        <v>1130</v>
      </c>
      <c r="P183" s="20" t="s">
        <v>1473</v>
      </c>
    </row>
    <row r="184" spans="1:16322" s="5" customFormat="1" ht="18" customHeight="1" x14ac:dyDescent="0.3">
      <c r="A184" s="5">
        <f t="shared" si="7"/>
        <v>182</v>
      </c>
      <c r="B184" s="125">
        <v>22739758</v>
      </c>
      <c r="C184" s="6" t="s">
        <v>124</v>
      </c>
      <c r="D184" s="19" t="s">
        <v>685</v>
      </c>
      <c r="E184" s="21" t="s">
        <v>397</v>
      </c>
      <c r="F184" s="10" t="s">
        <v>963</v>
      </c>
      <c r="G184" s="7" t="s">
        <v>964</v>
      </c>
      <c r="H184" s="11">
        <v>1900000</v>
      </c>
      <c r="I184" s="9">
        <f t="shared" si="9"/>
        <v>1900000</v>
      </c>
      <c r="J184" s="6" t="s">
        <v>1120</v>
      </c>
      <c r="K184" s="6" t="s">
        <v>1101</v>
      </c>
      <c r="L184" s="6" t="s">
        <v>1141</v>
      </c>
      <c r="M184" s="66">
        <v>732</v>
      </c>
      <c r="N184" s="66">
        <v>1363</v>
      </c>
      <c r="O184" s="20" t="s">
        <v>1130</v>
      </c>
      <c r="P184" s="20" t="s">
        <v>1474</v>
      </c>
    </row>
    <row r="185" spans="1:16322" s="5" customFormat="1" ht="14.25" customHeight="1" x14ac:dyDescent="0.3">
      <c r="A185" s="5">
        <f t="shared" si="7"/>
        <v>183</v>
      </c>
      <c r="B185" s="124">
        <v>1045747916</v>
      </c>
      <c r="C185" s="6" t="s">
        <v>293</v>
      </c>
      <c r="D185" s="19" t="s">
        <v>686</v>
      </c>
      <c r="E185" s="21" t="s">
        <v>404</v>
      </c>
      <c r="F185" s="10" t="s">
        <v>963</v>
      </c>
      <c r="G185" s="7" t="s">
        <v>964</v>
      </c>
      <c r="H185" s="8">
        <v>1900000</v>
      </c>
      <c r="I185" s="9">
        <f t="shared" si="9"/>
        <v>1900000</v>
      </c>
      <c r="J185" s="6" t="s">
        <v>1108</v>
      </c>
      <c r="K185" s="6" t="s">
        <v>1127</v>
      </c>
      <c r="L185" s="6" t="s">
        <v>1134</v>
      </c>
      <c r="M185" s="66">
        <v>733</v>
      </c>
      <c r="N185" s="66">
        <v>1364</v>
      </c>
      <c r="O185" s="20" t="s">
        <v>1130</v>
      </c>
      <c r="P185" s="20" t="s">
        <v>1475</v>
      </c>
    </row>
    <row r="186" spans="1:16322" s="5" customFormat="1" ht="14.1" customHeight="1" x14ac:dyDescent="0.3">
      <c r="A186" s="5">
        <f t="shared" si="7"/>
        <v>184</v>
      </c>
      <c r="B186" s="124">
        <v>32879736</v>
      </c>
      <c r="C186" s="6" t="s">
        <v>125</v>
      </c>
      <c r="D186" s="19" t="s">
        <v>687</v>
      </c>
      <c r="E186" s="21" t="s">
        <v>7</v>
      </c>
      <c r="F186" s="10" t="s">
        <v>963</v>
      </c>
      <c r="G186" s="7" t="s">
        <v>964</v>
      </c>
      <c r="H186" s="8">
        <v>1400000</v>
      </c>
      <c r="I186" s="9">
        <f t="shared" si="9"/>
        <v>1400000</v>
      </c>
      <c r="J186" s="6" t="s">
        <v>1113</v>
      </c>
      <c r="K186" s="6" t="s">
        <v>1097</v>
      </c>
      <c r="L186" s="6" t="s">
        <v>1137</v>
      </c>
      <c r="M186" s="66">
        <v>734</v>
      </c>
      <c r="N186" s="66">
        <v>1365</v>
      </c>
      <c r="O186" s="20" t="s">
        <v>1130</v>
      </c>
      <c r="P186" s="20" t="s">
        <v>1476</v>
      </c>
    </row>
    <row r="187" spans="1:16322" s="5" customFormat="1" ht="14.25" customHeight="1" x14ac:dyDescent="0.3">
      <c r="A187" s="5">
        <f t="shared" si="7"/>
        <v>185</v>
      </c>
      <c r="B187" s="124">
        <v>1140846298</v>
      </c>
      <c r="C187" s="6" t="s">
        <v>40</v>
      </c>
      <c r="D187" s="19" t="s">
        <v>688</v>
      </c>
      <c r="E187" s="21" t="s">
        <v>41</v>
      </c>
      <c r="F187" s="10" t="s">
        <v>963</v>
      </c>
      <c r="G187" s="7" t="s">
        <v>964</v>
      </c>
      <c r="H187" s="8">
        <v>3000000</v>
      </c>
      <c r="I187" s="9">
        <f t="shared" si="9"/>
        <v>3000000</v>
      </c>
      <c r="J187" s="6" t="s">
        <v>972</v>
      </c>
      <c r="K187" s="6" t="s">
        <v>973</v>
      </c>
      <c r="L187" s="6" t="s">
        <v>1137</v>
      </c>
      <c r="M187" s="66">
        <v>735</v>
      </c>
      <c r="N187" s="66">
        <v>1366</v>
      </c>
      <c r="O187" s="20" t="s">
        <v>1130</v>
      </c>
      <c r="P187" s="20" t="s">
        <v>1477</v>
      </c>
    </row>
    <row r="188" spans="1:16322" s="5" customFormat="1" ht="14.25" customHeight="1" x14ac:dyDescent="0.3">
      <c r="A188" s="5">
        <f t="shared" si="7"/>
        <v>186</v>
      </c>
      <c r="B188" s="124">
        <v>1002157167</v>
      </c>
      <c r="C188" s="6" t="s">
        <v>294</v>
      </c>
      <c r="D188" s="19" t="s">
        <v>689</v>
      </c>
      <c r="E188" s="21" t="s">
        <v>407</v>
      </c>
      <c r="F188" s="10" t="s">
        <v>963</v>
      </c>
      <c r="G188" s="7" t="s">
        <v>964</v>
      </c>
      <c r="H188" s="8">
        <v>1400000</v>
      </c>
      <c r="I188" s="9">
        <f t="shared" si="9"/>
        <v>1400000</v>
      </c>
      <c r="J188" s="6" t="s">
        <v>1106</v>
      </c>
      <c r="K188" s="6" t="s">
        <v>1097</v>
      </c>
      <c r="L188" s="6" t="s">
        <v>1137</v>
      </c>
      <c r="M188" s="66">
        <v>736</v>
      </c>
      <c r="N188" s="66">
        <v>1367</v>
      </c>
      <c r="O188" s="20" t="s">
        <v>1130</v>
      </c>
      <c r="P188" s="20" t="s">
        <v>1478</v>
      </c>
    </row>
    <row r="189" spans="1:16322" s="5" customFormat="1" ht="13.5" customHeight="1" x14ac:dyDescent="0.3">
      <c r="A189" s="5">
        <f t="shared" si="7"/>
        <v>187</v>
      </c>
      <c r="B189" s="124">
        <v>1090415871</v>
      </c>
      <c r="C189" s="6" t="s">
        <v>295</v>
      </c>
      <c r="D189" s="19" t="s">
        <v>690</v>
      </c>
      <c r="E189" s="21" t="s">
        <v>397</v>
      </c>
      <c r="F189" s="10" t="s">
        <v>963</v>
      </c>
      <c r="G189" s="7" t="s">
        <v>964</v>
      </c>
      <c r="H189" s="8">
        <v>1900000</v>
      </c>
      <c r="I189" s="9">
        <f t="shared" si="9"/>
        <v>1900000</v>
      </c>
      <c r="J189" s="6" t="s">
        <v>1119</v>
      </c>
      <c r="K189" s="6" t="s">
        <v>1109</v>
      </c>
      <c r="L189" s="6" t="s">
        <v>1131</v>
      </c>
      <c r="M189" s="66">
        <v>737</v>
      </c>
      <c r="N189" s="66">
        <v>1368</v>
      </c>
      <c r="O189" s="20" t="s">
        <v>1130</v>
      </c>
      <c r="P189" s="20" t="s">
        <v>1479</v>
      </c>
    </row>
    <row r="190" spans="1:16322" s="5" customFormat="1" ht="14.1" customHeight="1" x14ac:dyDescent="0.3">
      <c r="A190" s="5">
        <f t="shared" si="7"/>
        <v>188</v>
      </c>
      <c r="B190" s="124">
        <v>7469739</v>
      </c>
      <c r="C190" s="6" t="s">
        <v>153</v>
      </c>
      <c r="D190" s="19" t="s">
        <v>691</v>
      </c>
      <c r="E190" s="21" t="s">
        <v>9</v>
      </c>
      <c r="F190" s="10" t="s">
        <v>963</v>
      </c>
      <c r="G190" s="7" t="s">
        <v>964</v>
      </c>
      <c r="H190" s="8">
        <v>1270000</v>
      </c>
      <c r="I190" s="9">
        <f t="shared" si="9"/>
        <v>1270000</v>
      </c>
      <c r="J190" s="6" t="s">
        <v>1119</v>
      </c>
      <c r="K190" s="6" t="s">
        <v>1109</v>
      </c>
      <c r="L190" s="6" t="s">
        <v>1131</v>
      </c>
      <c r="M190" s="66">
        <v>738</v>
      </c>
      <c r="N190" s="66">
        <v>1369</v>
      </c>
      <c r="O190" s="20" t="s">
        <v>1130</v>
      </c>
      <c r="P190" s="20" t="s">
        <v>1480</v>
      </c>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c r="DA190" s="22"/>
      <c r="DB190" s="22"/>
      <c r="DC190" s="22"/>
      <c r="DD190" s="22"/>
      <c r="DE190" s="22"/>
      <c r="DF190" s="22"/>
      <c r="DG190" s="22"/>
      <c r="DH190" s="22"/>
      <c r="DI190" s="22"/>
      <c r="DJ190" s="22"/>
      <c r="DK190" s="22"/>
      <c r="DL190" s="22"/>
      <c r="DM190" s="22"/>
      <c r="DN190" s="22"/>
      <c r="DO190" s="22"/>
      <c r="DP190" s="22"/>
      <c r="DQ190" s="22"/>
      <c r="DR190" s="22"/>
      <c r="DS190" s="22"/>
      <c r="DT190" s="22"/>
      <c r="DU190" s="22"/>
      <c r="DV190" s="22"/>
      <c r="DW190" s="22"/>
      <c r="DX190" s="22"/>
      <c r="DY190" s="22"/>
      <c r="DZ190" s="22"/>
      <c r="EA190" s="22"/>
      <c r="EB190" s="22"/>
      <c r="EC190" s="22"/>
      <c r="ED190" s="22"/>
      <c r="EE190" s="22"/>
      <c r="EF190" s="22"/>
      <c r="EG190" s="22"/>
      <c r="EH190" s="22"/>
      <c r="EI190" s="22"/>
      <c r="EJ190" s="22"/>
      <c r="EK190" s="22"/>
      <c r="EL190" s="22"/>
    </row>
    <row r="191" spans="1:16322" s="5" customFormat="1" ht="16.5" customHeight="1" x14ac:dyDescent="0.3">
      <c r="A191" s="5">
        <f t="shared" si="7"/>
        <v>189</v>
      </c>
      <c r="B191" s="124">
        <v>1045712889</v>
      </c>
      <c r="C191" s="6" t="s">
        <v>126</v>
      </c>
      <c r="D191" s="19" t="s">
        <v>692</v>
      </c>
      <c r="E191" s="21" t="s">
        <v>15</v>
      </c>
      <c r="F191" s="10" t="s">
        <v>963</v>
      </c>
      <c r="G191" s="7" t="s">
        <v>964</v>
      </c>
      <c r="H191" s="8">
        <v>1900000</v>
      </c>
      <c r="I191" s="9">
        <f t="shared" si="9"/>
        <v>1900000</v>
      </c>
      <c r="J191" s="6" t="s">
        <v>1116</v>
      </c>
      <c r="K191" s="6" t="s">
        <v>1109</v>
      </c>
      <c r="L191" s="6" t="s">
        <v>1132</v>
      </c>
      <c r="M191" s="66">
        <v>739</v>
      </c>
      <c r="N191" s="66">
        <v>1370</v>
      </c>
      <c r="O191" s="20" t="s">
        <v>1130</v>
      </c>
      <c r="P191" s="20" t="s">
        <v>1481</v>
      </c>
    </row>
    <row r="192" spans="1:16322" s="5" customFormat="1" ht="14.1" customHeight="1" x14ac:dyDescent="0.3">
      <c r="A192" s="5">
        <f t="shared" si="7"/>
        <v>190</v>
      </c>
      <c r="B192" s="124">
        <v>42205053</v>
      </c>
      <c r="C192" s="6" t="s">
        <v>27</v>
      </c>
      <c r="D192" s="19" t="s">
        <v>693</v>
      </c>
      <c r="E192" s="21" t="s">
        <v>413</v>
      </c>
      <c r="F192" s="10" t="s">
        <v>963</v>
      </c>
      <c r="G192" s="7" t="s">
        <v>964</v>
      </c>
      <c r="H192" s="8">
        <v>2300000</v>
      </c>
      <c r="I192" s="9">
        <f t="shared" si="9"/>
        <v>2300000</v>
      </c>
      <c r="J192" s="6" t="s">
        <v>1119</v>
      </c>
      <c r="K192" s="6" t="s">
        <v>1109</v>
      </c>
      <c r="L192" s="6" t="s">
        <v>1131</v>
      </c>
      <c r="M192" s="66">
        <v>740</v>
      </c>
      <c r="N192" s="66">
        <v>1371</v>
      </c>
      <c r="O192" s="20" t="s">
        <v>1130</v>
      </c>
      <c r="P192" s="20" t="s">
        <v>1482</v>
      </c>
    </row>
    <row r="193" spans="1:16322" s="5" customFormat="1" ht="14.1" customHeight="1" x14ac:dyDescent="0.3">
      <c r="A193" s="5">
        <f t="shared" si="7"/>
        <v>191</v>
      </c>
      <c r="B193" s="124">
        <v>40981378</v>
      </c>
      <c r="C193" s="6" t="s">
        <v>127</v>
      </c>
      <c r="D193" s="19" t="s">
        <v>694</v>
      </c>
      <c r="E193" s="21" t="s">
        <v>128</v>
      </c>
      <c r="F193" s="10" t="s">
        <v>963</v>
      </c>
      <c r="G193" s="7" t="s">
        <v>964</v>
      </c>
      <c r="H193" s="8">
        <v>4000000</v>
      </c>
      <c r="I193" s="9">
        <f t="shared" si="9"/>
        <v>4000000</v>
      </c>
      <c r="J193" s="6" t="s">
        <v>1128</v>
      </c>
      <c r="K193" s="6" t="s">
        <v>1129</v>
      </c>
      <c r="L193" s="6" t="s">
        <v>1139</v>
      </c>
      <c r="M193" s="66">
        <v>741</v>
      </c>
      <c r="N193" s="66">
        <v>1372</v>
      </c>
      <c r="O193" s="20" t="s">
        <v>1130</v>
      </c>
      <c r="P193" s="20" t="s">
        <v>1483</v>
      </c>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c r="DN193" s="31"/>
      <c r="DO193" s="31"/>
      <c r="DP193" s="31"/>
      <c r="DQ193" s="31"/>
      <c r="DR193" s="31"/>
      <c r="DS193" s="31"/>
      <c r="DT193" s="31"/>
      <c r="DU193" s="31"/>
      <c r="DV193" s="31"/>
      <c r="DW193" s="31"/>
      <c r="DX193" s="31"/>
      <c r="DY193" s="31"/>
      <c r="DZ193" s="31"/>
      <c r="EA193" s="31"/>
      <c r="EB193" s="31"/>
      <c r="EC193" s="31"/>
      <c r="ED193" s="31"/>
      <c r="EE193" s="31"/>
      <c r="EF193" s="31"/>
      <c r="EG193" s="31"/>
      <c r="EH193" s="31"/>
      <c r="EI193" s="31"/>
      <c r="EJ193" s="31"/>
      <c r="EK193" s="31"/>
      <c r="EL193" s="31"/>
    </row>
    <row r="194" spans="1:16322" s="5" customFormat="1" ht="14.1" customHeight="1" x14ac:dyDescent="0.3">
      <c r="A194" s="5">
        <f t="shared" si="7"/>
        <v>192</v>
      </c>
      <c r="B194" s="124">
        <v>32772357</v>
      </c>
      <c r="C194" s="6" t="s">
        <v>129</v>
      </c>
      <c r="D194" s="19" t="s">
        <v>695</v>
      </c>
      <c r="E194" s="21" t="s">
        <v>6</v>
      </c>
      <c r="F194" s="10" t="s">
        <v>963</v>
      </c>
      <c r="G194" s="7" t="s">
        <v>964</v>
      </c>
      <c r="H194" s="8">
        <v>1378000</v>
      </c>
      <c r="I194" s="9">
        <f t="shared" si="9"/>
        <v>1378000</v>
      </c>
      <c r="J194" s="6" t="s">
        <v>1119</v>
      </c>
      <c r="K194" s="6" t="s">
        <v>1109</v>
      </c>
      <c r="L194" s="6" t="s">
        <v>1131</v>
      </c>
      <c r="M194" s="66">
        <v>742</v>
      </c>
      <c r="N194" s="66">
        <v>1373</v>
      </c>
      <c r="O194" s="20" t="s">
        <v>1130</v>
      </c>
      <c r="P194" s="20" t="s">
        <v>1484</v>
      </c>
    </row>
    <row r="195" spans="1:16322" s="5" customFormat="1" ht="14.1" customHeight="1" x14ac:dyDescent="0.3">
      <c r="A195" s="5">
        <f t="shared" si="7"/>
        <v>193</v>
      </c>
      <c r="B195" s="124">
        <v>32646304</v>
      </c>
      <c r="C195" s="6" t="s">
        <v>297</v>
      </c>
      <c r="D195" s="19" t="s">
        <v>696</v>
      </c>
      <c r="E195" s="21" t="s">
        <v>436</v>
      </c>
      <c r="F195" s="10" t="s">
        <v>963</v>
      </c>
      <c r="G195" s="7" t="s">
        <v>964</v>
      </c>
      <c r="H195" s="8">
        <v>1166000</v>
      </c>
      <c r="I195" s="9">
        <f t="shared" si="9"/>
        <v>1166000</v>
      </c>
      <c r="J195" s="6" t="s">
        <v>1111</v>
      </c>
      <c r="K195" s="6" t="s">
        <v>1109</v>
      </c>
      <c r="L195" s="6" t="s">
        <v>1136</v>
      </c>
      <c r="M195" s="66">
        <v>743</v>
      </c>
      <c r="N195" s="66">
        <v>1374</v>
      </c>
      <c r="O195" s="20" t="s">
        <v>1130</v>
      </c>
      <c r="P195" s="20" t="s">
        <v>1485</v>
      </c>
    </row>
    <row r="196" spans="1:16322" s="5" customFormat="1" ht="14.1" customHeight="1" x14ac:dyDescent="0.3">
      <c r="A196" s="5">
        <f t="shared" si="7"/>
        <v>194</v>
      </c>
      <c r="B196" s="124">
        <v>32796648</v>
      </c>
      <c r="C196" s="6" t="s">
        <v>298</v>
      </c>
      <c r="D196" s="19" t="s">
        <v>697</v>
      </c>
      <c r="E196" s="21" t="s">
        <v>397</v>
      </c>
      <c r="F196" s="10" t="s">
        <v>963</v>
      </c>
      <c r="G196" s="7" t="s">
        <v>964</v>
      </c>
      <c r="H196" s="8">
        <v>1900000</v>
      </c>
      <c r="I196" s="9">
        <f t="shared" si="9"/>
        <v>1900000</v>
      </c>
      <c r="J196" s="6" t="s">
        <v>1107</v>
      </c>
      <c r="K196" s="6" t="s">
        <v>1101</v>
      </c>
      <c r="L196" s="6" t="s">
        <v>1133</v>
      </c>
      <c r="M196" s="66">
        <v>744</v>
      </c>
      <c r="N196" s="66">
        <v>1375</v>
      </c>
      <c r="O196" s="20" t="s">
        <v>1130</v>
      </c>
      <c r="P196" s="20" t="s">
        <v>1486</v>
      </c>
    </row>
    <row r="197" spans="1:16322" s="5" customFormat="1" ht="14.1" customHeight="1" x14ac:dyDescent="0.3">
      <c r="A197" s="5">
        <f t="shared" ref="A197:A260" si="10">+A196+1</f>
        <v>195</v>
      </c>
      <c r="B197" s="124">
        <v>22533893</v>
      </c>
      <c r="C197" s="6" t="s">
        <v>12</v>
      </c>
      <c r="D197" s="19" t="s">
        <v>698</v>
      </c>
      <c r="E197" s="21" t="s">
        <v>13</v>
      </c>
      <c r="F197" s="10" t="s">
        <v>963</v>
      </c>
      <c r="G197" s="7" t="s">
        <v>964</v>
      </c>
      <c r="H197" s="26">
        <v>2300000</v>
      </c>
      <c r="I197" s="9">
        <f t="shared" si="9"/>
        <v>2300000</v>
      </c>
      <c r="J197" s="6" t="s">
        <v>972</v>
      </c>
      <c r="K197" s="6" t="s">
        <v>973</v>
      </c>
      <c r="L197" s="6" t="s">
        <v>1132</v>
      </c>
      <c r="M197" s="66">
        <v>745</v>
      </c>
      <c r="N197" s="66">
        <v>1376</v>
      </c>
      <c r="O197" s="20" t="s">
        <v>1130</v>
      </c>
      <c r="P197" s="20" t="s">
        <v>1487</v>
      </c>
    </row>
    <row r="198" spans="1:16322" s="5" customFormat="1" ht="12.75" customHeight="1" x14ac:dyDescent="0.3">
      <c r="A198" s="5">
        <f t="shared" si="10"/>
        <v>196</v>
      </c>
      <c r="B198" s="124">
        <v>22738424</v>
      </c>
      <c r="C198" s="6" t="s">
        <v>299</v>
      </c>
      <c r="D198" s="19" t="s">
        <v>699</v>
      </c>
      <c r="E198" s="21" t="s">
        <v>437</v>
      </c>
      <c r="F198" s="10" t="s">
        <v>963</v>
      </c>
      <c r="G198" s="7" t="s">
        <v>964</v>
      </c>
      <c r="H198" s="8">
        <v>4600000</v>
      </c>
      <c r="I198" s="9">
        <f t="shared" si="9"/>
        <v>4600000</v>
      </c>
      <c r="J198" s="6" t="s">
        <v>1107</v>
      </c>
      <c r="K198" s="6" t="s">
        <v>1101</v>
      </c>
      <c r="L198" s="6" t="s">
        <v>1133</v>
      </c>
      <c r="M198" s="66">
        <v>746</v>
      </c>
      <c r="N198" s="66">
        <v>1377</v>
      </c>
      <c r="O198" s="20" t="s">
        <v>1130</v>
      </c>
      <c r="P198" s="20" t="s">
        <v>1488</v>
      </c>
    </row>
    <row r="199" spans="1:16322" s="5" customFormat="1" ht="14.25" customHeight="1" x14ac:dyDescent="0.3">
      <c r="A199" s="5">
        <f t="shared" si="10"/>
        <v>197</v>
      </c>
      <c r="B199" s="125">
        <v>1042426533</v>
      </c>
      <c r="C199" s="21" t="s">
        <v>389</v>
      </c>
      <c r="D199" s="19" t="s">
        <v>700</v>
      </c>
      <c r="E199" s="21" t="s">
        <v>181</v>
      </c>
      <c r="F199" s="10" t="s">
        <v>963</v>
      </c>
      <c r="G199" s="7" t="s">
        <v>964</v>
      </c>
      <c r="H199" s="26">
        <v>1270000</v>
      </c>
      <c r="I199" s="9">
        <f t="shared" si="9"/>
        <v>1270000</v>
      </c>
      <c r="J199" s="6" t="s">
        <v>1106</v>
      </c>
      <c r="K199" s="6" t="s">
        <v>971</v>
      </c>
      <c r="L199" s="6" t="s">
        <v>1131</v>
      </c>
      <c r="M199" s="66">
        <v>747</v>
      </c>
      <c r="N199" s="66">
        <v>1378</v>
      </c>
      <c r="O199" s="20" t="s">
        <v>1130</v>
      </c>
      <c r="P199" s="20" t="s">
        <v>1489</v>
      </c>
    </row>
    <row r="200" spans="1:16322" s="5" customFormat="1" ht="14.1" customHeight="1" x14ac:dyDescent="0.3">
      <c r="A200" s="5">
        <f t="shared" si="10"/>
        <v>198</v>
      </c>
      <c r="B200" s="124">
        <v>32716780</v>
      </c>
      <c r="C200" s="6" t="s">
        <v>130</v>
      </c>
      <c r="D200" s="19" t="s">
        <v>701</v>
      </c>
      <c r="E200" s="21" t="s">
        <v>413</v>
      </c>
      <c r="F200" s="10" t="s">
        <v>963</v>
      </c>
      <c r="G200" s="7" t="s">
        <v>964</v>
      </c>
      <c r="H200" s="8">
        <v>2300000</v>
      </c>
      <c r="I200" s="9">
        <f t="shared" si="9"/>
        <v>2300000</v>
      </c>
      <c r="J200" s="6" t="s">
        <v>1116</v>
      </c>
      <c r="K200" s="6" t="s">
        <v>1109</v>
      </c>
      <c r="L200" s="6" t="s">
        <v>1132</v>
      </c>
      <c r="M200" s="66">
        <v>748</v>
      </c>
      <c r="N200" s="66">
        <v>1379</v>
      </c>
      <c r="O200" s="20" t="s">
        <v>1130</v>
      </c>
      <c r="P200" s="20" t="s">
        <v>1490</v>
      </c>
    </row>
    <row r="201" spans="1:16322" s="5" customFormat="1" ht="14.1" customHeight="1" x14ac:dyDescent="0.3">
      <c r="A201" s="5">
        <f t="shared" si="10"/>
        <v>199</v>
      </c>
      <c r="B201" s="124">
        <v>32761353</v>
      </c>
      <c r="C201" s="6" t="s">
        <v>131</v>
      </c>
      <c r="D201" s="19" t="s">
        <v>702</v>
      </c>
      <c r="E201" s="21" t="s">
        <v>6</v>
      </c>
      <c r="F201" s="10" t="s">
        <v>963</v>
      </c>
      <c r="G201" s="7" t="s">
        <v>964</v>
      </c>
      <c r="H201" s="8">
        <v>1378000</v>
      </c>
      <c r="I201" s="9">
        <f t="shared" si="9"/>
        <v>1378000</v>
      </c>
      <c r="J201" s="6" t="s">
        <v>1119</v>
      </c>
      <c r="K201" s="6" t="s">
        <v>1109</v>
      </c>
      <c r="L201" s="6" t="s">
        <v>1131</v>
      </c>
      <c r="M201" s="66">
        <v>749</v>
      </c>
      <c r="N201" s="66">
        <v>1380</v>
      </c>
      <c r="O201" s="20" t="s">
        <v>1130</v>
      </c>
      <c r="P201" s="20" t="s">
        <v>1491</v>
      </c>
    </row>
    <row r="202" spans="1:16322" s="5" customFormat="1" ht="14.1" customHeight="1" x14ac:dyDescent="0.3">
      <c r="A202" s="5">
        <f t="shared" si="10"/>
        <v>200</v>
      </c>
      <c r="B202" s="124">
        <v>32666054</v>
      </c>
      <c r="C202" s="6" t="s">
        <v>300</v>
      </c>
      <c r="D202" s="19" t="s">
        <v>703</v>
      </c>
      <c r="E202" s="21" t="s">
        <v>8</v>
      </c>
      <c r="F202" s="10" t="s">
        <v>963</v>
      </c>
      <c r="G202" s="7" t="s">
        <v>964</v>
      </c>
      <c r="H202" s="8">
        <v>2120000</v>
      </c>
      <c r="I202" s="9">
        <f t="shared" si="9"/>
        <v>2120000</v>
      </c>
      <c r="J202" s="6" t="s">
        <v>1107</v>
      </c>
      <c r="K202" s="6" t="s">
        <v>1101</v>
      </c>
      <c r="L202" s="6" t="s">
        <v>1133</v>
      </c>
      <c r="M202" s="66">
        <v>750</v>
      </c>
      <c r="N202" s="66">
        <v>1381</v>
      </c>
      <c r="O202" s="20" t="s">
        <v>1130</v>
      </c>
      <c r="P202" s="20" t="s">
        <v>1492</v>
      </c>
    </row>
    <row r="203" spans="1:16322" s="5" customFormat="1" ht="14.1" customHeight="1" x14ac:dyDescent="0.3">
      <c r="A203" s="5">
        <f t="shared" si="10"/>
        <v>201</v>
      </c>
      <c r="B203" s="125">
        <v>72336152</v>
      </c>
      <c r="C203" s="6" t="s">
        <v>301</v>
      </c>
      <c r="D203" s="19" t="s">
        <v>704</v>
      </c>
      <c r="E203" s="21" t="s">
        <v>438</v>
      </c>
      <c r="F203" s="10" t="s">
        <v>963</v>
      </c>
      <c r="G203" s="7" t="s">
        <v>964</v>
      </c>
      <c r="H203" s="27">
        <v>4000000</v>
      </c>
      <c r="I203" s="9">
        <f t="shared" si="9"/>
        <v>4000000</v>
      </c>
      <c r="J203" s="6" t="s">
        <v>1106</v>
      </c>
      <c r="K203" s="6" t="s">
        <v>971</v>
      </c>
      <c r="L203" s="6" t="s">
        <v>1137</v>
      </c>
      <c r="M203" s="66">
        <v>751</v>
      </c>
      <c r="N203" s="66">
        <v>1382</v>
      </c>
      <c r="O203" s="20" t="s">
        <v>1130</v>
      </c>
      <c r="P203" s="20" t="s">
        <v>1493</v>
      </c>
    </row>
    <row r="204" spans="1:16322" s="5" customFormat="1" ht="14.1" customHeight="1" x14ac:dyDescent="0.3">
      <c r="A204" s="5">
        <f t="shared" si="10"/>
        <v>202</v>
      </c>
      <c r="B204" s="124">
        <v>1143133250</v>
      </c>
      <c r="C204" s="6" t="s">
        <v>705</v>
      </c>
      <c r="D204" s="19" t="s">
        <v>706</v>
      </c>
      <c r="E204" s="21" t="s">
        <v>7</v>
      </c>
      <c r="F204" s="10" t="s">
        <v>963</v>
      </c>
      <c r="G204" s="7" t="s">
        <v>964</v>
      </c>
      <c r="H204" s="8">
        <v>1400000</v>
      </c>
      <c r="I204" s="9">
        <f t="shared" si="9"/>
        <v>1400000</v>
      </c>
      <c r="J204" s="6" t="s">
        <v>1113</v>
      </c>
      <c r="K204" s="6" t="s">
        <v>1097</v>
      </c>
      <c r="L204" s="6" t="s">
        <v>1131</v>
      </c>
      <c r="M204" s="66">
        <v>752</v>
      </c>
      <c r="N204" s="66">
        <v>1383</v>
      </c>
      <c r="O204" s="20" t="s">
        <v>1130</v>
      </c>
      <c r="P204" s="20" t="s">
        <v>1494</v>
      </c>
    </row>
    <row r="205" spans="1:16322" s="22" customFormat="1" ht="14.1" customHeight="1" x14ac:dyDescent="0.3">
      <c r="A205" s="5">
        <f t="shared" si="10"/>
        <v>203</v>
      </c>
      <c r="B205" s="124">
        <v>8672260</v>
      </c>
      <c r="C205" s="6" t="s">
        <v>152</v>
      </c>
      <c r="D205" s="19" t="s">
        <v>707</v>
      </c>
      <c r="E205" s="21" t="s">
        <v>9</v>
      </c>
      <c r="F205" s="10" t="s">
        <v>963</v>
      </c>
      <c r="G205" s="7" t="s">
        <v>964</v>
      </c>
      <c r="H205" s="8">
        <v>1270000</v>
      </c>
      <c r="I205" s="9">
        <f t="shared" si="9"/>
        <v>1270000</v>
      </c>
      <c r="J205" s="6" t="s">
        <v>1116</v>
      </c>
      <c r="K205" s="6" t="s">
        <v>1109</v>
      </c>
      <c r="L205" s="6" t="s">
        <v>1132</v>
      </c>
      <c r="M205" s="66">
        <v>753</v>
      </c>
      <c r="N205" s="66">
        <v>1384</v>
      </c>
      <c r="O205" s="20" t="s">
        <v>1130</v>
      </c>
      <c r="P205" s="20" t="s">
        <v>1495</v>
      </c>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c r="BGM205" s="5"/>
      <c r="BGN205" s="5"/>
      <c r="BGO205" s="5"/>
      <c r="BGP205" s="5"/>
      <c r="BGQ205" s="5"/>
      <c r="BGR205" s="5"/>
      <c r="BGS205" s="5"/>
      <c r="BGT205" s="5"/>
      <c r="BGU205" s="5"/>
      <c r="BGV205" s="5"/>
      <c r="BGW205" s="5"/>
      <c r="BGX205" s="5"/>
      <c r="BGY205" s="5"/>
      <c r="BGZ205" s="5"/>
      <c r="BHA205" s="5"/>
      <c r="BHB205" s="5"/>
      <c r="BHC205" s="5"/>
      <c r="BHD205" s="5"/>
      <c r="BHE205" s="5"/>
      <c r="BHF205" s="5"/>
      <c r="BHG205" s="5"/>
      <c r="BHH205" s="5"/>
      <c r="BHI205" s="5"/>
      <c r="BHJ205" s="5"/>
      <c r="BHK205" s="5"/>
      <c r="BHL205" s="5"/>
      <c r="BHM205" s="5"/>
      <c r="BHN205" s="5"/>
      <c r="BHO205" s="5"/>
      <c r="BHP205" s="5"/>
      <c r="BHQ205" s="5"/>
      <c r="BHR205" s="5"/>
      <c r="BHS205" s="5"/>
      <c r="BHT205" s="5"/>
      <c r="BHU205" s="5"/>
      <c r="BHV205" s="5"/>
      <c r="BHW205" s="5"/>
      <c r="BHX205" s="5"/>
      <c r="BHY205" s="5"/>
      <c r="BHZ205" s="5"/>
      <c r="BIA205" s="5"/>
      <c r="BIB205" s="5"/>
      <c r="BIC205" s="5"/>
      <c r="BID205" s="5"/>
      <c r="BIE205" s="5"/>
      <c r="BIF205" s="5"/>
      <c r="BIG205" s="5"/>
      <c r="BIH205" s="5"/>
      <c r="BII205" s="5"/>
      <c r="BIJ205" s="5"/>
      <c r="BIK205" s="5"/>
      <c r="BIL205" s="5"/>
      <c r="BIM205" s="5"/>
      <c r="BIN205" s="5"/>
      <c r="BIO205" s="5"/>
      <c r="BIP205" s="5"/>
      <c r="BIQ205" s="5"/>
      <c r="BIR205" s="5"/>
      <c r="BIS205" s="5"/>
      <c r="BIT205" s="5"/>
      <c r="BIU205" s="5"/>
      <c r="BIV205" s="5"/>
      <c r="BIW205" s="5"/>
      <c r="BIX205" s="5"/>
      <c r="BIY205" s="5"/>
      <c r="BIZ205" s="5"/>
      <c r="BJA205" s="5"/>
      <c r="BJB205" s="5"/>
      <c r="BJC205" s="5"/>
      <c r="BJD205" s="5"/>
      <c r="BJE205" s="5"/>
      <c r="BJF205" s="5"/>
      <c r="BJG205" s="5"/>
      <c r="BJH205" s="5"/>
      <c r="BJI205" s="5"/>
      <c r="BJJ205" s="5"/>
      <c r="BJK205" s="5"/>
      <c r="BJL205" s="5"/>
      <c r="BJM205" s="5"/>
      <c r="BJN205" s="5"/>
      <c r="BJO205" s="5"/>
      <c r="BJP205" s="5"/>
      <c r="BJQ205" s="5"/>
      <c r="BJR205" s="5"/>
      <c r="BJS205" s="5"/>
      <c r="BJT205" s="5"/>
      <c r="BJU205" s="5"/>
      <c r="BJV205" s="5"/>
      <c r="BJW205" s="5"/>
      <c r="BJX205" s="5"/>
      <c r="BJY205" s="5"/>
      <c r="BJZ205" s="5"/>
      <c r="BKA205" s="5"/>
      <c r="BKB205" s="5"/>
      <c r="BKC205" s="5"/>
      <c r="BKD205" s="5"/>
      <c r="BKE205" s="5"/>
      <c r="BKF205" s="5"/>
      <c r="BKG205" s="5"/>
      <c r="BKH205" s="5"/>
      <c r="BKI205" s="5"/>
      <c r="BKJ205" s="5"/>
      <c r="BKK205" s="5"/>
      <c r="BKL205" s="5"/>
      <c r="BKM205" s="5"/>
      <c r="BKN205" s="5"/>
      <c r="BKO205" s="5"/>
      <c r="BKP205" s="5"/>
      <c r="BKQ205" s="5"/>
      <c r="BKR205" s="5"/>
      <c r="BKS205" s="5"/>
      <c r="BKT205" s="5"/>
      <c r="BKU205" s="5"/>
      <c r="BKV205" s="5"/>
      <c r="BKW205" s="5"/>
      <c r="BKX205" s="5"/>
      <c r="BKY205" s="5"/>
      <c r="BKZ205" s="5"/>
      <c r="BLA205" s="5"/>
      <c r="BLB205" s="5"/>
      <c r="BLC205" s="5"/>
      <c r="BLD205" s="5"/>
      <c r="BLE205" s="5"/>
      <c r="BLF205" s="5"/>
      <c r="BLG205" s="5"/>
      <c r="BLH205" s="5"/>
      <c r="BLI205" s="5"/>
      <c r="BLJ205" s="5"/>
      <c r="BLK205" s="5"/>
      <c r="BLL205" s="5"/>
      <c r="BLM205" s="5"/>
      <c r="BLN205" s="5"/>
      <c r="BLO205" s="5"/>
      <c r="BLP205" s="5"/>
      <c r="BLQ205" s="5"/>
      <c r="BLR205" s="5"/>
      <c r="BLS205" s="5"/>
      <c r="BLT205" s="5"/>
      <c r="BLU205" s="5"/>
      <c r="BLV205" s="5"/>
      <c r="BLW205" s="5"/>
      <c r="BLX205" s="5"/>
      <c r="BLY205" s="5"/>
      <c r="BLZ205" s="5"/>
      <c r="BMA205" s="5"/>
      <c r="BMB205" s="5"/>
      <c r="BMC205" s="5"/>
      <c r="BMD205" s="5"/>
      <c r="BME205" s="5"/>
      <c r="BMF205" s="5"/>
      <c r="BMG205" s="5"/>
      <c r="BMH205" s="5"/>
      <c r="BMI205" s="5"/>
      <c r="BMJ205" s="5"/>
      <c r="BMK205" s="5"/>
      <c r="BML205" s="5"/>
      <c r="BMM205" s="5"/>
      <c r="BMN205" s="5"/>
      <c r="BMO205" s="5"/>
      <c r="BMP205" s="5"/>
      <c r="BMQ205" s="5"/>
      <c r="BMR205" s="5"/>
      <c r="BMS205" s="5"/>
      <c r="BMT205" s="5"/>
      <c r="BMU205" s="5"/>
      <c r="BMV205" s="5"/>
      <c r="BMW205" s="5"/>
      <c r="BMX205" s="5"/>
      <c r="BMY205" s="5"/>
      <c r="BMZ205" s="5"/>
      <c r="BNA205" s="5"/>
      <c r="BNB205" s="5"/>
      <c r="BNC205" s="5"/>
      <c r="BND205" s="5"/>
      <c r="BNE205" s="5"/>
      <c r="BNF205" s="5"/>
      <c r="BNG205" s="5"/>
      <c r="BNH205" s="5"/>
      <c r="BNI205" s="5"/>
      <c r="BNJ205" s="5"/>
      <c r="BNK205" s="5"/>
      <c r="BNL205" s="5"/>
      <c r="BNM205" s="5"/>
      <c r="BNN205" s="5"/>
      <c r="BNO205" s="5"/>
      <c r="BNP205" s="5"/>
      <c r="BNQ205" s="5"/>
      <c r="BNR205" s="5"/>
      <c r="BNS205" s="5"/>
      <c r="BNT205" s="5"/>
      <c r="BNU205" s="5"/>
      <c r="BNV205" s="5"/>
      <c r="BNW205" s="5"/>
      <c r="BNX205" s="5"/>
      <c r="BNY205" s="5"/>
      <c r="BNZ205" s="5"/>
      <c r="BOA205" s="5"/>
      <c r="BOB205" s="5"/>
      <c r="BOC205" s="5"/>
      <c r="BOD205" s="5"/>
      <c r="BOE205" s="5"/>
      <c r="BOF205" s="5"/>
      <c r="BOG205" s="5"/>
      <c r="BOH205" s="5"/>
      <c r="BOI205" s="5"/>
      <c r="BOJ205" s="5"/>
      <c r="BOK205" s="5"/>
      <c r="BOL205" s="5"/>
      <c r="BOM205" s="5"/>
      <c r="BON205" s="5"/>
      <c r="BOO205" s="5"/>
      <c r="BOP205" s="5"/>
      <c r="BOQ205" s="5"/>
      <c r="BOR205" s="5"/>
      <c r="BOS205" s="5"/>
      <c r="BOT205" s="5"/>
      <c r="BOU205" s="5"/>
      <c r="BOV205" s="5"/>
      <c r="BOW205" s="5"/>
      <c r="BOX205" s="5"/>
      <c r="BOY205" s="5"/>
      <c r="BOZ205" s="5"/>
      <c r="BPA205" s="5"/>
      <c r="BPB205" s="5"/>
      <c r="BPC205" s="5"/>
      <c r="BPD205" s="5"/>
      <c r="BPE205" s="5"/>
      <c r="BPF205" s="5"/>
      <c r="BPG205" s="5"/>
      <c r="BPH205" s="5"/>
      <c r="BPI205" s="5"/>
      <c r="BPJ205" s="5"/>
      <c r="BPK205" s="5"/>
      <c r="BPL205" s="5"/>
      <c r="BPM205" s="5"/>
      <c r="BPN205" s="5"/>
      <c r="BPO205" s="5"/>
      <c r="BPP205" s="5"/>
      <c r="BPQ205" s="5"/>
      <c r="BPR205" s="5"/>
      <c r="BPS205" s="5"/>
      <c r="BPT205" s="5"/>
      <c r="BPU205" s="5"/>
      <c r="BPV205" s="5"/>
      <c r="BPW205" s="5"/>
      <c r="BPX205" s="5"/>
      <c r="BPY205" s="5"/>
      <c r="BPZ205" s="5"/>
      <c r="BQA205" s="5"/>
      <c r="BQB205" s="5"/>
      <c r="BQC205" s="5"/>
      <c r="BQD205" s="5"/>
      <c r="BQE205" s="5"/>
      <c r="BQF205" s="5"/>
      <c r="BQG205" s="5"/>
      <c r="BQH205" s="5"/>
      <c r="BQI205" s="5"/>
      <c r="BQJ205" s="5"/>
      <c r="BQK205" s="5"/>
      <c r="BQL205" s="5"/>
      <c r="BQM205" s="5"/>
      <c r="BQN205" s="5"/>
      <c r="BQO205" s="5"/>
      <c r="BQP205" s="5"/>
      <c r="BQQ205" s="5"/>
      <c r="BQR205" s="5"/>
      <c r="BQS205" s="5"/>
      <c r="BQT205" s="5"/>
      <c r="BQU205" s="5"/>
      <c r="BQV205" s="5"/>
      <c r="BQW205" s="5"/>
      <c r="BQX205" s="5"/>
      <c r="BQY205" s="5"/>
      <c r="BQZ205" s="5"/>
      <c r="BRA205" s="5"/>
      <c r="BRB205" s="5"/>
      <c r="BRC205" s="5"/>
      <c r="BRD205" s="5"/>
      <c r="BRE205" s="5"/>
      <c r="BRF205" s="5"/>
      <c r="BRG205" s="5"/>
      <c r="BRH205" s="5"/>
      <c r="BRI205" s="5"/>
      <c r="BRJ205" s="5"/>
      <c r="BRK205" s="5"/>
      <c r="BRL205" s="5"/>
      <c r="BRM205" s="5"/>
      <c r="BRN205" s="5"/>
      <c r="BRO205" s="5"/>
      <c r="BRP205" s="5"/>
      <c r="BRQ205" s="5"/>
      <c r="BRR205" s="5"/>
      <c r="BRS205" s="5"/>
      <c r="BRT205" s="5"/>
      <c r="BRU205" s="5"/>
      <c r="BRV205" s="5"/>
      <c r="BRW205" s="5"/>
      <c r="BRX205" s="5"/>
      <c r="BRY205" s="5"/>
      <c r="BRZ205" s="5"/>
      <c r="BSA205" s="5"/>
      <c r="BSB205" s="5"/>
      <c r="BSC205" s="5"/>
      <c r="BSD205" s="5"/>
      <c r="BSE205" s="5"/>
      <c r="BSF205" s="5"/>
      <c r="BSG205" s="5"/>
      <c r="BSH205" s="5"/>
      <c r="BSI205" s="5"/>
      <c r="BSJ205" s="5"/>
      <c r="BSK205" s="5"/>
      <c r="BSL205" s="5"/>
      <c r="BSM205" s="5"/>
      <c r="BSN205" s="5"/>
      <c r="BSO205" s="5"/>
      <c r="BSP205" s="5"/>
      <c r="BSQ205" s="5"/>
      <c r="BSR205" s="5"/>
      <c r="BSS205" s="5"/>
      <c r="BST205" s="5"/>
      <c r="BSU205" s="5"/>
      <c r="BSV205" s="5"/>
      <c r="BSW205" s="5"/>
      <c r="BSX205" s="5"/>
      <c r="BSY205" s="5"/>
      <c r="BSZ205" s="5"/>
      <c r="BTA205" s="5"/>
      <c r="BTB205" s="5"/>
      <c r="BTC205" s="5"/>
      <c r="BTD205" s="5"/>
      <c r="BTE205" s="5"/>
      <c r="BTF205" s="5"/>
      <c r="BTG205" s="5"/>
      <c r="BTH205" s="5"/>
      <c r="BTI205" s="5"/>
      <c r="BTJ205" s="5"/>
      <c r="BTK205" s="5"/>
      <c r="BTL205" s="5"/>
      <c r="BTM205" s="5"/>
      <c r="BTN205" s="5"/>
      <c r="BTO205" s="5"/>
      <c r="BTP205" s="5"/>
      <c r="BTQ205" s="5"/>
      <c r="BTR205" s="5"/>
      <c r="BTS205" s="5"/>
      <c r="BTT205" s="5"/>
      <c r="BTU205" s="5"/>
      <c r="BTV205" s="5"/>
      <c r="BTW205" s="5"/>
      <c r="BTX205" s="5"/>
      <c r="BTY205" s="5"/>
      <c r="BTZ205" s="5"/>
      <c r="BUA205" s="5"/>
      <c r="BUB205" s="5"/>
      <c r="BUC205" s="5"/>
      <c r="BUD205" s="5"/>
      <c r="BUE205" s="5"/>
      <c r="BUF205" s="5"/>
      <c r="BUG205" s="5"/>
      <c r="BUH205" s="5"/>
      <c r="BUI205" s="5"/>
      <c r="BUJ205" s="5"/>
      <c r="BUK205" s="5"/>
      <c r="BUL205" s="5"/>
      <c r="BUM205" s="5"/>
      <c r="BUN205" s="5"/>
      <c r="BUO205" s="5"/>
      <c r="BUP205" s="5"/>
      <c r="BUQ205" s="5"/>
      <c r="BUR205" s="5"/>
      <c r="BUS205" s="5"/>
      <c r="BUT205" s="5"/>
      <c r="BUU205" s="5"/>
      <c r="BUV205" s="5"/>
      <c r="BUW205" s="5"/>
      <c r="BUX205" s="5"/>
      <c r="BUY205" s="5"/>
      <c r="BUZ205" s="5"/>
      <c r="BVA205" s="5"/>
      <c r="BVB205" s="5"/>
      <c r="BVC205" s="5"/>
      <c r="BVD205" s="5"/>
      <c r="BVE205" s="5"/>
      <c r="BVF205" s="5"/>
      <c r="BVG205" s="5"/>
      <c r="BVH205" s="5"/>
      <c r="BVI205" s="5"/>
      <c r="BVJ205" s="5"/>
      <c r="BVK205" s="5"/>
      <c r="BVL205" s="5"/>
      <c r="BVM205" s="5"/>
      <c r="BVN205" s="5"/>
      <c r="BVO205" s="5"/>
      <c r="BVP205" s="5"/>
      <c r="BVQ205" s="5"/>
      <c r="BVR205" s="5"/>
      <c r="BVS205" s="5"/>
      <c r="BVT205" s="5"/>
      <c r="BVU205" s="5"/>
      <c r="BVV205" s="5"/>
      <c r="BVW205" s="5"/>
      <c r="BVX205" s="5"/>
      <c r="BVY205" s="5"/>
      <c r="BVZ205" s="5"/>
      <c r="BWA205" s="5"/>
      <c r="BWB205" s="5"/>
      <c r="BWC205" s="5"/>
      <c r="BWD205" s="5"/>
      <c r="BWE205" s="5"/>
      <c r="BWF205" s="5"/>
      <c r="BWG205" s="5"/>
      <c r="BWH205" s="5"/>
      <c r="BWI205" s="5"/>
      <c r="BWJ205" s="5"/>
      <c r="BWK205" s="5"/>
      <c r="BWL205" s="5"/>
      <c r="BWM205" s="5"/>
      <c r="BWN205" s="5"/>
      <c r="BWO205" s="5"/>
      <c r="BWP205" s="5"/>
      <c r="BWQ205" s="5"/>
      <c r="BWR205" s="5"/>
      <c r="BWS205" s="5"/>
      <c r="BWT205" s="5"/>
      <c r="BWU205" s="5"/>
      <c r="BWV205" s="5"/>
      <c r="BWW205" s="5"/>
      <c r="BWX205" s="5"/>
      <c r="BWY205" s="5"/>
      <c r="BWZ205" s="5"/>
      <c r="BXA205" s="5"/>
      <c r="BXB205" s="5"/>
      <c r="BXC205" s="5"/>
      <c r="BXD205" s="5"/>
      <c r="BXE205" s="5"/>
      <c r="BXF205" s="5"/>
      <c r="BXG205" s="5"/>
      <c r="BXH205" s="5"/>
      <c r="BXI205" s="5"/>
      <c r="BXJ205" s="5"/>
      <c r="BXK205" s="5"/>
      <c r="BXL205" s="5"/>
      <c r="BXM205" s="5"/>
      <c r="BXN205" s="5"/>
      <c r="BXO205" s="5"/>
      <c r="BXP205" s="5"/>
      <c r="BXQ205" s="5"/>
      <c r="BXR205" s="5"/>
      <c r="BXS205" s="5"/>
      <c r="BXT205" s="5"/>
      <c r="BXU205" s="5"/>
      <c r="BXV205" s="5"/>
      <c r="BXW205" s="5"/>
      <c r="BXX205" s="5"/>
      <c r="BXY205" s="5"/>
      <c r="BXZ205" s="5"/>
      <c r="BYA205" s="5"/>
      <c r="BYB205" s="5"/>
      <c r="BYC205" s="5"/>
      <c r="BYD205" s="5"/>
      <c r="BYE205" s="5"/>
      <c r="BYF205" s="5"/>
      <c r="BYG205" s="5"/>
      <c r="BYH205" s="5"/>
      <c r="BYI205" s="5"/>
      <c r="BYJ205" s="5"/>
      <c r="BYK205" s="5"/>
      <c r="BYL205" s="5"/>
      <c r="BYM205" s="5"/>
      <c r="BYN205" s="5"/>
      <c r="BYO205" s="5"/>
      <c r="BYP205" s="5"/>
      <c r="BYQ205" s="5"/>
      <c r="BYR205" s="5"/>
      <c r="BYS205" s="5"/>
      <c r="BYT205" s="5"/>
      <c r="BYU205" s="5"/>
      <c r="BYV205" s="5"/>
      <c r="BYW205" s="5"/>
      <c r="BYX205" s="5"/>
      <c r="BYY205" s="5"/>
      <c r="BYZ205" s="5"/>
      <c r="BZA205" s="5"/>
      <c r="BZB205" s="5"/>
      <c r="BZC205" s="5"/>
      <c r="BZD205" s="5"/>
      <c r="BZE205" s="5"/>
      <c r="BZF205" s="5"/>
      <c r="BZG205" s="5"/>
      <c r="BZH205" s="5"/>
      <c r="BZI205" s="5"/>
      <c r="BZJ205" s="5"/>
      <c r="BZK205" s="5"/>
      <c r="BZL205" s="5"/>
      <c r="BZM205" s="5"/>
      <c r="BZN205" s="5"/>
      <c r="BZO205" s="5"/>
      <c r="BZP205" s="5"/>
      <c r="BZQ205" s="5"/>
      <c r="BZR205" s="5"/>
      <c r="BZS205" s="5"/>
      <c r="BZT205" s="5"/>
      <c r="BZU205" s="5"/>
      <c r="BZV205" s="5"/>
      <c r="BZW205" s="5"/>
      <c r="BZX205" s="5"/>
      <c r="BZY205" s="5"/>
      <c r="BZZ205" s="5"/>
      <c r="CAA205" s="5"/>
      <c r="CAB205" s="5"/>
      <c r="CAC205" s="5"/>
      <c r="CAD205" s="5"/>
      <c r="CAE205" s="5"/>
      <c r="CAF205" s="5"/>
      <c r="CAG205" s="5"/>
      <c r="CAH205" s="5"/>
      <c r="CAI205" s="5"/>
      <c r="CAJ205" s="5"/>
      <c r="CAK205" s="5"/>
      <c r="CAL205" s="5"/>
      <c r="CAM205" s="5"/>
      <c r="CAN205" s="5"/>
      <c r="CAO205" s="5"/>
      <c r="CAP205" s="5"/>
      <c r="CAQ205" s="5"/>
      <c r="CAR205" s="5"/>
      <c r="CAS205" s="5"/>
      <c r="CAT205" s="5"/>
      <c r="CAU205" s="5"/>
      <c r="CAV205" s="5"/>
      <c r="CAW205" s="5"/>
      <c r="CAX205" s="5"/>
      <c r="CAY205" s="5"/>
      <c r="CAZ205" s="5"/>
      <c r="CBA205" s="5"/>
      <c r="CBB205" s="5"/>
      <c r="CBC205" s="5"/>
      <c r="CBD205" s="5"/>
      <c r="CBE205" s="5"/>
      <c r="CBF205" s="5"/>
      <c r="CBG205" s="5"/>
      <c r="CBH205" s="5"/>
      <c r="CBI205" s="5"/>
      <c r="CBJ205" s="5"/>
      <c r="CBK205" s="5"/>
      <c r="CBL205" s="5"/>
      <c r="CBM205" s="5"/>
      <c r="CBN205" s="5"/>
      <c r="CBO205" s="5"/>
      <c r="CBP205" s="5"/>
      <c r="CBQ205" s="5"/>
      <c r="CBR205" s="5"/>
      <c r="CBS205" s="5"/>
      <c r="CBT205" s="5"/>
      <c r="CBU205" s="5"/>
      <c r="CBV205" s="5"/>
      <c r="CBW205" s="5"/>
      <c r="CBX205" s="5"/>
      <c r="CBY205" s="5"/>
      <c r="CBZ205" s="5"/>
      <c r="CCA205" s="5"/>
      <c r="CCB205" s="5"/>
      <c r="CCC205" s="5"/>
      <c r="CCD205" s="5"/>
      <c r="CCE205" s="5"/>
      <c r="CCF205" s="5"/>
      <c r="CCG205" s="5"/>
      <c r="CCH205" s="5"/>
      <c r="CCI205" s="5"/>
      <c r="CCJ205" s="5"/>
      <c r="CCK205" s="5"/>
      <c r="CCL205" s="5"/>
      <c r="CCM205" s="5"/>
      <c r="CCN205" s="5"/>
      <c r="CCO205" s="5"/>
      <c r="CCP205" s="5"/>
      <c r="CCQ205" s="5"/>
      <c r="CCR205" s="5"/>
      <c r="CCS205" s="5"/>
      <c r="CCT205" s="5"/>
      <c r="CCU205" s="5"/>
      <c r="CCV205" s="5"/>
      <c r="CCW205" s="5"/>
      <c r="CCX205" s="5"/>
      <c r="CCY205" s="5"/>
      <c r="CCZ205" s="5"/>
      <c r="CDA205" s="5"/>
      <c r="CDB205" s="5"/>
      <c r="CDC205" s="5"/>
      <c r="CDD205" s="5"/>
      <c r="CDE205" s="5"/>
      <c r="CDF205" s="5"/>
      <c r="CDG205" s="5"/>
      <c r="CDH205" s="5"/>
      <c r="CDI205" s="5"/>
      <c r="CDJ205" s="5"/>
      <c r="CDK205" s="5"/>
      <c r="CDL205" s="5"/>
      <c r="CDM205" s="5"/>
      <c r="CDN205" s="5"/>
      <c r="CDO205" s="5"/>
      <c r="CDP205" s="5"/>
      <c r="CDQ205" s="5"/>
      <c r="CDR205" s="5"/>
      <c r="CDS205" s="5"/>
      <c r="CDT205" s="5"/>
      <c r="CDU205" s="5"/>
      <c r="CDV205" s="5"/>
      <c r="CDW205" s="5"/>
      <c r="CDX205" s="5"/>
      <c r="CDY205" s="5"/>
      <c r="CDZ205" s="5"/>
      <c r="CEA205" s="5"/>
      <c r="CEB205" s="5"/>
      <c r="CEC205" s="5"/>
      <c r="CED205" s="5"/>
      <c r="CEE205" s="5"/>
      <c r="CEF205" s="5"/>
      <c r="CEG205" s="5"/>
      <c r="CEH205" s="5"/>
      <c r="CEI205" s="5"/>
      <c r="CEJ205" s="5"/>
      <c r="CEK205" s="5"/>
      <c r="CEL205" s="5"/>
      <c r="CEM205" s="5"/>
      <c r="CEN205" s="5"/>
      <c r="CEO205" s="5"/>
      <c r="CEP205" s="5"/>
      <c r="CEQ205" s="5"/>
      <c r="CER205" s="5"/>
      <c r="CES205" s="5"/>
      <c r="CET205" s="5"/>
      <c r="CEU205" s="5"/>
      <c r="CEV205" s="5"/>
      <c r="CEW205" s="5"/>
      <c r="CEX205" s="5"/>
      <c r="CEY205" s="5"/>
      <c r="CEZ205" s="5"/>
      <c r="CFA205" s="5"/>
      <c r="CFB205" s="5"/>
      <c r="CFC205" s="5"/>
      <c r="CFD205" s="5"/>
      <c r="CFE205" s="5"/>
      <c r="CFF205" s="5"/>
      <c r="CFG205" s="5"/>
      <c r="CFH205" s="5"/>
      <c r="CFI205" s="5"/>
      <c r="CFJ205" s="5"/>
      <c r="CFK205" s="5"/>
      <c r="CFL205" s="5"/>
      <c r="CFM205" s="5"/>
      <c r="CFN205" s="5"/>
      <c r="CFO205" s="5"/>
      <c r="CFP205" s="5"/>
      <c r="CFQ205" s="5"/>
      <c r="CFR205" s="5"/>
      <c r="CFS205" s="5"/>
      <c r="CFT205" s="5"/>
      <c r="CFU205" s="5"/>
      <c r="CFV205" s="5"/>
      <c r="CFW205" s="5"/>
      <c r="CFX205" s="5"/>
      <c r="CFY205" s="5"/>
      <c r="CFZ205" s="5"/>
      <c r="CGA205" s="5"/>
      <c r="CGB205" s="5"/>
      <c r="CGC205" s="5"/>
      <c r="CGD205" s="5"/>
      <c r="CGE205" s="5"/>
      <c r="CGF205" s="5"/>
      <c r="CGG205" s="5"/>
      <c r="CGH205" s="5"/>
      <c r="CGI205" s="5"/>
      <c r="CGJ205" s="5"/>
      <c r="CGK205" s="5"/>
      <c r="CGL205" s="5"/>
      <c r="CGM205" s="5"/>
      <c r="CGN205" s="5"/>
      <c r="CGO205" s="5"/>
      <c r="CGP205" s="5"/>
      <c r="CGQ205" s="5"/>
      <c r="CGR205" s="5"/>
      <c r="CGS205" s="5"/>
      <c r="CGT205" s="5"/>
      <c r="CGU205" s="5"/>
      <c r="CGV205" s="5"/>
      <c r="CGW205" s="5"/>
      <c r="CGX205" s="5"/>
      <c r="CGY205" s="5"/>
      <c r="CGZ205" s="5"/>
      <c r="CHA205" s="5"/>
      <c r="CHB205" s="5"/>
      <c r="CHC205" s="5"/>
      <c r="CHD205" s="5"/>
      <c r="CHE205" s="5"/>
      <c r="CHF205" s="5"/>
      <c r="CHG205" s="5"/>
      <c r="CHH205" s="5"/>
      <c r="CHI205" s="5"/>
      <c r="CHJ205" s="5"/>
      <c r="CHK205" s="5"/>
      <c r="CHL205" s="5"/>
      <c r="CHM205" s="5"/>
      <c r="CHN205" s="5"/>
      <c r="CHO205" s="5"/>
      <c r="CHP205" s="5"/>
      <c r="CHQ205" s="5"/>
      <c r="CHR205" s="5"/>
      <c r="CHS205" s="5"/>
      <c r="CHT205" s="5"/>
      <c r="CHU205" s="5"/>
      <c r="CHV205" s="5"/>
      <c r="CHW205" s="5"/>
      <c r="CHX205" s="5"/>
      <c r="CHY205" s="5"/>
      <c r="CHZ205" s="5"/>
      <c r="CIA205" s="5"/>
      <c r="CIB205" s="5"/>
      <c r="CIC205" s="5"/>
      <c r="CID205" s="5"/>
      <c r="CIE205" s="5"/>
      <c r="CIF205" s="5"/>
      <c r="CIG205" s="5"/>
      <c r="CIH205" s="5"/>
      <c r="CII205" s="5"/>
      <c r="CIJ205" s="5"/>
      <c r="CIK205" s="5"/>
      <c r="CIL205" s="5"/>
      <c r="CIM205" s="5"/>
      <c r="CIN205" s="5"/>
      <c r="CIO205" s="5"/>
      <c r="CIP205" s="5"/>
      <c r="CIQ205" s="5"/>
      <c r="CIR205" s="5"/>
      <c r="CIS205" s="5"/>
      <c r="CIT205" s="5"/>
      <c r="CIU205" s="5"/>
      <c r="CIV205" s="5"/>
      <c r="CIW205" s="5"/>
      <c r="CIX205" s="5"/>
      <c r="CIY205" s="5"/>
      <c r="CIZ205" s="5"/>
      <c r="CJA205" s="5"/>
      <c r="CJB205" s="5"/>
      <c r="CJC205" s="5"/>
      <c r="CJD205" s="5"/>
      <c r="CJE205" s="5"/>
      <c r="CJF205" s="5"/>
      <c r="CJG205" s="5"/>
      <c r="CJH205" s="5"/>
      <c r="CJI205" s="5"/>
      <c r="CJJ205" s="5"/>
      <c r="CJK205" s="5"/>
      <c r="CJL205" s="5"/>
      <c r="CJM205" s="5"/>
      <c r="CJN205" s="5"/>
      <c r="CJO205" s="5"/>
      <c r="CJP205" s="5"/>
      <c r="CJQ205" s="5"/>
      <c r="CJR205" s="5"/>
      <c r="CJS205" s="5"/>
      <c r="CJT205" s="5"/>
      <c r="CJU205" s="5"/>
      <c r="CJV205" s="5"/>
      <c r="CJW205" s="5"/>
      <c r="CJX205" s="5"/>
      <c r="CJY205" s="5"/>
      <c r="CJZ205" s="5"/>
      <c r="CKA205" s="5"/>
      <c r="CKB205" s="5"/>
      <c r="CKC205" s="5"/>
      <c r="CKD205" s="5"/>
      <c r="CKE205" s="5"/>
      <c r="CKF205" s="5"/>
      <c r="CKG205" s="5"/>
      <c r="CKH205" s="5"/>
      <c r="CKI205" s="5"/>
      <c r="CKJ205" s="5"/>
      <c r="CKK205" s="5"/>
      <c r="CKL205" s="5"/>
      <c r="CKM205" s="5"/>
      <c r="CKN205" s="5"/>
      <c r="CKO205" s="5"/>
      <c r="CKP205" s="5"/>
      <c r="CKQ205" s="5"/>
      <c r="CKR205" s="5"/>
      <c r="CKS205" s="5"/>
      <c r="CKT205" s="5"/>
      <c r="CKU205" s="5"/>
      <c r="CKV205" s="5"/>
      <c r="CKW205" s="5"/>
      <c r="CKX205" s="5"/>
      <c r="CKY205" s="5"/>
      <c r="CKZ205" s="5"/>
      <c r="CLA205" s="5"/>
      <c r="CLB205" s="5"/>
      <c r="CLC205" s="5"/>
      <c r="CLD205" s="5"/>
      <c r="CLE205" s="5"/>
      <c r="CLF205" s="5"/>
      <c r="CLG205" s="5"/>
      <c r="CLH205" s="5"/>
      <c r="CLI205" s="5"/>
      <c r="CLJ205" s="5"/>
      <c r="CLK205" s="5"/>
      <c r="CLL205" s="5"/>
      <c r="CLM205" s="5"/>
      <c r="CLN205" s="5"/>
      <c r="CLO205" s="5"/>
      <c r="CLP205" s="5"/>
      <c r="CLQ205" s="5"/>
      <c r="CLR205" s="5"/>
      <c r="CLS205" s="5"/>
      <c r="CLT205" s="5"/>
      <c r="CLU205" s="5"/>
      <c r="CLV205" s="5"/>
      <c r="CLW205" s="5"/>
      <c r="CLX205" s="5"/>
      <c r="CLY205" s="5"/>
      <c r="CLZ205" s="5"/>
      <c r="CMA205" s="5"/>
      <c r="CMB205" s="5"/>
      <c r="CMC205" s="5"/>
      <c r="CMD205" s="5"/>
      <c r="CME205" s="5"/>
      <c r="CMF205" s="5"/>
      <c r="CMG205" s="5"/>
      <c r="CMH205" s="5"/>
      <c r="CMI205" s="5"/>
      <c r="CMJ205" s="5"/>
      <c r="CMK205" s="5"/>
      <c r="CML205" s="5"/>
      <c r="CMM205" s="5"/>
      <c r="CMN205" s="5"/>
      <c r="CMO205" s="5"/>
      <c r="CMP205" s="5"/>
      <c r="CMQ205" s="5"/>
      <c r="CMR205" s="5"/>
      <c r="CMS205" s="5"/>
      <c r="CMT205" s="5"/>
      <c r="CMU205" s="5"/>
      <c r="CMV205" s="5"/>
      <c r="CMW205" s="5"/>
      <c r="CMX205" s="5"/>
      <c r="CMY205" s="5"/>
      <c r="CMZ205" s="5"/>
      <c r="CNA205" s="5"/>
      <c r="CNB205" s="5"/>
      <c r="CNC205" s="5"/>
      <c r="CND205" s="5"/>
      <c r="CNE205" s="5"/>
      <c r="CNF205" s="5"/>
      <c r="CNG205" s="5"/>
      <c r="CNH205" s="5"/>
      <c r="CNI205" s="5"/>
      <c r="CNJ205" s="5"/>
      <c r="CNK205" s="5"/>
      <c r="CNL205" s="5"/>
      <c r="CNM205" s="5"/>
      <c r="CNN205" s="5"/>
      <c r="CNO205" s="5"/>
      <c r="CNP205" s="5"/>
      <c r="CNQ205" s="5"/>
      <c r="CNR205" s="5"/>
      <c r="CNS205" s="5"/>
      <c r="CNT205" s="5"/>
      <c r="CNU205" s="5"/>
      <c r="CNV205" s="5"/>
      <c r="CNW205" s="5"/>
      <c r="CNX205" s="5"/>
      <c r="CNY205" s="5"/>
      <c r="CNZ205" s="5"/>
      <c r="COA205" s="5"/>
      <c r="COB205" s="5"/>
      <c r="COC205" s="5"/>
      <c r="COD205" s="5"/>
      <c r="COE205" s="5"/>
      <c r="COF205" s="5"/>
      <c r="COG205" s="5"/>
      <c r="COH205" s="5"/>
      <c r="COI205" s="5"/>
      <c r="COJ205" s="5"/>
      <c r="COK205" s="5"/>
      <c r="COL205" s="5"/>
      <c r="COM205" s="5"/>
      <c r="CON205" s="5"/>
      <c r="COO205" s="5"/>
      <c r="COP205" s="5"/>
      <c r="COQ205" s="5"/>
      <c r="COR205" s="5"/>
      <c r="COS205" s="5"/>
      <c r="COT205" s="5"/>
      <c r="COU205" s="5"/>
      <c r="COV205" s="5"/>
      <c r="COW205" s="5"/>
      <c r="COX205" s="5"/>
      <c r="COY205" s="5"/>
      <c r="COZ205" s="5"/>
      <c r="CPA205" s="5"/>
      <c r="CPB205" s="5"/>
      <c r="CPC205" s="5"/>
      <c r="CPD205" s="5"/>
      <c r="CPE205" s="5"/>
      <c r="CPF205" s="5"/>
      <c r="CPG205" s="5"/>
      <c r="CPH205" s="5"/>
      <c r="CPI205" s="5"/>
      <c r="CPJ205" s="5"/>
      <c r="CPK205" s="5"/>
      <c r="CPL205" s="5"/>
      <c r="CPM205" s="5"/>
      <c r="CPN205" s="5"/>
      <c r="CPO205" s="5"/>
      <c r="CPP205" s="5"/>
      <c r="CPQ205" s="5"/>
      <c r="CPR205" s="5"/>
      <c r="CPS205" s="5"/>
      <c r="CPT205" s="5"/>
      <c r="CPU205" s="5"/>
      <c r="CPV205" s="5"/>
      <c r="CPW205" s="5"/>
      <c r="CPX205" s="5"/>
      <c r="CPY205" s="5"/>
      <c r="CPZ205" s="5"/>
      <c r="CQA205" s="5"/>
      <c r="CQB205" s="5"/>
      <c r="CQC205" s="5"/>
      <c r="CQD205" s="5"/>
      <c r="CQE205" s="5"/>
      <c r="CQF205" s="5"/>
      <c r="CQG205" s="5"/>
      <c r="CQH205" s="5"/>
      <c r="CQI205" s="5"/>
      <c r="CQJ205" s="5"/>
      <c r="CQK205" s="5"/>
      <c r="CQL205" s="5"/>
      <c r="CQM205" s="5"/>
      <c r="CQN205" s="5"/>
      <c r="CQO205" s="5"/>
      <c r="CQP205" s="5"/>
      <c r="CQQ205" s="5"/>
      <c r="CQR205" s="5"/>
      <c r="CQS205" s="5"/>
      <c r="CQT205" s="5"/>
      <c r="CQU205" s="5"/>
      <c r="CQV205" s="5"/>
      <c r="CQW205" s="5"/>
      <c r="CQX205" s="5"/>
      <c r="CQY205" s="5"/>
      <c r="CQZ205" s="5"/>
      <c r="CRA205" s="5"/>
      <c r="CRB205" s="5"/>
      <c r="CRC205" s="5"/>
      <c r="CRD205" s="5"/>
      <c r="CRE205" s="5"/>
      <c r="CRF205" s="5"/>
      <c r="CRG205" s="5"/>
      <c r="CRH205" s="5"/>
      <c r="CRI205" s="5"/>
      <c r="CRJ205" s="5"/>
      <c r="CRK205" s="5"/>
      <c r="CRL205" s="5"/>
      <c r="CRM205" s="5"/>
      <c r="CRN205" s="5"/>
      <c r="CRO205" s="5"/>
      <c r="CRP205" s="5"/>
      <c r="CRQ205" s="5"/>
      <c r="CRR205" s="5"/>
      <c r="CRS205" s="5"/>
      <c r="CRT205" s="5"/>
      <c r="CRU205" s="5"/>
      <c r="CRV205" s="5"/>
      <c r="CRW205" s="5"/>
      <c r="CRX205" s="5"/>
      <c r="CRY205" s="5"/>
      <c r="CRZ205" s="5"/>
      <c r="CSA205" s="5"/>
      <c r="CSB205" s="5"/>
      <c r="CSC205" s="5"/>
      <c r="CSD205" s="5"/>
      <c r="CSE205" s="5"/>
      <c r="CSF205" s="5"/>
      <c r="CSG205" s="5"/>
      <c r="CSH205" s="5"/>
      <c r="CSI205" s="5"/>
      <c r="CSJ205" s="5"/>
      <c r="CSK205" s="5"/>
      <c r="CSL205" s="5"/>
      <c r="CSM205" s="5"/>
      <c r="CSN205" s="5"/>
      <c r="CSO205" s="5"/>
      <c r="CSP205" s="5"/>
      <c r="CSQ205" s="5"/>
      <c r="CSR205" s="5"/>
      <c r="CSS205" s="5"/>
      <c r="CST205" s="5"/>
      <c r="CSU205" s="5"/>
      <c r="CSV205" s="5"/>
      <c r="CSW205" s="5"/>
      <c r="CSX205" s="5"/>
      <c r="CSY205" s="5"/>
      <c r="CSZ205" s="5"/>
      <c r="CTA205" s="5"/>
      <c r="CTB205" s="5"/>
      <c r="CTC205" s="5"/>
      <c r="CTD205" s="5"/>
      <c r="CTE205" s="5"/>
      <c r="CTF205" s="5"/>
      <c r="CTG205" s="5"/>
      <c r="CTH205" s="5"/>
      <c r="CTI205" s="5"/>
      <c r="CTJ205" s="5"/>
      <c r="CTK205" s="5"/>
      <c r="CTL205" s="5"/>
      <c r="CTM205" s="5"/>
      <c r="CTN205" s="5"/>
      <c r="CTO205" s="5"/>
      <c r="CTP205" s="5"/>
      <c r="CTQ205" s="5"/>
      <c r="CTR205" s="5"/>
      <c r="CTS205" s="5"/>
      <c r="CTT205" s="5"/>
      <c r="CTU205" s="5"/>
      <c r="CTV205" s="5"/>
      <c r="CTW205" s="5"/>
      <c r="CTX205" s="5"/>
      <c r="CTY205" s="5"/>
      <c r="CTZ205" s="5"/>
      <c r="CUA205" s="5"/>
      <c r="CUB205" s="5"/>
      <c r="CUC205" s="5"/>
      <c r="CUD205" s="5"/>
      <c r="CUE205" s="5"/>
      <c r="CUF205" s="5"/>
      <c r="CUG205" s="5"/>
      <c r="CUH205" s="5"/>
      <c r="CUI205" s="5"/>
      <c r="CUJ205" s="5"/>
      <c r="CUK205" s="5"/>
      <c r="CUL205" s="5"/>
      <c r="CUM205" s="5"/>
      <c r="CUN205" s="5"/>
      <c r="CUO205" s="5"/>
      <c r="CUP205" s="5"/>
      <c r="CUQ205" s="5"/>
      <c r="CUR205" s="5"/>
      <c r="CUS205" s="5"/>
      <c r="CUT205" s="5"/>
      <c r="CUU205" s="5"/>
      <c r="CUV205" s="5"/>
      <c r="CUW205" s="5"/>
      <c r="CUX205" s="5"/>
      <c r="CUY205" s="5"/>
      <c r="CUZ205" s="5"/>
      <c r="CVA205" s="5"/>
      <c r="CVB205" s="5"/>
      <c r="CVC205" s="5"/>
      <c r="CVD205" s="5"/>
      <c r="CVE205" s="5"/>
      <c r="CVF205" s="5"/>
      <c r="CVG205" s="5"/>
      <c r="CVH205" s="5"/>
      <c r="CVI205" s="5"/>
      <c r="CVJ205" s="5"/>
      <c r="CVK205" s="5"/>
      <c r="CVL205" s="5"/>
      <c r="CVM205" s="5"/>
      <c r="CVN205" s="5"/>
      <c r="CVO205" s="5"/>
      <c r="CVP205" s="5"/>
      <c r="CVQ205" s="5"/>
      <c r="CVR205" s="5"/>
      <c r="CVS205" s="5"/>
      <c r="CVT205" s="5"/>
      <c r="CVU205" s="5"/>
      <c r="CVV205" s="5"/>
      <c r="CVW205" s="5"/>
      <c r="CVX205" s="5"/>
      <c r="CVY205" s="5"/>
      <c r="CVZ205" s="5"/>
      <c r="CWA205" s="5"/>
      <c r="CWB205" s="5"/>
      <c r="CWC205" s="5"/>
      <c r="CWD205" s="5"/>
      <c r="CWE205" s="5"/>
      <c r="CWF205" s="5"/>
      <c r="CWG205" s="5"/>
      <c r="CWH205" s="5"/>
      <c r="CWI205" s="5"/>
      <c r="CWJ205" s="5"/>
      <c r="CWK205" s="5"/>
      <c r="CWL205" s="5"/>
      <c r="CWM205" s="5"/>
      <c r="CWN205" s="5"/>
      <c r="CWO205" s="5"/>
      <c r="CWP205" s="5"/>
      <c r="CWQ205" s="5"/>
      <c r="CWR205" s="5"/>
      <c r="CWS205" s="5"/>
      <c r="CWT205" s="5"/>
      <c r="CWU205" s="5"/>
      <c r="CWV205" s="5"/>
      <c r="CWW205" s="5"/>
      <c r="CWX205" s="5"/>
      <c r="CWY205" s="5"/>
      <c r="CWZ205" s="5"/>
      <c r="CXA205" s="5"/>
      <c r="CXB205" s="5"/>
      <c r="CXC205" s="5"/>
      <c r="CXD205" s="5"/>
      <c r="CXE205" s="5"/>
      <c r="CXF205" s="5"/>
      <c r="CXG205" s="5"/>
      <c r="CXH205" s="5"/>
      <c r="CXI205" s="5"/>
      <c r="CXJ205" s="5"/>
      <c r="CXK205" s="5"/>
      <c r="CXL205" s="5"/>
      <c r="CXM205" s="5"/>
      <c r="CXN205" s="5"/>
      <c r="CXO205" s="5"/>
      <c r="CXP205" s="5"/>
      <c r="CXQ205" s="5"/>
      <c r="CXR205" s="5"/>
      <c r="CXS205" s="5"/>
      <c r="CXT205" s="5"/>
      <c r="CXU205" s="5"/>
      <c r="CXV205" s="5"/>
      <c r="CXW205" s="5"/>
      <c r="CXX205" s="5"/>
      <c r="CXY205" s="5"/>
      <c r="CXZ205" s="5"/>
      <c r="CYA205" s="5"/>
      <c r="CYB205" s="5"/>
      <c r="CYC205" s="5"/>
      <c r="CYD205" s="5"/>
      <c r="CYE205" s="5"/>
      <c r="CYF205" s="5"/>
      <c r="CYG205" s="5"/>
      <c r="CYH205" s="5"/>
      <c r="CYI205" s="5"/>
      <c r="CYJ205" s="5"/>
      <c r="CYK205" s="5"/>
      <c r="CYL205" s="5"/>
      <c r="CYM205" s="5"/>
      <c r="CYN205" s="5"/>
      <c r="CYO205" s="5"/>
      <c r="CYP205" s="5"/>
      <c r="CYQ205" s="5"/>
      <c r="CYR205" s="5"/>
      <c r="CYS205" s="5"/>
      <c r="CYT205" s="5"/>
      <c r="CYU205" s="5"/>
      <c r="CYV205" s="5"/>
      <c r="CYW205" s="5"/>
      <c r="CYX205" s="5"/>
      <c r="CYY205" s="5"/>
      <c r="CYZ205" s="5"/>
      <c r="CZA205" s="5"/>
      <c r="CZB205" s="5"/>
      <c r="CZC205" s="5"/>
      <c r="CZD205" s="5"/>
      <c r="CZE205" s="5"/>
      <c r="CZF205" s="5"/>
      <c r="CZG205" s="5"/>
      <c r="CZH205" s="5"/>
      <c r="CZI205" s="5"/>
      <c r="CZJ205" s="5"/>
      <c r="CZK205" s="5"/>
      <c r="CZL205" s="5"/>
      <c r="CZM205" s="5"/>
      <c r="CZN205" s="5"/>
      <c r="CZO205" s="5"/>
      <c r="CZP205" s="5"/>
      <c r="CZQ205" s="5"/>
      <c r="CZR205" s="5"/>
      <c r="CZS205" s="5"/>
      <c r="CZT205" s="5"/>
      <c r="CZU205" s="5"/>
      <c r="CZV205" s="5"/>
      <c r="CZW205" s="5"/>
      <c r="CZX205" s="5"/>
      <c r="CZY205" s="5"/>
      <c r="CZZ205" s="5"/>
      <c r="DAA205" s="5"/>
      <c r="DAB205" s="5"/>
      <c r="DAC205" s="5"/>
      <c r="DAD205" s="5"/>
      <c r="DAE205" s="5"/>
      <c r="DAF205" s="5"/>
      <c r="DAG205" s="5"/>
      <c r="DAH205" s="5"/>
      <c r="DAI205" s="5"/>
      <c r="DAJ205" s="5"/>
      <c r="DAK205" s="5"/>
      <c r="DAL205" s="5"/>
      <c r="DAM205" s="5"/>
      <c r="DAN205" s="5"/>
      <c r="DAO205" s="5"/>
      <c r="DAP205" s="5"/>
      <c r="DAQ205" s="5"/>
      <c r="DAR205" s="5"/>
      <c r="DAS205" s="5"/>
      <c r="DAT205" s="5"/>
      <c r="DAU205" s="5"/>
      <c r="DAV205" s="5"/>
      <c r="DAW205" s="5"/>
      <c r="DAX205" s="5"/>
      <c r="DAY205" s="5"/>
      <c r="DAZ205" s="5"/>
      <c r="DBA205" s="5"/>
      <c r="DBB205" s="5"/>
      <c r="DBC205" s="5"/>
      <c r="DBD205" s="5"/>
      <c r="DBE205" s="5"/>
      <c r="DBF205" s="5"/>
      <c r="DBG205" s="5"/>
      <c r="DBH205" s="5"/>
      <c r="DBI205" s="5"/>
      <c r="DBJ205" s="5"/>
      <c r="DBK205" s="5"/>
      <c r="DBL205" s="5"/>
      <c r="DBM205" s="5"/>
      <c r="DBN205" s="5"/>
      <c r="DBO205" s="5"/>
      <c r="DBP205" s="5"/>
      <c r="DBQ205" s="5"/>
      <c r="DBR205" s="5"/>
      <c r="DBS205" s="5"/>
      <c r="DBT205" s="5"/>
      <c r="DBU205" s="5"/>
      <c r="DBV205" s="5"/>
      <c r="DBW205" s="5"/>
      <c r="DBX205" s="5"/>
      <c r="DBY205" s="5"/>
      <c r="DBZ205" s="5"/>
      <c r="DCA205" s="5"/>
      <c r="DCB205" s="5"/>
      <c r="DCC205" s="5"/>
      <c r="DCD205" s="5"/>
      <c r="DCE205" s="5"/>
      <c r="DCF205" s="5"/>
      <c r="DCG205" s="5"/>
      <c r="DCH205" s="5"/>
      <c r="DCI205" s="5"/>
      <c r="DCJ205" s="5"/>
      <c r="DCK205" s="5"/>
      <c r="DCL205" s="5"/>
      <c r="DCM205" s="5"/>
      <c r="DCN205" s="5"/>
      <c r="DCO205" s="5"/>
      <c r="DCP205" s="5"/>
      <c r="DCQ205" s="5"/>
      <c r="DCR205" s="5"/>
      <c r="DCS205" s="5"/>
      <c r="DCT205" s="5"/>
      <c r="DCU205" s="5"/>
      <c r="DCV205" s="5"/>
      <c r="DCW205" s="5"/>
      <c r="DCX205" s="5"/>
      <c r="DCY205" s="5"/>
      <c r="DCZ205" s="5"/>
      <c r="DDA205" s="5"/>
      <c r="DDB205" s="5"/>
      <c r="DDC205" s="5"/>
      <c r="DDD205" s="5"/>
      <c r="DDE205" s="5"/>
      <c r="DDF205" s="5"/>
      <c r="DDG205" s="5"/>
      <c r="DDH205" s="5"/>
      <c r="DDI205" s="5"/>
      <c r="DDJ205" s="5"/>
      <c r="DDK205" s="5"/>
      <c r="DDL205" s="5"/>
      <c r="DDM205" s="5"/>
      <c r="DDN205" s="5"/>
      <c r="DDO205" s="5"/>
      <c r="DDP205" s="5"/>
      <c r="DDQ205" s="5"/>
      <c r="DDR205" s="5"/>
      <c r="DDS205" s="5"/>
      <c r="DDT205" s="5"/>
      <c r="DDU205" s="5"/>
      <c r="DDV205" s="5"/>
      <c r="DDW205" s="5"/>
      <c r="DDX205" s="5"/>
      <c r="DDY205" s="5"/>
      <c r="DDZ205" s="5"/>
      <c r="DEA205" s="5"/>
      <c r="DEB205" s="5"/>
      <c r="DEC205" s="5"/>
      <c r="DED205" s="5"/>
      <c r="DEE205" s="5"/>
      <c r="DEF205" s="5"/>
      <c r="DEG205" s="5"/>
      <c r="DEH205" s="5"/>
      <c r="DEI205" s="5"/>
      <c r="DEJ205" s="5"/>
      <c r="DEK205" s="5"/>
      <c r="DEL205" s="5"/>
      <c r="DEM205" s="5"/>
      <c r="DEN205" s="5"/>
      <c r="DEO205" s="5"/>
      <c r="DEP205" s="5"/>
      <c r="DEQ205" s="5"/>
      <c r="DER205" s="5"/>
      <c r="DES205" s="5"/>
      <c r="DET205" s="5"/>
      <c r="DEU205" s="5"/>
      <c r="DEV205" s="5"/>
      <c r="DEW205" s="5"/>
      <c r="DEX205" s="5"/>
      <c r="DEY205" s="5"/>
      <c r="DEZ205" s="5"/>
      <c r="DFA205" s="5"/>
      <c r="DFB205" s="5"/>
      <c r="DFC205" s="5"/>
      <c r="DFD205" s="5"/>
      <c r="DFE205" s="5"/>
      <c r="DFF205" s="5"/>
      <c r="DFG205" s="5"/>
      <c r="DFH205" s="5"/>
      <c r="DFI205" s="5"/>
      <c r="DFJ205" s="5"/>
      <c r="DFK205" s="5"/>
      <c r="DFL205" s="5"/>
      <c r="DFM205" s="5"/>
      <c r="DFN205" s="5"/>
      <c r="DFO205" s="5"/>
      <c r="DFP205" s="5"/>
      <c r="DFQ205" s="5"/>
      <c r="DFR205" s="5"/>
      <c r="DFS205" s="5"/>
      <c r="DFT205" s="5"/>
      <c r="DFU205" s="5"/>
      <c r="DFV205" s="5"/>
      <c r="DFW205" s="5"/>
      <c r="DFX205" s="5"/>
      <c r="DFY205" s="5"/>
      <c r="DFZ205" s="5"/>
      <c r="DGA205" s="5"/>
      <c r="DGB205" s="5"/>
      <c r="DGC205" s="5"/>
      <c r="DGD205" s="5"/>
      <c r="DGE205" s="5"/>
      <c r="DGF205" s="5"/>
      <c r="DGG205" s="5"/>
      <c r="DGH205" s="5"/>
      <c r="DGI205" s="5"/>
      <c r="DGJ205" s="5"/>
      <c r="DGK205" s="5"/>
      <c r="DGL205" s="5"/>
      <c r="DGM205" s="5"/>
      <c r="DGN205" s="5"/>
      <c r="DGO205" s="5"/>
      <c r="DGP205" s="5"/>
      <c r="DGQ205" s="5"/>
      <c r="DGR205" s="5"/>
      <c r="DGS205" s="5"/>
      <c r="DGT205" s="5"/>
      <c r="DGU205" s="5"/>
      <c r="DGV205" s="5"/>
      <c r="DGW205" s="5"/>
      <c r="DGX205" s="5"/>
      <c r="DGY205" s="5"/>
      <c r="DGZ205" s="5"/>
      <c r="DHA205" s="5"/>
      <c r="DHB205" s="5"/>
      <c r="DHC205" s="5"/>
      <c r="DHD205" s="5"/>
      <c r="DHE205" s="5"/>
      <c r="DHF205" s="5"/>
      <c r="DHG205" s="5"/>
      <c r="DHH205" s="5"/>
      <c r="DHI205" s="5"/>
      <c r="DHJ205" s="5"/>
      <c r="DHK205" s="5"/>
      <c r="DHL205" s="5"/>
      <c r="DHM205" s="5"/>
      <c r="DHN205" s="5"/>
      <c r="DHO205" s="5"/>
      <c r="DHP205" s="5"/>
      <c r="DHQ205" s="5"/>
      <c r="DHR205" s="5"/>
      <c r="DHS205" s="5"/>
      <c r="DHT205" s="5"/>
      <c r="DHU205" s="5"/>
      <c r="DHV205" s="5"/>
      <c r="DHW205" s="5"/>
      <c r="DHX205" s="5"/>
      <c r="DHY205" s="5"/>
      <c r="DHZ205" s="5"/>
      <c r="DIA205" s="5"/>
      <c r="DIB205" s="5"/>
      <c r="DIC205" s="5"/>
      <c r="DID205" s="5"/>
      <c r="DIE205" s="5"/>
      <c r="DIF205" s="5"/>
      <c r="DIG205" s="5"/>
      <c r="DIH205" s="5"/>
      <c r="DII205" s="5"/>
      <c r="DIJ205" s="5"/>
      <c r="DIK205" s="5"/>
      <c r="DIL205" s="5"/>
      <c r="DIM205" s="5"/>
      <c r="DIN205" s="5"/>
      <c r="DIO205" s="5"/>
      <c r="DIP205" s="5"/>
      <c r="DIQ205" s="5"/>
      <c r="DIR205" s="5"/>
      <c r="DIS205" s="5"/>
      <c r="DIT205" s="5"/>
      <c r="DIU205" s="5"/>
      <c r="DIV205" s="5"/>
      <c r="DIW205" s="5"/>
      <c r="DIX205" s="5"/>
      <c r="DIY205" s="5"/>
      <c r="DIZ205" s="5"/>
      <c r="DJA205" s="5"/>
      <c r="DJB205" s="5"/>
      <c r="DJC205" s="5"/>
      <c r="DJD205" s="5"/>
      <c r="DJE205" s="5"/>
      <c r="DJF205" s="5"/>
      <c r="DJG205" s="5"/>
      <c r="DJH205" s="5"/>
      <c r="DJI205" s="5"/>
      <c r="DJJ205" s="5"/>
      <c r="DJK205" s="5"/>
      <c r="DJL205" s="5"/>
      <c r="DJM205" s="5"/>
      <c r="DJN205" s="5"/>
      <c r="DJO205" s="5"/>
      <c r="DJP205" s="5"/>
      <c r="DJQ205" s="5"/>
      <c r="DJR205" s="5"/>
      <c r="DJS205" s="5"/>
      <c r="DJT205" s="5"/>
      <c r="DJU205" s="5"/>
      <c r="DJV205" s="5"/>
      <c r="DJW205" s="5"/>
      <c r="DJX205" s="5"/>
      <c r="DJY205" s="5"/>
      <c r="DJZ205" s="5"/>
      <c r="DKA205" s="5"/>
      <c r="DKB205" s="5"/>
      <c r="DKC205" s="5"/>
      <c r="DKD205" s="5"/>
      <c r="DKE205" s="5"/>
      <c r="DKF205" s="5"/>
      <c r="DKG205" s="5"/>
      <c r="DKH205" s="5"/>
      <c r="DKI205" s="5"/>
      <c r="DKJ205" s="5"/>
      <c r="DKK205" s="5"/>
      <c r="DKL205" s="5"/>
      <c r="DKM205" s="5"/>
      <c r="DKN205" s="5"/>
      <c r="DKO205" s="5"/>
      <c r="DKP205" s="5"/>
      <c r="DKQ205" s="5"/>
      <c r="DKR205" s="5"/>
      <c r="DKS205" s="5"/>
      <c r="DKT205" s="5"/>
      <c r="DKU205" s="5"/>
      <c r="DKV205" s="5"/>
      <c r="DKW205" s="5"/>
      <c r="DKX205" s="5"/>
      <c r="DKY205" s="5"/>
      <c r="DKZ205" s="5"/>
      <c r="DLA205" s="5"/>
      <c r="DLB205" s="5"/>
      <c r="DLC205" s="5"/>
      <c r="DLD205" s="5"/>
      <c r="DLE205" s="5"/>
      <c r="DLF205" s="5"/>
      <c r="DLG205" s="5"/>
      <c r="DLH205" s="5"/>
      <c r="DLI205" s="5"/>
      <c r="DLJ205" s="5"/>
      <c r="DLK205" s="5"/>
      <c r="DLL205" s="5"/>
      <c r="DLM205" s="5"/>
      <c r="DLN205" s="5"/>
      <c r="DLO205" s="5"/>
      <c r="DLP205" s="5"/>
      <c r="DLQ205" s="5"/>
      <c r="DLR205" s="5"/>
      <c r="DLS205" s="5"/>
      <c r="DLT205" s="5"/>
      <c r="DLU205" s="5"/>
      <c r="DLV205" s="5"/>
      <c r="DLW205" s="5"/>
      <c r="DLX205" s="5"/>
      <c r="DLY205" s="5"/>
      <c r="DLZ205" s="5"/>
      <c r="DMA205" s="5"/>
      <c r="DMB205" s="5"/>
      <c r="DMC205" s="5"/>
      <c r="DMD205" s="5"/>
      <c r="DME205" s="5"/>
      <c r="DMF205" s="5"/>
      <c r="DMG205" s="5"/>
      <c r="DMH205" s="5"/>
      <c r="DMI205" s="5"/>
      <c r="DMJ205" s="5"/>
      <c r="DMK205" s="5"/>
      <c r="DML205" s="5"/>
      <c r="DMM205" s="5"/>
      <c r="DMN205" s="5"/>
      <c r="DMO205" s="5"/>
      <c r="DMP205" s="5"/>
      <c r="DMQ205" s="5"/>
      <c r="DMR205" s="5"/>
      <c r="DMS205" s="5"/>
      <c r="DMT205" s="5"/>
      <c r="DMU205" s="5"/>
      <c r="DMV205" s="5"/>
      <c r="DMW205" s="5"/>
      <c r="DMX205" s="5"/>
      <c r="DMY205" s="5"/>
      <c r="DMZ205" s="5"/>
      <c r="DNA205" s="5"/>
      <c r="DNB205" s="5"/>
      <c r="DNC205" s="5"/>
      <c r="DND205" s="5"/>
      <c r="DNE205" s="5"/>
      <c r="DNF205" s="5"/>
      <c r="DNG205" s="5"/>
      <c r="DNH205" s="5"/>
      <c r="DNI205" s="5"/>
      <c r="DNJ205" s="5"/>
      <c r="DNK205" s="5"/>
      <c r="DNL205" s="5"/>
      <c r="DNM205" s="5"/>
      <c r="DNN205" s="5"/>
      <c r="DNO205" s="5"/>
      <c r="DNP205" s="5"/>
      <c r="DNQ205" s="5"/>
      <c r="DNR205" s="5"/>
      <c r="DNS205" s="5"/>
      <c r="DNT205" s="5"/>
      <c r="DNU205" s="5"/>
      <c r="DNV205" s="5"/>
      <c r="DNW205" s="5"/>
      <c r="DNX205" s="5"/>
      <c r="DNY205" s="5"/>
      <c r="DNZ205" s="5"/>
      <c r="DOA205" s="5"/>
      <c r="DOB205" s="5"/>
      <c r="DOC205" s="5"/>
      <c r="DOD205" s="5"/>
      <c r="DOE205" s="5"/>
      <c r="DOF205" s="5"/>
      <c r="DOG205" s="5"/>
      <c r="DOH205" s="5"/>
      <c r="DOI205" s="5"/>
      <c r="DOJ205" s="5"/>
      <c r="DOK205" s="5"/>
      <c r="DOL205" s="5"/>
      <c r="DOM205" s="5"/>
      <c r="DON205" s="5"/>
      <c r="DOO205" s="5"/>
      <c r="DOP205" s="5"/>
      <c r="DOQ205" s="5"/>
      <c r="DOR205" s="5"/>
      <c r="DOS205" s="5"/>
      <c r="DOT205" s="5"/>
      <c r="DOU205" s="5"/>
      <c r="DOV205" s="5"/>
      <c r="DOW205" s="5"/>
      <c r="DOX205" s="5"/>
      <c r="DOY205" s="5"/>
      <c r="DOZ205" s="5"/>
      <c r="DPA205" s="5"/>
      <c r="DPB205" s="5"/>
      <c r="DPC205" s="5"/>
      <c r="DPD205" s="5"/>
      <c r="DPE205" s="5"/>
      <c r="DPF205" s="5"/>
      <c r="DPG205" s="5"/>
      <c r="DPH205" s="5"/>
      <c r="DPI205" s="5"/>
      <c r="DPJ205" s="5"/>
      <c r="DPK205" s="5"/>
      <c r="DPL205" s="5"/>
      <c r="DPM205" s="5"/>
      <c r="DPN205" s="5"/>
      <c r="DPO205" s="5"/>
      <c r="DPP205" s="5"/>
      <c r="DPQ205" s="5"/>
      <c r="DPR205" s="5"/>
      <c r="DPS205" s="5"/>
      <c r="DPT205" s="5"/>
      <c r="DPU205" s="5"/>
      <c r="DPV205" s="5"/>
      <c r="DPW205" s="5"/>
      <c r="DPX205" s="5"/>
      <c r="DPY205" s="5"/>
      <c r="DPZ205" s="5"/>
      <c r="DQA205" s="5"/>
      <c r="DQB205" s="5"/>
      <c r="DQC205" s="5"/>
      <c r="DQD205" s="5"/>
      <c r="DQE205" s="5"/>
      <c r="DQF205" s="5"/>
      <c r="DQG205" s="5"/>
      <c r="DQH205" s="5"/>
      <c r="DQI205" s="5"/>
      <c r="DQJ205" s="5"/>
      <c r="DQK205" s="5"/>
      <c r="DQL205" s="5"/>
      <c r="DQM205" s="5"/>
      <c r="DQN205" s="5"/>
      <c r="DQO205" s="5"/>
      <c r="DQP205" s="5"/>
      <c r="DQQ205" s="5"/>
      <c r="DQR205" s="5"/>
      <c r="DQS205" s="5"/>
      <c r="DQT205" s="5"/>
      <c r="DQU205" s="5"/>
      <c r="DQV205" s="5"/>
      <c r="DQW205" s="5"/>
      <c r="DQX205" s="5"/>
      <c r="DQY205" s="5"/>
      <c r="DQZ205" s="5"/>
      <c r="DRA205" s="5"/>
      <c r="DRB205" s="5"/>
      <c r="DRC205" s="5"/>
      <c r="DRD205" s="5"/>
      <c r="DRE205" s="5"/>
      <c r="DRF205" s="5"/>
      <c r="DRG205" s="5"/>
      <c r="DRH205" s="5"/>
      <c r="DRI205" s="5"/>
      <c r="DRJ205" s="5"/>
      <c r="DRK205" s="5"/>
      <c r="DRL205" s="5"/>
      <c r="DRM205" s="5"/>
      <c r="DRN205" s="5"/>
      <c r="DRO205" s="5"/>
      <c r="DRP205" s="5"/>
      <c r="DRQ205" s="5"/>
      <c r="DRR205" s="5"/>
      <c r="DRS205" s="5"/>
      <c r="DRT205" s="5"/>
      <c r="DRU205" s="5"/>
      <c r="DRV205" s="5"/>
      <c r="DRW205" s="5"/>
      <c r="DRX205" s="5"/>
      <c r="DRY205" s="5"/>
      <c r="DRZ205" s="5"/>
      <c r="DSA205" s="5"/>
      <c r="DSB205" s="5"/>
      <c r="DSC205" s="5"/>
      <c r="DSD205" s="5"/>
      <c r="DSE205" s="5"/>
      <c r="DSF205" s="5"/>
      <c r="DSG205" s="5"/>
      <c r="DSH205" s="5"/>
      <c r="DSI205" s="5"/>
      <c r="DSJ205" s="5"/>
      <c r="DSK205" s="5"/>
      <c r="DSL205" s="5"/>
      <c r="DSM205" s="5"/>
      <c r="DSN205" s="5"/>
      <c r="DSO205" s="5"/>
      <c r="DSP205" s="5"/>
      <c r="DSQ205" s="5"/>
      <c r="DSR205" s="5"/>
      <c r="DSS205" s="5"/>
      <c r="DST205" s="5"/>
      <c r="DSU205" s="5"/>
      <c r="DSV205" s="5"/>
      <c r="DSW205" s="5"/>
      <c r="DSX205" s="5"/>
      <c r="DSY205" s="5"/>
      <c r="DSZ205" s="5"/>
      <c r="DTA205" s="5"/>
      <c r="DTB205" s="5"/>
      <c r="DTC205" s="5"/>
      <c r="DTD205" s="5"/>
      <c r="DTE205" s="5"/>
      <c r="DTF205" s="5"/>
      <c r="DTG205" s="5"/>
      <c r="DTH205" s="5"/>
      <c r="DTI205" s="5"/>
      <c r="DTJ205" s="5"/>
      <c r="DTK205" s="5"/>
      <c r="DTL205" s="5"/>
      <c r="DTM205" s="5"/>
      <c r="DTN205" s="5"/>
      <c r="DTO205" s="5"/>
      <c r="DTP205" s="5"/>
      <c r="DTQ205" s="5"/>
      <c r="DTR205" s="5"/>
      <c r="DTS205" s="5"/>
      <c r="DTT205" s="5"/>
      <c r="DTU205" s="5"/>
      <c r="DTV205" s="5"/>
      <c r="DTW205" s="5"/>
      <c r="DTX205" s="5"/>
      <c r="DTY205" s="5"/>
      <c r="DTZ205" s="5"/>
      <c r="DUA205" s="5"/>
      <c r="DUB205" s="5"/>
      <c r="DUC205" s="5"/>
      <c r="DUD205" s="5"/>
      <c r="DUE205" s="5"/>
      <c r="DUF205" s="5"/>
      <c r="DUG205" s="5"/>
      <c r="DUH205" s="5"/>
      <c r="DUI205" s="5"/>
      <c r="DUJ205" s="5"/>
      <c r="DUK205" s="5"/>
      <c r="DUL205" s="5"/>
      <c r="DUM205" s="5"/>
      <c r="DUN205" s="5"/>
      <c r="DUO205" s="5"/>
      <c r="DUP205" s="5"/>
      <c r="DUQ205" s="5"/>
      <c r="DUR205" s="5"/>
      <c r="DUS205" s="5"/>
      <c r="DUT205" s="5"/>
      <c r="DUU205" s="5"/>
      <c r="DUV205" s="5"/>
      <c r="DUW205" s="5"/>
      <c r="DUX205" s="5"/>
      <c r="DUY205" s="5"/>
      <c r="DUZ205" s="5"/>
      <c r="DVA205" s="5"/>
      <c r="DVB205" s="5"/>
      <c r="DVC205" s="5"/>
      <c r="DVD205" s="5"/>
      <c r="DVE205" s="5"/>
      <c r="DVF205" s="5"/>
      <c r="DVG205" s="5"/>
      <c r="DVH205" s="5"/>
      <c r="DVI205" s="5"/>
      <c r="DVJ205" s="5"/>
      <c r="DVK205" s="5"/>
      <c r="DVL205" s="5"/>
      <c r="DVM205" s="5"/>
      <c r="DVN205" s="5"/>
      <c r="DVO205" s="5"/>
      <c r="DVP205" s="5"/>
      <c r="DVQ205" s="5"/>
      <c r="DVR205" s="5"/>
      <c r="DVS205" s="5"/>
      <c r="DVT205" s="5"/>
      <c r="DVU205" s="5"/>
      <c r="DVV205" s="5"/>
      <c r="DVW205" s="5"/>
      <c r="DVX205" s="5"/>
      <c r="DVY205" s="5"/>
      <c r="DVZ205" s="5"/>
      <c r="DWA205" s="5"/>
      <c r="DWB205" s="5"/>
      <c r="DWC205" s="5"/>
      <c r="DWD205" s="5"/>
      <c r="DWE205" s="5"/>
      <c r="DWF205" s="5"/>
      <c r="DWG205" s="5"/>
      <c r="DWH205" s="5"/>
      <c r="DWI205" s="5"/>
      <c r="DWJ205" s="5"/>
      <c r="DWK205" s="5"/>
      <c r="DWL205" s="5"/>
      <c r="DWM205" s="5"/>
      <c r="DWN205" s="5"/>
      <c r="DWO205" s="5"/>
      <c r="DWP205" s="5"/>
      <c r="DWQ205" s="5"/>
      <c r="DWR205" s="5"/>
      <c r="DWS205" s="5"/>
      <c r="DWT205" s="5"/>
      <c r="DWU205" s="5"/>
      <c r="DWV205" s="5"/>
      <c r="DWW205" s="5"/>
      <c r="DWX205" s="5"/>
      <c r="DWY205" s="5"/>
      <c r="DWZ205" s="5"/>
      <c r="DXA205" s="5"/>
      <c r="DXB205" s="5"/>
      <c r="DXC205" s="5"/>
      <c r="DXD205" s="5"/>
      <c r="DXE205" s="5"/>
      <c r="DXF205" s="5"/>
      <c r="DXG205" s="5"/>
      <c r="DXH205" s="5"/>
      <c r="DXI205" s="5"/>
      <c r="DXJ205" s="5"/>
      <c r="DXK205" s="5"/>
      <c r="DXL205" s="5"/>
      <c r="DXM205" s="5"/>
      <c r="DXN205" s="5"/>
      <c r="DXO205" s="5"/>
      <c r="DXP205" s="5"/>
      <c r="DXQ205" s="5"/>
      <c r="DXR205" s="5"/>
      <c r="DXS205" s="5"/>
      <c r="DXT205" s="5"/>
      <c r="DXU205" s="5"/>
      <c r="DXV205" s="5"/>
      <c r="DXW205" s="5"/>
      <c r="DXX205" s="5"/>
      <c r="DXY205" s="5"/>
      <c r="DXZ205" s="5"/>
      <c r="DYA205" s="5"/>
      <c r="DYB205" s="5"/>
      <c r="DYC205" s="5"/>
      <c r="DYD205" s="5"/>
      <c r="DYE205" s="5"/>
      <c r="DYF205" s="5"/>
      <c r="DYG205" s="5"/>
      <c r="DYH205" s="5"/>
      <c r="DYI205" s="5"/>
      <c r="DYJ205" s="5"/>
      <c r="DYK205" s="5"/>
      <c r="DYL205" s="5"/>
      <c r="DYM205" s="5"/>
      <c r="DYN205" s="5"/>
      <c r="DYO205" s="5"/>
      <c r="DYP205" s="5"/>
      <c r="DYQ205" s="5"/>
      <c r="DYR205" s="5"/>
      <c r="DYS205" s="5"/>
      <c r="DYT205" s="5"/>
      <c r="DYU205" s="5"/>
      <c r="DYV205" s="5"/>
      <c r="DYW205" s="5"/>
      <c r="DYX205" s="5"/>
      <c r="DYY205" s="5"/>
      <c r="DYZ205" s="5"/>
      <c r="DZA205" s="5"/>
      <c r="DZB205" s="5"/>
      <c r="DZC205" s="5"/>
      <c r="DZD205" s="5"/>
      <c r="DZE205" s="5"/>
      <c r="DZF205" s="5"/>
      <c r="DZG205" s="5"/>
      <c r="DZH205" s="5"/>
      <c r="DZI205" s="5"/>
      <c r="DZJ205" s="5"/>
      <c r="DZK205" s="5"/>
      <c r="DZL205" s="5"/>
      <c r="DZM205" s="5"/>
      <c r="DZN205" s="5"/>
      <c r="DZO205" s="5"/>
      <c r="DZP205" s="5"/>
      <c r="DZQ205" s="5"/>
      <c r="DZR205" s="5"/>
      <c r="DZS205" s="5"/>
      <c r="DZT205" s="5"/>
      <c r="DZU205" s="5"/>
      <c r="DZV205" s="5"/>
      <c r="DZW205" s="5"/>
      <c r="DZX205" s="5"/>
      <c r="DZY205" s="5"/>
      <c r="DZZ205" s="5"/>
      <c r="EAA205" s="5"/>
      <c r="EAB205" s="5"/>
      <c r="EAC205" s="5"/>
      <c r="EAD205" s="5"/>
      <c r="EAE205" s="5"/>
      <c r="EAF205" s="5"/>
      <c r="EAG205" s="5"/>
      <c r="EAH205" s="5"/>
      <c r="EAI205" s="5"/>
      <c r="EAJ205" s="5"/>
      <c r="EAK205" s="5"/>
      <c r="EAL205" s="5"/>
      <c r="EAM205" s="5"/>
      <c r="EAN205" s="5"/>
      <c r="EAO205" s="5"/>
      <c r="EAP205" s="5"/>
      <c r="EAQ205" s="5"/>
      <c r="EAR205" s="5"/>
      <c r="EAS205" s="5"/>
      <c r="EAT205" s="5"/>
      <c r="EAU205" s="5"/>
      <c r="EAV205" s="5"/>
      <c r="EAW205" s="5"/>
      <c r="EAX205" s="5"/>
      <c r="EAY205" s="5"/>
      <c r="EAZ205" s="5"/>
      <c r="EBA205" s="5"/>
      <c r="EBB205" s="5"/>
      <c r="EBC205" s="5"/>
      <c r="EBD205" s="5"/>
      <c r="EBE205" s="5"/>
      <c r="EBF205" s="5"/>
      <c r="EBG205" s="5"/>
      <c r="EBH205" s="5"/>
      <c r="EBI205" s="5"/>
      <c r="EBJ205" s="5"/>
      <c r="EBK205" s="5"/>
      <c r="EBL205" s="5"/>
      <c r="EBM205" s="5"/>
      <c r="EBN205" s="5"/>
      <c r="EBO205" s="5"/>
      <c r="EBP205" s="5"/>
      <c r="EBQ205" s="5"/>
      <c r="EBR205" s="5"/>
      <c r="EBS205" s="5"/>
      <c r="EBT205" s="5"/>
      <c r="EBU205" s="5"/>
      <c r="EBV205" s="5"/>
      <c r="EBW205" s="5"/>
      <c r="EBX205" s="5"/>
      <c r="EBY205" s="5"/>
      <c r="EBZ205" s="5"/>
      <c r="ECA205" s="5"/>
      <c r="ECB205" s="5"/>
      <c r="ECC205" s="5"/>
      <c r="ECD205" s="5"/>
      <c r="ECE205" s="5"/>
      <c r="ECF205" s="5"/>
      <c r="ECG205" s="5"/>
      <c r="ECH205" s="5"/>
      <c r="ECI205" s="5"/>
      <c r="ECJ205" s="5"/>
      <c r="ECK205" s="5"/>
      <c r="ECL205" s="5"/>
      <c r="ECM205" s="5"/>
      <c r="ECN205" s="5"/>
      <c r="ECO205" s="5"/>
      <c r="ECP205" s="5"/>
      <c r="ECQ205" s="5"/>
      <c r="ECR205" s="5"/>
      <c r="ECS205" s="5"/>
      <c r="ECT205" s="5"/>
      <c r="ECU205" s="5"/>
      <c r="ECV205" s="5"/>
      <c r="ECW205" s="5"/>
      <c r="ECX205" s="5"/>
      <c r="ECY205" s="5"/>
      <c r="ECZ205" s="5"/>
      <c r="EDA205" s="5"/>
      <c r="EDB205" s="5"/>
      <c r="EDC205" s="5"/>
      <c r="EDD205" s="5"/>
      <c r="EDE205" s="5"/>
      <c r="EDF205" s="5"/>
      <c r="EDG205" s="5"/>
      <c r="EDH205" s="5"/>
      <c r="EDI205" s="5"/>
      <c r="EDJ205" s="5"/>
      <c r="EDK205" s="5"/>
      <c r="EDL205" s="5"/>
      <c r="EDM205" s="5"/>
      <c r="EDN205" s="5"/>
      <c r="EDO205" s="5"/>
      <c r="EDP205" s="5"/>
      <c r="EDQ205" s="5"/>
      <c r="EDR205" s="5"/>
      <c r="EDS205" s="5"/>
      <c r="EDT205" s="5"/>
      <c r="EDU205" s="5"/>
      <c r="EDV205" s="5"/>
      <c r="EDW205" s="5"/>
      <c r="EDX205" s="5"/>
      <c r="EDY205" s="5"/>
      <c r="EDZ205" s="5"/>
      <c r="EEA205" s="5"/>
      <c r="EEB205" s="5"/>
      <c r="EEC205" s="5"/>
      <c r="EED205" s="5"/>
      <c r="EEE205" s="5"/>
      <c r="EEF205" s="5"/>
      <c r="EEG205" s="5"/>
      <c r="EEH205" s="5"/>
      <c r="EEI205" s="5"/>
      <c r="EEJ205" s="5"/>
      <c r="EEK205" s="5"/>
      <c r="EEL205" s="5"/>
      <c r="EEM205" s="5"/>
      <c r="EEN205" s="5"/>
      <c r="EEO205" s="5"/>
      <c r="EEP205" s="5"/>
      <c r="EEQ205" s="5"/>
      <c r="EER205" s="5"/>
      <c r="EES205" s="5"/>
      <c r="EET205" s="5"/>
      <c r="EEU205" s="5"/>
      <c r="EEV205" s="5"/>
      <c r="EEW205" s="5"/>
      <c r="EEX205" s="5"/>
      <c r="EEY205" s="5"/>
      <c r="EEZ205" s="5"/>
      <c r="EFA205" s="5"/>
      <c r="EFB205" s="5"/>
      <c r="EFC205" s="5"/>
      <c r="EFD205" s="5"/>
      <c r="EFE205" s="5"/>
      <c r="EFF205" s="5"/>
      <c r="EFG205" s="5"/>
      <c r="EFH205" s="5"/>
      <c r="EFI205" s="5"/>
      <c r="EFJ205" s="5"/>
      <c r="EFK205" s="5"/>
      <c r="EFL205" s="5"/>
      <c r="EFM205" s="5"/>
      <c r="EFN205" s="5"/>
      <c r="EFO205" s="5"/>
      <c r="EFP205" s="5"/>
      <c r="EFQ205" s="5"/>
      <c r="EFR205" s="5"/>
      <c r="EFS205" s="5"/>
      <c r="EFT205" s="5"/>
      <c r="EFU205" s="5"/>
      <c r="EFV205" s="5"/>
      <c r="EFW205" s="5"/>
      <c r="EFX205" s="5"/>
      <c r="EFY205" s="5"/>
      <c r="EFZ205" s="5"/>
      <c r="EGA205" s="5"/>
      <c r="EGB205" s="5"/>
      <c r="EGC205" s="5"/>
      <c r="EGD205" s="5"/>
      <c r="EGE205" s="5"/>
      <c r="EGF205" s="5"/>
      <c r="EGG205" s="5"/>
      <c r="EGH205" s="5"/>
      <c r="EGI205" s="5"/>
      <c r="EGJ205" s="5"/>
      <c r="EGK205" s="5"/>
      <c r="EGL205" s="5"/>
      <c r="EGM205" s="5"/>
      <c r="EGN205" s="5"/>
      <c r="EGO205" s="5"/>
      <c r="EGP205" s="5"/>
      <c r="EGQ205" s="5"/>
      <c r="EGR205" s="5"/>
      <c r="EGS205" s="5"/>
      <c r="EGT205" s="5"/>
      <c r="EGU205" s="5"/>
      <c r="EGV205" s="5"/>
      <c r="EGW205" s="5"/>
      <c r="EGX205" s="5"/>
      <c r="EGY205" s="5"/>
      <c r="EGZ205" s="5"/>
      <c r="EHA205" s="5"/>
      <c r="EHB205" s="5"/>
      <c r="EHC205" s="5"/>
      <c r="EHD205" s="5"/>
      <c r="EHE205" s="5"/>
      <c r="EHF205" s="5"/>
      <c r="EHG205" s="5"/>
      <c r="EHH205" s="5"/>
      <c r="EHI205" s="5"/>
      <c r="EHJ205" s="5"/>
      <c r="EHK205" s="5"/>
      <c r="EHL205" s="5"/>
      <c r="EHM205" s="5"/>
      <c r="EHN205" s="5"/>
      <c r="EHO205" s="5"/>
      <c r="EHP205" s="5"/>
      <c r="EHQ205" s="5"/>
      <c r="EHR205" s="5"/>
      <c r="EHS205" s="5"/>
      <c r="EHT205" s="5"/>
      <c r="EHU205" s="5"/>
      <c r="EHV205" s="5"/>
      <c r="EHW205" s="5"/>
      <c r="EHX205" s="5"/>
      <c r="EHY205" s="5"/>
      <c r="EHZ205" s="5"/>
      <c r="EIA205" s="5"/>
      <c r="EIB205" s="5"/>
      <c r="EIC205" s="5"/>
      <c r="EID205" s="5"/>
      <c r="EIE205" s="5"/>
      <c r="EIF205" s="5"/>
      <c r="EIG205" s="5"/>
      <c r="EIH205" s="5"/>
      <c r="EII205" s="5"/>
      <c r="EIJ205" s="5"/>
      <c r="EIK205" s="5"/>
      <c r="EIL205" s="5"/>
      <c r="EIM205" s="5"/>
      <c r="EIN205" s="5"/>
      <c r="EIO205" s="5"/>
      <c r="EIP205" s="5"/>
      <c r="EIQ205" s="5"/>
      <c r="EIR205" s="5"/>
      <c r="EIS205" s="5"/>
      <c r="EIT205" s="5"/>
      <c r="EIU205" s="5"/>
      <c r="EIV205" s="5"/>
      <c r="EIW205" s="5"/>
      <c r="EIX205" s="5"/>
      <c r="EIY205" s="5"/>
      <c r="EIZ205" s="5"/>
      <c r="EJA205" s="5"/>
      <c r="EJB205" s="5"/>
      <c r="EJC205" s="5"/>
      <c r="EJD205" s="5"/>
      <c r="EJE205" s="5"/>
      <c r="EJF205" s="5"/>
      <c r="EJG205" s="5"/>
      <c r="EJH205" s="5"/>
      <c r="EJI205" s="5"/>
      <c r="EJJ205" s="5"/>
      <c r="EJK205" s="5"/>
      <c r="EJL205" s="5"/>
      <c r="EJM205" s="5"/>
      <c r="EJN205" s="5"/>
      <c r="EJO205" s="5"/>
      <c r="EJP205" s="5"/>
      <c r="EJQ205" s="5"/>
      <c r="EJR205" s="5"/>
      <c r="EJS205" s="5"/>
      <c r="EJT205" s="5"/>
      <c r="EJU205" s="5"/>
      <c r="EJV205" s="5"/>
      <c r="EJW205" s="5"/>
      <c r="EJX205" s="5"/>
      <c r="EJY205" s="5"/>
      <c r="EJZ205" s="5"/>
      <c r="EKA205" s="5"/>
      <c r="EKB205" s="5"/>
      <c r="EKC205" s="5"/>
      <c r="EKD205" s="5"/>
      <c r="EKE205" s="5"/>
      <c r="EKF205" s="5"/>
      <c r="EKG205" s="5"/>
      <c r="EKH205" s="5"/>
      <c r="EKI205" s="5"/>
      <c r="EKJ205" s="5"/>
      <c r="EKK205" s="5"/>
      <c r="EKL205" s="5"/>
      <c r="EKM205" s="5"/>
      <c r="EKN205" s="5"/>
      <c r="EKO205" s="5"/>
      <c r="EKP205" s="5"/>
      <c r="EKQ205" s="5"/>
      <c r="EKR205" s="5"/>
      <c r="EKS205" s="5"/>
      <c r="EKT205" s="5"/>
      <c r="EKU205" s="5"/>
      <c r="EKV205" s="5"/>
      <c r="EKW205" s="5"/>
      <c r="EKX205" s="5"/>
      <c r="EKY205" s="5"/>
      <c r="EKZ205" s="5"/>
      <c r="ELA205" s="5"/>
      <c r="ELB205" s="5"/>
      <c r="ELC205" s="5"/>
      <c r="ELD205" s="5"/>
      <c r="ELE205" s="5"/>
      <c r="ELF205" s="5"/>
      <c r="ELG205" s="5"/>
      <c r="ELH205" s="5"/>
      <c r="ELI205" s="5"/>
      <c r="ELJ205" s="5"/>
      <c r="ELK205" s="5"/>
      <c r="ELL205" s="5"/>
      <c r="ELM205" s="5"/>
      <c r="ELN205" s="5"/>
      <c r="ELO205" s="5"/>
      <c r="ELP205" s="5"/>
      <c r="ELQ205" s="5"/>
      <c r="ELR205" s="5"/>
      <c r="ELS205" s="5"/>
      <c r="ELT205" s="5"/>
      <c r="ELU205" s="5"/>
      <c r="ELV205" s="5"/>
      <c r="ELW205" s="5"/>
      <c r="ELX205" s="5"/>
      <c r="ELY205" s="5"/>
      <c r="ELZ205" s="5"/>
      <c r="EMA205" s="5"/>
      <c r="EMB205" s="5"/>
      <c r="EMC205" s="5"/>
      <c r="EMD205" s="5"/>
      <c r="EME205" s="5"/>
      <c r="EMF205" s="5"/>
      <c r="EMG205" s="5"/>
      <c r="EMH205" s="5"/>
      <c r="EMI205" s="5"/>
      <c r="EMJ205" s="5"/>
      <c r="EMK205" s="5"/>
      <c r="EML205" s="5"/>
      <c r="EMM205" s="5"/>
      <c r="EMN205" s="5"/>
      <c r="EMO205" s="5"/>
      <c r="EMP205" s="5"/>
      <c r="EMQ205" s="5"/>
      <c r="EMR205" s="5"/>
      <c r="EMS205" s="5"/>
      <c r="EMT205" s="5"/>
      <c r="EMU205" s="5"/>
      <c r="EMV205" s="5"/>
      <c r="EMW205" s="5"/>
      <c r="EMX205" s="5"/>
      <c r="EMY205" s="5"/>
      <c r="EMZ205" s="5"/>
      <c r="ENA205" s="5"/>
      <c r="ENB205" s="5"/>
      <c r="ENC205" s="5"/>
      <c r="END205" s="5"/>
      <c r="ENE205" s="5"/>
      <c r="ENF205" s="5"/>
      <c r="ENG205" s="5"/>
      <c r="ENH205" s="5"/>
      <c r="ENI205" s="5"/>
      <c r="ENJ205" s="5"/>
      <c r="ENK205" s="5"/>
      <c r="ENL205" s="5"/>
      <c r="ENM205" s="5"/>
      <c r="ENN205" s="5"/>
      <c r="ENO205" s="5"/>
      <c r="ENP205" s="5"/>
      <c r="ENQ205" s="5"/>
      <c r="ENR205" s="5"/>
      <c r="ENS205" s="5"/>
      <c r="ENT205" s="5"/>
      <c r="ENU205" s="5"/>
      <c r="ENV205" s="5"/>
      <c r="ENW205" s="5"/>
      <c r="ENX205" s="5"/>
      <c r="ENY205" s="5"/>
      <c r="ENZ205" s="5"/>
      <c r="EOA205" s="5"/>
      <c r="EOB205" s="5"/>
      <c r="EOC205" s="5"/>
      <c r="EOD205" s="5"/>
      <c r="EOE205" s="5"/>
      <c r="EOF205" s="5"/>
      <c r="EOG205" s="5"/>
      <c r="EOH205" s="5"/>
      <c r="EOI205" s="5"/>
      <c r="EOJ205" s="5"/>
      <c r="EOK205" s="5"/>
      <c r="EOL205" s="5"/>
      <c r="EOM205" s="5"/>
      <c r="EON205" s="5"/>
      <c r="EOO205" s="5"/>
      <c r="EOP205" s="5"/>
      <c r="EOQ205" s="5"/>
      <c r="EOR205" s="5"/>
      <c r="EOS205" s="5"/>
      <c r="EOT205" s="5"/>
      <c r="EOU205" s="5"/>
      <c r="EOV205" s="5"/>
      <c r="EOW205" s="5"/>
      <c r="EOX205" s="5"/>
      <c r="EOY205" s="5"/>
      <c r="EOZ205" s="5"/>
      <c r="EPA205" s="5"/>
      <c r="EPB205" s="5"/>
      <c r="EPC205" s="5"/>
      <c r="EPD205" s="5"/>
      <c r="EPE205" s="5"/>
      <c r="EPF205" s="5"/>
      <c r="EPG205" s="5"/>
      <c r="EPH205" s="5"/>
      <c r="EPI205" s="5"/>
      <c r="EPJ205" s="5"/>
      <c r="EPK205" s="5"/>
      <c r="EPL205" s="5"/>
      <c r="EPM205" s="5"/>
      <c r="EPN205" s="5"/>
      <c r="EPO205" s="5"/>
      <c r="EPP205" s="5"/>
      <c r="EPQ205" s="5"/>
      <c r="EPR205" s="5"/>
      <c r="EPS205" s="5"/>
      <c r="EPT205" s="5"/>
      <c r="EPU205" s="5"/>
      <c r="EPV205" s="5"/>
      <c r="EPW205" s="5"/>
      <c r="EPX205" s="5"/>
      <c r="EPY205" s="5"/>
      <c r="EPZ205" s="5"/>
      <c r="EQA205" s="5"/>
      <c r="EQB205" s="5"/>
      <c r="EQC205" s="5"/>
      <c r="EQD205" s="5"/>
      <c r="EQE205" s="5"/>
      <c r="EQF205" s="5"/>
      <c r="EQG205" s="5"/>
      <c r="EQH205" s="5"/>
      <c r="EQI205" s="5"/>
      <c r="EQJ205" s="5"/>
      <c r="EQK205" s="5"/>
      <c r="EQL205" s="5"/>
      <c r="EQM205" s="5"/>
      <c r="EQN205" s="5"/>
      <c r="EQO205" s="5"/>
      <c r="EQP205" s="5"/>
      <c r="EQQ205" s="5"/>
      <c r="EQR205" s="5"/>
      <c r="EQS205" s="5"/>
      <c r="EQT205" s="5"/>
      <c r="EQU205" s="5"/>
      <c r="EQV205" s="5"/>
      <c r="EQW205" s="5"/>
      <c r="EQX205" s="5"/>
      <c r="EQY205" s="5"/>
      <c r="EQZ205" s="5"/>
      <c r="ERA205" s="5"/>
      <c r="ERB205" s="5"/>
      <c r="ERC205" s="5"/>
      <c r="ERD205" s="5"/>
      <c r="ERE205" s="5"/>
      <c r="ERF205" s="5"/>
      <c r="ERG205" s="5"/>
      <c r="ERH205" s="5"/>
      <c r="ERI205" s="5"/>
      <c r="ERJ205" s="5"/>
      <c r="ERK205" s="5"/>
      <c r="ERL205" s="5"/>
      <c r="ERM205" s="5"/>
      <c r="ERN205" s="5"/>
      <c r="ERO205" s="5"/>
      <c r="ERP205" s="5"/>
      <c r="ERQ205" s="5"/>
      <c r="ERR205" s="5"/>
      <c r="ERS205" s="5"/>
      <c r="ERT205" s="5"/>
      <c r="ERU205" s="5"/>
      <c r="ERV205" s="5"/>
      <c r="ERW205" s="5"/>
      <c r="ERX205" s="5"/>
      <c r="ERY205" s="5"/>
      <c r="ERZ205" s="5"/>
      <c r="ESA205" s="5"/>
      <c r="ESB205" s="5"/>
      <c r="ESC205" s="5"/>
      <c r="ESD205" s="5"/>
      <c r="ESE205" s="5"/>
      <c r="ESF205" s="5"/>
      <c r="ESG205" s="5"/>
      <c r="ESH205" s="5"/>
      <c r="ESI205" s="5"/>
      <c r="ESJ205" s="5"/>
      <c r="ESK205" s="5"/>
      <c r="ESL205" s="5"/>
      <c r="ESM205" s="5"/>
      <c r="ESN205" s="5"/>
      <c r="ESO205" s="5"/>
      <c r="ESP205" s="5"/>
      <c r="ESQ205" s="5"/>
      <c r="ESR205" s="5"/>
      <c r="ESS205" s="5"/>
      <c r="EST205" s="5"/>
      <c r="ESU205" s="5"/>
      <c r="ESV205" s="5"/>
      <c r="ESW205" s="5"/>
      <c r="ESX205" s="5"/>
      <c r="ESY205" s="5"/>
      <c r="ESZ205" s="5"/>
      <c r="ETA205" s="5"/>
      <c r="ETB205" s="5"/>
      <c r="ETC205" s="5"/>
      <c r="ETD205" s="5"/>
      <c r="ETE205" s="5"/>
      <c r="ETF205" s="5"/>
      <c r="ETG205" s="5"/>
      <c r="ETH205" s="5"/>
      <c r="ETI205" s="5"/>
      <c r="ETJ205" s="5"/>
      <c r="ETK205" s="5"/>
      <c r="ETL205" s="5"/>
      <c r="ETM205" s="5"/>
      <c r="ETN205" s="5"/>
      <c r="ETO205" s="5"/>
      <c r="ETP205" s="5"/>
      <c r="ETQ205" s="5"/>
      <c r="ETR205" s="5"/>
      <c r="ETS205" s="5"/>
      <c r="ETT205" s="5"/>
      <c r="ETU205" s="5"/>
      <c r="ETV205" s="5"/>
      <c r="ETW205" s="5"/>
      <c r="ETX205" s="5"/>
      <c r="ETY205" s="5"/>
      <c r="ETZ205" s="5"/>
      <c r="EUA205" s="5"/>
      <c r="EUB205" s="5"/>
      <c r="EUC205" s="5"/>
      <c r="EUD205" s="5"/>
      <c r="EUE205" s="5"/>
      <c r="EUF205" s="5"/>
      <c r="EUG205" s="5"/>
      <c r="EUH205" s="5"/>
      <c r="EUI205" s="5"/>
      <c r="EUJ205" s="5"/>
      <c r="EUK205" s="5"/>
      <c r="EUL205" s="5"/>
      <c r="EUM205" s="5"/>
      <c r="EUN205" s="5"/>
      <c r="EUO205" s="5"/>
      <c r="EUP205" s="5"/>
      <c r="EUQ205" s="5"/>
      <c r="EUR205" s="5"/>
      <c r="EUS205" s="5"/>
      <c r="EUT205" s="5"/>
      <c r="EUU205" s="5"/>
      <c r="EUV205" s="5"/>
      <c r="EUW205" s="5"/>
      <c r="EUX205" s="5"/>
      <c r="EUY205" s="5"/>
      <c r="EUZ205" s="5"/>
      <c r="EVA205" s="5"/>
      <c r="EVB205" s="5"/>
      <c r="EVC205" s="5"/>
      <c r="EVD205" s="5"/>
      <c r="EVE205" s="5"/>
      <c r="EVF205" s="5"/>
      <c r="EVG205" s="5"/>
      <c r="EVH205" s="5"/>
      <c r="EVI205" s="5"/>
      <c r="EVJ205" s="5"/>
      <c r="EVK205" s="5"/>
      <c r="EVL205" s="5"/>
      <c r="EVM205" s="5"/>
      <c r="EVN205" s="5"/>
      <c r="EVO205" s="5"/>
      <c r="EVP205" s="5"/>
      <c r="EVQ205" s="5"/>
      <c r="EVR205" s="5"/>
      <c r="EVS205" s="5"/>
      <c r="EVT205" s="5"/>
      <c r="EVU205" s="5"/>
      <c r="EVV205" s="5"/>
      <c r="EVW205" s="5"/>
      <c r="EVX205" s="5"/>
      <c r="EVY205" s="5"/>
      <c r="EVZ205" s="5"/>
      <c r="EWA205" s="5"/>
      <c r="EWB205" s="5"/>
      <c r="EWC205" s="5"/>
      <c r="EWD205" s="5"/>
      <c r="EWE205" s="5"/>
      <c r="EWF205" s="5"/>
      <c r="EWG205" s="5"/>
      <c r="EWH205" s="5"/>
      <c r="EWI205" s="5"/>
      <c r="EWJ205" s="5"/>
      <c r="EWK205" s="5"/>
      <c r="EWL205" s="5"/>
      <c r="EWM205" s="5"/>
      <c r="EWN205" s="5"/>
      <c r="EWO205" s="5"/>
      <c r="EWP205" s="5"/>
      <c r="EWQ205" s="5"/>
      <c r="EWR205" s="5"/>
      <c r="EWS205" s="5"/>
      <c r="EWT205" s="5"/>
      <c r="EWU205" s="5"/>
      <c r="EWV205" s="5"/>
      <c r="EWW205" s="5"/>
      <c r="EWX205" s="5"/>
      <c r="EWY205" s="5"/>
      <c r="EWZ205" s="5"/>
      <c r="EXA205" s="5"/>
      <c r="EXB205" s="5"/>
      <c r="EXC205" s="5"/>
      <c r="EXD205" s="5"/>
      <c r="EXE205" s="5"/>
      <c r="EXF205" s="5"/>
      <c r="EXG205" s="5"/>
      <c r="EXH205" s="5"/>
      <c r="EXI205" s="5"/>
      <c r="EXJ205" s="5"/>
      <c r="EXK205" s="5"/>
      <c r="EXL205" s="5"/>
      <c r="EXM205" s="5"/>
      <c r="EXN205" s="5"/>
      <c r="EXO205" s="5"/>
      <c r="EXP205" s="5"/>
      <c r="EXQ205" s="5"/>
      <c r="EXR205" s="5"/>
      <c r="EXS205" s="5"/>
      <c r="EXT205" s="5"/>
      <c r="EXU205" s="5"/>
      <c r="EXV205" s="5"/>
      <c r="EXW205" s="5"/>
      <c r="EXX205" s="5"/>
      <c r="EXY205" s="5"/>
      <c r="EXZ205" s="5"/>
      <c r="EYA205" s="5"/>
      <c r="EYB205" s="5"/>
      <c r="EYC205" s="5"/>
      <c r="EYD205" s="5"/>
      <c r="EYE205" s="5"/>
      <c r="EYF205" s="5"/>
      <c r="EYG205" s="5"/>
      <c r="EYH205" s="5"/>
      <c r="EYI205" s="5"/>
      <c r="EYJ205" s="5"/>
      <c r="EYK205" s="5"/>
      <c r="EYL205" s="5"/>
      <c r="EYM205" s="5"/>
      <c r="EYN205" s="5"/>
      <c r="EYO205" s="5"/>
      <c r="EYP205" s="5"/>
      <c r="EYQ205" s="5"/>
      <c r="EYR205" s="5"/>
      <c r="EYS205" s="5"/>
      <c r="EYT205" s="5"/>
      <c r="EYU205" s="5"/>
      <c r="EYV205" s="5"/>
      <c r="EYW205" s="5"/>
      <c r="EYX205" s="5"/>
      <c r="EYY205" s="5"/>
      <c r="EYZ205" s="5"/>
      <c r="EZA205" s="5"/>
      <c r="EZB205" s="5"/>
      <c r="EZC205" s="5"/>
      <c r="EZD205" s="5"/>
      <c r="EZE205" s="5"/>
      <c r="EZF205" s="5"/>
      <c r="EZG205" s="5"/>
      <c r="EZH205" s="5"/>
      <c r="EZI205" s="5"/>
      <c r="EZJ205" s="5"/>
      <c r="EZK205" s="5"/>
      <c r="EZL205" s="5"/>
      <c r="EZM205" s="5"/>
      <c r="EZN205" s="5"/>
      <c r="EZO205" s="5"/>
      <c r="EZP205" s="5"/>
      <c r="EZQ205" s="5"/>
      <c r="EZR205" s="5"/>
      <c r="EZS205" s="5"/>
      <c r="EZT205" s="5"/>
      <c r="EZU205" s="5"/>
      <c r="EZV205" s="5"/>
      <c r="EZW205" s="5"/>
      <c r="EZX205" s="5"/>
      <c r="EZY205" s="5"/>
      <c r="EZZ205" s="5"/>
      <c r="FAA205" s="5"/>
      <c r="FAB205" s="5"/>
      <c r="FAC205" s="5"/>
      <c r="FAD205" s="5"/>
      <c r="FAE205" s="5"/>
      <c r="FAF205" s="5"/>
      <c r="FAG205" s="5"/>
      <c r="FAH205" s="5"/>
      <c r="FAI205" s="5"/>
      <c r="FAJ205" s="5"/>
      <c r="FAK205" s="5"/>
      <c r="FAL205" s="5"/>
      <c r="FAM205" s="5"/>
      <c r="FAN205" s="5"/>
      <c r="FAO205" s="5"/>
      <c r="FAP205" s="5"/>
      <c r="FAQ205" s="5"/>
      <c r="FAR205" s="5"/>
      <c r="FAS205" s="5"/>
      <c r="FAT205" s="5"/>
      <c r="FAU205" s="5"/>
      <c r="FAV205" s="5"/>
      <c r="FAW205" s="5"/>
      <c r="FAX205" s="5"/>
      <c r="FAY205" s="5"/>
      <c r="FAZ205" s="5"/>
      <c r="FBA205" s="5"/>
      <c r="FBB205" s="5"/>
      <c r="FBC205" s="5"/>
      <c r="FBD205" s="5"/>
      <c r="FBE205" s="5"/>
      <c r="FBF205" s="5"/>
      <c r="FBG205" s="5"/>
      <c r="FBH205" s="5"/>
      <c r="FBI205" s="5"/>
      <c r="FBJ205" s="5"/>
      <c r="FBK205" s="5"/>
      <c r="FBL205" s="5"/>
      <c r="FBM205" s="5"/>
      <c r="FBN205" s="5"/>
      <c r="FBO205" s="5"/>
      <c r="FBP205" s="5"/>
      <c r="FBQ205" s="5"/>
      <c r="FBR205" s="5"/>
      <c r="FBS205" s="5"/>
      <c r="FBT205" s="5"/>
      <c r="FBU205" s="5"/>
      <c r="FBV205" s="5"/>
      <c r="FBW205" s="5"/>
      <c r="FBX205" s="5"/>
      <c r="FBY205" s="5"/>
      <c r="FBZ205" s="5"/>
      <c r="FCA205" s="5"/>
      <c r="FCB205" s="5"/>
      <c r="FCC205" s="5"/>
      <c r="FCD205" s="5"/>
      <c r="FCE205" s="5"/>
      <c r="FCF205" s="5"/>
      <c r="FCG205" s="5"/>
      <c r="FCH205" s="5"/>
      <c r="FCI205" s="5"/>
      <c r="FCJ205" s="5"/>
      <c r="FCK205" s="5"/>
      <c r="FCL205" s="5"/>
      <c r="FCM205" s="5"/>
      <c r="FCN205" s="5"/>
      <c r="FCO205" s="5"/>
      <c r="FCP205" s="5"/>
      <c r="FCQ205" s="5"/>
      <c r="FCR205" s="5"/>
      <c r="FCS205" s="5"/>
      <c r="FCT205" s="5"/>
      <c r="FCU205" s="5"/>
      <c r="FCV205" s="5"/>
      <c r="FCW205" s="5"/>
      <c r="FCX205" s="5"/>
      <c r="FCY205" s="5"/>
      <c r="FCZ205" s="5"/>
      <c r="FDA205" s="5"/>
      <c r="FDB205" s="5"/>
      <c r="FDC205" s="5"/>
      <c r="FDD205" s="5"/>
      <c r="FDE205" s="5"/>
      <c r="FDF205" s="5"/>
      <c r="FDG205" s="5"/>
      <c r="FDH205" s="5"/>
      <c r="FDI205" s="5"/>
      <c r="FDJ205" s="5"/>
      <c r="FDK205" s="5"/>
      <c r="FDL205" s="5"/>
      <c r="FDM205" s="5"/>
      <c r="FDN205" s="5"/>
      <c r="FDO205" s="5"/>
      <c r="FDP205" s="5"/>
      <c r="FDQ205" s="5"/>
      <c r="FDR205" s="5"/>
      <c r="FDS205" s="5"/>
      <c r="FDT205" s="5"/>
      <c r="FDU205" s="5"/>
      <c r="FDV205" s="5"/>
      <c r="FDW205" s="5"/>
      <c r="FDX205" s="5"/>
      <c r="FDY205" s="5"/>
      <c r="FDZ205" s="5"/>
      <c r="FEA205" s="5"/>
      <c r="FEB205" s="5"/>
      <c r="FEC205" s="5"/>
      <c r="FED205" s="5"/>
      <c r="FEE205" s="5"/>
      <c r="FEF205" s="5"/>
      <c r="FEG205" s="5"/>
      <c r="FEH205" s="5"/>
      <c r="FEI205" s="5"/>
      <c r="FEJ205" s="5"/>
      <c r="FEK205" s="5"/>
      <c r="FEL205" s="5"/>
      <c r="FEM205" s="5"/>
      <c r="FEN205" s="5"/>
      <c r="FEO205" s="5"/>
      <c r="FEP205" s="5"/>
      <c r="FEQ205" s="5"/>
      <c r="FER205" s="5"/>
      <c r="FES205" s="5"/>
      <c r="FET205" s="5"/>
      <c r="FEU205" s="5"/>
      <c r="FEV205" s="5"/>
      <c r="FEW205" s="5"/>
      <c r="FEX205" s="5"/>
      <c r="FEY205" s="5"/>
      <c r="FEZ205" s="5"/>
      <c r="FFA205" s="5"/>
      <c r="FFB205" s="5"/>
      <c r="FFC205" s="5"/>
      <c r="FFD205" s="5"/>
      <c r="FFE205" s="5"/>
      <c r="FFF205" s="5"/>
      <c r="FFG205" s="5"/>
      <c r="FFH205" s="5"/>
      <c r="FFI205" s="5"/>
      <c r="FFJ205" s="5"/>
      <c r="FFK205" s="5"/>
      <c r="FFL205" s="5"/>
      <c r="FFM205" s="5"/>
      <c r="FFN205" s="5"/>
      <c r="FFO205" s="5"/>
      <c r="FFP205" s="5"/>
      <c r="FFQ205" s="5"/>
      <c r="FFR205" s="5"/>
      <c r="FFS205" s="5"/>
      <c r="FFT205" s="5"/>
      <c r="FFU205" s="5"/>
      <c r="FFV205" s="5"/>
      <c r="FFW205" s="5"/>
      <c r="FFX205" s="5"/>
      <c r="FFY205" s="5"/>
      <c r="FFZ205" s="5"/>
      <c r="FGA205" s="5"/>
      <c r="FGB205" s="5"/>
      <c r="FGC205" s="5"/>
      <c r="FGD205" s="5"/>
      <c r="FGE205" s="5"/>
      <c r="FGF205" s="5"/>
      <c r="FGG205" s="5"/>
      <c r="FGH205" s="5"/>
      <c r="FGI205" s="5"/>
      <c r="FGJ205" s="5"/>
      <c r="FGK205" s="5"/>
      <c r="FGL205" s="5"/>
      <c r="FGM205" s="5"/>
      <c r="FGN205" s="5"/>
      <c r="FGO205" s="5"/>
      <c r="FGP205" s="5"/>
      <c r="FGQ205" s="5"/>
      <c r="FGR205" s="5"/>
      <c r="FGS205" s="5"/>
      <c r="FGT205" s="5"/>
      <c r="FGU205" s="5"/>
      <c r="FGV205" s="5"/>
      <c r="FGW205" s="5"/>
      <c r="FGX205" s="5"/>
      <c r="FGY205" s="5"/>
      <c r="FGZ205" s="5"/>
      <c r="FHA205" s="5"/>
      <c r="FHB205" s="5"/>
      <c r="FHC205" s="5"/>
      <c r="FHD205" s="5"/>
      <c r="FHE205" s="5"/>
      <c r="FHF205" s="5"/>
      <c r="FHG205" s="5"/>
      <c r="FHH205" s="5"/>
      <c r="FHI205" s="5"/>
      <c r="FHJ205" s="5"/>
      <c r="FHK205" s="5"/>
      <c r="FHL205" s="5"/>
      <c r="FHM205" s="5"/>
      <c r="FHN205" s="5"/>
      <c r="FHO205" s="5"/>
      <c r="FHP205" s="5"/>
      <c r="FHQ205" s="5"/>
      <c r="FHR205" s="5"/>
      <c r="FHS205" s="5"/>
      <c r="FHT205" s="5"/>
      <c r="FHU205" s="5"/>
      <c r="FHV205" s="5"/>
      <c r="FHW205" s="5"/>
      <c r="FHX205" s="5"/>
      <c r="FHY205" s="5"/>
      <c r="FHZ205" s="5"/>
      <c r="FIA205" s="5"/>
      <c r="FIB205" s="5"/>
      <c r="FIC205" s="5"/>
      <c r="FID205" s="5"/>
      <c r="FIE205" s="5"/>
      <c r="FIF205" s="5"/>
      <c r="FIG205" s="5"/>
      <c r="FIH205" s="5"/>
      <c r="FII205" s="5"/>
      <c r="FIJ205" s="5"/>
      <c r="FIK205" s="5"/>
      <c r="FIL205" s="5"/>
      <c r="FIM205" s="5"/>
      <c r="FIN205" s="5"/>
      <c r="FIO205" s="5"/>
      <c r="FIP205" s="5"/>
      <c r="FIQ205" s="5"/>
      <c r="FIR205" s="5"/>
      <c r="FIS205" s="5"/>
      <c r="FIT205" s="5"/>
      <c r="FIU205" s="5"/>
      <c r="FIV205" s="5"/>
      <c r="FIW205" s="5"/>
      <c r="FIX205" s="5"/>
      <c r="FIY205" s="5"/>
      <c r="FIZ205" s="5"/>
      <c r="FJA205" s="5"/>
      <c r="FJB205" s="5"/>
      <c r="FJC205" s="5"/>
      <c r="FJD205" s="5"/>
      <c r="FJE205" s="5"/>
      <c r="FJF205" s="5"/>
      <c r="FJG205" s="5"/>
      <c r="FJH205" s="5"/>
      <c r="FJI205" s="5"/>
      <c r="FJJ205" s="5"/>
      <c r="FJK205" s="5"/>
      <c r="FJL205" s="5"/>
      <c r="FJM205" s="5"/>
      <c r="FJN205" s="5"/>
      <c r="FJO205" s="5"/>
      <c r="FJP205" s="5"/>
      <c r="FJQ205" s="5"/>
      <c r="FJR205" s="5"/>
      <c r="FJS205" s="5"/>
      <c r="FJT205" s="5"/>
      <c r="FJU205" s="5"/>
      <c r="FJV205" s="5"/>
      <c r="FJW205" s="5"/>
      <c r="FJX205" s="5"/>
      <c r="FJY205" s="5"/>
      <c r="FJZ205" s="5"/>
      <c r="FKA205" s="5"/>
      <c r="FKB205" s="5"/>
      <c r="FKC205" s="5"/>
      <c r="FKD205" s="5"/>
      <c r="FKE205" s="5"/>
      <c r="FKF205" s="5"/>
      <c r="FKG205" s="5"/>
      <c r="FKH205" s="5"/>
      <c r="FKI205" s="5"/>
      <c r="FKJ205" s="5"/>
      <c r="FKK205" s="5"/>
      <c r="FKL205" s="5"/>
      <c r="FKM205" s="5"/>
      <c r="FKN205" s="5"/>
      <c r="FKO205" s="5"/>
      <c r="FKP205" s="5"/>
      <c r="FKQ205" s="5"/>
      <c r="FKR205" s="5"/>
      <c r="FKS205" s="5"/>
      <c r="FKT205" s="5"/>
      <c r="FKU205" s="5"/>
      <c r="FKV205" s="5"/>
      <c r="FKW205" s="5"/>
      <c r="FKX205" s="5"/>
      <c r="FKY205" s="5"/>
      <c r="FKZ205" s="5"/>
      <c r="FLA205" s="5"/>
      <c r="FLB205" s="5"/>
      <c r="FLC205" s="5"/>
      <c r="FLD205" s="5"/>
      <c r="FLE205" s="5"/>
      <c r="FLF205" s="5"/>
      <c r="FLG205" s="5"/>
      <c r="FLH205" s="5"/>
      <c r="FLI205" s="5"/>
      <c r="FLJ205" s="5"/>
      <c r="FLK205" s="5"/>
      <c r="FLL205" s="5"/>
      <c r="FLM205" s="5"/>
      <c r="FLN205" s="5"/>
      <c r="FLO205" s="5"/>
      <c r="FLP205" s="5"/>
      <c r="FLQ205" s="5"/>
      <c r="FLR205" s="5"/>
      <c r="FLS205" s="5"/>
      <c r="FLT205" s="5"/>
      <c r="FLU205" s="5"/>
      <c r="FLV205" s="5"/>
      <c r="FLW205" s="5"/>
      <c r="FLX205" s="5"/>
      <c r="FLY205" s="5"/>
      <c r="FLZ205" s="5"/>
      <c r="FMA205" s="5"/>
      <c r="FMB205" s="5"/>
      <c r="FMC205" s="5"/>
      <c r="FMD205" s="5"/>
      <c r="FME205" s="5"/>
      <c r="FMF205" s="5"/>
      <c r="FMG205" s="5"/>
      <c r="FMH205" s="5"/>
      <c r="FMI205" s="5"/>
      <c r="FMJ205" s="5"/>
      <c r="FMK205" s="5"/>
      <c r="FML205" s="5"/>
      <c r="FMM205" s="5"/>
      <c r="FMN205" s="5"/>
      <c r="FMO205" s="5"/>
      <c r="FMP205" s="5"/>
      <c r="FMQ205" s="5"/>
      <c r="FMR205" s="5"/>
      <c r="FMS205" s="5"/>
      <c r="FMT205" s="5"/>
      <c r="FMU205" s="5"/>
      <c r="FMV205" s="5"/>
      <c r="FMW205" s="5"/>
      <c r="FMX205" s="5"/>
      <c r="FMY205" s="5"/>
      <c r="FMZ205" s="5"/>
      <c r="FNA205" s="5"/>
      <c r="FNB205" s="5"/>
      <c r="FNC205" s="5"/>
      <c r="FND205" s="5"/>
      <c r="FNE205" s="5"/>
      <c r="FNF205" s="5"/>
      <c r="FNG205" s="5"/>
      <c r="FNH205" s="5"/>
      <c r="FNI205" s="5"/>
      <c r="FNJ205" s="5"/>
      <c r="FNK205" s="5"/>
      <c r="FNL205" s="5"/>
      <c r="FNM205" s="5"/>
      <c r="FNN205" s="5"/>
      <c r="FNO205" s="5"/>
      <c r="FNP205" s="5"/>
      <c r="FNQ205" s="5"/>
      <c r="FNR205" s="5"/>
      <c r="FNS205" s="5"/>
      <c r="FNT205" s="5"/>
      <c r="FNU205" s="5"/>
      <c r="FNV205" s="5"/>
      <c r="FNW205" s="5"/>
      <c r="FNX205" s="5"/>
      <c r="FNY205" s="5"/>
      <c r="FNZ205" s="5"/>
      <c r="FOA205" s="5"/>
      <c r="FOB205" s="5"/>
      <c r="FOC205" s="5"/>
      <c r="FOD205" s="5"/>
      <c r="FOE205" s="5"/>
      <c r="FOF205" s="5"/>
      <c r="FOG205" s="5"/>
      <c r="FOH205" s="5"/>
      <c r="FOI205" s="5"/>
      <c r="FOJ205" s="5"/>
      <c r="FOK205" s="5"/>
      <c r="FOL205" s="5"/>
      <c r="FOM205" s="5"/>
      <c r="FON205" s="5"/>
      <c r="FOO205" s="5"/>
      <c r="FOP205" s="5"/>
      <c r="FOQ205" s="5"/>
      <c r="FOR205" s="5"/>
      <c r="FOS205" s="5"/>
      <c r="FOT205" s="5"/>
      <c r="FOU205" s="5"/>
      <c r="FOV205" s="5"/>
      <c r="FOW205" s="5"/>
      <c r="FOX205" s="5"/>
      <c r="FOY205" s="5"/>
      <c r="FOZ205" s="5"/>
      <c r="FPA205" s="5"/>
      <c r="FPB205" s="5"/>
      <c r="FPC205" s="5"/>
      <c r="FPD205" s="5"/>
      <c r="FPE205" s="5"/>
      <c r="FPF205" s="5"/>
      <c r="FPG205" s="5"/>
      <c r="FPH205" s="5"/>
      <c r="FPI205" s="5"/>
      <c r="FPJ205" s="5"/>
      <c r="FPK205" s="5"/>
      <c r="FPL205" s="5"/>
      <c r="FPM205" s="5"/>
      <c r="FPN205" s="5"/>
      <c r="FPO205" s="5"/>
      <c r="FPP205" s="5"/>
      <c r="FPQ205" s="5"/>
      <c r="FPR205" s="5"/>
      <c r="FPS205" s="5"/>
      <c r="FPT205" s="5"/>
      <c r="FPU205" s="5"/>
      <c r="FPV205" s="5"/>
      <c r="FPW205" s="5"/>
      <c r="FPX205" s="5"/>
      <c r="FPY205" s="5"/>
      <c r="FPZ205" s="5"/>
      <c r="FQA205" s="5"/>
      <c r="FQB205" s="5"/>
      <c r="FQC205" s="5"/>
      <c r="FQD205" s="5"/>
      <c r="FQE205" s="5"/>
      <c r="FQF205" s="5"/>
      <c r="FQG205" s="5"/>
      <c r="FQH205" s="5"/>
      <c r="FQI205" s="5"/>
      <c r="FQJ205" s="5"/>
      <c r="FQK205" s="5"/>
      <c r="FQL205" s="5"/>
      <c r="FQM205" s="5"/>
      <c r="FQN205" s="5"/>
      <c r="FQO205" s="5"/>
      <c r="FQP205" s="5"/>
      <c r="FQQ205" s="5"/>
      <c r="FQR205" s="5"/>
      <c r="FQS205" s="5"/>
      <c r="FQT205" s="5"/>
      <c r="FQU205" s="5"/>
      <c r="FQV205" s="5"/>
      <c r="FQW205" s="5"/>
      <c r="FQX205" s="5"/>
      <c r="FQY205" s="5"/>
      <c r="FQZ205" s="5"/>
      <c r="FRA205" s="5"/>
      <c r="FRB205" s="5"/>
      <c r="FRC205" s="5"/>
      <c r="FRD205" s="5"/>
      <c r="FRE205" s="5"/>
      <c r="FRF205" s="5"/>
      <c r="FRG205" s="5"/>
      <c r="FRH205" s="5"/>
      <c r="FRI205" s="5"/>
      <c r="FRJ205" s="5"/>
      <c r="FRK205" s="5"/>
      <c r="FRL205" s="5"/>
      <c r="FRM205" s="5"/>
      <c r="FRN205" s="5"/>
      <c r="FRO205" s="5"/>
      <c r="FRP205" s="5"/>
      <c r="FRQ205" s="5"/>
      <c r="FRR205" s="5"/>
      <c r="FRS205" s="5"/>
      <c r="FRT205" s="5"/>
      <c r="FRU205" s="5"/>
      <c r="FRV205" s="5"/>
      <c r="FRW205" s="5"/>
      <c r="FRX205" s="5"/>
      <c r="FRY205" s="5"/>
      <c r="FRZ205" s="5"/>
      <c r="FSA205" s="5"/>
      <c r="FSB205" s="5"/>
      <c r="FSC205" s="5"/>
      <c r="FSD205" s="5"/>
      <c r="FSE205" s="5"/>
      <c r="FSF205" s="5"/>
      <c r="FSG205" s="5"/>
      <c r="FSH205" s="5"/>
      <c r="FSI205" s="5"/>
      <c r="FSJ205" s="5"/>
      <c r="FSK205" s="5"/>
      <c r="FSL205" s="5"/>
      <c r="FSM205" s="5"/>
      <c r="FSN205" s="5"/>
      <c r="FSO205" s="5"/>
      <c r="FSP205" s="5"/>
      <c r="FSQ205" s="5"/>
      <c r="FSR205" s="5"/>
      <c r="FSS205" s="5"/>
      <c r="FST205" s="5"/>
      <c r="FSU205" s="5"/>
      <c r="FSV205" s="5"/>
      <c r="FSW205" s="5"/>
      <c r="FSX205" s="5"/>
      <c r="FSY205" s="5"/>
      <c r="FSZ205" s="5"/>
      <c r="FTA205" s="5"/>
      <c r="FTB205" s="5"/>
      <c r="FTC205" s="5"/>
      <c r="FTD205" s="5"/>
      <c r="FTE205" s="5"/>
      <c r="FTF205" s="5"/>
      <c r="FTG205" s="5"/>
      <c r="FTH205" s="5"/>
      <c r="FTI205" s="5"/>
      <c r="FTJ205" s="5"/>
      <c r="FTK205" s="5"/>
      <c r="FTL205" s="5"/>
      <c r="FTM205" s="5"/>
      <c r="FTN205" s="5"/>
      <c r="FTO205" s="5"/>
      <c r="FTP205" s="5"/>
      <c r="FTQ205" s="5"/>
      <c r="FTR205" s="5"/>
      <c r="FTS205" s="5"/>
      <c r="FTT205" s="5"/>
      <c r="FTU205" s="5"/>
      <c r="FTV205" s="5"/>
      <c r="FTW205" s="5"/>
      <c r="FTX205" s="5"/>
      <c r="FTY205" s="5"/>
      <c r="FTZ205" s="5"/>
      <c r="FUA205" s="5"/>
      <c r="FUB205" s="5"/>
      <c r="FUC205" s="5"/>
      <c r="FUD205" s="5"/>
      <c r="FUE205" s="5"/>
      <c r="FUF205" s="5"/>
      <c r="FUG205" s="5"/>
      <c r="FUH205" s="5"/>
      <c r="FUI205" s="5"/>
      <c r="FUJ205" s="5"/>
      <c r="FUK205" s="5"/>
      <c r="FUL205" s="5"/>
      <c r="FUM205" s="5"/>
      <c r="FUN205" s="5"/>
      <c r="FUO205" s="5"/>
      <c r="FUP205" s="5"/>
      <c r="FUQ205" s="5"/>
      <c r="FUR205" s="5"/>
      <c r="FUS205" s="5"/>
      <c r="FUT205" s="5"/>
      <c r="FUU205" s="5"/>
      <c r="FUV205" s="5"/>
      <c r="FUW205" s="5"/>
      <c r="FUX205" s="5"/>
      <c r="FUY205" s="5"/>
      <c r="FUZ205" s="5"/>
      <c r="FVA205" s="5"/>
      <c r="FVB205" s="5"/>
      <c r="FVC205" s="5"/>
      <c r="FVD205" s="5"/>
      <c r="FVE205" s="5"/>
      <c r="FVF205" s="5"/>
      <c r="FVG205" s="5"/>
      <c r="FVH205" s="5"/>
      <c r="FVI205" s="5"/>
      <c r="FVJ205" s="5"/>
      <c r="FVK205" s="5"/>
      <c r="FVL205" s="5"/>
      <c r="FVM205" s="5"/>
      <c r="FVN205" s="5"/>
      <c r="FVO205" s="5"/>
      <c r="FVP205" s="5"/>
      <c r="FVQ205" s="5"/>
      <c r="FVR205" s="5"/>
      <c r="FVS205" s="5"/>
      <c r="FVT205" s="5"/>
      <c r="FVU205" s="5"/>
      <c r="FVV205" s="5"/>
      <c r="FVW205" s="5"/>
      <c r="FVX205" s="5"/>
      <c r="FVY205" s="5"/>
      <c r="FVZ205" s="5"/>
      <c r="FWA205" s="5"/>
      <c r="FWB205" s="5"/>
      <c r="FWC205" s="5"/>
      <c r="FWD205" s="5"/>
      <c r="FWE205" s="5"/>
      <c r="FWF205" s="5"/>
      <c r="FWG205" s="5"/>
      <c r="FWH205" s="5"/>
      <c r="FWI205" s="5"/>
      <c r="FWJ205" s="5"/>
      <c r="FWK205" s="5"/>
      <c r="FWL205" s="5"/>
      <c r="FWM205" s="5"/>
      <c r="FWN205" s="5"/>
      <c r="FWO205" s="5"/>
      <c r="FWP205" s="5"/>
      <c r="FWQ205" s="5"/>
      <c r="FWR205" s="5"/>
      <c r="FWS205" s="5"/>
      <c r="FWT205" s="5"/>
      <c r="FWU205" s="5"/>
      <c r="FWV205" s="5"/>
      <c r="FWW205" s="5"/>
      <c r="FWX205" s="5"/>
      <c r="FWY205" s="5"/>
      <c r="FWZ205" s="5"/>
      <c r="FXA205" s="5"/>
      <c r="FXB205" s="5"/>
      <c r="FXC205" s="5"/>
      <c r="FXD205" s="5"/>
      <c r="FXE205" s="5"/>
      <c r="FXF205" s="5"/>
      <c r="FXG205" s="5"/>
      <c r="FXH205" s="5"/>
      <c r="FXI205" s="5"/>
      <c r="FXJ205" s="5"/>
      <c r="FXK205" s="5"/>
      <c r="FXL205" s="5"/>
      <c r="FXM205" s="5"/>
      <c r="FXN205" s="5"/>
      <c r="FXO205" s="5"/>
      <c r="FXP205" s="5"/>
      <c r="FXQ205" s="5"/>
      <c r="FXR205" s="5"/>
      <c r="FXS205" s="5"/>
      <c r="FXT205" s="5"/>
      <c r="FXU205" s="5"/>
      <c r="FXV205" s="5"/>
      <c r="FXW205" s="5"/>
      <c r="FXX205" s="5"/>
      <c r="FXY205" s="5"/>
      <c r="FXZ205" s="5"/>
      <c r="FYA205" s="5"/>
      <c r="FYB205" s="5"/>
      <c r="FYC205" s="5"/>
      <c r="FYD205" s="5"/>
      <c r="FYE205" s="5"/>
      <c r="FYF205" s="5"/>
      <c r="FYG205" s="5"/>
      <c r="FYH205" s="5"/>
      <c r="FYI205" s="5"/>
      <c r="FYJ205" s="5"/>
      <c r="FYK205" s="5"/>
      <c r="FYL205" s="5"/>
      <c r="FYM205" s="5"/>
      <c r="FYN205" s="5"/>
      <c r="FYO205" s="5"/>
      <c r="FYP205" s="5"/>
      <c r="FYQ205" s="5"/>
      <c r="FYR205" s="5"/>
      <c r="FYS205" s="5"/>
      <c r="FYT205" s="5"/>
      <c r="FYU205" s="5"/>
      <c r="FYV205" s="5"/>
      <c r="FYW205" s="5"/>
      <c r="FYX205" s="5"/>
      <c r="FYY205" s="5"/>
      <c r="FYZ205" s="5"/>
      <c r="FZA205" s="5"/>
      <c r="FZB205" s="5"/>
      <c r="FZC205" s="5"/>
      <c r="FZD205" s="5"/>
      <c r="FZE205" s="5"/>
      <c r="FZF205" s="5"/>
      <c r="FZG205" s="5"/>
      <c r="FZH205" s="5"/>
      <c r="FZI205" s="5"/>
      <c r="FZJ205" s="5"/>
      <c r="FZK205" s="5"/>
      <c r="FZL205" s="5"/>
      <c r="FZM205" s="5"/>
      <c r="FZN205" s="5"/>
      <c r="FZO205" s="5"/>
      <c r="FZP205" s="5"/>
      <c r="FZQ205" s="5"/>
      <c r="FZR205" s="5"/>
      <c r="FZS205" s="5"/>
      <c r="FZT205" s="5"/>
      <c r="FZU205" s="5"/>
      <c r="FZV205" s="5"/>
      <c r="FZW205" s="5"/>
      <c r="FZX205" s="5"/>
      <c r="FZY205" s="5"/>
      <c r="FZZ205" s="5"/>
      <c r="GAA205" s="5"/>
      <c r="GAB205" s="5"/>
      <c r="GAC205" s="5"/>
      <c r="GAD205" s="5"/>
      <c r="GAE205" s="5"/>
      <c r="GAF205" s="5"/>
      <c r="GAG205" s="5"/>
      <c r="GAH205" s="5"/>
      <c r="GAI205" s="5"/>
      <c r="GAJ205" s="5"/>
      <c r="GAK205" s="5"/>
      <c r="GAL205" s="5"/>
      <c r="GAM205" s="5"/>
      <c r="GAN205" s="5"/>
      <c r="GAO205" s="5"/>
      <c r="GAP205" s="5"/>
      <c r="GAQ205" s="5"/>
      <c r="GAR205" s="5"/>
      <c r="GAS205" s="5"/>
      <c r="GAT205" s="5"/>
      <c r="GAU205" s="5"/>
      <c r="GAV205" s="5"/>
      <c r="GAW205" s="5"/>
      <c r="GAX205" s="5"/>
      <c r="GAY205" s="5"/>
      <c r="GAZ205" s="5"/>
      <c r="GBA205" s="5"/>
      <c r="GBB205" s="5"/>
      <c r="GBC205" s="5"/>
      <c r="GBD205" s="5"/>
      <c r="GBE205" s="5"/>
      <c r="GBF205" s="5"/>
      <c r="GBG205" s="5"/>
      <c r="GBH205" s="5"/>
      <c r="GBI205" s="5"/>
      <c r="GBJ205" s="5"/>
      <c r="GBK205" s="5"/>
      <c r="GBL205" s="5"/>
      <c r="GBM205" s="5"/>
      <c r="GBN205" s="5"/>
      <c r="GBO205" s="5"/>
      <c r="GBP205" s="5"/>
      <c r="GBQ205" s="5"/>
      <c r="GBR205" s="5"/>
      <c r="GBS205" s="5"/>
      <c r="GBT205" s="5"/>
      <c r="GBU205" s="5"/>
      <c r="GBV205" s="5"/>
      <c r="GBW205" s="5"/>
      <c r="GBX205" s="5"/>
      <c r="GBY205" s="5"/>
      <c r="GBZ205" s="5"/>
      <c r="GCA205" s="5"/>
      <c r="GCB205" s="5"/>
      <c r="GCC205" s="5"/>
      <c r="GCD205" s="5"/>
      <c r="GCE205" s="5"/>
      <c r="GCF205" s="5"/>
      <c r="GCG205" s="5"/>
      <c r="GCH205" s="5"/>
      <c r="GCI205" s="5"/>
      <c r="GCJ205" s="5"/>
      <c r="GCK205" s="5"/>
      <c r="GCL205" s="5"/>
      <c r="GCM205" s="5"/>
      <c r="GCN205" s="5"/>
      <c r="GCO205" s="5"/>
      <c r="GCP205" s="5"/>
      <c r="GCQ205" s="5"/>
      <c r="GCR205" s="5"/>
      <c r="GCS205" s="5"/>
      <c r="GCT205" s="5"/>
      <c r="GCU205" s="5"/>
      <c r="GCV205" s="5"/>
      <c r="GCW205" s="5"/>
      <c r="GCX205" s="5"/>
      <c r="GCY205" s="5"/>
      <c r="GCZ205" s="5"/>
      <c r="GDA205" s="5"/>
      <c r="GDB205" s="5"/>
      <c r="GDC205" s="5"/>
      <c r="GDD205" s="5"/>
      <c r="GDE205" s="5"/>
      <c r="GDF205" s="5"/>
      <c r="GDG205" s="5"/>
      <c r="GDH205" s="5"/>
      <c r="GDI205" s="5"/>
      <c r="GDJ205" s="5"/>
      <c r="GDK205" s="5"/>
      <c r="GDL205" s="5"/>
      <c r="GDM205" s="5"/>
      <c r="GDN205" s="5"/>
      <c r="GDO205" s="5"/>
      <c r="GDP205" s="5"/>
      <c r="GDQ205" s="5"/>
      <c r="GDR205" s="5"/>
      <c r="GDS205" s="5"/>
      <c r="GDT205" s="5"/>
      <c r="GDU205" s="5"/>
      <c r="GDV205" s="5"/>
      <c r="GDW205" s="5"/>
      <c r="GDX205" s="5"/>
      <c r="GDY205" s="5"/>
      <c r="GDZ205" s="5"/>
      <c r="GEA205" s="5"/>
      <c r="GEB205" s="5"/>
      <c r="GEC205" s="5"/>
      <c r="GED205" s="5"/>
      <c r="GEE205" s="5"/>
      <c r="GEF205" s="5"/>
      <c r="GEG205" s="5"/>
      <c r="GEH205" s="5"/>
      <c r="GEI205" s="5"/>
      <c r="GEJ205" s="5"/>
      <c r="GEK205" s="5"/>
      <c r="GEL205" s="5"/>
      <c r="GEM205" s="5"/>
      <c r="GEN205" s="5"/>
      <c r="GEO205" s="5"/>
      <c r="GEP205" s="5"/>
      <c r="GEQ205" s="5"/>
      <c r="GER205" s="5"/>
      <c r="GES205" s="5"/>
      <c r="GET205" s="5"/>
      <c r="GEU205" s="5"/>
      <c r="GEV205" s="5"/>
      <c r="GEW205" s="5"/>
      <c r="GEX205" s="5"/>
      <c r="GEY205" s="5"/>
      <c r="GEZ205" s="5"/>
      <c r="GFA205" s="5"/>
      <c r="GFB205" s="5"/>
      <c r="GFC205" s="5"/>
      <c r="GFD205" s="5"/>
      <c r="GFE205" s="5"/>
      <c r="GFF205" s="5"/>
      <c r="GFG205" s="5"/>
      <c r="GFH205" s="5"/>
      <c r="GFI205" s="5"/>
      <c r="GFJ205" s="5"/>
      <c r="GFK205" s="5"/>
      <c r="GFL205" s="5"/>
      <c r="GFM205" s="5"/>
      <c r="GFN205" s="5"/>
      <c r="GFO205" s="5"/>
      <c r="GFP205" s="5"/>
      <c r="GFQ205" s="5"/>
      <c r="GFR205" s="5"/>
      <c r="GFS205" s="5"/>
      <c r="GFT205" s="5"/>
      <c r="GFU205" s="5"/>
      <c r="GFV205" s="5"/>
      <c r="GFW205" s="5"/>
      <c r="GFX205" s="5"/>
      <c r="GFY205" s="5"/>
      <c r="GFZ205" s="5"/>
      <c r="GGA205" s="5"/>
      <c r="GGB205" s="5"/>
      <c r="GGC205" s="5"/>
      <c r="GGD205" s="5"/>
      <c r="GGE205" s="5"/>
      <c r="GGF205" s="5"/>
      <c r="GGG205" s="5"/>
      <c r="GGH205" s="5"/>
      <c r="GGI205" s="5"/>
      <c r="GGJ205" s="5"/>
      <c r="GGK205" s="5"/>
      <c r="GGL205" s="5"/>
      <c r="GGM205" s="5"/>
      <c r="GGN205" s="5"/>
      <c r="GGO205" s="5"/>
      <c r="GGP205" s="5"/>
      <c r="GGQ205" s="5"/>
      <c r="GGR205" s="5"/>
      <c r="GGS205" s="5"/>
      <c r="GGT205" s="5"/>
      <c r="GGU205" s="5"/>
      <c r="GGV205" s="5"/>
      <c r="GGW205" s="5"/>
      <c r="GGX205" s="5"/>
      <c r="GGY205" s="5"/>
      <c r="GGZ205" s="5"/>
      <c r="GHA205" s="5"/>
      <c r="GHB205" s="5"/>
      <c r="GHC205" s="5"/>
      <c r="GHD205" s="5"/>
      <c r="GHE205" s="5"/>
      <c r="GHF205" s="5"/>
      <c r="GHG205" s="5"/>
      <c r="GHH205" s="5"/>
      <c r="GHI205" s="5"/>
      <c r="GHJ205" s="5"/>
      <c r="GHK205" s="5"/>
      <c r="GHL205" s="5"/>
      <c r="GHM205" s="5"/>
      <c r="GHN205" s="5"/>
      <c r="GHO205" s="5"/>
      <c r="GHP205" s="5"/>
      <c r="GHQ205" s="5"/>
      <c r="GHR205" s="5"/>
      <c r="GHS205" s="5"/>
      <c r="GHT205" s="5"/>
      <c r="GHU205" s="5"/>
      <c r="GHV205" s="5"/>
      <c r="GHW205" s="5"/>
      <c r="GHX205" s="5"/>
      <c r="GHY205" s="5"/>
      <c r="GHZ205" s="5"/>
      <c r="GIA205" s="5"/>
      <c r="GIB205" s="5"/>
      <c r="GIC205" s="5"/>
      <c r="GID205" s="5"/>
      <c r="GIE205" s="5"/>
      <c r="GIF205" s="5"/>
      <c r="GIG205" s="5"/>
      <c r="GIH205" s="5"/>
      <c r="GII205" s="5"/>
      <c r="GIJ205" s="5"/>
      <c r="GIK205" s="5"/>
      <c r="GIL205" s="5"/>
      <c r="GIM205" s="5"/>
      <c r="GIN205" s="5"/>
      <c r="GIO205" s="5"/>
      <c r="GIP205" s="5"/>
      <c r="GIQ205" s="5"/>
      <c r="GIR205" s="5"/>
      <c r="GIS205" s="5"/>
      <c r="GIT205" s="5"/>
      <c r="GIU205" s="5"/>
      <c r="GIV205" s="5"/>
      <c r="GIW205" s="5"/>
      <c r="GIX205" s="5"/>
      <c r="GIY205" s="5"/>
      <c r="GIZ205" s="5"/>
      <c r="GJA205" s="5"/>
      <c r="GJB205" s="5"/>
      <c r="GJC205" s="5"/>
      <c r="GJD205" s="5"/>
      <c r="GJE205" s="5"/>
      <c r="GJF205" s="5"/>
      <c r="GJG205" s="5"/>
      <c r="GJH205" s="5"/>
      <c r="GJI205" s="5"/>
      <c r="GJJ205" s="5"/>
      <c r="GJK205" s="5"/>
      <c r="GJL205" s="5"/>
      <c r="GJM205" s="5"/>
      <c r="GJN205" s="5"/>
      <c r="GJO205" s="5"/>
      <c r="GJP205" s="5"/>
      <c r="GJQ205" s="5"/>
      <c r="GJR205" s="5"/>
      <c r="GJS205" s="5"/>
      <c r="GJT205" s="5"/>
      <c r="GJU205" s="5"/>
      <c r="GJV205" s="5"/>
      <c r="GJW205" s="5"/>
      <c r="GJX205" s="5"/>
      <c r="GJY205" s="5"/>
      <c r="GJZ205" s="5"/>
      <c r="GKA205" s="5"/>
      <c r="GKB205" s="5"/>
      <c r="GKC205" s="5"/>
      <c r="GKD205" s="5"/>
      <c r="GKE205" s="5"/>
      <c r="GKF205" s="5"/>
      <c r="GKG205" s="5"/>
      <c r="GKH205" s="5"/>
      <c r="GKI205" s="5"/>
      <c r="GKJ205" s="5"/>
      <c r="GKK205" s="5"/>
      <c r="GKL205" s="5"/>
      <c r="GKM205" s="5"/>
      <c r="GKN205" s="5"/>
      <c r="GKO205" s="5"/>
      <c r="GKP205" s="5"/>
      <c r="GKQ205" s="5"/>
      <c r="GKR205" s="5"/>
      <c r="GKS205" s="5"/>
      <c r="GKT205" s="5"/>
      <c r="GKU205" s="5"/>
      <c r="GKV205" s="5"/>
      <c r="GKW205" s="5"/>
      <c r="GKX205" s="5"/>
      <c r="GKY205" s="5"/>
      <c r="GKZ205" s="5"/>
      <c r="GLA205" s="5"/>
      <c r="GLB205" s="5"/>
      <c r="GLC205" s="5"/>
      <c r="GLD205" s="5"/>
      <c r="GLE205" s="5"/>
      <c r="GLF205" s="5"/>
      <c r="GLG205" s="5"/>
      <c r="GLH205" s="5"/>
      <c r="GLI205" s="5"/>
      <c r="GLJ205" s="5"/>
      <c r="GLK205" s="5"/>
      <c r="GLL205" s="5"/>
      <c r="GLM205" s="5"/>
      <c r="GLN205" s="5"/>
      <c r="GLO205" s="5"/>
      <c r="GLP205" s="5"/>
      <c r="GLQ205" s="5"/>
      <c r="GLR205" s="5"/>
      <c r="GLS205" s="5"/>
      <c r="GLT205" s="5"/>
      <c r="GLU205" s="5"/>
      <c r="GLV205" s="5"/>
      <c r="GLW205" s="5"/>
      <c r="GLX205" s="5"/>
      <c r="GLY205" s="5"/>
      <c r="GLZ205" s="5"/>
      <c r="GMA205" s="5"/>
      <c r="GMB205" s="5"/>
      <c r="GMC205" s="5"/>
      <c r="GMD205" s="5"/>
      <c r="GME205" s="5"/>
      <c r="GMF205" s="5"/>
      <c r="GMG205" s="5"/>
      <c r="GMH205" s="5"/>
      <c r="GMI205" s="5"/>
      <c r="GMJ205" s="5"/>
      <c r="GMK205" s="5"/>
      <c r="GML205" s="5"/>
      <c r="GMM205" s="5"/>
      <c r="GMN205" s="5"/>
      <c r="GMO205" s="5"/>
      <c r="GMP205" s="5"/>
      <c r="GMQ205" s="5"/>
      <c r="GMR205" s="5"/>
      <c r="GMS205" s="5"/>
      <c r="GMT205" s="5"/>
      <c r="GMU205" s="5"/>
      <c r="GMV205" s="5"/>
      <c r="GMW205" s="5"/>
      <c r="GMX205" s="5"/>
      <c r="GMY205" s="5"/>
      <c r="GMZ205" s="5"/>
      <c r="GNA205" s="5"/>
      <c r="GNB205" s="5"/>
      <c r="GNC205" s="5"/>
      <c r="GND205" s="5"/>
      <c r="GNE205" s="5"/>
      <c r="GNF205" s="5"/>
      <c r="GNG205" s="5"/>
      <c r="GNH205" s="5"/>
      <c r="GNI205" s="5"/>
      <c r="GNJ205" s="5"/>
      <c r="GNK205" s="5"/>
      <c r="GNL205" s="5"/>
      <c r="GNM205" s="5"/>
      <c r="GNN205" s="5"/>
      <c r="GNO205" s="5"/>
      <c r="GNP205" s="5"/>
      <c r="GNQ205" s="5"/>
      <c r="GNR205" s="5"/>
      <c r="GNS205" s="5"/>
      <c r="GNT205" s="5"/>
      <c r="GNU205" s="5"/>
      <c r="GNV205" s="5"/>
      <c r="GNW205" s="5"/>
      <c r="GNX205" s="5"/>
      <c r="GNY205" s="5"/>
      <c r="GNZ205" s="5"/>
      <c r="GOA205" s="5"/>
      <c r="GOB205" s="5"/>
      <c r="GOC205" s="5"/>
      <c r="GOD205" s="5"/>
      <c r="GOE205" s="5"/>
      <c r="GOF205" s="5"/>
      <c r="GOG205" s="5"/>
      <c r="GOH205" s="5"/>
      <c r="GOI205" s="5"/>
      <c r="GOJ205" s="5"/>
      <c r="GOK205" s="5"/>
      <c r="GOL205" s="5"/>
      <c r="GOM205" s="5"/>
      <c r="GON205" s="5"/>
      <c r="GOO205" s="5"/>
      <c r="GOP205" s="5"/>
      <c r="GOQ205" s="5"/>
      <c r="GOR205" s="5"/>
      <c r="GOS205" s="5"/>
      <c r="GOT205" s="5"/>
      <c r="GOU205" s="5"/>
      <c r="GOV205" s="5"/>
      <c r="GOW205" s="5"/>
      <c r="GOX205" s="5"/>
      <c r="GOY205" s="5"/>
      <c r="GOZ205" s="5"/>
      <c r="GPA205" s="5"/>
      <c r="GPB205" s="5"/>
      <c r="GPC205" s="5"/>
      <c r="GPD205" s="5"/>
      <c r="GPE205" s="5"/>
      <c r="GPF205" s="5"/>
      <c r="GPG205" s="5"/>
      <c r="GPH205" s="5"/>
      <c r="GPI205" s="5"/>
      <c r="GPJ205" s="5"/>
      <c r="GPK205" s="5"/>
      <c r="GPL205" s="5"/>
      <c r="GPM205" s="5"/>
      <c r="GPN205" s="5"/>
      <c r="GPO205" s="5"/>
      <c r="GPP205" s="5"/>
      <c r="GPQ205" s="5"/>
      <c r="GPR205" s="5"/>
      <c r="GPS205" s="5"/>
      <c r="GPT205" s="5"/>
      <c r="GPU205" s="5"/>
      <c r="GPV205" s="5"/>
      <c r="GPW205" s="5"/>
      <c r="GPX205" s="5"/>
      <c r="GPY205" s="5"/>
      <c r="GPZ205" s="5"/>
      <c r="GQA205" s="5"/>
      <c r="GQB205" s="5"/>
      <c r="GQC205" s="5"/>
      <c r="GQD205" s="5"/>
      <c r="GQE205" s="5"/>
      <c r="GQF205" s="5"/>
      <c r="GQG205" s="5"/>
      <c r="GQH205" s="5"/>
      <c r="GQI205" s="5"/>
      <c r="GQJ205" s="5"/>
      <c r="GQK205" s="5"/>
      <c r="GQL205" s="5"/>
      <c r="GQM205" s="5"/>
      <c r="GQN205" s="5"/>
      <c r="GQO205" s="5"/>
      <c r="GQP205" s="5"/>
      <c r="GQQ205" s="5"/>
      <c r="GQR205" s="5"/>
      <c r="GQS205" s="5"/>
      <c r="GQT205" s="5"/>
      <c r="GQU205" s="5"/>
      <c r="GQV205" s="5"/>
      <c r="GQW205" s="5"/>
      <c r="GQX205" s="5"/>
      <c r="GQY205" s="5"/>
      <c r="GQZ205" s="5"/>
      <c r="GRA205" s="5"/>
      <c r="GRB205" s="5"/>
      <c r="GRC205" s="5"/>
      <c r="GRD205" s="5"/>
      <c r="GRE205" s="5"/>
      <c r="GRF205" s="5"/>
      <c r="GRG205" s="5"/>
      <c r="GRH205" s="5"/>
      <c r="GRI205" s="5"/>
      <c r="GRJ205" s="5"/>
      <c r="GRK205" s="5"/>
      <c r="GRL205" s="5"/>
      <c r="GRM205" s="5"/>
      <c r="GRN205" s="5"/>
      <c r="GRO205" s="5"/>
      <c r="GRP205" s="5"/>
      <c r="GRQ205" s="5"/>
      <c r="GRR205" s="5"/>
      <c r="GRS205" s="5"/>
      <c r="GRT205" s="5"/>
      <c r="GRU205" s="5"/>
      <c r="GRV205" s="5"/>
      <c r="GRW205" s="5"/>
      <c r="GRX205" s="5"/>
      <c r="GRY205" s="5"/>
      <c r="GRZ205" s="5"/>
      <c r="GSA205" s="5"/>
      <c r="GSB205" s="5"/>
      <c r="GSC205" s="5"/>
      <c r="GSD205" s="5"/>
      <c r="GSE205" s="5"/>
      <c r="GSF205" s="5"/>
      <c r="GSG205" s="5"/>
      <c r="GSH205" s="5"/>
      <c r="GSI205" s="5"/>
      <c r="GSJ205" s="5"/>
      <c r="GSK205" s="5"/>
      <c r="GSL205" s="5"/>
      <c r="GSM205" s="5"/>
      <c r="GSN205" s="5"/>
      <c r="GSO205" s="5"/>
      <c r="GSP205" s="5"/>
      <c r="GSQ205" s="5"/>
      <c r="GSR205" s="5"/>
      <c r="GSS205" s="5"/>
      <c r="GST205" s="5"/>
      <c r="GSU205" s="5"/>
      <c r="GSV205" s="5"/>
      <c r="GSW205" s="5"/>
      <c r="GSX205" s="5"/>
      <c r="GSY205" s="5"/>
      <c r="GSZ205" s="5"/>
      <c r="GTA205" s="5"/>
      <c r="GTB205" s="5"/>
      <c r="GTC205" s="5"/>
      <c r="GTD205" s="5"/>
      <c r="GTE205" s="5"/>
      <c r="GTF205" s="5"/>
      <c r="GTG205" s="5"/>
      <c r="GTH205" s="5"/>
      <c r="GTI205" s="5"/>
      <c r="GTJ205" s="5"/>
      <c r="GTK205" s="5"/>
      <c r="GTL205" s="5"/>
      <c r="GTM205" s="5"/>
      <c r="GTN205" s="5"/>
      <c r="GTO205" s="5"/>
      <c r="GTP205" s="5"/>
      <c r="GTQ205" s="5"/>
      <c r="GTR205" s="5"/>
      <c r="GTS205" s="5"/>
      <c r="GTT205" s="5"/>
      <c r="GTU205" s="5"/>
      <c r="GTV205" s="5"/>
      <c r="GTW205" s="5"/>
      <c r="GTX205" s="5"/>
      <c r="GTY205" s="5"/>
      <c r="GTZ205" s="5"/>
      <c r="GUA205" s="5"/>
      <c r="GUB205" s="5"/>
      <c r="GUC205" s="5"/>
      <c r="GUD205" s="5"/>
      <c r="GUE205" s="5"/>
      <c r="GUF205" s="5"/>
      <c r="GUG205" s="5"/>
      <c r="GUH205" s="5"/>
      <c r="GUI205" s="5"/>
      <c r="GUJ205" s="5"/>
      <c r="GUK205" s="5"/>
      <c r="GUL205" s="5"/>
      <c r="GUM205" s="5"/>
      <c r="GUN205" s="5"/>
      <c r="GUO205" s="5"/>
      <c r="GUP205" s="5"/>
      <c r="GUQ205" s="5"/>
      <c r="GUR205" s="5"/>
      <c r="GUS205" s="5"/>
      <c r="GUT205" s="5"/>
      <c r="GUU205" s="5"/>
      <c r="GUV205" s="5"/>
      <c r="GUW205" s="5"/>
      <c r="GUX205" s="5"/>
      <c r="GUY205" s="5"/>
      <c r="GUZ205" s="5"/>
      <c r="GVA205" s="5"/>
      <c r="GVB205" s="5"/>
      <c r="GVC205" s="5"/>
      <c r="GVD205" s="5"/>
      <c r="GVE205" s="5"/>
      <c r="GVF205" s="5"/>
      <c r="GVG205" s="5"/>
      <c r="GVH205" s="5"/>
      <c r="GVI205" s="5"/>
      <c r="GVJ205" s="5"/>
      <c r="GVK205" s="5"/>
      <c r="GVL205" s="5"/>
      <c r="GVM205" s="5"/>
      <c r="GVN205" s="5"/>
      <c r="GVO205" s="5"/>
      <c r="GVP205" s="5"/>
      <c r="GVQ205" s="5"/>
      <c r="GVR205" s="5"/>
      <c r="GVS205" s="5"/>
      <c r="GVT205" s="5"/>
      <c r="GVU205" s="5"/>
      <c r="GVV205" s="5"/>
      <c r="GVW205" s="5"/>
      <c r="GVX205" s="5"/>
      <c r="GVY205" s="5"/>
      <c r="GVZ205" s="5"/>
      <c r="GWA205" s="5"/>
      <c r="GWB205" s="5"/>
      <c r="GWC205" s="5"/>
      <c r="GWD205" s="5"/>
      <c r="GWE205" s="5"/>
      <c r="GWF205" s="5"/>
      <c r="GWG205" s="5"/>
      <c r="GWH205" s="5"/>
      <c r="GWI205" s="5"/>
      <c r="GWJ205" s="5"/>
      <c r="GWK205" s="5"/>
      <c r="GWL205" s="5"/>
      <c r="GWM205" s="5"/>
      <c r="GWN205" s="5"/>
      <c r="GWO205" s="5"/>
      <c r="GWP205" s="5"/>
      <c r="GWQ205" s="5"/>
      <c r="GWR205" s="5"/>
      <c r="GWS205" s="5"/>
      <c r="GWT205" s="5"/>
      <c r="GWU205" s="5"/>
      <c r="GWV205" s="5"/>
      <c r="GWW205" s="5"/>
      <c r="GWX205" s="5"/>
      <c r="GWY205" s="5"/>
      <c r="GWZ205" s="5"/>
      <c r="GXA205" s="5"/>
      <c r="GXB205" s="5"/>
      <c r="GXC205" s="5"/>
      <c r="GXD205" s="5"/>
      <c r="GXE205" s="5"/>
      <c r="GXF205" s="5"/>
      <c r="GXG205" s="5"/>
      <c r="GXH205" s="5"/>
      <c r="GXI205" s="5"/>
      <c r="GXJ205" s="5"/>
      <c r="GXK205" s="5"/>
      <c r="GXL205" s="5"/>
      <c r="GXM205" s="5"/>
      <c r="GXN205" s="5"/>
      <c r="GXO205" s="5"/>
      <c r="GXP205" s="5"/>
      <c r="GXQ205" s="5"/>
      <c r="GXR205" s="5"/>
      <c r="GXS205" s="5"/>
      <c r="GXT205" s="5"/>
      <c r="GXU205" s="5"/>
      <c r="GXV205" s="5"/>
      <c r="GXW205" s="5"/>
      <c r="GXX205" s="5"/>
      <c r="GXY205" s="5"/>
      <c r="GXZ205" s="5"/>
      <c r="GYA205" s="5"/>
      <c r="GYB205" s="5"/>
      <c r="GYC205" s="5"/>
      <c r="GYD205" s="5"/>
      <c r="GYE205" s="5"/>
      <c r="GYF205" s="5"/>
      <c r="GYG205" s="5"/>
      <c r="GYH205" s="5"/>
      <c r="GYI205" s="5"/>
      <c r="GYJ205" s="5"/>
      <c r="GYK205" s="5"/>
      <c r="GYL205" s="5"/>
      <c r="GYM205" s="5"/>
      <c r="GYN205" s="5"/>
      <c r="GYO205" s="5"/>
      <c r="GYP205" s="5"/>
      <c r="GYQ205" s="5"/>
      <c r="GYR205" s="5"/>
      <c r="GYS205" s="5"/>
      <c r="GYT205" s="5"/>
      <c r="GYU205" s="5"/>
      <c r="GYV205" s="5"/>
      <c r="GYW205" s="5"/>
      <c r="GYX205" s="5"/>
      <c r="GYY205" s="5"/>
      <c r="GYZ205" s="5"/>
      <c r="GZA205" s="5"/>
      <c r="GZB205" s="5"/>
      <c r="GZC205" s="5"/>
      <c r="GZD205" s="5"/>
      <c r="GZE205" s="5"/>
      <c r="GZF205" s="5"/>
      <c r="GZG205" s="5"/>
      <c r="GZH205" s="5"/>
      <c r="GZI205" s="5"/>
      <c r="GZJ205" s="5"/>
      <c r="GZK205" s="5"/>
      <c r="GZL205" s="5"/>
      <c r="GZM205" s="5"/>
      <c r="GZN205" s="5"/>
      <c r="GZO205" s="5"/>
      <c r="GZP205" s="5"/>
      <c r="GZQ205" s="5"/>
      <c r="GZR205" s="5"/>
      <c r="GZS205" s="5"/>
      <c r="GZT205" s="5"/>
      <c r="GZU205" s="5"/>
      <c r="GZV205" s="5"/>
      <c r="GZW205" s="5"/>
      <c r="GZX205" s="5"/>
      <c r="GZY205" s="5"/>
      <c r="GZZ205" s="5"/>
      <c r="HAA205" s="5"/>
      <c r="HAB205" s="5"/>
      <c r="HAC205" s="5"/>
      <c r="HAD205" s="5"/>
      <c r="HAE205" s="5"/>
      <c r="HAF205" s="5"/>
      <c r="HAG205" s="5"/>
      <c r="HAH205" s="5"/>
      <c r="HAI205" s="5"/>
      <c r="HAJ205" s="5"/>
      <c r="HAK205" s="5"/>
      <c r="HAL205" s="5"/>
      <c r="HAM205" s="5"/>
      <c r="HAN205" s="5"/>
      <c r="HAO205" s="5"/>
      <c r="HAP205" s="5"/>
      <c r="HAQ205" s="5"/>
      <c r="HAR205" s="5"/>
      <c r="HAS205" s="5"/>
      <c r="HAT205" s="5"/>
      <c r="HAU205" s="5"/>
      <c r="HAV205" s="5"/>
      <c r="HAW205" s="5"/>
      <c r="HAX205" s="5"/>
      <c r="HAY205" s="5"/>
      <c r="HAZ205" s="5"/>
      <c r="HBA205" s="5"/>
      <c r="HBB205" s="5"/>
      <c r="HBC205" s="5"/>
      <c r="HBD205" s="5"/>
      <c r="HBE205" s="5"/>
      <c r="HBF205" s="5"/>
      <c r="HBG205" s="5"/>
      <c r="HBH205" s="5"/>
      <c r="HBI205" s="5"/>
      <c r="HBJ205" s="5"/>
      <c r="HBK205" s="5"/>
      <c r="HBL205" s="5"/>
      <c r="HBM205" s="5"/>
      <c r="HBN205" s="5"/>
      <c r="HBO205" s="5"/>
      <c r="HBP205" s="5"/>
      <c r="HBQ205" s="5"/>
      <c r="HBR205" s="5"/>
      <c r="HBS205" s="5"/>
      <c r="HBT205" s="5"/>
      <c r="HBU205" s="5"/>
      <c r="HBV205" s="5"/>
      <c r="HBW205" s="5"/>
      <c r="HBX205" s="5"/>
      <c r="HBY205" s="5"/>
      <c r="HBZ205" s="5"/>
      <c r="HCA205" s="5"/>
      <c r="HCB205" s="5"/>
      <c r="HCC205" s="5"/>
      <c r="HCD205" s="5"/>
      <c r="HCE205" s="5"/>
      <c r="HCF205" s="5"/>
      <c r="HCG205" s="5"/>
      <c r="HCH205" s="5"/>
      <c r="HCI205" s="5"/>
      <c r="HCJ205" s="5"/>
      <c r="HCK205" s="5"/>
      <c r="HCL205" s="5"/>
      <c r="HCM205" s="5"/>
      <c r="HCN205" s="5"/>
      <c r="HCO205" s="5"/>
      <c r="HCP205" s="5"/>
      <c r="HCQ205" s="5"/>
      <c r="HCR205" s="5"/>
      <c r="HCS205" s="5"/>
      <c r="HCT205" s="5"/>
      <c r="HCU205" s="5"/>
      <c r="HCV205" s="5"/>
      <c r="HCW205" s="5"/>
      <c r="HCX205" s="5"/>
      <c r="HCY205" s="5"/>
      <c r="HCZ205" s="5"/>
      <c r="HDA205" s="5"/>
      <c r="HDB205" s="5"/>
      <c r="HDC205" s="5"/>
      <c r="HDD205" s="5"/>
      <c r="HDE205" s="5"/>
      <c r="HDF205" s="5"/>
      <c r="HDG205" s="5"/>
      <c r="HDH205" s="5"/>
      <c r="HDI205" s="5"/>
      <c r="HDJ205" s="5"/>
      <c r="HDK205" s="5"/>
      <c r="HDL205" s="5"/>
      <c r="HDM205" s="5"/>
      <c r="HDN205" s="5"/>
      <c r="HDO205" s="5"/>
      <c r="HDP205" s="5"/>
      <c r="HDQ205" s="5"/>
      <c r="HDR205" s="5"/>
      <c r="HDS205" s="5"/>
      <c r="HDT205" s="5"/>
      <c r="HDU205" s="5"/>
      <c r="HDV205" s="5"/>
      <c r="HDW205" s="5"/>
      <c r="HDX205" s="5"/>
      <c r="HDY205" s="5"/>
      <c r="HDZ205" s="5"/>
      <c r="HEA205" s="5"/>
      <c r="HEB205" s="5"/>
      <c r="HEC205" s="5"/>
      <c r="HED205" s="5"/>
      <c r="HEE205" s="5"/>
      <c r="HEF205" s="5"/>
      <c r="HEG205" s="5"/>
      <c r="HEH205" s="5"/>
      <c r="HEI205" s="5"/>
      <c r="HEJ205" s="5"/>
      <c r="HEK205" s="5"/>
      <c r="HEL205" s="5"/>
      <c r="HEM205" s="5"/>
      <c r="HEN205" s="5"/>
      <c r="HEO205" s="5"/>
      <c r="HEP205" s="5"/>
      <c r="HEQ205" s="5"/>
      <c r="HER205" s="5"/>
      <c r="HES205" s="5"/>
      <c r="HET205" s="5"/>
      <c r="HEU205" s="5"/>
      <c r="HEV205" s="5"/>
      <c r="HEW205" s="5"/>
      <c r="HEX205" s="5"/>
      <c r="HEY205" s="5"/>
      <c r="HEZ205" s="5"/>
      <c r="HFA205" s="5"/>
      <c r="HFB205" s="5"/>
      <c r="HFC205" s="5"/>
      <c r="HFD205" s="5"/>
      <c r="HFE205" s="5"/>
      <c r="HFF205" s="5"/>
      <c r="HFG205" s="5"/>
      <c r="HFH205" s="5"/>
      <c r="HFI205" s="5"/>
      <c r="HFJ205" s="5"/>
      <c r="HFK205" s="5"/>
      <c r="HFL205" s="5"/>
      <c r="HFM205" s="5"/>
      <c r="HFN205" s="5"/>
      <c r="HFO205" s="5"/>
      <c r="HFP205" s="5"/>
      <c r="HFQ205" s="5"/>
      <c r="HFR205" s="5"/>
      <c r="HFS205" s="5"/>
      <c r="HFT205" s="5"/>
      <c r="HFU205" s="5"/>
      <c r="HFV205" s="5"/>
      <c r="HFW205" s="5"/>
      <c r="HFX205" s="5"/>
      <c r="HFY205" s="5"/>
      <c r="HFZ205" s="5"/>
      <c r="HGA205" s="5"/>
      <c r="HGB205" s="5"/>
      <c r="HGC205" s="5"/>
      <c r="HGD205" s="5"/>
      <c r="HGE205" s="5"/>
      <c r="HGF205" s="5"/>
      <c r="HGG205" s="5"/>
      <c r="HGH205" s="5"/>
      <c r="HGI205" s="5"/>
      <c r="HGJ205" s="5"/>
      <c r="HGK205" s="5"/>
      <c r="HGL205" s="5"/>
      <c r="HGM205" s="5"/>
      <c r="HGN205" s="5"/>
      <c r="HGO205" s="5"/>
      <c r="HGP205" s="5"/>
      <c r="HGQ205" s="5"/>
      <c r="HGR205" s="5"/>
      <c r="HGS205" s="5"/>
      <c r="HGT205" s="5"/>
      <c r="HGU205" s="5"/>
      <c r="HGV205" s="5"/>
      <c r="HGW205" s="5"/>
      <c r="HGX205" s="5"/>
      <c r="HGY205" s="5"/>
      <c r="HGZ205" s="5"/>
      <c r="HHA205" s="5"/>
      <c r="HHB205" s="5"/>
      <c r="HHC205" s="5"/>
      <c r="HHD205" s="5"/>
      <c r="HHE205" s="5"/>
      <c r="HHF205" s="5"/>
      <c r="HHG205" s="5"/>
      <c r="HHH205" s="5"/>
      <c r="HHI205" s="5"/>
      <c r="HHJ205" s="5"/>
      <c r="HHK205" s="5"/>
      <c r="HHL205" s="5"/>
      <c r="HHM205" s="5"/>
      <c r="HHN205" s="5"/>
      <c r="HHO205" s="5"/>
      <c r="HHP205" s="5"/>
      <c r="HHQ205" s="5"/>
      <c r="HHR205" s="5"/>
      <c r="HHS205" s="5"/>
      <c r="HHT205" s="5"/>
      <c r="HHU205" s="5"/>
      <c r="HHV205" s="5"/>
      <c r="HHW205" s="5"/>
      <c r="HHX205" s="5"/>
      <c r="HHY205" s="5"/>
      <c r="HHZ205" s="5"/>
      <c r="HIA205" s="5"/>
      <c r="HIB205" s="5"/>
      <c r="HIC205" s="5"/>
      <c r="HID205" s="5"/>
      <c r="HIE205" s="5"/>
      <c r="HIF205" s="5"/>
      <c r="HIG205" s="5"/>
      <c r="HIH205" s="5"/>
      <c r="HII205" s="5"/>
      <c r="HIJ205" s="5"/>
      <c r="HIK205" s="5"/>
      <c r="HIL205" s="5"/>
      <c r="HIM205" s="5"/>
      <c r="HIN205" s="5"/>
      <c r="HIO205" s="5"/>
      <c r="HIP205" s="5"/>
      <c r="HIQ205" s="5"/>
      <c r="HIR205" s="5"/>
      <c r="HIS205" s="5"/>
      <c r="HIT205" s="5"/>
      <c r="HIU205" s="5"/>
      <c r="HIV205" s="5"/>
      <c r="HIW205" s="5"/>
      <c r="HIX205" s="5"/>
      <c r="HIY205" s="5"/>
      <c r="HIZ205" s="5"/>
      <c r="HJA205" s="5"/>
      <c r="HJB205" s="5"/>
      <c r="HJC205" s="5"/>
      <c r="HJD205" s="5"/>
      <c r="HJE205" s="5"/>
      <c r="HJF205" s="5"/>
      <c r="HJG205" s="5"/>
      <c r="HJH205" s="5"/>
      <c r="HJI205" s="5"/>
      <c r="HJJ205" s="5"/>
      <c r="HJK205" s="5"/>
      <c r="HJL205" s="5"/>
      <c r="HJM205" s="5"/>
      <c r="HJN205" s="5"/>
      <c r="HJO205" s="5"/>
      <c r="HJP205" s="5"/>
      <c r="HJQ205" s="5"/>
      <c r="HJR205" s="5"/>
      <c r="HJS205" s="5"/>
      <c r="HJT205" s="5"/>
      <c r="HJU205" s="5"/>
      <c r="HJV205" s="5"/>
      <c r="HJW205" s="5"/>
      <c r="HJX205" s="5"/>
      <c r="HJY205" s="5"/>
      <c r="HJZ205" s="5"/>
      <c r="HKA205" s="5"/>
      <c r="HKB205" s="5"/>
      <c r="HKC205" s="5"/>
      <c r="HKD205" s="5"/>
      <c r="HKE205" s="5"/>
      <c r="HKF205" s="5"/>
      <c r="HKG205" s="5"/>
      <c r="HKH205" s="5"/>
      <c r="HKI205" s="5"/>
      <c r="HKJ205" s="5"/>
      <c r="HKK205" s="5"/>
      <c r="HKL205" s="5"/>
      <c r="HKM205" s="5"/>
      <c r="HKN205" s="5"/>
      <c r="HKO205" s="5"/>
      <c r="HKP205" s="5"/>
      <c r="HKQ205" s="5"/>
      <c r="HKR205" s="5"/>
      <c r="HKS205" s="5"/>
      <c r="HKT205" s="5"/>
      <c r="HKU205" s="5"/>
      <c r="HKV205" s="5"/>
      <c r="HKW205" s="5"/>
      <c r="HKX205" s="5"/>
      <c r="HKY205" s="5"/>
      <c r="HKZ205" s="5"/>
      <c r="HLA205" s="5"/>
      <c r="HLB205" s="5"/>
      <c r="HLC205" s="5"/>
      <c r="HLD205" s="5"/>
      <c r="HLE205" s="5"/>
      <c r="HLF205" s="5"/>
      <c r="HLG205" s="5"/>
      <c r="HLH205" s="5"/>
      <c r="HLI205" s="5"/>
      <c r="HLJ205" s="5"/>
      <c r="HLK205" s="5"/>
      <c r="HLL205" s="5"/>
      <c r="HLM205" s="5"/>
      <c r="HLN205" s="5"/>
      <c r="HLO205" s="5"/>
      <c r="HLP205" s="5"/>
      <c r="HLQ205" s="5"/>
      <c r="HLR205" s="5"/>
      <c r="HLS205" s="5"/>
      <c r="HLT205" s="5"/>
      <c r="HLU205" s="5"/>
      <c r="HLV205" s="5"/>
      <c r="HLW205" s="5"/>
      <c r="HLX205" s="5"/>
      <c r="HLY205" s="5"/>
      <c r="HLZ205" s="5"/>
      <c r="HMA205" s="5"/>
      <c r="HMB205" s="5"/>
      <c r="HMC205" s="5"/>
      <c r="HMD205" s="5"/>
      <c r="HME205" s="5"/>
      <c r="HMF205" s="5"/>
      <c r="HMG205" s="5"/>
      <c r="HMH205" s="5"/>
      <c r="HMI205" s="5"/>
      <c r="HMJ205" s="5"/>
      <c r="HMK205" s="5"/>
      <c r="HML205" s="5"/>
      <c r="HMM205" s="5"/>
      <c r="HMN205" s="5"/>
      <c r="HMO205" s="5"/>
      <c r="HMP205" s="5"/>
      <c r="HMQ205" s="5"/>
      <c r="HMR205" s="5"/>
      <c r="HMS205" s="5"/>
      <c r="HMT205" s="5"/>
      <c r="HMU205" s="5"/>
      <c r="HMV205" s="5"/>
      <c r="HMW205" s="5"/>
      <c r="HMX205" s="5"/>
      <c r="HMY205" s="5"/>
      <c r="HMZ205" s="5"/>
      <c r="HNA205" s="5"/>
      <c r="HNB205" s="5"/>
      <c r="HNC205" s="5"/>
      <c r="HND205" s="5"/>
      <c r="HNE205" s="5"/>
      <c r="HNF205" s="5"/>
      <c r="HNG205" s="5"/>
      <c r="HNH205" s="5"/>
      <c r="HNI205" s="5"/>
      <c r="HNJ205" s="5"/>
      <c r="HNK205" s="5"/>
      <c r="HNL205" s="5"/>
      <c r="HNM205" s="5"/>
      <c r="HNN205" s="5"/>
      <c r="HNO205" s="5"/>
      <c r="HNP205" s="5"/>
      <c r="HNQ205" s="5"/>
      <c r="HNR205" s="5"/>
      <c r="HNS205" s="5"/>
      <c r="HNT205" s="5"/>
      <c r="HNU205" s="5"/>
      <c r="HNV205" s="5"/>
      <c r="HNW205" s="5"/>
      <c r="HNX205" s="5"/>
      <c r="HNY205" s="5"/>
      <c r="HNZ205" s="5"/>
      <c r="HOA205" s="5"/>
      <c r="HOB205" s="5"/>
      <c r="HOC205" s="5"/>
      <c r="HOD205" s="5"/>
      <c r="HOE205" s="5"/>
      <c r="HOF205" s="5"/>
      <c r="HOG205" s="5"/>
      <c r="HOH205" s="5"/>
      <c r="HOI205" s="5"/>
      <c r="HOJ205" s="5"/>
      <c r="HOK205" s="5"/>
      <c r="HOL205" s="5"/>
      <c r="HOM205" s="5"/>
      <c r="HON205" s="5"/>
      <c r="HOO205" s="5"/>
      <c r="HOP205" s="5"/>
      <c r="HOQ205" s="5"/>
      <c r="HOR205" s="5"/>
      <c r="HOS205" s="5"/>
      <c r="HOT205" s="5"/>
      <c r="HOU205" s="5"/>
      <c r="HOV205" s="5"/>
      <c r="HOW205" s="5"/>
      <c r="HOX205" s="5"/>
      <c r="HOY205" s="5"/>
      <c r="HOZ205" s="5"/>
      <c r="HPA205" s="5"/>
      <c r="HPB205" s="5"/>
      <c r="HPC205" s="5"/>
      <c r="HPD205" s="5"/>
      <c r="HPE205" s="5"/>
      <c r="HPF205" s="5"/>
      <c r="HPG205" s="5"/>
      <c r="HPH205" s="5"/>
      <c r="HPI205" s="5"/>
      <c r="HPJ205" s="5"/>
      <c r="HPK205" s="5"/>
      <c r="HPL205" s="5"/>
      <c r="HPM205" s="5"/>
      <c r="HPN205" s="5"/>
      <c r="HPO205" s="5"/>
      <c r="HPP205" s="5"/>
      <c r="HPQ205" s="5"/>
      <c r="HPR205" s="5"/>
      <c r="HPS205" s="5"/>
      <c r="HPT205" s="5"/>
      <c r="HPU205" s="5"/>
      <c r="HPV205" s="5"/>
      <c r="HPW205" s="5"/>
      <c r="HPX205" s="5"/>
      <c r="HPY205" s="5"/>
      <c r="HPZ205" s="5"/>
      <c r="HQA205" s="5"/>
      <c r="HQB205" s="5"/>
      <c r="HQC205" s="5"/>
      <c r="HQD205" s="5"/>
      <c r="HQE205" s="5"/>
      <c r="HQF205" s="5"/>
      <c r="HQG205" s="5"/>
      <c r="HQH205" s="5"/>
      <c r="HQI205" s="5"/>
      <c r="HQJ205" s="5"/>
      <c r="HQK205" s="5"/>
      <c r="HQL205" s="5"/>
      <c r="HQM205" s="5"/>
      <c r="HQN205" s="5"/>
      <c r="HQO205" s="5"/>
      <c r="HQP205" s="5"/>
      <c r="HQQ205" s="5"/>
      <c r="HQR205" s="5"/>
      <c r="HQS205" s="5"/>
      <c r="HQT205" s="5"/>
      <c r="HQU205" s="5"/>
      <c r="HQV205" s="5"/>
      <c r="HQW205" s="5"/>
      <c r="HQX205" s="5"/>
      <c r="HQY205" s="5"/>
      <c r="HQZ205" s="5"/>
      <c r="HRA205" s="5"/>
      <c r="HRB205" s="5"/>
      <c r="HRC205" s="5"/>
      <c r="HRD205" s="5"/>
      <c r="HRE205" s="5"/>
      <c r="HRF205" s="5"/>
      <c r="HRG205" s="5"/>
      <c r="HRH205" s="5"/>
      <c r="HRI205" s="5"/>
      <c r="HRJ205" s="5"/>
      <c r="HRK205" s="5"/>
      <c r="HRL205" s="5"/>
      <c r="HRM205" s="5"/>
      <c r="HRN205" s="5"/>
      <c r="HRO205" s="5"/>
      <c r="HRP205" s="5"/>
      <c r="HRQ205" s="5"/>
      <c r="HRR205" s="5"/>
      <c r="HRS205" s="5"/>
      <c r="HRT205" s="5"/>
      <c r="HRU205" s="5"/>
      <c r="HRV205" s="5"/>
      <c r="HRW205" s="5"/>
      <c r="HRX205" s="5"/>
      <c r="HRY205" s="5"/>
      <c r="HRZ205" s="5"/>
      <c r="HSA205" s="5"/>
      <c r="HSB205" s="5"/>
      <c r="HSC205" s="5"/>
      <c r="HSD205" s="5"/>
      <c r="HSE205" s="5"/>
      <c r="HSF205" s="5"/>
      <c r="HSG205" s="5"/>
      <c r="HSH205" s="5"/>
      <c r="HSI205" s="5"/>
      <c r="HSJ205" s="5"/>
      <c r="HSK205" s="5"/>
      <c r="HSL205" s="5"/>
      <c r="HSM205" s="5"/>
      <c r="HSN205" s="5"/>
      <c r="HSO205" s="5"/>
      <c r="HSP205" s="5"/>
      <c r="HSQ205" s="5"/>
      <c r="HSR205" s="5"/>
      <c r="HSS205" s="5"/>
      <c r="HST205" s="5"/>
      <c r="HSU205" s="5"/>
      <c r="HSV205" s="5"/>
      <c r="HSW205" s="5"/>
      <c r="HSX205" s="5"/>
      <c r="HSY205" s="5"/>
      <c r="HSZ205" s="5"/>
      <c r="HTA205" s="5"/>
      <c r="HTB205" s="5"/>
      <c r="HTC205" s="5"/>
      <c r="HTD205" s="5"/>
      <c r="HTE205" s="5"/>
      <c r="HTF205" s="5"/>
      <c r="HTG205" s="5"/>
      <c r="HTH205" s="5"/>
      <c r="HTI205" s="5"/>
      <c r="HTJ205" s="5"/>
      <c r="HTK205" s="5"/>
      <c r="HTL205" s="5"/>
      <c r="HTM205" s="5"/>
      <c r="HTN205" s="5"/>
      <c r="HTO205" s="5"/>
      <c r="HTP205" s="5"/>
      <c r="HTQ205" s="5"/>
      <c r="HTR205" s="5"/>
      <c r="HTS205" s="5"/>
      <c r="HTT205" s="5"/>
      <c r="HTU205" s="5"/>
      <c r="HTV205" s="5"/>
      <c r="HTW205" s="5"/>
      <c r="HTX205" s="5"/>
      <c r="HTY205" s="5"/>
      <c r="HTZ205" s="5"/>
      <c r="HUA205" s="5"/>
      <c r="HUB205" s="5"/>
      <c r="HUC205" s="5"/>
      <c r="HUD205" s="5"/>
      <c r="HUE205" s="5"/>
      <c r="HUF205" s="5"/>
      <c r="HUG205" s="5"/>
      <c r="HUH205" s="5"/>
      <c r="HUI205" s="5"/>
      <c r="HUJ205" s="5"/>
      <c r="HUK205" s="5"/>
      <c r="HUL205" s="5"/>
      <c r="HUM205" s="5"/>
      <c r="HUN205" s="5"/>
      <c r="HUO205" s="5"/>
      <c r="HUP205" s="5"/>
      <c r="HUQ205" s="5"/>
      <c r="HUR205" s="5"/>
      <c r="HUS205" s="5"/>
      <c r="HUT205" s="5"/>
      <c r="HUU205" s="5"/>
      <c r="HUV205" s="5"/>
      <c r="HUW205" s="5"/>
      <c r="HUX205" s="5"/>
      <c r="HUY205" s="5"/>
      <c r="HUZ205" s="5"/>
      <c r="HVA205" s="5"/>
      <c r="HVB205" s="5"/>
      <c r="HVC205" s="5"/>
      <c r="HVD205" s="5"/>
      <c r="HVE205" s="5"/>
      <c r="HVF205" s="5"/>
      <c r="HVG205" s="5"/>
      <c r="HVH205" s="5"/>
      <c r="HVI205" s="5"/>
      <c r="HVJ205" s="5"/>
      <c r="HVK205" s="5"/>
      <c r="HVL205" s="5"/>
      <c r="HVM205" s="5"/>
      <c r="HVN205" s="5"/>
      <c r="HVO205" s="5"/>
      <c r="HVP205" s="5"/>
      <c r="HVQ205" s="5"/>
      <c r="HVR205" s="5"/>
      <c r="HVS205" s="5"/>
      <c r="HVT205" s="5"/>
      <c r="HVU205" s="5"/>
      <c r="HVV205" s="5"/>
      <c r="HVW205" s="5"/>
      <c r="HVX205" s="5"/>
      <c r="HVY205" s="5"/>
      <c r="HVZ205" s="5"/>
      <c r="HWA205" s="5"/>
      <c r="HWB205" s="5"/>
      <c r="HWC205" s="5"/>
      <c r="HWD205" s="5"/>
      <c r="HWE205" s="5"/>
      <c r="HWF205" s="5"/>
      <c r="HWG205" s="5"/>
      <c r="HWH205" s="5"/>
      <c r="HWI205" s="5"/>
      <c r="HWJ205" s="5"/>
      <c r="HWK205" s="5"/>
      <c r="HWL205" s="5"/>
      <c r="HWM205" s="5"/>
      <c r="HWN205" s="5"/>
      <c r="HWO205" s="5"/>
      <c r="HWP205" s="5"/>
      <c r="HWQ205" s="5"/>
      <c r="HWR205" s="5"/>
      <c r="HWS205" s="5"/>
      <c r="HWT205" s="5"/>
      <c r="HWU205" s="5"/>
      <c r="HWV205" s="5"/>
      <c r="HWW205" s="5"/>
      <c r="HWX205" s="5"/>
      <c r="HWY205" s="5"/>
      <c r="HWZ205" s="5"/>
      <c r="HXA205" s="5"/>
      <c r="HXB205" s="5"/>
      <c r="HXC205" s="5"/>
      <c r="HXD205" s="5"/>
      <c r="HXE205" s="5"/>
      <c r="HXF205" s="5"/>
      <c r="HXG205" s="5"/>
      <c r="HXH205" s="5"/>
      <c r="HXI205" s="5"/>
      <c r="HXJ205" s="5"/>
      <c r="HXK205" s="5"/>
      <c r="HXL205" s="5"/>
      <c r="HXM205" s="5"/>
      <c r="HXN205" s="5"/>
      <c r="HXO205" s="5"/>
      <c r="HXP205" s="5"/>
      <c r="HXQ205" s="5"/>
      <c r="HXR205" s="5"/>
      <c r="HXS205" s="5"/>
      <c r="HXT205" s="5"/>
      <c r="HXU205" s="5"/>
      <c r="HXV205" s="5"/>
      <c r="HXW205" s="5"/>
      <c r="HXX205" s="5"/>
      <c r="HXY205" s="5"/>
      <c r="HXZ205" s="5"/>
      <c r="HYA205" s="5"/>
      <c r="HYB205" s="5"/>
      <c r="HYC205" s="5"/>
      <c r="HYD205" s="5"/>
      <c r="HYE205" s="5"/>
      <c r="HYF205" s="5"/>
      <c r="HYG205" s="5"/>
      <c r="HYH205" s="5"/>
      <c r="HYI205" s="5"/>
      <c r="HYJ205" s="5"/>
      <c r="HYK205" s="5"/>
      <c r="HYL205" s="5"/>
      <c r="HYM205" s="5"/>
      <c r="HYN205" s="5"/>
      <c r="HYO205" s="5"/>
      <c r="HYP205" s="5"/>
      <c r="HYQ205" s="5"/>
      <c r="HYR205" s="5"/>
      <c r="HYS205" s="5"/>
      <c r="HYT205" s="5"/>
      <c r="HYU205" s="5"/>
      <c r="HYV205" s="5"/>
      <c r="HYW205" s="5"/>
      <c r="HYX205" s="5"/>
      <c r="HYY205" s="5"/>
      <c r="HYZ205" s="5"/>
      <c r="HZA205" s="5"/>
      <c r="HZB205" s="5"/>
      <c r="HZC205" s="5"/>
      <c r="HZD205" s="5"/>
      <c r="HZE205" s="5"/>
      <c r="HZF205" s="5"/>
      <c r="HZG205" s="5"/>
      <c r="HZH205" s="5"/>
      <c r="HZI205" s="5"/>
      <c r="HZJ205" s="5"/>
      <c r="HZK205" s="5"/>
      <c r="HZL205" s="5"/>
      <c r="HZM205" s="5"/>
      <c r="HZN205" s="5"/>
      <c r="HZO205" s="5"/>
      <c r="HZP205" s="5"/>
      <c r="HZQ205" s="5"/>
      <c r="HZR205" s="5"/>
      <c r="HZS205" s="5"/>
      <c r="HZT205" s="5"/>
      <c r="HZU205" s="5"/>
      <c r="HZV205" s="5"/>
      <c r="HZW205" s="5"/>
      <c r="HZX205" s="5"/>
      <c r="HZY205" s="5"/>
      <c r="HZZ205" s="5"/>
      <c r="IAA205" s="5"/>
      <c r="IAB205" s="5"/>
      <c r="IAC205" s="5"/>
      <c r="IAD205" s="5"/>
      <c r="IAE205" s="5"/>
      <c r="IAF205" s="5"/>
      <c r="IAG205" s="5"/>
      <c r="IAH205" s="5"/>
      <c r="IAI205" s="5"/>
      <c r="IAJ205" s="5"/>
      <c r="IAK205" s="5"/>
      <c r="IAL205" s="5"/>
      <c r="IAM205" s="5"/>
      <c r="IAN205" s="5"/>
      <c r="IAO205" s="5"/>
      <c r="IAP205" s="5"/>
      <c r="IAQ205" s="5"/>
      <c r="IAR205" s="5"/>
      <c r="IAS205" s="5"/>
      <c r="IAT205" s="5"/>
      <c r="IAU205" s="5"/>
      <c r="IAV205" s="5"/>
      <c r="IAW205" s="5"/>
      <c r="IAX205" s="5"/>
      <c r="IAY205" s="5"/>
      <c r="IAZ205" s="5"/>
      <c r="IBA205" s="5"/>
      <c r="IBB205" s="5"/>
      <c r="IBC205" s="5"/>
      <c r="IBD205" s="5"/>
      <c r="IBE205" s="5"/>
      <c r="IBF205" s="5"/>
      <c r="IBG205" s="5"/>
      <c r="IBH205" s="5"/>
      <c r="IBI205" s="5"/>
      <c r="IBJ205" s="5"/>
      <c r="IBK205" s="5"/>
      <c r="IBL205" s="5"/>
      <c r="IBM205" s="5"/>
      <c r="IBN205" s="5"/>
      <c r="IBO205" s="5"/>
      <c r="IBP205" s="5"/>
      <c r="IBQ205" s="5"/>
      <c r="IBR205" s="5"/>
      <c r="IBS205" s="5"/>
      <c r="IBT205" s="5"/>
      <c r="IBU205" s="5"/>
      <c r="IBV205" s="5"/>
      <c r="IBW205" s="5"/>
      <c r="IBX205" s="5"/>
      <c r="IBY205" s="5"/>
      <c r="IBZ205" s="5"/>
      <c r="ICA205" s="5"/>
      <c r="ICB205" s="5"/>
      <c r="ICC205" s="5"/>
      <c r="ICD205" s="5"/>
      <c r="ICE205" s="5"/>
      <c r="ICF205" s="5"/>
      <c r="ICG205" s="5"/>
      <c r="ICH205" s="5"/>
      <c r="ICI205" s="5"/>
      <c r="ICJ205" s="5"/>
      <c r="ICK205" s="5"/>
      <c r="ICL205" s="5"/>
      <c r="ICM205" s="5"/>
      <c r="ICN205" s="5"/>
      <c r="ICO205" s="5"/>
      <c r="ICP205" s="5"/>
      <c r="ICQ205" s="5"/>
      <c r="ICR205" s="5"/>
      <c r="ICS205" s="5"/>
      <c r="ICT205" s="5"/>
      <c r="ICU205" s="5"/>
      <c r="ICV205" s="5"/>
      <c r="ICW205" s="5"/>
      <c r="ICX205" s="5"/>
      <c r="ICY205" s="5"/>
      <c r="ICZ205" s="5"/>
      <c r="IDA205" s="5"/>
      <c r="IDB205" s="5"/>
      <c r="IDC205" s="5"/>
      <c r="IDD205" s="5"/>
      <c r="IDE205" s="5"/>
      <c r="IDF205" s="5"/>
      <c r="IDG205" s="5"/>
      <c r="IDH205" s="5"/>
      <c r="IDI205" s="5"/>
      <c r="IDJ205" s="5"/>
      <c r="IDK205" s="5"/>
      <c r="IDL205" s="5"/>
      <c r="IDM205" s="5"/>
      <c r="IDN205" s="5"/>
      <c r="IDO205" s="5"/>
      <c r="IDP205" s="5"/>
      <c r="IDQ205" s="5"/>
      <c r="IDR205" s="5"/>
      <c r="IDS205" s="5"/>
      <c r="IDT205" s="5"/>
      <c r="IDU205" s="5"/>
      <c r="IDV205" s="5"/>
      <c r="IDW205" s="5"/>
      <c r="IDX205" s="5"/>
      <c r="IDY205" s="5"/>
      <c r="IDZ205" s="5"/>
      <c r="IEA205" s="5"/>
      <c r="IEB205" s="5"/>
      <c r="IEC205" s="5"/>
      <c r="IED205" s="5"/>
      <c r="IEE205" s="5"/>
      <c r="IEF205" s="5"/>
      <c r="IEG205" s="5"/>
      <c r="IEH205" s="5"/>
      <c r="IEI205" s="5"/>
      <c r="IEJ205" s="5"/>
      <c r="IEK205" s="5"/>
      <c r="IEL205" s="5"/>
      <c r="IEM205" s="5"/>
      <c r="IEN205" s="5"/>
      <c r="IEO205" s="5"/>
      <c r="IEP205" s="5"/>
      <c r="IEQ205" s="5"/>
      <c r="IER205" s="5"/>
      <c r="IES205" s="5"/>
      <c r="IET205" s="5"/>
      <c r="IEU205" s="5"/>
      <c r="IEV205" s="5"/>
      <c r="IEW205" s="5"/>
      <c r="IEX205" s="5"/>
      <c r="IEY205" s="5"/>
      <c r="IEZ205" s="5"/>
      <c r="IFA205" s="5"/>
      <c r="IFB205" s="5"/>
      <c r="IFC205" s="5"/>
      <c r="IFD205" s="5"/>
      <c r="IFE205" s="5"/>
      <c r="IFF205" s="5"/>
      <c r="IFG205" s="5"/>
      <c r="IFH205" s="5"/>
      <c r="IFI205" s="5"/>
      <c r="IFJ205" s="5"/>
      <c r="IFK205" s="5"/>
      <c r="IFL205" s="5"/>
      <c r="IFM205" s="5"/>
      <c r="IFN205" s="5"/>
      <c r="IFO205" s="5"/>
      <c r="IFP205" s="5"/>
      <c r="IFQ205" s="5"/>
      <c r="IFR205" s="5"/>
      <c r="IFS205" s="5"/>
      <c r="IFT205" s="5"/>
      <c r="IFU205" s="5"/>
      <c r="IFV205" s="5"/>
      <c r="IFW205" s="5"/>
      <c r="IFX205" s="5"/>
      <c r="IFY205" s="5"/>
      <c r="IFZ205" s="5"/>
      <c r="IGA205" s="5"/>
      <c r="IGB205" s="5"/>
      <c r="IGC205" s="5"/>
      <c r="IGD205" s="5"/>
      <c r="IGE205" s="5"/>
      <c r="IGF205" s="5"/>
      <c r="IGG205" s="5"/>
      <c r="IGH205" s="5"/>
      <c r="IGI205" s="5"/>
      <c r="IGJ205" s="5"/>
      <c r="IGK205" s="5"/>
      <c r="IGL205" s="5"/>
      <c r="IGM205" s="5"/>
      <c r="IGN205" s="5"/>
      <c r="IGO205" s="5"/>
      <c r="IGP205" s="5"/>
      <c r="IGQ205" s="5"/>
      <c r="IGR205" s="5"/>
      <c r="IGS205" s="5"/>
      <c r="IGT205" s="5"/>
      <c r="IGU205" s="5"/>
      <c r="IGV205" s="5"/>
      <c r="IGW205" s="5"/>
      <c r="IGX205" s="5"/>
      <c r="IGY205" s="5"/>
      <c r="IGZ205" s="5"/>
      <c r="IHA205" s="5"/>
      <c r="IHB205" s="5"/>
      <c r="IHC205" s="5"/>
      <c r="IHD205" s="5"/>
      <c r="IHE205" s="5"/>
      <c r="IHF205" s="5"/>
      <c r="IHG205" s="5"/>
      <c r="IHH205" s="5"/>
      <c r="IHI205" s="5"/>
      <c r="IHJ205" s="5"/>
      <c r="IHK205" s="5"/>
      <c r="IHL205" s="5"/>
      <c r="IHM205" s="5"/>
      <c r="IHN205" s="5"/>
      <c r="IHO205" s="5"/>
      <c r="IHP205" s="5"/>
      <c r="IHQ205" s="5"/>
      <c r="IHR205" s="5"/>
      <c r="IHS205" s="5"/>
      <c r="IHT205" s="5"/>
      <c r="IHU205" s="5"/>
      <c r="IHV205" s="5"/>
      <c r="IHW205" s="5"/>
      <c r="IHX205" s="5"/>
      <c r="IHY205" s="5"/>
      <c r="IHZ205" s="5"/>
      <c r="IIA205" s="5"/>
      <c r="IIB205" s="5"/>
      <c r="IIC205" s="5"/>
      <c r="IID205" s="5"/>
      <c r="IIE205" s="5"/>
      <c r="IIF205" s="5"/>
      <c r="IIG205" s="5"/>
      <c r="IIH205" s="5"/>
      <c r="III205" s="5"/>
      <c r="IIJ205" s="5"/>
      <c r="IIK205" s="5"/>
      <c r="IIL205" s="5"/>
      <c r="IIM205" s="5"/>
      <c r="IIN205" s="5"/>
      <c r="IIO205" s="5"/>
      <c r="IIP205" s="5"/>
      <c r="IIQ205" s="5"/>
      <c r="IIR205" s="5"/>
      <c r="IIS205" s="5"/>
      <c r="IIT205" s="5"/>
      <c r="IIU205" s="5"/>
      <c r="IIV205" s="5"/>
      <c r="IIW205" s="5"/>
      <c r="IIX205" s="5"/>
      <c r="IIY205" s="5"/>
      <c r="IIZ205" s="5"/>
      <c r="IJA205" s="5"/>
      <c r="IJB205" s="5"/>
      <c r="IJC205" s="5"/>
      <c r="IJD205" s="5"/>
      <c r="IJE205" s="5"/>
      <c r="IJF205" s="5"/>
      <c r="IJG205" s="5"/>
      <c r="IJH205" s="5"/>
      <c r="IJI205" s="5"/>
      <c r="IJJ205" s="5"/>
      <c r="IJK205" s="5"/>
      <c r="IJL205" s="5"/>
      <c r="IJM205" s="5"/>
      <c r="IJN205" s="5"/>
      <c r="IJO205" s="5"/>
      <c r="IJP205" s="5"/>
      <c r="IJQ205" s="5"/>
      <c r="IJR205" s="5"/>
      <c r="IJS205" s="5"/>
      <c r="IJT205" s="5"/>
      <c r="IJU205" s="5"/>
      <c r="IJV205" s="5"/>
      <c r="IJW205" s="5"/>
      <c r="IJX205" s="5"/>
      <c r="IJY205" s="5"/>
      <c r="IJZ205" s="5"/>
      <c r="IKA205" s="5"/>
      <c r="IKB205" s="5"/>
      <c r="IKC205" s="5"/>
      <c r="IKD205" s="5"/>
      <c r="IKE205" s="5"/>
      <c r="IKF205" s="5"/>
      <c r="IKG205" s="5"/>
      <c r="IKH205" s="5"/>
      <c r="IKI205" s="5"/>
      <c r="IKJ205" s="5"/>
      <c r="IKK205" s="5"/>
      <c r="IKL205" s="5"/>
      <c r="IKM205" s="5"/>
      <c r="IKN205" s="5"/>
      <c r="IKO205" s="5"/>
      <c r="IKP205" s="5"/>
      <c r="IKQ205" s="5"/>
      <c r="IKR205" s="5"/>
      <c r="IKS205" s="5"/>
      <c r="IKT205" s="5"/>
      <c r="IKU205" s="5"/>
      <c r="IKV205" s="5"/>
      <c r="IKW205" s="5"/>
      <c r="IKX205" s="5"/>
      <c r="IKY205" s="5"/>
      <c r="IKZ205" s="5"/>
      <c r="ILA205" s="5"/>
      <c r="ILB205" s="5"/>
      <c r="ILC205" s="5"/>
      <c r="ILD205" s="5"/>
      <c r="ILE205" s="5"/>
      <c r="ILF205" s="5"/>
      <c r="ILG205" s="5"/>
      <c r="ILH205" s="5"/>
      <c r="ILI205" s="5"/>
      <c r="ILJ205" s="5"/>
      <c r="ILK205" s="5"/>
      <c r="ILL205" s="5"/>
      <c r="ILM205" s="5"/>
      <c r="ILN205" s="5"/>
      <c r="ILO205" s="5"/>
      <c r="ILP205" s="5"/>
      <c r="ILQ205" s="5"/>
      <c r="ILR205" s="5"/>
      <c r="ILS205" s="5"/>
      <c r="ILT205" s="5"/>
      <c r="ILU205" s="5"/>
      <c r="ILV205" s="5"/>
      <c r="ILW205" s="5"/>
      <c r="ILX205" s="5"/>
      <c r="ILY205" s="5"/>
      <c r="ILZ205" s="5"/>
      <c r="IMA205" s="5"/>
      <c r="IMB205" s="5"/>
      <c r="IMC205" s="5"/>
      <c r="IMD205" s="5"/>
      <c r="IME205" s="5"/>
      <c r="IMF205" s="5"/>
      <c r="IMG205" s="5"/>
      <c r="IMH205" s="5"/>
      <c r="IMI205" s="5"/>
      <c r="IMJ205" s="5"/>
      <c r="IMK205" s="5"/>
      <c r="IML205" s="5"/>
      <c r="IMM205" s="5"/>
      <c r="IMN205" s="5"/>
      <c r="IMO205" s="5"/>
      <c r="IMP205" s="5"/>
      <c r="IMQ205" s="5"/>
      <c r="IMR205" s="5"/>
      <c r="IMS205" s="5"/>
      <c r="IMT205" s="5"/>
      <c r="IMU205" s="5"/>
      <c r="IMV205" s="5"/>
      <c r="IMW205" s="5"/>
      <c r="IMX205" s="5"/>
      <c r="IMY205" s="5"/>
      <c r="IMZ205" s="5"/>
      <c r="INA205" s="5"/>
      <c r="INB205" s="5"/>
      <c r="INC205" s="5"/>
      <c r="IND205" s="5"/>
      <c r="INE205" s="5"/>
      <c r="INF205" s="5"/>
      <c r="ING205" s="5"/>
      <c r="INH205" s="5"/>
      <c r="INI205" s="5"/>
      <c r="INJ205" s="5"/>
      <c r="INK205" s="5"/>
      <c r="INL205" s="5"/>
      <c r="INM205" s="5"/>
      <c r="INN205" s="5"/>
      <c r="INO205" s="5"/>
      <c r="INP205" s="5"/>
      <c r="INQ205" s="5"/>
      <c r="INR205" s="5"/>
      <c r="INS205" s="5"/>
      <c r="INT205" s="5"/>
      <c r="INU205" s="5"/>
      <c r="INV205" s="5"/>
      <c r="INW205" s="5"/>
      <c r="INX205" s="5"/>
      <c r="INY205" s="5"/>
      <c r="INZ205" s="5"/>
      <c r="IOA205" s="5"/>
      <c r="IOB205" s="5"/>
      <c r="IOC205" s="5"/>
      <c r="IOD205" s="5"/>
      <c r="IOE205" s="5"/>
      <c r="IOF205" s="5"/>
      <c r="IOG205" s="5"/>
      <c r="IOH205" s="5"/>
      <c r="IOI205" s="5"/>
      <c r="IOJ205" s="5"/>
      <c r="IOK205" s="5"/>
      <c r="IOL205" s="5"/>
      <c r="IOM205" s="5"/>
      <c r="ION205" s="5"/>
      <c r="IOO205" s="5"/>
      <c r="IOP205" s="5"/>
      <c r="IOQ205" s="5"/>
      <c r="IOR205" s="5"/>
      <c r="IOS205" s="5"/>
      <c r="IOT205" s="5"/>
      <c r="IOU205" s="5"/>
      <c r="IOV205" s="5"/>
      <c r="IOW205" s="5"/>
      <c r="IOX205" s="5"/>
      <c r="IOY205" s="5"/>
      <c r="IOZ205" s="5"/>
      <c r="IPA205" s="5"/>
      <c r="IPB205" s="5"/>
      <c r="IPC205" s="5"/>
      <c r="IPD205" s="5"/>
      <c r="IPE205" s="5"/>
      <c r="IPF205" s="5"/>
      <c r="IPG205" s="5"/>
      <c r="IPH205" s="5"/>
      <c r="IPI205" s="5"/>
      <c r="IPJ205" s="5"/>
      <c r="IPK205" s="5"/>
      <c r="IPL205" s="5"/>
      <c r="IPM205" s="5"/>
      <c r="IPN205" s="5"/>
      <c r="IPO205" s="5"/>
      <c r="IPP205" s="5"/>
      <c r="IPQ205" s="5"/>
      <c r="IPR205" s="5"/>
      <c r="IPS205" s="5"/>
      <c r="IPT205" s="5"/>
      <c r="IPU205" s="5"/>
      <c r="IPV205" s="5"/>
      <c r="IPW205" s="5"/>
      <c r="IPX205" s="5"/>
      <c r="IPY205" s="5"/>
      <c r="IPZ205" s="5"/>
      <c r="IQA205" s="5"/>
      <c r="IQB205" s="5"/>
      <c r="IQC205" s="5"/>
      <c r="IQD205" s="5"/>
      <c r="IQE205" s="5"/>
      <c r="IQF205" s="5"/>
      <c r="IQG205" s="5"/>
      <c r="IQH205" s="5"/>
      <c r="IQI205" s="5"/>
      <c r="IQJ205" s="5"/>
      <c r="IQK205" s="5"/>
      <c r="IQL205" s="5"/>
      <c r="IQM205" s="5"/>
      <c r="IQN205" s="5"/>
      <c r="IQO205" s="5"/>
      <c r="IQP205" s="5"/>
      <c r="IQQ205" s="5"/>
      <c r="IQR205" s="5"/>
      <c r="IQS205" s="5"/>
      <c r="IQT205" s="5"/>
      <c r="IQU205" s="5"/>
      <c r="IQV205" s="5"/>
      <c r="IQW205" s="5"/>
      <c r="IQX205" s="5"/>
      <c r="IQY205" s="5"/>
      <c r="IQZ205" s="5"/>
      <c r="IRA205" s="5"/>
      <c r="IRB205" s="5"/>
      <c r="IRC205" s="5"/>
      <c r="IRD205" s="5"/>
      <c r="IRE205" s="5"/>
      <c r="IRF205" s="5"/>
      <c r="IRG205" s="5"/>
      <c r="IRH205" s="5"/>
      <c r="IRI205" s="5"/>
      <c r="IRJ205" s="5"/>
      <c r="IRK205" s="5"/>
      <c r="IRL205" s="5"/>
      <c r="IRM205" s="5"/>
      <c r="IRN205" s="5"/>
      <c r="IRO205" s="5"/>
      <c r="IRP205" s="5"/>
      <c r="IRQ205" s="5"/>
      <c r="IRR205" s="5"/>
      <c r="IRS205" s="5"/>
      <c r="IRT205" s="5"/>
      <c r="IRU205" s="5"/>
      <c r="IRV205" s="5"/>
      <c r="IRW205" s="5"/>
      <c r="IRX205" s="5"/>
      <c r="IRY205" s="5"/>
      <c r="IRZ205" s="5"/>
      <c r="ISA205" s="5"/>
      <c r="ISB205" s="5"/>
      <c r="ISC205" s="5"/>
      <c r="ISD205" s="5"/>
      <c r="ISE205" s="5"/>
      <c r="ISF205" s="5"/>
      <c r="ISG205" s="5"/>
      <c r="ISH205" s="5"/>
      <c r="ISI205" s="5"/>
      <c r="ISJ205" s="5"/>
      <c r="ISK205" s="5"/>
      <c r="ISL205" s="5"/>
      <c r="ISM205" s="5"/>
      <c r="ISN205" s="5"/>
      <c r="ISO205" s="5"/>
      <c r="ISP205" s="5"/>
      <c r="ISQ205" s="5"/>
      <c r="ISR205" s="5"/>
      <c r="ISS205" s="5"/>
      <c r="IST205" s="5"/>
      <c r="ISU205" s="5"/>
      <c r="ISV205" s="5"/>
      <c r="ISW205" s="5"/>
      <c r="ISX205" s="5"/>
      <c r="ISY205" s="5"/>
      <c r="ISZ205" s="5"/>
      <c r="ITA205" s="5"/>
      <c r="ITB205" s="5"/>
      <c r="ITC205" s="5"/>
      <c r="ITD205" s="5"/>
      <c r="ITE205" s="5"/>
      <c r="ITF205" s="5"/>
      <c r="ITG205" s="5"/>
      <c r="ITH205" s="5"/>
      <c r="ITI205" s="5"/>
      <c r="ITJ205" s="5"/>
      <c r="ITK205" s="5"/>
      <c r="ITL205" s="5"/>
      <c r="ITM205" s="5"/>
      <c r="ITN205" s="5"/>
      <c r="ITO205" s="5"/>
      <c r="ITP205" s="5"/>
      <c r="ITQ205" s="5"/>
      <c r="ITR205" s="5"/>
      <c r="ITS205" s="5"/>
      <c r="ITT205" s="5"/>
      <c r="ITU205" s="5"/>
      <c r="ITV205" s="5"/>
      <c r="ITW205" s="5"/>
      <c r="ITX205" s="5"/>
      <c r="ITY205" s="5"/>
      <c r="ITZ205" s="5"/>
      <c r="IUA205" s="5"/>
      <c r="IUB205" s="5"/>
      <c r="IUC205" s="5"/>
      <c r="IUD205" s="5"/>
      <c r="IUE205" s="5"/>
      <c r="IUF205" s="5"/>
      <c r="IUG205" s="5"/>
      <c r="IUH205" s="5"/>
      <c r="IUI205" s="5"/>
      <c r="IUJ205" s="5"/>
      <c r="IUK205" s="5"/>
      <c r="IUL205" s="5"/>
      <c r="IUM205" s="5"/>
      <c r="IUN205" s="5"/>
      <c r="IUO205" s="5"/>
      <c r="IUP205" s="5"/>
      <c r="IUQ205" s="5"/>
      <c r="IUR205" s="5"/>
      <c r="IUS205" s="5"/>
      <c r="IUT205" s="5"/>
      <c r="IUU205" s="5"/>
      <c r="IUV205" s="5"/>
      <c r="IUW205" s="5"/>
      <c r="IUX205" s="5"/>
      <c r="IUY205" s="5"/>
      <c r="IUZ205" s="5"/>
      <c r="IVA205" s="5"/>
      <c r="IVB205" s="5"/>
      <c r="IVC205" s="5"/>
      <c r="IVD205" s="5"/>
      <c r="IVE205" s="5"/>
      <c r="IVF205" s="5"/>
      <c r="IVG205" s="5"/>
      <c r="IVH205" s="5"/>
      <c r="IVI205" s="5"/>
      <c r="IVJ205" s="5"/>
      <c r="IVK205" s="5"/>
      <c r="IVL205" s="5"/>
      <c r="IVM205" s="5"/>
      <c r="IVN205" s="5"/>
      <c r="IVO205" s="5"/>
      <c r="IVP205" s="5"/>
      <c r="IVQ205" s="5"/>
      <c r="IVR205" s="5"/>
      <c r="IVS205" s="5"/>
      <c r="IVT205" s="5"/>
      <c r="IVU205" s="5"/>
      <c r="IVV205" s="5"/>
      <c r="IVW205" s="5"/>
      <c r="IVX205" s="5"/>
      <c r="IVY205" s="5"/>
      <c r="IVZ205" s="5"/>
      <c r="IWA205" s="5"/>
      <c r="IWB205" s="5"/>
      <c r="IWC205" s="5"/>
      <c r="IWD205" s="5"/>
      <c r="IWE205" s="5"/>
      <c r="IWF205" s="5"/>
      <c r="IWG205" s="5"/>
      <c r="IWH205" s="5"/>
      <c r="IWI205" s="5"/>
      <c r="IWJ205" s="5"/>
      <c r="IWK205" s="5"/>
      <c r="IWL205" s="5"/>
      <c r="IWM205" s="5"/>
      <c r="IWN205" s="5"/>
      <c r="IWO205" s="5"/>
      <c r="IWP205" s="5"/>
      <c r="IWQ205" s="5"/>
      <c r="IWR205" s="5"/>
      <c r="IWS205" s="5"/>
      <c r="IWT205" s="5"/>
      <c r="IWU205" s="5"/>
      <c r="IWV205" s="5"/>
      <c r="IWW205" s="5"/>
      <c r="IWX205" s="5"/>
      <c r="IWY205" s="5"/>
      <c r="IWZ205" s="5"/>
      <c r="IXA205" s="5"/>
      <c r="IXB205" s="5"/>
      <c r="IXC205" s="5"/>
      <c r="IXD205" s="5"/>
      <c r="IXE205" s="5"/>
      <c r="IXF205" s="5"/>
      <c r="IXG205" s="5"/>
      <c r="IXH205" s="5"/>
      <c r="IXI205" s="5"/>
      <c r="IXJ205" s="5"/>
      <c r="IXK205" s="5"/>
      <c r="IXL205" s="5"/>
      <c r="IXM205" s="5"/>
      <c r="IXN205" s="5"/>
      <c r="IXO205" s="5"/>
      <c r="IXP205" s="5"/>
      <c r="IXQ205" s="5"/>
      <c r="IXR205" s="5"/>
      <c r="IXS205" s="5"/>
      <c r="IXT205" s="5"/>
      <c r="IXU205" s="5"/>
      <c r="IXV205" s="5"/>
      <c r="IXW205" s="5"/>
      <c r="IXX205" s="5"/>
      <c r="IXY205" s="5"/>
      <c r="IXZ205" s="5"/>
      <c r="IYA205" s="5"/>
      <c r="IYB205" s="5"/>
      <c r="IYC205" s="5"/>
      <c r="IYD205" s="5"/>
      <c r="IYE205" s="5"/>
      <c r="IYF205" s="5"/>
      <c r="IYG205" s="5"/>
      <c r="IYH205" s="5"/>
      <c r="IYI205" s="5"/>
      <c r="IYJ205" s="5"/>
      <c r="IYK205" s="5"/>
      <c r="IYL205" s="5"/>
      <c r="IYM205" s="5"/>
      <c r="IYN205" s="5"/>
      <c r="IYO205" s="5"/>
      <c r="IYP205" s="5"/>
      <c r="IYQ205" s="5"/>
      <c r="IYR205" s="5"/>
      <c r="IYS205" s="5"/>
      <c r="IYT205" s="5"/>
      <c r="IYU205" s="5"/>
      <c r="IYV205" s="5"/>
      <c r="IYW205" s="5"/>
      <c r="IYX205" s="5"/>
      <c r="IYY205" s="5"/>
      <c r="IYZ205" s="5"/>
      <c r="IZA205" s="5"/>
      <c r="IZB205" s="5"/>
      <c r="IZC205" s="5"/>
      <c r="IZD205" s="5"/>
      <c r="IZE205" s="5"/>
      <c r="IZF205" s="5"/>
      <c r="IZG205" s="5"/>
      <c r="IZH205" s="5"/>
      <c r="IZI205" s="5"/>
      <c r="IZJ205" s="5"/>
      <c r="IZK205" s="5"/>
      <c r="IZL205" s="5"/>
      <c r="IZM205" s="5"/>
      <c r="IZN205" s="5"/>
      <c r="IZO205" s="5"/>
      <c r="IZP205" s="5"/>
      <c r="IZQ205" s="5"/>
      <c r="IZR205" s="5"/>
      <c r="IZS205" s="5"/>
      <c r="IZT205" s="5"/>
      <c r="IZU205" s="5"/>
      <c r="IZV205" s="5"/>
      <c r="IZW205" s="5"/>
      <c r="IZX205" s="5"/>
      <c r="IZY205" s="5"/>
      <c r="IZZ205" s="5"/>
      <c r="JAA205" s="5"/>
      <c r="JAB205" s="5"/>
      <c r="JAC205" s="5"/>
      <c r="JAD205" s="5"/>
      <c r="JAE205" s="5"/>
      <c r="JAF205" s="5"/>
      <c r="JAG205" s="5"/>
      <c r="JAH205" s="5"/>
      <c r="JAI205" s="5"/>
      <c r="JAJ205" s="5"/>
      <c r="JAK205" s="5"/>
      <c r="JAL205" s="5"/>
      <c r="JAM205" s="5"/>
      <c r="JAN205" s="5"/>
      <c r="JAO205" s="5"/>
      <c r="JAP205" s="5"/>
      <c r="JAQ205" s="5"/>
      <c r="JAR205" s="5"/>
      <c r="JAS205" s="5"/>
      <c r="JAT205" s="5"/>
      <c r="JAU205" s="5"/>
      <c r="JAV205" s="5"/>
      <c r="JAW205" s="5"/>
      <c r="JAX205" s="5"/>
      <c r="JAY205" s="5"/>
      <c r="JAZ205" s="5"/>
      <c r="JBA205" s="5"/>
      <c r="JBB205" s="5"/>
      <c r="JBC205" s="5"/>
      <c r="JBD205" s="5"/>
      <c r="JBE205" s="5"/>
      <c r="JBF205" s="5"/>
      <c r="JBG205" s="5"/>
      <c r="JBH205" s="5"/>
      <c r="JBI205" s="5"/>
      <c r="JBJ205" s="5"/>
      <c r="JBK205" s="5"/>
      <c r="JBL205" s="5"/>
      <c r="JBM205" s="5"/>
      <c r="JBN205" s="5"/>
      <c r="JBO205" s="5"/>
      <c r="JBP205" s="5"/>
      <c r="JBQ205" s="5"/>
      <c r="JBR205" s="5"/>
      <c r="JBS205" s="5"/>
      <c r="JBT205" s="5"/>
      <c r="JBU205" s="5"/>
      <c r="JBV205" s="5"/>
      <c r="JBW205" s="5"/>
      <c r="JBX205" s="5"/>
      <c r="JBY205" s="5"/>
      <c r="JBZ205" s="5"/>
      <c r="JCA205" s="5"/>
      <c r="JCB205" s="5"/>
      <c r="JCC205" s="5"/>
      <c r="JCD205" s="5"/>
      <c r="JCE205" s="5"/>
      <c r="JCF205" s="5"/>
      <c r="JCG205" s="5"/>
      <c r="JCH205" s="5"/>
      <c r="JCI205" s="5"/>
      <c r="JCJ205" s="5"/>
      <c r="JCK205" s="5"/>
      <c r="JCL205" s="5"/>
      <c r="JCM205" s="5"/>
      <c r="JCN205" s="5"/>
      <c r="JCO205" s="5"/>
      <c r="JCP205" s="5"/>
      <c r="JCQ205" s="5"/>
      <c r="JCR205" s="5"/>
      <c r="JCS205" s="5"/>
      <c r="JCT205" s="5"/>
      <c r="JCU205" s="5"/>
      <c r="JCV205" s="5"/>
      <c r="JCW205" s="5"/>
      <c r="JCX205" s="5"/>
      <c r="JCY205" s="5"/>
      <c r="JCZ205" s="5"/>
      <c r="JDA205" s="5"/>
      <c r="JDB205" s="5"/>
      <c r="JDC205" s="5"/>
      <c r="JDD205" s="5"/>
      <c r="JDE205" s="5"/>
      <c r="JDF205" s="5"/>
      <c r="JDG205" s="5"/>
      <c r="JDH205" s="5"/>
      <c r="JDI205" s="5"/>
      <c r="JDJ205" s="5"/>
      <c r="JDK205" s="5"/>
      <c r="JDL205" s="5"/>
      <c r="JDM205" s="5"/>
      <c r="JDN205" s="5"/>
      <c r="JDO205" s="5"/>
      <c r="JDP205" s="5"/>
      <c r="JDQ205" s="5"/>
      <c r="JDR205" s="5"/>
      <c r="JDS205" s="5"/>
      <c r="JDT205" s="5"/>
      <c r="JDU205" s="5"/>
      <c r="JDV205" s="5"/>
      <c r="JDW205" s="5"/>
      <c r="JDX205" s="5"/>
      <c r="JDY205" s="5"/>
      <c r="JDZ205" s="5"/>
      <c r="JEA205" s="5"/>
      <c r="JEB205" s="5"/>
      <c r="JEC205" s="5"/>
      <c r="JED205" s="5"/>
      <c r="JEE205" s="5"/>
      <c r="JEF205" s="5"/>
      <c r="JEG205" s="5"/>
      <c r="JEH205" s="5"/>
      <c r="JEI205" s="5"/>
      <c r="JEJ205" s="5"/>
      <c r="JEK205" s="5"/>
      <c r="JEL205" s="5"/>
      <c r="JEM205" s="5"/>
      <c r="JEN205" s="5"/>
      <c r="JEO205" s="5"/>
      <c r="JEP205" s="5"/>
      <c r="JEQ205" s="5"/>
      <c r="JER205" s="5"/>
      <c r="JES205" s="5"/>
      <c r="JET205" s="5"/>
      <c r="JEU205" s="5"/>
      <c r="JEV205" s="5"/>
      <c r="JEW205" s="5"/>
      <c r="JEX205" s="5"/>
      <c r="JEY205" s="5"/>
      <c r="JEZ205" s="5"/>
      <c r="JFA205" s="5"/>
      <c r="JFB205" s="5"/>
      <c r="JFC205" s="5"/>
      <c r="JFD205" s="5"/>
      <c r="JFE205" s="5"/>
      <c r="JFF205" s="5"/>
      <c r="JFG205" s="5"/>
      <c r="JFH205" s="5"/>
      <c r="JFI205" s="5"/>
      <c r="JFJ205" s="5"/>
      <c r="JFK205" s="5"/>
      <c r="JFL205" s="5"/>
      <c r="JFM205" s="5"/>
      <c r="JFN205" s="5"/>
      <c r="JFO205" s="5"/>
      <c r="JFP205" s="5"/>
      <c r="JFQ205" s="5"/>
      <c r="JFR205" s="5"/>
      <c r="JFS205" s="5"/>
      <c r="JFT205" s="5"/>
      <c r="JFU205" s="5"/>
      <c r="JFV205" s="5"/>
      <c r="JFW205" s="5"/>
      <c r="JFX205" s="5"/>
      <c r="JFY205" s="5"/>
      <c r="JFZ205" s="5"/>
      <c r="JGA205" s="5"/>
      <c r="JGB205" s="5"/>
      <c r="JGC205" s="5"/>
      <c r="JGD205" s="5"/>
      <c r="JGE205" s="5"/>
      <c r="JGF205" s="5"/>
      <c r="JGG205" s="5"/>
      <c r="JGH205" s="5"/>
      <c r="JGI205" s="5"/>
      <c r="JGJ205" s="5"/>
      <c r="JGK205" s="5"/>
      <c r="JGL205" s="5"/>
      <c r="JGM205" s="5"/>
      <c r="JGN205" s="5"/>
      <c r="JGO205" s="5"/>
      <c r="JGP205" s="5"/>
      <c r="JGQ205" s="5"/>
      <c r="JGR205" s="5"/>
      <c r="JGS205" s="5"/>
      <c r="JGT205" s="5"/>
      <c r="JGU205" s="5"/>
      <c r="JGV205" s="5"/>
      <c r="JGW205" s="5"/>
      <c r="JGX205" s="5"/>
      <c r="JGY205" s="5"/>
      <c r="JGZ205" s="5"/>
      <c r="JHA205" s="5"/>
      <c r="JHB205" s="5"/>
      <c r="JHC205" s="5"/>
      <c r="JHD205" s="5"/>
      <c r="JHE205" s="5"/>
      <c r="JHF205" s="5"/>
      <c r="JHG205" s="5"/>
      <c r="JHH205" s="5"/>
      <c r="JHI205" s="5"/>
      <c r="JHJ205" s="5"/>
      <c r="JHK205" s="5"/>
      <c r="JHL205" s="5"/>
      <c r="JHM205" s="5"/>
      <c r="JHN205" s="5"/>
      <c r="JHO205" s="5"/>
      <c r="JHP205" s="5"/>
      <c r="JHQ205" s="5"/>
      <c r="JHR205" s="5"/>
      <c r="JHS205" s="5"/>
      <c r="JHT205" s="5"/>
      <c r="JHU205" s="5"/>
      <c r="JHV205" s="5"/>
      <c r="JHW205" s="5"/>
      <c r="JHX205" s="5"/>
      <c r="JHY205" s="5"/>
      <c r="JHZ205" s="5"/>
      <c r="JIA205" s="5"/>
      <c r="JIB205" s="5"/>
      <c r="JIC205" s="5"/>
      <c r="JID205" s="5"/>
      <c r="JIE205" s="5"/>
      <c r="JIF205" s="5"/>
      <c r="JIG205" s="5"/>
      <c r="JIH205" s="5"/>
      <c r="JII205" s="5"/>
      <c r="JIJ205" s="5"/>
      <c r="JIK205" s="5"/>
      <c r="JIL205" s="5"/>
      <c r="JIM205" s="5"/>
      <c r="JIN205" s="5"/>
      <c r="JIO205" s="5"/>
      <c r="JIP205" s="5"/>
      <c r="JIQ205" s="5"/>
      <c r="JIR205" s="5"/>
      <c r="JIS205" s="5"/>
      <c r="JIT205" s="5"/>
      <c r="JIU205" s="5"/>
      <c r="JIV205" s="5"/>
      <c r="JIW205" s="5"/>
      <c r="JIX205" s="5"/>
      <c r="JIY205" s="5"/>
      <c r="JIZ205" s="5"/>
      <c r="JJA205" s="5"/>
      <c r="JJB205" s="5"/>
      <c r="JJC205" s="5"/>
      <c r="JJD205" s="5"/>
      <c r="JJE205" s="5"/>
      <c r="JJF205" s="5"/>
      <c r="JJG205" s="5"/>
      <c r="JJH205" s="5"/>
      <c r="JJI205" s="5"/>
      <c r="JJJ205" s="5"/>
      <c r="JJK205" s="5"/>
      <c r="JJL205" s="5"/>
      <c r="JJM205" s="5"/>
      <c r="JJN205" s="5"/>
      <c r="JJO205" s="5"/>
      <c r="JJP205" s="5"/>
      <c r="JJQ205" s="5"/>
      <c r="JJR205" s="5"/>
      <c r="JJS205" s="5"/>
      <c r="JJT205" s="5"/>
      <c r="JJU205" s="5"/>
      <c r="JJV205" s="5"/>
      <c r="JJW205" s="5"/>
      <c r="JJX205" s="5"/>
      <c r="JJY205" s="5"/>
      <c r="JJZ205" s="5"/>
      <c r="JKA205" s="5"/>
      <c r="JKB205" s="5"/>
      <c r="JKC205" s="5"/>
      <c r="JKD205" s="5"/>
      <c r="JKE205" s="5"/>
      <c r="JKF205" s="5"/>
      <c r="JKG205" s="5"/>
      <c r="JKH205" s="5"/>
      <c r="JKI205" s="5"/>
      <c r="JKJ205" s="5"/>
      <c r="JKK205" s="5"/>
      <c r="JKL205" s="5"/>
      <c r="JKM205" s="5"/>
      <c r="JKN205" s="5"/>
      <c r="JKO205" s="5"/>
      <c r="JKP205" s="5"/>
      <c r="JKQ205" s="5"/>
      <c r="JKR205" s="5"/>
      <c r="JKS205" s="5"/>
      <c r="JKT205" s="5"/>
      <c r="JKU205" s="5"/>
      <c r="JKV205" s="5"/>
      <c r="JKW205" s="5"/>
      <c r="JKX205" s="5"/>
      <c r="JKY205" s="5"/>
      <c r="JKZ205" s="5"/>
      <c r="JLA205" s="5"/>
      <c r="JLB205" s="5"/>
      <c r="JLC205" s="5"/>
      <c r="JLD205" s="5"/>
      <c r="JLE205" s="5"/>
      <c r="JLF205" s="5"/>
      <c r="JLG205" s="5"/>
      <c r="JLH205" s="5"/>
      <c r="JLI205" s="5"/>
      <c r="JLJ205" s="5"/>
      <c r="JLK205" s="5"/>
      <c r="JLL205" s="5"/>
      <c r="JLM205" s="5"/>
      <c r="JLN205" s="5"/>
      <c r="JLO205" s="5"/>
      <c r="JLP205" s="5"/>
      <c r="JLQ205" s="5"/>
      <c r="JLR205" s="5"/>
      <c r="JLS205" s="5"/>
      <c r="JLT205" s="5"/>
      <c r="JLU205" s="5"/>
      <c r="JLV205" s="5"/>
      <c r="JLW205" s="5"/>
      <c r="JLX205" s="5"/>
      <c r="JLY205" s="5"/>
      <c r="JLZ205" s="5"/>
      <c r="JMA205" s="5"/>
      <c r="JMB205" s="5"/>
      <c r="JMC205" s="5"/>
      <c r="JMD205" s="5"/>
      <c r="JME205" s="5"/>
      <c r="JMF205" s="5"/>
      <c r="JMG205" s="5"/>
      <c r="JMH205" s="5"/>
      <c r="JMI205" s="5"/>
      <c r="JMJ205" s="5"/>
      <c r="JMK205" s="5"/>
      <c r="JML205" s="5"/>
      <c r="JMM205" s="5"/>
      <c r="JMN205" s="5"/>
      <c r="JMO205" s="5"/>
      <c r="JMP205" s="5"/>
      <c r="JMQ205" s="5"/>
      <c r="JMR205" s="5"/>
      <c r="JMS205" s="5"/>
      <c r="JMT205" s="5"/>
      <c r="JMU205" s="5"/>
      <c r="JMV205" s="5"/>
      <c r="JMW205" s="5"/>
      <c r="JMX205" s="5"/>
      <c r="JMY205" s="5"/>
      <c r="JMZ205" s="5"/>
      <c r="JNA205" s="5"/>
      <c r="JNB205" s="5"/>
      <c r="JNC205" s="5"/>
      <c r="JND205" s="5"/>
      <c r="JNE205" s="5"/>
      <c r="JNF205" s="5"/>
      <c r="JNG205" s="5"/>
      <c r="JNH205" s="5"/>
      <c r="JNI205" s="5"/>
      <c r="JNJ205" s="5"/>
      <c r="JNK205" s="5"/>
      <c r="JNL205" s="5"/>
      <c r="JNM205" s="5"/>
      <c r="JNN205" s="5"/>
      <c r="JNO205" s="5"/>
      <c r="JNP205" s="5"/>
      <c r="JNQ205" s="5"/>
      <c r="JNR205" s="5"/>
      <c r="JNS205" s="5"/>
      <c r="JNT205" s="5"/>
      <c r="JNU205" s="5"/>
      <c r="JNV205" s="5"/>
      <c r="JNW205" s="5"/>
      <c r="JNX205" s="5"/>
      <c r="JNY205" s="5"/>
      <c r="JNZ205" s="5"/>
      <c r="JOA205" s="5"/>
      <c r="JOB205" s="5"/>
      <c r="JOC205" s="5"/>
      <c r="JOD205" s="5"/>
      <c r="JOE205" s="5"/>
      <c r="JOF205" s="5"/>
      <c r="JOG205" s="5"/>
      <c r="JOH205" s="5"/>
      <c r="JOI205" s="5"/>
      <c r="JOJ205" s="5"/>
      <c r="JOK205" s="5"/>
      <c r="JOL205" s="5"/>
      <c r="JOM205" s="5"/>
      <c r="JON205" s="5"/>
      <c r="JOO205" s="5"/>
      <c r="JOP205" s="5"/>
      <c r="JOQ205" s="5"/>
      <c r="JOR205" s="5"/>
      <c r="JOS205" s="5"/>
      <c r="JOT205" s="5"/>
      <c r="JOU205" s="5"/>
      <c r="JOV205" s="5"/>
      <c r="JOW205" s="5"/>
      <c r="JOX205" s="5"/>
      <c r="JOY205" s="5"/>
      <c r="JOZ205" s="5"/>
      <c r="JPA205" s="5"/>
      <c r="JPB205" s="5"/>
      <c r="JPC205" s="5"/>
      <c r="JPD205" s="5"/>
      <c r="JPE205" s="5"/>
      <c r="JPF205" s="5"/>
      <c r="JPG205" s="5"/>
      <c r="JPH205" s="5"/>
      <c r="JPI205" s="5"/>
      <c r="JPJ205" s="5"/>
      <c r="JPK205" s="5"/>
      <c r="JPL205" s="5"/>
      <c r="JPM205" s="5"/>
      <c r="JPN205" s="5"/>
      <c r="JPO205" s="5"/>
      <c r="JPP205" s="5"/>
      <c r="JPQ205" s="5"/>
      <c r="JPR205" s="5"/>
      <c r="JPS205" s="5"/>
      <c r="JPT205" s="5"/>
      <c r="JPU205" s="5"/>
      <c r="JPV205" s="5"/>
      <c r="JPW205" s="5"/>
      <c r="JPX205" s="5"/>
      <c r="JPY205" s="5"/>
      <c r="JPZ205" s="5"/>
      <c r="JQA205" s="5"/>
      <c r="JQB205" s="5"/>
      <c r="JQC205" s="5"/>
      <c r="JQD205" s="5"/>
      <c r="JQE205" s="5"/>
      <c r="JQF205" s="5"/>
      <c r="JQG205" s="5"/>
      <c r="JQH205" s="5"/>
      <c r="JQI205" s="5"/>
      <c r="JQJ205" s="5"/>
      <c r="JQK205" s="5"/>
      <c r="JQL205" s="5"/>
      <c r="JQM205" s="5"/>
      <c r="JQN205" s="5"/>
      <c r="JQO205" s="5"/>
      <c r="JQP205" s="5"/>
      <c r="JQQ205" s="5"/>
      <c r="JQR205" s="5"/>
      <c r="JQS205" s="5"/>
      <c r="JQT205" s="5"/>
      <c r="JQU205" s="5"/>
      <c r="JQV205" s="5"/>
      <c r="JQW205" s="5"/>
      <c r="JQX205" s="5"/>
      <c r="JQY205" s="5"/>
      <c r="JQZ205" s="5"/>
      <c r="JRA205" s="5"/>
      <c r="JRB205" s="5"/>
      <c r="JRC205" s="5"/>
      <c r="JRD205" s="5"/>
      <c r="JRE205" s="5"/>
      <c r="JRF205" s="5"/>
      <c r="JRG205" s="5"/>
      <c r="JRH205" s="5"/>
      <c r="JRI205" s="5"/>
      <c r="JRJ205" s="5"/>
      <c r="JRK205" s="5"/>
      <c r="JRL205" s="5"/>
      <c r="JRM205" s="5"/>
      <c r="JRN205" s="5"/>
      <c r="JRO205" s="5"/>
      <c r="JRP205" s="5"/>
      <c r="JRQ205" s="5"/>
      <c r="JRR205" s="5"/>
      <c r="JRS205" s="5"/>
      <c r="JRT205" s="5"/>
      <c r="JRU205" s="5"/>
      <c r="JRV205" s="5"/>
      <c r="JRW205" s="5"/>
      <c r="JRX205" s="5"/>
      <c r="JRY205" s="5"/>
      <c r="JRZ205" s="5"/>
      <c r="JSA205" s="5"/>
      <c r="JSB205" s="5"/>
      <c r="JSC205" s="5"/>
      <c r="JSD205" s="5"/>
      <c r="JSE205" s="5"/>
      <c r="JSF205" s="5"/>
      <c r="JSG205" s="5"/>
      <c r="JSH205" s="5"/>
      <c r="JSI205" s="5"/>
      <c r="JSJ205" s="5"/>
      <c r="JSK205" s="5"/>
      <c r="JSL205" s="5"/>
      <c r="JSM205" s="5"/>
      <c r="JSN205" s="5"/>
      <c r="JSO205" s="5"/>
      <c r="JSP205" s="5"/>
      <c r="JSQ205" s="5"/>
      <c r="JSR205" s="5"/>
      <c r="JSS205" s="5"/>
      <c r="JST205" s="5"/>
      <c r="JSU205" s="5"/>
      <c r="JSV205" s="5"/>
      <c r="JSW205" s="5"/>
      <c r="JSX205" s="5"/>
      <c r="JSY205" s="5"/>
      <c r="JSZ205" s="5"/>
      <c r="JTA205" s="5"/>
      <c r="JTB205" s="5"/>
      <c r="JTC205" s="5"/>
      <c r="JTD205" s="5"/>
      <c r="JTE205" s="5"/>
      <c r="JTF205" s="5"/>
      <c r="JTG205" s="5"/>
      <c r="JTH205" s="5"/>
      <c r="JTI205" s="5"/>
      <c r="JTJ205" s="5"/>
      <c r="JTK205" s="5"/>
      <c r="JTL205" s="5"/>
      <c r="JTM205" s="5"/>
      <c r="JTN205" s="5"/>
      <c r="JTO205" s="5"/>
      <c r="JTP205" s="5"/>
      <c r="JTQ205" s="5"/>
      <c r="JTR205" s="5"/>
      <c r="JTS205" s="5"/>
      <c r="JTT205" s="5"/>
      <c r="JTU205" s="5"/>
      <c r="JTV205" s="5"/>
      <c r="JTW205" s="5"/>
      <c r="JTX205" s="5"/>
      <c r="JTY205" s="5"/>
      <c r="JTZ205" s="5"/>
      <c r="JUA205" s="5"/>
      <c r="JUB205" s="5"/>
      <c r="JUC205" s="5"/>
      <c r="JUD205" s="5"/>
      <c r="JUE205" s="5"/>
      <c r="JUF205" s="5"/>
      <c r="JUG205" s="5"/>
      <c r="JUH205" s="5"/>
      <c r="JUI205" s="5"/>
      <c r="JUJ205" s="5"/>
      <c r="JUK205" s="5"/>
      <c r="JUL205" s="5"/>
      <c r="JUM205" s="5"/>
      <c r="JUN205" s="5"/>
      <c r="JUO205" s="5"/>
      <c r="JUP205" s="5"/>
      <c r="JUQ205" s="5"/>
      <c r="JUR205" s="5"/>
      <c r="JUS205" s="5"/>
      <c r="JUT205" s="5"/>
      <c r="JUU205" s="5"/>
      <c r="JUV205" s="5"/>
      <c r="JUW205" s="5"/>
      <c r="JUX205" s="5"/>
      <c r="JUY205" s="5"/>
      <c r="JUZ205" s="5"/>
      <c r="JVA205" s="5"/>
      <c r="JVB205" s="5"/>
      <c r="JVC205" s="5"/>
      <c r="JVD205" s="5"/>
      <c r="JVE205" s="5"/>
      <c r="JVF205" s="5"/>
      <c r="JVG205" s="5"/>
      <c r="JVH205" s="5"/>
      <c r="JVI205" s="5"/>
      <c r="JVJ205" s="5"/>
      <c r="JVK205" s="5"/>
      <c r="JVL205" s="5"/>
      <c r="JVM205" s="5"/>
      <c r="JVN205" s="5"/>
      <c r="JVO205" s="5"/>
      <c r="JVP205" s="5"/>
      <c r="JVQ205" s="5"/>
      <c r="JVR205" s="5"/>
      <c r="JVS205" s="5"/>
      <c r="JVT205" s="5"/>
      <c r="JVU205" s="5"/>
      <c r="JVV205" s="5"/>
      <c r="JVW205" s="5"/>
      <c r="JVX205" s="5"/>
      <c r="JVY205" s="5"/>
      <c r="JVZ205" s="5"/>
      <c r="JWA205" s="5"/>
      <c r="JWB205" s="5"/>
      <c r="JWC205" s="5"/>
      <c r="JWD205" s="5"/>
      <c r="JWE205" s="5"/>
      <c r="JWF205" s="5"/>
      <c r="JWG205" s="5"/>
      <c r="JWH205" s="5"/>
      <c r="JWI205" s="5"/>
      <c r="JWJ205" s="5"/>
      <c r="JWK205" s="5"/>
      <c r="JWL205" s="5"/>
      <c r="JWM205" s="5"/>
      <c r="JWN205" s="5"/>
      <c r="JWO205" s="5"/>
      <c r="JWP205" s="5"/>
      <c r="JWQ205" s="5"/>
      <c r="JWR205" s="5"/>
      <c r="JWS205" s="5"/>
      <c r="JWT205" s="5"/>
      <c r="JWU205" s="5"/>
      <c r="JWV205" s="5"/>
      <c r="JWW205" s="5"/>
      <c r="JWX205" s="5"/>
      <c r="JWY205" s="5"/>
      <c r="JWZ205" s="5"/>
      <c r="JXA205" s="5"/>
      <c r="JXB205" s="5"/>
      <c r="JXC205" s="5"/>
      <c r="JXD205" s="5"/>
      <c r="JXE205" s="5"/>
      <c r="JXF205" s="5"/>
      <c r="JXG205" s="5"/>
      <c r="JXH205" s="5"/>
      <c r="JXI205" s="5"/>
      <c r="JXJ205" s="5"/>
      <c r="JXK205" s="5"/>
      <c r="JXL205" s="5"/>
      <c r="JXM205" s="5"/>
      <c r="JXN205" s="5"/>
      <c r="JXO205" s="5"/>
      <c r="JXP205" s="5"/>
      <c r="JXQ205" s="5"/>
      <c r="JXR205" s="5"/>
      <c r="JXS205" s="5"/>
      <c r="JXT205" s="5"/>
      <c r="JXU205" s="5"/>
      <c r="JXV205" s="5"/>
      <c r="JXW205" s="5"/>
      <c r="JXX205" s="5"/>
      <c r="JXY205" s="5"/>
      <c r="JXZ205" s="5"/>
      <c r="JYA205" s="5"/>
      <c r="JYB205" s="5"/>
      <c r="JYC205" s="5"/>
      <c r="JYD205" s="5"/>
      <c r="JYE205" s="5"/>
      <c r="JYF205" s="5"/>
      <c r="JYG205" s="5"/>
      <c r="JYH205" s="5"/>
      <c r="JYI205" s="5"/>
      <c r="JYJ205" s="5"/>
      <c r="JYK205" s="5"/>
      <c r="JYL205" s="5"/>
      <c r="JYM205" s="5"/>
      <c r="JYN205" s="5"/>
      <c r="JYO205" s="5"/>
      <c r="JYP205" s="5"/>
      <c r="JYQ205" s="5"/>
      <c r="JYR205" s="5"/>
      <c r="JYS205" s="5"/>
      <c r="JYT205" s="5"/>
      <c r="JYU205" s="5"/>
      <c r="JYV205" s="5"/>
      <c r="JYW205" s="5"/>
      <c r="JYX205" s="5"/>
      <c r="JYY205" s="5"/>
      <c r="JYZ205" s="5"/>
      <c r="JZA205" s="5"/>
      <c r="JZB205" s="5"/>
      <c r="JZC205" s="5"/>
      <c r="JZD205" s="5"/>
      <c r="JZE205" s="5"/>
      <c r="JZF205" s="5"/>
      <c r="JZG205" s="5"/>
      <c r="JZH205" s="5"/>
      <c r="JZI205" s="5"/>
      <c r="JZJ205" s="5"/>
      <c r="JZK205" s="5"/>
      <c r="JZL205" s="5"/>
      <c r="JZM205" s="5"/>
      <c r="JZN205" s="5"/>
      <c r="JZO205" s="5"/>
      <c r="JZP205" s="5"/>
      <c r="JZQ205" s="5"/>
      <c r="JZR205" s="5"/>
      <c r="JZS205" s="5"/>
      <c r="JZT205" s="5"/>
      <c r="JZU205" s="5"/>
      <c r="JZV205" s="5"/>
      <c r="JZW205" s="5"/>
      <c r="JZX205" s="5"/>
      <c r="JZY205" s="5"/>
      <c r="JZZ205" s="5"/>
      <c r="KAA205" s="5"/>
      <c r="KAB205" s="5"/>
      <c r="KAC205" s="5"/>
      <c r="KAD205" s="5"/>
      <c r="KAE205" s="5"/>
      <c r="KAF205" s="5"/>
      <c r="KAG205" s="5"/>
      <c r="KAH205" s="5"/>
      <c r="KAI205" s="5"/>
      <c r="KAJ205" s="5"/>
      <c r="KAK205" s="5"/>
      <c r="KAL205" s="5"/>
      <c r="KAM205" s="5"/>
      <c r="KAN205" s="5"/>
      <c r="KAO205" s="5"/>
      <c r="KAP205" s="5"/>
      <c r="KAQ205" s="5"/>
      <c r="KAR205" s="5"/>
      <c r="KAS205" s="5"/>
      <c r="KAT205" s="5"/>
      <c r="KAU205" s="5"/>
      <c r="KAV205" s="5"/>
      <c r="KAW205" s="5"/>
      <c r="KAX205" s="5"/>
      <c r="KAY205" s="5"/>
      <c r="KAZ205" s="5"/>
      <c r="KBA205" s="5"/>
      <c r="KBB205" s="5"/>
      <c r="KBC205" s="5"/>
      <c r="KBD205" s="5"/>
      <c r="KBE205" s="5"/>
      <c r="KBF205" s="5"/>
      <c r="KBG205" s="5"/>
      <c r="KBH205" s="5"/>
      <c r="KBI205" s="5"/>
      <c r="KBJ205" s="5"/>
      <c r="KBK205" s="5"/>
      <c r="KBL205" s="5"/>
      <c r="KBM205" s="5"/>
      <c r="KBN205" s="5"/>
      <c r="KBO205" s="5"/>
      <c r="KBP205" s="5"/>
      <c r="KBQ205" s="5"/>
      <c r="KBR205" s="5"/>
      <c r="KBS205" s="5"/>
      <c r="KBT205" s="5"/>
      <c r="KBU205" s="5"/>
      <c r="KBV205" s="5"/>
      <c r="KBW205" s="5"/>
      <c r="KBX205" s="5"/>
      <c r="KBY205" s="5"/>
      <c r="KBZ205" s="5"/>
      <c r="KCA205" s="5"/>
      <c r="KCB205" s="5"/>
      <c r="KCC205" s="5"/>
      <c r="KCD205" s="5"/>
      <c r="KCE205" s="5"/>
      <c r="KCF205" s="5"/>
      <c r="KCG205" s="5"/>
      <c r="KCH205" s="5"/>
      <c r="KCI205" s="5"/>
      <c r="KCJ205" s="5"/>
      <c r="KCK205" s="5"/>
      <c r="KCL205" s="5"/>
      <c r="KCM205" s="5"/>
      <c r="KCN205" s="5"/>
      <c r="KCO205" s="5"/>
      <c r="KCP205" s="5"/>
      <c r="KCQ205" s="5"/>
      <c r="KCR205" s="5"/>
      <c r="KCS205" s="5"/>
      <c r="KCT205" s="5"/>
      <c r="KCU205" s="5"/>
      <c r="KCV205" s="5"/>
      <c r="KCW205" s="5"/>
      <c r="KCX205" s="5"/>
      <c r="KCY205" s="5"/>
      <c r="KCZ205" s="5"/>
      <c r="KDA205" s="5"/>
      <c r="KDB205" s="5"/>
      <c r="KDC205" s="5"/>
      <c r="KDD205" s="5"/>
      <c r="KDE205" s="5"/>
      <c r="KDF205" s="5"/>
      <c r="KDG205" s="5"/>
      <c r="KDH205" s="5"/>
      <c r="KDI205" s="5"/>
      <c r="KDJ205" s="5"/>
      <c r="KDK205" s="5"/>
      <c r="KDL205" s="5"/>
      <c r="KDM205" s="5"/>
      <c r="KDN205" s="5"/>
      <c r="KDO205" s="5"/>
      <c r="KDP205" s="5"/>
      <c r="KDQ205" s="5"/>
      <c r="KDR205" s="5"/>
      <c r="KDS205" s="5"/>
      <c r="KDT205" s="5"/>
      <c r="KDU205" s="5"/>
      <c r="KDV205" s="5"/>
      <c r="KDW205" s="5"/>
      <c r="KDX205" s="5"/>
      <c r="KDY205" s="5"/>
      <c r="KDZ205" s="5"/>
      <c r="KEA205" s="5"/>
      <c r="KEB205" s="5"/>
      <c r="KEC205" s="5"/>
      <c r="KED205" s="5"/>
      <c r="KEE205" s="5"/>
      <c r="KEF205" s="5"/>
      <c r="KEG205" s="5"/>
      <c r="KEH205" s="5"/>
      <c r="KEI205" s="5"/>
      <c r="KEJ205" s="5"/>
      <c r="KEK205" s="5"/>
      <c r="KEL205" s="5"/>
      <c r="KEM205" s="5"/>
      <c r="KEN205" s="5"/>
      <c r="KEO205" s="5"/>
      <c r="KEP205" s="5"/>
      <c r="KEQ205" s="5"/>
      <c r="KER205" s="5"/>
      <c r="KES205" s="5"/>
      <c r="KET205" s="5"/>
      <c r="KEU205" s="5"/>
      <c r="KEV205" s="5"/>
      <c r="KEW205" s="5"/>
      <c r="KEX205" s="5"/>
      <c r="KEY205" s="5"/>
      <c r="KEZ205" s="5"/>
      <c r="KFA205" s="5"/>
      <c r="KFB205" s="5"/>
      <c r="KFC205" s="5"/>
      <c r="KFD205" s="5"/>
      <c r="KFE205" s="5"/>
      <c r="KFF205" s="5"/>
      <c r="KFG205" s="5"/>
      <c r="KFH205" s="5"/>
      <c r="KFI205" s="5"/>
      <c r="KFJ205" s="5"/>
      <c r="KFK205" s="5"/>
      <c r="KFL205" s="5"/>
      <c r="KFM205" s="5"/>
      <c r="KFN205" s="5"/>
      <c r="KFO205" s="5"/>
      <c r="KFP205" s="5"/>
      <c r="KFQ205" s="5"/>
      <c r="KFR205" s="5"/>
      <c r="KFS205" s="5"/>
      <c r="KFT205" s="5"/>
      <c r="KFU205" s="5"/>
      <c r="KFV205" s="5"/>
      <c r="KFW205" s="5"/>
      <c r="KFX205" s="5"/>
      <c r="KFY205" s="5"/>
      <c r="KFZ205" s="5"/>
      <c r="KGA205" s="5"/>
      <c r="KGB205" s="5"/>
      <c r="KGC205" s="5"/>
      <c r="KGD205" s="5"/>
      <c r="KGE205" s="5"/>
      <c r="KGF205" s="5"/>
      <c r="KGG205" s="5"/>
      <c r="KGH205" s="5"/>
      <c r="KGI205" s="5"/>
      <c r="KGJ205" s="5"/>
      <c r="KGK205" s="5"/>
      <c r="KGL205" s="5"/>
      <c r="KGM205" s="5"/>
      <c r="KGN205" s="5"/>
      <c r="KGO205" s="5"/>
      <c r="KGP205" s="5"/>
      <c r="KGQ205" s="5"/>
      <c r="KGR205" s="5"/>
      <c r="KGS205" s="5"/>
      <c r="KGT205" s="5"/>
      <c r="KGU205" s="5"/>
      <c r="KGV205" s="5"/>
      <c r="KGW205" s="5"/>
      <c r="KGX205" s="5"/>
      <c r="KGY205" s="5"/>
      <c r="KGZ205" s="5"/>
      <c r="KHA205" s="5"/>
      <c r="KHB205" s="5"/>
      <c r="KHC205" s="5"/>
      <c r="KHD205" s="5"/>
      <c r="KHE205" s="5"/>
      <c r="KHF205" s="5"/>
      <c r="KHG205" s="5"/>
      <c r="KHH205" s="5"/>
      <c r="KHI205" s="5"/>
      <c r="KHJ205" s="5"/>
      <c r="KHK205" s="5"/>
      <c r="KHL205" s="5"/>
      <c r="KHM205" s="5"/>
      <c r="KHN205" s="5"/>
      <c r="KHO205" s="5"/>
      <c r="KHP205" s="5"/>
      <c r="KHQ205" s="5"/>
      <c r="KHR205" s="5"/>
      <c r="KHS205" s="5"/>
      <c r="KHT205" s="5"/>
      <c r="KHU205" s="5"/>
      <c r="KHV205" s="5"/>
      <c r="KHW205" s="5"/>
      <c r="KHX205" s="5"/>
      <c r="KHY205" s="5"/>
      <c r="KHZ205" s="5"/>
      <c r="KIA205" s="5"/>
      <c r="KIB205" s="5"/>
      <c r="KIC205" s="5"/>
      <c r="KID205" s="5"/>
      <c r="KIE205" s="5"/>
      <c r="KIF205" s="5"/>
      <c r="KIG205" s="5"/>
      <c r="KIH205" s="5"/>
      <c r="KII205" s="5"/>
      <c r="KIJ205" s="5"/>
      <c r="KIK205" s="5"/>
      <c r="KIL205" s="5"/>
      <c r="KIM205" s="5"/>
      <c r="KIN205" s="5"/>
      <c r="KIO205" s="5"/>
      <c r="KIP205" s="5"/>
      <c r="KIQ205" s="5"/>
      <c r="KIR205" s="5"/>
      <c r="KIS205" s="5"/>
      <c r="KIT205" s="5"/>
      <c r="KIU205" s="5"/>
      <c r="KIV205" s="5"/>
      <c r="KIW205" s="5"/>
      <c r="KIX205" s="5"/>
      <c r="KIY205" s="5"/>
      <c r="KIZ205" s="5"/>
      <c r="KJA205" s="5"/>
      <c r="KJB205" s="5"/>
      <c r="KJC205" s="5"/>
      <c r="KJD205" s="5"/>
      <c r="KJE205" s="5"/>
      <c r="KJF205" s="5"/>
      <c r="KJG205" s="5"/>
      <c r="KJH205" s="5"/>
      <c r="KJI205" s="5"/>
      <c r="KJJ205" s="5"/>
      <c r="KJK205" s="5"/>
      <c r="KJL205" s="5"/>
      <c r="KJM205" s="5"/>
      <c r="KJN205" s="5"/>
      <c r="KJO205" s="5"/>
      <c r="KJP205" s="5"/>
      <c r="KJQ205" s="5"/>
      <c r="KJR205" s="5"/>
      <c r="KJS205" s="5"/>
      <c r="KJT205" s="5"/>
      <c r="KJU205" s="5"/>
      <c r="KJV205" s="5"/>
      <c r="KJW205" s="5"/>
      <c r="KJX205" s="5"/>
      <c r="KJY205" s="5"/>
      <c r="KJZ205" s="5"/>
      <c r="KKA205" s="5"/>
      <c r="KKB205" s="5"/>
      <c r="KKC205" s="5"/>
      <c r="KKD205" s="5"/>
      <c r="KKE205" s="5"/>
      <c r="KKF205" s="5"/>
      <c r="KKG205" s="5"/>
      <c r="KKH205" s="5"/>
      <c r="KKI205" s="5"/>
      <c r="KKJ205" s="5"/>
      <c r="KKK205" s="5"/>
      <c r="KKL205" s="5"/>
      <c r="KKM205" s="5"/>
      <c r="KKN205" s="5"/>
      <c r="KKO205" s="5"/>
      <c r="KKP205" s="5"/>
      <c r="KKQ205" s="5"/>
      <c r="KKR205" s="5"/>
      <c r="KKS205" s="5"/>
      <c r="KKT205" s="5"/>
      <c r="KKU205" s="5"/>
      <c r="KKV205" s="5"/>
      <c r="KKW205" s="5"/>
      <c r="KKX205" s="5"/>
      <c r="KKY205" s="5"/>
      <c r="KKZ205" s="5"/>
      <c r="KLA205" s="5"/>
      <c r="KLB205" s="5"/>
      <c r="KLC205" s="5"/>
      <c r="KLD205" s="5"/>
      <c r="KLE205" s="5"/>
      <c r="KLF205" s="5"/>
      <c r="KLG205" s="5"/>
      <c r="KLH205" s="5"/>
      <c r="KLI205" s="5"/>
      <c r="KLJ205" s="5"/>
      <c r="KLK205" s="5"/>
      <c r="KLL205" s="5"/>
      <c r="KLM205" s="5"/>
      <c r="KLN205" s="5"/>
      <c r="KLO205" s="5"/>
      <c r="KLP205" s="5"/>
      <c r="KLQ205" s="5"/>
      <c r="KLR205" s="5"/>
      <c r="KLS205" s="5"/>
      <c r="KLT205" s="5"/>
      <c r="KLU205" s="5"/>
      <c r="KLV205" s="5"/>
      <c r="KLW205" s="5"/>
      <c r="KLX205" s="5"/>
      <c r="KLY205" s="5"/>
      <c r="KLZ205" s="5"/>
      <c r="KMA205" s="5"/>
      <c r="KMB205" s="5"/>
      <c r="KMC205" s="5"/>
      <c r="KMD205" s="5"/>
      <c r="KME205" s="5"/>
      <c r="KMF205" s="5"/>
      <c r="KMG205" s="5"/>
      <c r="KMH205" s="5"/>
      <c r="KMI205" s="5"/>
      <c r="KMJ205" s="5"/>
      <c r="KMK205" s="5"/>
      <c r="KML205" s="5"/>
      <c r="KMM205" s="5"/>
      <c r="KMN205" s="5"/>
      <c r="KMO205" s="5"/>
      <c r="KMP205" s="5"/>
      <c r="KMQ205" s="5"/>
      <c r="KMR205" s="5"/>
      <c r="KMS205" s="5"/>
      <c r="KMT205" s="5"/>
      <c r="KMU205" s="5"/>
      <c r="KMV205" s="5"/>
      <c r="KMW205" s="5"/>
      <c r="KMX205" s="5"/>
      <c r="KMY205" s="5"/>
      <c r="KMZ205" s="5"/>
      <c r="KNA205" s="5"/>
      <c r="KNB205" s="5"/>
      <c r="KNC205" s="5"/>
      <c r="KND205" s="5"/>
      <c r="KNE205" s="5"/>
      <c r="KNF205" s="5"/>
      <c r="KNG205" s="5"/>
      <c r="KNH205" s="5"/>
      <c r="KNI205" s="5"/>
      <c r="KNJ205" s="5"/>
      <c r="KNK205" s="5"/>
      <c r="KNL205" s="5"/>
      <c r="KNM205" s="5"/>
      <c r="KNN205" s="5"/>
      <c r="KNO205" s="5"/>
      <c r="KNP205" s="5"/>
      <c r="KNQ205" s="5"/>
      <c r="KNR205" s="5"/>
      <c r="KNS205" s="5"/>
      <c r="KNT205" s="5"/>
      <c r="KNU205" s="5"/>
      <c r="KNV205" s="5"/>
      <c r="KNW205" s="5"/>
      <c r="KNX205" s="5"/>
      <c r="KNY205" s="5"/>
      <c r="KNZ205" s="5"/>
      <c r="KOA205" s="5"/>
      <c r="KOB205" s="5"/>
      <c r="KOC205" s="5"/>
      <c r="KOD205" s="5"/>
      <c r="KOE205" s="5"/>
      <c r="KOF205" s="5"/>
      <c r="KOG205" s="5"/>
      <c r="KOH205" s="5"/>
      <c r="KOI205" s="5"/>
      <c r="KOJ205" s="5"/>
      <c r="KOK205" s="5"/>
      <c r="KOL205" s="5"/>
      <c r="KOM205" s="5"/>
      <c r="KON205" s="5"/>
      <c r="KOO205" s="5"/>
      <c r="KOP205" s="5"/>
      <c r="KOQ205" s="5"/>
      <c r="KOR205" s="5"/>
      <c r="KOS205" s="5"/>
      <c r="KOT205" s="5"/>
      <c r="KOU205" s="5"/>
      <c r="KOV205" s="5"/>
      <c r="KOW205" s="5"/>
      <c r="KOX205" s="5"/>
      <c r="KOY205" s="5"/>
      <c r="KOZ205" s="5"/>
      <c r="KPA205" s="5"/>
      <c r="KPB205" s="5"/>
      <c r="KPC205" s="5"/>
      <c r="KPD205" s="5"/>
      <c r="KPE205" s="5"/>
      <c r="KPF205" s="5"/>
      <c r="KPG205" s="5"/>
      <c r="KPH205" s="5"/>
      <c r="KPI205" s="5"/>
      <c r="KPJ205" s="5"/>
      <c r="KPK205" s="5"/>
      <c r="KPL205" s="5"/>
      <c r="KPM205" s="5"/>
      <c r="KPN205" s="5"/>
      <c r="KPO205" s="5"/>
      <c r="KPP205" s="5"/>
      <c r="KPQ205" s="5"/>
      <c r="KPR205" s="5"/>
      <c r="KPS205" s="5"/>
      <c r="KPT205" s="5"/>
      <c r="KPU205" s="5"/>
      <c r="KPV205" s="5"/>
      <c r="KPW205" s="5"/>
      <c r="KPX205" s="5"/>
      <c r="KPY205" s="5"/>
      <c r="KPZ205" s="5"/>
      <c r="KQA205" s="5"/>
      <c r="KQB205" s="5"/>
      <c r="KQC205" s="5"/>
      <c r="KQD205" s="5"/>
      <c r="KQE205" s="5"/>
      <c r="KQF205" s="5"/>
      <c r="KQG205" s="5"/>
      <c r="KQH205" s="5"/>
      <c r="KQI205" s="5"/>
      <c r="KQJ205" s="5"/>
      <c r="KQK205" s="5"/>
      <c r="KQL205" s="5"/>
      <c r="KQM205" s="5"/>
      <c r="KQN205" s="5"/>
      <c r="KQO205" s="5"/>
      <c r="KQP205" s="5"/>
      <c r="KQQ205" s="5"/>
      <c r="KQR205" s="5"/>
      <c r="KQS205" s="5"/>
      <c r="KQT205" s="5"/>
      <c r="KQU205" s="5"/>
      <c r="KQV205" s="5"/>
      <c r="KQW205" s="5"/>
      <c r="KQX205" s="5"/>
      <c r="KQY205" s="5"/>
      <c r="KQZ205" s="5"/>
      <c r="KRA205" s="5"/>
      <c r="KRB205" s="5"/>
      <c r="KRC205" s="5"/>
      <c r="KRD205" s="5"/>
      <c r="KRE205" s="5"/>
      <c r="KRF205" s="5"/>
      <c r="KRG205" s="5"/>
      <c r="KRH205" s="5"/>
      <c r="KRI205" s="5"/>
      <c r="KRJ205" s="5"/>
      <c r="KRK205" s="5"/>
      <c r="KRL205" s="5"/>
      <c r="KRM205" s="5"/>
      <c r="KRN205" s="5"/>
      <c r="KRO205" s="5"/>
      <c r="KRP205" s="5"/>
      <c r="KRQ205" s="5"/>
      <c r="KRR205" s="5"/>
      <c r="KRS205" s="5"/>
      <c r="KRT205" s="5"/>
      <c r="KRU205" s="5"/>
      <c r="KRV205" s="5"/>
      <c r="KRW205" s="5"/>
      <c r="KRX205" s="5"/>
      <c r="KRY205" s="5"/>
      <c r="KRZ205" s="5"/>
      <c r="KSA205" s="5"/>
      <c r="KSB205" s="5"/>
      <c r="KSC205" s="5"/>
      <c r="KSD205" s="5"/>
      <c r="KSE205" s="5"/>
      <c r="KSF205" s="5"/>
      <c r="KSG205" s="5"/>
      <c r="KSH205" s="5"/>
      <c r="KSI205" s="5"/>
      <c r="KSJ205" s="5"/>
      <c r="KSK205" s="5"/>
      <c r="KSL205" s="5"/>
      <c r="KSM205" s="5"/>
      <c r="KSN205" s="5"/>
      <c r="KSO205" s="5"/>
      <c r="KSP205" s="5"/>
      <c r="KSQ205" s="5"/>
      <c r="KSR205" s="5"/>
      <c r="KSS205" s="5"/>
      <c r="KST205" s="5"/>
      <c r="KSU205" s="5"/>
      <c r="KSV205" s="5"/>
      <c r="KSW205" s="5"/>
      <c r="KSX205" s="5"/>
      <c r="KSY205" s="5"/>
      <c r="KSZ205" s="5"/>
      <c r="KTA205" s="5"/>
      <c r="KTB205" s="5"/>
      <c r="KTC205" s="5"/>
      <c r="KTD205" s="5"/>
      <c r="KTE205" s="5"/>
      <c r="KTF205" s="5"/>
      <c r="KTG205" s="5"/>
      <c r="KTH205" s="5"/>
      <c r="KTI205" s="5"/>
      <c r="KTJ205" s="5"/>
      <c r="KTK205" s="5"/>
      <c r="KTL205" s="5"/>
      <c r="KTM205" s="5"/>
      <c r="KTN205" s="5"/>
      <c r="KTO205" s="5"/>
      <c r="KTP205" s="5"/>
      <c r="KTQ205" s="5"/>
      <c r="KTR205" s="5"/>
      <c r="KTS205" s="5"/>
      <c r="KTT205" s="5"/>
      <c r="KTU205" s="5"/>
      <c r="KTV205" s="5"/>
      <c r="KTW205" s="5"/>
      <c r="KTX205" s="5"/>
      <c r="KTY205" s="5"/>
      <c r="KTZ205" s="5"/>
      <c r="KUA205" s="5"/>
      <c r="KUB205" s="5"/>
      <c r="KUC205" s="5"/>
      <c r="KUD205" s="5"/>
      <c r="KUE205" s="5"/>
      <c r="KUF205" s="5"/>
      <c r="KUG205" s="5"/>
      <c r="KUH205" s="5"/>
      <c r="KUI205" s="5"/>
      <c r="KUJ205" s="5"/>
      <c r="KUK205" s="5"/>
      <c r="KUL205" s="5"/>
      <c r="KUM205" s="5"/>
      <c r="KUN205" s="5"/>
      <c r="KUO205" s="5"/>
      <c r="KUP205" s="5"/>
      <c r="KUQ205" s="5"/>
      <c r="KUR205" s="5"/>
      <c r="KUS205" s="5"/>
      <c r="KUT205" s="5"/>
      <c r="KUU205" s="5"/>
      <c r="KUV205" s="5"/>
      <c r="KUW205" s="5"/>
      <c r="KUX205" s="5"/>
      <c r="KUY205" s="5"/>
      <c r="KUZ205" s="5"/>
      <c r="KVA205" s="5"/>
      <c r="KVB205" s="5"/>
      <c r="KVC205" s="5"/>
      <c r="KVD205" s="5"/>
      <c r="KVE205" s="5"/>
      <c r="KVF205" s="5"/>
      <c r="KVG205" s="5"/>
      <c r="KVH205" s="5"/>
      <c r="KVI205" s="5"/>
      <c r="KVJ205" s="5"/>
      <c r="KVK205" s="5"/>
      <c r="KVL205" s="5"/>
      <c r="KVM205" s="5"/>
      <c r="KVN205" s="5"/>
      <c r="KVO205" s="5"/>
      <c r="KVP205" s="5"/>
      <c r="KVQ205" s="5"/>
      <c r="KVR205" s="5"/>
      <c r="KVS205" s="5"/>
      <c r="KVT205" s="5"/>
      <c r="KVU205" s="5"/>
      <c r="KVV205" s="5"/>
      <c r="KVW205" s="5"/>
      <c r="KVX205" s="5"/>
      <c r="KVY205" s="5"/>
      <c r="KVZ205" s="5"/>
      <c r="KWA205" s="5"/>
      <c r="KWB205" s="5"/>
      <c r="KWC205" s="5"/>
      <c r="KWD205" s="5"/>
      <c r="KWE205" s="5"/>
      <c r="KWF205" s="5"/>
      <c r="KWG205" s="5"/>
      <c r="KWH205" s="5"/>
      <c r="KWI205" s="5"/>
      <c r="KWJ205" s="5"/>
      <c r="KWK205" s="5"/>
      <c r="KWL205" s="5"/>
      <c r="KWM205" s="5"/>
      <c r="KWN205" s="5"/>
      <c r="KWO205" s="5"/>
      <c r="KWP205" s="5"/>
      <c r="KWQ205" s="5"/>
      <c r="KWR205" s="5"/>
      <c r="KWS205" s="5"/>
      <c r="KWT205" s="5"/>
      <c r="KWU205" s="5"/>
      <c r="KWV205" s="5"/>
      <c r="KWW205" s="5"/>
      <c r="KWX205" s="5"/>
      <c r="KWY205" s="5"/>
      <c r="KWZ205" s="5"/>
      <c r="KXA205" s="5"/>
      <c r="KXB205" s="5"/>
      <c r="KXC205" s="5"/>
      <c r="KXD205" s="5"/>
      <c r="KXE205" s="5"/>
      <c r="KXF205" s="5"/>
      <c r="KXG205" s="5"/>
      <c r="KXH205" s="5"/>
      <c r="KXI205" s="5"/>
      <c r="KXJ205" s="5"/>
      <c r="KXK205" s="5"/>
      <c r="KXL205" s="5"/>
      <c r="KXM205" s="5"/>
      <c r="KXN205" s="5"/>
      <c r="KXO205" s="5"/>
      <c r="KXP205" s="5"/>
      <c r="KXQ205" s="5"/>
      <c r="KXR205" s="5"/>
      <c r="KXS205" s="5"/>
      <c r="KXT205" s="5"/>
      <c r="KXU205" s="5"/>
      <c r="KXV205" s="5"/>
      <c r="KXW205" s="5"/>
      <c r="KXX205" s="5"/>
      <c r="KXY205" s="5"/>
      <c r="KXZ205" s="5"/>
      <c r="KYA205" s="5"/>
      <c r="KYB205" s="5"/>
      <c r="KYC205" s="5"/>
      <c r="KYD205" s="5"/>
      <c r="KYE205" s="5"/>
      <c r="KYF205" s="5"/>
      <c r="KYG205" s="5"/>
      <c r="KYH205" s="5"/>
      <c r="KYI205" s="5"/>
      <c r="KYJ205" s="5"/>
      <c r="KYK205" s="5"/>
      <c r="KYL205" s="5"/>
      <c r="KYM205" s="5"/>
      <c r="KYN205" s="5"/>
      <c r="KYO205" s="5"/>
      <c r="KYP205" s="5"/>
      <c r="KYQ205" s="5"/>
      <c r="KYR205" s="5"/>
      <c r="KYS205" s="5"/>
      <c r="KYT205" s="5"/>
      <c r="KYU205" s="5"/>
      <c r="KYV205" s="5"/>
      <c r="KYW205" s="5"/>
      <c r="KYX205" s="5"/>
      <c r="KYY205" s="5"/>
      <c r="KYZ205" s="5"/>
      <c r="KZA205" s="5"/>
      <c r="KZB205" s="5"/>
      <c r="KZC205" s="5"/>
      <c r="KZD205" s="5"/>
      <c r="KZE205" s="5"/>
      <c r="KZF205" s="5"/>
      <c r="KZG205" s="5"/>
      <c r="KZH205" s="5"/>
      <c r="KZI205" s="5"/>
      <c r="KZJ205" s="5"/>
      <c r="KZK205" s="5"/>
      <c r="KZL205" s="5"/>
      <c r="KZM205" s="5"/>
      <c r="KZN205" s="5"/>
      <c r="KZO205" s="5"/>
      <c r="KZP205" s="5"/>
      <c r="KZQ205" s="5"/>
      <c r="KZR205" s="5"/>
      <c r="KZS205" s="5"/>
      <c r="KZT205" s="5"/>
      <c r="KZU205" s="5"/>
      <c r="KZV205" s="5"/>
      <c r="KZW205" s="5"/>
      <c r="KZX205" s="5"/>
      <c r="KZY205" s="5"/>
      <c r="KZZ205" s="5"/>
      <c r="LAA205" s="5"/>
      <c r="LAB205" s="5"/>
      <c r="LAC205" s="5"/>
      <c r="LAD205" s="5"/>
      <c r="LAE205" s="5"/>
      <c r="LAF205" s="5"/>
      <c r="LAG205" s="5"/>
      <c r="LAH205" s="5"/>
      <c r="LAI205" s="5"/>
      <c r="LAJ205" s="5"/>
      <c r="LAK205" s="5"/>
      <c r="LAL205" s="5"/>
      <c r="LAM205" s="5"/>
      <c r="LAN205" s="5"/>
      <c r="LAO205" s="5"/>
      <c r="LAP205" s="5"/>
      <c r="LAQ205" s="5"/>
      <c r="LAR205" s="5"/>
      <c r="LAS205" s="5"/>
      <c r="LAT205" s="5"/>
      <c r="LAU205" s="5"/>
      <c r="LAV205" s="5"/>
      <c r="LAW205" s="5"/>
      <c r="LAX205" s="5"/>
      <c r="LAY205" s="5"/>
      <c r="LAZ205" s="5"/>
      <c r="LBA205" s="5"/>
      <c r="LBB205" s="5"/>
      <c r="LBC205" s="5"/>
      <c r="LBD205" s="5"/>
      <c r="LBE205" s="5"/>
      <c r="LBF205" s="5"/>
      <c r="LBG205" s="5"/>
      <c r="LBH205" s="5"/>
      <c r="LBI205" s="5"/>
      <c r="LBJ205" s="5"/>
      <c r="LBK205" s="5"/>
      <c r="LBL205" s="5"/>
      <c r="LBM205" s="5"/>
      <c r="LBN205" s="5"/>
      <c r="LBO205" s="5"/>
      <c r="LBP205" s="5"/>
      <c r="LBQ205" s="5"/>
      <c r="LBR205" s="5"/>
      <c r="LBS205" s="5"/>
      <c r="LBT205" s="5"/>
      <c r="LBU205" s="5"/>
      <c r="LBV205" s="5"/>
      <c r="LBW205" s="5"/>
      <c r="LBX205" s="5"/>
      <c r="LBY205" s="5"/>
      <c r="LBZ205" s="5"/>
      <c r="LCA205" s="5"/>
      <c r="LCB205" s="5"/>
      <c r="LCC205" s="5"/>
      <c r="LCD205" s="5"/>
      <c r="LCE205" s="5"/>
      <c r="LCF205" s="5"/>
      <c r="LCG205" s="5"/>
      <c r="LCH205" s="5"/>
      <c r="LCI205" s="5"/>
      <c r="LCJ205" s="5"/>
      <c r="LCK205" s="5"/>
      <c r="LCL205" s="5"/>
      <c r="LCM205" s="5"/>
      <c r="LCN205" s="5"/>
      <c r="LCO205" s="5"/>
      <c r="LCP205" s="5"/>
      <c r="LCQ205" s="5"/>
      <c r="LCR205" s="5"/>
      <c r="LCS205" s="5"/>
      <c r="LCT205" s="5"/>
      <c r="LCU205" s="5"/>
      <c r="LCV205" s="5"/>
      <c r="LCW205" s="5"/>
      <c r="LCX205" s="5"/>
      <c r="LCY205" s="5"/>
      <c r="LCZ205" s="5"/>
      <c r="LDA205" s="5"/>
      <c r="LDB205" s="5"/>
      <c r="LDC205" s="5"/>
      <c r="LDD205" s="5"/>
      <c r="LDE205" s="5"/>
      <c r="LDF205" s="5"/>
      <c r="LDG205" s="5"/>
      <c r="LDH205" s="5"/>
      <c r="LDI205" s="5"/>
      <c r="LDJ205" s="5"/>
      <c r="LDK205" s="5"/>
      <c r="LDL205" s="5"/>
      <c r="LDM205" s="5"/>
      <c r="LDN205" s="5"/>
      <c r="LDO205" s="5"/>
      <c r="LDP205" s="5"/>
      <c r="LDQ205" s="5"/>
      <c r="LDR205" s="5"/>
      <c r="LDS205" s="5"/>
      <c r="LDT205" s="5"/>
      <c r="LDU205" s="5"/>
      <c r="LDV205" s="5"/>
      <c r="LDW205" s="5"/>
      <c r="LDX205" s="5"/>
      <c r="LDY205" s="5"/>
      <c r="LDZ205" s="5"/>
      <c r="LEA205" s="5"/>
      <c r="LEB205" s="5"/>
      <c r="LEC205" s="5"/>
      <c r="LED205" s="5"/>
      <c r="LEE205" s="5"/>
      <c r="LEF205" s="5"/>
      <c r="LEG205" s="5"/>
      <c r="LEH205" s="5"/>
      <c r="LEI205" s="5"/>
      <c r="LEJ205" s="5"/>
      <c r="LEK205" s="5"/>
      <c r="LEL205" s="5"/>
      <c r="LEM205" s="5"/>
      <c r="LEN205" s="5"/>
      <c r="LEO205" s="5"/>
      <c r="LEP205" s="5"/>
      <c r="LEQ205" s="5"/>
      <c r="LER205" s="5"/>
      <c r="LES205" s="5"/>
      <c r="LET205" s="5"/>
      <c r="LEU205" s="5"/>
      <c r="LEV205" s="5"/>
      <c r="LEW205" s="5"/>
      <c r="LEX205" s="5"/>
      <c r="LEY205" s="5"/>
      <c r="LEZ205" s="5"/>
      <c r="LFA205" s="5"/>
      <c r="LFB205" s="5"/>
      <c r="LFC205" s="5"/>
      <c r="LFD205" s="5"/>
      <c r="LFE205" s="5"/>
      <c r="LFF205" s="5"/>
      <c r="LFG205" s="5"/>
      <c r="LFH205" s="5"/>
      <c r="LFI205" s="5"/>
      <c r="LFJ205" s="5"/>
      <c r="LFK205" s="5"/>
      <c r="LFL205" s="5"/>
      <c r="LFM205" s="5"/>
      <c r="LFN205" s="5"/>
      <c r="LFO205" s="5"/>
      <c r="LFP205" s="5"/>
      <c r="LFQ205" s="5"/>
      <c r="LFR205" s="5"/>
      <c r="LFS205" s="5"/>
      <c r="LFT205" s="5"/>
      <c r="LFU205" s="5"/>
      <c r="LFV205" s="5"/>
      <c r="LFW205" s="5"/>
      <c r="LFX205" s="5"/>
      <c r="LFY205" s="5"/>
      <c r="LFZ205" s="5"/>
      <c r="LGA205" s="5"/>
      <c r="LGB205" s="5"/>
      <c r="LGC205" s="5"/>
      <c r="LGD205" s="5"/>
      <c r="LGE205" s="5"/>
      <c r="LGF205" s="5"/>
      <c r="LGG205" s="5"/>
      <c r="LGH205" s="5"/>
      <c r="LGI205" s="5"/>
      <c r="LGJ205" s="5"/>
      <c r="LGK205" s="5"/>
      <c r="LGL205" s="5"/>
      <c r="LGM205" s="5"/>
      <c r="LGN205" s="5"/>
      <c r="LGO205" s="5"/>
      <c r="LGP205" s="5"/>
      <c r="LGQ205" s="5"/>
      <c r="LGR205" s="5"/>
      <c r="LGS205" s="5"/>
      <c r="LGT205" s="5"/>
      <c r="LGU205" s="5"/>
      <c r="LGV205" s="5"/>
      <c r="LGW205" s="5"/>
      <c r="LGX205" s="5"/>
      <c r="LGY205" s="5"/>
      <c r="LGZ205" s="5"/>
      <c r="LHA205" s="5"/>
      <c r="LHB205" s="5"/>
      <c r="LHC205" s="5"/>
      <c r="LHD205" s="5"/>
      <c r="LHE205" s="5"/>
      <c r="LHF205" s="5"/>
      <c r="LHG205" s="5"/>
      <c r="LHH205" s="5"/>
      <c r="LHI205" s="5"/>
      <c r="LHJ205" s="5"/>
      <c r="LHK205" s="5"/>
      <c r="LHL205" s="5"/>
      <c r="LHM205" s="5"/>
      <c r="LHN205" s="5"/>
      <c r="LHO205" s="5"/>
      <c r="LHP205" s="5"/>
      <c r="LHQ205" s="5"/>
      <c r="LHR205" s="5"/>
      <c r="LHS205" s="5"/>
      <c r="LHT205" s="5"/>
      <c r="LHU205" s="5"/>
      <c r="LHV205" s="5"/>
      <c r="LHW205" s="5"/>
      <c r="LHX205" s="5"/>
      <c r="LHY205" s="5"/>
      <c r="LHZ205" s="5"/>
      <c r="LIA205" s="5"/>
      <c r="LIB205" s="5"/>
      <c r="LIC205" s="5"/>
      <c r="LID205" s="5"/>
      <c r="LIE205" s="5"/>
      <c r="LIF205" s="5"/>
      <c r="LIG205" s="5"/>
      <c r="LIH205" s="5"/>
      <c r="LII205" s="5"/>
      <c r="LIJ205" s="5"/>
      <c r="LIK205" s="5"/>
      <c r="LIL205" s="5"/>
      <c r="LIM205" s="5"/>
      <c r="LIN205" s="5"/>
      <c r="LIO205" s="5"/>
      <c r="LIP205" s="5"/>
      <c r="LIQ205" s="5"/>
      <c r="LIR205" s="5"/>
      <c r="LIS205" s="5"/>
      <c r="LIT205" s="5"/>
      <c r="LIU205" s="5"/>
      <c r="LIV205" s="5"/>
      <c r="LIW205" s="5"/>
      <c r="LIX205" s="5"/>
      <c r="LIY205" s="5"/>
      <c r="LIZ205" s="5"/>
      <c r="LJA205" s="5"/>
      <c r="LJB205" s="5"/>
      <c r="LJC205" s="5"/>
      <c r="LJD205" s="5"/>
      <c r="LJE205" s="5"/>
      <c r="LJF205" s="5"/>
      <c r="LJG205" s="5"/>
      <c r="LJH205" s="5"/>
      <c r="LJI205" s="5"/>
      <c r="LJJ205" s="5"/>
      <c r="LJK205" s="5"/>
      <c r="LJL205" s="5"/>
      <c r="LJM205" s="5"/>
      <c r="LJN205" s="5"/>
      <c r="LJO205" s="5"/>
      <c r="LJP205" s="5"/>
      <c r="LJQ205" s="5"/>
      <c r="LJR205" s="5"/>
      <c r="LJS205" s="5"/>
      <c r="LJT205" s="5"/>
      <c r="LJU205" s="5"/>
      <c r="LJV205" s="5"/>
      <c r="LJW205" s="5"/>
      <c r="LJX205" s="5"/>
      <c r="LJY205" s="5"/>
      <c r="LJZ205" s="5"/>
      <c r="LKA205" s="5"/>
      <c r="LKB205" s="5"/>
      <c r="LKC205" s="5"/>
      <c r="LKD205" s="5"/>
      <c r="LKE205" s="5"/>
      <c r="LKF205" s="5"/>
      <c r="LKG205" s="5"/>
      <c r="LKH205" s="5"/>
      <c r="LKI205" s="5"/>
      <c r="LKJ205" s="5"/>
      <c r="LKK205" s="5"/>
      <c r="LKL205" s="5"/>
      <c r="LKM205" s="5"/>
      <c r="LKN205" s="5"/>
      <c r="LKO205" s="5"/>
      <c r="LKP205" s="5"/>
      <c r="LKQ205" s="5"/>
      <c r="LKR205" s="5"/>
      <c r="LKS205" s="5"/>
      <c r="LKT205" s="5"/>
      <c r="LKU205" s="5"/>
      <c r="LKV205" s="5"/>
      <c r="LKW205" s="5"/>
      <c r="LKX205" s="5"/>
      <c r="LKY205" s="5"/>
      <c r="LKZ205" s="5"/>
      <c r="LLA205" s="5"/>
      <c r="LLB205" s="5"/>
      <c r="LLC205" s="5"/>
      <c r="LLD205" s="5"/>
      <c r="LLE205" s="5"/>
      <c r="LLF205" s="5"/>
      <c r="LLG205" s="5"/>
      <c r="LLH205" s="5"/>
      <c r="LLI205" s="5"/>
      <c r="LLJ205" s="5"/>
      <c r="LLK205" s="5"/>
      <c r="LLL205" s="5"/>
      <c r="LLM205" s="5"/>
      <c r="LLN205" s="5"/>
      <c r="LLO205" s="5"/>
      <c r="LLP205" s="5"/>
      <c r="LLQ205" s="5"/>
      <c r="LLR205" s="5"/>
      <c r="LLS205" s="5"/>
      <c r="LLT205" s="5"/>
      <c r="LLU205" s="5"/>
      <c r="LLV205" s="5"/>
      <c r="LLW205" s="5"/>
      <c r="LLX205" s="5"/>
      <c r="LLY205" s="5"/>
      <c r="LLZ205" s="5"/>
      <c r="LMA205" s="5"/>
      <c r="LMB205" s="5"/>
      <c r="LMC205" s="5"/>
      <c r="LMD205" s="5"/>
      <c r="LME205" s="5"/>
      <c r="LMF205" s="5"/>
      <c r="LMG205" s="5"/>
      <c r="LMH205" s="5"/>
      <c r="LMI205" s="5"/>
      <c r="LMJ205" s="5"/>
      <c r="LMK205" s="5"/>
      <c r="LML205" s="5"/>
      <c r="LMM205" s="5"/>
      <c r="LMN205" s="5"/>
      <c r="LMO205" s="5"/>
      <c r="LMP205" s="5"/>
      <c r="LMQ205" s="5"/>
      <c r="LMR205" s="5"/>
      <c r="LMS205" s="5"/>
      <c r="LMT205" s="5"/>
      <c r="LMU205" s="5"/>
      <c r="LMV205" s="5"/>
      <c r="LMW205" s="5"/>
      <c r="LMX205" s="5"/>
      <c r="LMY205" s="5"/>
      <c r="LMZ205" s="5"/>
      <c r="LNA205" s="5"/>
      <c r="LNB205" s="5"/>
      <c r="LNC205" s="5"/>
      <c r="LND205" s="5"/>
      <c r="LNE205" s="5"/>
      <c r="LNF205" s="5"/>
      <c r="LNG205" s="5"/>
      <c r="LNH205" s="5"/>
      <c r="LNI205" s="5"/>
      <c r="LNJ205" s="5"/>
      <c r="LNK205" s="5"/>
      <c r="LNL205" s="5"/>
      <c r="LNM205" s="5"/>
      <c r="LNN205" s="5"/>
      <c r="LNO205" s="5"/>
      <c r="LNP205" s="5"/>
      <c r="LNQ205" s="5"/>
      <c r="LNR205" s="5"/>
      <c r="LNS205" s="5"/>
      <c r="LNT205" s="5"/>
      <c r="LNU205" s="5"/>
      <c r="LNV205" s="5"/>
      <c r="LNW205" s="5"/>
      <c r="LNX205" s="5"/>
      <c r="LNY205" s="5"/>
      <c r="LNZ205" s="5"/>
      <c r="LOA205" s="5"/>
      <c r="LOB205" s="5"/>
      <c r="LOC205" s="5"/>
      <c r="LOD205" s="5"/>
      <c r="LOE205" s="5"/>
      <c r="LOF205" s="5"/>
      <c r="LOG205" s="5"/>
      <c r="LOH205" s="5"/>
      <c r="LOI205" s="5"/>
      <c r="LOJ205" s="5"/>
      <c r="LOK205" s="5"/>
      <c r="LOL205" s="5"/>
      <c r="LOM205" s="5"/>
      <c r="LON205" s="5"/>
      <c r="LOO205" s="5"/>
      <c r="LOP205" s="5"/>
      <c r="LOQ205" s="5"/>
      <c r="LOR205" s="5"/>
      <c r="LOS205" s="5"/>
      <c r="LOT205" s="5"/>
      <c r="LOU205" s="5"/>
      <c r="LOV205" s="5"/>
      <c r="LOW205" s="5"/>
      <c r="LOX205" s="5"/>
      <c r="LOY205" s="5"/>
      <c r="LOZ205" s="5"/>
      <c r="LPA205" s="5"/>
      <c r="LPB205" s="5"/>
      <c r="LPC205" s="5"/>
      <c r="LPD205" s="5"/>
      <c r="LPE205" s="5"/>
      <c r="LPF205" s="5"/>
      <c r="LPG205" s="5"/>
      <c r="LPH205" s="5"/>
      <c r="LPI205" s="5"/>
      <c r="LPJ205" s="5"/>
      <c r="LPK205" s="5"/>
      <c r="LPL205" s="5"/>
      <c r="LPM205" s="5"/>
      <c r="LPN205" s="5"/>
      <c r="LPO205" s="5"/>
      <c r="LPP205" s="5"/>
      <c r="LPQ205" s="5"/>
      <c r="LPR205" s="5"/>
      <c r="LPS205" s="5"/>
      <c r="LPT205" s="5"/>
      <c r="LPU205" s="5"/>
      <c r="LPV205" s="5"/>
      <c r="LPW205" s="5"/>
      <c r="LPX205" s="5"/>
      <c r="LPY205" s="5"/>
      <c r="LPZ205" s="5"/>
      <c r="LQA205" s="5"/>
      <c r="LQB205" s="5"/>
      <c r="LQC205" s="5"/>
      <c r="LQD205" s="5"/>
      <c r="LQE205" s="5"/>
      <c r="LQF205" s="5"/>
      <c r="LQG205" s="5"/>
      <c r="LQH205" s="5"/>
      <c r="LQI205" s="5"/>
      <c r="LQJ205" s="5"/>
      <c r="LQK205" s="5"/>
      <c r="LQL205" s="5"/>
      <c r="LQM205" s="5"/>
      <c r="LQN205" s="5"/>
      <c r="LQO205" s="5"/>
      <c r="LQP205" s="5"/>
      <c r="LQQ205" s="5"/>
      <c r="LQR205" s="5"/>
      <c r="LQS205" s="5"/>
      <c r="LQT205" s="5"/>
      <c r="LQU205" s="5"/>
      <c r="LQV205" s="5"/>
      <c r="LQW205" s="5"/>
      <c r="LQX205" s="5"/>
      <c r="LQY205" s="5"/>
      <c r="LQZ205" s="5"/>
      <c r="LRA205" s="5"/>
      <c r="LRB205" s="5"/>
      <c r="LRC205" s="5"/>
      <c r="LRD205" s="5"/>
      <c r="LRE205" s="5"/>
      <c r="LRF205" s="5"/>
      <c r="LRG205" s="5"/>
      <c r="LRH205" s="5"/>
      <c r="LRI205" s="5"/>
      <c r="LRJ205" s="5"/>
      <c r="LRK205" s="5"/>
      <c r="LRL205" s="5"/>
      <c r="LRM205" s="5"/>
      <c r="LRN205" s="5"/>
      <c r="LRO205" s="5"/>
      <c r="LRP205" s="5"/>
      <c r="LRQ205" s="5"/>
      <c r="LRR205" s="5"/>
      <c r="LRS205" s="5"/>
      <c r="LRT205" s="5"/>
      <c r="LRU205" s="5"/>
      <c r="LRV205" s="5"/>
      <c r="LRW205" s="5"/>
      <c r="LRX205" s="5"/>
      <c r="LRY205" s="5"/>
      <c r="LRZ205" s="5"/>
      <c r="LSA205" s="5"/>
      <c r="LSB205" s="5"/>
      <c r="LSC205" s="5"/>
      <c r="LSD205" s="5"/>
      <c r="LSE205" s="5"/>
      <c r="LSF205" s="5"/>
      <c r="LSG205" s="5"/>
      <c r="LSH205" s="5"/>
      <c r="LSI205" s="5"/>
      <c r="LSJ205" s="5"/>
      <c r="LSK205" s="5"/>
      <c r="LSL205" s="5"/>
      <c r="LSM205" s="5"/>
      <c r="LSN205" s="5"/>
      <c r="LSO205" s="5"/>
      <c r="LSP205" s="5"/>
      <c r="LSQ205" s="5"/>
      <c r="LSR205" s="5"/>
      <c r="LSS205" s="5"/>
      <c r="LST205" s="5"/>
      <c r="LSU205" s="5"/>
      <c r="LSV205" s="5"/>
      <c r="LSW205" s="5"/>
      <c r="LSX205" s="5"/>
      <c r="LSY205" s="5"/>
      <c r="LSZ205" s="5"/>
      <c r="LTA205" s="5"/>
      <c r="LTB205" s="5"/>
      <c r="LTC205" s="5"/>
      <c r="LTD205" s="5"/>
      <c r="LTE205" s="5"/>
      <c r="LTF205" s="5"/>
      <c r="LTG205" s="5"/>
      <c r="LTH205" s="5"/>
      <c r="LTI205" s="5"/>
      <c r="LTJ205" s="5"/>
      <c r="LTK205" s="5"/>
      <c r="LTL205" s="5"/>
      <c r="LTM205" s="5"/>
      <c r="LTN205" s="5"/>
      <c r="LTO205" s="5"/>
      <c r="LTP205" s="5"/>
      <c r="LTQ205" s="5"/>
      <c r="LTR205" s="5"/>
      <c r="LTS205" s="5"/>
      <c r="LTT205" s="5"/>
      <c r="LTU205" s="5"/>
      <c r="LTV205" s="5"/>
      <c r="LTW205" s="5"/>
      <c r="LTX205" s="5"/>
      <c r="LTY205" s="5"/>
      <c r="LTZ205" s="5"/>
      <c r="LUA205" s="5"/>
      <c r="LUB205" s="5"/>
      <c r="LUC205" s="5"/>
      <c r="LUD205" s="5"/>
      <c r="LUE205" s="5"/>
      <c r="LUF205" s="5"/>
      <c r="LUG205" s="5"/>
      <c r="LUH205" s="5"/>
      <c r="LUI205" s="5"/>
      <c r="LUJ205" s="5"/>
      <c r="LUK205" s="5"/>
      <c r="LUL205" s="5"/>
      <c r="LUM205" s="5"/>
      <c r="LUN205" s="5"/>
      <c r="LUO205" s="5"/>
      <c r="LUP205" s="5"/>
      <c r="LUQ205" s="5"/>
      <c r="LUR205" s="5"/>
      <c r="LUS205" s="5"/>
      <c r="LUT205" s="5"/>
      <c r="LUU205" s="5"/>
      <c r="LUV205" s="5"/>
      <c r="LUW205" s="5"/>
      <c r="LUX205" s="5"/>
      <c r="LUY205" s="5"/>
      <c r="LUZ205" s="5"/>
      <c r="LVA205" s="5"/>
      <c r="LVB205" s="5"/>
      <c r="LVC205" s="5"/>
      <c r="LVD205" s="5"/>
      <c r="LVE205" s="5"/>
      <c r="LVF205" s="5"/>
      <c r="LVG205" s="5"/>
      <c r="LVH205" s="5"/>
      <c r="LVI205" s="5"/>
      <c r="LVJ205" s="5"/>
      <c r="LVK205" s="5"/>
      <c r="LVL205" s="5"/>
      <c r="LVM205" s="5"/>
      <c r="LVN205" s="5"/>
      <c r="LVO205" s="5"/>
      <c r="LVP205" s="5"/>
      <c r="LVQ205" s="5"/>
      <c r="LVR205" s="5"/>
      <c r="LVS205" s="5"/>
      <c r="LVT205" s="5"/>
      <c r="LVU205" s="5"/>
      <c r="LVV205" s="5"/>
      <c r="LVW205" s="5"/>
      <c r="LVX205" s="5"/>
      <c r="LVY205" s="5"/>
      <c r="LVZ205" s="5"/>
      <c r="LWA205" s="5"/>
      <c r="LWB205" s="5"/>
      <c r="LWC205" s="5"/>
      <c r="LWD205" s="5"/>
      <c r="LWE205" s="5"/>
      <c r="LWF205" s="5"/>
      <c r="LWG205" s="5"/>
      <c r="LWH205" s="5"/>
      <c r="LWI205" s="5"/>
      <c r="LWJ205" s="5"/>
      <c r="LWK205" s="5"/>
      <c r="LWL205" s="5"/>
      <c r="LWM205" s="5"/>
      <c r="LWN205" s="5"/>
      <c r="LWO205" s="5"/>
      <c r="LWP205" s="5"/>
      <c r="LWQ205" s="5"/>
      <c r="LWR205" s="5"/>
      <c r="LWS205" s="5"/>
      <c r="LWT205" s="5"/>
      <c r="LWU205" s="5"/>
      <c r="LWV205" s="5"/>
      <c r="LWW205" s="5"/>
      <c r="LWX205" s="5"/>
      <c r="LWY205" s="5"/>
      <c r="LWZ205" s="5"/>
      <c r="LXA205" s="5"/>
      <c r="LXB205" s="5"/>
      <c r="LXC205" s="5"/>
      <c r="LXD205" s="5"/>
      <c r="LXE205" s="5"/>
      <c r="LXF205" s="5"/>
      <c r="LXG205" s="5"/>
      <c r="LXH205" s="5"/>
      <c r="LXI205" s="5"/>
      <c r="LXJ205" s="5"/>
      <c r="LXK205" s="5"/>
      <c r="LXL205" s="5"/>
      <c r="LXM205" s="5"/>
      <c r="LXN205" s="5"/>
      <c r="LXO205" s="5"/>
      <c r="LXP205" s="5"/>
      <c r="LXQ205" s="5"/>
      <c r="LXR205" s="5"/>
      <c r="LXS205" s="5"/>
      <c r="LXT205" s="5"/>
      <c r="LXU205" s="5"/>
      <c r="LXV205" s="5"/>
      <c r="LXW205" s="5"/>
      <c r="LXX205" s="5"/>
      <c r="LXY205" s="5"/>
      <c r="LXZ205" s="5"/>
      <c r="LYA205" s="5"/>
      <c r="LYB205" s="5"/>
      <c r="LYC205" s="5"/>
      <c r="LYD205" s="5"/>
      <c r="LYE205" s="5"/>
      <c r="LYF205" s="5"/>
      <c r="LYG205" s="5"/>
      <c r="LYH205" s="5"/>
      <c r="LYI205" s="5"/>
      <c r="LYJ205" s="5"/>
      <c r="LYK205" s="5"/>
      <c r="LYL205" s="5"/>
      <c r="LYM205" s="5"/>
      <c r="LYN205" s="5"/>
      <c r="LYO205" s="5"/>
      <c r="LYP205" s="5"/>
      <c r="LYQ205" s="5"/>
      <c r="LYR205" s="5"/>
      <c r="LYS205" s="5"/>
      <c r="LYT205" s="5"/>
      <c r="LYU205" s="5"/>
      <c r="LYV205" s="5"/>
      <c r="LYW205" s="5"/>
      <c r="LYX205" s="5"/>
      <c r="LYY205" s="5"/>
      <c r="LYZ205" s="5"/>
      <c r="LZA205" s="5"/>
      <c r="LZB205" s="5"/>
      <c r="LZC205" s="5"/>
      <c r="LZD205" s="5"/>
      <c r="LZE205" s="5"/>
      <c r="LZF205" s="5"/>
      <c r="LZG205" s="5"/>
      <c r="LZH205" s="5"/>
      <c r="LZI205" s="5"/>
      <c r="LZJ205" s="5"/>
      <c r="LZK205" s="5"/>
      <c r="LZL205" s="5"/>
      <c r="LZM205" s="5"/>
      <c r="LZN205" s="5"/>
      <c r="LZO205" s="5"/>
      <c r="LZP205" s="5"/>
      <c r="LZQ205" s="5"/>
      <c r="LZR205" s="5"/>
      <c r="LZS205" s="5"/>
      <c r="LZT205" s="5"/>
      <c r="LZU205" s="5"/>
      <c r="LZV205" s="5"/>
      <c r="LZW205" s="5"/>
      <c r="LZX205" s="5"/>
      <c r="LZY205" s="5"/>
      <c r="LZZ205" s="5"/>
      <c r="MAA205" s="5"/>
      <c r="MAB205" s="5"/>
      <c r="MAC205" s="5"/>
      <c r="MAD205" s="5"/>
      <c r="MAE205" s="5"/>
      <c r="MAF205" s="5"/>
      <c r="MAG205" s="5"/>
      <c r="MAH205" s="5"/>
      <c r="MAI205" s="5"/>
      <c r="MAJ205" s="5"/>
      <c r="MAK205" s="5"/>
      <c r="MAL205" s="5"/>
      <c r="MAM205" s="5"/>
      <c r="MAN205" s="5"/>
      <c r="MAO205" s="5"/>
      <c r="MAP205" s="5"/>
      <c r="MAQ205" s="5"/>
      <c r="MAR205" s="5"/>
      <c r="MAS205" s="5"/>
      <c r="MAT205" s="5"/>
      <c r="MAU205" s="5"/>
      <c r="MAV205" s="5"/>
      <c r="MAW205" s="5"/>
      <c r="MAX205" s="5"/>
      <c r="MAY205" s="5"/>
      <c r="MAZ205" s="5"/>
      <c r="MBA205" s="5"/>
      <c r="MBB205" s="5"/>
      <c r="MBC205" s="5"/>
      <c r="MBD205" s="5"/>
      <c r="MBE205" s="5"/>
      <c r="MBF205" s="5"/>
      <c r="MBG205" s="5"/>
      <c r="MBH205" s="5"/>
      <c r="MBI205" s="5"/>
      <c r="MBJ205" s="5"/>
      <c r="MBK205" s="5"/>
      <c r="MBL205" s="5"/>
      <c r="MBM205" s="5"/>
      <c r="MBN205" s="5"/>
      <c r="MBO205" s="5"/>
      <c r="MBP205" s="5"/>
      <c r="MBQ205" s="5"/>
      <c r="MBR205" s="5"/>
      <c r="MBS205" s="5"/>
      <c r="MBT205" s="5"/>
      <c r="MBU205" s="5"/>
      <c r="MBV205" s="5"/>
      <c r="MBW205" s="5"/>
      <c r="MBX205" s="5"/>
      <c r="MBY205" s="5"/>
      <c r="MBZ205" s="5"/>
      <c r="MCA205" s="5"/>
      <c r="MCB205" s="5"/>
      <c r="MCC205" s="5"/>
      <c r="MCD205" s="5"/>
      <c r="MCE205" s="5"/>
      <c r="MCF205" s="5"/>
      <c r="MCG205" s="5"/>
      <c r="MCH205" s="5"/>
      <c r="MCI205" s="5"/>
      <c r="MCJ205" s="5"/>
      <c r="MCK205" s="5"/>
      <c r="MCL205" s="5"/>
      <c r="MCM205" s="5"/>
      <c r="MCN205" s="5"/>
      <c r="MCO205" s="5"/>
      <c r="MCP205" s="5"/>
      <c r="MCQ205" s="5"/>
      <c r="MCR205" s="5"/>
      <c r="MCS205" s="5"/>
      <c r="MCT205" s="5"/>
      <c r="MCU205" s="5"/>
      <c r="MCV205" s="5"/>
      <c r="MCW205" s="5"/>
      <c r="MCX205" s="5"/>
      <c r="MCY205" s="5"/>
      <c r="MCZ205" s="5"/>
      <c r="MDA205" s="5"/>
      <c r="MDB205" s="5"/>
      <c r="MDC205" s="5"/>
      <c r="MDD205" s="5"/>
      <c r="MDE205" s="5"/>
      <c r="MDF205" s="5"/>
      <c r="MDG205" s="5"/>
      <c r="MDH205" s="5"/>
      <c r="MDI205" s="5"/>
      <c r="MDJ205" s="5"/>
      <c r="MDK205" s="5"/>
      <c r="MDL205" s="5"/>
      <c r="MDM205" s="5"/>
      <c r="MDN205" s="5"/>
      <c r="MDO205" s="5"/>
      <c r="MDP205" s="5"/>
      <c r="MDQ205" s="5"/>
      <c r="MDR205" s="5"/>
      <c r="MDS205" s="5"/>
      <c r="MDT205" s="5"/>
      <c r="MDU205" s="5"/>
      <c r="MDV205" s="5"/>
      <c r="MDW205" s="5"/>
      <c r="MDX205" s="5"/>
      <c r="MDY205" s="5"/>
      <c r="MDZ205" s="5"/>
      <c r="MEA205" s="5"/>
      <c r="MEB205" s="5"/>
      <c r="MEC205" s="5"/>
      <c r="MED205" s="5"/>
      <c r="MEE205" s="5"/>
      <c r="MEF205" s="5"/>
      <c r="MEG205" s="5"/>
      <c r="MEH205" s="5"/>
      <c r="MEI205" s="5"/>
      <c r="MEJ205" s="5"/>
      <c r="MEK205" s="5"/>
      <c r="MEL205" s="5"/>
      <c r="MEM205" s="5"/>
      <c r="MEN205" s="5"/>
      <c r="MEO205" s="5"/>
      <c r="MEP205" s="5"/>
      <c r="MEQ205" s="5"/>
      <c r="MER205" s="5"/>
      <c r="MES205" s="5"/>
      <c r="MET205" s="5"/>
      <c r="MEU205" s="5"/>
      <c r="MEV205" s="5"/>
      <c r="MEW205" s="5"/>
      <c r="MEX205" s="5"/>
      <c r="MEY205" s="5"/>
      <c r="MEZ205" s="5"/>
      <c r="MFA205" s="5"/>
      <c r="MFB205" s="5"/>
      <c r="MFC205" s="5"/>
      <c r="MFD205" s="5"/>
      <c r="MFE205" s="5"/>
      <c r="MFF205" s="5"/>
      <c r="MFG205" s="5"/>
      <c r="MFH205" s="5"/>
      <c r="MFI205" s="5"/>
      <c r="MFJ205" s="5"/>
      <c r="MFK205" s="5"/>
      <c r="MFL205" s="5"/>
      <c r="MFM205" s="5"/>
      <c r="MFN205" s="5"/>
      <c r="MFO205" s="5"/>
      <c r="MFP205" s="5"/>
      <c r="MFQ205" s="5"/>
      <c r="MFR205" s="5"/>
      <c r="MFS205" s="5"/>
      <c r="MFT205" s="5"/>
      <c r="MFU205" s="5"/>
      <c r="MFV205" s="5"/>
      <c r="MFW205" s="5"/>
      <c r="MFX205" s="5"/>
      <c r="MFY205" s="5"/>
      <c r="MFZ205" s="5"/>
      <c r="MGA205" s="5"/>
      <c r="MGB205" s="5"/>
      <c r="MGC205" s="5"/>
      <c r="MGD205" s="5"/>
      <c r="MGE205" s="5"/>
      <c r="MGF205" s="5"/>
      <c r="MGG205" s="5"/>
      <c r="MGH205" s="5"/>
      <c r="MGI205" s="5"/>
      <c r="MGJ205" s="5"/>
      <c r="MGK205" s="5"/>
      <c r="MGL205" s="5"/>
      <c r="MGM205" s="5"/>
      <c r="MGN205" s="5"/>
      <c r="MGO205" s="5"/>
      <c r="MGP205" s="5"/>
      <c r="MGQ205" s="5"/>
      <c r="MGR205" s="5"/>
      <c r="MGS205" s="5"/>
      <c r="MGT205" s="5"/>
      <c r="MGU205" s="5"/>
      <c r="MGV205" s="5"/>
      <c r="MGW205" s="5"/>
      <c r="MGX205" s="5"/>
      <c r="MGY205" s="5"/>
      <c r="MGZ205" s="5"/>
      <c r="MHA205" s="5"/>
      <c r="MHB205" s="5"/>
      <c r="MHC205" s="5"/>
      <c r="MHD205" s="5"/>
      <c r="MHE205" s="5"/>
      <c r="MHF205" s="5"/>
      <c r="MHG205" s="5"/>
      <c r="MHH205" s="5"/>
      <c r="MHI205" s="5"/>
      <c r="MHJ205" s="5"/>
      <c r="MHK205" s="5"/>
      <c r="MHL205" s="5"/>
      <c r="MHM205" s="5"/>
      <c r="MHN205" s="5"/>
      <c r="MHO205" s="5"/>
      <c r="MHP205" s="5"/>
      <c r="MHQ205" s="5"/>
      <c r="MHR205" s="5"/>
      <c r="MHS205" s="5"/>
      <c r="MHT205" s="5"/>
      <c r="MHU205" s="5"/>
      <c r="MHV205" s="5"/>
      <c r="MHW205" s="5"/>
      <c r="MHX205" s="5"/>
      <c r="MHY205" s="5"/>
      <c r="MHZ205" s="5"/>
      <c r="MIA205" s="5"/>
      <c r="MIB205" s="5"/>
      <c r="MIC205" s="5"/>
      <c r="MID205" s="5"/>
      <c r="MIE205" s="5"/>
      <c r="MIF205" s="5"/>
      <c r="MIG205" s="5"/>
      <c r="MIH205" s="5"/>
      <c r="MII205" s="5"/>
      <c r="MIJ205" s="5"/>
      <c r="MIK205" s="5"/>
      <c r="MIL205" s="5"/>
      <c r="MIM205" s="5"/>
      <c r="MIN205" s="5"/>
      <c r="MIO205" s="5"/>
      <c r="MIP205" s="5"/>
      <c r="MIQ205" s="5"/>
      <c r="MIR205" s="5"/>
      <c r="MIS205" s="5"/>
      <c r="MIT205" s="5"/>
      <c r="MIU205" s="5"/>
      <c r="MIV205" s="5"/>
      <c r="MIW205" s="5"/>
      <c r="MIX205" s="5"/>
      <c r="MIY205" s="5"/>
      <c r="MIZ205" s="5"/>
      <c r="MJA205" s="5"/>
      <c r="MJB205" s="5"/>
      <c r="MJC205" s="5"/>
      <c r="MJD205" s="5"/>
      <c r="MJE205" s="5"/>
      <c r="MJF205" s="5"/>
      <c r="MJG205" s="5"/>
      <c r="MJH205" s="5"/>
      <c r="MJI205" s="5"/>
      <c r="MJJ205" s="5"/>
      <c r="MJK205" s="5"/>
      <c r="MJL205" s="5"/>
      <c r="MJM205" s="5"/>
      <c r="MJN205" s="5"/>
      <c r="MJO205" s="5"/>
      <c r="MJP205" s="5"/>
      <c r="MJQ205" s="5"/>
      <c r="MJR205" s="5"/>
      <c r="MJS205" s="5"/>
      <c r="MJT205" s="5"/>
      <c r="MJU205" s="5"/>
      <c r="MJV205" s="5"/>
      <c r="MJW205" s="5"/>
      <c r="MJX205" s="5"/>
      <c r="MJY205" s="5"/>
      <c r="MJZ205" s="5"/>
      <c r="MKA205" s="5"/>
      <c r="MKB205" s="5"/>
      <c r="MKC205" s="5"/>
      <c r="MKD205" s="5"/>
      <c r="MKE205" s="5"/>
      <c r="MKF205" s="5"/>
      <c r="MKG205" s="5"/>
      <c r="MKH205" s="5"/>
      <c r="MKI205" s="5"/>
      <c r="MKJ205" s="5"/>
      <c r="MKK205" s="5"/>
      <c r="MKL205" s="5"/>
      <c r="MKM205" s="5"/>
      <c r="MKN205" s="5"/>
      <c r="MKO205" s="5"/>
      <c r="MKP205" s="5"/>
      <c r="MKQ205" s="5"/>
      <c r="MKR205" s="5"/>
      <c r="MKS205" s="5"/>
      <c r="MKT205" s="5"/>
      <c r="MKU205" s="5"/>
      <c r="MKV205" s="5"/>
      <c r="MKW205" s="5"/>
      <c r="MKX205" s="5"/>
      <c r="MKY205" s="5"/>
      <c r="MKZ205" s="5"/>
      <c r="MLA205" s="5"/>
      <c r="MLB205" s="5"/>
      <c r="MLC205" s="5"/>
      <c r="MLD205" s="5"/>
      <c r="MLE205" s="5"/>
      <c r="MLF205" s="5"/>
      <c r="MLG205" s="5"/>
      <c r="MLH205" s="5"/>
      <c r="MLI205" s="5"/>
      <c r="MLJ205" s="5"/>
      <c r="MLK205" s="5"/>
      <c r="MLL205" s="5"/>
      <c r="MLM205" s="5"/>
      <c r="MLN205" s="5"/>
      <c r="MLO205" s="5"/>
      <c r="MLP205" s="5"/>
      <c r="MLQ205" s="5"/>
      <c r="MLR205" s="5"/>
      <c r="MLS205" s="5"/>
      <c r="MLT205" s="5"/>
      <c r="MLU205" s="5"/>
      <c r="MLV205" s="5"/>
      <c r="MLW205" s="5"/>
      <c r="MLX205" s="5"/>
      <c r="MLY205" s="5"/>
      <c r="MLZ205" s="5"/>
      <c r="MMA205" s="5"/>
      <c r="MMB205" s="5"/>
      <c r="MMC205" s="5"/>
      <c r="MMD205" s="5"/>
      <c r="MME205" s="5"/>
      <c r="MMF205" s="5"/>
      <c r="MMG205" s="5"/>
      <c r="MMH205" s="5"/>
      <c r="MMI205" s="5"/>
      <c r="MMJ205" s="5"/>
      <c r="MMK205" s="5"/>
      <c r="MML205" s="5"/>
      <c r="MMM205" s="5"/>
      <c r="MMN205" s="5"/>
      <c r="MMO205" s="5"/>
      <c r="MMP205" s="5"/>
      <c r="MMQ205" s="5"/>
      <c r="MMR205" s="5"/>
      <c r="MMS205" s="5"/>
      <c r="MMT205" s="5"/>
      <c r="MMU205" s="5"/>
      <c r="MMV205" s="5"/>
      <c r="MMW205" s="5"/>
      <c r="MMX205" s="5"/>
      <c r="MMY205" s="5"/>
      <c r="MMZ205" s="5"/>
      <c r="MNA205" s="5"/>
      <c r="MNB205" s="5"/>
      <c r="MNC205" s="5"/>
      <c r="MND205" s="5"/>
      <c r="MNE205" s="5"/>
      <c r="MNF205" s="5"/>
      <c r="MNG205" s="5"/>
      <c r="MNH205" s="5"/>
      <c r="MNI205" s="5"/>
      <c r="MNJ205" s="5"/>
      <c r="MNK205" s="5"/>
      <c r="MNL205" s="5"/>
      <c r="MNM205" s="5"/>
      <c r="MNN205" s="5"/>
      <c r="MNO205" s="5"/>
      <c r="MNP205" s="5"/>
      <c r="MNQ205" s="5"/>
      <c r="MNR205" s="5"/>
      <c r="MNS205" s="5"/>
      <c r="MNT205" s="5"/>
      <c r="MNU205" s="5"/>
      <c r="MNV205" s="5"/>
      <c r="MNW205" s="5"/>
      <c r="MNX205" s="5"/>
      <c r="MNY205" s="5"/>
      <c r="MNZ205" s="5"/>
      <c r="MOA205" s="5"/>
      <c r="MOB205" s="5"/>
      <c r="MOC205" s="5"/>
      <c r="MOD205" s="5"/>
      <c r="MOE205" s="5"/>
      <c r="MOF205" s="5"/>
      <c r="MOG205" s="5"/>
      <c r="MOH205" s="5"/>
      <c r="MOI205" s="5"/>
      <c r="MOJ205" s="5"/>
      <c r="MOK205" s="5"/>
      <c r="MOL205" s="5"/>
      <c r="MOM205" s="5"/>
      <c r="MON205" s="5"/>
      <c r="MOO205" s="5"/>
      <c r="MOP205" s="5"/>
      <c r="MOQ205" s="5"/>
      <c r="MOR205" s="5"/>
      <c r="MOS205" s="5"/>
      <c r="MOT205" s="5"/>
      <c r="MOU205" s="5"/>
      <c r="MOV205" s="5"/>
      <c r="MOW205" s="5"/>
      <c r="MOX205" s="5"/>
      <c r="MOY205" s="5"/>
      <c r="MOZ205" s="5"/>
      <c r="MPA205" s="5"/>
      <c r="MPB205" s="5"/>
      <c r="MPC205" s="5"/>
      <c r="MPD205" s="5"/>
      <c r="MPE205" s="5"/>
      <c r="MPF205" s="5"/>
      <c r="MPG205" s="5"/>
      <c r="MPH205" s="5"/>
      <c r="MPI205" s="5"/>
      <c r="MPJ205" s="5"/>
      <c r="MPK205" s="5"/>
      <c r="MPL205" s="5"/>
      <c r="MPM205" s="5"/>
      <c r="MPN205" s="5"/>
      <c r="MPO205" s="5"/>
      <c r="MPP205" s="5"/>
      <c r="MPQ205" s="5"/>
      <c r="MPR205" s="5"/>
      <c r="MPS205" s="5"/>
      <c r="MPT205" s="5"/>
      <c r="MPU205" s="5"/>
      <c r="MPV205" s="5"/>
      <c r="MPW205" s="5"/>
      <c r="MPX205" s="5"/>
      <c r="MPY205" s="5"/>
      <c r="MPZ205" s="5"/>
      <c r="MQA205" s="5"/>
      <c r="MQB205" s="5"/>
      <c r="MQC205" s="5"/>
      <c r="MQD205" s="5"/>
      <c r="MQE205" s="5"/>
      <c r="MQF205" s="5"/>
      <c r="MQG205" s="5"/>
      <c r="MQH205" s="5"/>
      <c r="MQI205" s="5"/>
      <c r="MQJ205" s="5"/>
      <c r="MQK205" s="5"/>
      <c r="MQL205" s="5"/>
      <c r="MQM205" s="5"/>
      <c r="MQN205" s="5"/>
      <c r="MQO205" s="5"/>
      <c r="MQP205" s="5"/>
      <c r="MQQ205" s="5"/>
      <c r="MQR205" s="5"/>
      <c r="MQS205" s="5"/>
      <c r="MQT205" s="5"/>
      <c r="MQU205" s="5"/>
      <c r="MQV205" s="5"/>
      <c r="MQW205" s="5"/>
      <c r="MQX205" s="5"/>
      <c r="MQY205" s="5"/>
      <c r="MQZ205" s="5"/>
      <c r="MRA205" s="5"/>
      <c r="MRB205" s="5"/>
      <c r="MRC205" s="5"/>
      <c r="MRD205" s="5"/>
      <c r="MRE205" s="5"/>
      <c r="MRF205" s="5"/>
      <c r="MRG205" s="5"/>
      <c r="MRH205" s="5"/>
      <c r="MRI205" s="5"/>
      <c r="MRJ205" s="5"/>
      <c r="MRK205" s="5"/>
      <c r="MRL205" s="5"/>
      <c r="MRM205" s="5"/>
      <c r="MRN205" s="5"/>
      <c r="MRO205" s="5"/>
      <c r="MRP205" s="5"/>
      <c r="MRQ205" s="5"/>
      <c r="MRR205" s="5"/>
      <c r="MRS205" s="5"/>
      <c r="MRT205" s="5"/>
      <c r="MRU205" s="5"/>
      <c r="MRV205" s="5"/>
      <c r="MRW205" s="5"/>
      <c r="MRX205" s="5"/>
      <c r="MRY205" s="5"/>
      <c r="MRZ205" s="5"/>
      <c r="MSA205" s="5"/>
      <c r="MSB205" s="5"/>
      <c r="MSC205" s="5"/>
      <c r="MSD205" s="5"/>
      <c r="MSE205" s="5"/>
      <c r="MSF205" s="5"/>
      <c r="MSG205" s="5"/>
      <c r="MSH205" s="5"/>
      <c r="MSI205" s="5"/>
      <c r="MSJ205" s="5"/>
      <c r="MSK205" s="5"/>
      <c r="MSL205" s="5"/>
      <c r="MSM205" s="5"/>
      <c r="MSN205" s="5"/>
      <c r="MSO205" s="5"/>
      <c r="MSP205" s="5"/>
      <c r="MSQ205" s="5"/>
      <c r="MSR205" s="5"/>
      <c r="MSS205" s="5"/>
      <c r="MST205" s="5"/>
      <c r="MSU205" s="5"/>
      <c r="MSV205" s="5"/>
      <c r="MSW205" s="5"/>
      <c r="MSX205" s="5"/>
      <c r="MSY205" s="5"/>
      <c r="MSZ205" s="5"/>
      <c r="MTA205" s="5"/>
      <c r="MTB205" s="5"/>
      <c r="MTC205" s="5"/>
      <c r="MTD205" s="5"/>
      <c r="MTE205" s="5"/>
      <c r="MTF205" s="5"/>
      <c r="MTG205" s="5"/>
      <c r="MTH205" s="5"/>
      <c r="MTI205" s="5"/>
      <c r="MTJ205" s="5"/>
      <c r="MTK205" s="5"/>
      <c r="MTL205" s="5"/>
      <c r="MTM205" s="5"/>
      <c r="MTN205" s="5"/>
      <c r="MTO205" s="5"/>
      <c r="MTP205" s="5"/>
      <c r="MTQ205" s="5"/>
      <c r="MTR205" s="5"/>
      <c r="MTS205" s="5"/>
      <c r="MTT205" s="5"/>
      <c r="MTU205" s="5"/>
      <c r="MTV205" s="5"/>
      <c r="MTW205" s="5"/>
      <c r="MTX205" s="5"/>
      <c r="MTY205" s="5"/>
      <c r="MTZ205" s="5"/>
      <c r="MUA205" s="5"/>
      <c r="MUB205" s="5"/>
      <c r="MUC205" s="5"/>
      <c r="MUD205" s="5"/>
      <c r="MUE205" s="5"/>
      <c r="MUF205" s="5"/>
      <c r="MUG205" s="5"/>
      <c r="MUH205" s="5"/>
      <c r="MUI205" s="5"/>
      <c r="MUJ205" s="5"/>
      <c r="MUK205" s="5"/>
      <c r="MUL205" s="5"/>
      <c r="MUM205" s="5"/>
      <c r="MUN205" s="5"/>
      <c r="MUO205" s="5"/>
      <c r="MUP205" s="5"/>
      <c r="MUQ205" s="5"/>
      <c r="MUR205" s="5"/>
      <c r="MUS205" s="5"/>
      <c r="MUT205" s="5"/>
      <c r="MUU205" s="5"/>
      <c r="MUV205" s="5"/>
      <c r="MUW205" s="5"/>
      <c r="MUX205" s="5"/>
      <c r="MUY205" s="5"/>
      <c r="MUZ205" s="5"/>
      <c r="MVA205" s="5"/>
      <c r="MVB205" s="5"/>
      <c r="MVC205" s="5"/>
      <c r="MVD205" s="5"/>
      <c r="MVE205" s="5"/>
      <c r="MVF205" s="5"/>
      <c r="MVG205" s="5"/>
      <c r="MVH205" s="5"/>
      <c r="MVI205" s="5"/>
      <c r="MVJ205" s="5"/>
      <c r="MVK205" s="5"/>
      <c r="MVL205" s="5"/>
      <c r="MVM205" s="5"/>
      <c r="MVN205" s="5"/>
      <c r="MVO205" s="5"/>
      <c r="MVP205" s="5"/>
      <c r="MVQ205" s="5"/>
      <c r="MVR205" s="5"/>
      <c r="MVS205" s="5"/>
      <c r="MVT205" s="5"/>
      <c r="MVU205" s="5"/>
      <c r="MVV205" s="5"/>
      <c r="MVW205" s="5"/>
      <c r="MVX205" s="5"/>
      <c r="MVY205" s="5"/>
      <c r="MVZ205" s="5"/>
      <c r="MWA205" s="5"/>
      <c r="MWB205" s="5"/>
      <c r="MWC205" s="5"/>
      <c r="MWD205" s="5"/>
      <c r="MWE205" s="5"/>
      <c r="MWF205" s="5"/>
      <c r="MWG205" s="5"/>
      <c r="MWH205" s="5"/>
      <c r="MWI205" s="5"/>
      <c r="MWJ205" s="5"/>
      <c r="MWK205" s="5"/>
      <c r="MWL205" s="5"/>
      <c r="MWM205" s="5"/>
      <c r="MWN205" s="5"/>
      <c r="MWO205" s="5"/>
      <c r="MWP205" s="5"/>
      <c r="MWQ205" s="5"/>
      <c r="MWR205" s="5"/>
      <c r="MWS205" s="5"/>
      <c r="MWT205" s="5"/>
      <c r="MWU205" s="5"/>
      <c r="MWV205" s="5"/>
      <c r="MWW205" s="5"/>
      <c r="MWX205" s="5"/>
      <c r="MWY205" s="5"/>
      <c r="MWZ205" s="5"/>
      <c r="MXA205" s="5"/>
      <c r="MXB205" s="5"/>
      <c r="MXC205" s="5"/>
      <c r="MXD205" s="5"/>
      <c r="MXE205" s="5"/>
      <c r="MXF205" s="5"/>
      <c r="MXG205" s="5"/>
      <c r="MXH205" s="5"/>
      <c r="MXI205" s="5"/>
      <c r="MXJ205" s="5"/>
      <c r="MXK205" s="5"/>
      <c r="MXL205" s="5"/>
      <c r="MXM205" s="5"/>
      <c r="MXN205" s="5"/>
      <c r="MXO205" s="5"/>
      <c r="MXP205" s="5"/>
      <c r="MXQ205" s="5"/>
      <c r="MXR205" s="5"/>
      <c r="MXS205" s="5"/>
      <c r="MXT205" s="5"/>
      <c r="MXU205" s="5"/>
      <c r="MXV205" s="5"/>
      <c r="MXW205" s="5"/>
      <c r="MXX205" s="5"/>
      <c r="MXY205" s="5"/>
      <c r="MXZ205" s="5"/>
      <c r="MYA205" s="5"/>
      <c r="MYB205" s="5"/>
      <c r="MYC205" s="5"/>
      <c r="MYD205" s="5"/>
      <c r="MYE205" s="5"/>
      <c r="MYF205" s="5"/>
      <c r="MYG205" s="5"/>
      <c r="MYH205" s="5"/>
      <c r="MYI205" s="5"/>
      <c r="MYJ205" s="5"/>
      <c r="MYK205" s="5"/>
      <c r="MYL205" s="5"/>
      <c r="MYM205" s="5"/>
      <c r="MYN205" s="5"/>
      <c r="MYO205" s="5"/>
      <c r="MYP205" s="5"/>
      <c r="MYQ205" s="5"/>
      <c r="MYR205" s="5"/>
      <c r="MYS205" s="5"/>
      <c r="MYT205" s="5"/>
      <c r="MYU205" s="5"/>
      <c r="MYV205" s="5"/>
      <c r="MYW205" s="5"/>
      <c r="MYX205" s="5"/>
      <c r="MYY205" s="5"/>
      <c r="MYZ205" s="5"/>
      <c r="MZA205" s="5"/>
      <c r="MZB205" s="5"/>
      <c r="MZC205" s="5"/>
      <c r="MZD205" s="5"/>
      <c r="MZE205" s="5"/>
      <c r="MZF205" s="5"/>
      <c r="MZG205" s="5"/>
      <c r="MZH205" s="5"/>
      <c r="MZI205" s="5"/>
      <c r="MZJ205" s="5"/>
      <c r="MZK205" s="5"/>
      <c r="MZL205" s="5"/>
      <c r="MZM205" s="5"/>
      <c r="MZN205" s="5"/>
      <c r="MZO205" s="5"/>
      <c r="MZP205" s="5"/>
      <c r="MZQ205" s="5"/>
      <c r="MZR205" s="5"/>
      <c r="MZS205" s="5"/>
      <c r="MZT205" s="5"/>
      <c r="MZU205" s="5"/>
      <c r="MZV205" s="5"/>
      <c r="MZW205" s="5"/>
      <c r="MZX205" s="5"/>
      <c r="MZY205" s="5"/>
      <c r="MZZ205" s="5"/>
      <c r="NAA205" s="5"/>
      <c r="NAB205" s="5"/>
      <c r="NAC205" s="5"/>
      <c r="NAD205" s="5"/>
      <c r="NAE205" s="5"/>
      <c r="NAF205" s="5"/>
      <c r="NAG205" s="5"/>
      <c r="NAH205" s="5"/>
      <c r="NAI205" s="5"/>
      <c r="NAJ205" s="5"/>
      <c r="NAK205" s="5"/>
      <c r="NAL205" s="5"/>
      <c r="NAM205" s="5"/>
      <c r="NAN205" s="5"/>
      <c r="NAO205" s="5"/>
      <c r="NAP205" s="5"/>
      <c r="NAQ205" s="5"/>
      <c r="NAR205" s="5"/>
      <c r="NAS205" s="5"/>
      <c r="NAT205" s="5"/>
      <c r="NAU205" s="5"/>
      <c r="NAV205" s="5"/>
      <c r="NAW205" s="5"/>
      <c r="NAX205" s="5"/>
      <c r="NAY205" s="5"/>
      <c r="NAZ205" s="5"/>
      <c r="NBA205" s="5"/>
      <c r="NBB205" s="5"/>
      <c r="NBC205" s="5"/>
      <c r="NBD205" s="5"/>
      <c r="NBE205" s="5"/>
      <c r="NBF205" s="5"/>
      <c r="NBG205" s="5"/>
      <c r="NBH205" s="5"/>
      <c r="NBI205" s="5"/>
      <c r="NBJ205" s="5"/>
      <c r="NBK205" s="5"/>
      <c r="NBL205" s="5"/>
      <c r="NBM205" s="5"/>
      <c r="NBN205" s="5"/>
      <c r="NBO205" s="5"/>
      <c r="NBP205" s="5"/>
      <c r="NBQ205" s="5"/>
      <c r="NBR205" s="5"/>
      <c r="NBS205" s="5"/>
      <c r="NBT205" s="5"/>
      <c r="NBU205" s="5"/>
      <c r="NBV205" s="5"/>
      <c r="NBW205" s="5"/>
      <c r="NBX205" s="5"/>
      <c r="NBY205" s="5"/>
      <c r="NBZ205" s="5"/>
      <c r="NCA205" s="5"/>
      <c r="NCB205" s="5"/>
      <c r="NCC205" s="5"/>
      <c r="NCD205" s="5"/>
      <c r="NCE205" s="5"/>
      <c r="NCF205" s="5"/>
      <c r="NCG205" s="5"/>
      <c r="NCH205" s="5"/>
      <c r="NCI205" s="5"/>
      <c r="NCJ205" s="5"/>
      <c r="NCK205" s="5"/>
      <c r="NCL205" s="5"/>
      <c r="NCM205" s="5"/>
      <c r="NCN205" s="5"/>
      <c r="NCO205" s="5"/>
      <c r="NCP205" s="5"/>
      <c r="NCQ205" s="5"/>
      <c r="NCR205" s="5"/>
      <c r="NCS205" s="5"/>
      <c r="NCT205" s="5"/>
      <c r="NCU205" s="5"/>
      <c r="NCV205" s="5"/>
      <c r="NCW205" s="5"/>
      <c r="NCX205" s="5"/>
      <c r="NCY205" s="5"/>
      <c r="NCZ205" s="5"/>
      <c r="NDA205" s="5"/>
      <c r="NDB205" s="5"/>
      <c r="NDC205" s="5"/>
      <c r="NDD205" s="5"/>
      <c r="NDE205" s="5"/>
      <c r="NDF205" s="5"/>
      <c r="NDG205" s="5"/>
      <c r="NDH205" s="5"/>
      <c r="NDI205" s="5"/>
      <c r="NDJ205" s="5"/>
      <c r="NDK205" s="5"/>
      <c r="NDL205" s="5"/>
      <c r="NDM205" s="5"/>
      <c r="NDN205" s="5"/>
      <c r="NDO205" s="5"/>
      <c r="NDP205" s="5"/>
      <c r="NDQ205" s="5"/>
      <c r="NDR205" s="5"/>
      <c r="NDS205" s="5"/>
      <c r="NDT205" s="5"/>
      <c r="NDU205" s="5"/>
      <c r="NDV205" s="5"/>
      <c r="NDW205" s="5"/>
      <c r="NDX205" s="5"/>
      <c r="NDY205" s="5"/>
      <c r="NDZ205" s="5"/>
      <c r="NEA205" s="5"/>
      <c r="NEB205" s="5"/>
      <c r="NEC205" s="5"/>
      <c r="NED205" s="5"/>
      <c r="NEE205" s="5"/>
      <c r="NEF205" s="5"/>
      <c r="NEG205" s="5"/>
      <c r="NEH205" s="5"/>
      <c r="NEI205" s="5"/>
      <c r="NEJ205" s="5"/>
      <c r="NEK205" s="5"/>
      <c r="NEL205" s="5"/>
      <c r="NEM205" s="5"/>
      <c r="NEN205" s="5"/>
      <c r="NEO205" s="5"/>
      <c r="NEP205" s="5"/>
      <c r="NEQ205" s="5"/>
      <c r="NER205" s="5"/>
      <c r="NES205" s="5"/>
      <c r="NET205" s="5"/>
      <c r="NEU205" s="5"/>
      <c r="NEV205" s="5"/>
      <c r="NEW205" s="5"/>
      <c r="NEX205" s="5"/>
      <c r="NEY205" s="5"/>
      <c r="NEZ205" s="5"/>
      <c r="NFA205" s="5"/>
      <c r="NFB205" s="5"/>
      <c r="NFC205" s="5"/>
      <c r="NFD205" s="5"/>
      <c r="NFE205" s="5"/>
      <c r="NFF205" s="5"/>
      <c r="NFG205" s="5"/>
      <c r="NFH205" s="5"/>
      <c r="NFI205" s="5"/>
      <c r="NFJ205" s="5"/>
      <c r="NFK205" s="5"/>
      <c r="NFL205" s="5"/>
      <c r="NFM205" s="5"/>
      <c r="NFN205" s="5"/>
      <c r="NFO205" s="5"/>
      <c r="NFP205" s="5"/>
      <c r="NFQ205" s="5"/>
      <c r="NFR205" s="5"/>
      <c r="NFS205" s="5"/>
      <c r="NFT205" s="5"/>
      <c r="NFU205" s="5"/>
      <c r="NFV205" s="5"/>
      <c r="NFW205" s="5"/>
      <c r="NFX205" s="5"/>
      <c r="NFY205" s="5"/>
      <c r="NFZ205" s="5"/>
      <c r="NGA205" s="5"/>
      <c r="NGB205" s="5"/>
      <c r="NGC205" s="5"/>
      <c r="NGD205" s="5"/>
      <c r="NGE205" s="5"/>
      <c r="NGF205" s="5"/>
      <c r="NGG205" s="5"/>
      <c r="NGH205" s="5"/>
      <c r="NGI205" s="5"/>
      <c r="NGJ205" s="5"/>
      <c r="NGK205" s="5"/>
      <c r="NGL205" s="5"/>
      <c r="NGM205" s="5"/>
      <c r="NGN205" s="5"/>
      <c r="NGO205" s="5"/>
      <c r="NGP205" s="5"/>
      <c r="NGQ205" s="5"/>
      <c r="NGR205" s="5"/>
      <c r="NGS205" s="5"/>
      <c r="NGT205" s="5"/>
      <c r="NGU205" s="5"/>
      <c r="NGV205" s="5"/>
      <c r="NGW205" s="5"/>
      <c r="NGX205" s="5"/>
      <c r="NGY205" s="5"/>
      <c r="NGZ205" s="5"/>
      <c r="NHA205" s="5"/>
      <c r="NHB205" s="5"/>
      <c r="NHC205" s="5"/>
      <c r="NHD205" s="5"/>
      <c r="NHE205" s="5"/>
      <c r="NHF205" s="5"/>
      <c r="NHG205" s="5"/>
      <c r="NHH205" s="5"/>
      <c r="NHI205" s="5"/>
      <c r="NHJ205" s="5"/>
      <c r="NHK205" s="5"/>
      <c r="NHL205" s="5"/>
      <c r="NHM205" s="5"/>
      <c r="NHN205" s="5"/>
      <c r="NHO205" s="5"/>
      <c r="NHP205" s="5"/>
      <c r="NHQ205" s="5"/>
      <c r="NHR205" s="5"/>
      <c r="NHS205" s="5"/>
      <c r="NHT205" s="5"/>
      <c r="NHU205" s="5"/>
      <c r="NHV205" s="5"/>
      <c r="NHW205" s="5"/>
      <c r="NHX205" s="5"/>
      <c r="NHY205" s="5"/>
      <c r="NHZ205" s="5"/>
      <c r="NIA205" s="5"/>
      <c r="NIB205" s="5"/>
      <c r="NIC205" s="5"/>
      <c r="NID205" s="5"/>
      <c r="NIE205" s="5"/>
      <c r="NIF205" s="5"/>
      <c r="NIG205" s="5"/>
      <c r="NIH205" s="5"/>
      <c r="NII205" s="5"/>
      <c r="NIJ205" s="5"/>
      <c r="NIK205" s="5"/>
      <c r="NIL205" s="5"/>
      <c r="NIM205" s="5"/>
      <c r="NIN205" s="5"/>
      <c r="NIO205" s="5"/>
      <c r="NIP205" s="5"/>
      <c r="NIQ205" s="5"/>
      <c r="NIR205" s="5"/>
      <c r="NIS205" s="5"/>
      <c r="NIT205" s="5"/>
      <c r="NIU205" s="5"/>
      <c r="NIV205" s="5"/>
      <c r="NIW205" s="5"/>
      <c r="NIX205" s="5"/>
      <c r="NIY205" s="5"/>
      <c r="NIZ205" s="5"/>
      <c r="NJA205" s="5"/>
      <c r="NJB205" s="5"/>
      <c r="NJC205" s="5"/>
      <c r="NJD205" s="5"/>
      <c r="NJE205" s="5"/>
      <c r="NJF205" s="5"/>
      <c r="NJG205" s="5"/>
      <c r="NJH205" s="5"/>
      <c r="NJI205" s="5"/>
      <c r="NJJ205" s="5"/>
      <c r="NJK205" s="5"/>
      <c r="NJL205" s="5"/>
      <c r="NJM205" s="5"/>
      <c r="NJN205" s="5"/>
      <c r="NJO205" s="5"/>
      <c r="NJP205" s="5"/>
      <c r="NJQ205" s="5"/>
      <c r="NJR205" s="5"/>
      <c r="NJS205" s="5"/>
      <c r="NJT205" s="5"/>
      <c r="NJU205" s="5"/>
      <c r="NJV205" s="5"/>
      <c r="NJW205" s="5"/>
      <c r="NJX205" s="5"/>
      <c r="NJY205" s="5"/>
      <c r="NJZ205" s="5"/>
      <c r="NKA205" s="5"/>
      <c r="NKB205" s="5"/>
      <c r="NKC205" s="5"/>
      <c r="NKD205" s="5"/>
      <c r="NKE205" s="5"/>
      <c r="NKF205" s="5"/>
      <c r="NKG205" s="5"/>
      <c r="NKH205" s="5"/>
      <c r="NKI205" s="5"/>
      <c r="NKJ205" s="5"/>
      <c r="NKK205" s="5"/>
      <c r="NKL205" s="5"/>
      <c r="NKM205" s="5"/>
      <c r="NKN205" s="5"/>
      <c r="NKO205" s="5"/>
      <c r="NKP205" s="5"/>
      <c r="NKQ205" s="5"/>
      <c r="NKR205" s="5"/>
      <c r="NKS205" s="5"/>
      <c r="NKT205" s="5"/>
      <c r="NKU205" s="5"/>
      <c r="NKV205" s="5"/>
      <c r="NKW205" s="5"/>
      <c r="NKX205" s="5"/>
      <c r="NKY205" s="5"/>
      <c r="NKZ205" s="5"/>
      <c r="NLA205" s="5"/>
      <c r="NLB205" s="5"/>
      <c r="NLC205" s="5"/>
      <c r="NLD205" s="5"/>
      <c r="NLE205" s="5"/>
      <c r="NLF205" s="5"/>
      <c r="NLG205" s="5"/>
      <c r="NLH205" s="5"/>
      <c r="NLI205" s="5"/>
      <c r="NLJ205" s="5"/>
      <c r="NLK205" s="5"/>
      <c r="NLL205" s="5"/>
      <c r="NLM205" s="5"/>
      <c r="NLN205" s="5"/>
      <c r="NLO205" s="5"/>
      <c r="NLP205" s="5"/>
      <c r="NLQ205" s="5"/>
      <c r="NLR205" s="5"/>
      <c r="NLS205" s="5"/>
      <c r="NLT205" s="5"/>
      <c r="NLU205" s="5"/>
      <c r="NLV205" s="5"/>
      <c r="NLW205" s="5"/>
      <c r="NLX205" s="5"/>
      <c r="NLY205" s="5"/>
      <c r="NLZ205" s="5"/>
      <c r="NMA205" s="5"/>
      <c r="NMB205" s="5"/>
      <c r="NMC205" s="5"/>
      <c r="NMD205" s="5"/>
      <c r="NME205" s="5"/>
      <c r="NMF205" s="5"/>
      <c r="NMG205" s="5"/>
      <c r="NMH205" s="5"/>
      <c r="NMI205" s="5"/>
      <c r="NMJ205" s="5"/>
      <c r="NMK205" s="5"/>
      <c r="NML205" s="5"/>
      <c r="NMM205" s="5"/>
      <c r="NMN205" s="5"/>
      <c r="NMO205" s="5"/>
      <c r="NMP205" s="5"/>
      <c r="NMQ205" s="5"/>
      <c r="NMR205" s="5"/>
      <c r="NMS205" s="5"/>
      <c r="NMT205" s="5"/>
      <c r="NMU205" s="5"/>
      <c r="NMV205" s="5"/>
      <c r="NMW205" s="5"/>
      <c r="NMX205" s="5"/>
      <c r="NMY205" s="5"/>
      <c r="NMZ205" s="5"/>
      <c r="NNA205" s="5"/>
      <c r="NNB205" s="5"/>
      <c r="NNC205" s="5"/>
      <c r="NND205" s="5"/>
      <c r="NNE205" s="5"/>
      <c r="NNF205" s="5"/>
      <c r="NNG205" s="5"/>
      <c r="NNH205" s="5"/>
      <c r="NNI205" s="5"/>
      <c r="NNJ205" s="5"/>
      <c r="NNK205" s="5"/>
      <c r="NNL205" s="5"/>
      <c r="NNM205" s="5"/>
      <c r="NNN205" s="5"/>
      <c r="NNO205" s="5"/>
      <c r="NNP205" s="5"/>
      <c r="NNQ205" s="5"/>
      <c r="NNR205" s="5"/>
      <c r="NNS205" s="5"/>
      <c r="NNT205" s="5"/>
      <c r="NNU205" s="5"/>
      <c r="NNV205" s="5"/>
      <c r="NNW205" s="5"/>
      <c r="NNX205" s="5"/>
      <c r="NNY205" s="5"/>
      <c r="NNZ205" s="5"/>
      <c r="NOA205" s="5"/>
      <c r="NOB205" s="5"/>
      <c r="NOC205" s="5"/>
      <c r="NOD205" s="5"/>
      <c r="NOE205" s="5"/>
      <c r="NOF205" s="5"/>
      <c r="NOG205" s="5"/>
      <c r="NOH205" s="5"/>
      <c r="NOI205" s="5"/>
      <c r="NOJ205" s="5"/>
      <c r="NOK205" s="5"/>
      <c r="NOL205" s="5"/>
      <c r="NOM205" s="5"/>
      <c r="NON205" s="5"/>
      <c r="NOO205" s="5"/>
      <c r="NOP205" s="5"/>
      <c r="NOQ205" s="5"/>
      <c r="NOR205" s="5"/>
      <c r="NOS205" s="5"/>
      <c r="NOT205" s="5"/>
      <c r="NOU205" s="5"/>
      <c r="NOV205" s="5"/>
      <c r="NOW205" s="5"/>
      <c r="NOX205" s="5"/>
      <c r="NOY205" s="5"/>
      <c r="NOZ205" s="5"/>
      <c r="NPA205" s="5"/>
      <c r="NPB205" s="5"/>
      <c r="NPC205" s="5"/>
      <c r="NPD205" s="5"/>
      <c r="NPE205" s="5"/>
      <c r="NPF205" s="5"/>
      <c r="NPG205" s="5"/>
      <c r="NPH205" s="5"/>
      <c r="NPI205" s="5"/>
      <c r="NPJ205" s="5"/>
      <c r="NPK205" s="5"/>
      <c r="NPL205" s="5"/>
      <c r="NPM205" s="5"/>
      <c r="NPN205" s="5"/>
      <c r="NPO205" s="5"/>
      <c r="NPP205" s="5"/>
      <c r="NPQ205" s="5"/>
      <c r="NPR205" s="5"/>
      <c r="NPS205" s="5"/>
      <c r="NPT205" s="5"/>
      <c r="NPU205" s="5"/>
      <c r="NPV205" s="5"/>
      <c r="NPW205" s="5"/>
      <c r="NPX205" s="5"/>
      <c r="NPY205" s="5"/>
      <c r="NPZ205" s="5"/>
      <c r="NQA205" s="5"/>
      <c r="NQB205" s="5"/>
      <c r="NQC205" s="5"/>
      <c r="NQD205" s="5"/>
      <c r="NQE205" s="5"/>
      <c r="NQF205" s="5"/>
      <c r="NQG205" s="5"/>
      <c r="NQH205" s="5"/>
      <c r="NQI205" s="5"/>
      <c r="NQJ205" s="5"/>
      <c r="NQK205" s="5"/>
      <c r="NQL205" s="5"/>
      <c r="NQM205" s="5"/>
      <c r="NQN205" s="5"/>
      <c r="NQO205" s="5"/>
      <c r="NQP205" s="5"/>
      <c r="NQQ205" s="5"/>
      <c r="NQR205" s="5"/>
      <c r="NQS205" s="5"/>
      <c r="NQT205" s="5"/>
      <c r="NQU205" s="5"/>
      <c r="NQV205" s="5"/>
      <c r="NQW205" s="5"/>
      <c r="NQX205" s="5"/>
      <c r="NQY205" s="5"/>
      <c r="NQZ205" s="5"/>
      <c r="NRA205" s="5"/>
      <c r="NRB205" s="5"/>
      <c r="NRC205" s="5"/>
      <c r="NRD205" s="5"/>
      <c r="NRE205" s="5"/>
      <c r="NRF205" s="5"/>
      <c r="NRG205" s="5"/>
      <c r="NRH205" s="5"/>
      <c r="NRI205" s="5"/>
      <c r="NRJ205" s="5"/>
      <c r="NRK205" s="5"/>
      <c r="NRL205" s="5"/>
      <c r="NRM205" s="5"/>
      <c r="NRN205" s="5"/>
      <c r="NRO205" s="5"/>
      <c r="NRP205" s="5"/>
      <c r="NRQ205" s="5"/>
      <c r="NRR205" s="5"/>
      <c r="NRS205" s="5"/>
      <c r="NRT205" s="5"/>
      <c r="NRU205" s="5"/>
      <c r="NRV205" s="5"/>
      <c r="NRW205" s="5"/>
      <c r="NRX205" s="5"/>
      <c r="NRY205" s="5"/>
      <c r="NRZ205" s="5"/>
      <c r="NSA205" s="5"/>
      <c r="NSB205" s="5"/>
      <c r="NSC205" s="5"/>
      <c r="NSD205" s="5"/>
      <c r="NSE205" s="5"/>
      <c r="NSF205" s="5"/>
      <c r="NSG205" s="5"/>
      <c r="NSH205" s="5"/>
      <c r="NSI205" s="5"/>
      <c r="NSJ205" s="5"/>
      <c r="NSK205" s="5"/>
      <c r="NSL205" s="5"/>
      <c r="NSM205" s="5"/>
      <c r="NSN205" s="5"/>
      <c r="NSO205" s="5"/>
      <c r="NSP205" s="5"/>
      <c r="NSQ205" s="5"/>
      <c r="NSR205" s="5"/>
      <c r="NSS205" s="5"/>
      <c r="NST205" s="5"/>
      <c r="NSU205" s="5"/>
      <c r="NSV205" s="5"/>
      <c r="NSW205" s="5"/>
      <c r="NSX205" s="5"/>
      <c r="NSY205" s="5"/>
      <c r="NSZ205" s="5"/>
      <c r="NTA205" s="5"/>
      <c r="NTB205" s="5"/>
      <c r="NTC205" s="5"/>
      <c r="NTD205" s="5"/>
      <c r="NTE205" s="5"/>
      <c r="NTF205" s="5"/>
      <c r="NTG205" s="5"/>
      <c r="NTH205" s="5"/>
      <c r="NTI205" s="5"/>
      <c r="NTJ205" s="5"/>
      <c r="NTK205" s="5"/>
      <c r="NTL205" s="5"/>
      <c r="NTM205" s="5"/>
      <c r="NTN205" s="5"/>
      <c r="NTO205" s="5"/>
      <c r="NTP205" s="5"/>
      <c r="NTQ205" s="5"/>
      <c r="NTR205" s="5"/>
      <c r="NTS205" s="5"/>
      <c r="NTT205" s="5"/>
      <c r="NTU205" s="5"/>
      <c r="NTV205" s="5"/>
      <c r="NTW205" s="5"/>
      <c r="NTX205" s="5"/>
      <c r="NTY205" s="5"/>
      <c r="NTZ205" s="5"/>
      <c r="NUA205" s="5"/>
      <c r="NUB205" s="5"/>
      <c r="NUC205" s="5"/>
      <c r="NUD205" s="5"/>
      <c r="NUE205" s="5"/>
      <c r="NUF205" s="5"/>
      <c r="NUG205" s="5"/>
      <c r="NUH205" s="5"/>
      <c r="NUI205" s="5"/>
      <c r="NUJ205" s="5"/>
      <c r="NUK205" s="5"/>
      <c r="NUL205" s="5"/>
      <c r="NUM205" s="5"/>
      <c r="NUN205" s="5"/>
      <c r="NUO205" s="5"/>
      <c r="NUP205" s="5"/>
      <c r="NUQ205" s="5"/>
      <c r="NUR205" s="5"/>
      <c r="NUS205" s="5"/>
      <c r="NUT205" s="5"/>
      <c r="NUU205" s="5"/>
      <c r="NUV205" s="5"/>
      <c r="NUW205" s="5"/>
      <c r="NUX205" s="5"/>
      <c r="NUY205" s="5"/>
      <c r="NUZ205" s="5"/>
      <c r="NVA205" s="5"/>
      <c r="NVB205" s="5"/>
      <c r="NVC205" s="5"/>
      <c r="NVD205" s="5"/>
      <c r="NVE205" s="5"/>
      <c r="NVF205" s="5"/>
      <c r="NVG205" s="5"/>
      <c r="NVH205" s="5"/>
      <c r="NVI205" s="5"/>
      <c r="NVJ205" s="5"/>
      <c r="NVK205" s="5"/>
      <c r="NVL205" s="5"/>
      <c r="NVM205" s="5"/>
      <c r="NVN205" s="5"/>
      <c r="NVO205" s="5"/>
      <c r="NVP205" s="5"/>
      <c r="NVQ205" s="5"/>
      <c r="NVR205" s="5"/>
      <c r="NVS205" s="5"/>
      <c r="NVT205" s="5"/>
      <c r="NVU205" s="5"/>
      <c r="NVV205" s="5"/>
      <c r="NVW205" s="5"/>
      <c r="NVX205" s="5"/>
      <c r="NVY205" s="5"/>
      <c r="NVZ205" s="5"/>
      <c r="NWA205" s="5"/>
      <c r="NWB205" s="5"/>
      <c r="NWC205" s="5"/>
      <c r="NWD205" s="5"/>
      <c r="NWE205" s="5"/>
      <c r="NWF205" s="5"/>
      <c r="NWG205" s="5"/>
      <c r="NWH205" s="5"/>
      <c r="NWI205" s="5"/>
      <c r="NWJ205" s="5"/>
      <c r="NWK205" s="5"/>
      <c r="NWL205" s="5"/>
      <c r="NWM205" s="5"/>
      <c r="NWN205" s="5"/>
      <c r="NWO205" s="5"/>
      <c r="NWP205" s="5"/>
      <c r="NWQ205" s="5"/>
      <c r="NWR205" s="5"/>
      <c r="NWS205" s="5"/>
      <c r="NWT205" s="5"/>
      <c r="NWU205" s="5"/>
      <c r="NWV205" s="5"/>
      <c r="NWW205" s="5"/>
      <c r="NWX205" s="5"/>
      <c r="NWY205" s="5"/>
      <c r="NWZ205" s="5"/>
      <c r="NXA205" s="5"/>
      <c r="NXB205" s="5"/>
      <c r="NXC205" s="5"/>
      <c r="NXD205" s="5"/>
      <c r="NXE205" s="5"/>
      <c r="NXF205" s="5"/>
      <c r="NXG205" s="5"/>
      <c r="NXH205" s="5"/>
      <c r="NXI205" s="5"/>
      <c r="NXJ205" s="5"/>
      <c r="NXK205" s="5"/>
      <c r="NXL205" s="5"/>
      <c r="NXM205" s="5"/>
      <c r="NXN205" s="5"/>
      <c r="NXO205" s="5"/>
      <c r="NXP205" s="5"/>
      <c r="NXQ205" s="5"/>
      <c r="NXR205" s="5"/>
      <c r="NXS205" s="5"/>
      <c r="NXT205" s="5"/>
      <c r="NXU205" s="5"/>
      <c r="NXV205" s="5"/>
      <c r="NXW205" s="5"/>
      <c r="NXX205" s="5"/>
      <c r="NXY205" s="5"/>
      <c r="NXZ205" s="5"/>
      <c r="NYA205" s="5"/>
      <c r="NYB205" s="5"/>
      <c r="NYC205" s="5"/>
      <c r="NYD205" s="5"/>
      <c r="NYE205" s="5"/>
      <c r="NYF205" s="5"/>
      <c r="NYG205" s="5"/>
      <c r="NYH205" s="5"/>
      <c r="NYI205" s="5"/>
      <c r="NYJ205" s="5"/>
      <c r="NYK205" s="5"/>
      <c r="NYL205" s="5"/>
      <c r="NYM205" s="5"/>
      <c r="NYN205" s="5"/>
      <c r="NYO205" s="5"/>
      <c r="NYP205" s="5"/>
      <c r="NYQ205" s="5"/>
      <c r="NYR205" s="5"/>
      <c r="NYS205" s="5"/>
      <c r="NYT205" s="5"/>
      <c r="NYU205" s="5"/>
      <c r="NYV205" s="5"/>
      <c r="NYW205" s="5"/>
      <c r="NYX205" s="5"/>
      <c r="NYY205" s="5"/>
      <c r="NYZ205" s="5"/>
      <c r="NZA205" s="5"/>
      <c r="NZB205" s="5"/>
      <c r="NZC205" s="5"/>
      <c r="NZD205" s="5"/>
      <c r="NZE205" s="5"/>
      <c r="NZF205" s="5"/>
      <c r="NZG205" s="5"/>
      <c r="NZH205" s="5"/>
      <c r="NZI205" s="5"/>
      <c r="NZJ205" s="5"/>
      <c r="NZK205" s="5"/>
      <c r="NZL205" s="5"/>
      <c r="NZM205" s="5"/>
      <c r="NZN205" s="5"/>
      <c r="NZO205" s="5"/>
      <c r="NZP205" s="5"/>
      <c r="NZQ205" s="5"/>
      <c r="NZR205" s="5"/>
      <c r="NZS205" s="5"/>
      <c r="NZT205" s="5"/>
      <c r="NZU205" s="5"/>
      <c r="NZV205" s="5"/>
      <c r="NZW205" s="5"/>
      <c r="NZX205" s="5"/>
      <c r="NZY205" s="5"/>
      <c r="NZZ205" s="5"/>
      <c r="OAA205" s="5"/>
      <c r="OAB205" s="5"/>
      <c r="OAC205" s="5"/>
      <c r="OAD205" s="5"/>
      <c r="OAE205" s="5"/>
      <c r="OAF205" s="5"/>
      <c r="OAG205" s="5"/>
      <c r="OAH205" s="5"/>
      <c r="OAI205" s="5"/>
      <c r="OAJ205" s="5"/>
      <c r="OAK205" s="5"/>
      <c r="OAL205" s="5"/>
      <c r="OAM205" s="5"/>
      <c r="OAN205" s="5"/>
      <c r="OAO205" s="5"/>
      <c r="OAP205" s="5"/>
      <c r="OAQ205" s="5"/>
      <c r="OAR205" s="5"/>
      <c r="OAS205" s="5"/>
      <c r="OAT205" s="5"/>
      <c r="OAU205" s="5"/>
      <c r="OAV205" s="5"/>
      <c r="OAW205" s="5"/>
      <c r="OAX205" s="5"/>
      <c r="OAY205" s="5"/>
      <c r="OAZ205" s="5"/>
      <c r="OBA205" s="5"/>
      <c r="OBB205" s="5"/>
      <c r="OBC205" s="5"/>
      <c r="OBD205" s="5"/>
      <c r="OBE205" s="5"/>
      <c r="OBF205" s="5"/>
      <c r="OBG205" s="5"/>
      <c r="OBH205" s="5"/>
      <c r="OBI205" s="5"/>
      <c r="OBJ205" s="5"/>
      <c r="OBK205" s="5"/>
      <c r="OBL205" s="5"/>
      <c r="OBM205" s="5"/>
      <c r="OBN205" s="5"/>
      <c r="OBO205" s="5"/>
      <c r="OBP205" s="5"/>
      <c r="OBQ205" s="5"/>
      <c r="OBR205" s="5"/>
      <c r="OBS205" s="5"/>
      <c r="OBT205" s="5"/>
      <c r="OBU205" s="5"/>
      <c r="OBV205" s="5"/>
      <c r="OBW205" s="5"/>
      <c r="OBX205" s="5"/>
      <c r="OBY205" s="5"/>
      <c r="OBZ205" s="5"/>
      <c r="OCA205" s="5"/>
      <c r="OCB205" s="5"/>
      <c r="OCC205" s="5"/>
      <c r="OCD205" s="5"/>
      <c r="OCE205" s="5"/>
      <c r="OCF205" s="5"/>
      <c r="OCG205" s="5"/>
      <c r="OCH205" s="5"/>
      <c r="OCI205" s="5"/>
      <c r="OCJ205" s="5"/>
      <c r="OCK205" s="5"/>
      <c r="OCL205" s="5"/>
      <c r="OCM205" s="5"/>
      <c r="OCN205" s="5"/>
      <c r="OCO205" s="5"/>
      <c r="OCP205" s="5"/>
      <c r="OCQ205" s="5"/>
      <c r="OCR205" s="5"/>
      <c r="OCS205" s="5"/>
      <c r="OCT205" s="5"/>
      <c r="OCU205" s="5"/>
      <c r="OCV205" s="5"/>
      <c r="OCW205" s="5"/>
      <c r="OCX205" s="5"/>
      <c r="OCY205" s="5"/>
      <c r="OCZ205" s="5"/>
      <c r="ODA205" s="5"/>
      <c r="ODB205" s="5"/>
      <c r="ODC205" s="5"/>
      <c r="ODD205" s="5"/>
      <c r="ODE205" s="5"/>
      <c r="ODF205" s="5"/>
      <c r="ODG205" s="5"/>
      <c r="ODH205" s="5"/>
      <c r="ODI205" s="5"/>
      <c r="ODJ205" s="5"/>
      <c r="ODK205" s="5"/>
      <c r="ODL205" s="5"/>
      <c r="ODM205" s="5"/>
      <c r="ODN205" s="5"/>
      <c r="ODO205" s="5"/>
      <c r="ODP205" s="5"/>
      <c r="ODQ205" s="5"/>
      <c r="ODR205" s="5"/>
      <c r="ODS205" s="5"/>
      <c r="ODT205" s="5"/>
      <c r="ODU205" s="5"/>
      <c r="ODV205" s="5"/>
      <c r="ODW205" s="5"/>
      <c r="ODX205" s="5"/>
      <c r="ODY205" s="5"/>
      <c r="ODZ205" s="5"/>
      <c r="OEA205" s="5"/>
      <c r="OEB205" s="5"/>
      <c r="OEC205" s="5"/>
      <c r="OED205" s="5"/>
      <c r="OEE205" s="5"/>
      <c r="OEF205" s="5"/>
      <c r="OEG205" s="5"/>
      <c r="OEH205" s="5"/>
      <c r="OEI205" s="5"/>
      <c r="OEJ205" s="5"/>
      <c r="OEK205" s="5"/>
      <c r="OEL205" s="5"/>
      <c r="OEM205" s="5"/>
      <c r="OEN205" s="5"/>
      <c r="OEO205" s="5"/>
      <c r="OEP205" s="5"/>
      <c r="OEQ205" s="5"/>
      <c r="OER205" s="5"/>
      <c r="OES205" s="5"/>
      <c r="OET205" s="5"/>
      <c r="OEU205" s="5"/>
      <c r="OEV205" s="5"/>
      <c r="OEW205" s="5"/>
      <c r="OEX205" s="5"/>
      <c r="OEY205" s="5"/>
      <c r="OEZ205" s="5"/>
      <c r="OFA205" s="5"/>
      <c r="OFB205" s="5"/>
      <c r="OFC205" s="5"/>
      <c r="OFD205" s="5"/>
      <c r="OFE205" s="5"/>
      <c r="OFF205" s="5"/>
      <c r="OFG205" s="5"/>
      <c r="OFH205" s="5"/>
      <c r="OFI205" s="5"/>
      <c r="OFJ205" s="5"/>
      <c r="OFK205" s="5"/>
      <c r="OFL205" s="5"/>
      <c r="OFM205" s="5"/>
      <c r="OFN205" s="5"/>
      <c r="OFO205" s="5"/>
      <c r="OFP205" s="5"/>
      <c r="OFQ205" s="5"/>
      <c r="OFR205" s="5"/>
      <c r="OFS205" s="5"/>
      <c r="OFT205" s="5"/>
      <c r="OFU205" s="5"/>
      <c r="OFV205" s="5"/>
      <c r="OFW205" s="5"/>
      <c r="OFX205" s="5"/>
      <c r="OFY205" s="5"/>
      <c r="OFZ205" s="5"/>
      <c r="OGA205" s="5"/>
      <c r="OGB205" s="5"/>
      <c r="OGC205" s="5"/>
      <c r="OGD205" s="5"/>
      <c r="OGE205" s="5"/>
      <c r="OGF205" s="5"/>
      <c r="OGG205" s="5"/>
      <c r="OGH205" s="5"/>
      <c r="OGI205" s="5"/>
      <c r="OGJ205" s="5"/>
      <c r="OGK205" s="5"/>
      <c r="OGL205" s="5"/>
      <c r="OGM205" s="5"/>
      <c r="OGN205" s="5"/>
      <c r="OGO205" s="5"/>
      <c r="OGP205" s="5"/>
      <c r="OGQ205" s="5"/>
      <c r="OGR205" s="5"/>
      <c r="OGS205" s="5"/>
      <c r="OGT205" s="5"/>
      <c r="OGU205" s="5"/>
      <c r="OGV205" s="5"/>
      <c r="OGW205" s="5"/>
      <c r="OGX205" s="5"/>
      <c r="OGY205" s="5"/>
      <c r="OGZ205" s="5"/>
      <c r="OHA205" s="5"/>
      <c r="OHB205" s="5"/>
      <c r="OHC205" s="5"/>
      <c r="OHD205" s="5"/>
      <c r="OHE205" s="5"/>
      <c r="OHF205" s="5"/>
      <c r="OHG205" s="5"/>
      <c r="OHH205" s="5"/>
      <c r="OHI205" s="5"/>
      <c r="OHJ205" s="5"/>
      <c r="OHK205" s="5"/>
      <c r="OHL205" s="5"/>
      <c r="OHM205" s="5"/>
      <c r="OHN205" s="5"/>
      <c r="OHO205" s="5"/>
      <c r="OHP205" s="5"/>
      <c r="OHQ205" s="5"/>
      <c r="OHR205" s="5"/>
      <c r="OHS205" s="5"/>
      <c r="OHT205" s="5"/>
      <c r="OHU205" s="5"/>
      <c r="OHV205" s="5"/>
      <c r="OHW205" s="5"/>
      <c r="OHX205" s="5"/>
      <c r="OHY205" s="5"/>
      <c r="OHZ205" s="5"/>
      <c r="OIA205" s="5"/>
      <c r="OIB205" s="5"/>
      <c r="OIC205" s="5"/>
      <c r="OID205" s="5"/>
      <c r="OIE205" s="5"/>
      <c r="OIF205" s="5"/>
      <c r="OIG205" s="5"/>
      <c r="OIH205" s="5"/>
      <c r="OII205" s="5"/>
      <c r="OIJ205" s="5"/>
      <c r="OIK205" s="5"/>
      <c r="OIL205" s="5"/>
      <c r="OIM205" s="5"/>
      <c r="OIN205" s="5"/>
      <c r="OIO205" s="5"/>
      <c r="OIP205" s="5"/>
      <c r="OIQ205" s="5"/>
      <c r="OIR205" s="5"/>
      <c r="OIS205" s="5"/>
      <c r="OIT205" s="5"/>
      <c r="OIU205" s="5"/>
      <c r="OIV205" s="5"/>
      <c r="OIW205" s="5"/>
      <c r="OIX205" s="5"/>
      <c r="OIY205" s="5"/>
      <c r="OIZ205" s="5"/>
      <c r="OJA205" s="5"/>
      <c r="OJB205" s="5"/>
      <c r="OJC205" s="5"/>
      <c r="OJD205" s="5"/>
      <c r="OJE205" s="5"/>
      <c r="OJF205" s="5"/>
      <c r="OJG205" s="5"/>
      <c r="OJH205" s="5"/>
      <c r="OJI205" s="5"/>
      <c r="OJJ205" s="5"/>
      <c r="OJK205" s="5"/>
      <c r="OJL205" s="5"/>
      <c r="OJM205" s="5"/>
      <c r="OJN205" s="5"/>
      <c r="OJO205" s="5"/>
      <c r="OJP205" s="5"/>
      <c r="OJQ205" s="5"/>
      <c r="OJR205" s="5"/>
      <c r="OJS205" s="5"/>
      <c r="OJT205" s="5"/>
      <c r="OJU205" s="5"/>
      <c r="OJV205" s="5"/>
      <c r="OJW205" s="5"/>
      <c r="OJX205" s="5"/>
      <c r="OJY205" s="5"/>
      <c r="OJZ205" s="5"/>
      <c r="OKA205" s="5"/>
      <c r="OKB205" s="5"/>
      <c r="OKC205" s="5"/>
      <c r="OKD205" s="5"/>
      <c r="OKE205" s="5"/>
      <c r="OKF205" s="5"/>
      <c r="OKG205" s="5"/>
      <c r="OKH205" s="5"/>
      <c r="OKI205" s="5"/>
      <c r="OKJ205" s="5"/>
      <c r="OKK205" s="5"/>
      <c r="OKL205" s="5"/>
      <c r="OKM205" s="5"/>
      <c r="OKN205" s="5"/>
      <c r="OKO205" s="5"/>
      <c r="OKP205" s="5"/>
      <c r="OKQ205" s="5"/>
      <c r="OKR205" s="5"/>
      <c r="OKS205" s="5"/>
      <c r="OKT205" s="5"/>
      <c r="OKU205" s="5"/>
      <c r="OKV205" s="5"/>
      <c r="OKW205" s="5"/>
      <c r="OKX205" s="5"/>
      <c r="OKY205" s="5"/>
      <c r="OKZ205" s="5"/>
      <c r="OLA205" s="5"/>
      <c r="OLB205" s="5"/>
      <c r="OLC205" s="5"/>
      <c r="OLD205" s="5"/>
      <c r="OLE205" s="5"/>
      <c r="OLF205" s="5"/>
      <c r="OLG205" s="5"/>
      <c r="OLH205" s="5"/>
      <c r="OLI205" s="5"/>
      <c r="OLJ205" s="5"/>
      <c r="OLK205" s="5"/>
      <c r="OLL205" s="5"/>
      <c r="OLM205" s="5"/>
      <c r="OLN205" s="5"/>
      <c r="OLO205" s="5"/>
      <c r="OLP205" s="5"/>
      <c r="OLQ205" s="5"/>
      <c r="OLR205" s="5"/>
      <c r="OLS205" s="5"/>
      <c r="OLT205" s="5"/>
      <c r="OLU205" s="5"/>
      <c r="OLV205" s="5"/>
      <c r="OLW205" s="5"/>
      <c r="OLX205" s="5"/>
      <c r="OLY205" s="5"/>
      <c r="OLZ205" s="5"/>
      <c r="OMA205" s="5"/>
      <c r="OMB205" s="5"/>
      <c r="OMC205" s="5"/>
      <c r="OMD205" s="5"/>
      <c r="OME205" s="5"/>
      <c r="OMF205" s="5"/>
      <c r="OMG205" s="5"/>
      <c r="OMH205" s="5"/>
      <c r="OMI205" s="5"/>
      <c r="OMJ205" s="5"/>
      <c r="OMK205" s="5"/>
      <c r="OML205" s="5"/>
      <c r="OMM205" s="5"/>
      <c r="OMN205" s="5"/>
      <c r="OMO205" s="5"/>
      <c r="OMP205" s="5"/>
      <c r="OMQ205" s="5"/>
      <c r="OMR205" s="5"/>
      <c r="OMS205" s="5"/>
      <c r="OMT205" s="5"/>
      <c r="OMU205" s="5"/>
      <c r="OMV205" s="5"/>
      <c r="OMW205" s="5"/>
      <c r="OMX205" s="5"/>
      <c r="OMY205" s="5"/>
      <c r="OMZ205" s="5"/>
      <c r="ONA205" s="5"/>
      <c r="ONB205" s="5"/>
      <c r="ONC205" s="5"/>
      <c r="OND205" s="5"/>
      <c r="ONE205" s="5"/>
      <c r="ONF205" s="5"/>
      <c r="ONG205" s="5"/>
      <c r="ONH205" s="5"/>
      <c r="ONI205" s="5"/>
      <c r="ONJ205" s="5"/>
      <c r="ONK205" s="5"/>
      <c r="ONL205" s="5"/>
      <c r="ONM205" s="5"/>
      <c r="ONN205" s="5"/>
      <c r="ONO205" s="5"/>
      <c r="ONP205" s="5"/>
      <c r="ONQ205" s="5"/>
      <c r="ONR205" s="5"/>
      <c r="ONS205" s="5"/>
      <c r="ONT205" s="5"/>
      <c r="ONU205" s="5"/>
      <c r="ONV205" s="5"/>
      <c r="ONW205" s="5"/>
      <c r="ONX205" s="5"/>
      <c r="ONY205" s="5"/>
      <c r="ONZ205" s="5"/>
      <c r="OOA205" s="5"/>
      <c r="OOB205" s="5"/>
      <c r="OOC205" s="5"/>
      <c r="OOD205" s="5"/>
      <c r="OOE205" s="5"/>
      <c r="OOF205" s="5"/>
      <c r="OOG205" s="5"/>
      <c r="OOH205" s="5"/>
      <c r="OOI205" s="5"/>
      <c r="OOJ205" s="5"/>
      <c r="OOK205" s="5"/>
      <c r="OOL205" s="5"/>
      <c r="OOM205" s="5"/>
      <c r="OON205" s="5"/>
      <c r="OOO205" s="5"/>
      <c r="OOP205" s="5"/>
      <c r="OOQ205" s="5"/>
      <c r="OOR205" s="5"/>
      <c r="OOS205" s="5"/>
      <c r="OOT205" s="5"/>
      <c r="OOU205" s="5"/>
      <c r="OOV205" s="5"/>
      <c r="OOW205" s="5"/>
      <c r="OOX205" s="5"/>
      <c r="OOY205" s="5"/>
      <c r="OOZ205" s="5"/>
      <c r="OPA205" s="5"/>
      <c r="OPB205" s="5"/>
      <c r="OPC205" s="5"/>
      <c r="OPD205" s="5"/>
      <c r="OPE205" s="5"/>
      <c r="OPF205" s="5"/>
      <c r="OPG205" s="5"/>
      <c r="OPH205" s="5"/>
      <c r="OPI205" s="5"/>
      <c r="OPJ205" s="5"/>
      <c r="OPK205" s="5"/>
      <c r="OPL205" s="5"/>
      <c r="OPM205" s="5"/>
      <c r="OPN205" s="5"/>
      <c r="OPO205" s="5"/>
      <c r="OPP205" s="5"/>
      <c r="OPQ205" s="5"/>
      <c r="OPR205" s="5"/>
      <c r="OPS205" s="5"/>
      <c r="OPT205" s="5"/>
      <c r="OPU205" s="5"/>
      <c r="OPV205" s="5"/>
      <c r="OPW205" s="5"/>
      <c r="OPX205" s="5"/>
      <c r="OPY205" s="5"/>
      <c r="OPZ205" s="5"/>
      <c r="OQA205" s="5"/>
      <c r="OQB205" s="5"/>
      <c r="OQC205" s="5"/>
      <c r="OQD205" s="5"/>
      <c r="OQE205" s="5"/>
      <c r="OQF205" s="5"/>
      <c r="OQG205" s="5"/>
      <c r="OQH205" s="5"/>
      <c r="OQI205" s="5"/>
      <c r="OQJ205" s="5"/>
      <c r="OQK205" s="5"/>
      <c r="OQL205" s="5"/>
      <c r="OQM205" s="5"/>
      <c r="OQN205" s="5"/>
      <c r="OQO205" s="5"/>
      <c r="OQP205" s="5"/>
      <c r="OQQ205" s="5"/>
      <c r="OQR205" s="5"/>
      <c r="OQS205" s="5"/>
      <c r="OQT205" s="5"/>
      <c r="OQU205" s="5"/>
      <c r="OQV205" s="5"/>
      <c r="OQW205" s="5"/>
      <c r="OQX205" s="5"/>
      <c r="OQY205" s="5"/>
      <c r="OQZ205" s="5"/>
      <c r="ORA205" s="5"/>
      <c r="ORB205" s="5"/>
      <c r="ORC205" s="5"/>
      <c r="ORD205" s="5"/>
      <c r="ORE205" s="5"/>
      <c r="ORF205" s="5"/>
      <c r="ORG205" s="5"/>
      <c r="ORH205" s="5"/>
      <c r="ORI205" s="5"/>
      <c r="ORJ205" s="5"/>
      <c r="ORK205" s="5"/>
      <c r="ORL205" s="5"/>
      <c r="ORM205" s="5"/>
      <c r="ORN205" s="5"/>
      <c r="ORO205" s="5"/>
      <c r="ORP205" s="5"/>
      <c r="ORQ205" s="5"/>
      <c r="ORR205" s="5"/>
      <c r="ORS205" s="5"/>
      <c r="ORT205" s="5"/>
      <c r="ORU205" s="5"/>
      <c r="ORV205" s="5"/>
      <c r="ORW205" s="5"/>
      <c r="ORX205" s="5"/>
      <c r="ORY205" s="5"/>
      <c r="ORZ205" s="5"/>
      <c r="OSA205" s="5"/>
      <c r="OSB205" s="5"/>
      <c r="OSC205" s="5"/>
      <c r="OSD205" s="5"/>
      <c r="OSE205" s="5"/>
      <c r="OSF205" s="5"/>
      <c r="OSG205" s="5"/>
      <c r="OSH205" s="5"/>
      <c r="OSI205" s="5"/>
      <c r="OSJ205" s="5"/>
      <c r="OSK205" s="5"/>
      <c r="OSL205" s="5"/>
      <c r="OSM205" s="5"/>
      <c r="OSN205" s="5"/>
      <c r="OSO205" s="5"/>
      <c r="OSP205" s="5"/>
      <c r="OSQ205" s="5"/>
      <c r="OSR205" s="5"/>
      <c r="OSS205" s="5"/>
      <c r="OST205" s="5"/>
      <c r="OSU205" s="5"/>
      <c r="OSV205" s="5"/>
      <c r="OSW205" s="5"/>
      <c r="OSX205" s="5"/>
      <c r="OSY205" s="5"/>
      <c r="OSZ205" s="5"/>
      <c r="OTA205" s="5"/>
      <c r="OTB205" s="5"/>
      <c r="OTC205" s="5"/>
      <c r="OTD205" s="5"/>
      <c r="OTE205" s="5"/>
      <c r="OTF205" s="5"/>
      <c r="OTG205" s="5"/>
      <c r="OTH205" s="5"/>
      <c r="OTI205" s="5"/>
      <c r="OTJ205" s="5"/>
      <c r="OTK205" s="5"/>
      <c r="OTL205" s="5"/>
      <c r="OTM205" s="5"/>
      <c r="OTN205" s="5"/>
      <c r="OTO205" s="5"/>
      <c r="OTP205" s="5"/>
      <c r="OTQ205" s="5"/>
      <c r="OTR205" s="5"/>
      <c r="OTS205" s="5"/>
      <c r="OTT205" s="5"/>
      <c r="OTU205" s="5"/>
      <c r="OTV205" s="5"/>
      <c r="OTW205" s="5"/>
      <c r="OTX205" s="5"/>
      <c r="OTY205" s="5"/>
      <c r="OTZ205" s="5"/>
      <c r="OUA205" s="5"/>
      <c r="OUB205" s="5"/>
      <c r="OUC205" s="5"/>
      <c r="OUD205" s="5"/>
      <c r="OUE205" s="5"/>
      <c r="OUF205" s="5"/>
      <c r="OUG205" s="5"/>
      <c r="OUH205" s="5"/>
      <c r="OUI205" s="5"/>
      <c r="OUJ205" s="5"/>
      <c r="OUK205" s="5"/>
      <c r="OUL205" s="5"/>
      <c r="OUM205" s="5"/>
      <c r="OUN205" s="5"/>
      <c r="OUO205" s="5"/>
      <c r="OUP205" s="5"/>
      <c r="OUQ205" s="5"/>
      <c r="OUR205" s="5"/>
      <c r="OUS205" s="5"/>
      <c r="OUT205" s="5"/>
      <c r="OUU205" s="5"/>
      <c r="OUV205" s="5"/>
      <c r="OUW205" s="5"/>
      <c r="OUX205" s="5"/>
      <c r="OUY205" s="5"/>
      <c r="OUZ205" s="5"/>
      <c r="OVA205" s="5"/>
      <c r="OVB205" s="5"/>
      <c r="OVC205" s="5"/>
      <c r="OVD205" s="5"/>
      <c r="OVE205" s="5"/>
      <c r="OVF205" s="5"/>
      <c r="OVG205" s="5"/>
      <c r="OVH205" s="5"/>
      <c r="OVI205" s="5"/>
      <c r="OVJ205" s="5"/>
      <c r="OVK205" s="5"/>
      <c r="OVL205" s="5"/>
      <c r="OVM205" s="5"/>
      <c r="OVN205" s="5"/>
      <c r="OVO205" s="5"/>
      <c r="OVP205" s="5"/>
      <c r="OVQ205" s="5"/>
      <c r="OVR205" s="5"/>
      <c r="OVS205" s="5"/>
      <c r="OVT205" s="5"/>
      <c r="OVU205" s="5"/>
      <c r="OVV205" s="5"/>
      <c r="OVW205" s="5"/>
      <c r="OVX205" s="5"/>
      <c r="OVY205" s="5"/>
      <c r="OVZ205" s="5"/>
      <c r="OWA205" s="5"/>
      <c r="OWB205" s="5"/>
      <c r="OWC205" s="5"/>
      <c r="OWD205" s="5"/>
      <c r="OWE205" s="5"/>
      <c r="OWF205" s="5"/>
      <c r="OWG205" s="5"/>
      <c r="OWH205" s="5"/>
      <c r="OWI205" s="5"/>
      <c r="OWJ205" s="5"/>
      <c r="OWK205" s="5"/>
      <c r="OWL205" s="5"/>
      <c r="OWM205" s="5"/>
      <c r="OWN205" s="5"/>
      <c r="OWO205" s="5"/>
      <c r="OWP205" s="5"/>
      <c r="OWQ205" s="5"/>
      <c r="OWR205" s="5"/>
      <c r="OWS205" s="5"/>
      <c r="OWT205" s="5"/>
      <c r="OWU205" s="5"/>
      <c r="OWV205" s="5"/>
      <c r="OWW205" s="5"/>
      <c r="OWX205" s="5"/>
      <c r="OWY205" s="5"/>
      <c r="OWZ205" s="5"/>
      <c r="OXA205" s="5"/>
      <c r="OXB205" s="5"/>
      <c r="OXC205" s="5"/>
      <c r="OXD205" s="5"/>
      <c r="OXE205" s="5"/>
      <c r="OXF205" s="5"/>
      <c r="OXG205" s="5"/>
      <c r="OXH205" s="5"/>
      <c r="OXI205" s="5"/>
      <c r="OXJ205" s="5"/>
      <c r="OXK205" s="5"/>
      <c r="OXL205" s="5"/>
      <c r="OXM205" s="5"/>
      <c r="OXN205" s="5"/>
      <c r="OXO205" s="5"/>
      <c r="OXP205" s="5"/>
      <c r="OXQ205" s="5"/>
      <c r="OXR205" s="5"/>
      <c r="OXS205" s="5"/>
      <c r="OXT205" s="5"/>
      <c r="OXU205" s="5"/>
      <c r="OXV205" s="5"/>
      <c r="OXW205" s="5"/>
      <c r="OXX205" s="5"/>
      <c r="OXY205" s="5"/>
      <c r="OXZ205" s="5"/>
      <c r="OYA205" s="5"/>
      <c r="OYB205" s="5"/>
      <c r="OYC205" s="5"/>
      <c r="OYD205" s="5"/>
      <c r="OYE205" s="5"/>
      <c r="OYF205" s="5"/>
      <c r="OYG205" s="5"/>
      <c r="OYH205" s="5"/>
      <c r="OYI205" s="5"/>
      <c r="OYJ205" s="5"/>
      <c r="OYK205" s="5"/>
      <c r="OYL205" s="5"/>
      <c r="OYM205" s="5"/>
      <c r="OYN205" s="5"/>
      <c r="OYO205" s="5"/>
      <c r="OYP205" s="5"/>
      <c r="OYQ205" s="5"/>
      <c r="OYR205" s="5"/>
      <c r="OYS205" s="5"/>
      <c r="OYT205" s="5"/>
      <c r="OYU205" s="5"/>
      <c r="OYV205" s="5"/>
      <c r="OYW205" s="5"/>
      <c r="OYX205" s="5"/>
      <c r="OYY205" s="5"/>
      <c r="OYZ205" s="5"/>
      <c r="OZA205" s="5"/>
      <c r="OZB205" s="5"/>
      <c r="OZC205" s="5"/>
      <c r="OZD205" s="5"/>
      <c r="OZE205" s="5"/>
      <c r="OZF205" s="5"/>
      <c r="OZG205" s="5"/>
      <c r="OZH205" s="5"/>
      <c r="OZI205" s="5"/>
      <c r="OZJ205" s="5"/>
      <c r="OZK205" s="5"/>
      <c r="OZL205" s="5"/>
      <c r="OZM205" s="5"/>
      <c r="OZN205" s="5"/>
      <c r="OZO205" s="5"/>
      <c r="OZP205" s="5"/>
      <c r="OZQ205" s="5"/>
      <c r="OZR205" s="5"/>
      <c r="OZS205" s="5"/>
      <c r="OZT205" s="5"/>
      <c r="OZU205" s="5"/>
      <c r="OZV205" s="5"/>
      <c r="OZW205" s="5"/>
      <c r="OZX205" s="5"/>
      <c r="OZY205" s="5"/>
      <c r="OZZ205" s="5"/>
      <c r="PAA205" s="5"/>
      <c r="PAB205" s="5"/>
      <c r="PAC205" s="5"/>
      <c r="PAD205" s="5"/>
      <c r="PAE205" s="5"/>
      <c r="PAF205" s="5"/>
      <c r="PAG205" s="5"/>
      <c r="PAH205" s="5"/>
      <c r="PAI205" s="5"/>
      <c r="PAJ205" s="5"/>
      <c r="PAK205" s="5"/>
      <c r="PAL205" s="5"/>
      <c r="PAM205" s="5"/>
      <c r="PAN205" s="5"/>
      <c r="PAO205" s="5"/>
      <c r="PAP205" s="5"/>
      <c r="PAQ205" s="5"/>
      <c r="PAR205" s="5"/>
      <c r="PAS205" s="5"/>
      <c r="PAT205" s="5"/>
      <c r="PAU205" s="5"/>
      <c r="PAV205" s="5"/>
      <c r="PAW205" s="5"/>
      <c r="PAX205" s="5"/>
      <c r="PAY205" s="5"/>
      <c r="PAZ205" s="5"/>
      <c r="PBA205" s="5"/>
      <c r="PBB205" s="5"/>
      <c r="PBC205" s="5"/>
      <c r="PBD205" s="5"/>
      <c r="PBE205" s="5"/>
      <c r="PBF205" s="5"/>
      <c r="PBG205" s="5"/>
      <c r="PBH205" s="5"/>
      <c r="PBI205" s="5"/>
      <c r="PBJ205" s="5"/>
      <c r="PBK205" s="5"/>
      <c r="PBL205" s="5"/>
      <c r="PBM205" s="5"/>
      <c r="PBN205" s="5"/>
      <c r="PBO205" s="5"/>
      <c r="PBP205" s="5"/>
      <c r="PBQ205" s="5"/>
      <c r="PBR205" s="5"/>
      <c r="PBS205" s="5"/>
      <c r="PBT205" s="5"/>
      <c r="PBU205" s="5"/>
      <c r="PBV205" s="5"/>
      <c r="PBW205" s="5"/>
      <c r="PBX205" s="5"/>
      <c r="PBY205" s="5"/>
      <c r="PBZ205" s="5"/>
      <c r="PCA205" s="5"/>
      <c r="PCB205" s="5"/>
      <c r="PCC205" s="5"/>
      <c r="PCD205" s="5"/>
      <c r="PCE205" s="5"/>
      <c r="PCF205" s="5"/>
      <c r="PCG205" s="5"/>
      <c r="PCH205" s="5"/>
      <c r="PCI205" s="5"/>
      <c r="PCJ205" s="5"/>
      <c r="PCK205" s="5"/>
      <c r="PCL205" s="5"/>
      <c r="PCM205" s="5"/>
      <c r="PCN205" s="5"/>
      <c r="PCO205" s="5"/>
      <c r="PCP205" s="5"/>
      <c r="PCQ205" s="5"/>
      <c r="PCR205" s="5"/>
      <c r="PCS205" s="5"/>
      <c r="PCT205" s="5"/>
      <c r="PCU205" s="5"/>
      <c r="PCV205" s="5"/>
      <c r="PCW205" s="5"/>
      <c r="PCX205" s="5"/>
      <c r="PCY205" s="5"/>
      <c r="PCZ205" s="5"/>
      <c r="PDA205" s="5"/>
      <c r="PDB205" s="5"/>
      <c r="PDC205" s="5"/>
      <c r="PDD205" s="5"/>
      <c r="PDE205" s="5"/>
      <c r="PDF205" s="5"/>
      <c r="PDG205" s="5"/>
      <c r="PDH205" s="5"/>
      <c r="PDI205" s="5"/>
      <c r="PDJ205" s="5"/>
      <c r="PDK205" s="5"/>
      <c r="PDL205" s="5"/>
      <c r="PDM205" s="5"/>
      <c r="PDN205" s="5"/>
      <c r="PDO205" s="5"/>
      <c r="PDP205" s="5"/>
      <c r="PDQ205" s="5"/>
      <c r="PDR205" s="5"/>
      <c r="PDS205" s="5"/>
      <c r="PDT205" s="5"/>
      <c r="PDU205" s="5"/>
      <c r="PDV205" s="5"/>
      <c r="PDW205" s="5"/>
      <c r="PDX205" s="5"/>
      <c r="PDY205" s="5"/>
      <c r="PDZ205" s="5"/>
      <c r="PEA205" s="5"/>
      <c r="PEB205" s="5"/>
      <c r="PEC205" s="5"/>
      <c r="PED205" s="5"/>
      <c r="PEE205" s="5"/>
      <c r="PEF205" s="5"/>
      <c r="PEG205" s="5"/>
      <c r="PEH205" s="5"/>
      <c r="PEI205" s="5"/>
      <c r="PEJ205" s="5"/>
      <c r="PEK205" s="5"/>
      <c r="PEL205" s="5"/>
      <c r="PEM205" s="5"/>
      <c r="PEN205" s="5"/>
      <c r="PEO205" s="5"/>
      <c r="PEP205" s="5"/>
      <c r="PEQ205" s="5"/>
      <c r="PER205" s="5"/>
      <c r="PES205" s="5"/>
      <c r="PET205" s="5"/>
      <c r="PEU205" s="5"/>
      <c r="PEV205" s="5"/>
      <c r="PEW205" s="5"/>
      <c r="PEX205" s="5"/>
      <c r="PEY205" s="5"/>
      <c r="PEZ205" s="5"/>
      <c r="PFA205" s="5"/>
      <c r="PFB205" s="5"/>
      <c r="PFC205" s="5"/>
      <c r="PFD205" s="5"/>
      <c r="PFE205" s="5"/>
      <c r="PFF205" s="5"/>
      <c r="PFG205" s="5"/>
      <c r="PFH205" s="5"/>
      <c r="PFI205" s="5"/>
      <c r="PFJ205" s="5"/>
      <c r="PFK205" s="5"/>
      <c r="PFL205" s="5"/>
      <c r="PFM205" s="5"/>
      <c r="PFN205" s="5"/>
      <c r="PFO205" s="5"/>
      <c r="PFP205" s="5"/>
      <c r="PFQ205" s="5"/>
      <c r="PFR205" s="5"/>
      <c r="PFS205" s="5"/>
      <c r="PFT205" s="5"/>
      <c r="PFU205" s="5"/>
      <c r="PFV205" s="5"/>
      <c r="PFW205" s="5"/>
      <c r="PFX205" s="5"/>
      <c r="PFY205" s="5"/>
      <c r="PFZ205" s="5"/>
      <c r="PGA205" s="5"/>
      <c r="PGB205" s="5"/>
      <c r="PGC205" s="5"/>
      <c r="PGD205" s="5"/>
      <c r="PGE205" s="5"/>
      <c r="PGF205" s="5"/>
      <c r="PGG205" s="5"/>
      <c r="PGH205" s="5"/>
      <c r="PGI205" s="5"/>
      <c r="PGJ205" s="5"/>
      <c r="PGK205" s="5"/>
      <c r="PGL205" s="5"/>
      <c r="PGM205" s="5"/>
      <c r="PGN205" s="5"/>
      <c r="PGO205" s="5"/>
      <c r="PGP205" s="5"/>
      <c r="PGQ205" s="5"/>
      <c r="PGR205" s="5"/>
      <c r="PGS205" s="5"/>
      <c r="PGT205" s="5"/>
      <c r="PGU205" s="5"/>
      <c r="PGV205" s="5"/>
      <c r="PGW205" s="5"/>
      <c r="PGX205" s="5"/>
      <c r="PGY205" s="5"/>
      <c r="PGZ205" s="5"/>
      <c r="PHA205" s="5"/>
      <c r="PHB205" s="5"/>
      <c r="PHC205" s="5"/>
      <c r="PHD205" s="5"/>
      <c r="PHE205" s="5"/>
      <c r="PHF205" s="5"/>
      <c r="PHG205" s="5"/>
      <c r="PHH205" s="5"/>
      <c r="PHI205" s="5"/>
      <c r="PHJ205" s="5"/>
      <c r="PHK205" s="5"/>
      <c r="PHL205" s="5"/>
      <c r="PHM205" s="5"/>
      <c r="PHN205" s="5"/>
      <c r="PHO205" s="5"/>
      <c r="PHP205" s="5"/>
      <c r="PHQ205" s="5"/>
      <c r="PHR205" s="5"/>
      <c r="PHS205" s="5"/>
      <c r="PHT205" s="5"/>
      <c r="PHU205" s="5"/>
      <c r="PHV205" s="5"/>
      <c r="PHW205" s="5"/>
      <c r="PHX205" s="5"/>
      <c r="PHY205" s="5"/>
      <c r="PHZ205" s="5"/>
      <c r="PIA205" s="5"/>
      <c r="PIB205" s="5"/>
      <c r="PIC205" s="5"/>
      <c r="PID205" s="5"/>
      <c r="PIE205" s="5"/>
      <c r="PIF205" s="5"/>
      <c r="PIG205" s="5"/>
      <c r="PIH205" s="5"/>
      <c r="PII205" s="5"/>
      <c r="PIJ205" s="5"/>
      <c r="PIK205" s="5"/>
      <c r="PIL205" s="5"/>
      <c r="PIM205" s="5"/>
      <c r="PIN205" s="5"/>
      <c r="PIO205" s="5"/>
      <c r="PIP205" s="5"/>
      <c r="PIQ205" s="5"/>
      <c r="PIR205" s="5"/>
      <c r="PIS205" s="5"/>
      <c r="PIT205" s="5"/>
      <c r="PIU205" s="5"/>
      <c r="PIV205" s="5"/>
      <c r="PIW205" s="5"/>
      <c r="PIX205" s="5"/>
      <c r="PIY205" s="5"/>
      <c r="PIZ205" s="5"/>
      <c r="PJA205" s="5"/>
      <c r="PJB205" s="5"/>
      <c r="PJC205" s="5"/>
      <c r="PJD205" s="5"/>
      <c r="PJE205" s="5"/>
      <c r="PJF205" s="5"/>
      <c r="PJG205" s="5"/>
      <c r="PJH205" s="5"/>
      <c r="PJI205" s="5"/>
      <c r="PJJ205" s="5"/>
      <c r="PJK205" s="5"/>
      <c r="PJL205" s="5"/>
      <c r="PJM205" s="5"/>
      <c r="PJN205" s="5"/>
      <c r="PJO205" s="5"/>
      <c r="PJP205" s="5"/>
      <c r="PJQ205" s="5"/>
      <c r="PJR205" s="5"/>
      <c r="PJS205" s="5"/>
      <c r="PJT205" s="5"/>
      <c r="PJU205" s="5"/>
      <c r="PJV205" s="5"/>
      <c r="PJW205" s="5"/>
      <c r="PJX205" s="5"/>
      <c r="PJY205" s="5"/>
      <c r="PJZ205" s="5"/>
      <c r="PKA205" s="5"/>
      <c r="PKB205" s="5"/>
      <c r="PKC205" s="5"/>
      <c r="PKD205" s="5"/>
      <c r="PKE205" s="5"/>
      <c r="PKF205" s="5"/>
      <c r="PKG205" s="5"/>
      <c r="PKH205" s="5"/>
      <c r="PKI205" s="5"/>
      <c r="PKJ205" s="5"/>
      <c r="PKK205" s="5"/>
      <c r="PKL205" s="5"/>
      <c r="PKM205" s="5"/>
      <c r="PKN205" s="5"/>
      <c r="PKO205" s="5"/>
      <c r="PKP205" s="5"/>
      <c r="PKQ205" s="5"/>
      <c r="PKR205" s="5"/>
      <c r="PKS205" s="5"/>
      <c r="PKT205" s="5"/>
      <c r="PKU205" s="5"/>
      <c r="PKV205" s="5"/>
      <c r="PKW205" s="5"/>
      <c r="PKX205" s="5"/>
      <c r="PKY205" s="5"/>
      <c r="PKZ205" s="5"/>
      <c r="PLA205" s="5"/>
      <c r="PLB205" s="5"/>
      <c r="PLC205" s="5"/>
      <c r="PLD205" s="5"/>
      <c r="PLE205" s="5"/>
      <c r="PLF205" s="5"/>
      <c r="PLG205" s="5"/>
      <c r="PLH205" s="5"/>
      <c r="PLI205" s="5"/>
      <c r="PLJ205" s="5"/>
      <c r="PLK205" s="5"/>
      <c r="PLL205" s="5"/>
      <c r="PLM205" s="5"/>
      <c r="PLN205" s="5"/>
      <c r="PLO205" s="5"/>
      <c r="PLP205" s="5"/>
      <c r="PLQ205" s="5"/>
      <c r="PLR205" s="5"/>
      <c r="PLS205" s="5"/>
      <c r="PLT205" s="5"/>
      <c r="PLU205" s="5"/>
      <c r="PLV205" s="5"/>
      <c r="PLW205" s="5"/>
      <c r="PLX205" s="5"/>
      <c r="PLY205" s="5"/>
      <c r="PLZ205" s="5"/>
      <c r="PMA205" s="5"/>
      <c r="PMB205" s="5"/>
      <c r="PMC205" s="5"/>
      <c r="PMD205" s="5"/>
      <c r="PME205" s="5"/>
      <c r="PMF205" s="5"/>
      <c r="PMG205" s="5"/>
      <c r="PMH205" s="5"/>
      <c r="PMI205" s="5"/>
      <c r="PMJ205" s="5"/>
      <c r="PMK205" s="5"/>
      <c r="PML205" s="5"/>
      <c r="PMM205" s="5"/>
      <c r="PMN205" s="5"/>
      <c r="PMO205" s="5"/>
      <c r="PMP205" s="5"/>
      <c r="PMQ205" s="5"/>
      <c r="PMR205" s="5"/>
      <c r="PMS205" s="5"/>
      <c r="PMT205" s="5"/>
      <c r="PMU205" s="5"/>
      <c r="PMV205" s="5"/>
      <c r="PMW205" s="5"/>
      <c r="PMX205" s="5"/>
      <c r="PMY205" s="5"/>
      <c r="PMZ205" s="5"/>
      <c r="PNA205" s="5"/>
      <c r="PNB205" s="5"/>
      <c r="PNC205" s="5"/>
      <c r="PND205" s="5"/>
      <c r="PNE205" s="5"/>
      <c r="PNF205" s="5"/>
      <c r="PNG205" s="5"/>
      <c r="PNH205" s="5"/>
      <c r="PNI205" s="5"/>
      <c r="PNJ205" s="5"/>
      <c r="PNK205" s="5"/>
      <c r="PNL205" s="5"/>
      <c r="PNM205" s="5"/>
      <c r="PNN205" s="5"/>
      <c r="PNO205" s="5"/>
      <c r="PNP205" s="5"/>
      <c r="PNQ205" s="5"/>
      <c r="PNR205" s="5"/>
      <c r="PNS205" s="5"/>
      <c r="PNT205" s="5"/>
      <c r="PNU205" s="5"/>
      <c r="PNV205" s="5"/>
      <c r="PNW205" s="5"/>
      <c r="PNX205" s="5"/>
      <c r="PNY205" s="5"/>
      <c r="PNZ205" s="5"/>
      <c r="POA205" s="5"/>
      <c r="POB205" s="5"/>
      <c r="POC205" s="5"/>
      <c r="POD205" s="5"/>
      <c r="POE205" s="5"/>
      <c r="POF205" s="5"/>
      <c r="POG205" s="5"/>
      <c r="POH205" s="5"/>
      <c r="POI205" s="5"/>
      <c r="POJ205" s="5"/>
      <c r="POK205" s="5"/>
      <c r="POL205" s="5"/>
      <c r="POM205" s="5"/>
      <c r="PON205" s="5"/>
      <c r="POO205" s="5"/>
      <c r="POP205" s="5"/>
      <c r="POQ205" s="5"/>
      <c r="POR205" s="5"/>
      <c r="POS205" s="5"/>
      <c r="POT205" s="5"/>
      <c r="POU205" s="5"/>
      <c r="POV205" s="5"/>
      <c r="POW205" s="5"/>
      <c r="POX205" s="5"/>
      <c r="POY205" s="5"/>
      <c r="POZ205" s="5"/>
      <c r="PPA205" s="5"/>
      <c r="PPB205" s="5"/>
      <c r="PPC205" s="5"/>
      <c r="PPD205" s="5"/>
      <c r="PPE205" s="5"/>
      <c r="PPF205" s="5"/>
      <c r="PPG205" s="5"/>
      <c r="PPH205" s="5"/>
      <c r="PPI205" s="5"/>
      <c r="PPJ205" s="5"/>
      <c r="PPK205" s="5"/>
      <c r="PPL205" s="5"/>
      <c r="PPM205" s="5"/>
      <c r="PPN205" s="5"/>
      <c r="PPO205" s="5"/>
      <c r="PPP205" s="5"/>
      <c r="PPQ205" s="5"/>
      <c r="PPR205" s="5"/>
      <c r="PPS205" s="5"/>
      <c r="PPT205" s="5"/>
      <c r="PPU205" s="5"/>
      <c r="PPV205" s="5"/>
      <c r="PPW205" s="5"/>
      <c r="PPX205" s="5"/>
      <c r="PPY205" s="5"/>
      <c r="PPZ205" s="5"/>
      <c r="PQA205" s="5"/>
      <c r="PQB205" s="5"/>
      <c r="PQC205" s="5"/>
      <c r="PQD205" s="5"/>
      <c r="PQE205" s="5"/>
      <c r="PQF205" s="5"/>
      <c r="PQG205" s="5"/>
      <c r="PQH205" s="5"/>
      <c r="PQI205" s="5"/>
      <c r="PQJ205" s="5"/>
      <c r="PQK205" s="5"/>
      <c r="PQL205" s="5"/>
      <c r="PQM205" s="5"/>
      <c r="PQN205" s="5"/>
      <c r="PQO205" s="5"/>
      <c r="PQP205" s="5"/>
      <c r="PQQ205" s="5"/>
      <c r="PQR205" s="5"/>
      <c r="PQS205" s="5"/>
      <c r="PQT205" s="5"/>
      <c r="PQU205" s="5"/>
      <c r="PQV205" s="5"/>
      <c r="PQW205" s="5"/>
      <c r="PQX205" s="5"/>
      <c r="PQY205" s="5"/>
      <c r="PQZ205" s="5"/>
      <c r="PRA205" s="5"/>
      <c r="PRB205" s="5"/>
      <c r="PRC205" s="5"/>
      <c r="PRD205" s="5"/>
      <c r="PRE205" s="5"/>
      <c r="PRF205" s="5"/>
      <c r="PRG205" s="5"/>
      <c r="PRH205" s="5"/>
      <c r="PRI205" s="5"/>
      <c r="PRJ205" s="5"/>
      <c r="PRK205" s="5"/>
      <c r="PRL205" s="5"/>
      <c r="PRM205" s="5"/>
      <c r="PRN205" s="5"/>
      <c r="PRO205" s="5"/>
      <c r="PRP205" s="5"/>
      <c r="PRQ205" s="5"/>
      <c r="PRR205" s="5"/>
      <c r="PRS205" s="5"/>
      <c r="PRT205" s="5"/>
      <c r="PRU205" s="5"/>
      <c r="PRV205" s="5"/>
      <c r="PRW205" s="5"/>
      <c r="PRX205" s="5"/>
      <c r="PRY205" s="5"/>
      <c r="PRZ205" s="5"/>
      <c r="PSA205" s="5"/>
      <c r="PSB205" s="5"/>
      <c r="PSC205" s="5"/>
      <c r="PSD205" s="5"/>
      <c r="PSE205" s="5"/>
      <c r="PSF205" s="5"/>
      <c r="PSG205" s="5"/>
      <c r="PSH205" s="5"/>
      <c r="PSI205" s="5"/>
      <c r="PSJ205" s="5"/>
      <c r="PSK205" s="5"/>
      <c r="PSL205" s="5"/>
      <c r="PSM205" s="5"/>
      <c r="PSN205" s="5"/>
      <c r="PSO205" s="5"/>
      <c r="PSP205" s="5"/>
      <c r="PSQ205" s="5"/>
      <c r="PSR205" s="5"/>
      <c r="PSS205" s="5"/>
      <c r="PST205" s="5"/>
      <c r="PSU205" s="5"/>
      <c r="PSV205" s="5"/>
      <c r="PSW205" s="5"/>
      <c r="PSX205" s="5"/>
      <c r="PSY205" s="5"/>
      <c r="PSZ205" s="5"/>
      <c r="PTA205" s="5"/>
      <c r="PTB205" s="5"/>
      <c r="PTC205" s="5"/>
      <c r="PTD205" s="5"/>
      <c r="PTE205" s="5"/>
      <c r="PTF205" s="5"/>
      <c r="PTG205" s="5"/>
      <c r="PTH205" s="5"/>
      <c r="PTI205" s="5"/>
      <c r="PTJ205" s="5"/>
      <c r="PTK205" s="5"/>
      <c r="PTL205" s="5"/>
      <c r="PTM205" s="5"/>
      <c r="PTN205" s="5"/>
      <c r="PTO205" s="5"/>
      <c r="PTP205" s="5"/>
      <c r="PTQ205" s="5"/>
      <c r="PTR205" s="5"/>
      <c r="PTS205" s="5"/>
      <c r="PTT205" s="5"/>
      <c r="PTU205" s="5"/>
      <c r="PTV205" s="5"/>
      <c r="PTW205" s="5"/>
      <c r="PTX205" s="5"/>
      <c r="PTY205" s="5"/>
      <c r="PTZ205" s="5"/>
      <c r="PUA205" s="5"/>
      <c r="PUB205" s="5"/>
      <c r="PUC205" s="5"/>
      <c r="PUD205" s="5"/>
      <c r="PUE205" s="5"/>
      <c r="PUF205" s="5"/>
      <c r="PUG205" s="5"/>
      <c r="PUH205" s="5"/>
      <c r="PUI205" s="5"/>
      <c r="PUJ205" s="5"/>
      <c r="PUK205" s="5"/>
      <c r="PUL205" s="5"/>
      <c r="PUM205" s="5"/>
      <c r="PUN205" s="5"/>
      <c r="PUO205" s="5"/>
      <c r="PUP205" s="5"/>
      <c r="PUQ205" s="5"/>
      <c r="PUR205" s="5"/>
      <c r="PUS205" s="5"/>
      <c r="PUT205" s="5"/>
      <c r="PUU205" s="5"/>
      <c r="PUV205" s="5"/>
      <c r="PUW205" s="5"/>
      <c r="PUX205" s="5"/>
      <c r="PUY205" s="5"/>
      <c r="PUZ205" s="5"/>
      <c r="PVA205" s="5"/>
      <c r="PVB205" s="5"/>
      <c r="PVC205" s="5"/>
      <c r="PVD205" s="5"/>
      <c r="PVE205" s="5"/>
      <c r="PVF205" s="5"/>
      <c r="PVG205" s="5"/>
      <c r="PVH205" s="5"/>
      <c r="PVI205" s="5"/>
      <c r="PVJ205" s="5"/>
      <c r="PVK205" s="5"/>
      <c r="PVL205" s="5"/>
      <c r="PVM205" s="5"/>
      <c r="PVN205" s="5"/>
      <c r="PVO205" s="5"/>
      <c r="PVP205" s="5"/>
      <c r="PVQ205" s="5"/>
      <c r="PVR205" s="5"/>
      <c r="PVS205" s="5"/>
      <c r="PVT205" s="5"/>
      <c r="PVU205" s="5"/>
      <c r="PVV205" s="5"/>
      <c r="PVW205" s="5"/>
      <c r="PVX205" s="5"/>
      <c r="PVY205" s="5"/>
      <c r="PVZ205" s="5"/>
      <c r="PWA205" s="5"/>
      <c r="PWB205" s="5"/>
      <c r="PWC205" s="5"/>
      <c r="PWD205" s="5"/>
      <c r="PWE205" s="5"/>
      <c r="PWF205" s="5"/>
      <c r="PWG205" s="5"/>
      <c r="PWH205" s="5"/>
      <c r="PWI205" s="5"/>
      <c r="PWJ205" s="5"/>
      <c r="PWK205" s="5"/>
      <c r="PWL205" s="5"/>
      <c r="PWM205" s="5"/>
      <c r="PWN205" s="5"/>
      <c r="PWO205" s="5"/>
      <c r="PWP205" s="5"/>
      <c r="PWQ205" s="5"/>
      <c r="PWR205" s="5"/>
      <c r="PWS205" s="5"/>
      <c r="PWT205" s="5"/>
      <c r="PWU205" s="5"/>
      <c r="PWV205" s="5"/>
      <c r="PWW205" s="5"/>
      <c r="PWX205" s="5"/>
      <c r="PWY205" s="5"/>
      <c r="PWZ205" s="5"/>
      <c r="PXA205" s="5"/>
      <c r="PXB205" s="5"/>
      <c r="PXC205" s="5"/>
      <c r="PXD205" s="5"/>
      <c r="PXE205" s="5"/>
      <c r="PXF205" s="5"/>
      <c r="PXG205" s="5"/>
      <c r="PXH205" s="5"/>
      <c r="PXI205" s="5"/>
      <c r="PXJ205" s="5"/>
      <c r="PXK205" s="5"/>
      <c r="PXL205" s="5"/>
      <c r="PXM205" s="5"/>
      <c r="PXN205" s="5"/>
      <c r="PXO205" s="5"/>
      <c r="PXP205" s="5"/>
      <c r="PXQ205" s="5"/>
      <c r="PXR205" s="5"/>
      <c r="PXS205" s="5"/>
      <c r="PXT205" s="5"/>
      <c r="PXU205" s="5"/>
      <c r="PXV205" s="5"/>
      <c r="PXW205" s="5"/>
      <c r="PXX205" s="5"/>
      <c r="PXY205" s="5"/>
      <c r="PXZ205" s="5"/>
      <c r="PYA205" s="5"/>
      <c r="PYB205" s="5"/>
      <c r="PYC205" s="5"/>
      <c r="PYD205" s="5"/>
      <c r="PYE205" s="5"/>
      <c r="PYF205" s="5"/>
      <c r="PYG205" s="5"/>
      <c r="PYH205" s="5"/>
      <c r="PYI205" s="5"/>
      <c r="PYJ205" s="5"/>
      <c r="PYK205" s="5"/>
      <c r="PYL205" s="5"/>
      <c r="PYM205" s="5"/>
      <c r="PYN205" s="5"/>
      <c r="PYO205" s="5"/>
      <c r="PYP205" s="5"/>
      <c r="PYQ205" s="5"/>
      <c r="PYR205" s="5"/>
      <c r="PYS205" s="5"/>
      <c r="PYT205" s="5"/>
      <c r="PYU205" s="5"/>
      <c r="PYV205" s="5"/>
      <c r="PYW205" s="5"/>
      <c r="PYX205" s="5"/>
      <c r="PYY205" s="5"/>
      <c r="PYZ205" s="5"/>
      <c r="PZA205" s="5"/>
      <c r="PZB205" s="5"/>
      <c r="PZC205" s="5"/>
      <c r="PZD205" s="5"/>
      <c r="PZE205" s="5"/>
      <c r="PZF205" s="5"/>
      <c r="PZG205" s="5"/>
      <c r="PZH205" s="5"/>
      <c r="PZI205" s="5"/>
      <c r="PZJ205" s="5"/>
      <c r="PZK205" s="5"/>
      <c r="PZL205" s="5"/>
      <c r="PZM205" s="5"/>
      <c r="PZN205" s="5"/>
      <c r="PZO205" s="5"/>
      <c r="PZP205" s="5"/>
      <c r="PZQ205" s="5"/>
      <c r="PZR205" s="5"/>
      <c r="PZS205" s="5"/>
      <c r="PZT205" s="5"/>
      <c r="PZU205" s="5"/>
      <c r="PZV205" s="5"/>
      <c r="PZW205" s="5"/>
      <c r="PZX205" s="5"/>
      <c r="PZY205" s="5"/>
      <c r="PZZ205" s="5"/>
      <c r="QAA205" s="5"/>
      <c r="QAB205" s="5"/>
      <c r="QAC205" s="5"/>
      <c r="QAD205" s="5"/>
      <c r="QAE205" s="5"/>
      <c r="QAF205" s="5"/>
      <c r="QAG205" s="5"/>
      <c r="QAH205" s="5"/>
      <c r="QAI205" s="5"/>
      <c r="QAJ205" s="5"/>
      <c r="QAK205" s="5"/>
      <c r="QAL205" s="5"/>
      <c r="QAM205" s="5"/>
      <c r="QAN205" s="5"/>
      <c r="QAO205" s="5"/>
      <c r="QAP205" s="5"/>
      <c r="QAQ205" s="5"/>
      <c r="QAR205" s="5"/>
      <c r="QAS205" s="5"/>
      <c r="QAT205" s="5"/>
      <c r="QAU205" s="5"/>
      <c r="QAV205" s="5"/>
      <c r="QAW205" s="5"/>
      <c r="QAX205" s="5"/>
      <c r="QAY205" s="5"/>
      <c r="QAZ205" s="5"/>
      <c r="QBA205" s="5"/>
      <c r="QBB205" s="5"/>
      <c r="QBC205" s="5"/>
      <c r="QBD205" s="5"/>
      <c r="QBE205" s="5"/>
      <c r="QBF205" s="5"/>
      <c r="QBG205" s="5"/>
      <c r="QBH205" s="5"/>
      <c r="QBI205" s="5"/>
      <c r="QBJ205" s="5"/>
      <c r="QBK205" s="5"/>
      <c r="QBL205" s="5"/>
      <c r="QBM205" s="5"/>
      <c r="QBN205" s="5"/>
      <c r="QBO205" s="5"/>
      <c r="QBP205" s="5"/>
      <c r="QBQ205" s="5"/>
      <c r="QBR205" s="5"/>
      <c r="QBS205" s="5"/>
      <c r="QBT205" s="5"/>
      <c r="QBU205" s="5"/>
      <c r="QBV205" s="5"/>
      <c r="QBW205" s="5"/>
      <c r="QBX205" s="5"/>
      <c r="QBY205" s="5"/>
      <c r="QBZ205" s="5"/>
      <c r="QCA205" s="5"/>
      <c r="QCB205" s="5"/>
      <c r="QCC205" s="5"/>
      <c r="QCD205" s="5"/>
      <c r="QCE205" s="5"/>
      <c r="QCF205" s="5"/>
      <c r="QCG205" s="5"/>
      <c r="QCH205" s="5"/>
      <c r="QCI205" s="5"/>
      <c r="QCJ205" s="5"/>
      <c r="QCK205" s="5"/>
      <c r="QCL205" s="5"/>
      <c r="QCM205" s="5"/>
      <c r="QCN205" s="5"/>
      <c r="QCO205" s="5"/>
      <c r="QCP205" s="5"/>
      <c r="QCQ205" s="5"/>
      <c r="QCR205" s="5"/>
      <c r="QCS205" s="5"/>
      <c r="QCT205" s="5"/>
      <c r="QCU205" s="5"/>
      <c r="QCV205" s="5"/>
      <c r="QCW205" s="5"/>
      <c r="QCX205" s="5"/>
      <c r="QCY205" s="5"/>
      <c r="QCZ205" s="5"/>
      <c r="QDA205" s="5"/>
      <c r="QDB205" s="5"/>
      <c r="QDC205" s="5"/>
      <c r="QDD205" s="5"/>
      <c r="QDE205" s="5"/>
      <c r="QDF205" s="5"/>
      <c r="QDG205" s="5"/>
      <c r="QDH205" s="5"/>
      <c r="QDI205" s="5"/>
      <c r="QDJ205" s="5"/>
      <c r="QDK205" s="5"/>
      <c r="QDL205" s="5"/>
      <c r="QDM205" s="5"/>
      <c r="QDN205" s="5"/>
      <c r="QDO205" s="5"/>
      <c r="QDP205" s="5"/>
      <c r="QDQ205" s="5"/>
      <c r="QDR205" s="5"/>
      <c r="QDS205" s="5"/>
      <c r="QDT205" s="5"/>
      <c r="QDU205" s="5"/>
      <c r="QDV205" s="5"/>
      <c r="QDW205" s="5"/>
      <c r="QDX205" s="5"/>
      <c r="QDY205" s="5"/>
      <c r="QDZ205" s="5"/>
      <c r="QEA205" s="5"/>
      <c r="QEB205" s="5"/>
      <c r="QEC205" s="5"/>
      <c r="QED205" s="5"/>
      <c r="QEE205" s="5"/>
      <c r="QEF205" s="5"/>
      <c r="QEG205" s="5"/>
      <c r="QEH205" s="5"/>
      <c r="QEI205" s="5"/>
      <c r="QEJ205" s="5"/>
      <c r="QEK205" s="5"/>
      <c r="QEL205" s="5"/>
      <c r="QEM205" s="5"/>
      <c r="QEN205" s="5"/>
      <c r="QEO205" s="5"/>
      <c r="QEP205" s="5"/>
      <c r="QEQ205" s="5"/>
      <c r="QER205" s="5"/>
      <c r="QES205" s="5"/>
      <c r="QET205" s="5"/>
      <c r="QEU205" s="5"/>
      <c r="QEV205" s="5"/>
      <c r="QEW205" s="5"/>
      <c r="QEX205" s="5"/>
      <c r="QEY205" s="5"/>
      <c r="QEZ205" s="5"/>
      <c r="QFA205" s="5"/>
      <c r="QFB205" s="5"/>
      <c r="QFC205" s="5"/>
      <c r="QFD205" s="5"/>
      <c r="QFE205" s="5"/>
      <c r="QFF205" s="5"/>
      <c r="QFG205" s="5"/>
      <c r="QFH205" s="5"/>
      <c r="QFI205" s="5"/>
      <c r="QFJ205" s="5"/>
      <c r="QFK205" s="5"/>
      <c r="QFL205" s="5"/>
      <c r="QFM205" s="5"/>
      <c r="QFN205" s="5"/>
      <c r="QFO205" s="5"/>
      <c r="QFP205" s="5"/>
      <c r="QFQ205" s="5"/>
      <c r="QFR205" s="5"/>
      <c r="QFS205" s="5"/>
      <c r="QFT205" s="5"/>
      <c r="QFU205" s="5"/>
      <c r="QFV205" s="5"/>
      <c r="QFW205" s="5"/>
      <c r="QFX205" s="5"/>
      <c r="QFY205" s="5"/>
      <c r="QFZ205" s="5"/>
      <c r="QGA205" s="5"/>
      <c r="QGB205" s="5"/>
      <c r="QGC205" s="5"/>
      <c r="QGD205" s="5"/>
      <c r="QGE205" s="5"/>
      <c r="QGF205" s="5"/>
      <c r="QGG205" s="5"/>
      <c r="QGH205" s="5"/>
      <c r="QGI205" s="5"/>
      <c r="QGJ205" s="5"/>
      <c r="QGK205" s="5"/>
      <c r="QGL205" s="5"/>
      <c r="QGM205" s="5"/>
      <c r="QGN205" s="5"/>
      <c r="QGO205" s="5"/>
      <c r="QGP205" s="5"/>
      <c r="QGQ205" s="5"/>
      <c r="QGR205" s="5"/>
      <c r="QGS205" s="5"/>
      <c r="QGT205" s="5"/>
      <c r="QGU205" s="5"/>
      <c r="QGV205" s="5"/>
      <c r="QGW205" s="5"/>
      <c r="QGX205" s="5"/>
      <c r="QGY205" s="5"/>
      <c r="QGZ205" s="5"/>
      <c r="QHA205" s="5"/>
      <c r="QHB205" s="5"/>
      <c r="QHC205" s="5"/>
      <c r="QHD205" s="5"/>
      <c r="QHE205" s="5"/>
      <c r="QHF205" s="5"/>
      <c r="QHG205" s="5"/>
      <c r="QHH205" s="5"/>
      <c r="QHI205" s="5"/>
      <c r="QHJ205" s="5"/>
      <c r="QHK205" s="5"/>
      <c r="QHL205" s="5"/>
      <c r="QHM205" s="5"/>
      <c r="QHN205" s="5"/>
      <c r="QHO205" s="5"/>
      <c r="QHP205" s="5"/>
      <c r="QHQ205" s="5"/>
      <c r="QHR205" s="5"/>
      <c r="QHS205" s="5"/>
      <c r="QHT205" s="5"/>
      <c r="QHU205" s="5"/>
      <c r="QHV205" s="5"/>
      <c r="QHW205" s="5"/>
      <c r="QHX205" s="5"/>
      <c r="QHY205" s="5"/>
      <c r="QHZ205" s="5"/>
      <c r="QIA205" s="5"/>
      <c r="QIB205" s="5"/>
      <c r="QIC205" s="5"/>
      <c r="QID205" s="5"/>
      <c r="QIE205" s="5"/>
      <c r="QIF205" s="5"/>
      <c r="QIG205" s="5"/>
      <c r="QIH205" s="5"/>
      <c r="QII205" s="5"/>
      <c r="QIJ205" s="5"/>
      <c r="QIK205" s="5"/>
      <c r="QIL205" s="5"/>
      <c r="QIM205" s="5"/>
      <c r="QIN205" s="5"/>
      <c r="QIO205" s="5"/>
      <c r="QIP205" s="5"/>
      <c r="QIQ205" s="5"/>
      <c r="QIR205" s="5"/>
      <c r="QIS205" s="5"/>
      <c r="QIT205" s="5"/>
      <c r="QIU205" s="5"/>
      <c r="QIV205" s="5"/>
      <c r="QIW205" s="5"/>
      <c r="QIX205" s="5"/>
      <c r="QIY205" s="5"/>
      <c r="QIZ205" s="5"/>
      <c r="QJA205" s="5"/>
      <c r="QJB205" s="5"/>
      <c r="QJC205" s="5"/>
      <c r="QJD205" s="5"/>
      <c r="QJE205" s="5"/>
      <c r="QJF205" s="5"/>
      <c r="QJG205" s="5"/>
      <c r="QJH205" s="5"/>
      <c r="QJI205" s="5"/>
      <c r="QJJ205" s="5"/>
      <c r="QJK205" s="5"/>
      <c r="QJL205" s="5"/>
      <c r="QJM205" s="5"/>
      <c r="QJN205" s="5"/>
      <c r="QJO205" s="5"/>
      <c r="QJP205" s="5"/>
      <c r="QJQ205" s="5"/>
      <c r="QJR205" s="5"/>
      <c r="QJS205" s="5"/>
      <c r="QJT205" s="5"/>
      <c r="QJU205" s="5"/>
      <c r="QJV205" s="5"/>
      <c r="QJW205" s="5"/>
      <c r="QJX205" s="5"/>
      <c r="QJY205" s="5"/>
      <c r="QJZ205" s="5"/>
      <c r="QKA205" s="5"/>
      <c r="QKB205" s="5"/>
      <c r="QKC205" s="5"/>
      <c r="QKD205" s="5"/>
      <c r="QKE205" s="5"/>
      <c r="QKF205" s="5"/>
      <c r="QKG205" s="5"/>
      <c r="QKH205" s="5"/>
      <c r="QKI205" s="5"/>
      <c r="QKJ205" s="5"/>
      <c r="QKK205" s="5"/>
      <c r="QKL205" s="5"/>
      <c r="QKM205" s="5"/>
      <c r="QKN205" s="5"/>
      <c r="QKO205" s="5"/>
      <c r="QKP205" s="5"/>
      <c r="QKQ205" s="5"/>
      <c r="QKR205" s="5"/>
      <c r="QKS205" s="5"/>
      <c r="QKT205" s="5"/>
      <c r="QKU205" s="5"/>
      <c r="QKV205" s="5"/>
      <c r="QKW205" s="5"/>
      <c r="QKX205" s="5"/>
      <c r="QKY205" s="5"/>
      <c r="QKZ205" s="5"/>
      <c r="QLA205" s="5"/>
      <c r="QLB205" s="5"/>
      <c r="QLC205" s="5"/>
      <c r="QLD205" s="5"/>
      <c r="QLE205" s="5"/>
      <c r="QLF205" s="5"/>
      <c r="QLG205" s="5"/>
      <c r="QLH205" s="5"/>
      <c r="QLI205" s="5"/>
      <c r="QLJ205" s="5"/>
      <c r="QLK205" s="5"/>
      <c r="QLL205" s="5"/>
      <c r="QLM205" s="5"/>
      <c r="QLN205" s="5"/>
      <c r="QLO205" s="5"/>
      <c r="QLP205" s="5"/>
      <c r="QLQ205" s="5"/>
      <c r="QLR205" s="5"/>
      <c r="QLS205" s="5"/>
      <c r="QLT205" s="5"/>
      <c r="QLU205" s="5"/>
      <c r="QLV205" s="5"/>
      <c r="QLW205" s="5"/>
      <c r="QLX205" s="5"/>
      <c r="QLY205" s="5"/>
      <c r="QLZ205" s="5"/>
      <c r="QMA205" s="5"/>
      <c r="QMB205" s="5"/>
      <c r="QMC205" s="5"/>
      <c r="QMD205" s="5"/>
      <c r="QME205" s="5"/>
      <c r="QMF205" s="5"/>
      <c r="QMG205" s="5"/>
      <c r="QMH205" s="5"/>
      <c r="QMI205" s="5"/>
      <c r="QMJ205" s="5"/>
      <c r="QMK205" s="5"/>
      <c r="QML205" s="5"/>
      <c r="QMM205" s="5"/>
      <c r="QMN205" s="5"/>
      <c r="QMO205" s="5"/>
      <c r="QMP205" s="5"/>
      <c r="QMQ205" s="5"/>
      <c r="QMR205" s="5"/>
      <c r="QMS205" s="5"/>
      <c r="QMT205" s="5"/>
      <c r="QMU205" s="5"/>
      <c r="QMV205" s="5"/>
      <c r="QMW205" s="5"/>
      <c r="QMX205" s="5"/>
      <c r="QMY205" s="5"/>
      <c r="QMZ205" s="5"/>
      <c r="QNA205" s="5"/>
      <c r="QNB205" s="5"/>
      <c r="QNC205" s="5"/>
      <c r="QND205" s="5"/>
      <c r="QNE205" s="5"/>
      <c r="QNF205" s="5"/>
      <c r="QNG205" s="5"/>
      <c r="QNH205" s="5"/>
      <c r="QNI205" s="5"/>
      <c r="QNJ205" s="5"/>
      <c r="QNK205" s="5"/>
      <c r="QNL205" s="5"/>
      <c r="QNM205" s="5"/>
      <c r="QNN205" s="5"/>
      <c r="QNO205" s="5"/>
      <c r="QNP205" s="5"/>
      <c r="QNQ205" s="5"/>
      <c r="QNR205" s="5"/>
      <c r="QNS205" s="5"/>
      <c r="QNT205" s="5"/>
      <c r="QNU205" s="5"/>
      <c r="QNV205" s="5"/>
      <c r="QNW205" s="5"/>
      <c r="QNX205" s="5"/>
      <c r="QNY205" s="5"/>
      <c r="QNZ205" s="5"/>
      <c r="QOA205" s="5"/>
      <c r="QOB205" s="5"/>
      <c r="QOC205" s="5"/>
      <c r="QOD205" s="5"/>
      <c r="QOE205" s="5"/>
      <c r="QOF205" s="5"/>
      <c r="QOG205" s="5"/>
      <c r="QOH205" s="5"/>
      <c r="QOI205" s="5"/>
      <c r="QOJ205" s="5"/>
      <c r="QOK205" s="5"/>
      <c r="QOL205" s="5"/>
      <c r="QOM205" s="5"/>
      <c r="QON205" s="5"/>
      <c r="QOO205" s="5"/>
      <c r="QOP205" s="5"/>
      <c r="QOQ205" s="5"/>
      <c r="QOR205" s="5"/>
      <c r="QOS205" s="5"/>
      <c r="QOT205" s="5"/>
      <c r="QOU205" s="5"/>
      <c r="QOV205" s="5"/>
      <c r="QOW205" s="5"/>
      <c r="QOX205" s="5"/>
      <c r="QOY205" s="5"/>
      <c r="QOZ205" s="5"/>
      <c r="QPA205" s="5"/>
      <c r="QPB205" s="5"/>
      <c r="QPC205" s="5"/>
      <c r="QPD205" s="5"/>
      <c r="QPE205" s="5"/>
      <c r="QPF205" s="5"/>
      <c r="QPG205" s="5"/>
      <c r="QPH205" s="5"/>
      <c r="QPI205" s="5"/>
      <c r="QPJ205" s="5"/>
      <c r="QPK205" s="5"/>
      <c r="QPL205" s="5"/>
      <c r="QPM205" s="5"/>
      <c r="QPN205" s="5"/>
      <c r="QPO205" s="5"/>
      <c r="QPP205" s="5"/>
      <c r="QPQ205" s="5"/>
      <c r="QPR205" s="5"/>
      <c r="QPS205" s="5"/>
      <c r="QPT205" s="5"/>
      <c r="QPU205" s="5"/>
      <c r="QPV205" s="5"/>
      <c r="QPW205" s="5"/>
      <c r="QPX205" s="5"/>
      <c r="QPY205" s="5"/>
      <c r="QPZ205" s="5"/>
      <c r="QQA205" s="5"/>
      <c r="QQB205" s="5"/>
      <c r="QQC205" s="5"/>
      <c r="QQD205" s="5"/>
      <c r="QQE205" s="5"/>
      <c r="QQF205" s="5"/>
      <c r="QQG205" s="5"/>
      <c r="QQH205" s="5"/>
      <c r="QQI205" s="5"/>
      <c r="QQJ205" s="5"/>
      <c r="QQK205" s="5"/>
      <c r="QQL205" s="5"/>
      <c r="QQM205" s="5"/>
      <c r="QQN205" s="5"/>
      <c r="QQO205" s="5"/>
      <c r="QQP205" s="5"/>
      <c r="QQQ205" s="5"/>
      <c r="QQR205" s="5"/>
      <c r="QQS205" s="5"/>
      <c r="QQT205" s="5"/>
      <c r="QQU205" s="5"/>
      <c r="QQV205" s="5"/>
      <c r="QQW205" s="5"/>
      <c r="QQX205" s="5"/>
      <c r="QQY205" s="5"/>
      <c r="QQZ205" s="5"/>
      <c r="QRA205" s="5"/>
      <c r="QRB205" s="5"/>
      <c r="QRC205" s="5"/>
      <c r="QRD205" s="5"/>
      <c r="QRE205" s="5"/>
      <c r="QRF205" s="5"/>
      <c r="QRG205" s="5"/>
      <c r="QRH205" s="5"/>
      <c r="QRI205" s="5"/>
      <c r="QRJ205" s="5"/>
      <c r="QRK205" s="5"/>
      <c r="QRL205" s="5"/>
      <c r="QRM205" s="5"/>
      <c r="QRN205" s="5"/>
      <c r="QRO205" s="5"/>
      <c r="QRP205" s="5"/>
      <c r="QRQ205" s="5"/>
      <c r="QRR205" s="5"/>
      <c r="QRS205" s="5"/>
      <c r="QRT205" s="5"/>
      <c r="QRU205" s="5"/>
      <c r="QRV205" s="5"/>
      <c r="QRW205" s="5"/>
      <c r="QRX205" s="5"/>
      <c r="QRY205" s="5"/>
      <c r="QRZ205" s="5"/>
      <c r="QSA205" s="5"/>
      <c r="QSB205" s="5"/>
      <c r="QSC205" s="5"/>
      <c r="QSD205" s="5"/>
      <c r="QSE205" s="5"/>
      <c r="QSF205" s="5"/>
      <c r="QSG205" s="5"/>
      <c r="QSH205" s="5"/>
      <c r="QSI205" s="5"/>
      <c r="QSJ205" s="5"/>
      <c r="QSK205" s="5"/>
      <c r="QSL205" s="5"/>
      <c r="QSM205" s="5"/>
      <c r="QSN205" s="5"/>
      <c r="QSO205" s="5"/>
      <c r="QSP205" s="5"/>
      <c r="QSQ205" s="5"/>
      <c r="QSR205" s="5"/>
      <c r="QSS205" s="5"/>
      <c r="QST205" s="5"/>
      <c r="QSU205" s="5"/>
      <c r="QSV205" s="5"/>
      <c r="QSW205" s="5"/>
      <c r="QSX205" s="5"/>
      <c r="QSY205" s="5"/>
      <c r="QSZ205" s="5"/>
      <c r="QTA205" s="5"/>
      <c r="QTB205" s="5"/>
      <c r="QTC205" s="5"/>
      <c r="QTD205" s="5"/>
      <c r="QTE205" s="5"/>
      <c r="QTF205" s="5"/>
      <c r="QTG205" s="5"/>
      <c r="QTH205" s="5"/>
      <c r="QTI205" s="5"/>
      <c r="QTJ205" s="5"/>
      <c r="QTK205" s="5"/>
      <c r="QTL205" s="5"/>
      <c r="QTM205" s="5"/>
      <c r="QTN205" s="5"/>
      <c r="QTO205" s="5"/>
      <c r="QTP205" s="5"/>
      <c r="QTQ205" s="5"/>
      <c r="QTR205" s="5"/>
      <c r="QTS205" s="5"/>
      <c r="QTT205" s="5"/>
      <c r="QTU205" s="5"/>
      <c r="QTV205" s="5"/>
      <c r="QTW205" s="5"/>
      <c r="QTX205" s="5"/>
      <c r="QTY205" s="5"/>
      <c r="QTZ205" s="5"/>
      <c r="QUA205" s="5"/>
      <c r="QUB205" s="5"/>
      <c r="QUC205" s="5"/>
      <c r="QUD205" s="5"/>
      <c r="QUE205" s="5"/>
      <c r="QUF205" s="5"/>
      <c r="QUG205" s="5"/>
      <c r="QUH205" s="5"/>
      <c r="QUI205" s="5"/>
      <c r="QUJ205" s="5"/>
      <c r="QUK205" s="5"/>
      <c r="QUL205" s="5"/>
      <c r="QUM205" s="5"/>
      <c r="QUN205" s="5"/>
      <c r="QUO205" s="5"/>
      <c r="QUP205" s="5"/>
      <c r="QUQ205" s="5"/>
      <c r="QUR205" s="5"/>
      <c r="QUS205" s="5"/>
      <c r="QUT205" s="5"/>
      <c r="QUU205" s="5"/>
      <c r="QUV205" s="5"/>
      <c r="QUW205" s="5"/>
      <c r="QUX205" s="5"/>
      <c r="QUY205" s="5"/>
      <c r="QUZ205" s="5"/>
      <c r="QVA205" s="5"/>
      <c r="QVB205" s="5"/>
      <c r="QVC205" s="5"/>
      <c r="QVD205" s="5"/>
      <c r="QVE205" s="5"/>
      <c r="QVF205" s="5"/>
      <c r="QVG205" s="5"/>
      <c r="QVH205" s="5"/>
      <c r="QVI205" s="5"/>
      <c r="QVJ205" s="5"/>
      <c r="QVK205" s="5"/>
      <c r="QVL205" s="5"/>
      <c r="QVM205" s="5"/>
      <c r="QVN205" s="5"/>
      <c r="QVO205" s="5"/>
      <c r="QVP205" s="5"/>
      <c r="QVQ205" s="5"/>
      <c r="QVR205" s="5"/>
      <c r="QVS205" s="5"/>
      <c r="QVT205" s="5"/>
      <c r="QVU205" s="5"/>
      <c r="QVV205" s="5"/>
      <c r="QVW205" s="5"/>
      <c r="QVX205" s="5"/>
      <c r="QVY205" s="5"/>
      <c r="QVZ205" s="5"/>
      <c r="QWA205" s="5"/>
      <c r="QWB205" s="5"/>
      <c r="QWC205" s="5"/>
      <c r="QWD205" s="5"/>
      <c r="QWE205" s="5"/>
      <c r="QWF205" s="5"/>
      <c r="QWG205" s="5"/>
      <c r="QWH205" s="5"/>
      <c r="QWI205" s="5"/>
      <c r="QWJ205" s="5"/>
      <c r="QWK205" s="5"/>
      <c r="QWL205" s="5"/>
      <c r="QWM205" s="5"/>
      <c r="QWN205" s="5"/>
      <c r="QWO205" s="5"/>
      <c r="QWP205" s="5"/>
      <c r="QWQ205" s="5"/>
      <c r="QWR205" s="5"/>
      <c r="QWS205" s="5"/>
      <c r="QWT205" s="5"/>
      <c r="QWU205" s="5"/>
      <c r="QWV205" s="5"/>
      <c r="QWW205" s="5"/>
      <c r="QWX205" s="5"/>
      <c r="QWY205" s="5"/>
      <c r="QWZ205" s="5"/>
      <c r="QXA205" s="5"/>
      <c r="QXB205" s="5"/>
      <c r="QXC205" s="5"/>
      <c r="QXD205" s="5"/>
      <c r="QXE205" s="5"/>
      <c r="QXF205" s="5"/>
      <c r="QXG205" s="5"/>
      <c r="QXH205" s="5"/>
      <c r="QXI205" s="5"/>
      <c r="QXJ205" s="5"/>
      <c r="QXK205" s="5"/>
      <c r="QXL205" s="5"/>
      <c r="QXM205" s="5"/>
      <c r="QXN205" s="5"/>
      <c r="QXO205" s="5"/>
      <c r="QXP205" s="5"/>
      <c r="QXQ205" s="5"/>
      <c r="QXR205" s="5"/>
      <c r="QXS205" s="5"/>
      <c r="QXT205" s="5"/>
      <c r="QXU205" s="5"/>
      <c r="QXV205" s="5"/>
      <c r="QXW205" s="5"/>
      <c r="QXX205" s="5"/>
      <c r="QXY205" s="5"/>
      <c r="QXZ205" s="5"/>
      <c r="QYA205" s="5"/>
      <c r="QYB205" s="5"/>
      <c r="QYC205" s="5"/>
      <c r="QYD205" s="5"/>
      <c r="QYE205" s="5"/>
      <c r="QYF205" s="5"/>
      <c r="QYG205" s="5"/>
      <c r="QYH205" s="5"/>
      <c r="QYI205" s="5"/>
      <c r="QYJ205" s="5"/>
      <c r="QYK205" s="5"/>
      <c r="QYL205" s="5"/>
      <c r="QYM205" s="5"/>
      <c r="QYN205" s="5"/>
      <c r="QYO205" s="5"/>
      <c r="QYP205" s="5"/>
      <c r="QYQ205" s="5"/>
      <c r="QYR205" s="5"/>
      <c r="QYS205" s="5"/>
      <c r="QYT205" s="5"/>
      <c r="QYU205" s="5"/>
      <c r="QYV205" s="5"/>
      <c r="QYW205" s="5"/>
      <c r="QYX205" s="5"/>
      <c r="QYY205" s="5"/>
      <c r="QYZ205" s="5"/>
      <c r="QZA205" s="5"/>
      <c r="QZB205" s="5"/>
      <c r="QZC205" s="5"/>
      <c r="QZD205" s="5"/>
      <c r="QZE205" s="5"/>
      <c r="QZF205" s="5"/>
      <c r="QZG205" s="5"/>
      <c r="QZH205" s="5"/>
      <c r="QZI205" s="5"/>
      <c r="QZJ205" s="5"/>
      <c r="QZK205" s="5"/>
      <c r="QZL205" s="5"/>
      <c r="QZM205" s="5"/>
      <c r="QZN205" s="5"/>
      <c r="QZO205" s="5"/>
      <c r="QZP205" s="5"/>
      <c r="QZQ205" s="5"/>
      <c r="QZR205" s="5"/>
      <c r="QZS205" s="5"/>
      <c r="QZT205" s="5"/>
      <c r="QZU205" s="5"/>
      <c r="QZV205" s="5"/>
      <c r="QZW205" s="5"/>
      <c r="QZX205" s="5"/>
      <c r="QZY205" s="5"/>
      <c r="QZZ205" s="5"/>
      <c r="RAA205" s="5"/>
      <c r="RAB205" s="5"/>
      <c r="RAC205" s="5"/>
      <c r="RAD205" s="5"/>
      <c r="RAE205" s="5"/>
      <c r="RAF205" s="5"/>
      <c r="RAG205" s="5"/>
      <c r="RAH205" s="5"/>
      <c r="RAI205" s="5"/>
      <c r="RAJ205" s="5"/>
      <c r="RAK205" s="5"/>
      <c r="RAL205" s="5"/>
      <c r="RAM205" s="5"/>
      <c r="RAN205" s="5"/>
      <c r="RAO205" s="5"/>
      <c r="RAP205" s="5"/>
      <c r="RAQ205" s="5"/>
      <c r="RAR205" s="5"/>
      <c r="RAS205" s="5"/>
      <c r="RAT205" s="5"/>
      <c r="RAU205" s="5"/>
      <c r="RAV205" s="5"/>
      <c r="RAW205" s="5"/>
      <c r="RAX205" s="5"/>
      <c r="RAY205" s="5"/>
      <c r="RAZ205" s="5"/>
      <c r="RBA205" s="5"/>
      <c r="RBB205" s="5"/>
      <c r="RBC205" s="5"/>
      <c r="RBD205" s="5"/>
      <c r="RBE205" s="5"/>
      <c r="RBF205" s="5"/>
      <c r="RBG205" s="5"/>
      <c r="RBH205" s="5"/>
      <c r="RBI205" s="5"/>
      <c r="RBJ205" s="5"/>
      <c r="RBK205" s="5"/>
      <c r="RBL205" s="5"/>
      <c r="RBM205" s="5"/>
      <c r="RBN205" s="5"/>
      <c r="RBO205" s="5"/>
      <c r="RBP205" s="5"/>
      <c r="RBQ205" s="5"/>
      <c r="RBR205" s="5"/>
      <c r="RBS205" s="5"/>
      <c r="RBT205" s="5"/>
      <c r="RBU205" s="5"/>
      <c r="RBV205" s="5"/>
      <c r="RBW205" s="5"/>
      <c r="RBX205" s="5"/>
      <c r="RBY205" s="5"/>
      <c r="RBZ205" s="5"/>
      <c r="RCA205" s="5"/>
      <c r="RCB205" s="5"/>
      <c r="RCC205" s="5"/>
      <c r="RCD205" s="5"/>
      <c r="RCE205" s="5"/>
      <c r="RCF205" s="5"/>
      <c r="RCG205" s="5"/>
      <c r="RCH205" s="5"/>
      <c r="RCI205" s="5"/>
      <c r="RCJ205" s="5"/>
      <c r="RCK205" s="5"/>
      <c r="RCL205" s="5"/>
      <c r="RCM205" s="5"/>
      <c r="RCN205" s="5"/>
      <c r="RCO205" s="5"/>
      <c r="RCP205" s="5"/>
      <c r="RCQ205" s="5"/>
      <c r="RCR205" s="5"/>
      <c r="RCS205" s="5"/>
      <c r="RCT205" s="5"/>
      <c r="RCU205" s="5"/>
      <c r="RCV205" s="5"/>
      <c r="RCW205" s="5"/>
      <c r="RCX205" s="5"/>
      <c r="RCY205" s="5"/>
      <c r="RCZ205" s="5"/>
      <c r="RDA205" s="5"/>
      <c r="RDB205" s="5"/>
      <c r="RDC205" s="5"/>
      <c r="RDD205" s="5"/>
      <c r="RDE205" s="5"/>
      <c r="RDF205" s="5"/>
      <c r="RDG205" s="5"/>
      <c r="RDH205" s="5"/>
      <c r="RDI205" s="5"/>
      <c r="RDJ205" s="5"/>
      <c r="RDK205" s="5"/>
      <c r="RDL205" s="5"/>
      <c r="RDM205" s="5"/>
      <c r="RDN205" s="5"/>
      <c r="RDO205" s="5"/>
      <c r="RDP205" s="5"/>
      <c r="RDQ205" s="5"/>
      <c r="RDR205" s="5"/>
      <c r="RDS205" s="5"/>
      <c r="RDT205" s="5"/>
      <c r="RDU205" s="5"/>
      <c r="RDV205" s="5"/>
      <c r="RDW205" s="5"/>
      <c r="RDX205" s="5"/>
      <c r="RDY205" s="5"/>
      <c r="RDZ205" s="5"/>
      <c r="REA205" s="5"/>
      <c r="REB205" s="5"/>
      <c r="REC205" s="5"/>
      <c r="RED205" s="5"/>
      <c r="REE205" s="5"/>
      <c r="REF205" s="5"/>
      <c r="REG205" s="5"/>
      <c r="REH205" s="5"/>
      <c r="REI205" s="5"/>
      <c r="REJ205" s="5"/>
      <c r="REK205" s="5"/>
      <c r="REL205" s="5"/>
      <c r="REM205" s="5"/>
      <c r="REN205" s="5"/>
      <c r="REO205" s="5"/>
      <c r="REP205" s="5"/>
      <c r="REQ205" s="5"/>
      <c r="RER205" s="5"/>
      <c r="RES205" s="5"/>
      <c r="RET205" s="5"/>
      <c r="REU205" s="5"/>
      <c r="REV205" s="5"/>
      <c r="REW205" s="5"/>
      <c r="REX205" s="5"/>
      <c r="REY205" s="5"/>
      <c r="REZ205" s="5"/>
      <c r="RFA205" s="5"/>
      <c r="RFB205" s="5"/>
      <c r="RFC205" s="5"/>
      <c r="RFD205" s="5"/>
      <c r="RFE205" s="5"/>
      <c r="RFF205" s="5"/>
      <c r="RFG205" s="5"/>
      <c r="RFH205" s="5"/>
      <c r="RFI205" s="5"/>
      <c r="RFJ205" s="5"/>
      <c r="RFK205" s="5"/>
      <c r="RFL205" s="5"/>
      <c r="RFM205" s="5"/>
      <c r="RFN205" s="5"/>
      <c r="RFO205" s="5"/>
      <c r="RFP205" s="5"/>
      <c r="RFQ205" s="5"/>
      <c r="RFR205" s="5"/>
      <c r="RFS205" s="5"/>
      <c r="RFT205" s="5"/>
      <c r="RFU205" s="5"/>
      <c r="RFV205" s="5"/>
      <c r="RFW205" s="5"/>
      <c r="RFX205" s="5"/>
      <c r="RFY205" s="5"/>
      <c r="RFZ205" s="5"/>
      <c r="RGA205" s="5"/>
      <c r="RGB205" s="5"/>
      <c r="RGC205" s="5"/>
      <c r="RGD205" s="5"/>
      <c r="RGE205" s="5"/>
      <c r="RGF205" s="5"/>
      <c r="RGG205" s="5"/>
      <c r="RGH205" s="5"/>
      <c r="RGI205" s="5"/>
      <c r="RGJ205" s="5"/>
      <c r="RGK205" s="5"/>
      <c r="RGL205" s="5"/>
      <c r="RGM205" s="5"/>
      <c r="RGN205" s="5"/>
      <c r="RGO205" s="5"/>
      <c r="RGP205" s="5"/>
      <c r="RGQ205" s="5"/>
      <c r="RGR205" s="5"/>
      <c r="RGS205" s="5"/>
      <c r="RGT205" s="5"/>
      <c r="RGU205" s="5"/>
      <c r="RGV205" s="5"/>
      <c r="RGW205" s="5"/>
      <c r="RGX205" s="5"/>
      <c r="RGY205" s="5"/>
      <c r="RGZ205" s="5"/>
      <c r="RHA205" s="5"/>
      <c r="RHB205" s="5"/>
      <c r="RHC205" s="5"/>
      <c r="RHD205" s="5"/>
      <c r="RHE205" s="5"/>
      <c r="RHF205" s="5"/>
      <c r="RHG205" s="5"/>
      <c r="RHH205" s="5"/>
      <c r="RHI205" s="5"/>
      <c r="RHJ205" s="5"/>
      <c r="RHK205" s="5"/>
      <c r="RHL205" s="5"/>
      <c r="RHM205" s="5"/>
      <c r="RHN205" s="5"/>
      <c r="RHO205" s="5"/>
      <c r="RHP205" s="5"/>
      <c r="RHQ205" s="5"/>
      <c r="RHR205" s="5"/>
      <c r="RHS205" s="5"/>
      <c r="RHT205" s="5"/>
      <c r="RHU205" s="5"/>
      <c r="RHV205" s="5"/>
      <c r="RHW205" s="5"/>
      <c r="RHX205" s="5"/>
      <c r="RHY205" s="5"/>
      <c r="RHZ205" s="5"/>
      <c r="RIA205" s="5"/>
      <c r="RIB205" s="5"/>
      <c r="RIC205" s="5"/>
      <c r="RID205" s="5"/>
      <c r="RIE205" s="5"/>
      <c r="RIF205" s="5"/>
      <c r="RIG205" s="5"/>
      <c r="RIH205" s="5"/>
      <c r="RII205" s="5"/>
      <c r="RIJ205" s="5"/>
      <c r="RIK205" s="5"/>
      <c r="RIL205" s="5"/>
      <c r="RIM205" s="5"/>
      <c r="RIN205" s="5"/>
      <c r="RIO205" s="5"/>
      <c r="RIP205" s="5"/>
      <c r="RIQ205" s="5"/>
      <c r="RIR205" s="5"/>
      <c r="RIS205" s="5"/>
      <c r="RIT205" s="5"/>
      <c r="RIU205" s="5"/>
      <c r="RIV205" s="5"/>
      <c r="RIW205" s="5"/>
      <c r="RIX205" s="5"/>
      <c r="RIY205" s="5"/>
      <c r="RIZ205" s="5"/>
      <c r="RJA205" s="5"/>
      <c r="RJB205" s="5"/>
      <c r="RJC205" s="5"/>
      <c r="RJD205" s="5"/>
      <c r="RJE205" s="5"/>
      <c r="RJF205" s="5"/>
      <c r="RJG205" s="5"/>
      <c r="RJH205" s="5"/>
      <c r="RJI205" s="5"/>
      <c r="RJJ205" s="5"/>
      <c r="RJK205" s="5"/>
      <c r="RJL205" s="5"/>
      <c r="RJM205" s="5"/>
      <c r="RJN205" s="5"/>
      <c r="RJO205" s="5"/>
      <c r="RJP205" s="5"/>
      <c r="RJQ205" s="5"/>
      <c r="RJR205" s="5"/>
      <c r="RJS205" s="5"/>
      <c r="RJT205" s="5"/>
      <c r="RJU205" s="5"/>
      <c r="RJV205" s="5"/>
      <c r="RJW205" s="5"/>
      <c r="RJX205" s="5"/>
      <c r="RJY205" s="5"/>
      <c r="RJZ205" s="5"/>
      <c r="RKA205" s="5"/>
      <c r="RKB205" s="5"/>
      <c r="RKC205" s="5"/>
      <c r="RKD205" s="5"/>
      <c r="RKE205" s="5"/>
      <c r="RKF205" s="5"/>
      <c r="RKG205" s="5"/>
      <c r="RKH205" s="5"/>
      <c r="RKI205" s="5"/>
      <c r="RKJ205" s="5"/>
      <c r="RKK205" s="5"/>
      <c r="RKL205" s="5"/>
      <c r="RKM205" s="5"/>
      <c r="RKN205" s="5"/>
      <c r="RKO205" s="5"/>
      <c r="RKP205" s="5"/>
      <c r="RKQ205" s="5"/>
      <c r="RKR205" s="5"/>
      <c r="RKS205" s="5"/>
      <c r="RKT205" s="5"/>
      <c r="RKU205" s="5"/>
      <c r="RKV205" s="5"/>
      <c r="RKW205" s="5"/>
      <c r="RKX205" s="5"/>
      <c r="RKY205" s="5"/>
      <c r="RKZ205" s="5"/>
      <c r="RLA205" s="5"/>
      <c r="RLB205" s="5"/>
      <c r="RLC205" s="5"/>
      <c r="RLD205" s="5"/>
      <c r="RLE205" s="5"/>
      <c r="RLF205" s="5"/>
      <c r="RLG205" s="5"/>
      <c r="RLH205" s="5"/>
      <c r="RLI205" s="5"/>
      <c r="RLJ205" s="5"/>
      <c r="RLK205" s="5"/>
      <c r="RLL205" s="5"/>
      <c r="RLM205" s="5"/>
      <c r="RLN205" s="5"/>
      <c r="RLO205" s="5"/>
      <c r="RLP205" s="5"/>
      <c r="RLQ205" s="5"/>
      <c r="RLR205" s="5"/>
      <c r="RLS205" s="5"/>
      <c r="RLT205" s="5"/>
      <c r="RLU205" s="5"/>
      <c r="RLV205" s="5"/>
      <c r="RLW205" s="5"/>
      <c r="RLX205" s="5"/>
      <c r="RLY205" s="5"/>
      <c r="RLZ205" s="5"/>
      <c r="RMA205" s="5"/>
      <c r="RMB205" s="5"/>
      <c r="RMC205" s="5"/>
      <c r="RMD205" s="5"/>
      <c r="RME205" s="5"/>
      <c r="RMF205" s="5"/>
      <c r="RMG205" s="5"/>
      <c r="RMH205" s="5"/>
      <c r="RMI205" s="5"/>
      <c r="RMJ205" s="5"/>
      <c r="RMK205" s="5"/>
      <c r="RML205" s="5"/>
      <c r="RMM205" s="5"/>
      <c r="RMN205" s="5"/>
      <c r="RMO205" s="5"/>
      <c r="RMP205" s="5"/>
      <c r="RMQ205" s="5"/>
      <c r="RMR205" s="5"/>
      <c r="RMS205" s="5"/>
      <c r="RMT205" s="5"/>
      <c r="RMU205" s="5"/>
      <c r="RMV205" s="5"/>
      <c r="RMW205" s="5"/>
      <c r="RMX205" s="5"/>
      <c r="RMY205" s="5"/>
      <c r="RMZ205" s="5"/>
      <c r="RNA205" s="5"/>
      <c r="RNB205" s="5"/>
      <c r="RNC205" s="5"/>
      <c r="RND205" s="5"/>
      <c r="RNE205" s="5"/>
      <c r="RNF205" s="5"/>
      <c r="RNG205" s="5"/>
      <c r="RNH205" s="5"/>
      <c r="RNI205" s="5"/>
      <c r="RNJ205" s="5"/>
      <c r="RNK205" s="5"/>
      <c r="RNL205" s="5"/>
      <c r="RNM205" s="5"/>
      <c r="RNN205" s="5"/>
      <c r="RNO205" s="5"/>
      <c r="RNP205" s="5"/>
      <c r="RNQ205" s="5"/>
      <c r="RNR205" s="5"/>
      <c r="RNS205" s="5"/>
      <c r="RNT205" s="5"/>
      <c r="RNU205" s="5"/>
      <c r="RNV205" s="5"/>
      <c r="RNW205" s="5"/>
      <c r="RNX205" s="5"/>
      <c r="RNY205" s="5"/>
      <c r="RNZ205" s="5"/>
      <c r="ROA205" s="5"/>
      <c r="ROB205" s="5"/>
      <c r="ROC205" s="5"/>
      <c r="ROD205" s="5"/>
      <c r="ROE205" s="5"/>
      <c r="ROF205" s="5"/>
      <c r="ROG205" s="5"/>
      <c r="ROH205" s="5"/>
      <c r="ROI205" s="5"/>
      <c r="ROJ205" s="5"/>
      <c r="ROK205" s="5"/>
      <c r="ROL205" s="5"/>
      <c r="ROM205" s="5"/>
      <c r="RON205" s="5"/>
      <c r="ROO205" s="5"/>
      <c r="ROP205" s="5"/>
      <c r="ROQ205" s="5"/>
      <c r="ROR205" s="5"/>
      <c r="ROS205" s="5"/>
      <c r="ROT205" s="5"/>
      <c r="ROU205" s="5"/>
      <c r="ROV205" s="5"/>
      <c r="ROW205" s="5"/>
      <c r="ROX205" s="5"/>
      <c r="ROY205" s="5"/>
      <c r="ROZ205" s="5"/>
      <c r="RPA205" s="5"/>
      <c r="RPB205" s="5"/>
      <c r="RPC205" s="5"/>
      <c r="RPD205" s="5"/>
      <c r="RPE205" s="5"/>
      <c r="RPF205" s="5"/>
      <c r="RPG205" s="5"/>
      <c r="RPH205" s="5"/>
      <c r="RPI205" s="5"/>
      <c r="RPJ205" s="5"/>
      <c r="RPK205" s="5"/>
      <c r="RPL205" s="5"/>
      <c r="RPM205" s="5"/>
      <c r="RPN205" s="5"/>
      <c r="RPO205" s="5"/>
      <c r="RPP205" s="5"/>
      <c r="RPQ205" s="5"/>
      <c r="RPR205" s="5"/>
      <c r="RPS205" s="5"/>
      <c r="RPT205" s="5"/>
      <c r="RPU205" s="5"/>
      <c r="RPV205" s="5"/>
      <c r="RPW205" s="5"/>
      <c r="RPX205" s="5"/>
      <c r="RPY205" s="5"/>
      <c r="RPZ205" s="5"/>
      <c r="RQA205" s="5"/>
      <c r="RQB205" s="5"/>
      <c r="RQC205" s="5"/>
      <c r="RQD205" s="5"/>
      <c r="RQE205" s="5"/>
      <c r="RQF205" s="5"/>
      <c r="RQG205" s="5"/>
      <c r="RQH205" s="5"/>
      <c r="RQI205" s="5"/>
      <c r="RQJ205" s="5"/>
      <c r="RQK205" s="5"/>
      <c r="RQL205" s="5"/>
      <c r="RQM205" s="5"/>
      <c r="RQN205" s="5"/>
      <c r="RQO205" s="5"/>
      <c r="RQP205" s="5"/>
      <c r="RQQ205" s="5"/>
      <c r="RQR205" s="5"/>
      <c r="RQS205" s="5"/>
      <c r="RQT205" s="5"/>
      <c r="RQU205" s="5"/>
      <c r="RQV205" s="5"/>
      <c r="RQW205" s="5"/>
      <c r="RQX205" s="5"/>
      <c r="RQY205" s="5"/>
      <c r="RQZ205" s="5"/>
      <c r="RRA205" s="5"/>
      <c r="RRB205" s="5"/>
      <c r="RRC205" s="5"/>
      <c r="RRD205" s="5"/>
      <c r="RRE205" s="5"/>
      <c r="RRF205" s="5"/>
      <c r="RRG205" s="5"/>
      <c r="RRH205" s="5"/>
      <c r="RRI205" s="5"/>
      <c r="RRJ205" s="5"/>
      <c r="RRK205" s="5"/>
      <c r="RRL205" s="5"/>
      <c r="RRM205" s="5"/>
      <c r="RRN205" s="5"/>
      <c r="RRO205" s="5"/>
      <c r="RRP205" s="5"/>
      <c r="RRQ205" s="5"/>
      <c r="RRR205" s="5"/>
      <c r="RRS205" s="5"/>
      <c r="RRT205" s="5"/>
      <c r="RRU205" s="5"/>
      <c r="RRV205" s="5"/>
      <c r="RRW205" s="5"/>
      <c r="RRX205" s="5"/>
      <c r="RRY205" s="5"/>
      <c r="RRZ205" s="5"/>
      <c r="RSA205" s="5"/>
      <c r="RSB205" s="5"/>
      <c r="RSC205" s="5"/>
      <c r="RSD205" s="5"/>
      <c r="RSE205" s="5"/>
      <c r="RSF205" s="5"/>
      <c r="RSG205" s="5"/>
      <c r="RSH205" s="5"/>
      <c r="RSI205" s="5"/>
      <c r="RSJ205" s="5"/>
      <c r="RSK205" s="5"/>
      <c r="RSL205" s="5"/>
      <c r="RSM205" s="5"/>
      <c r="RSN205" s="5"/>
      <c r="RSO205" s="5"/>
      <c r="RSP205" s="5"/>
      <c r="RSQ205" s="5"/>
      <c r="RSR205" s="5"/>
      <c r="RSS205" s="5"/>
      <c r="RST205" s="5"/>
      <c r="RSU205" s="5"/>
      <c r="RSV205" s="5"/>
      <c r="RSW205" s="5"/>
      <c r="RSX205" s="5"/>
      <c r="RSY205" s="5"/>
      <c r="RSZ205" s="5"/>
      <c r="RTA205" s="5"/>
      <c r="RTB205" s="5"/>
      <c r="RTC205" s="5"/>
      <c r="RTD205" s="5"/>
      <c r="RTE205" s="5"/>
      <c r="RTF205" s="5"/>
      <c r="RTG205" s="5"/>
      <c r="RTH205" s="5"/>
      <c r="RTI205" s="5"/>
      <c r="RTJ205" s="5"/>
      <c r="RTK205" s="5"/>
      <c r="RTL205" s="5"/>
      <c r="RTM205" s="5"/>
      <c r="RTN205" s="5"/>
      <c r="RTO205" s="5"/>
      <c r="RTP205" s="5"/>
      <c r="RTQ205" s="5"/>
      <c r="RTR205" s="5"/>
      <c r="RTS205" s="5"/>
      <c r="RTT205" s="5"/>
      <c r="RTU205" s="5"/>
      <c r="RTV205" s="5"/>
      <c r="RTW205" s="5"/>
      <c r="RTX205" s="5"/>
      <c r="RTY205" s="5"/>
      <c r="RTZ205" s="5"/>
      <c r="RUA205" s="5"/>
      <c r="RUB205" s="5"/>
      <c r="RUC205" s="5"/>
      <c r="RUD205" s="5"/>
      <c r="RUE205" s="5"/>
      <c r="RUF205" s="5"/>
      <c r="RUG205" s="5"/>
      <c r="RUH205" s="5"/>
      <c r="RUI205" s="5"/>
      <c r="RUJ205" s="5"/>
      <c r="RUK205" s="5"/>
      <c r="RUL205" s="5"/>
      <c r="RUM205" s="5"/>
      <c r="RUN205" s="5"/>
      <c r="RUO205" s="5"/>
      <c r="RUP205" s="5"/>
      <c r="RUQ205" s="5"/>
      <c r="RUR205" s="5"/>
      <c r="RUS205" s="5"/>
      <c r="RUT205" s="5"/>
      <c r="RUU205" s="5"/>
      <c r="RUV205" s="5"/>
      <c r="RUW205" s="5"/>
      <c r="RUX205" s="5"/>
      <c r="RUY205" s="5"/>
      <c r="RUZ205" s="5"/>
      <c r="RVA205" s="5"/>
      <c r="RVB205" s="5"/>
      <c r="RVC205" s="5"/>
      <c r="RVD205" s="5"/>
      <c r="RVE205" s="5"/>
      <c r="RVF205" s="5"/>
      <c r="RVG205" s="5"/>
      <c r="RVH205" s="5"/>
      <c r="RVI205" s="5"/>
      <c r="RVJ205" s="5"/>
      <c r="RVK205" s="5"/>
      <c r="RVL205" s="5"/>
      <c r="RVM205" s="5"/>
      <c r="RVN205" s="5"/>
      <c r="RVO205" s="5"/>
      <c r="RVP205" s="5"/>
      <c r="RVQ205" s="5"/>
      <c r="RVR205" s="5"/>
      <c r="RVS205" s="5"/>
      <c r="RVT205" s="5"/>
      <c r="RVU205" s="5"/>
      <c r="RVV205" s="5"/>
      <c r="RVW205" s="5"/>
      <c r="RVX205" s="5"/>
      <c r="RVY205" s="5"/>
      <c r="RVZ205" s="5"/>
      <c r="RWA205" s="5"/>
      <c r="RWB205" s="5"/>
      <c r="RWC205" s="5"/>
      <c r="RWD205" s="5"/>
      <c r="RWE205" s="5"/>
      <c r="RWF205" s="5"/>
      <c r="RWG205" s="5"/>
      <c r="RWH205" s="5"/>
      <c r="RWI205" s="5"/>
      <c r="RWJ205" s="5"/>
      <c r="RWK205" s="5"/>
      <c r="RWL205" s="5"/>
      <c r="RWM205" s="5"/>
      <c r="RWN205" s="5"/>
      <c r="RWO205" s="5"/>
      <c r="RWP205" s="5"/>
      <c r="RWQ205" s="5"/>
      <c r="RWR205" s="5"/>
      <c r="RWS205" s="5"/>
      <c r="RWT205" s="5"/>
      <c r="RWU205" s="5"/>
      <c r="RWV205" s="5"/>
      <c r="RWW205" s="5"/>
      <c r="RWX205" s="5"/>
      <c r="RWY205" s="5"/>
      <c r="RWZ205" s="5"/>
      <c r="RXA205" s="5"/>
      <c r="RXB205" s="5"/>
      <c r="RXC205" s="5"/>
      <c r="RXD205" s="5"/>
      <c r="RXE205" s="5"/>
      <c r="RXF205" s="5"/>
      <c r="RXG205" s="5"/>
      <c r="RXH205" s="5"/>
      <c r="RXI205" s="5"/>
      <c r="RXJ205" s="5"/>
      <c r="RXK205" s="5"/>
      <c r="RXL205" s="5"/>
      <c r="RXM205" s="5"/>
      <c r="RXN205" s="5"/>
      <c r="RXO205" s="5"/>
      <c r="RXP205" s="5"/>
      <c r="RXQ205" s="5"/>
      <c r="RXR205" s="5"/>
      <c r="RXS205" s="5"/>
      <c r="RXT205" s="5"/>
      <c r="RXU205" s="5"/>
      <c r="RXV205" s="5"/>
      <c r="RXW205" s="5"/>
      <c r="RXX205" s="5"/>
      <c r="RXY205" s="5"/>
      <c r="RXZ205" s="5"/>
      <c r="RYA205" s="5"/>
      <c r="RYB205" s="5"/>
      <c r="RYC205" s="5"/>
      <c r="RYD205" s="5"/>
      <c r="RYE205" s="5"/>
      <c r="RYF205" s="5"/>
      <c r="RYG205" s="5"/>
      <c r="RYH205" s="5"/>
      <c r="RYI205" s="5"/>
      <c r="RYJ205" s="5"/>
      <c r="RYK205" s="5"/>
      <c r="RYL205" s="5"/>
      <c r="RYM205" s="5"/>
      <c r="RYN205" s="5"/>
      <c r="RYO205" s="5"/>
      <c r="RYP205" s="5"/>
      <c r="RYQ205" s="5"/>
      <c r="RYR205" s="5"/>
      <c r="RYS205" s="5"/>
      <c r="RYT205" s="5"/>
      <c r="RYU205" s="5"/>
      <c r="RYV205" s="5"/>
      <c r="RYW205" s="5"/>
      <c r="RYX205" s="5"/>
      <c r="RYY205" s="5"/>
      <c r="RYZ205" s="5"/>
      <c r="RZA205" s="5"/>
      <c r="RZB205" s="5"/>
      <c r="RZC205" s="5"/>
      <c r="RZD205" s="5"/>
      <c r="RZE205" s="5"/>
      <c r="RZF205" s="5"/>
      <c r="RZG205" s="5"/>
      <c r="RZH205" s="5"/>
      <c r="RZI205" s="5"/>
      <c r="RZJ205" s="5"/>
      <c r="RZK205" s="5"/>
      <c r="RZL205" s="5"/>
      <c r="RZM205" s="5"/>
      <c r="RZN205" s="5"/>
      <c r="RZO205" s="5"/>
      <c r="RZP205" s="5"/>
      <c r="RZQ205" s="5"/>
      <c r="RZR205" s="5"/>
      <c r="RZS205" s="5"/>
      <c r="RZT205" s="5"/>
      <c r="RZU205" s="5"/>
      <c r="RZV205" s="5"/>
      <c r="RZW205" s="5"/>
      <c r="RZX205" s="5"/>
      <c r="RZY205" s="5"/>
      <c r="RZZ205" s="5"/>
      <c r="SAA205" s="5"/>
      <c r="SAB205" s="5"/>
      <c r="SAC205" s="5"/>
      <c r="SAD205" s="5"/>
      <c r="SAE205" s="5"/>
      <c r="SAF205" s="5"/>
      <c r="SAG205" s="5"/>
      <c r="SAH205" s="5"/>
      <c r="SAI205" s="5"/>
      <c r="SAJ205" s="5"/>
      <c r="SAK205" s="5"/>
      <c r="SAL205" s="5"/>
      <c r="SAM205" s="5"/>
      <c r="SAN205" s="5"/>
      <c r="SAO205" s="5"/>
      <c r="SAP205" s="5"/>
      <c r="SAQ205" s="5"/>
      <c r="SAR205" s="5"/>
      <c r="SAS205" s="5"/>
      <c r="SAT205" s="5"/>
      <c r="SAU205" s="5"/>
      <c r="SAV205" s="5"/>
      <c r="SAW205" s="5"/>
      <c r="SAX205" s="5"/>
      <c r="SAY205" s="5"/>
      <c r="SAZ205" s="5"/>
      <c r="SBA205" s="5"/>
      <c r="SBB205" s="5"/>
      <c r="SBC205" s="5"/>
      <c r="SBD205" s="5"/>
      <c r="SBE205" s="5"/>
      <c r="SBF205" s="5"/>
      <c r="SBG205" s="5"/>
      <c r="SBH205" s="5"/>
      <c r="SBI205" s="5"/>
      <c r="SBJ205" s="5"/>
      <c r="SBK205" s="5"/>
      <c r="SBL205" s="5"/>
      <c r="SBM205" s="5"/>
      <c r="SBN205" s="5"/>
      <c r="SBO205" s="5"/>
      <c r="SBP205" s="5"/>
      <c r="SBQ205" s="5"/>
      <c r="SBR205" s="5"/>
      <c r="SBS205" s="5"/>
      <c r="SBT205" s="5"/>
      <c r="SBU205" s="5"/>
      <c r="SBV205" s="5"/>
      <c r="SBW205" s="5"/>
      <c r="SBX205" s="5"/>
      <c r="SBY205" s="5"/>
      <c r="SBZ205" s="5"/>
      <c r="SCA205" s="5"/>
      <c r="SCB205" s="5"/>
      <c r="SCC205" s="5"/>
      <c r="SCD205" s="5"/>
      <c r="SCE205" s="5"/>
      <c r="SCF205" s="5"/>
      <c r="SCG205" s="5"/>
      <c r="SCH205" s="5"/>
      <c r="SCI205" s="5"/>
      <c r="SCJ205" s="5"/>
      <c r="SCK205" s="5"/>
      <c r="SCL205" s="5"/>
      <c r="SCM205" s="5"/>
      <c r="SCN205" s="5"/>
      <c r="SCO205" s="5"/>
      <c r="SCP205" s="5"/>
      <c r="SCQ205" s="5"/>
      <c r="SCR205" s="5"/>
      <c r="SCS205" s="5"/>
      <c r="SCT205" s="5"/>
      <c r="SCU205" s="5"/>
      <c r="SCV205" s="5"/>
      <c r="SCW205" s="5"/>
      <c r="SCX205" s="5"/>
      <c r="SCY205" s="5"/>
      <c r="SCZ205" s="5"/>
      <c r="SDA205" s="5"/>
      <c r="SDB205" s="5"/>
      <c r="SDC205" s="5"/>
      <c r="SDD205" s="5"/>
      <c r="SDE205" s="5"/>
      <c r="SDF205" s="5"/>
      <c r="SDG205" s="5"/>
      <c r="SDH205" s="5"/>
      <c r="SDI205" s="5"/>
      <c r="SDJ205" s="5"/>
      <c r="SDK205" s="5"/>
      <c r="SDL205" s="5"/>
      <c r="SDM205" s="5"/>
      <c r="SDN205" s="5"/>
      <c r="SDO205" s="5"/>
      <c r="SDP205" s="5"/>
      <c r="SDQ205" s="5"/>
      <c r="SDR205" s="5"/>
      <c r="SDS205" s="5"/>
      <c r="SDT205" s="5"/>
      <c r="SDU205" s="5"/>
      <c r="SDV205" s="5"/>
      <c r="SDW205" s="5"/>
      <c r="SDX205" s="5"/>
      <c r="SDY205" s="5"/>
      <c r="SDZ205" s="5"/>
      <c r="SEA205" s="5"/>
      <c r="SEB205" s="5"/>
      <c r="SEC205" s="5"/>
      <c r="SED205" s="5"/>
      <c r="SEE205" s="5"/>
      <c r="SEF205" s="5"/>
      <c r="SEG205" s="5"/>
      <c r="SEH205" s="5"/>
      <c r="SEI205" s="5"/>
      <c r="SEJ205" s="5"/>
      <c r="SEK205" s="5"/>
      <c r="SEL205" s="5"/>
      <c r="SEM205" s="5"/>
      <c r="SEN205" s="5"/>
      <c r="SEO205" s="5"/>
      <c r="SEP205" s="5"/>
      <c r="SEQ205" s="5"/>
      <c r="SER205" s="5"/>
      <c r="SES205" s="5"/>
      <c r="SET205" s="5"/>
      <c r="SEU205" s="5"/>
      <c r="SEV205" s="5"/>
      <c r="SEW205" s="5"/>
      <c r="SEX205" s="5"/>
      <c r="SEY205" s="5"/>
      <c r="SEZ205" s="5"/>
      <c r="SFA205" s="5"/>
      <c r="SFB205" s="5"/>
      <c r="SFC205" s="5"/>
      <c r="SFD205" s="5"/>
      <c r="SFE205" s="5"/>
      <c r="SFF205" s="5"/>
      <c r="SFG205" s="5"/>
      <c r="SFH205" s="5"/>
      <c r="SFI205" s="5"/>
      <c r="SFJ205" s="5"/>
      <c r="SFK205" s="5"/>
      <c r="SFL205" s="5"/>
      <c r="SFM205" s="5"/>
      <c r="SFN205" s="5"/>
      <c r="SFO205" s="5"/>
      <c r="SFP205" s="5"/>
      <c r="SFQ205" s="5"/>
      <c r="SFR205" s="5"/>
      <c r="SFS205" s="5"/>
      <c r="SFT205" s="5"/>
      <c r="SFU205" s="5"/>
      <c r="SFV205" s="5"/>
      <c r="SFW205" s="5"/>
      <c r="SFX205" s="5"/>
      <c r="SFY205" s="5"/>
      <c r="SFZ205" s="5"/>
      <c r="SGA205" s="5"/>
      <c r="SGB205" s="5"/>
      <c r="SGC205" s="5"/>
      <c r="SGD205" s="5"/>
      <c r="SGE205" s="5"/>
      <c r="SGF205" s="5"/>
      <c r="SGG205" s="5"/>
      <c r="SGH205" s="5"/>
      <c r="SGI205" s="5"/>
      <c r="SGJ205" s="5"/>
      <c r="SGK205" s="5"/>
      <c r="SGL205" s="5"/>
      <c r="SGM205" s="5"/>
      <c r="SGN205" s="5"/>
      <c r="SGO205" s="5"/>
      <c r="SGP205" s="5"/>
      <c r="SGQ205" s="5"/>
      <c r="SGR205" s="5"/>
      <c r="SGS205" s="5"/>
      <c r="SGT205" s="5"/>
      <c r="SGU205" s="5"/>
      <c r="SGV205" s="5"/>
      <c r="SGW205" s="5"/>
      <c r="SGX205" s="5"/>
      <c r="SGY205" s="5"/>
      <c r="SGZ205" s="5"/>
      <c r="SHA205" s="5"/>
      <c r="SHB205" s="5"/>
      <c r="SHC205" s="5"/>
      <c r="SHD205" s="5"/>
      <c r="SHE205" s="5"/>
      <c r="SHF205" s="5"/>
      <c r="SHG205" s="5"/>
      <c r="SHH205" s="5"/>
      <c r="SHI205" s="5"/>
      <c r="SHJ205" s="5"/>
      <c r="SHK205" s="5"/>
      <c r="SHL205" s="5"/>
      <c r="SHM205" s="5"/>
      <c r="SHN205" s="5"/>
      <c r="SHO205" s="5"/>
      <c r="SHP205" s="5"/>
      <c r="SHQ205" s="5"/>
      <c r="SHR205" s="5"/>
      <c r="SHS205" s="5"/>
      <c r="SHT205" s="5"/>
      <c r="SHU205" s="5"/>
      <c r="SHV205" s="5"/>
      <c r="SHW205" s="5"/>
      <c r="SHX205" s="5"/>
      <c r="SHY205" s="5"/>
      <c r="SHZ205" s="5"/>
      <c r="SIA205" s="5"/>
      <c r="SIB205" s="5"/>
      <c r="SIC205" s="5"/>
      <c r="SID205" s="5"/>
      <c r="SIE205" s="5"/>
      <c r="SIF205" s="5"/>
      <c r="SIG205" s="5"/>
      <c r="SIH205" s="5"/>
      <c r="SII205" s="5"/>
      <c r="SIJ205" s="5"/>
      <c r="SIK205" s="5"/>
      <c r="SIL205" s="5"/>
      <c r="SIM205" s="5"/>
      <c r="SIN205" s="5"/>
      <c r="SIO205" s="5"/>
      <c r="SIP205" s="5"/>
      <c r="SIQ205" s="5"/>
      <c r="SIR205" s="5"/>
      <c r="SIS205" s="5"/>
      <c r="SIT205" s="5"/>
      <c r="SIU205" s="5"/>
      <c r="SIV205" s="5"/>
      <c r="SIW205" s="5"/>
      <c r="SIX205" s="5"/>
      <c r="SIY205" s="5"/>
      <c r="SIZ205" s="5"/>
      <c r="SJA205" s="5"/>
      <c r="SJB205" s="5"/>
      <c r="SJC205" s="5"/>
      <c r="SJD205" s="5"/>
      <c r="SJE205" s="5"/>
      <c r="SJF205" s="5"/>
      <c r="SJG205" s="5"/>
      <c r="SJH205" s="5"/>
      <c r="SJI205" s="5"/>
      <c r="SJJ205" s="5"/>
      <c r="SJK205" s="5"/>
      <c r="SJL205" s="5"/>
      <c r="SJM205" s="5"/>
      <c r="SJN205" s="5"/>
      <c r="SJO205" s="5"/>
      <c r="SJP205" s="5"/>
      <c r="SJQ205" s="5"/>
      <c r="SJR205" s="5"/>
      <c r="SJS205" s="5"/>
      <c r="SJT205" s="5"/>
      <c r="SJU205" s="5"/>
      <c r="SJV205" s="5"/>
      <c r="SJW205" s="5"/>
      <c r="SJX205" s="5"/>
      <c r="SJY205" s="5"/>
      <c r="SJZ205" s="5"/>
      <c r="SKA205" s="5"/>
      <c r="SKB205" s="5"/>
      <c r="SKC205" s="5"/>
      <c r="SKD205" s="5"/>
      <c r="SKE205" s="5"/>
      <c r="SKF205" s="5"/>
      <c r="SKG205" s="5"/>
      <c r="SKH205" s="5"/>
      <c r="SKI205" s="5"/>
      <c r="SKJ205" s="5"/>
      <c r="SKK205" s="5"/>
      <c r="SKL205" s="5"/>
      <c r="SKM205" s="5"/>
      <c r="SKN205" s="5"/>
      <c r="SKO205" s="5"/>
      <c r="SKP205" s="5"/>
      <c r="SKQ205" s="5"/>
      <c r="SKR205" s="5"/>
      <c r="SKS205" s="5"/>
      <c r="SKT205" s="5"/>
      <c r="SKU205" s="5"/>
      <c r="SKV205" s="5"/>
      <c r="SKW205" s="5"/>
      <c r="SKX205" s="5"/>
      <c r="SKY205" s="5"/>
      <c r="SKZ205" s="5"/>
      <c r="SLA205" s="5"/>
      <c r="SLB205" s="5"/>
      <c r="SLC205" s="5"/>
      <c r="SLD205" s="5"/>
      <c r="SLE205" s="5"/>
      <c r="SLF205" s="5"/>
      <c r="SLG205" s="5"/>
      <c r="SLH205" s="5"/>
      <c r="SLI205" s="5"/>
      <c r="SLJ205" s="5"/>
      <c r="SLK205" s="5"/>
      <c r="SLL205" s="5"/>
      <c r="SLM205" s="5"/>
      <c r="SLN205" s="5"/>
      <c r="SLO205" s="5"/>
      <c r="SLP205" s="5"/>
      <c r="SLQ205" s="5"/>
      <c r="SLR205" s="5"/>
      <c r="SLS205" s="5"/>
      <c r="SLT205" s="5"/>
      <c r="SLU205" s="5"/>
      <c r="SLV205" s="5"/>
      <c r="SLW205" s="5"/>
      <c r="SLX205" s="5"/>
      <c r="SLY205" s="5"/>
      <c r="SLZ205" s="5"/>
      <c r="SMA205" s="5"/>
      <c r="SMB205" s="5"/>
      <c r="SMC205" s="5"/>
      <c r="SMD205" s="5"/>
      <c r="SME205" s="5"/>
      <c r="SMF205" s="5"/>
      <c r="SMG205" s="5"/>
      <c r="SMH205" s="5"/>
      <c r="SMI205" s="5"/>
      <c r="SMJ205" s="5"/>
      <c r="SMK205" s="5"/>
      <c r="SML205" s="5"/>
      <c r="SMM205" s="5"/>
      <c r="SMN205" s="5"/>
      <c r="SMO205" s="5"/>
      <c r="SMP205" s="5"/>
      <c r="SMQ205" s="5"/>
      <c r="SMR205" s="5"/>
      <c r="SMS205" s="5"/>
      <c r="SMT205" s="5"/>
      <c r="SMU205" s="5"/>
      <c r="SMV205" s="5"/>
      <c r="SMW205" s="5"/>
      <c r="SMX205" s="5"/>
      <c r="SMY205" s="5"/>
      <c r="SMZ205" s="5"/>
      <c r="SNA205" s="5"/>
      <c r="SNB205" s="5"/>
      <c r="SNC205" s="5"/>
      <c r="SND205" s="5"/>
      <c r="SNE205" s="5"/>
      <c r="SNF205" s="5"/>
      <c r="SNG205" s="5"/>
      <c r="SNH205" s="5"/>
      <c r="SNI205" s="5"/>
      <c r="SNJ205" s="5"/>
      <c r="SNK205" s="5"/>
      <c r="SNL205" s="5"/>
      <c r="SNM205" s="5"/>
      <c r="SNN205" s="5"/>
      <c r="SNO205" s="5"/>
      <c r="SNP205" s="5"/>
      <c r="SNQ205" s="5"/>
      <c r="SNR205" s="5"/>
      <c r="SNS205" s="5"/>
      <c r="SNT205" s="5"/>
      <c r="SNU205" s="5"/>
      <c r="SNV205" s="5"/>
      <c r="SNW205" s="5"/>
      <c r="SNX205" s="5"/>
      <c r="SNY205" s="5"/>
      <c r="SNZ205" s="5"/>
      <c r="SOA205" s="5"/>
      <c r="SOB205" s="5"/>
      <c r="SOC205" s="5"/>
      <c r="SOD205" s="5"/>
      <c r="SOE205" s="5"/>
      <c r="SOF205" s="5"/>
      <c r="SOG205" s="5"/>
      <c r="SOH205" s="5"/>
      <c r="SOI205" s="5"/>
      <c r="SOJ205" s="5"/>
      <c r="SOK205" s="5"/>
      <c r="SOL205" s="5"/>
      <c r="SOM205" s="5"/>
      <c r="SON205" s="5"/>
      <c r="SOO205" s="5"/>
      <c r="SOP205" s="5"/>
      <c r="SOQ205" s="5"/>
      <c r="SOR205" s="5"/>
      <c r="SOS205" s="5"/>
      <c r="SOT205" s="5"/>
      <c r="SOU205" s="5"/>
      <c r="SOV205" s="5"/>
      <c r="SOW205" s="5"/>
      <c r="SOX205" s="5"/>
      <c r="SOY205" s="5"/>
      <c r="SOZ205" s="5"/>
      <c r="SPA205" s="5"/>
      <c r="SPB205" s="5"/>
      <c r="SPC205" s="5"/>
      <c r="SPD205" s="5"/>
      <c r="SPE205" s="5"/>
      <c r="SPF205" s="5"/>
      <c r="SPG205" s="5"/>
      <c r="SPH205" s="5"/>
      <c r="SPI205" s="5"/>
      <c r="SPJ205" s="5"/>
      <c r="SPK205" s="5"/>
      <c r="SPL205" s="5"/>
      <c r="SPM205" s="5"/>
      <c r="SPN205" s="5"/>
      <c r="SPO205" s="5"/>
      <c r="SPP205" s="5"/>
      <c r="SPQ205" s="5"/>
      <c r="SPR205" s="5"/>
      <c r="SPS205" s="5"/>
      <c r="SPT205" s="5"/>
      <c r="SPU205" s="5"/>
      <c r="SPV205" s="5"/>
      <c r="SPW205" s="5"/>
      <c r="SPX205" s="5"/>
      <c r="SPY205" s="5"/>
      <c r="SPZ205" s="5"/>
      <c r="SQA205" s="5"/>
      <c r="SQB205" s="5"/>
      <c r="SQC205" s="5"/>
      <c r="SQD205" s="5"/>
      <c r="SQE205" s="5"/>
      <c r="SQF205" s="5"/>
      <c r="SQG205" s="5"/>
      <c r="SQH205" s="5"/>
      <c r="SQI205" s="5"/>
      <c r="SQJ205" s="5"/>
      <c r="SQK205" s="5"/>
      <c r="SQL205" s="5"/>
      <c r="SQM205" s="5"/>
      <c r="SQN205" s="5"/>
      <c r="SQO205" s="5"/>
      <c r="SQP205" s="5"/>
      <c r="SQQ205" s="5"/>
      <c r="SQR205" s="5"/>
      <c r="SQS205" s="5"/>
      <c r="SQT205" s="5"/>
      <c r="SQU205" s="5"/>
      <c r="SQV205" s="5"/>
      <c r="SQW205" s="5"/>
      <c r="SQX205" s="5"/>
      <c r="SQY205" s="5"/>
      <c r="SQZ205" s="5"/>
      <c r="SRA205" s="5"/>
      <c r="SRB205" s="5"/>
      <c r="SRC205" s="5"/>
      <c r="SRD205" s="5"/>
      <c r="SRE205" s="5"/>
      <c r="SRF205" s="5"/>
      <c r="SRG205" s="5"/>
      <c r="SRH205" s="5"/>
      <c r="SRI205" s="5"/>
      <c r="SRJ205" s="5"/>
      <c r="SRK205" s="5"/>
      <c r="SRL205" s="5"/>
      <c r="SRM205" s="5"/>
      <c r="SRN205" s="5"/>
      <c r="SRO205" s="5"/>
      <c r="SRP205" s="5"/>
      <c r="SRQ205" s="5"/>
      <c r="SRR205" s="5"/>
      <c r="SRS205" s="5"/>
      <c r="SRT205" s="5"/>
      <c r="SRU205" s="5"/>
      <c r="SRV205" s="5"/>
      <c r="SRW205" s="5"/>
      <c r="SRX205" s="5"/>
      <c r="SRY205" s="5"/>
      <c r="SRZ205" s="5"/>
      <c r="SSA205" s="5"/>
      <c r="SSB205" s="5"/>
      <c r="SSC205" s="5"/>
      <c r="SSD205" s="5"/>
      <c r="SSE205" s="5"/>
      <c r="SSF205" s="5"/>
      <c r="SSG205" s="5"/>
      <c r="SSH205" s="5"/>
      <c r="SSI205" s="5"/>
      <c r="SSJ205" s="5"/>
      <c r="SSK205" s="5"/>
      <c r="SSL205" s="5"/>
      <c r="SSM205" s="5"/>
      <c r="SSN205" s="5"/>
      <c r="SSO205" s="5"/>
      <c r="SSP205" s="5"/>
      <c r="SSQ205" s="5"/>
      <c r="SSR205" s="5"/>
      <c r="SSS205" s="5"/>
      <c r="SST205" s="5"/>
      <c r="SSU205" s="5"/>
      <c r="SSV205" s="5"/>
      <c r="SSW205" s="5"/>
      <c r="SSX205" s="5"/>
      <c r="SSY205" s="5"/>
      <c r="SSZ205" s="5"/>
      <c r="STA205" s="5"/>
      <c r="STB205" s="5"/>
      <c r="STC205" s="5"/>
      <c r="STD205" s="5"/>
      <c r="STE205" s="5"/>
      <c r="STF205" s="5"/>
      <c r="STG205" s="5"/>
      <c r="STH205" s="5"/>
      <c r="STI205" s="5"/>
      <c r="STJ205" s="5"/>
      <c r="STK205" s="5"/>
      <c r="STL205" s="5"/>
      <c r="STM205" s="5"/>
      <c r="STN205" s="5"/>
      <c r="STO205" s="5"/>
      <c r="STP205" s="5"/>
      <c r="STQ205" s="5"/>
      <c r="STR205" s="5"/>
      <c r="STS205" s="5"/>
      <c r="STT205" s="5"/>
      <c r="STU205" s="5"/>
      <c r="STV205" s="5"/>
      <c r="STW205" s="5"/>
      <c r="STX205" s="5"/>
      <c r="STY205" s="5"/>
      <c r="STZ205" s="5"/>
      <c r="SUA205" s="5"/>
      <c r="SUB205" s="5"/>
      <c r="SUC205" s="5"/>
      <c r="SUD205" s="5"/>
      <c r="SUE205" s="5"/>
      <c r="SUF205" s="5"/>
      <c r="SUG205" s="5"/>
      <c r="SUH205" s="5"/>
      <c r="SUI205" s="5"/>
      <c r="SUJ205" s="5"/>
      <c r="SUK205" s="5"/>
      <c r="SUL205" s="5"/>
      <c r="SUM205" s="5"/>
      <c r="SUN205" s="5"/>
      <c r="SUO205" s="5"/>
      <c r="SUP205" s="5"/>
      <c r="SUQ205" s="5"/>
      <c r="SUR205" s="5"/>
      <c r="SUS205" s="5"/>
      <c r="SUT205" s="5"/>
      <c r="SUU205" s="5"/>
      <c r="SUV205" s="5"/>
      <c r="SUW205" s="5"/>
      <c r="SUX205" s="5"/>
      <c r="SUY205" s="5"/>
      <c r="SUZ205" s="5"/>
      <c r="SVA205" s="5"/>
      <c r="SVB205" s="5"/>
      <c r="SVC205" s="5"/>
      <c r="SVD205" s="5"/>
      <c r="SVE205" s="5"/>
      <c r="SVF205" s="5"/>
      <c r="SVG205" s="5"/>
      <c r="SVH205" s="5"/>
      <c r="SVI205" s="5"/>
      <c r="SVJ205" s="5"/>
      <c r="SVK205" s="5"/>
      <c r="SVL205" s="5"/>
      <c r="SVM205" s="5"/>
      <c r="SVN205" s="5"/>
      <c r="SVO205" s="5"/>
      <c r="SVP205" s="5"/>
      <c r="SVQ205" s="5"/>
      <c r="SVR205" s="5"/>
      <c r="SVS205" s="5"/>
      <c r="SVT205" s="5"/>
      <c r="SVU205" s="5"/>
      <c r="SVV205" s="5"/>
      <c r="SVW205" s="5"/>
      <c r="SVX205" s="5"/>
      <c r="SVY205" s="5"/>
      <c r="SVZ205" s="5"/>
      <c r="SWA205" s="5"/>
      <c r="SWB205" s="5"/>
      <c r="SWC205" s="5"/>
      <c r="SWD205" s="5"/>
      <c r="SWE205" s="5"/>
      <c r="SWF205" s="5"/>
      <c r="SWG205" s="5"/>
      <c r="SWH205" s="5"/>
      <c r="SWI205" s="5"/>
      <c r="SWJ205" s="5"/>
      <c r="SWK205" s="5"/>
      <c r="SWL205" s="5"/>
      <c r="SWM205" s="5"/>
      <c r="SWN205" s="5"/>
      <c r="SWO205" s="5"/>
      <c r="SWP205" s="5"/>
      <c r="SWQ205" s="5"/>
      <c r="SWR205" s="5"/>
      <c r="SWS205" s="5"/>
      <c r="SWT205" s="5"/>
      <c r="SWU205" s="5"/>
      <c r="SWV205" s="5"/>
      <c r="SWW205" s="5"/>
      <c r="SWX205" s="5"/>
      <c r="SWY205" s="5"/>
      <c r="SWZ205" s="5"/>
      <c r="SXA205" s="5"/>
      <c r="SXB205" s="5"/>
      <c r="SXC205" s="5"/>
      <c r="SXD205" s="5"/>
      <c r="SXE205" s="5"/>
      <c r="SXF205" s="5"/>
      <c r="SXG205" s="5"/>
      <c r="SXH205" s="5"/>
      <c r="SXI205" s="5"/>
      <c r="SXJ205" s="5"/>
      <c r="SXK205" s="5"/>
      <c r="SXL205" s="5"/>
      <c r="SXM205" s="5"/>
      <c r="SXN205" s="5"/>
      <c r="SXO205" s="5"/>
      <c r="SXP205" s="5"/>
      <c r="SXQ205" s="5"/>
      <c r="SXR205" s="5"/>
      <c r="SXS205" s="5"/>
      <c r="SXT205" s="5"/>
      <c r="SXU205" s="5"/>
      <c r="SXV205" s="5"/>
      <c r="SXW205" s="5"/>
      <c r="SXX205" s="5"/>
      <c r="SXY205" s="5"/>
      <c r="SXZ205" s="5"/>
      <c r="SYA205" s="5"/>
      <c r="SYB205" s="5"/>
      <c r="SYC205" s="5"/>
      <c r="SYD205" s="5"/>
      <c r="SYE205" s="5"/>
      <c r="SYF205" s="5"/>
      <c r="SYG205" s="5"/>
      <c r="SYH205" s="5"/>
      <c r="SYI205" s="5"/>
      <c r="SYJ205" s="5"/>
      <c r="SYK205" s="5"/>
      <c r="SYL205" s="5"/>
      <c r="SYM205" s="5"/>
      <c r="SYN205" s="5"/>
      <c r="SYO205" s="5"/>
      <c r="SYP205" s="5"/>
      <c r="SYQ205" s="5"/>
      <c r="SYR205" s="5"/>
      <c r="SYS205" s="5"/>
      <c r="SYT205" s="5"/>
      <c r="SYU205" s="5"/>
      <c r="SYV205" s="5"/>
      <c r="SYW205" s="5"/>
      <c r="SYX205" s="5"/>
      <c r="SYY205" s="5"/>
      <c r="SYZ205" s="5"/>
      <c r="SZA205" s="5"/>
      <c r="SZB205" s="5"/>
      <c r="SZC205" s="5"/>
      <c r="SZD205" s="5"/>
      <c r="SZE205" s="5"/>
      <c r="SZF205" s="5"/>
      <c r="SZG205" s="5"/>
      <c r="SZH205" s="5"/>
      <c r="SZI205" s="5"/>
      <c r="SZJ205" s="5"/>
      <c r="SZK205" s="5"/>
      <c r="SZL205" s="5"/>
      <c r="SZM205" s="5"/>
      <c r="SZN205" s="5"/>
      <c r="SZO205" s="5"/>
      <c r="SZP205" s="5"/>
      <c r="SZQ205" s="5"/>
      <c r="SZR205" s="5"/>
      <c r="SZS205" s="5"/>
      <c r="SZT205" s="5"/>
      <c r="SZU205" s="5"/>
      <c r="SZV205" s="5"/>
      <c r="SZW205" s="5"/>
      <c r="SZX205" s="5"/>
      <c r="SZY205" s="5"/>
      <c r="SZZ205" s="5"/>
      <c r="TAA205" s="5"/>
      <c r="TAB205" s="5"/>
      <c r="TAC205" s="5"/>
      <c r="TAD205" s="5"/>
      <c r="TAE205" s="5"/>
      <c r="TAF205" s="5"/>
      <c r="TAG205" s="5"/>
      <c r="TAH205" s="5"/>
      <c r="TAI205" s="5"/>
      <c r="TAJ205" s="5"/>
      <c r="TAK205" s="5"/>
      <c r="TAL205" s="5"/>
      <c r="TAM205" s="5"/>
      <c r="TAN205" s="5"/>
      <c r="TAO205" s="5"/>
      <c r="TAP205" s="5"/>
      <c r="TAQ205" s="5"/>
      <c r="TAR205" s="5"/>
      <c r="TAS205" s="5"/>
      <c r="TAT205" s="5"/>
      <c r="TAU205" s="5"/>
      <c r="TAV205" s="5"/>
      <c r="TAW205" s="5"/>
      <c r="TAX205" s="5"/>
      <c r="TAY205" s="5"/>
      <c r="TAZ205" s="5"/>
      <c r="TBA205" s="5"/>
      <c r="TBB205" s="5"/>
      <c r="TBC205" s="5"/>
      <c r="TBD205" s="5"/>
      <c r="TBE205" s="5"/>
      <c r="TBF205" s="5"/>
      <c r="TBG205" s="5"/>
      <c r="TBH205" s="5"/>
      <c r="TBI205" s="5"/>
      <c r="TBJ205" s="5"/>
      <c r="TBK205" s="5"/>
      <c r="TBL205" s="5"/>
      <c r="TBM205" s="5"/>
      <c r="TBN205" s="5"/>
      <c r="TBO205" s="5"/>
      <c r="TBP205" s="5"/>
      <c r="TBQ205" s="5"/>
      <c r="TBR205" s="5"/>
      <c r="TBS205" s="5"/>
      <c r="TBT205" s="5"/>
      <c r="TBU205" s="5"/>
      <c r="TBV205" s="5"/>
      <c r="TBW205" s="5"/>
      <c r="TBX205" s="5"/>
      <c r="TBY205" s="5"/>
      <c r="TBZ205" s="5"/>
      <c r="TCA205" s="5"/>
      <c r="TCB205" s="5"/>
      <c r="TCC205" s="5"/>
      <c r="TCD205" s="5"/>
      <c r="TCE205" s="5"/>
      <c r="TCF205" s="5"/>
      <c r="TCG205" s="5"/>
      <c r="TCH205" s="5"/>
      <c r="TCI205" s="5"/>
      <c r="TCJ205" s="5"/>
      <c r="TCK205" s="5"/>
      <c r="TCL205" s="5"/>
      <c r="TCM205" s="5"/>
      <c r="TCN205" s="5"/>
      <c r="TCO205" s="5"/>
      <c r="TCP205" s="5"/>
      <c r="TCQ205" s="5"/>
      <c r="TCR205" s="5"/>
      <c r="TCS205" s="5"/>
      <c r="TCT205" s="5"/>
      <c r="TCU205" s="5"/>
      <c r="TCV205" s="5"/>
      <c r="TCW205" s="5"/>
      <c r="TCX205" s="5"/>
      <c r="TCY205" s="5"/>
      <c r="TCZ205" s="5"/>
      <c r="TDA205" s="5"/>
      <c r="TDB205" s="5"/>
      <c r="TDC205" s="5"/>
      <c r="TDD205" s="5"/>
      <c r="TDE205" s="5"/>
      <c r="TDF205" s="5"/>
      <c r="TDG205" s="5"/>
      <c r="TDH205" s="5"/>
      <c r="TDI205" s="5"/>
      <c r="TDJ205" s="5"/>
      <c r="TDK205" s="5"/>
      <c r="TDL205" s="5"/>
      <c r="TDM205" s="5"/>
      <c r="TDN205" s="5"/>
      <c r="TDO205" s="5"/>
      <c r="TDP205" s="5"/>
      <c r="TDQ205" s="5"/>
      <c r="TDR205" s="5"/>
      <c r="TDS205" s="5"/>
      <c r="TDT205" s="5"/>
      <c r="TDU205" s="5"/>
      <c r="TDV205" s="5"/>
      <c r="TDW205" s="5"/>
      <c r="TDX205" s="5"/>
      <c r="TDY205" s="5"/>
      <c r="TDZ205" s="5"/>
      <c r="TEA205" s="5"/>
      <c r="TEB205" s="5"/>
      <c r="TEC205" s="5"/>
      <c r="TED205" s="5"/>
      <c r="TEE205" s="5"/>
      <c r="TEF205" s="5"/>
      <c r="TEG205" s="5"/>
      <c r="TEH205" s="5"/>
      <c r="TEI205" s="5"/>
      <c r="TEJ205" s="5"/>
      <c r="TEK205" s="5"/>
      <c r="TEL205" s="5"/>
      <c r="TEM205" s="5"/>
      <c r="TEN205" s="5"/>
      <c r="TEO205" s="5"/>
      <c r="TEP205" s="5"/>
      <c r="TEQ205" s="5"/>
      <c r="TER205" s="5"/>
      <c r="TES205" s="5"/>
      <c r="TET205" s="5"/>
      <c r="TEU205" s="5"/>
      <c r="TEV205" s="5"/>
      <c r="TEW205" s="5"/>
      <c r="TEX205" s="5"/>
      <c r="TEY205" s="5"/>
      <c r="TEZ205" s="5"/>
      <c r="TFA205" s="5"/>
      <c r="TFB205" s="5"/>
      <c r="TFC205" s="5"/>
      <c r="TFD205" s="5"/>
      <c r="TFE205" s="5"/>
      <c r="TFF205" s="5"/>
      <c r="TFG205" s="5"/>
      <c r="TFH205" s="5"/>
      <c r="TFI205" s="5"/>
      <c r="TFJ205" s="5"/>
      <c r="TFK205" s="5"/>
      <c r="TFL205" s="5"/>
      <c r="TFM205" s="5"/>
      <c r="TFN205" s="5"/>
      <c r="TFO205" s="5"/>
      <c r="TFP205" s="5"/>
      <c r="TFQ205" s="5"/>
      <c r="TFR205" s="5"/>
      <c r="TFS205" s="5"/>
      <c r="TFT205" s="5"/>
      <c r="TFU205" s="5"/>
      <c r="TFV205" s="5"/>
      <c r="TFW205" s="5"/>
      <c r="TFX205" s="5"/>
      <c r="TFY205" s="5"/>
      <c r="TFZ205" s="5"/>
      <c r="TGA205" s="5"/>
      <c r="TGB205" s="5"/>
      <c r="TGC205" s="5"/>
      <c r="TGD205" s="5"/>
      <c r="TGE205" s="5"/>
      <c r="TGF205" s="5"/>
      <c r="TGG205" s="5"/>
      <c r="TGH205" s="5"/>
      <c r="TGI205" s="5"/>
      <c r="TGJ205" s="5"/>
      <c r="TGK205" s="5"/>
      <c r="TGL205" s="5"/>
      <c r="TGM205" s="5"/>
      <c r="TGN205" s="5"/>
      <c r="TGO205" s="5"/>
      <c r="TGP205" s="5"/>
      <c r="TGQ205" s="5"/>
      <c r="TGR205" s="5"/>
      <c r="TGS205" s="5"/>
      <c r="TGT205" s="5"/>
      <c r="TGU205" s="5"/>
      <c r="TGV205" s="5"/>
      <c r="TGW205" s="5"/>
      <c r="TGX205" s="5"/>
      <c r="TGY205" s="5"/>
      <c r="TGZ205" s="5"/>
      <c r="THA205" s="5"/>
      <c r="THB205" s="5"/>
      <c r="THC205" s="5"/>
      <c r="THD205" s="5"/>
      <c r="THE205" s="5"/>
      <c r="THF205" s="5"/>
      <c r="THG205" s="5"/>
      <c r="THH205" s="5"/>
      <c r="THI205" s="5"/>
      <c r="THJ205" s="5"/>
      <c r="THK205" s="5"/>
      <c r="THL205" s="5"/>
      <c r="THM205" s="5"/>
      <c r="THN205" s="5"/>
      <c r="THO205" s="5"/>
      <c r="THP205" s="5"/>
      <c r="THQ205" s="5"/>
      <c r="THR205" s="5"/>
      <c r="THS205" s="5"/>
      <c r="THT205" s="5"/>
      <c r="THU205" s="5"/>
      <c r="THV205" s="5"/>
      <c r="THW205" s="5"/>
      <c r="THX205" s="5"/>
      <c r="THY205" s="5"/>
      <c r="THZ205" s="5"/>
      <c r="TIA205" s="5"/>
      <c r="TIB205" s="5"/>
      <c r="TIC205" s="5"/>
      <c r="TID205" s="5"/>
      <c r="TIE205" s="5"/>
      <c r="TIF205" s="5"/>
      <c r="TIG205" s="5"/>
      <c r="TIH205" s="5"/>
      <c r="TII205" s="5"/>
      <c r="TIJ205" s="5"/>
      <c r="TIK205" s="5"/>
      <c r="TIL205" s="5"/>
      <c r="TIM205" s="5"/>
      <c r="TIN205" s="5"/>
      <c r="TIO205" s="5"/>
      <c r="TIP205" s="5"/>
      <c r="TIQ205" s="5"/>
      <c r="TIR205" s="5"/>
      <c r="TIS205" s="5"/>
      <c r="TIT205" s="5"/>
      <c r="TIU205" s="5"/>
      <c r="TIV205" s="5"/>
      <c r="TIW205" s="5"/>
      <c r="TIX205" s="5"/>
      <c r="TIY205" s="5"/>
      <c r="TIZ205" s="5"/>
      <c r="TJA205" s="5"/>
      <c r="TJB205" s="5"/>
      <c r="TJC205" s="5"/>
      <c r="TJD205" s="5"/>
      <c r="TJE205" s="5"/>
      <c r="TJF205" s="5"/>
      <c r="TJG205" s="5"/>
      <c r="TJH205" s="5"/>
      <c r="TJI205" s="5"/>
      <c r="TJJ205" s="5"/>
      <c r="TJK205" s="5"/>
      <c r="TJL205" s="5"/>
      <c r="TJM205" s="5"/>
      <c r="TJN205" s="5"/>
      <c r="TJO205" s="5"/>
      <c r="TJP205" s="5"/>
      <c r="TJQ205" s="5"/>
      <c r="TJR205" s="5"/>
      <c r="TJS205" s="5"/>
      <c r="TJT205" s="5"/>
      <c r="TJU205" s="5"/>
      <c r="TJV205" s="5"/>
      <c r="TJW205" s="5"/>
      <c r="TJX205" s="5"/>
      <c r="TJY205" s="5"/>
      <c r="TJZ205" s="5"/>
      <c r="TKA205" s="5"/>
      <c r="TKB205" s="5"/>
      <c r="TKC205" s="5"/>
      <c r="TKD205" s="5"/>
      <c r="TKE205" s="5"/>
      <c r="TKF205" s="5"/>
      <c r="TKG205" s="5"/>
      <c r="TKH205" s="5"/>
      <c r="TKI205" s="5"/>
      <c r="TKJ205" s="5"/>
      <c r="TKK205" s="5"/>
      <c r="TKL205" s="5"/>
      <c r="TKM205" s="5"/>
      <c r="TKN205" s="5"/>
      <c r="TKO205" s="5"/>
      <c r="TKP205" s="5"/>
      <c r="TKQ205" s="5"/>
      <c r="TKR205" s="5"/>
      <c r="TKS205" s="5"/>
      <c r="TKT205" s="5"/>
      <c r="TKU205" s="5"/>
      <c r="TKV205" s="5"/>
      <c r="TKW205" s="5"/>
      <c r="TKX205" s="5"/>
      <c r="TKY205" s="5"/>
      <c r="TKZ205" s="5"/>
      <c r="TLA205" s="5"/>
      <c r="TLB205" s="5"/>
      <c r="TLC205" s="5"/>
      <c r="TLD205" s="5"/>
      <c r="TLE205" s="5"/>
      <c r="TLF205" s="5"/>
      <c r="TLG205" s="5"/>
      <c r="TLH205" s="5"/>
      <c r="TLI205" s="5"/>
      <c r="TLJ205" s="5"/>
      <c r="TLK205" s="5"/>
      <c r="TLL205" s="5"/>
      <c r="TLM205" s="5"/>
      <c r="TLN205" s="5"/>
      <c r="TLO205" s="5"/>
      <c r="TLP205" s="5"/>
      <c r="TLQ205" s="5"/>
      <c r="TLR205" s="5"/>
      <c r="TLS205" s="5"/>
      <c r="TLT205" s="5"/>
      <c r="TLU205" s="5"/>
      <c r="TLV205" s="5"/>
      <c r="TLW205" s="5"/>
      <c r="TLX205" s="5"/>
      <c r="TLY205" s="5"/>
      <c r="TLZ205" s="5"/>
      <c r="TMA205" s="5"/>
      <c r="TMB205" s="5"/>
      <c r="TMC205" s="5"/>
      <c r="TMD205" s="5"/>
      <c r="TME205" s="5"/>
      <c r="TMF205" s="5"/>
      <c r="TMG205" s="5"/>
      <c r="TMH205" s="5"/>
      <c r="TMI205" s="5"/>
      <c r="TMJ205" s="5"/>
      <c r="TMK205" s="5"/>
      <c r="TML205" s="5"/>
      <c r="TMM205" s="5"/>
      <c r="TMN205" s="5"/>
      <c r="TMO205" s="5"/>
      <c r="TMP205" s="5"/>
      <c r="TMQ205" s="5"/>
      <c r="TMR205" s="5"/>
      <c r="TMS205" s="5"/>
      <c r="TMT205" s="5"/>
      <c r="TMU205" s="5"/>
      <c r="TMV205" s="5"/>
      <c r="TMW205" s="5"/>
      <c r="TMX205" s="5"/>
      <c r="TMY205" s="5"/>
      <c r="TMZ205" s="5"/>
      <c r="TNA205" s="5"/>
      <c r="TNB205" s="5"/>
      <c r="TNC205" s="5"/>
      <c r="TND205" s="5"/>
      <c r="TNE205" s="5"/>
      <c r="TNF205" s="5"/>
      <c r="TNG205" s="5"/>
      <c r="TNH205" s="5"/>
      <c r="TNI205" s="5"/>
      <c r="TNJ205" s="5"/>
      <c r="TNK205" s="5"/>
      <c r="TNL205" s="5"/>
      <c r="TNM205" s="5"/>
      <c r="TNN205" s="5"/>
      <c r="TNO205" s="5"/>
      <c r="TNP205" s="5"/>
      <c r="TNQ205" s="5"/>
      <c r="TNR205" s="5"/>
      <c r="TNS205" s="5"/>
      <c r="TNT205" s="5"/>
      <c r="TNU205" s="5"/>
      <c r="TNV205" s="5"/>
      <c r="TNW205" s="5"/>
      <c r="TNX205" s="5"/>
      <c r="TNY205" s="5"/>
      <c r="TNZ205" s="5"/>
      <c r="TOA205" s="5"/>
      <c r="TOB205" s="5"/>
      <c r="TOC205" s="5"/>
      <c r="TOD205" s="5"/>
      <c r="TOE205" s="5"/>
      <c r="TOF205" s="5"/>
      <c r="TOG205" s="5"/>
      <c r="TOH205" s="5"/>
      <c r="TOI205" s="5"/>
      <c r="TOJ205" s="5"/>
      <c r="TOK205" s="5"/>
      <c r="TOL205" s="5"/>
      <c r="TOM205" s="5"/>
      <c r="TON205" s="5"/>
      <c r="TOO205" s="5"/>
      <c r="TOP205" s="5"/>
      <c r="TOQ205" s="5"/>
      <c r="TOR205" s="5"/>
      <c r="TOS205" s="5"/>
      <c r="TOT205" s="5"/>
      <c r="TOU205" s="5"/>
      <c r="TOV205" s="5"/>
      <c r="TOW205" s="5"/>
      <c r="TOX205" s="5"/>
      <c r="TOY205" s="5"/>
      <c r="TOZ205" s="5"/>
      <c r="TPA205" s="5"/>
      <c r="TPB205" s="5"/>
      <c r="TPC205" s="5"/>
      <c r="TPD205" s="5"/>
      <c r="TPE205" s="5"/>
      <c r="TPF205" s="5"/>
      <c r="TPG205" s="5"/>
      <c r="TPH205" s="5"/>
      <c r="TPI205" s="5"/>
      <c r="TPJ205" s="5"/>
      <c r="TPK205" s="5"/>
      <c r="TPL205" s="5"/>
      <c r="TPM205" s="5"/>
      <c r="TPN205" s="5"/>
      <c r="TPO205" s="5"/>
      <c r="TPP205" s="5"/>
      <c r="TPQ205" s="5"/>
      <c r="TPR205" s="5"/>
      <c r="TPS205" s="5"/>
      <c r="TPT205" s="5"/>
      <c r="TPU205" s="5"/>
      <c r="TPV205" s="5"/>
      <c r="TPW205" s="5"/>
      <c r="TPX205" s="5"/>
      <c r="TPY205" s="5"/>
      <c r="TPZ205" s="5"/>
      <c r="TQA205" s="5"/>
      <c r="TQB205" s="5"/>
      <c r="TQC205" s="5"/>
      <c r="TQD205" s="5"/>
      <c r="TQE205" s="5"/>
      <c r="TQF205" s="5"/>
      <c r="TQG205" s="5"/>
      <c r="TQH205" s="5"/>
      <c r="TQI205" s="5"/>
      <c r="TQJ205" s="5"/>
      <c r="TQK205" s="5"/>
      <c r="TQL205" s="5"/>
      <c r="TQM205" s="5"/>
      <c r="TQN205" s="5"/>
      <c r="TQO205" s="5"/>
      <c r="TQP205" s="5"/>
      <c r="TQQ205" s="5"/>
      <c r="TQR205" s="5"/>
      <c r="TQS205" s="5"/>
      <c r="TQT205" s="5"/>
      <c r="TQU205" s="5"/>
      <c r="TQV205" s="5"/>
      <c r="TQW205" s="5"/>
      <c r="TQX205" s="5"/>
      <c r="TQY205" s="5"/>
      <c r="TQZ205" s="5"/>
      <c r="TRA205" s="5"/>
      <c r="TRB205" s="5"/>
      <c r="TRC205" s="5"/>
      <c r="TRD205" s="5"/>
      <c r="TRE205" s="5"/>
      <c r="TRF205" s="5"/>
      <c r="TRG205" s="5"/>
      <c r="TRH205" s="5"/>
      <c r="TRI205" s="5"/>
      <c r="TRJ205" s="5"/>
      <c r="TRK205" s="5"/>
      <c r="TRL205" s="5"/>
      <c r="TRM205" s="5"/>
      <c r="TRN205" s="5"/>
      <c r="TRO205" s="5"/>
      <c r="TRP205" s="5"/>
      <c r="TRQ205" s="5"/>
      <c r="TRR205" s="5"/>
      <c r="TRS205" s="5"/>
      <c r="TRT205" s="5"/>
      <c r="TRU205" s="5"/>
      <c r="TRV205" s="5"/>
      <c r="TRW205" s="5"/>
      <c r="TRX205" s="5"/>
      <c r="TRY205" s="5"/>
      <c r="TRZ205" s="5"/>
      <c r="TSA205" s="5"/>
      <c r="TSB205" s="5"/>
      <c r="TSC205" s="5"/>
      <c r="TSD205" s="5"/>
      <c r="TSE205" s="5"/>
      <c r="TSF205" s="5"/>
      <c r="TSG205" s="5"/>
      <c r="TSH205" s="5"/>
      <c r="TSI205" s="5"/>
      <c r="TSJ205" s="5"/>
      <c r="TSK205" s="5"/>
      <c r="TSL205" s="5"/>
      <c r="TSM205" s="5"/>
      <c r="TSN205" s="5"/>
      <c r="TSO205" s="5"/>
      <c r="TSP205" s="5"/>
      <c r="TSQ205" s="5"/>
      <c r="TSR205" s="5"/>
      <c r="TSS205" s="5"/>
      <c r="TST205" s="5"/>
      <c r="TSU205" s="5"/>
      <c r="TSV205" s="5"/>
      <c r="TSW205" s="5"/>
      <c r="TSX205" s="5"/>
      <c r="TSY205" s="5"/>
      <c r="TSZ205" s="5"/>
      <c r="TTA205" s="5"/>
      <c r="TTB205" s="5"/>
      <c r="TTC205" s="5"/>
      <c r="TTD205" s="5"/>
      <c r="TTE205" s="5"/>
      <c r="TTF205" s="5"/>
      <c r="TTG205" s="5"/>
      <c r="TTH205" s="5"/>
      <c r="TTI205" s="5"/>
      <c r="TTJ205" s="5"/>
      <c r="TTK205" s="5"/>
      <c r="TTL205" s="5"/>
      <c r="TTM205" s="5"/>
      <c r="TTN205" s="5"/>
      <c r="TTO205" s="5"/>
      <c r="TTP205" s="5"/>
      <c r="TTQ205" s="5"/>
      <c r="TTR205" s="5"/>
      <c r="TTS205" s="5"/>
      <c r="TTT205" s="5"/>
      <c r="TTU205" s="5"/>
      <c r="TTV205" s="5"/>
      <c r="TTW205" s="5"/>
      <c r="TTX205" s="5"/>
      <c r="TTY205" s="5"/>
      <c r="TTZ205" s="5"/>
      <c r="TUA205" s="5"/>
      <c r="TUB205" s="5"/>
      <c r="TUC205" s="5"/>
      <c r="TUD205" s="5"/>
      <c r="TUE205" s="5"/>
      <c r="TUF205" s="5"/>
      <c r="TUG205" s="5"/>
      <c r="TUH205" s="5"/>
      <c r="TUI205" s="5"/>
      <c r="TUJ205" s="5"/>
      <c r="TUK205" s="5"/>
      <c r="TUL205" s="5"/>
      <c r="TUM205" s="5"/>
      <c r="TUN205" s="5"/>
      <c r="TUO205" s="5"/>
      <c r="TUP205" s="5"/>
      <c r="TUQ205" s="5"/>
      <c r="TUR205" s="5"/>
      <c r="TUS205" s="5"/>
      <c r="TUT205" s="5"/>
      <c r="TUU205" s="5"/>
      <c r="TUV205" s="5"/>
      <c r="TUW205" s="5"/>
      <c r="TUX205" s="5"/>
      <c r="TUY205" s="5"/>
      <c r="TUZ205" s="5"/>
      <c r="TVA205" s="5"/>
      <c r="TVB205" s="5"/>
      <c r="TVC205" s="5"/>
      <c r="TVD205" s="5"/>
      <c r="TVE205" s="5"/>
      <c r="TVF205" s="5"/>
      <c r="TVG205" s="5"/>
      <c r="TVH205" s="5"/>
      <c r="TVI205" s="5"/>
      <c r="TVJ205" s="5"/>
      <c r="TVK205" s="5"/>
      <c r="TVL205" s="5"/>
      <c r="TVM205" s="5"/>
      <c r="TVN205" s="5"/>
      <c r="TVO205" s="5"/>
      <c r="TVP205" s="5"/>
      <c r="TVQ205" s="5"/>
      <c r="TVR205" s="5"/>
      <c r="TVS205" s="5"/>
      <c r="TVT205" s="5"/>
      <c r="TVU205" s="5"/>
      <c r="TVV205" s="5"/>
      <c r="TVW205" s="5"/>
      <c r="TVX205" s="5"/>
      <c r="TVY205" s="5"/>
      <c r="TVZ205" s="5"/>
      <c r="TWA205" s="5"/>
      <c r="TWB205" s="5"/>
      <c r="TWC205" s="5"/>
      <c r="TWD205" s="5"/>
      <c r="TWE205" s="5"/>
      <c r="TWF205" s="5"/>
      <c r="TWG205" s="5"/>
      <c r="TWH205" s="5"/>
      <c r="TWI205" s="5"/>
      <c r="TWJ205" s="5"/>
      <c r="TWK205" s="5"/>
      <c r="TWL205" s="5"/>
      <c r="TWM205" s="5"/>
      <c r="TWN205" s="5"/>
      <c r="TWO205" s="5"/>
      <c r="TWP205" s="5"/>
      <c r="TWQ205" s="5"/>
      <c r="TWR205" s="5"/>
      <c r="TWS205" s="5"/>
      <c r="TWT205" s="5"/>
      <c r="TWU205" s="5"/>
      <c r="TWV205" s="5"/>
      <c r="TWW205" s="5"/>
      <c r="TWX205" s="5"/>
      <c r="TWY205" s="5"/>
      <c r="TWZ205" s="5"/>
      <c r="TXA205" s="5"/>
      <c r="TXB205" s="5"/>
      <c r="TXC205" s="5"/>
      <c r="TXD205" s="5"/>
      <c r="TXE205" s="5"/>
      <c r="TXF205" s="5"/>
      <c r="TXG205" s="5"/>
      <c r="TXH205" s="5"/>
      <c r="TXI205" s="5"/>
      <c r="TXJ205" s="5"/>
      <c r="TXK205" s="5"/>
      <c r="TXL205" s="5"/>
      <c r="TXM205" s="5"/>
      <c r="TXN205" s="5"/>
      <c r="TXO205" s="5"/>
      <c r="TXP205" s="5"/>
      <c r="TXQ205" s="5"/>
      <c r="TXR205" s="5"/>
      <c r="TXS205" s="5"/>
      <c r="TXT205" s="5"/>
      <c r="TXU205" s="5"/>
      <c r="TXV205" s="5"/>
      <c r="TXW205" s="5"/>
      <c r="TXX205" s="5"/>
      <c r="TXY205" s="5"/>
      <c r="TXZ205" s="5"/>
      <c r="TYA205" s="5"/>
      <c r="TYB205" s="5"/>
      <c r="TYC205" s="5"/>
      <c r="TYD205" s="5"/>
      <c r="TYE205" s="5"/>
      <c r="TYF205" s="5"/>
      <c r="TYG205" s="5"/>
      <c r="TYH205" s="5"/>
      <c r="TYI205" s="5"/>
      <c r="TYJ205" s="5"/>
      <c r="TYK205" s="5"/>
      <c r="TYL205" s="5"/>
      <c r="TYM205" s="5"/>
      <c r="TYN205" s="5"/>
      <c r="TYO205" s="5"/>
      <c r="TYP205" s="5"/>
      <c r="TYQ205" s="5"/>
      <c r="TYR205" s="5"/>
      <c r="TYS205" s="5"/>
      <c r="TYT205" s="5"/>
      <c r="TYU205" s="5"/>
      <c r="TYV205" s="5"/>
      <c r="TYW205" s="5"/>
      <c r="TYX205" s="5"/>
      <c r="TYY205" s="5"/>
      <c r="TYZ205" s="5"/>
      <c r="TZA205" s="5"/>
      <c r="TZB205" s="5"/>
      <c r="TZC205" s="5"/>
      <c r="TZD205" s="5"/>
      <c r="TZE205" s="5"/>
      <c r="TZF205" s="5"/>
      <c r="TZG205" s="5"/>
      <c r="TZH205" s="5"/>
      <c r="TZI205" s="5"/>
      <c r="TZJ205" s="5"/>
      <c r="TZK205" s="5"/>
      <c r="TZL205" s="5"/>
      <c r="TZM205" s="5"/>
      <c r="TZN205" s="5"/>
      <c r="TZO205" s="5"/>
      <c r="TZP205" s="5"/>
      <c r="TZQ205" s="5"/>
      <c r="TZR205" s="5"/>
      <c r="TZS205" s="5"/>
      <c r="TZT205" s="5"/>
      <c r="TZU205" s="5"/>
      <c r="TZV205" s="5"/>
      <c r="TZW205" s="5"/>
      <c r="TZX205" s="5"/>
      <c r="TZY205" s="5"/>
      <c r="TZZ205" s="5"/>
      <c r="UAA205" s="5"/>
      <c r="UAB205" s="5"/>
      <c r="UAC205" s="5"/>
      <c r="UAD205" s="5"/>
      <c r="UAE205" s="5"/>
      <c r="UAF205" s="5"/>
      <c r="UAG205" s="5"/>
      <c r="UAH205" s="5"/>
      <c r="UAI205" s="5"/>
      <c r="UAJ205" s="5"/>
      <c r="UAK205" s="5"/>
      <c r="UAL205" s="5"/>
      <c r="UAM205" s="5"/>
      <c r="UAN205" s="5"/>
      <c r="UAO205" s="5"/>
      <c r="UAP205" s="5"/>
      <c r="UAQ205" s="5"/>
      <c r="UAR205" s="5"/>
      <c r="UAS205" s="5"/>
      <c r="UAT205" s="5"/>
      <c r="UAU205" s="5"/>
      <c r="UAV205" s="5"/>
      <c r="UAW205" s="5"/>
      <c r="UAX205" s="5"/>
      <c r="UAY205" s="5"/>
      <c r="UAZ205" s="5"/>
      <c r="UBA205" s="5"/>
      <c r="UBB205" s="5"/>
      <c r="UBC205" s="5"/>
      <c r="UBD205" s="5"/>
      <c r="UBE205" s="5"/>
      <c r="UBF205" s="5"/>
      <c r="UBG205" s="5"/>
      <c r="UBH205" s="5"/>
      <c r="UBI205" s="5"/>
      <c r="UBJ205" s="5"/>
      <c r="UBK205" s="5"/>
      <c r="UBL205" s="5"/>
      <c r="UBM205" s="5"/>
      <c r="UBN205" s="5"/>
      <c r="UBO205" s="5"/>
      <c r="UBP205" s="5"/>
      <c r="UBQ205" s="5"/>
      <c r="UBR205" s="5"/>
      <c r="UBS205" s="5"/>
      <c r="UBT205" s="5"/>
      <c r="UBU205" s="5"/>
      <c r="UBV205" s="5"/>
      <c r="UBW205" s="5"/>
      <c r="UBX205" s="5"/>
      <c r="UBY205" s="5"/>
      <c r="UBZ205" s="5"/>
      <c r="UCA205" s="5"/>
      <c r="UCB205" s="5"/>
      <c r="UCC205" s="5"/>
      <c r="UCD205" s="5"/>
      <c r="UCE205" s="5"/>
      <c r="UCF205" s="5"/>
      <c r="UCG205" s="5"/>
      <c r="UCH205" s="5"/>
      <c r="UCI205" s="5"/>
      <c r="UCJ205" s="5"/>
      <c r="UCK205" s="5"/>
      <c r="UCL205" s="5"/>
      <c r="UCM205" s="5"/>
      <c r="UCN205" s="5"/>
      <c r="UCO205" s="5"/>
      <c r="UCP205" s="5"/>
      <c r="UCQ205" s="5"/>
      <c r="UCR205" s="5"/>
      <c r="UCS205" s="5"/>
      <c r="UCT205" s="5"/>
      <c r="UCU205" s="5"/>
      <c r="UCV205" s="5"/>
      <c r="UCW205" s="5"/>
      <c r="UCX205" s="5"/>
      <c r="UCY205" s="5"/>
      <c r="UCZ205" s="5"/>
      <c r="UDA205" s="5"/>
      <c r="UDB205" s="5"/>
      <c r="UDC205" s="5"/>
      <c r="UDD205" s="5"/>
      <c r="UDE205" s="5"/>
      <c r="UDF205" s="5"/>
      <c r="UDG205" s="5"/>
      <c r="UDH205" s="5"/>
      <c r="UDI205" s="5"/>
      <c r="UDJ205" s="5"/>
      <c r="UDK205" s="5"/>
      <c r="UDL205" s="5"/>
      <c r="UDM205" s="5"/>
      <c r="UDN205" s="5"/>
      <c r="UDO205" s="5"/>
      <c r="UDP205" s="5"/>
      <c r="UDQ205" s="5"/>
      <c r="UDR205" s="5"/>
      <c r="UDS205" s="5"/>
      <c r="UDT205" s="5"/>
      <c r="UDU205" s="5"/>
      <c r="UDV205" s="5"/>
      <c r="UDW205" s="5"/>
      <c r="UDX205" s="5"/>
      <c r="UDY205" s="5"/>
      <c r="UDZ205" s="5"/>
      <c r="UEA205" s="5"/>
      <c r="UEB205" s="5"/>
      <c r="UEC205" s="5"/>
      <c r="UED205" s="5"/>
      <c r="UEE205" s="5"/>
      <c r="UEF205" s="5"/>
      <c r="UEG205" s="5"/>
      <c r="UEH205" s="5"/>
      <c r="UEI205" s="5"/>
      <c r="UEJ205" s="5"/>
      <c r="UEK205" s="5"/>
      <c r="UEL205" s="5"/>
      <c r="UEM205" s="5"/>
      <c r="UEN205" s="5"/>
      <c r="UEO205" s="5"/>
      <c r="UEP205" s="5"/>
      <c r="UEQ205" s="5"/>
      <c r="UER205" s="5"/>
      <c r="UES205" s="5"/>
      <c r="UET205" s="5"/>
      <c r="UEU205" s="5"/>
      <c r="UEV205" s="5"/>
      <c r="UEW205" s="5"/>
      <c r="UEX205" s="5"/>
      <c r="UEY205" s="5"/>
      <c r="UEZ205" s="5"/>
      <c r="UFA205" s="5"/>
      <c r="UFB205" s="5"/>
      <c r="UFC205" s="5"/>
      <c r="UFD205" s="5"/>
      <c r="UFE205" s="5"/>
      <c r="UFF205" s="5"/>
      <c r="UFG205" s="5"/>
      <c r="UFH205" s="5"/>
      <c r="UFI205" s="5"/>
      <c r="UFJ205" s="5"/>
      <c r="UFK205" s="5"/>
      <c r="UFL205" s="5"/>
      <c r="UFM205" s="5"/>
      <c r="UFN205" s="5"/>
      <c r="UFO205" s="5"/>
      <c r="UFP205" s="5"/>
      <c r="UFQ205" s="5"/>
      <c r="UFR205" s="5"/>
      <c r="UFS205" s="5"/>
      <c r="UFT205" s="5"/>
      <c r="UFU205" s="5"/>
      <c r="UFV205" s="5"/>
      <c r="UFW205" s="5"/>
      <c r="UFX205" s="5"/>
      <c r="UFY205" s="5"/>
      <c r="UFZ205" s="5"/>
      <c r="UGA205" s="5"/>
      <c r="UGB205" s="5"/>
      <c r="UGC205" s="5"/>
      <c r="UGD205" s="5"/>
      <c r="UGE205" s="5"/>
      <c r="UGF205" s="5"/>
      <c r="UGG205" s="5"/>
      <c r="UGH205" s="5"/>
      <c r="UGI205" s="5"/>
      <c r="UGJ205" s="5"/>
      <c r="UGK205" s="5"/>
      <c r="UGL205" s="5"/>
      <c r="UGM205" s="5"/>
      <c r="UGN205" s="5"/>
      <c r="UGO205" s="5"/>
      <c r="UGP205" s="5"/>
      <c r="UGQ205" s="5"/>
      <c r="UGR205" s="5"/>
      <c r="UGS205" s="5"/>
      <c r="UGT205" s="5"/>
      <c r="UGU205" s="5"/>
      <c r="UGV205" s="5"/>
      <c r="UGW205" s="5"/>
      <c r="UGX205" s="5"/>
      <c r="UGY205" s="5"/>
      <c r="UGZ205" s="5"/>
      <c r="UHA205" s="5"/>
      <c r="UHB205" s="5"/>
      <c r="UHC205" s="5"/>
      <c r="UHD205" s="5"/>
      <c r="UHE205" s="5"/>
      <c r="UHF205" s="5"/>
      <c r="UHG205" s="5"/>
      <c r="UHH205" s="5"/>
      <c r="UHI205" s="5"/>
      <c r="UHJ205" s="5"/>
      <c r="UHK205" s="5"/>
      <c r="UHL205" s="5"/>
      <c r="UHM205" s="5"/>
      <c r="UHN205" s="5"/>
      <c r="UHO205" s="5"/>
      <c r="UHP205" s="5"/>
      <c r="UHQ205" s="5"/>
      <c r="UHR205" s="5"/>
      <c r="UHS205" s="5"/>
      <c r="UHT205" s="5"/>
      <c r="UHU205" s="5"/>
      <c r="UHV205" s="5"/>
      <c r="UHW205" s="5"/>
      <c r="UHX205" s="5"/>
      <c r="UHY205" s="5"/>
      <c r="UHZ205" s="5"/>
      <c r="UIA205" s="5"/>
      <c r="UIB205" s="5"/>
      <c r="UIC205" s="5"/>
      <c r="UID205" s="5"/>
      <c r="UIE205" s="5"/>
      <c r="UIF205" s="5"/>
      <c r="UIG205" s="5"/>
      <c r="UIH205" s="5"/>
      <c r="UII205" s="5"/>
      <c r="UIJ205" s="5"/>
      <c r="UIK205" s="5"/>
      <c r="UIL205" s="5"/>
      <c r="UIM205" s="5"/>
      <c r="UIN205" s="5"/>
      <c r="UIO205" s="5"/>
      <c r="UIP205" s="5"/>
      <c r="UIQ205" s="5"/>
      <c r="UIR205" s="5"/>
      <c r="UIS205" s="5"/>
      <c r="UIT205" s="5"/>
      <c r="UIU205" s="5"/>
      <c r="UIV205" s="5"/>
      <c r="UIW205" s="5"/>
      <c r="UIX205" s="5"/>
      <c r="UIY205" s="5"/>
      <c r="UIZ205" s="5"/>
      <c r="UJA205" s="5"/>
      <c r="UJB205" s="5"/>
      <c r="UJC205" s="5"/>
      <c r="UJD205" s="5"/>
      <c r="UJE205" s="5"/>
      <c r="UJF205" s="5"/>
      <c r="UJG205" s="5"/>
      <c r="UJH205" s="5"/>
      <c r="UJI205" s="5"/>
      <c r="UJJ205" s="5"/>
      <c r="UJK205" s="5"/>
      <c r="UJL205" s="5"/>
      <c r="UJM205" s="5"/>
      <c r="UJN205" s="5"/>
      <c r="UJO205" s="5"/>
      <c r="UJP205" s="5"/>
      <c r="UJQ205" s="5"/>
      <c r="UJR205" s="5"/>
      <c r="UJS205" s="5"/>
      <c r="UJT205" s="5"/>
      <c r="UJU205" s="5"/>
      <c r="UJV205" s="5"/>
      <c r="UJW205" s="5"/>
      <c r="UJX205" s="5"/>
      <c r="UJY205" s="5"/>
      <c r="UJZ205" s="5"/>
      <c r="UKA205" s="5"/>
      <c r="UKB205" s="5"/>
      <c r="UKC205" s="5"/>
      <c r="UKD205" s="5"/>
      <c r="UKE205" s="5"/>
      <c r="UKF205" s="5"/>
      <c r="UKG205" s="5"/>
      <c r="UKH205" s="5"/>
      <c r="UKI205" s="5"/>
      <c r="UKJ205" s="5"/>
      <c r="UKK205" s="5"/>
      <c r="UKL205" s="5"/>
      <c r="UKM205" s="5"/>
      <c r="UKN205" s="5"/>
      <c r="UKO205" s="5"/>
      <c r="UKP205" s="5"/>
      <c r="UKQ205" s="5"/>
      <c r="UKR205" s="5"/>
      <c r="UKS205" s="5"/>
      <c r="UKT205" s="5"/>
      <c r="UKU205" s="5"/>
      <c r="UKV205" s="5"/>
      <c r="UKW205" s="5"/>
      <c r="UKX205" s="5"/>
      <c r="UKY205" s="5"/>
      <c r="UKZ205" s="5"/>
      <c r="ULA205" s="5"/>
      <c r="ULB205" s="5"/>
      <c r="ULC205" s="5"/>
      <c r="ULD205" s="5"/>
      <c r="ULE205" s="5"/>
      <c r="ULF205" s="5"/>
      <c r="ULG205" s="5"/>
      <c r="ULH205" s="5"/>
      <c r="ULI205" s="5"/>
      <c r="ULJ205" s="5"/>
      <c r="ULK205" s="5"/>
      <c r="ULL205" s="5"/>
      <c r="ULM205" s="5"/>
      <c r="ULN205" s="5"/>
      <c r="ULO205" s="5"/>
      <c r="ULP205" s="5"/>
      <c r="ULQ205" s="5"/>
      <c r="ULR205" s="5"/>
      <c r="ULS205" s="5"/>
      <c r="ULT205" s="5"/>
      <c r="ULU205" s="5"/>
      <c r="ULV205" s="5"/>
      <c r="ULW205" s="5"/>
      <c r="ULX205" s="5"/>
      <c r="ULY205" s="5"/>
      <c r="ULZ205" s="5"/>
      <c r="UMA205" s="5"/>
      <c r="UMB205" s="5"/>
      <c r="UMC205" s="5"/>
      <c r="UMD205" s="5"/>
      <c r="UME205" s="5"/>
      <c r="UMF205" s="5"/>
      <c r="UMG205" s="5"/>
      <c r="UMH205" s="5"/>
      <c r="UMI205" s="5"/>
      <c r="UMJ205" s="5"/>
      <c r="UMK205" s="5"/>
      <c r="UML205" s="5"/>
      <c r="UMM205" s="5"/>
      <c r="UMN205" s="5"/>
      <c r="UMO205" s="5"/>
      <c r="UMP205" s="5"/>
      <c r="UMQ205" s="5"/>
      <c r="UMR205" s="5"/>
      <c r="UMS205" s="5"/>
      <c r="UMT205" s="5"/>
      <c r="UMU205" s="5"/>
      <c r="UMV205" s="5"/>
      <c r="UMW205" s="5"/>
      <c r="UMX205" s="5"/>
      <c r="UMY205" s="5"/>
      <c r="UMZ205" s="5"/>
      <c r="UNA205" s="5"/>
      <c r="UNB205" s="5"/>
      <c r="UNC205" s="5"/>
      <c r="UND205" s="5"/>
      <c r="UNE205" s="5"/>
      <c r="UNF205" s="5"/>
      <c r="UNG205" s="5"/>
      <c r="UNH205" s="5"/>
      <c r="UNI205" s="5"/>
      <c r="UNJ205" s="5"/>
      <c r="UNK205" s="5"/>
      <c r="UNL205" s="5"/>
      <c r="UNM205" s="5"/>
      <c r="UNN205" s="5"/>
      <c r="UNO205" s="5"/>
      <c r="UNP205" s="5"/>
      <c r="UNQ205" s="5"/>
      <c r="UNR205" s="5"/>
      <c r="UNS205" s="5"/>
      <c r="UNT205" s="5"/>
      <c r="UNU205" s="5"/>
      <c r="UNV205" s="5"/>
      <c r="UNW205" s="5"/>
      <c r="UNX205" s="5"/>
      <c r="UNY205" s="5"/>
      <c r="UNZ205" s="5"/>
      <c r="UOA205" s="5"/>
      <c r="UOB205" s="5"/>
      <c r="UOC205" s="5"/>
      <c r="UOD205" s="5"/>
      <c r="UOE205" s="5"/>
      <c r="UOF205" s="5"/>
      <c r="UOG205" s="5"/>
      <c r="UOH205" s="5"/>
      <c r="UOI205" s="5"/>
      <c r="UOJ205" s="5"/>
      <c r="UOK205" s="5"/>
      <c r="UOL205" s="5"/>
      <c r="UOM205" s="5"/>
      <c r="UON205" s="5"/>
      <c r="UOO205" s="5"/>
      <c r="UOP205" s="5"/>
      <c r="UOQ205" s="5"/>
      <c r="UOR205" s="5"/>
      <c r="UOS205" s="5"/>
      <c r="UOT205" s="5"/>
      <c r="UOU205" s="5"/>
      <c r="UOV205" s="5"/>
      <c r="UOW205" s="5"/>
      <c r="UOX205" s="5"/>
      <c r="UOY205" s="5"/>
      <c r="UOZ205" s="5"/>
      <c r="UPA205" s="5"/>
      <c r="UPB205" s="5"/>
      <c r="UPC205" s="5"/>
      <c r="UPD205" s="5"/>
      <c r="UPE205" s="5"/>
      <c r="UPF205" s="5"/>
      <c r="UPG205" s="5"/>
      <c r="UPH205" s="5"/>
      <c r="UPI205" s="5"/>
      <c r="UPJ205" s="5"/>
      <c r="UPK205" s="5"/>
      <c r="UPL205" s="5"/>
      <c r="UPM205" s="5"/>
      <c r="UPN205" s="5"/>
      <c r="UPO205" s="5"/>
      <c r="UPP205" s="5"/>
      <c r="UPQ205" s="5"/>
      <c r="UPR205" s="5"/>
      <c r="UPS205" s="5"/>
      <c r="UPT205" s="5"/>
      <c r="UPU205" s="5"/>
      <c r="UPV205" s="5"/>
      <c r="UPW205" s="5"/>
      <c r="UPX205" s="5"/>
      <c r="UPY205" s="5"/>
      <c r="UPZ205" s="5"/>
      <c r="UQA205" s="5"/>
      <c r="UQB205" s="5"/>
      <c r="UQC205" s="5"/>
      <c r="UQD205" s="5"/>
      <c r="UQE205" s="5"/>
      <c r="UQF205" s="5"/>
      <c r="UQG205" s="5"/>
      <c r="UQH205" s="5"/>
      <c r="UQI205" s="5"/>
      <c r="UQJ205" s="5"/>
      <c r="UQK205" s="5"/>
      <c r="UQL205" s="5"/>
      <c r="UQM205" s="5"/>
      <c r="UQN205" s="5"/>
      <c r="UQO205" s="5"/>
      <c r="UQP205" s="5"/>
      <c r="UQQ205" s="5"/>
      <c r="UQR205" s="5"/>
      <c r="UQS205" s="5"/>
      <c r="UQT205" s="5"/>
      <c r="UQU205" s="5"/>
      <c r="UQV205" s="5"/>
      <c r="UQW205" s="5"/>
      <c r="UQX205" s="5"/>
      <c r="UQY205" s="5"/>
      <c r="UQZ205" s="5"/>
      <c r="URA205" s="5"/>
      <c r="URB205" s="5"/>
      <c r="URC205" s="5"/>
      <c r="URD205" s="5"/>
      <c r="URE205" s="5"/>
      <c r="URF205" s="5"/>
      <c r="URG205" s="5"/>
      <c r="URH205" s="5"/>
      <c r="URI205" s="5"/>
      <c r="URJ205" s="5"/>
      <c r="URK205" s="5"/>
      <c r="URL205" s="5"/>
      <c r="URM205" s="5"/>
      <c r="URN205" s="5"/>
      <c r="URO205" s="5"/>
      <c r="URP205" s="5"/>
      <c r="URQ205" s="5"/>
      <c r="URR205" s="5"/>
      <c r="URS205" s="5"/>
      <c r="URT205" s="5"/>
      <c r="URU205" s="5"/>
      <c r="URV205" s="5"/>
      <c r="URW205" s="5"/>
      <c r="URX205" s="5"/>
      <c r="URY205" s="5"/>
      <c r="URZ205" s="5"/>
      <c r="USA205" s="5"/>
      <c r="USB205" s="5"/>
      <c r="USC205" s="5"/>
      <c r="USD205" s="5"/>
      <c r="USE205" s="5"/>
      <c r="USF205" s="5"/>
      <c r="USG205" s="5"/>
      <c r="USH205" s="5"/>
      <c r="USI205" s="5"/>
      <c r="USJ205" s="5"/>
      <c r="USK205" s="5"/>
      <c r="USL205" s="5"/>
      <c r="USM205" s="5"/>
      <c r="USN205" s="5"/>
      <c r="USO205" s="5"/>
      <c r="USP205" s="5"/>
      <c r="USQ205" s="5"/>
      <c r="USR205" s="5"/>
      <c r="USS205" s="5"/>
      <c r="UST205" s="5"/>
      <c r="USU205" s="5"/>
      <c r="USV205" s="5"/>
      <c r="USW205" s="5"/>
      <c r="USX205" s="5"/>
      <c r="USY205" s="5"/>
      <c r="USZ205" s="5"/>
      <c r="UTA205" s="5"/>
      <c r="UTB205" s="5"/>
      <c r="UTC205" s="5"/>
      <c r="UTD205" s="5"/>
      <c r="UTE205" s="5"/>
      <c r="UTF205" s="5"/>
      <c r="UTG205" s="5"/>
      <c r="UTH205" s="5"/>
      <c r="UTI205" s="5"/>
      <c r="UTJ205" s="5"/>
      <c r="UTK205" s="5"/>
      <c r="UTL205" s="5"/>
      <c r="UTM205" s="5"/>
      <c r="UTN205" s="5"/>
      <c r="UTO205" s="5"/>
      <c r="UTP205" s="5"/>
      <c r="UTQ205" s="5"/>
      <c r="UTR205" s="5"/>
      <c r="UTS205" s="5"/>
      <c r="UTT205" s="5"/>
      <c r="UTU205" s="5"/>
      <c r="UTV205" s="5"/>
      <c r="UTW205" s="5"/>
      <c r="UTX205" s="5"/>
      <c r="UTY205" s="5"/>
      <c r="UTZ205" s="5"/>
      <c r="UUA205" s="5"/>
      <c r="UUB205" s="5"/>
      <c r="UUC205" s="5"/>
      <c r="UUD205" s="5"/>
      <c r="UUE205" s="5"/>
      <c r="UUF205" s="5"/>
      <c r="UUG205" s="5"/>
      <c r="UUH205" s="5"/>
      <c r="UUI205" s="5"/>
      <c r="UUJ205" s="5"/>
      <c r="UUK205" s="5"/>
      <c r="UUL205" s="5"/>
      <c r="UUM205" s="5"/>
      <c r="UUN205" s="5"/>
      <c r="UUO205" s="5"/>
      <c r="UUP205" s="5"/>
      <c r="UUQ205" s="5"/>
      <c r="UUR205" s="5"/>
      <c r="UUS205" s="5"/>
      <c r="UUT205" s="5"/>
      <c r="UUU205" s="5"/>
      <c r="UUV205" s="5"/>
      <c r="UUW205" s="5"/>
      <c r="UUX205" s="5"/>
      <c r="UUY205" s="5"/>
      <c r="UUZ205" s="5"/>
      <c r="UVA205" s="5"/>
      <c r="UVB205" s="5"/>
      <c r="UVC205" s="5"/>
      <c r="UVD205" s="5"/>
      <c r="UVE205" s="5"/>
      <c r="UVF205" s="5"/>
      <c r="UVG205" s="5"/>
      <c r="UVH205" s="5"/>
      <c r="UVI205" s="5"/>
      <c r="UVJ205" s="5"/>
      <c r="UVK205" s="5"/>
      <c r="UVL205" s="5"/>
      <c r="UVM205" s="5"/>
      <c r="UVN205" s="5"/>
      <c r="UVO205" s="5"/>
      <c r="UVP205" s="5"/>
      <c r="UVQ205" s="5"/>
      <c r="UVR205" s="5"/>
      <c r="UVS205" s="5"/>
      <c r="UVT205" s="5"/>
      <c r="UVU205" s="5"/>
      <c r="UVV205" s="5"/>
      <c r="UVW205" s="5"/>
      <c r="UVX205" s="5"/>
      <c r="UVY205" s="5"/>
      <c r="UVZ205" s="5"/>
      <c r="UWA205" s="5"/>
      <c r="UWB205" s="5"/>
      <c r="UWC205" s="5"/>
      <c r="UWD205" s="5"/>
      <c r="UWE205" s="5"/>
      <c r="UWF205" s="5"/>
      <c r="UWG205" s="5"/>
      <c r="UWH205" s="5"/>
      <c r="UWI205" s="5"/>
      <c r="UWJ205" s="5"/>
      <c r="UWK205" s="5"/>
      <c r="UWL205" s="5"/>
      <c r="UWM205" s="5"/>
      <c r="UWN205" s="5"/>
      <c r="UWO205" s="5"/>
      <c r="UWP205" s="5"/>
      <c r="UWQ205" s="5"/>
      <c r="UWR205" s="5"/>
      <c r="UWS205" s="5"/>
      <c r="UWT205" s="5"/>
      <c r="UWU205" s="5"/>
      <c r="UWV205" s="5"/>
      <c r="UWW205" s="5"/>
      <c r="UWX205" s="5"/>
      <c r="UWY205" s="5"/>
      <c r="UWZ205" s="5"/>
      <c r="UXA205" s="5"/>
      <c r="UXB205" s="5"/>
      <c r="UXC205" s="5"/>
      <c r="UXD205" s="5"/>
      <c r="UXE205" s="5"/>
      <c r="UXF205" s="5"/>
      <c r="UXG205" s="5"/>
      <c r="UXH205" s="5"/>
      <c r="UXI205" s="5"/>
      <c r="UXJ205" s="5"/>
      <c r="UXK205" s="5"/>
      <c r="UXL205" s="5"/>
      <c r="UXM205" s="5"/>
      <c r="UXN205" s="5"/>
      <c r="UXO205" s="5"/>
      <c r="UXP205" s="5"/>
      <c r="UXQ205" s="5"/>
      <c r="UXR205" s="5"/>
      <c r="UXS205" s="5"/>
      <c r="UXT205" s="5"/>
      <c r="UXU205" s="5"/>
      <c r="UXV205" s="5"/>
      <c r="UXW205" s="5"/>
      <c r="UXX205" s="5"/>
      <c r="UXY205" s="5"/>
      <c r="UXZ205" s="5"/>
      <c r="UYA205" s="5"/>
      <c r="UYB205" s="5"/>
      <c r="UYC205" s="5"/>
      <c r="UYD205" s="5"/>
      <c r="UYE205" s="5"/>
      <c r="UYF205" s="5"/>
      <c r="UYG205" s="5"/>
      <c r="UYH205" s="5"/>
      <c r="UYI205" s="5"/>
      <c r="UYJ205" s="5"/>
      <c r="UYK205" s="5"/>
      <c r="UYL205" s="5"/>
      <c r="UYM205" s="5"/>
      <c r="UYN205" s="5"/>
      <c r="UYO205" s="5"/>
      <c r="UYP205" s="5"/>
      <c r="UYQ205" s="5"/>
      <c r="UYR205" s="5"/>
      <c r="UYS205" s="5"/>
      <c r="UYT205" s="5"/>
      <c r="UYU205" s="5"/>
      <c r="UYV205" s="5"/>
      <c r="UYW205" s="5"/>
      <c r="UYX205" s="5"/>
      <c r="UYY205" s="5"/>
      <c r="UYZ205" s="5"/>
      <c r="UZA205" s="5"/>
      <c r="UZB205" s="5"/>
      <c r="UZC205" s="5"/>
      <c r="UZD205" s="5"/>
      <c r="UZE205" s="5"/>
      <c r="UZF205" s="5"/>
      <c r="UZG205" s="5"/>
      <c r="UZH205" s="5"/>
      <c r="UZI205" s="5"/>
      <c r="UZJ205" s="5"/>
      <c r="UZK205" s="5"/>
      <c r="UZL205" s="5"/>
      <c r="UZM205" s="5"/>
      <c r="UZN205" s="5"/>
      <c r="UZO205" s="5"/>
      <c r="UZP205" s="5"/>
      <c r="UZQ205" s="5"/>
      <c r="UZR205" s="5"/>
      <c r="UZS205" s="5"/>
      <c r="UZT205" s="5"/>
      <c r="UZU205" s="5"/>
      <c r="UZV205" s="5"/>
      <c r="UZW205" s="5"/>
      <c r="UZX205" s="5"/>
      <c r="UZY205" s="5"/>
      <c r="UZZ205" s="5"/>
      <c r="VAA205" s="5"/>
      <c r="VAB205" s="5"/>
      <c r="VAC205" s="5"/>
      <c r="VAD205" s="5"/>
      <c r="VAE205" s="5"/>
      <c r="VAF205" s="5"/>
      <c r="VAG205" s="5"/>
      <c r="VAH205" s="5"/>
      <c r="VAI205" s="5"/>
      <c r="VAJ205" s="5"/>
      <c r="VAK205" s="5"/>
      <c r="VAL205" s="5"/>
      <c r="VAM205" s="5"/>
      <c r="VAN205" s="5"/>
      <c r="VAO205" s="5"/>
      <c r="VAP205" s="5"/>
      <c r="VAQ205" s="5"/>
      <c r="VAR205" s="5"/>
      <c r="VAS205" s="5"/>
      <c r="VAT205" s="5"/>
      <c r="VAU205" s="5"/>
      <c r="VAV205" s="5"/>
      <c r="VAW205" s="5"/>
      <c r="VAX205" s="5"/>
      <c r="VAY205" s="5"/>
      <c r="VAZ205" s="5"/>
      <c r="VBA205" s="5"/>
      <c r="VBB205" s="5"/>
      <c r="VBC205" s="5"/>
      <c r="VBD205" s="5"/>
      <c r="VBE205" s="5"/>
      <c r="VBF205" s="5"/>
      <c r="VBG205" s="5"/>
      <c r="VBH205" s="5"/>
      <c r="VBI205" s="5"/>
      <c r="VBJ205" s="5"/>
      <c r="VBK205" s="5"/>
      <c r="VBL205" s="5"/>
      <c r="VBM205" s="5"/>
      <c r="VBN205" s="5"/>
      <c r="VBO205" s="5"/>
      <c r="VBP205" s="5"/>
      <c r="VBQ205" s="5"/>
      <c r="VBR205" s="5"/>
      <c r="VBS205" s="5"/>
      <c r="VBT205" s="5"/>
      <c r="VBU205" s="5"/>
      <c r="VBV205" s="5"/>
      <c r="VBW205" s="5"/>
      <c r="VBX205" s="5"/>
      <c r="VBY205" s="5"/>
      <c r="VBZ205" s="5"/>
      <c r="VCA205" s="5"/>
      <c r="VCB205" s="5"/>
      <c r="VCC205" s="5"/>
      <c r="VCD205" s="5"/>
      <c r="VCE205" s="5"/>
      <c r="VCF205" s="5"/>
      <c r="VCG205" s="5"/>
      <c r="VCH205" s="5"/>
      <c r="VCI205" s="5"/>
      <c r="VCJ205" s="5"/>
      <c r="VCK205" s="5"/>
      <c r="VCL205" s="5"/>
      <c r="VCM205" s="5"/>
      <c r="VCN205" s="5"/>
      <c r="VCO205" s="5"/>
      <c r="VCP205" s="5"/>
      <c r="VCQ205" s="5"/>
      <c r="VCR205" s="5"/>
      <c r="VCS205" s="5"/>
      <c r="VCT205" s="5"/>
      <c r="VCU205" s="5"/>
      <c r="VCV205" s="5"/>
      <c r="VCW205" s="5"/>
      <c r="VCX205" s="5"/>
      <c r="VCY205" s="5"/>
      <c r="VCZ205" s="5"/>
      <c r="VDA205" s="5"/>
      <c r="VDB205" s="5"/>
      <c r="VDC205" s="5"/>
      <c r="VDD205" s="5"/>
      <c r="VDE205" s="5"/>
      <c r="VDF205" s="5"/>
      <c r="VDG205" s="5"/>
      <c r="VDH205" s="5"/>
      <c r="VDI205" s="5"/>
      <c r="VDJ205" s="5"/>
      <c r="VDK205" s="5"/>
      <c r="VDL205" s="5"/>
      <c r="VDM205" s="5"/>
      <c r="VDN205" s="5"/>
      <c r="VDO205" s="5"/>
      <c r="VDP205" s="5"/>
      <c r="VDQ205" s="5"/>
      <c r="VDR205" s="5"/>
      <c r="VDS205" s="5"/>
      <c r="VDT205" s="5"/>
      <c r="VDU205" s="5"/>
      <c r="VDV205" s="5"/>
      <c r="VDW205" s="5"/>
      <c r="VDX205" s="5"/>
      <c r="VDY205" s="5"/>
      <c r="VDZ205" s="5"/>
      <c r="VEA205" s="5"/>
      <c r="VEB205" s="5"/>
      <c r="VEC205" s="5"/>
      <c r="VED205" s="5"/>
      <c r="VEE205" s="5"/>
      <c r="VEF205" s="5"/>
      <c r="VEG205" s="5"/>
      <c r="VEH205" s="5"/>
      <c r="VEI205" s="5"/>
      <c r="VEJ205" s="5"/>
      <c r="VEK205" s="5"/>
      <c r="VEL205" s="5"/>
      <c r="VEM205" s="5"/>
      <c r="VEN205" s="5"/>
      <c r="VEO205" s="5"/>
      <c r="VEP205" s="5"/>
      <c r="VEQ205" s="5"/>
      <c r="VER205" s="5"/>
      <c r="VES205" s="5"/>
      <c r="VET205" s="5"/>
      <c r="VEU205" s="5"/>
      <c r="VEV205" s="5"/>
      <c r="VEW205" s="5"/>
      <c r="VEX205" s="5"/>
      <c r="VEY205" s="5"/>
      <c r="VEZ205" s="5"/>
      <c r="VFA205" s="5"/>
      <c r="VFB205" s="5"/>
      <c r="VFC205" s="5"/>
      <c r="VFD205" s="5"/>
      <c r="VFE205" s="5"/>
      <c r="VFF205" s="5"/>
      <c r="VFG205" s="5"/>
      <c r="VFH205" s="5"/>
      <c r="VFI205" s="5"/>
      <c r="VFJ205" s="5"/>
      <c r="VFK205" s="5"/>
      <c r="VFL205" s="5"/>
      <c r="VFM205" s="5"/>
      <c r="VFN205" s="5"/>
      <c r="VFO205" s="5"/>
      <c r="VFP205" s="5"/>
      <c r="VFQ205" s="5"/>
      <c r="VFR205" s="5"/>
      <c r="VFS205" s="5"/>
      <c r="VFT205" s="5"/>
      <c r="VFU205" s="5"/>
      <c r="VFV205" s="5"/>
      <c r="VFW205" s="5"/>
      <c r="VFX205" s="5"/>
      <c r="VFY205" s="5"/>
      <c r="VFZ205" s="5"/>
      <c r="VGA205" s="5"/>
      <c r="VGB205" s="5"/>
      <c r="VGC205" s="5"/>
      <c r="VGD205" s="5"/>
      <c r="VGE205" s="5"/>
      <c r="VGF205" s="5"/>
      <c r="VGG205" s="5"/>
      <c r="VGH205" s="5"/>
      <c r="VGI205" s="5"/>
      <c r="VGJ205" s="5"/>
      <c r="VGK205" s="5"/>
      <c r="VGL205" s="5"/>
      <c r="VGM205" s="5"/>
      <c r="VGN205" s="5"/>
      <c r="VGO205" s="5"/>
      <c r="VGP205" s="5"/>
      <c r="VGQ205" s="5"/>
      <c r="VGR205" s="5"/>
      <c r="VGS205" s="5"/>
      <c r="VGT205" s="5"/>
      <c r="VGU205" s="5"/>
      <c r="VGV205" s="5"/>
      <c r="VGW205" s="5"/>
      <c r="VGX205" s="5"/>
      <c r="VGY205" s="5"/>
      <c r="VGZ205" s="5"/>
      <c r="VHA205" s="5"/>
      <c r="VHB205" s="5"/>
      <c r="VHC205" s="5"/>
      <c r="VHD205" s="5"/>
      <c r="VHE205" s="5"/>
      <c r="VHF205" s="5"/>
      <c r="VHG205" s="5"/>
      <c r="VHH205" s="5"/>
      <c r="VHI205" s="5"/>
      <c r="VHJ205" s="5"/>
      <c r="VHK205" s="5"/>
      <c r="VHL205" s="5"/>
      <c r="VHM205" s="5"/>
      <c r="VHN205" s="5"/>
      <c r="VHO205" s="5"/>
      <c r="VHP205" s="5"/>
      <c r="VHQ205" s="5"/>
      <c r="VHR205" s="5"/>
      <c r="VHS205" s="5"/>
      <c r="VHT205" s="5"/>
      <c r="VHU205" s="5"/>
      <c r="VHV205" s="5"/>
      <c r="VHW205" s="5"/>
      <c r="VHX205" s="5"/>
      <c r="VHY205" s="5"/>
      <c r="VHZ205" s="5"/>
      <c r="VIA205" s="5"/>
      <c r="VIB205" s="5"/>
      <c r="VIC205" s="5"/>
      <c r="VID205" s="5"/>
      <c r="VIE205" s="5"/>
      <c r="VIF205" s="5"/>
      <c r="VIG205" s="5"/>
      <c r="VIH205" s="5"/>
      <c r="VII205" s="5"/>
      <c r="VIJ205" s="5"/>
      <c r="VIK205" s="5"/>
      <c r="VIL205" s="5"/>
      <c r="VIM205" s="5"/>
      <c r="VIN205" s="5"/>
      <c r="VIO205" s="5"/>
      <c r="VIP205" s="5"/>
      <c r="VIQ205" s="5"/>
      <c r="VIR205" s="5"/>
      <c r="VIS205" s="5"/>
      <c r="VIT205" s="5"/>
      <c r="VIU205" s="5"/>
      <c r="VIV205" s="5"/>
      <c r="VIW205" s="5"/>
      <c r="VIX205" s="5"/>
      <c r="VIY205" s="5"/>
      <c r="VIZ205" s="5"/>
      <c r="VJA205" s="5"/>
      <c r="VJB205" s="5"/>
      <c r="VJC205" s="5"/>
      <c r="VJD205" s="5"/>
      <c r="VJE205" s="5"/>
      <c r="VJF205" s="5"/>
      <c r="VJG205" s="5"/>
      <c r="VJH205" s="5"/>
      <c r="VJI205" s="5"/>
      <c r="VJJ205" s="5"/>
      <c r="VJK205" s="5"/>
      <c r="VJL205" s="5"/>
      <c r="VJM205" s="5"/>
      <c r="VJN205" s="5"/>
      <c r="VJO205" s="5"/>
      <c r="VJP205" s="5"/>
      <c r="VJQ205" s="5"/>
      <c r="VJR205" s="5"/>
      <c r="VJS205" s="5"/>
      <c r="VJT205" s="5"/>
      <c r="VJU205" s="5"/>
      <c r="VJV205" s="5"/>
      <c r="VJW205" s="5"/>
      <c r="VJX205" s="5"/>
      <c r="VJY205" s="5"/>
      <c r="VJZ205" s="5"/>
      <c r="VKA205" s="5"/>
      <c r="VKB205" s="5"/>
      <c r="VKC205" s="5"/>
      <c r="VKD205" s="5"/>
      <c r="VKE205" s="5"/>
      <c r="VKF205" s="5"/>
      <c r="VKG205" s="5"/>
      <c r="VKH205" s="5"/>
      <c r="VKI205" s="5"/>
      <c r="VKJ205" s="5"/>
      <c r="VKK205" s="5"/>
      <c r="VKL205" s="5"/>
      <c r="VKM205" s="5"/>
      <c r="VKN205" s="5"/>
      <c r="VKO205" s="5"/>
      <c r="VKP205" s="5"/>
      <c r="VKQ205" s="5"/>
      <c r="VKR205" s="5"/>
      <c r="VKS205" s="5"/>
      <c r="VKT205" s="5"/>
      <c r="VKU205" s="5"/>
      <c r="VKV205" s="5"/>
      <c r="VKW205" s="5"/>
      <c r="VKX205" s="5"/>
      <c r="VKY205" s="5"/>
      <c r="VKZ205" s="5"/>
      <c r="VLA205" s="5"/>
      <c r="VLB205" s="5"/>
      <c r="VLC205" s="5"/>
      <c r="VLD205" s="5"/>
      <c r="VLE205" s="5"/>
      <c r="VLF205" s="5"/>
      <c r="VLG205" s="5"/>
      <c r="VLH205" s="5"/>
      <c r="VLI205" s="5"/>
      <c r="VLJ205" s="5"/>
      <c r="VLK205" s="5"/>
      <c r="VLL205" s="5"/>
      <c r="VLM205" s="5"/>
      <c r="VLN205" s="5"/>
      <c r="VLO205" s="5"/>
      <c r="VLP205" s="5"/>
      <c r="VLQ205" s="5"/>
      <c r="VLR205" s="5"/>
      <c r="VLS205" s="5"/>
      <c r="VLT205" s="5"/>
      <c r="VLU205" s="5"/>
      <c r="VLV205" s="5"/>
      <c r="VLW205" s="5"/>
      <c r="VLX205" s="5"/>
      <c r="VLY205" s="5"/>
      <c r="VLZ205" s="5"/>
      <c r="VMA205" s="5"/>
      <c r="VMB205" s="5"/>
      <c r="VMC205" s="5"/>
      <c r="VMD205" s="5"/>
      <c r="VME205" s="5"/>
      <c r="VMF205" s="5"/>
      <c r="VMG205" s="5"/>
      <c r="VMH205" s="5"/>
      <c r="VMI205" s="5"/>
      <c r="VMJ205" s="5"/>
      <c r="VMK205" s="5"/>
      <c r="VML205" s="5"/>
      <c r="VMM205" s="5"/>
      <c r="VMN205" s="5"/>
      <c r="VMO205" s="5"/>
      <c r="VMP205" s="5"/>
      <c r="VMQ205" s="5"/>
      <c r="VMR205" s="5"/>
      <c r="VMS205" s="5"/>
      <c r="VMT205" s="5"/>
      <c r="VMU205" s="5"/>
      <c r="VMV205" s="5"/>
      <c r="VMW205" s="5"/>
      <c r="VMX205" s="5"/>
      <c r="VMY205" s="5"/>
      <c r="VMZ205" s="5"/>
      <c r="VNA205" s="5"/>
      <c r="VNB205" s="5"/>
      <c r="VNC205" s="5"/>
      <c r="VND205" s="5"/>
      <c r="VNE205" s="5"/>
      <c r="VNF205" s="5"/>
      <c r="VNG205" s="5"/>
      <c r="VNH205" s="5"/>
      <c r="VNI205" s="5"/>
      <c r="VNJ205" s="5"/>
      <c r="VNK205" s="5"/>
      <c r="VNL205" s="5"/>
      <c r="VNM205" s="5"/>
      <c r="VNN205" s="5"/>
      <c r="VNO205" s="5"/>
      <c r="VNP205" s="5"/>
      <c r="VNQ205" s="5"/>
      <c r="VNR205" s="5"/>
      <c r="VNS205" s="5"/>
      <c r="VNT205" s="5"/>
      <c r="VNU205" s="5"/>
      <c r="VNV205" s="5"/>
      <c r="VNW205" s="5"/>
      <c r="VNX205" s="5"/>
      <c r="VNY205" s="5"/>
      <c r="VNZ205" s="5"/>
      <c r="VOA205" s="5"/>
      <c r="VOB205" s="5"/>
      <c r="VOC205" s="5"/>
      <c r="VOD205" s="5"/>
      <c r="VOE205" s="5"/>
      <c r="VOF205" s="5"/>
      <c r="VOG205" s="5"/>
      <c r="VOH205" s="5"/>
      <c r="VOI205" s="5"/>
      <c r="VOJ205" s="5"/>
      <c r="VOK205" s="5"/>
      <c r="VOL205" s="5"/>
      <c r="VOM205" s="5"/>
      <c r="VON205" s="5"/>
      <c r="VOO205" s="5"/>
      <c r="VOP205" s="5"/>
      <c r="VOQ205" s="5"/>
      <c r="VOR205" s="5"/>
      <c r="VOS205" s="5"/>
      <c r="VOT205" s="5"/>
      <c r="VOU205" s="5"/>
      <c r="VOV205" s="5"/>
      <c r="VOW205" s="5"/>
      <c r="VOX205" s="5"/>
      <c r="VOY205" s="5"/>
      <c r="VOZ205" s="5"/>
      <c r="VPA205" s="5"/>
      <c r="VPB205" s="5"/>
      <c r="VPC205" s="5"/>
      <c r="VPD205" s="5"/>
      <c r="VPE205" s="5"/>
      <c r="VPF205" s="5"/>
      <c r="VPG205" s="5"/>
      <c r="VPH205" s="5"/>
      <c r="VPI205" s="5"/>
      <c r="VPJ205" s="5"/>
      <c r="VPK205" s="5"/>
      <c r="VPL205" s="5"/>
      <c r="VPM205" s="5"/>
      <c r="VPN205" s="5"/>
      <c r="VPO205" s="5"/>
      <c r="VPP205" s="5"/>
      <c r="VPQ205" s="5"/>
      <c r="VPR205" s="5"/>
      <c r="VPS205" s="5"/>
      <c r="VPT205" s="5"/>
      <c r="VPU205" s="5"/>
      <c r="VPV205" s="5"/>
      <c r="VPW205" s="5"/>
      <c r="VPX205" s="5"/>
      <c r="VPY205" s="5"/>
      <c r="VPZ205" s="5"/>
      <c r="VQA205" s="5"/>
      <c r="VQB205" s="5"/>
      <c r="VQC205" s="5"/>
      <c r="VQD205" s="5"/>
      <c r="VQE205" s="5"/>
      <c r="VQF205" s="5"/>
      <c r="VQG205" s="5"/>
      <c r="VQH205" s="5"/>
      <c r="VQI205" s="5"/>
      <c r="VQJ205" s="5"/>
      <c r="VQK205" s="5"/>
      <c r="VQL205" s="5"/>
      <c r="VQM205" s="5"/>
      <c r="VQN205" s="5"/>
      <c r="VQO205" s="5"/>
      <c r="VQP205" s="5"/>
      <c r="VQQ205" s="5"/>
      <c r="VQR205" s="5"/>
      <c r="VQS205" s="5"/>
      <c r="VQT205" s="5"/>
      <c r="VQU205" s="5"/>
      <c r="VQV205" s="5"/>
      <c r="VQW205" s="5"/>
      <c r="VQX205" s="5"/>
      <c r="VQY205" s="5"/>
      <c r="VQZ205" s="5"/>
      <c r="VRA205" s="5"/>
      <c r="VRB205" s="5"/>
      <c r="VRC205" s="5"/>
      <c r="VRD205" s="5"/>
      <c r="VRE205" s="5"/>
      <c r="VRF205" s="5"/>
      <c r="VRG205" s="5"/>
      <c r="VRH205" s="5"/>
      <c r="VRI205" s="5"/>
      <c r="VRJ205" s="5"/>
      <c r="VRK205" s="5"/>
      <c r="VRL205" s="5"/>
      <c r="VRM205" s="5"/>
      <c r="VRN205" s="5"/>
      <c r="VRO205" s="5"/>
      <c r="VRP205" s="5"/>
      <c r="VRQ205" s="5"/>
      <c r="VRR205" s="5"/>
      <c r="VRS205" s="5"/>
      <c r="VRT205" s="5"/>
      <c r="VRU205" s="5"/>
      <c r="VRV205" s="5"/>
      <c r="VRW205" s="5"/>
      <c r="VRX205" s="5"/>
      <c r="VRY205" s="5"/>
      <c r="VRZ205" s="5"/>
      <c r="VSA205" s="5"/>
      <c r="VSB205" s="5"/>
      <c r="VSC205" s="5"/>
      <c r="VSD205" s="5"/>
      <c r="VSE205" s="5"/>
      <c r="VSF205" s="5"/>
      <c r="VSG205" s="5"/>
      <c r="VSH205" s="5"/>
      <c r="VSI205" s="5"/>
      <c r="VSJ205" s="5"/>
      <c r="VSK205" s="5"/>
      <c r="VSL205" s="5"/>
      <c r="VSM205" s="5"/>
      <c r="VSN205" s="5"/>
      <c r="VSO205" s="5"/>
      <c r="VSP205" s="5"/>
      <c r="VSQ205" s="5"/>
      <c r="VSR205" s="5"/>
      <c r="VSS205" s="5"/>
      <c r="VST205" s="5"/>
      <c r="VSU205" s="5"/>
      <c r="VSV205" s="5"/>
      <c r="VSW205" s="5"/>
      <c r="VSX205" s="5"/>
      <c r="VSY205" s="5"/>
      <c r="VSZ205" s="5"/>
      <c r="VTA205" s="5"/>
      <c r="VTB205" s="5"/>
      <c r="VTC205" s="5"/>
      <c r="VTD205" s="5"/>
      <c r="VTE205" s="5"/>
      <c r="VTF205" s="5"/>
      <c r="VTG205" s="5"/>
      <c r="VTH205" s="5"/>
      <c r="VTI205" s="5"/>
      <c r="VTJ205" s="5"/>
      <c r="VTK205" s="5"/>
      <c r="VTL205" s="5"/>
      <c r="VTM205" s="5"/>
      <c r="VTN205" s="5"/>
      <c r="VTO205" s="5"/>
      <c r="VTP205" s="5"/>
      <c r="VTQ205" s="5"/>
      <c r="VTR205" s="5"/>
      <c r="VTS205" s="5"/>
      <c r="VTT205" s="5"/>
      <c r="VTU205" s="5"/>
      <c r="VTV205" s="5"/>
      <c r="VTW205" s="5"/>
      <c r="VTX205" s="5"/>
      <c r="VTY205" s="5"/>
      <c r="VTZ205" s="5"/>
      <c r="VUA205" s="5"/>
      <c r="VUB205" s="5"/>
      <c r="VUC205" s="5"/>
      <c r="VUD205" s="5"/>
      <c r="VUE205" s="5"/>
      <c r="VUF205" s="5"/>
      <c r="VUG205" s="5"/>
      <c r="VUH205" s="5"/>
      <c r="VUI205" s="5"/>
      <c r="VUJ205" s="5"/>
      <c r="VUK205" s="5"/>
      <c r="VUL205" s="5"/>
      <c r="VUM205" s="5"/>
      <c r="VUN205" s="5"/>
      <c r="VUO205" s="5"/>
      <c r="VUP205" s="5"/>
      <c r="VUQ205" s="5"/>
      <c r="VUR205" s="5"/>
      <c r="VUS205" s="5"/>
      <c r="VUT205" s="5"/>
      <c r="VUU205" s="5"/>
      <c r="VUV205" s="5"/>
      <c r="VUW205" s="5"/>
      <c r="VUX205" s="5"/>
      <c r="VUY205" s="5"/>
      <c r="VUZ205" s="5"/>
      <c r="VVA205" s="5"/>
      <c r="VVB205" s="5"/>
      <c r="VVC205" s="5"/>
      <c r="VVD205" s="5"/>
      <c r="VVE205" s="5"/>
      <c r="VVF205" s="5"/>
      <c r="VVG205" s="5"/>
      <c r="VVH205" s="5"/>
      <c r="VVI205" s="5"/>
      <c r="VVJ205" s="5"/>
      <c r="VVK205" s="5"/>
      <c r="VVL205" s="5"/>
      <c r="VVM205" s="5"/>
      <c r="VVN205" s="5"/>
      <c r="VVO205" s="5"/>
      <c r="VVP205" s="5"/>
      <c r="VVQ205" s="5"/>
      <c r="VVR205" s="5"/>
      <c r="VVS205" s="5"/>
      <c r="VVT205" s="5"/>
      <c r="VVU205" s="5"/>
      <c r="VVV205" s="5"/>
      <c r="VVW205" s="5"/>
      <c r="VVX205" s="5"/>
      <c r="VVY205" s="5"/>
      <c r="VVZ205" s="5"/>
      <c r="VWA205" s="5"/>
      <c r="VWB205" s="5"/>
      <c r="VWC205" s="5"/>
      <c r="VWD205" s="5"/>
      <c r="VWE205" s="5"/>
      <c r="VWF205" s="5"/>
      <c r="VWG205" s="5"/>
      <c r="VWH205" s="5"/>
      <c r="VWI205" s="5"/>
      <c r="VWJ205" s="5"/>
      <c r="VWK205" s="5"/>
      <c r="VWL205" s="5"/>
      <c r="VWM205" s="5"/>
      <c r="VWN205" s="5"/>
      <c r="VWO205" s="5"/>
      <c r="VWP205" s="5"/>
      <c r="VWQ205" s="5"/>
      <c r="VWR205" s="5"/>
      <c r="VWS205" s="5"/>
      <c r="VWT205" s="5"/>
      <c r="VWU205" s="5"/>
      <c r="VWV205" s="5"/>
      <c r="VWW205" s="5"/>
      <c r="VWX205" s="5"/>
      <c r="VWY205" s="5"/>
      <c r="VWZ205" s="5"/>
      <c r="VXA205" s="5"/>
      <c r="VXB205" s="5"/>
      <c r="VXC205" s="5"/>
      <c r="VXD205" s="5"/>
      <c r="VXE205" s="5"/>
      <c r="VXF205" s="5"/>
      <c r="VXG205" s="5"/>
      <c r="VXH205" s="5"/>
      <c r="VXI205" s="5"/>
      <c r="VXJ205" s="5"/>
      <c r="VXK205" s="5"/>
      <c r="VXL205" s="5"/>
      <c r="VXM205" s="5"/>
      <c r="VXN205" s="5"/>
      <c r="VXO205" s="5"/>
      <c r="VXP205" s="5"/>
      <c r="VXQ205" s="5"/>
      <c r="VXR205" s="5"/>
      <c r="VXS205" s="5"/>
      <c r="VXT205" s="5"/>
      <c r="VXU205" s="5"/>
      <c r="VXV205" s="5"/>
      <c r="VXW205" s="5"/>
      <c r="VXX205" s="5"/>
      <c r="VXY205" s="5"/>
      <c r="VXZ205" s="5"/>
      <c r="VYA205" s="5"/>
      <c r="VYB205" s="5"/>
      <c r="VYC205" s="5"/>
      <c r="VYD205" s="5"/>
      <c r="VYE205" s="5"/>
      <c r="VYF205" s="5"/>
      <c r="VYG205" s="5"/>
      <c r="VYH205" s="5"/>
      <c r="VYI205" s="5"/>
      <c r="VYJ205" s="5"/>
      <c r="VYK205" s="5"/>
      <c r="VYL205" s="5"/>
      <c r="VYM205" s="5"/>
      <c r="VYN205" s="5"/>
      <c r="VYO205" s="5"/>
      <c r="VYP205" s="5"/>
      <c r="VYQ205" s="5"/>
      <c r="VYR205" s="5"/>
      <c r="VYS205" s="5"/>
      <c r="VYT205" s="5"/>
      <c r="VYU205" s="5"/>
      <c r="VYV205" s="5"/>
      <c r="VYW205" s="5"/>
      <c r="VYX205" s="5"/>
      <c r="VYY205" s="5"/>
      <c r="VYZ205" s="5"/>
      <c r="VZA205" s="5"/>
      <c r="VZB205" s="5"/>
      <c r="VZC205" s="5"/>
      <c r="VZD205" s="5"/>
      <c r="VZE205" s="5"/>
      <c r="VZF205" s="5"/>
      <c r="VZG205" s="5"/>
      <c r="VZH205" s="5"/>
      <c r="VZI205" s="5"/>
      <c r="VZJ205" s="5"/>
      <c r="VZK205" s="5"/>
      <c r="VZL205" s="5"/>
      <c r="VZM205" s="5"/>
      <c r="VZN205" s="5"/>
      <c r="VZO205" s="5"/>
      <c r="VZP205" s="5"/>
      <c r="VZQ205" s="5"/>
      <c r="VZR205" s="5"/>
      <c r="VZS205" s="5"/>
      <c r="VZT205" s="5"/>
      <c r="VZU205" s="5"/>
      <c r="VZV205" s="5"/>
      <c r="VZW205" s="5"/>
      <c r="VZX205" s="5"/>
      <c r="VZY205" s="5"/>
      <c r="VZZ205" s="5"/>
      <c r="WAA205" s="5"/>
      <c r="WAB205" s="5"/>
      <c r="WAC205" s="5"/>
      <c r="WAD205" s="5"/>
      <c r="WAE205" s="5"/>
      <c r="WAF205" s="5"/>
      <c r="WAG205" s="5"/>
      <c r="WAH205" s="5"/>
      <c r="WAI205" s="5"/>
      <c r="WAJ205" s="5"/>
      <c r="WAK205" s="5"/>
      <c r="WAL205" s="5"/>
      <c r="WAM205" s="5"/>
      <c r="WAN205" s="5"/>
      <c r="WAO205" s="5"/>
      <c r="WAP205" s="5"/>
      <c r="WAQ205" s="5"/>
      <c r="WAR205" s="5"/>
      <c r="WAS205" s="5"/>
      <c r="WAT205" s="5"/>
      <c r="WAU205" s="5"/>
      <c r="WAV205" s="5"/>
      <c r="WAW205" s="5"/>
      <c r="WAX205" s="5"/>
      <c r="WAY205" s="5"/>
      <c r="WAZ205" s="5"/>
      <c r="WBA205" s="5"/>
      <c r="WBB205" s="5"/>
      <c r="WBC205" s="5"/>
      <c r="WBD205" s="5"/>
      <c r="WBE205" s="5"/>
      <c r="WBF205" s="5"/>
      <c r="WBG205" s="5"/>
      <c r="WBH205" s="5"/>
      <c r="WBI205" s="5"/>
      <c r="WBJ205" s="5"/>
      <c r="WBK205" s="5"/>
      <c r="WBL205" s="5"/>
      <c r="WBM205" s="5"/>
      <c r="WBN205" s="5"/>
      <c r="WBO205" s="5"/>
      <c r="WBP205" s="5"/>
      <c r="WBQ205" s="5"/>
      <c r="WBR205" s="5"/>
      <c r="WBS205" s="5"/>
      <c r="WBT205" s="5"/>
      <c r="WBU205" s="5"/>
      <c r="WBV205" s="5"/>
      <c r="WBW205" s="5"/>
      <c r="WBX205" s="5"/>
      <c r="WBY205" s="5"/>
      <c r="WBZ205" s="5"/>
      <c r="WCA205" s="5"/>
      <c r="WCB205" s="5"/>
      <c r="WCC205" s="5"/>
      <c r="WCD205" s="5"/>
      <c r="WCE205" s="5"/>
      <c r="WCF205" s="5"/>
      <c r="WCG205" s="5"/>
      <c r="WCH205" s="5"/>
      <c r="WCI205" s="5"/>
      <c r="WCJ205" s="5"/>
      <c r="WCK205" s="5"/>
      <c r="WCL205" s="5"/>
      <c r="WCM205" s="5"/>
      <c r="WCN205" s="5"/>
      <c r="WCO205" s="5"/>
      <c r="WCP205" s="5"/>
      <c r="WCQ205" s="5"/>
      <c r="WCR205" s="5"/>
      <c r="WCS205" s="5"/>
      <c r="WCT205" s="5"/>
      <c r="WCU205" s="5"/>
      <c r="WCV205" s="5"/>
      <c r="WCW205" s="5"/>
      <c r="WCX205" s="5"/>
      <c r="WCY205" s="5"/>
      <c r="WCZ205" s="5"/>
      <c r="WDA205" s="5"/>
      <c r="WDB205" s="5"/>
      <c r="WDC205" s="5"/>
      <c r="WDD205" s="5"/>
      <c r="WDE205" s="5"/>
      <c r="WDF205" s="5"/>
      <c r="WDG205" s="5"/>
      <c r="WDH205" s="5"/>
      <c r="WDI205" s="5"/>
      <c r="WDJ205" s="5"/>
      <c r="WDK205" s="5"/>
      <c r="WDL205" s="5"/>
      <c r="WDM205" s="5"/>
      <c r="WDN205" s="5"/>
      <c r="WDO205" s="5"/>
      <c r="WDP205" s="5"/>
      <c r="WDQ205" s="5"/>
      <c r="WDR205" s="5"/>
      <c r="WDS205" s="5"/>
      <c r="WDT205" s="5"/>
      <c r="WDU205" s="5"/>
      <c r="WDV205" s="5"/>
      <c r="WDW205" s="5"/>
      <c r="WDX205" s="5"/>
      <c r="WDY205" s="5"/>
      <c r="WDZ205" s="5"/>
      <c r="WEA205" s="5"/>
      <c r="WEB205" s="5"/>
      <c r="WEC205" s="5"/>
      <c r="WED205" s="5"/>
      <c r="WEE205" s="5"/>
      <c r="WEF205" s="5"/>
      <c r="WEG205" s="5"/>
      <c r="WEH205" s="5"/>
      <c r="WEI205" s="5"/>
      <c r="WEJ205" s="5"/>
      <c r="WEK205" s="5"/>
      <c r="WEL205" s="5"/>
      <c r="WEM205" s="5"/>
      <c r="WEN205" s="5"/>
      <c r="WEO205" s="5"/>
      <c r="WEP205" s="5"/>
      <c r="WEQ205" s="5"/>
      <c r="WER205" s="5"/>
      <c r="WES205" s="5"/>
      <c r="WET205" s="5"/>
      <c r="WEU205" s="5"/>
      <c r="WEV205" s="5"/>
      <c r="WEW205" s="5"/>
      <c r="WEX205" s="5"/>
      <c r="WEY205" s="5"/>
      <c r="WEZ205" s="5"/>
      <c r="WFA205" s="5"/>
      <c r="WFB205" s="5"/>
      <c r="WFC205" s="5"/>
      <c r="WFD205" s="5"/>
      <c r="WFE205" s="5"/>
      <c r="WFF205" s="5"/>
      <c r="WFG205" s="5"/>
      <c r="WFH205" s="5"/>
      <c r="WFI205" s="5"/>
      <c r="WFJ205" s="5"/>
      <c r="WFK205" s="5"/>
      <c r="WFL205" s="5"/>
      <c r="WFM205" s="5"/>
      <c r="WFN205" s="5"/>
      <c r="WFO205" s="5"/>
      <c r="WFP205" s="5"/>
      <c r="WFQ205" s="5"/>
      <c r="WFR205" s="5"/>
      <c r="WFS205" s="5"/>
      <c r="WFT205" s="5"/>
      <c r="WFU205" s="5"/>
      <c r="WFV205" s="5"/>
      <c r="WFW205" s="5"/>
      <c r="WFX205" s="5"/>
      <c r="WFY205" s="5"/>
      <c r="WFZ205" s="5"/>
      <c r="WGA205" s="5"/>
      <c r="WGB205" s="5"/>
      <c r="WGC205" s="5"/>
      <c r="WGD205" s="5"/>
      <c r="WGE205" s="5"/>
      <c r="WGF205" s="5"/>
      <c r="WGG205" s="5"/>
      <c r="WGH205" s="5"/>
      <c r="WGI205" s="5"/>
      <c r="WGJ205" s="5"/>
      <c r="WGK205" s="5"/>
      <c r="WGL205" s="5"/>
      <c r="WGM205" s="5"/>
      <c r="WGN205" s="5"/>
      <c r="WGO205" s="5"/>
      <c r="WGP205" s="5"/>
      <c r="WGQ205" s="5"/>
      <c r="WGR205" s="5"/>
      <c r="WGS205" s="5"/>
      <c r="WGT205" s="5"/>
      <c r="WGU205" s="5"/>
      <c r="WGV205" s="5"/>
      <c r="WGW205" s="5"/>
      <c r="WGX205" s="5"/>
      <c r="WGY205" s="5"/>
      <c r="WGZ205" s="5"/>
      <c r="WHA205" s="5"/>
      <c r="WHB205" s="5"/>
      <c r="WHC205" s="5"/>
      <c r="WHD205" s="5"/>
      <c r="WHE205" s="5"/>
      <c r="WHF205" s="5"/>
      <c r="WHG205" s="5"/>
      <c r="WHH205" s="5"/>
      <c r="WHI205" s="5"/>
      <c r="WHJ205" s="5"/>
      <c r="WHK205" s="5"/>
      <c r="WHL205" s="5"/>
      <c r="WHM205" s="5"/>
      <c r="WHN205" s="5"/>
      <c r="WHO205" s="5"/>
      <c r="WHP205" s="5"/>
      <c r="WHQ205" s="5"/>
      <c r="WHR205" s="5"/>
      <c r="WHS205" s="5"/>
      <c r="WHT205" s="5"/>
      <c r="WHU205" s="5"/>
      <c r="WHV205" s="5"/>
      <c r="WHW205" s="5"/>
      <c r="WHX205" s="5"/>
      <c r="WHY205" s="5"/>
      <c r="WHZ205" s="5"/>
      <c r="WIA205" s="5"/>
      <c r="WIB205" s="5"/>
      <c r="WIC205" s="5"/>
      <c r="WID205" s="5"/>
      <c r="WIE205" s="5"/>
      <c r="WIF205" s="5"/>
      <c r="WIG205" s="5"/>
      <c r="WIH205" s="5"/>
      <c r="WII205" s="5"/>
      <c r="WIJ205" s="5"/>
      <c r="WIK205" s="5"/>
      <c r="WIL205" s="5"/>
      <c r="WIM205" s="5"/>
      <c r="WIN205" s="5"/>
      <c r="WIO205" s="5"/>
      <c r="WIP205" s="5"/>
      <c r="WIQ205" s="5"/>
      <c r="WIR205" s="5"/>
      <c r="WIS205" s="5"/>
      <c r="WIT205" s="5"/>
      <c r="WIU205" s="5"/>
      <c r="WIV205" s="5"/>
      <c r="WIW205" s="5"/>
      <c r="WIX205" s="5"/>
      <c r="WIY205" s="5"/>
      <c r="WIZ205" s="5"/>
      <c r="WJA205" s="5"/>
      <c r="WJB205" s="5"/>
      <c r="WJC205" s="5"/>
      <c r="WJD205" s="5"/>
      <c r="WJE205" s="5"/>
      <c r="WJF205" s="5"/>
      <c r="WJG205" s="5"/>
      <c r="WJH205" s="5"/>
      <c r="WJI205" s="5"/>
      <c r="WJJ205" s="5"/>
      <c r="WJK205" s="5"/>
      <c r="WJL205" s="5"/>
      <c r="WJM205" s="5"/>
      <c r="WJN205" s="5"/>
      <c r="WJO205" s="5"/>
      <c r="WJP205" s="5"/>
      <c r="WJQ205" s="5"/>
      <c r="WJR205" s="5"/>
      <c r="WJS205" s="5"/>
      <c r="WJT205" s="5"/>
      <c r="WJU205" s="5"/>
      <c r="WJV205" s="5"/>
      <c r="WJW205" s="5"/>
      <c r="WJX205" s="5"/>
      <c r="WJY205" s="5"/>
      <c r="WJZ205" s="5"/>
      <c r="WKA205" s="5"/>
      <c r="WKB205" s="5"/>
      <c r="WKC205" s="5"/>
      <c r="WKD205" s="5"/>
      <c r="WKE205" s="5"/>
      <c r="WKF205" s="5"/>
      <c r="WKG205" s="5"/>
      <c r="WKH205" s="5"/>
      <c r="WKI205" s="5"/>
      <c r="WKJ205" s="5"/>
      <c r="WKK205" s="5"/>
      <c r="WKL205" s="5"/>
      <c r="WKM205" s="5"/>
      <c r="WKN205" s="5"/>
      <c r="WKO205" s="5"/>
      <c r="WKP205" s="5"/>
      <c r="WKQ205" s="5"/>
      <c r="WKR205" s="5"/>
      <c r="WKS205" s="5"/>
      <c r="WKT205" s="5"/>
      <c r="WKU205" s="5"/>
      <c r="WKV205" s="5"/>
      <c r="WKW205" s="5"/>
      <c r="WKX205" s="5"/>
      <c r="WKY205" s="5"/>
      <c r="WKZ205" s="5"/>
      <c r="WLA205" s="5"/>
      <c r="WLB205" s="5"/>
      <c r="WLC205" s="5"/>
      <c r="WLD205" s="5"/>
      <c r="WLE205" s="5"/>
      <c r="WLF205" s="5"/>
      <c r="WLG205" s="5"/>
      <c r="WLH205" s="5"/>
      <c r="WLI205" s="5"/>
      <c r="WLJ205" s="5"/>
      <c r="WLK205" s="5"/>
      <c r="WLL205" s="5"/>
      <c r="WLM205" s="5"/>
      <c r="WLN205" s="5"/>
      <c r="WLO205" s="5"/>
      <c r="WLP205" s="5"/>
      <c r="WLQ205" s="5"/>
      <c r="WLR205" s="5"/>
      <c r="WLS205" s="5"/>
      <c r="WLT205" s="5"/>
      <c r="WLU205" s="5"/>
      <c r="WLV205" s="5"/>
      <c r="WLW205" s="5"/>
      <c r="WLX205" s="5"/>
      <c r="WLY205" s="5"/>
      <c r="WLZ205" s="5"/>
      <c r="WMA205" s="5"/>
      <c r="WMB205" s="5"/>
      <c r="WMC205" s="5"/>
      <c r="WMD205" s="5"/>
      <c r="WME205" s="5"/>
      <c r="WMF205" s="5"/>
      <c r="WMG205" s="5"/>
      <c r="WMH205" s="5"/>
      <c r="WMI205" s="5"/>
      <c r="WMJ205" s="5"/>
      <c r="WMK205" s="5"/>
      <c r="WML205" s="5"/>
      <c r="WMM205" s="5"/>
      <c r="WMN205" s="5"/>
      <c r="WMO205" s="5"/>
      <c r="WMP205" s="5"/>
      <c r="WMQ205" s="5"/>
      <c r="WMR205" s="5"/>
      <c r="WMS205" s="5"/>
      <c r="WMT205" s="5"/>
      <c r="WMU205" s="5"/>
      <c r="WMV205" s="5"/>
      <c r="WMW205" s="5"/>
      <c r="WMX205" s="5"/>
      <c r="WMY205" s="5"/>
      <c r="WMZ205" s="5"/>
      <c r="WNA205" s="5"/>
      <c r="WNB205" s="5"/>
      <c r="WNC205" s="5"/>
      <c r="WND205" s="5"/>
      <c r="WNE205" s="5"/>
      <c r="WNF205" s="5"/>
      <c r="WNG205" s="5"/>
      <c r="WNH205" s="5"/>
      <c r="WNI205" s="5"/>
      <c r="WNJ205" s="5"/>
      <c r="WNK205" s="5"/>
      <c r="WNL205" s="5"/>
      <c r="WNM205" s="5"/>
      <c r="WNN205" s="5"/>
      <c r="WNO205" s="5"/>
      <c r="WNP205" s="5"/>
      <c r="WNQ205" s="5"/>
      <c r="WNR205" s="5"/>
      <c r="WNS205" s="5"/>
      <c r="WNT205" s="5"/>
      <c r="WNU205" s="5"/>
      <c r="WNV205" s="5"/>
      <c r="WNW205" s="5"/>
      <c r="WNX205" s="5"/>
      <c r="WNY205" s="5"/>
      <c r="WNZ205" s="5"/>
      <c r="WOA205" s="5"/>
      <c r="WOB205" s="5"/>
      <c r="WOC205" s="5"/>
      <c r="WOD205" s="5"/>
      <c r="WOE205" s="5"/>
      <c r="WOF205" s="5"/>
      <c r="WOG205" s="5"/>
      <c r="WOH205" s="5"/>
      <c r="WOI205" s="5"/>
      <c r="WOJ205" s="5"/>
      <c r="WOK205" s="5"/>
      <c r="WOL205" s="5"/>
      <c r="WOM205" s="5"/>
      <c r="WON205" s="5"/>
      <c r="WOO205" s="5"/>
      <c r="WOP205" s="5"/>
      <c r="WOQ205" s="5"/>
      <c r="WOR205" s="5"/>
      <c r="WOS205" s="5"/>
      <c r="WOT205" s="5"/>
      <c r="WOU205" s="5"/>
      <c r="WOV205" s="5"/>
      <c r="WOW205" s="5"/>
      <c r="WOX205" s="5"/>
      <c r="WOY205" s="5"/>
      <c r="WOZ205" s="5"/>
      <c r="WPA205" s="5"/>
      <c r="WPB205" s="5"/>
      <c r="WPC205" s="5"/>
      <c r="WPD205" s="5"/>
      <c r="WPE205" s="5"/>
      <c r="WPF205" s="5"/>
      <c r="WPG205" s="5"/>
      <c r="WPH205" s="5"/>
      <c r="WPI205" s="5"/>
      <c r="WPJ205" s="5"/>
      <c r="WPK205" s="5"/>
      <c r="WPL205" s="5"/>
      <c r="WPM205" s="5"/>
      <c r="WPN205" s="5"/>
      <c r="WPO205" s="5"/>
      <c r="WPP205" s="5"/>
      <c r="WPQ205" s="5"/>
      <c r="WPR205" s="5"/>
      <c r="WPS205" s="5"/>
      <c r="WPT205" s="5"/>
      <c r="WPU205" s="5"/>
      <c r="WPV205" s="5"/>
      <c r="WPW205" s="5"/>
      <c r="WPX205" s="5"/>
      <c r="WPY205" s="5"/>
      <c r="WPZ205" s="5"/>
      <c r="WQA205" s="5"/>
      <c r="WQB205" s="5"/>
      <c r="WQC205" s="5"/>
      <c r="WQD205" s="5"/>
      <c r="WQE205" s="5"/>
      <c r="WQF205" s="5"/>
      <c r="WQG205" s="5"/>
      <c r="WQH205" s="5"/>
      <c r="WQI205" s="5"/>
      <c r="WQJ205" s="5"/>
      <c r="WQK205" s="5"/>
      <c r="WQL205" s="5"/>
      <c r="WQM205" s="5"/>
      <c r="WQN205" s="5"/>
      <c r="WQO205" s="5"/>
      <c r="WQP205" s="5"/>
      <c r="WQQ205" s="5"/>
      <c r="WQR205" s="5"/>
      <c r="WQS205" s="5"/>
      <c r="WQT205" s="5"/>
      <c r="WQU205" s="5"/>
      <c r="WQV205" s="5"/>
      <c r="WQW205" s="5"/>
      <c r="WQX205" s="5"/>
      <c r="WQY205" s="5"/>
      <c r="WQZ205" s="5"/>
      <c r="WRA205" s="5"/>
      <c r="WRB205" s="5"/>
      <c r="WRC205" s="5"/>
      <c r="WRD205" s="5"/>
      <c r="WRE205" s="5"/>
      <c r="WRF205" s="5"/>
      <c r="WRG205" s="5"/>
      <c r="WRH205" s="5"/>
      <c r="WRI205" s="5"/>
      <c r="WRJ205" s="5"/>
      <c r="WRK205" s="5"/>
      <c r="WRL205" s="5"/>
      <c r="WRM205" s="5"/>
      <c r="WRN205" s="5"/>
      <c r="WRO205" s="5"/>
      <c r="WRP205" s="5"/>
      <c r="WRQ205" s="5"/>
      <c r="WRR205" s="5"/>
      <c r="WRS205" s="5"/>
      <c r="WRT205" s="5"/>
      <c r="WRU205" s="5"/>
      <c r="WRV205" s="5"/>
      <c r="WRW205" s="5"/>
      <c r="WRX205" s="5"/>
      <c r="WRY205" s="5"/>
      <c r="WRZ205" s="5"/>
      <c r="WSA205" s="5"/>
      <c r="WSB205" s="5"/>
      <c r="WSC205" s="5"/>
      <c r="WSD205" s="5"/>
      <c r="WSE205" s="5"/>
      <c r="WSF205" s="5"/>
      <c r="WSG205" s="5"/>
      <c r="WSH205" s="5"/>
      <c r="WSI205" s="5"/>
      <c r="WSJ205" s="5"/>
      <c r="WSK205" s="5"/>
      <c r="WSL205" s="5"/>
      <c r="WSM205" s="5"/>
      <c r="WSN205" s="5"/>
      <c r="WSO205" s="5"/>
      <c r="WSP205" s="5"/>
      <c r="WSQ205" s="5"/>
      <c r="WSR205" s="5"/>
      <c r="WSS205" s="5"/>
      <c r="WST205" s="5"/>
      <c r="WSU205" s="5"/>
      <c r="WSV205" s="5"/>
      <c r="WSW205" s="5"/>
      <c r="WSX205" s="5"/>
      <c r="WSY205" s="5"/>
      <c r="WSZ205" s="5"/>
      <c r="WTA205" s="5"/>
      <c r="WTB205" s="5"/>
      <c r="WTC205" s="5"/>
      <c r="WTD205" s="5"/>
      <c r="WTE205" s="5"/>
      <c r="WTF205" s="5"/>
      <c r="WTG205" s="5"/>
      <c r="WTH205" s="5"/>
      <c r="WTI205" s="5"/>
      <c r="WTJ205" s="5"/>
      <c r="WTK205" s="5"/>
      <c r="WTL205" s="5"/>
      <c r="WTM205" s="5"/>
      <c r="WTN205" s="5"/>
      <c r="WTO205" s="5"/>
      <c r="WTP205" s="5"/>
      <c r="WTQ205" s="5"/>
      <c r="WTR205" s="5"/>
      <c r="WTS205" s="5"/>
      <c r="WTT205" s="5"/>
      <c r="WTU205" s="5"/>
      <c r="WTV205" s="5"/>
      <c r="WTW205" s="5"/>
      <c r="WTX205" s="5"/>
      <c r="WTY205" s="5"/>
      <c r="WTZ205" s="5"/>
      <c r="WUA205" s="5"/>
      <c r="WUB205" s="5"/>
      <c r="WUC205" s="5"/>
      <c r="WUD205" s="5"/>
      <c r="WUE205" s="5"/>
      <c r="WUF205" s="5"/>
      <c r="WUG205" s="5"/>
      <c r="WUH205" s="5"/>
      <c r="WUI205" s="5"/>
      <c r="WUJ205" s="5"/>
      <c r="WUK205" s="5"/>
      <c r="WUL205" s="5"/>
      <c r="WUM205" s="5"/>
      <c r="WUN205" s="5"/>
      <c r="WUO205" s="5"/>
      <c r="WUP205" s="5"/>
      <c r="WUQ205" s="5"/>
      <c r="WUR205" s="5"/>
      <c r="WUS205" s="5"/>
      <c r="WUT205" s="5"/>
      <c r="WUU205" s="5"/>
      <c r="WUV205" s="5"/>
      <c r="WUW205" s="5"/>
      <c r="WUX205" s="5"/>
      <c r="WUY205" s="5"/>
      <c r="WUZ205" s="5"/>
      <c r="WVA205" s="5"/>
      <c r="WVB205" s="5"/>
      <c r="WVC205" s="5"/>
      <c r="WVD205" s="5"/>
      <c r="WVE205" s="5"/>
      <c r="WVF205" s="5"/>
      <c r="WVG205" s="5"/>
      <c r="WVH205" s="5"/>
      <c r="WVI205" s="5"/>
      <c r="WVJ205" s="5"/>
      <c r="WVK205" s="5"/>
      <c r="WVL205" s="5"/>
      <c r="WVM205" s="5"/>
      <c r="WVN205" s="5"/>
      <c r="WVO205" s="5"/>
      <c r="WVP205" s="5"/>
      <c r="WVQ205" s="5"/>
      <c r="WVR205" s="5"/>
      <c r="WVS205" s="5"/>
      <c r="WVT205" s="5"/>
      <c r="WVU205" s="5"/>
      <c r="WVV205" s="5"/>
      <c r="WVW205" s="5"/>
      <c r="WVX205" s="5"/>
      <c r="WVY205" s="5"/>
      <c r="WVZ205" s="5"/>
      <c r="WWA205" s="5"/>
      <c r="WWB205" s="5"/>
      <c r="WWC205" s="5"/>
      <c r="WWD205" s="5"/>
      <c r="WWE205" s="5"/>
      <c r="WWF205" s="5"/>
      <c r="WWG205" s="5"/>
      <c r="WWH205" s="5"/>
      <c r="WWI205" s="5"/>
      <c r="WWJ205" s="5"/>
      <c r="WWK205" s="5"/>
      <c r="WWL205" s="5"/>
      <c r="WWM205" s="5"/>
      <c r="WWN205" s="5"/>
      <c r="WWO205" s="5"/>
      <c r="WWP205" s="5"/>
      <c r="WWQ205" s="5"/>
      <c r="WWR205" s="5"/>
      <c r="WWS205" s="5"/>
      <c r="WWT205" s="5"/>
      <c r="WWU205" s="5"/>
      <c r="WWV205" s="5"/>
      <c r="WWW205" s="5"/>
      <c r="WWX205" s="5"/>
      <c r="WWY205" s="5"/>
      <c r="WWZ205" s="5"/>
      <c r="WXA205" s="5"/>
      <c r="WXB205" s="5"/>
      <c r="WXC205" s="5"/>
      <c r="WXD205" s="5"/>
      <c r="WXE205" s="5"/>
      <c r="WXF205" s="5"/>
      <c r="WXG205" s="5"/>
      <c r="WXH205" s="5"/>
      <c r="WXI205" s="5"/>
      <c r="WXJ205" s="5"/>
      <c r="WXK205" s="5"/>
      <c r="WXL205" s="5"/>
      <c r="WXM205" s="5"/>
      <c r="WXN205" s="5"/>
      <c r="WXO205" s="5"/>
      <c r="WXP205" s="5"/>
      <c r="WXQ205" s="5"/>
      <c r="WXR205" s="5"/>
      <c r="WXS205" s="5"/>
      <c r="WXT205" s="5"/>
      <c r="WXU205" s="5"/>
      <c r="WXV205" s="5"/>
      <c r="WXW205" s="5"/>
      <c r="WXX205" s="5"/>
      <c r="WXY205" s="5"/>
      <c r="WXZ205" s="5"/>
      <c r="WYA205" s="5"/>
      <c r="WYB205" s="5"/>
      <c r="WYC205" s="5"/>
      <c r="WYD205" s="5"/>
      <c r="WYE205" s="5"/>
      <c r="WYF205" s="5"/>
      <c r="WYG205" s="5"/>
      <c r="WYH205" s="5"/>
      <c r="WYI205" s="5"/>
      <c r="WYJ205" s="5"/>
      <c r="WYK205" s="5"/>
      <c r="WYL205" s="5"/>
      <c r="WYM205" s="5"/>
      <c r="WYN205" s="5"/>
      <c r="WYO205" s="5"/>
      <c r="WYP205" s="5"/>
      <c r="WYQ205" s="5"/>
      <c r="WYR205" s="5"/>
      <c r="WYS205" s="5"/>
      <c r="WYT205" s="5"/>
      <c r="WYU205" s="5"/>
      <c r="WYV205" s="5"/>
      <c r="WYW205" s="5"/>
      <c r="WYX205" s="5"/>
      <c r="WYY205" s="5"/>
      <c r="WYZ205" s="5"/>
      <c r="WZA205" s="5"/>
      <c r="WZB205" s="5"/>
      <c r="WZC205" s="5"/>
      <c r="WZD205" s="5"/>
      <c r="WZE205" s="5"/>
      <c r="WZF205" s="5"/>
      <c r="WZG205" s="5"/>
      <c r="WZH205" s="5"/>
      <c r="WZI205" s="5"/>
      <c r="WZJ205" s="5"/>
      <c r="WZK205" s="5"/>
      <c r="WZL205" s="5"/>
      <c r="WZM205" s="5"/>
      <c r="WZN205" s="5"/>
      <c r="WZO205" s="5"/>
      <c r="WZP205" s="5"/>
      <c r="WZQ205" s="5"/>
      <c r="WZR205" s="5"/>
      <c r="WZS205" s="5"/>
      <c r="WZT205" s="5"/>
      <c r="WZU205" s="5"/>
      <c r="WZV205" s="5"/>
      <c r="WZW205" s="5"/>
      <c r="WZX205" s="5"/>
      <c r="WZY205" s="5"/>
      <c r="WZZ205" s="5"/>
      <c r="XAA205" s="5"/>
      <c r="XAB205" s="5"/>
      <c r="XAC205" s="5"/>
      <c r="XAD205" s="5"/>
      <c r="XAE205" s="5"/>
      <c r="XAF205" s="5"/>
      <c r="XAG205" s="5"/>
      <c r="XAH205" s="5"/>
      <c r="XAI205" s="5"/>
      <c r="XAJ205" s="5"/>
      <c r="XAK205" s="5"/>
      <c r="XAL205" s="5"/>
      <c r="XAM205" s="5"/>
      <c r="XAN205" s="5"/>
      <c r="XAO205" s="5"/>
      <c r="XAP205" s="5"/>
      <c r="XAQ205" s="5"/>
      <c r="XAR205" s="5"/>
      <c r="XAS205" s="5"/>
      <c r="XAT205" s="5"/>
      <c r="XAU205" s="5"/>
      <c r="XAV205" s="5"/>
      <c r="XAW205" s="5"/>
      <c r="XAX205" s="5"/>
      <c r="XAY205" s="5"/>
      <c r="XAZ205" s="5"/>
      <c r="XBA205" s="5"/>
      <c r="XBB205" s="5"/>
      <c r="XBC205" s="5"/>
      <c r="XBD205" s="5"/>
      <c r="XBE205" s="5"/>
      <c r="XBF205" s="5"/>
      <c r="XBG205" s="5"/>
      <c r="XBH205" s="5"/>
      <c r="XBI205" s="5"/>
      <c r="XBJ205" s="5"/>
      <c r="XBK205" s="5"/>
      <c r="XBL205" s="5"/>
      <c r="XBM205" s="5"/>
      <c r="XBN205" s="5"/>
      <c r="XBO205" s="5"/>
      <c r="XBP205" s="5"/>
      <c r="XBQ205" s="5"/>
      <c r="XBR205" s="5"/>
      <c r="XBS205" s="5"/>
      <c r="XBT205" s="5"/>
      <c r="XBU205" s="5"/>
      <c r="XBV205" s="5"/>
      <c r="XBW205" s="5"/>
      <c r="XBX205" s="5"/>
      <c r="XBY205" s="5"/>
      <c r="XBZ205" s="5"/>
      <c r="XCA205" s="5"/>
      <c r="XCB205" s="5"/>
      <c r="XCC205" s="5"/>
      <c r="XCD205" s="5"/>
      <c r="XCE205" s="5"/>
      <c r="XCF205" s="5"/>
      <c r="XCG205" s="5"/>
      <c r="XCH205" s="5"/>
      <c r="XCI205" s="5"/>
      <c r="XCJ205" s="5"/>
      <c r="XCK205" s="5"/>
      <c r="XCL205" s="5"/>
      <c r="XCM205" s="5"/>
      <c r="XCN205" s="5"/>
      <c r="XCO205" s="5"/>
      <c r="XCP205" s="5"/>
      <c r="XCQ205" s="5"/>
      <c r="XCR205" s="5"/>
      <c r="XCS205" s="5"/>
      <c r="XCT205" s="5"/>
    </row>
    <row r="206" spans="1:16322" s="22" customFormat="1" ht="14.1" customHeight="1" x14ac:dyDescent="0.3">
      <c r="A206" s="5">
        <f t="shared" si="10"/>
        <v>204</v>
      </c>
      <c r="B206" s="124">
        <v>22444561</v>
      </c>
      <c r="C206" s="6" t="s">
        <v>141</v>
      </c>
      <c r="D206" s="19" t="s">
        <v>708</v>
      </c>
      <c r="E206" s="21" t="s">
        <v>11</v>
      </c>
      <c r="F206" s="10" t="s">
        <v>963</v>
      </c>
      <c r="G206" s="7" t="s">
        <v>964</v>
      </c>
      <c r="H206" s="8">
        <v>1600000</v>
      </c>
      <c r="I206" s="9">
        <f t="shared" si="9"/>
        <v>1600000</v>
      </c>
      <c r="J206" s="6" t="s">
        <v>1107</v>
      </c>
      <c r="K206" s="6" t="s">
        <v>1101</v>
      </c>
      <c r="L206" s="6" t="s">
        <v>1133</v>
      </c>
      <c r="M206" s="66">
        <v>754</v>
      </c>
      <c r="N206" s="66">
        <v>1385</v>
      </c>
      <c r="O206" s="20" t="s">
        <v>1130</v>
      </c>
      <c r="P206" s="20" t="s">
        <v>1496</v>
      </c>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c r="BGM206" s="5"/>
      <c r="BGN206" s="5"/>
      <c r="BGO206" s="5"/>
      <c r="BGP206" s="5"/>
      <c r="BGQ206" s="5"/>
      <c r="BGR206" s="5"/>
      <c r="BGS206" s="5"/>
      <c r="BGT206" s="5"/>
      <c r="BGU206" s="5"/>
      <c r="BGV206" s="5"/>
      <c r="BGW206" s="5"/>
      <c r="BGX206" s="5"/>
      <c r="BGY206" s="5"/>
      <c r="BGZ206" s="5"/>
      <c r="BHA206" s="5"/>
      <c r="BHB206" s="5"/>
      <c r="BHC206" s="5"/>
      <c r="BHD206" s="5"/>
      <c r="BHE206" s="5"/>
      <c r="BHF206" s="5"/>
      <c r="BHG206" s="5"/>
      <c r="BHH206" s="5"/>
      <c r="BHI206" s="5"/>
      <c r="BHJ206" s="5"/>
      <c r="BHK206" s="5"/>
      <c r="BHL206" s="5"/>
      <c r="BHM206" s="5"/>
      <c r="BHN206" s="5"/>
      <c r="BHO206" s="5"/>
      <c r="BHP206" s="5"/>
      <c r="BHQ206" s="5"/>
      <c r="BHR206" s="5"/>
      <c r="BHS206" s="5"/>
      <c r="BHT206" s="5"/>
      <c r="BHU206" s="5"/>
      <c r="BHV206" s="5"/>
      <c r="BHW206" s="5"/>
      <c r="BHX206" s="5"/>
      <c r="BHY206" s="5"/>
      <c r="BHZ206" s="5"/>
      <c r="BIA206" s="5"/>
      <c r="BIB206" s="5"/>
      <c r="BIC206" s="5"/>
      <c r="BID206" s="5"/>
      <c r="BIE206" s="5"/>
      <c r="BIF206" s="5"/>
      <c r="BIG206" s="5"/>
      <c r="BIH206" s="5"/>
      <c r="BII206" s="5"/>
      <c r="BIJ206" s="5"/>
      <c r="BIK206" s="5"/>
      <c r="BIL206" s="5"/>
      <c r="BIM206" s="5"/>
      <c r="BIN206" s="5"/>
      <c r="BIO206" s="5"/>
      <c r="BIP206" s="5"/>
      <c r="BIQ206" s="5"/>
      <c r="BIR206" s="5"/>
      <c r="BIS206" s="5"/>
      <c r="BIT206" s="5"/>
      <c r="BIU206" s="5"/>
      <c r="BIV206" s="5"/>
      <c r="BIW206" s="5"/>
      <c r="BIX206" s="5"/>
      <c r="BIY206" s="5"/>
      <c r="BIZ206" s="5"/>
      <c r="BJA206" s="5"/>
      <c r="BJB206" s="5"/>
      <c r="BJC206" s="5"/>
      <c r="BJD206" s="5"/>
      <c r="BJE206" s="5"/>
      <c r="BJF206" s="5"/>
      <c r="BJG206" s="5"/>
      <c r="BJH206" s="5"/>
      <c r="BJI206" s="5"/>
      <c r="BJJ206" s="5"/>
      <c r="BJK206" s="5"/>
      <c r="BJL206" s="5"/>
      <c r="BJM206" s="5"/>
      <c r="BJN206" s="5"/>
      <c r="BJO206" s="5"/>
      <c r="BJP206" s="5"/>
      <c r="BJQ206" s="5"/>
      <c r="BJR206" s="5"/>
      <c r="BJS206" s="5"/>
      <c r="BJT206" s="5"/>
      <c r="BJU206" s="5"/>
      <c r="BJV206" s="5"/>
      <c r="BJW206" s="5"/>
      <c r="BJX206" s="5"/>
      <c r="BJY206" s="5"/>
      <c r="BJZ206" s="5"/>
      <c r="BKA206" s="5"/>
      <c r="BKB206" s="5"/>
      <c r="BKC206" s="5"/>
      <c r="BKD206" s="5"/>
      <c r="BKE206" s="5"/>
      <c r="BKF206" s="5"/>
      <c r="BKG206" s="5"/>
      <c r="BKH206" s="5"/>
      <c r="BKI206" s="5"/>
      <c r="BKJ206" s="5"/>
      <c r="BKK206" s="5"/>
      <c r="BKL206" s="5"/>
      <c r="BKM206" s="5"/>
      <c r="BKN206" s="5"/>
      <c r="BKO206" s="5"/>
      <c r="BKP206" s="5"/>
      <c r="BKQ206" s="5"/>
      <c r="BKR206" s="5"/>
      <c r="BKS206" s="5"/>
      <c r="BKT206" s="5"/>
      <c r="BKU206" s="5"/>
      <c r="BKV206" s="5"/>
      <c r="BKW206" s="5"/>
      <c r="BKX206" s="5"/>
      <c r="BKY206" s="5"/>
      <c r="BKZ206" s="5"/>
      <c r="BLA206" s="5"/>
      <c r="BLB206" s="5"/>
      <c r="BLC206" s="5"/>
      <c r="BLD206" s="5"/>
      <c r="BLE206" s="5"/>
      <c r="BLF206" s="5"/>
      <c r="BLG206" s="5"/>
      <c r="BLH206" s="5"/>
      <c r="BLI206" s="5"/>
      <c r="BLJ206" s="5"/>
      <c r="BLK206" s="5"/>
      <c r="BLL206" s="5"/>
      <c r="BLM206" s="5"/>
      <c r="BLN206" s="5"/>
      <c r="BLO206" s="5"/>
      <c r="BLP206" s="5"/>
      <c r="BLQ206" s="5"/>
      <c r="BLR206" s="5"/>
      <c r="BLS206" s="5"/>
      <c r="BLT206" s="5"/>
      <c r="BLU206" s="5"/>
      <c r="BLV206" s="5"/>
      <c r="BLW206" s="5"/>
      <c r="BLX206" s="5"/>
      <c r="BLY206" s="5"/>
      <c r="BLZ206" s="5"/>
      <c r="BMA206" s="5"/>
      <c r="BMB206" s="5"/>
      <c r="BMC206" s="5"/>
      <c r="BMD206" s="5"/>
      <c r="BME206" s="5"/>
      <c r="BMF206" s="5"/>
      <c r="BMG206" s="5"/>
      <c r="BMH206" s="5"/>
      <c r="BMI206" s="5"/>
      <c r="BMJ206" s="5"/>
      <c r="BMK206" s="5"/>
      <c r="BML206" s="5"/>
      <c r="BMM206" s="5"/>
      <c r="BMN206" s="5"/>
      <c r="BMO206" s="5"/>
      <c r="BMP206" s="5"/>
      <c r="BMQ206" s="5"/>
      <c r="BMR206" s="5"/>
      <c r="BMS206" s="5"/>
      <c r="BMT206" s="5"/>
      <c r="BMU206" s="5"/>
      <c r="BMV206" s="5"/>
      <c r="BMW206" s="5"/>
      <c r="BMX206" s="5"/>
      <c r="BMY206" s="5"/>
      <c r="BMZ206" s="5"/>
      <c r="BNA206" s="5"/>
      <c r="BNB206" s="5"/>
      <c r="BNC206" s="5"/>
      <c r="BND206" s="5"/>
      <c r="BNE206" s="5"/>
      <c r="BNF206" s="5"/>
      <c r="BNG206" s="5"/>
      <c r="BNH206" s="5"/>
      <c r="BNI206" s="5"/>
      <c r="BNJ206" s="5"/>
      <c r="BNK206" s="5"/>
      <c r="BNL206" s="5"/>
      <c r="BNM206" s="5"/>
      <c r="BNN206" s="5"/>
      <c r="BNO206" s="5"/>
      <c r="BNP206" s="5"/>
      <c r="BNQ206" s="5"/>
      <c r="BNR206" s="5"/>
      <c r="BNS206" s="5"/>
      <c r="BNT206" s="5"/>
      <c r="BNU206" s="5"/>
      <c r="BNV206" s="5"/>
      <c r="BNW206" s="5"/>
      <c r="BNX206" s="5"/>
      <c r="BNY206" s="5"/>
      <c r="BNZ206" s="5"/>
      <c r="BOA206" s="5"/>
      <c r="BOB206" s="5"/>
      <c r="BOC206" s="5"/>
      <c r="BOD206" s="5"/>
      <c r="BOE206" s="5"/>
      <c r="BOF206" s="5"/>
      <c r="BOG206" s="5"/>
      <c r="BOH206" s="5"/>
      <c r="BOI206" s="5"/>
      <c r="BOJ206" s="5"/>
      <c r="BOK206" s="5"/>
      <c r="BOL206" s="5"/>
      <c r="BOM206" s="5"/>
      <c r="BON206" s="5"/>
      <c r="BOO206" s="5"/>
      <c r="BOP206" s="5"/>
      <c r="BOQ206" s="5"/>
      <c r="BOR206" s="5"/>
      <c r="BOS206" s="5"/>
      <c r="BOT206" s="5"/>
      <c r="BOU206" s="5"/>
      <c r="BOV206" s="5"/>
      <c r="BOW206" s="5"/>
      <c r="BOX206" s="5"/>
      <c r="BOY206" s="5"/>
      <c r="BOZ206" s="5"/>
      <c r="BPA206" s="5"/>
      <c r="BPB206" s="5"/>
      <c r="BPC206" s="5"/>
      <c r="BPD206" s="5"/>
      <c r="BPE206" s="5"/>
      <c r="BPF206" s="5"/>
      <c r="BPG206" s="5"/>
      <c r="BPH206" s="5"/>
      <c r="BPI206" s="5"/>
      <c r="BPJ206" s="5"/>
      <c r="BPK206" s="5"/>
      <c r="BPL206" s="5"/>
      <c r="BPM206" s="5"/>
      <c r="BPN206" s="5"/>
      <c r="BPO206" s="5"/>
      <c r="BPP206" s="5"/>
      <c r="BPQ206" s="5"/>
      <c r="BPR206" s="5"/>
      <c r="BPS206" s="5"/>
      <c r="BPT206" s="5"/>
      <c r="BPU206" s="5"/>
      <c r="BPV206" s="5"/>
      <c r="BPW206" s="5"/>
      <c r="BPX206" s="5"/>
      <c r="BPY206" s="5"/>
      <c r="BPZ206" s="5"/>
      <c r="BQA206" s="5"/>
      <c r="BQB206" s="5"/>
      <c r="BQC206" s="5"/>
      <c r="BQD206" s="5"/>
      <c r="BQE206" s="5"/>
      <c r="BQF206" s="5"/>
      <c r="BQG206" s="5"/>
      <c r="BQH206" s="5"/>
      <c r="BQI206" s="5"/>
      <c r="BQJ206" s="5"/>
      <c r="BQK206" s="5"/>
      <c r="BQL206" s="5"/>
      <c r="BQM206" s="5"/>
      <c r="BQN206" s="5"/>
      <c r="BQO206" s="5"/>
      <c r="BQP206" s="5"/>
      <c r="BQQ206" s="5"/>
      <c r="BQR206" s="5"/>
      <c r="BQS206" s="5"/>
      <c r="BQT206" s="5"/>
      <c r="BQU206" s="5"/>
      <c r="BQV206" s="5"/>
      <c r="BQW206" s="5"/>
      <c r="BQX206" s="5"/>
      <c r="BQY206" s="5"/>
      <c r="BQZ206" s="5"/>
      <c r="BRA206" s="5"/>
      <c r="BRB206" s="5"/>
      <c r="BRC206" s="5"/>
      <c r="BRD206" s="5"/>
      <c r="BRE206" s="5"/>
      <c r="BRF206" s="5"/>
      <c r="BRG206" s="5"/>
      <c r="BRH206" s="5"/>
      <c r="BRI206" s="5"/>
      <c r="BRJ206" s="5"/>
      <c r="BRK206" s="5"/>
      <c r="BRL206" s="5"/>
      <c r="BRM206" s="5"/>
      <c r="BRN206" s="5"/>
      <c r="BRO206" s="5"/>
      <c r="BRP206" s="5"/>
      <c r="BRQ206" s="5"/>
      <c r="BRR206" s="5"/>
      <c r="BRS206" s="5"/>
      <c r="BRT206" s="5"/>
      <c r="BRU206" s="5"/>
      <c r="BRV206" s="5"/>
      <c r="BRW206" s="5"/>
      <c r="BRX206" s="5"/>
      <c r="BRY206" s="5"/>
      <c r="BRZ206" s="5"/>
      <c r="BSA206" s="5"/>
      <c r="BSB206" s="5"/>
      <c r="BSC206" s="5"/>
      <c r="BSD206" s="5"/>
      <c r="BSE206" s="5"/>
      <c r="BSF206" s="5"/>
      <c r="BSG206" s="5"/>
      <c r="BSH206" s="5"/>
      <c r="BSI206" s="5"/>
      <c r="BSJ206" s="5"/>
      <c r="BSK206" s="5"/>
      <c r="BSL206" s="5"/>
      <c r="BSM206" s="5"/>
      <c r="BSN206" s="5"/>
      <c r="BSO206" s="5"/>
      <c r="BSP206" s="5"/>
      <c r="BSQ206" s="5"/>
      <c r="BSR206" s="5"/>
      <c r="BSS206" s="5"/>
      <c r="BST206" s="5"/>
      <c r="BSU206" s="5"/>
      <c r="BSV206" s="5"/>
      <c r="BSW206" s="5"/>
      <c r="BSX206" s="5"/>
      <c r="BSY206" s="5"/>
      <c r="BSZ206" s="5"/>
      <c r="BTA206" s="5"/>
      <c r="BTB206" s="5"/>
      <c r="BTC206" s="5"/>
      <c r="BTD206" s="5"/>
      <c r="BTE206" s="5"/>
      <c r="BTF206" s="5"/>
      <c r="BTG206" s="5"/>
      <c r="BTH206" s="5"/>
      <c r="BTI206" s="5"/>
      <c r="BTJ206" s="5"/>
      <c r="BTK206" s="5"/>
      <c r="BTL206" s="5"/>
      <c r="BTM206" s="5"/>
      <c r="BTN206" s="5"/>
      <c r="BTO206" s="5"/>
      <c r="BTP206" s="5"/>
      <c r="BTQ206" s="5"/>
      <c r="BTR206" s="5"/>
      <c r="BTS206" s="5"/>
      <c r="BTT206" s="5"/>
      <c r="BTU206" s="5"/>
      <c r="BTV206" s="5"/>
      <c r="BTW206" s="5"/>
      <c r="BTX206" s="5"/>
      <c r="BTY206" s="5"/>
      <c r="BTZ206" s="5"/>
      <c r="BUA206" s="5"/>
      <c r="BUB206" s="5"/>
      <c r="BUC206" s="5"/>
      <c r="BUD206" s="5"/>
      <c r="BUE206" s="5"/>
      <c r="BUF206" s="5"/>
      <c r="BUG206" s="5"/>
      <c r="BUH206" s="5"/>
      <c r="BUI206" s="5"/>
      <c r="BUJ206" s="5"/>
      <c r="BUK206" s="5"/>
      <c r="BUL206" s="5"/>
      <c r="BUM206" s="5"/>
      <c r="BUN206" s="5"/>
      <c r="BUO206" s="5"/>
      <c r="BUP206" s="5"/>
      <c r="BUQ206" s="5"/>
      <c r="BUR206" s="5"/>
      <c r="BUS206" s="5"/>
      <c r="BUT206" s="5"/>
      <c r="BUU206" s="5"/>
      <c r="BUV206" s="5"/>
      <c r="BUW206" s="5"/>
      <c r="BUX206" s="5"/>
      <c r="BUY206" s="5"/>
      <c r="BUZ206" s="5"/>
      <c r="BVA206" s="5"/>
      <c r="BVB206" s="5"/>
      <c r="BVC206" s="5"/>
      <c r="BVD206" s="5"/>
      <c r="BVE206" s="5"/>
      <c r="BVF206" s="5"/>
      <c r="BVG206" s="5"/>
      <c r="BVH206" s="5"/>
      <c r="BVI206" s="5"/>
      <c r="BVJ206" s="5"/>
      <c r="BVK206" s="5"/>
      <c r="BVL206" s="5"/>
      <c r="BVM206" s="5"/>
      <c r="BVN206" s="5"/>
      <c r="BVO206" s="5"/>
      <c r="BVP206" s="5"/>
      <c r="BVQ206" s="5"/>
      <c r="BVR206" s="5"/>
      <c r="BVS206" s="5"/>
      <c r="BVT206" s="5"/>
      <c r="BVU206" s="5"/>
      <c r="BVV206" s="5"/>
      <c r="BVW206" s="5"/>
      <c r="BVX206" s="5"/>
      <c r="BVY206" s="5"/>
      <c r="BVZ206" s="5"/>
      <c r="BWA206" s="5"/>
      <c r="BWB206" s="5"/>
      <c r="BWC206" s="5"/>
      <c r="BWD206" s="5"/>
      <c r="BWE206" s="5"/>
      <c r="BWF206" s="5"/>
      <c r="BWG206" s="5"/>
      <c r="BWH206" s="5"/>
      <c r="BWI206" s="5"/>
      <c r="BWJ206" s="5"/>
      <c r="BWK206" s="5"/>
      <c r="BWL206" s="5"/>
      <c r="BWM206" s="5"/>
      <c r="BWN206" s="5"/>
      <c r="BWO206" s="5"/>
      <c r="BWP206" s="5"/>
      <c r="BWQ206" s="5"/>
      <c r="BWR206" s="5"/>
      <c r="BWS206" s="5"/>
      <c r="BWT206" s="5"/>
      <c r="BWU206" s="5"/>
      <c r="BWV206" s="5"/>
      <c r="BWW206" s="5"/>
      <c r="BWX206" s="5"/>
      <c r="BWY206" s="5"/>
      <c r="BWZ206" s="5"/>
      <c r="BXA206" s="5"/>
      <c r="BXB206" s="5"/>
      <c r="BXC206" s="5"/>
      <c r="BXD206" s="5"/>
      <c r="BXE206" s="5"/>
      <c r="BXF206" s="5"/>
      <c r="BXG206" s="5"/>
      <c r="BXH206" s="5"/>
      <c r="BXI206" s="5"/>
      <c r="BXJ206" s="5"/>
      <c r="BXK206" s="5"/>
      <c r="BXL206" s="5"/>
      <c r="BXM206" s="5"/>
      <c r="BXN206" s="5"/>
      <c r="BXO206" s="5"/>
      <c r="BXP206" s="5"/>
      <c r="BXQ206" s="5"/>
      <c r="BXR206" s="5"/>
      <c r="BXS206" s="5"/>
      <c r="BXT206" s="5"/>
      <c r="BXU206" s="5"/>
      <c r="BXV206" s="5"/>
      <c r="BXW206" s="5"/>
      <c r="BXX206" s="5"/>
      <c r="BXY206" s="5"/>
      <c r="BXZ206" s="5"/>
      <c r="BYA206" s="5"/>
      <c r="BYB206" s="5"/>
      <c r="BYC206" s="5"/>
      <c r="BYD206" s="5"/>
      <c r="BYE206" s="5"/>
      <c r="BYF206" s="5"/>
      <c r="BYG206" s="5"/>
      <c r="BYH206" s="5"/>
      <c r="BYI206" s="5"/>
      <c r="BYJ206" s="5"/>
      <c r="BYK206" s="5"/>
      <c r="BYL206" s="5"/>
      <c r="BYM206" s="5"/>
      <c r="BYN206" s="5"/>
      <c r="BYO206" s="5"/>
      <c r="BYP206" s="5"/>
      <c r="BYQ206" s="5"/>
      <c r="BYR206" s="5"/>
      <c r="BYS206" s="5"/>
      <c r="BYT206" s="5"/>
      <c r="BYU206" s="5"/>
      <c r="BYV206" s="5"/>
      <c r="BYW206" s="5"/>
      <c r="BYX206" s="5"/>
      <c r="BYY206" s="5"/>
      <c r="BYZ206" s="5"/>
      <c r="BZA206" s="5"/>
      <c r="BZB206" s="5"/>
      <c r="BZC206" s="5"/>
      <c r="BZD206" s="5"/>
      <c r="BZE206" s="5"/>
      <c r="BZF206" s="5"/>
      <c r="BZG206" s="5"/>
      <c r="BZH206" s="5"/>
      <c r="BZI206" s="5"/>
      <c r="BZJ206" s="5"/>
      <c r="BZK206" s="5"/>
      <c r="BZL206" s="5"/>
      <c r="BZM206" s="5"/>
      <c r="BZN206" s="5"/>
      <c r="BZO206" s="5"/>
      <c r="BZP206" s="5"/>
      <c r="BZQ206" s="5"/>
      <c r="BZR206" s="5"/>
      <c r="BZS206" s="5"/>
      <c r="BZT206" s="5"/>
      <c r="BZU206" s="5"/>
      <c r="BZV206" s="5"/>
      <c r="BZW206" s="5"/>
      <c r="BZX206" s="5"/>
      <c r="BZY206" s="5"/>
      <c r="BZZ206" s="5"/>
      <c r="CAA206" s="5"/>
      <c r="CAB206" s="5"/>
      <c r="CAC206" s="5"/>
      <c r="CAD206" s="5"/>
      <c r="CAE206" s="5"/>
      <c r="CAF206" s="5"/>
      <c r="CAG206" s="5"/>
      <c r="CAH206" s="5"/>
      <c r="CAI206" s="5"/>
      <c r="CAJ206" s="5"/>
      <c r="CAK206" s="5"/>
      <c r="CAL206" s="5"/>
      <c r="CAM206" s="5"/>
      <c r="CAN206" s="5"/>
      <c r="CAO206" s="5"/>
      <c r="CAP206" s="5"/>
      <c r="CAQ206" s="5"/>
      <c r="CAR206" s="5"/>
      <c r="CAS206" s="5"/>
      <c r="CAT206" s="5"/>
      <c r="CAU206" s="5"/>
      <c r="CAV206" s="5"/>
      <c r="CAW206" s="5"/>
      <c r="CAX206" s="5"/>
      <c r="CAY206" s="5"/>
      <c r="CAZ206" s="5"/>
      <c r="CBA206" s="5"/>
      <c r="CBB206" s="5"/>
      <c r="CBC206" s="5"/>
      <c r="CBD206" s="5"/>
      <c r="CBE206" s="5"/>
      <c r="CBF206" s="5"/>
      <c r="CBG206" s="5"/>
      <c r="CBH206" s="5"/>
      <c r="CBI206" s="5"/>
      <c r="CBJ206" s="5"/>
      <c r="CBK206" s="5"/>
      <c r="CBL206" s="5"/>
      <c r="CBM206" s="5"/>
      <c r="CBN206" s="5"/>
      <c r="CBO206" s="5"/>
      <c r="CBP206" s="5"/>
      <c r="CBQ206" s="5"/>
      <c r="CBR206" s="5"/>
      <c r="CBS206" s="5"/>
      <c r="CBT206" s="5"/>
      <c r="CBU206" s="5"/>
      <c r="CBV206" s="5"/>
      <c r="CBW206" s="5"/>
      <c r="CBX206" s="5"/>
      <c r="CBY206" s="5"/>
      <c r="CBZ206" s="5"/>
      <c r="CCA206" s="5"/>
      <c r="CCB206" s="5"/>
      <c r="CCC206" s="5"/>
      <c r="CCD206" s="5"/>
      <c r="CCE206" s="5"/>
      <c r="CCF206" s="5"/>
      <c r="CCG206" s="5"/>
      <c r="CCH206" s="5"/>
      <c r="CCI206" s="5"/>
      <c r="CCJ206" s="5"/>
      <c r="CCK206" s="5"/>
      <c r="CCL206" s="5"/>
      <c r="CCM206" s="5"/>
      <c r="CCN206" s="5"/>
      <c r="CCO206" s="5"/>
      <c r="CCP206" s="5"/>
      <c r="CCQ206" s="5"/>
      <c r="CCR206" s="5"/>
      <c r="CCS206" s="5"/>
      <c r="CCT206" s="5"/>
      <c r="CCU206" s="5"/>
      <c r="CCV206" s="5"/>
      <c r="CCW206" s="5"/>
      <c r="CCX206" s="5"/>
      <c r="CCY206" s="5"/>
      <c r="CCZ206" s="5"/>
      <c r="CDA206" s="5"/>
      <c r="CDB206" s="5"/>
      <c r="CDC206" s="5"/>
      <c r="CDD206" s="5"/>
      <c r="CDE206" s="5"/>
      <c r="CDF206" s="5"/>
      <c r="CDG206" s="5"/>
      <c r="CDH206" s="5"/>
      <c r="CDI206" s="5"/>
      <c r="CDJ206" s="5"/>
      <c r="CDK206" s="5"/>
      <c r="CDL206" s="5"/>
      <c r="CDM206" s="5"/>
      <c r="CDN206" s="5"/>
      <c r="CDO206" s="5"/>
      <c r="CDP206" s="5"/>
      <c r="CDQ206" s="5"/>
      <c r="CDR206" s="5"/>
      <c r="CDS206" s="5"/>
      <c r="CDT206" s="5"/>
      <c r="CDU206" s="5"/>
      <c r="CDV206" s="5"/>
      <c r="CDW206" s="5"/>
      <c r="CDX206" s="5"/>
      <c r="CDY206" s="5"/>
      <c r="CDZ206" s="5"/>
      <c r="CEA206" s="5"/>
      <c r="CEB206" s="5"/>
      <c r="CEC206" s="5"/>
      <c r="CED206" s="5"/>
      <c r="CEE206" s="5"/>
      <c r="CEF206" s="5"/>
      <c r="CEG206" s="5"/>
      <c r="CEH206" s="5"/>
      <c r="CEI206" s="5"/>
      <c r="CEJ206" s="5"/>
      <c r="CEK206" s="5"/>
      <c r="CEL206" s="5"/>
      <c r="CEM206" s="5"/>
      <c r="CEN206" s="5"/>
      <c r="CEO206" s="5"/>
      <c r="CEP206" s="5"/>
      <c r="CEQ206" s="5"/>
      <c r="CER206" s="5"/>
      <c r="CES206" s="5"/>
      <c r="CET206" s="5"/>
      <c r="CEU206" s="5"/>
      <c r="CEV206" s="5"/>
      <c r="CEW206" s="5"/>
      <c r="CEX206" s="5"/>
      <c r="CEY206" s="5"/>
      <c r="CEZ206" s="5"/>
      <c r="CFA206" s="5"/>
      <c r="CFB206" s="5"/>
      <c r="CFC206" s="5"/>
      <c r="CFD206" s="5"/>
      <c r="CFE206" s="5"/>
      <c r="CFF206" s="5"/>
      <c r="CFG206" s="5"/>
      <c r="CFH206" s="5"/>
      <c r="CFI206" s="5"/>
      <c r="CFJ206" s="5"/>
      <c r="CFK206" s="5"/>
      <c r="CFL206" s="5"/>
      <c r="CFM206" s="5"/>
      <c r="CFN206" s="5"/>
      <c r="CFO206" s="5"/>
      <c r="CFP206" s="5"/>
      <c r="CFQ206" s="5"/>
      <c r="CFR206" s="5"/>
      <c r="CFS206" s="5"/>
      <c r="CFT206" s="5"/>
      <c r="CFU206" s="5"/>
      <c r="CFV206" s="5"/>
      <c r="CFW206" s="5"/>
      <c r="CFX206" s="5"/>
      <c r="CFY206" s="5"/>
      <c r="CFZ206" s="5"/>
      <c r="CGA206" s="5"/>
      <c r="CGB206" s="5"/>
      <c r="CGC206" s="5"/>
      <c r="CGD206" s="5"/>
      <c r="CGE206" s="5"/>
      <c r="CGF206" s="5"/>
      <c r="CGG206" s="5"/>
      <c r="CGH206" s="5"/>
      <c r="CGI206" s="5"/>
      <c r="CGJ206" s="5"/>
      <c r="CGK206" s="5"/>
      <c r="CGL206" s="5"/>
      <c r="CGM206" s="5"/>
      <c r="CGN206" s="5"/>
      <c r="CGO206" s="5"/>
      <c r="CGP206" s="5"/>
      <c r="CGQ206" s="5"/>
      <c r="CGR206" s="5"/>
      <c r="CGS206" s="5"/>
      <c r="CGT206" s="5"/>
      <c r="CGU206" s="5"/>
      <c r="CGV206" s="5"/>
      <c r="CGW206" s="5"/>
      <c r="CGX206" s="5"/>
      <c r="CGY206" s="5"/>
      <c r="CGZ206" s="5"/>
      <c r="CHA206" s="5"/>
      <c r="CHB206" s="5"/>
      <c r="CHC206" s="5"/>
      <c r="CHD206" s="5"/>
      <c r="CHE206" s="5"/>
      <c r="CHF206" s="5"/>
      <c r="CHG206" s="5"/>
      <c r="CHH206" s="5"/>
      <c r="CHI206" s="5"/>
      <c r="CHJ206" s="5"/>
      <c r="CHK206" s="5"/>
      <c r="CHL206" s="5"/>
      <c r="CHM206" s="5"/>
      <c r="CHN206" s="5"/>
      <c r="CHO206" s="5"/>
      <c r="CHP206" s="5"/>
      <c r="CHQ206" s="5"/>
      <c r="CHR206" s="5"/>
      <c r="CHS206" s="5"/>
      <c r="CHT206" s="5"/>
      <c r="CHU206" s="5"/>
      <c r="CHV206" s="5"/>
      <c r="CHW206" s="5"/>
      <c r="CHX206" s="5"/>
      <c r="CHY206" s="5"/>
      <c r="CHZ206" s="5"/>
      <c r="CIA206" s="5"/>
      <c r="CIB206" s="5"/>
      <c r="CIC206" s="5"/>
      <c r="CID206" s="5"/>
      <c r="CIE206" s="5"/>
      <c r="CIF206" s="5"/>
      <c r="CIG206" s="5"/>
      <c r="CIH206" s="5"/>
      <c r="CII206" s="5"/>
      <c r="CIJ206" s="5"/>
      <c r="CIK206" s="5"/>
      <c r="CIL206" s="5"/>
      <c r="CIM206" s="5"/>
      <c r="CIN206" s="5"/>
      <c r="CIO206" s="5"/>
      <c r="CIP206" s="5"/>
      <c r="CIQ206" s="5"/>
      <c r="CIR206" s="5"/>
      <c r="CIS206" s="5"/>
      <c r="CIT206" s="5"/>
      <c r="CIU206" s="5"/>
      <c r="CIV206" s="5"/>
      <c r="CIW206" s="5"/>
      <c r="CIX206" s="5"/>
      <c r="CIY206" s="5"/>
      <c r="CIZ206" s="5"/>
      <c r="CJA206" s="5"/>
      <c r="CJB206" s="5"/>
      <c r="CJC206" s="5"/>
      <c r="CJD206" s="5"/>
      <c r="CJE206" s="5"/>
      <c r="CJF206" s="5"/>
      <c r="CJG206" s="5"/>
      <c r="CJH206" s="5"/>
      <c r="CJI206" s="5"/>
      <c r="CJJ206" s="5"/>
      <c r="CJK206" s="5"/>
      <c r="CJL206" s="5"/>
      <c r="CJM206" s="5"/>
      <c r="CJN206" s="5"/>
      <c r="CJO206" s="5"/>
      <c r="CJP206" s="5"/>
      <c r="CJQ206" s="5"/>
      <c r="CJR206" s="5"/>
      <c r="CJS206" s="5"/>
      <c r="CJT206" s="5"/>
      <c r="CJU206" s="5"/>
      <c r="CJV206" s="5"/>
      <c r="CJW206" s="5"/>
      <c r="CJX206" s="5"/>
      <c r="CJY206" s="5"/>
      <c r="CJZ206" s="5"/>
      <c r="CKA206" s="5"/>
      <c r="CKB206" s="5"/>
      <c r="CKC206" s="5"/>
      <c r="CKD206" s="5"/>
      <c r="CKE206" s="5"/>
      <c r="CKF206" s="5"/>
      <c r="CKG206" s="5"/>
      <c r="CKH206" s="5"/>
      <c r="CKI206" s="5"/>
      <c r="CKJ206" s="5"/>
      <c r="CKK206" s="5"/>
      <c r="CKL206" s="5"/>
      <c r="CKM206" s="5"/>
      <c r="CKN206" s="5"/>
      <c r="CKO206" s="5"/>
      <c r="CKP206" s="5"/>
      <c r="CKQ206" s="5"/>
      <c r="CKR206" s="5"/>
      <c r="CKS206" s="5"/>
      <c r="CKT206" s="5"/>
      <c r="CKU206" s="5"/>
      <c r="CKV206" s="5"/>
      <c r="CKW206" s="5"/>
      <c r="CKX206" s="5"/>
      <c r="CKY206" s="5"/>
      <c r="CKZ206" s="5"/>
      <c r="CLA206" s="5"/>
      <c r="CLB206" s="5"/>
      <c r="CLC206" s="5"/>
      <c r="CLD206" s="5"/>
      <c r="CLE206" s="5"/>
      <c r="CLF206" s="5"/>
      <c r="CLG206" s="5"/>
      <c r="CLH206" s="5"/>
      <c r="CLI206" s="5"/>
      <c r="CLJ206" s="5"/>
      <c r="CLK206" s="5"/>
      <c r="CLL206" s="5"/>
      <c r="CLM206" s="5"/>
      <c r="CLN206" s="5"/>
      <c r="CLO206" s="5"/>
      <c r="CLP206" s="5"/>
      <c r="CLQ206" s="5"/>
      <c r="CLR206" s="5"/>
      <c r="CLS206" s="5"/>
      <c r="CLT206" s="5"/>
      <c r="CLU206" s="5"/>
      <c r="CLV206" s="5"/>
      <c r="CLW206" s="5"/>
      <c r="CLX206" s="5"/>
      <c r="CLY206" s="5"/>
      <c r="CLZ206" s="5"/>
      <c r="CMA206" s="5"/>
      <c r="CMB206" s="5"/>
      <c r="CMC206" s="5"/>
      <c r="CMD206" s="5"/>
      <c r="CME206" s="5"/>
      <c r="CMF206" s="5"/>
      <c r="CMG206" s="5"/>
      <c r="CMH206" s="5"/>
      <c r="CMI206" s="5"/>
      <c r="CMJ206" s="5"/>
      <c r="CMK206" s="5"/>
      <c r="CML206" s="5"/>
      <c r="CMM206" s="5"/>
      <c r="CMN206" s="5"/>
      <c r="CMO206" s="5"/>
      <c r="CMP206" s="5"/>
      <c r="CMQ206" s="5"/>
      <c r="CMR206" s="5"/>
      <c r="CMS206" s="5"/>
      <c r="CMT206" s="5"/>
      <c r="CMU206" s="5"/>
      <c r="CMV206" s="5"/>
      <c r="CMW206" s="5"/>
      <c r="CMX206" s="5"/>
      <c r="CMY206" s="5"/>
      <c r="CMZ206" s="5"/>
      <c r="CNA206" s="5"/>
      <c r="CNB206" s="5"/>
      <c r="CNC206" s="5"/>
      <c r="CND206" s="5"/>
      <c r="CNE206" s="5"/>
      <c r="CNF206" s="5"/>
      <c r="CNG206" s="5"/>
      <c r="CNH206" s="5"/>
      <c r="CNI206" s="5"/>
      <c r="CNJ206" s="5"/>
      <c r="CNK206" s="5"/>
      <c r="CNL206" s="5"/>
      <c r="CNM206" s="5"/>
      <c r="CNN206" s="5"/>
      <c r="CNO206" s="5"/>
      <c r="CNP206" s="5"/>
      <c r="CNQ206" s="5"/>
      <c r="CNR206" s="5"/>
      <c r="CNS206" s="5"/>
      <c r="CNT206" s="5"/>
      <c r="CNU206" s="5"/>
      <c r="CNV206" s="5"/>
      <c r="CNW206" s="5"/>
      <c r="CNX206" s="5"/>
      <c r="CNY206" s="5"/>
      <c r="CNZ206" s="5"/>
      <c r="COA206" s="5"/>
      <c r="COB206" s="5"/>
      <c r="COC206" s="5"/>
      <c r="COD206" s="5"/>
      <c r="COE206" s="5"/>
      <c r="COF206" s="5"/>
      <c r="COG206" s="5"/>
      <c r="COH206" s="5"/>
      <c r="COI206" s="5"/>
      <c r="COJ206" s="5"/>
      <c r="COK206" s="5"/>
      <c r="COL206" s="5"/>
      <c r="COM206" s="5"/>
      <c r="CON206" s="5"/>
      <c r="COO206" s="5"/>
      <c r="COP206" s="5"/>
      <c r="COQ206" s="5"/>
      <c r="COR206" s="5"/>
      <c r="COS206" s="5"/>
      <c r="COT206" s="5"/>
      <c r="COU206" s="5"/>
      <c r="COV206" s="5"/>
      <c r="COW206" s="5"/>
      <c r="COX206" s="5"/>
      <c r="COY206" s="5"/>
      <c r="COZ206" s="5"/>
      <c r="CPA206" s="5"/>
      <c r="CPB206" s="5"/>
      <c r="CPC206" s="5"/>
      <c r="CPD206" s="5"/>
      <c r="CPE206" s="5"/>
      <c r="CPF206" s="5"/>
      <c r="CPG206" s="5"/>
      <c r="CPH206" s="5"/>
      <c r="CPI206" s="5"/>
      <c r="CPJ206" s="5"/>
      <c r="CPK206" s="5"/>
      <c r="CPL206" s="5"/>
      <c r="CPM206" s="5"/>
      <c r="CPN206" s="5"/>
      <c r="CPO206" s="5"/>
      <c r="CPP206" s="5"/>
      <c r="CPQ206" s="5"/>
      <c r="CPR206" s="5"/>
      <c r="CPS206" s="5"/>
      <c r="CPT206" s="5"/>
      <c r="CPU206" s="5"/>
      <c r="CPV206" s="5"/>
      <c r="CPW206" s="5"/>
      <c r="CPX206" s="5"/>
      <c r="CPY206" s="5"/>
      <c r="CPZ206" s="5"/>
      <c r="CQA206" s="5"/>
      <c r="CQB206" s="5"/>
      <c r="CQC206" s="5"/>
      <c r="CQD206" s="5"/>
      <c r="CQE206" s="5"/>
      <c r="CQF206" s="5"/>
      <c r="CQG206" s="5"/>
      <c r="CQH206" s="5"/>
      <c r="CQI206" s="5"/>
      <c r="CQJ206" s="5"/>
      <c r="CQK206" s="5"/>
      <c r="CQL206" s="5"/>
      <c r="CQM206" s="5"/>
      <c r="CQN206" s="5"/>
      <c r="CQO206" s="5"/>
      <c r="CQP206" s="5"/>
      <c r="CQQ206" s="5"/>
      <c r="CQR206" s="5"/>
      <c r="CQS206" s="5"/>
      <c r="CQT206" s="5"/>
      <c r="CQU206" s="5"/>
      <c r="CQV206" s="5"/>
      <c r="CQW206" s="5"/>
      <c r="CQX206" s="5"/>
      <c r="CQY206" s="5"/>
      <c r="CQZ206" s="5"/>
      <c r="CRA206" s="5"/>
      <c r="CRB206" s="5"/>
      <c r="CRC206" s="5"/>
      <c r="CRD206" s="5"/>
      <c r="CRE206" s="5"/>
      <c r="CRF206" s="5"/>
      <c r="CRG206" s="5"/>
      <c r="CRH206" s="5"/>
      <c r="CRI206" s="5"/>
      <c r="CRJ206" s="5"/>
      <c r="CRK206" s="5"/>
      <c r="CRL206" s="5"/>
      <c r="CRM206" s="5"/>
      <c r="CRN206" s="5"/>
      <c r="CRO206" s="5"/>
      <c r="CRP206" s="5"/>
      <c r="CRQ206" s="5"/>
      <c r="CRR206" s="5"/>
      <c r="CRS206" s="5"/>
      <c r="CRT206" s="5"/>
      <c r="CRU206" s="5"/>
      <c r="CRV206" s="5"/>
      <c r="CRW206" s="5"/>
      <c r="CRX206" s="5"/>
      <c r="CRY206" s="5"/>
      <c r="CRZ206" s="5"/>
      <c r="CSA206" s="5"/>
      <c r="CSB206" s="5"/>
      <c r="CSC206" s="5"/>
      <c r="CSD206" s="5"/>
      <c r="CSE206" s="5"/>
      <c r="CSF206" s="5"/>
      <c r="CSG206" s="5"/>
      <c r="CSH206" s="5"/>
      <c r="CSI206" s="5"/>
      <c r="CSJ206" s="5"/>
      <c r="CSK206" s="5"/>
      <c r="CSL206" s="5"/>
      <c r="CSM206" s="5"/>
      <c r="CSN206" s="5"/>
      <c r="CSO206" s="5"/>
      <c r="CSP206" s="5"/>
      <c r="CSQ206" s="5"/>
      <c r="CSR206" s="5"/>
      <c r="CSS206" s="5"/>
      <c r="CST206" s="5"/>
      <c r="CSU206" s="5"/>
      <c r="CSV206" s="5"/>
      <c r="CSW206" s="5"/>
      <c r="CSX206" s="5"/>
      <c r="CSY206" s="5"/>
      <c r="CSZ206" s="5"/>
      <c r="CTA206" s="5"/>
      <c r="CTB206" s="5"/>
      <c r="CTC206" s="5"/>
      <c r="CTD206" s="5"/>
      <c r="CTE206" s="5"/>
      <c r="CTF206" s="5"/>
      <c r="CTG206" s="5"/>
      <c r="CTH206" s="5"/>
      <c r="CTI206" s="5"/>
      <c r="CTJ206" s="5"/>
      <c r="CTK206" s="5"/>
      <c r="CTL206" s="5"/>
      <c r="CTM206" s="5"/>
      <c r="CTN206" s="5"/>
      <c r="CTO206" s="5"/>
      <c r="CTP206" s="5"/>
      <c r="CTQ206" s="5"/>
      <c r="CTR206" s="5"/>
      <c r="CTS206" s="5"/>
      <c r="CTT206" s="5"/>
      <c r="CTU206" s="5"/>
      <c r="CTV206" s="5"/>
      <c r="CTW206" s="5"/>
      <c r="CTX206" s="5"/>
      <c r="CTY206" s="5"/>
      <c r="CTZ206" s="5"/>
      <c r="CUA206" s="5"/>
      <c r="CUB206" s="5"/>
      <c r="CUC206" s="5"/>
      <c r="CUD206" s="5"/>
      <c r="CUE206" s="5"/>
      <c r="CUF206" s="5"/>
      <c r="CUG206" s="5"/>
      <c r="CUH206" s="5"/>
      <c r="CUI206" s="5"/>
      <c r="CUJ206" s="5"/>
      <c r="CUK206" s="5"/>
      <c r="CUL206" s="5"/>
      <c r="CUM206" s="5"/>
      <c r="CUN206" s="5"/>
      <c r="CUO206" s="5"/>
      <c r="CUP206" s="5"/>
      <c r="CUQ206" s="5"/>
      <c r="CUR206" s="5"/>
      <c r="CUS206" s="5"/>
      <c r="CUT206" s="5"/>
      <c r="CUU206" s="5"/>
      <c r="CUV206" s="5"/>
      <c r="CUW206" s="5"/>
      <c r="CUX206" s="5"/>
      <c r="CUY206" s="5"/>
      <c r="CUZ206" s="5"/>
      <c r="CVA206" s="5"/>
      <c r="CVB206" s="5"/>
      <c r="CVC206" s="5"/>
      <c r="CVD206" s="5"/>
      <c r="CVE206" s="5"/>
      <c r="CVF206" s="5"/>
      <c r="CVG206" s="5"/>
      <c r="CVH206" s="5"/>
      <c r="CVI206" s="5"/>
      <c r="CVJ206" s="5"/>
      <c r="CVK206" s="5"/>
      <c r="CVL206" s="5"/>
      <c r="CVM206" s="5"/>
      <c r="CVN206" s="5"/>
      <c r="CVO206" s="5"/>
      <c r="CVP206" s="5"/>
      <c r="CVQ206" s="5"/>
      <c r="CVR206" s="5"/>
      <c r="CVS206" s="5"/>
      <c r="CVT206" s="5"/>
      <c r="CVU206" s="5"/>
      <c r="CVV206" s="5"/>
      <c r="CVW206" s="5"/>
      <c r="CVX206" s="5"/>
      <c r="CVY206" s="5"/>
      <c r="CVZ206" s="5"/>
      <c r="CWA206" s="5"/>
      <c r="CWB206" s="5"/>
      <c r="CWC206" s="5"/>
      <c r="CWD206" s="5"/>
      <c r="CWE206" s="5"/>
      <c r="CWF206" s="5"/>
      <c r="CWG206" s="5"/>
      <c r="CWH206" s="5"/>
      <c r="CWI206" s="5"/>
      <c r="CWJ206" s="5"/>
      <c r="CWK206" s="5"/>
      <c r="CWL206" s="5"/>
      <c r="CWM206" s="5"/>
      <c r="CWN206" s="5"/>
      <c r="CWO206" s="5"/>
      <c r="CWP206" s="5"/>
      <c r="CWQ206" s="5"/>
      <c r="CWR206" s="5"/>
      <c r="CWS206" s="5"/>
      <c r="CWT206" s="5"/>
      <c r="CWU206" s="5"/>
      <c r="CWV206" s="5"/>
      <c r="CWW206" s="5"/>
      <c r="CWX206" s="5"/>
      <c r="CWY206" s="5"/>
      <c r="CWZ206" s="5"/>
      <c r="CXA206" s="5"/>
      <c r="CXB206" s="5"/>
      <c r="CXC206" s="5"/>
      <c r="CXD206" s="5"/>
      <c r="CXE206" s="5"/>
      <c r="CXF206" s="5"/>
      <c r="CXG206" s="5"/>
      <c r="CXH206" s="5"/>
      <c r="CXI206" s="5"/>
      <c r="CXJ206" s="5"/>
      <c r="CXK206" s="5"/>
      <c r="CXL206" s="5"/>
      <c r="CXM206" s="5"/>
      <c r="CXN206" s="5"/>
      <c r="CXO206" s="5"/>
      <c r="CXP206" s="5"/>
      <c r="CXQ206" s="5"/>
      <c r="CXR206" s="5"/>
      <c r="CXS206" s="5"/>
      <c r="CXT206" s="5"/>
      <c r="CXU206" s="5"/>
      <c r="CXV206" s="5"/>
      <c r="CXW206" s="5"/>
      <c r="CXX206" s="5"/>
      <c r="CXY206" s="5"/>
      <c r="CXZ206" s="5"/>
      <c r="CYA206" s="5"/>
      <c r="CYB206" s="5"/>
      <c r="CYC206" s="5"/>
      <c r="CYD206" s="5"/>
      <c r="CYE206" s="5"/>
      <c r="CYF206" s="5"/>
      <c r="CYG206" s="5"/>
      <c r="CYH206" s="5"/>
      <c r="CYI206" s="5"/>
      <c r="CYJ206" s="5"/>
      <c r="CYK206" s="5"/>
      <c r="CYL206" s="5"/>
      <c r="CYM206" s="5"/>
      <c r="CYN206" s="5"/>
      <c r="CYO206" s="5"/>
      <c r="CYP206" s="5"/>
      <c r="CYQ206" s="5"/>
      <c r="CYR206" s="5"/>
      <c r="CYS206" s="5"/>
      <c r="CYT206" s="5"/>
      <c r="CYU206" s="5"/>
      <c r="CYV206" s="5"/>
      <c r="CYW206" s="5"/>
      <c r="CYX206" s="5"/>
      <c r="CYY206" s="5"/>
      <c r="CYZ206" s="5"/>
      <c r="CZA206" s="5"/>
      <c r="CZB206" s="5"/>
      <c r="CZC206" s="5"/>
      <c r="CZD206" s="5"/>
      <c r="CZE206" s="5"/>
      <c r="CZF206" s="5"/>
      <c r="CZG206" s="5"/>
      <c r="CZH206" s="5"/>
      <c r="CZI206" s="5"/>
      <c r="CZJ206" s="5"/>
      <c r="CZK206" s="5"/>
      <c r="CZL206" s="5"/>
      <c r="CZM206" s="5"/>
      <c r="CZN206" s="5"/>
      <c r="CZO206" s="5"/>
      <c r="CZP206" s="5"/>
      <c r="CZQ206" s="5"/>
      <c r="CZR206" s="5"/>
      <c r="CZS206" s="5"/>
      <c r="CZT206" s="5"/>
      <c r="CZU206" s="5"/>
      <c r="CZV206" s="5"/>
      <c r="CZW206" s="5"/>
      <c r="CZX206" s="5"/>
      <c r="CZY206" s="5"/>
      <c r="CZZ206" s="5"/>
      <c r="DAA206" s="5"/>
      <c r="DAB206" s="5"/>
      <c r="DAC206" s="5"/>
      <c r="DAD206" s="5"/>
      <c r="DAE206" s="5"/>
      <c r="DAF206" s="5"/>
      <c r="DAG206" s="5"/>
      <c r="DAH206" s="5"/>
      <c r="DAI206" s="5"/>
      <c r="DAJ206" s="5"/>
      <c r="DAK206" s="5"/>
      <c r="DAL206" s="5"/>
      <c r="DAM206" s="5"/>
      <c r="DAN206" s="5"/>
      <c r="DAO206" s="5"/>
      <c r="DAP206" s="5"/>
      <c r="DAQ206" s="5"/>
      <c r="DAR206" s="5"/>
      <c r="DAS206" s="5"/>
      <c r="DAT206" s="5"/>
      <c r="DAU206" s="5"/>
      <c r="DAV206" s="5"/>
      <c r="DAW206" s="5"/>
      <c r="DAX206" s="5"/>
      <c r="DAY206" s="5"/>
      <c r="DAZ206" s="5"/>
      <c r="DBA206" s="5"/>
      <c r="DBB206" s="5"/>
      <c r="DBC206" s="5"/>
      <c r="DBD206" s="5"/>
      <c r="DBE206" s="5"/>
      <c r="DBF206" s="5"/>
      <c r="DBG206" s="5"/>
      <c r="DBH206" s="5"/>
      <c r="DBI206" s="5"/>
      <c r="DBJ206" s="5"/>
      <c r="DBK206" s="5"/>
      <c r="DBL206" s="5"/>
      <c r="DBM206" s="5"/>
      <c r="DBN206" s="5"/>
      <c r="DBO206" s="5"/>
      <c r="DBP206" s="5"/>
      <c r="DBQ206" s="5"/>
      <c r="DBR206" s="5"/>
      <c r="DBS206" s="5"/>
      <c r="DBT206" s="5"/>
      <c r="DBU206" s="5"/>
      <c r="DBV206" s="5"/>
      <c r="DBW206" s="5"/>
      <c r="DBX206" s="5"/>
      <c r="DBY206" s="5"/>
      <c r="DBZ206" s="5"/>
      <c r="DCA206" s="5"/>
      <c r="DCB206" s="5"/>
      <c r="DCC206" s="5"/>
      <c r="DCD206" s="5"/>
      <c r="DCE206" s="5"/>
      <c r="DCF206" s="5"/>
      <c r="DCG206" s="5"/>
      <c r="DCH206" s="5"/>
      <c r="DCI206" s="5"/>
      <c r="DCJ206" s="5"/>
      <c r="DCK206" s="5"/>
      <c r="DCL206" s="5"/>
      <c r="DCM206" s="5"/>
      <c r="DCN206" s="5"/>
      <c r="DCO206" s="5"/>
      <c r="DCP206" s="5"/>
      <c r="DCQ206" s="5"/>
      <c r="DCR206" s="5"/>
      <c r="DCS206" s="5"/>
      <c r="DCT206" s="5"/>
      <c r="DCU206" s="5"/>
      <c r="DCV206" s="5"/>
      <c r="DCW206" s="5"/>
      <c r="DCX206" s="5"/>
      <c r="DCY206" s="5"/>
      <c r="DCZ206" s="5"/>
      <c r="DDA206" s="5"/>
      <c r="DDB206" s="5"/>
      <c r="DDC206" s="5"/>
      <c r="DDD206" s="5"/>
      <c r="DDE206" s="5"/>
      <c r="DDF206" s="5"/>
      <c r="DDG206" s="5"/>
      <c r="DDH206" s="5"/>
      <c r="DDI206" s="5"/>
      <c r="DDJ206" s="5"/>
      <c r="DDK206" s="5"/>
      <c r="DDL206" s="5"/>
      <c r="DDM206" s="5"/>
      <c r="DDN206" s="5"/>
      <c r="DDO206" s="5"/>
      <c r="DDP206" s="5"/>
      <c r="DDQ206" s="5"/>
      <c r="DDR206" s="5"/>
      <c r="DDS206" s="5"/>
      <c r="DDT206" s="5"/>
      <c r="DDU206" s="5"/>
      <c r="DDV206" s="5"/>
      <c r="DDW206" s="5"/>
      <c r="DDX206" s="5"/>
      <c r="DDY206" s="5"/>
      <c r="DDZ206" s="5"/>
      <c r="DEA206" s="5"/>
      <c r="DEB206" s="5"/>
      <c r="DEC206" s="5"/>
      <c r="DED206" s="5"/>
      <c r="DEE206" s="5"/>
      <c r="DEF206" s="5"/>
      <c r="DEG206" s="5"/>
      <c r="DEH206" s="5"/>
      <c r="DEI206" s="5"/>
      <c r="DEJ206" s="5"/>
      <c r="DEK206" s="5"/>
      <c r="DEL206" s="5"/>
      <c r="DEM206" s="5"/>
      <c r="DEN206" s="5"/>
      <c r="DEO206" s="5"/>
      <c r="DEP206" s="5"/>
      <c r="DEQ206" s="5"/>
      <c r="DER206" s="5"/>
      <c r="DES206" s="5"/>
      <c r="DET206" s="5"/>
      <c r="DEU206" s="5"/>
      <c r="DEV206" s="5"/>
      <c r="DEW206" s="5"/>
      <c r="DEX206" s="5"/>
      <c r="DEY206" s="5"/>
      <c r="DEZ206" s="5"/>
      <c r="DFA206" s="5"/>
      <c r="DFB206" s="5"/>
      <c r="DFC206" s="5"/>
      <c r="DFD206" s="5"/>
      <c r="DFE206" s="5"/>
      <c r="DFF206" s="5"/>
      <c r="DFG206" s="5"/>
      <c r="DFH206" s="5"/>
      <c r="DFI206" s="5"/>
      <c r="DFJ206" s="5"/>
      <c r="DFK206" s="5"/>
      <c r="DFL206" s="5"/>
      <c r="DFM206" s="5"/>
      <c r="DFN206" s="5"/>
      <c r="DFO206" s="5"/>
      <c r="DFP206" s="5"/>
      <c r="DFQ206" s="5"/>
      <c r="DFR206" s="5"/>
      <c r="DFS206" s="5"/>
      <c r="DFT206" s="5"/>
      <c r="DFU206" s="5"/>
      <c r="DFV206" s="5"/>
      <c r="DFW206" s="5"/>
      <c r="DFX206" s="5"/>
      <c r="DFY206" s="5"/>
      <c r="DFZ206" s="5"/>
      <c r="DGA206" s="5"/>
      <c r="DGB206" s="5"/>
      <c r="DGC206" s="5"/>
      <c r="DGD206" s="5"/>
      <c r="DGE206" s="5"/>
      <c r="DGF206" s="5"/>
      <c r="DGG206" s="5"/>
      <c r="DGH206" s="5"/>
      <c r="DGI206" s="5"/>
      <c r="DGJ206" s="5"/>
      <c r="DGK206" s="5"/>
      <c r="DGL206" s="5"/>
      <c r="DGM206" s="5"/>
      <c r="DGN206" s="5"/>
      <c r="DGO206" s="5"/>
      <c r="DGP206" s="5"/>
      <c r="DGQ206" s="5"/>
      <c r="DGR206" s="5"/>
      <c r="DGS206" s="5"/>
      <c r="DGT206" s="5"/>
      <c r="DGU206" s="5"/>
      <c r="DGV206" s="5"/>
      <c r="DGW206" s="5"/>
      <c r="DGX206" s="5"/>
      <c r="DGY206" s="5"/>
      <c r="DGZ206" s="5"/>
      <c r="DHA206" s="5"/>
      <c r="DHB206" s="5"/>
      <c r="DHC206" s="5"/>
      <c r="DHD206" s="5"/>
      <c r="DHE206" s="5"/>
      <c r="DHF206" s="5"/>
      <c r="DHG206" s="5"/>
      <c r="DHH206" s="5"/>
      <c r="DHI206" s="5"/>
      <c r="DHJ206" s="5"/>
      <c r="DHK206" s="5"/>
      <c r="DHL206" s="5"/>
      <c r="DHM206" s="5"/>
      <c r="DHN206" s="5"/>
      <c r="DHO206" s="5"/>
      <c r="DHP206" s="5"/>
      <c r="DHQ206" s="5"/>
      <c r="DHR206" s="5"/>
      <c r="DHS206" s="5"/>
      <c r="DHT206" s="5"/>
      <c r="DHU206" s="5"/>
      <c r="DHV206" s="5"/>
      <c r="DHW206" s="5"/>
      <c r="DHX206" s="5"/>
      <c r="DHY206" s="5"/>
      <c r="DHZ206" s="5"/>
      <c r="DIA206" s="5"/>
      <c r="DIB206" s="5"/>
      <c r="DIC206" s="5"/>
      <c r="DID206" s="5"/>
      <c r="DIE206" s="5"/>
      <c r="DIF206" s="5"/>
      <c r="DIG206" s="5"/>
      <c r="DIH206" s="5"/>
      <c r="DII206" s="5"/>
      <c r="DIJ206" s="5"/>
      <c r="DIK206" s="5"/>
      <c r="DIL206" s="5"/>
      <c r="DIM206" s="5"/>
      <c r="DIN206" s="5"/>
      <c r="DIO206" s="5"/>
      <c r="DIP206" s="5"/>
      <c r="DIQ206" s="5"/>
      <c r="DIR206" s="5"/>
      <c r="DIS206" s="5"/>
      <c r="DIT206" s="5"/>
      <c r="DIU206" s="5"/>
      <c r="DIV206" s="5"/>
      <c r="DIW206" s="5"/>
      <c r="DIX206" s="5"/>
      <c r="DIY206" s="5"/>
      <c r="DIZ206" s="5"/>
      <c r="DJA206" s="5"/>
      <c r="DJB206" s="5"/>
      <c r="DJC206" s="5"/>
      <c r="DJD206" s="5"/>
      <c r="DJE206" s="5"/>
      <c r="DJF206" s="5"/>
      <c r="DJG206" s="5"/>
      <c r="DJH206" s="5"/>
      <c r="DJI206" s="5"/>
      <c r="DJJ206" s="5"/>
      <c r="DJK206" s="5"/>
      <c r="DJL206" s="5"/>
      <c r="DJM206" s="5"/>
      <c r="DJN206" s="5"/>
      <c r="DJO206" s="5"/>
      <c r="DJP206" s="5"/>
      <c r="DJQ206" s="5"/>
      <c r="DJR206" s="5"/>
      <c r="DJS206" s="5"/>
      <c r="DJT206" s="5"/>
      <c r="DJU206" s="5"/>
      <c r="DJV206" s="5"/>
      <c r="DJW206" s="5"/>
      <c r="DJX206" s="5"/>
      <c r="DJY206" s="5"/>
      <c r="DJZ206" s="5"/>
      <c r="DKA206" s="5"/>
      <c r="DKB206" s="5"/>
      <c r="DKC206" s="5"/>
      <c r="DKD206" s="5"/>
      <c r="DKE206" s="5"/>
      <c r="DKF206" s="5"/>
      <c r="DKG206" s="5"/>
      <c r="DKH206" s="5"/>
      <c r="DKI206" s="5"/>
      <c r="DKJ206" s="5"/>
      <c r="DKK206" s="5"/>
      <c r="DKL206" s="5"/>
      <c r="DKM206" s="5"/>
      <c r="DKN206" s="5"/>
      <c r="DKO206" s="5"/>
      <c r="DKP206" s="5"/>
      <c r="DKQ206" s="5"/>
      <c r="DKR206" s="5"/>
      <c r="DKS206" s="5"/>
      <c r="DKT206" s="5"/>
      <c r="DKU206" s="5"/>
      <c r="DKV206" s="5"/>
      <c r="DKW206" s="5"/>
      <c r="DKX206" s="5"/>
      <c r="DKY206" s="5"/>
      <c r="DKZ206" s="5"/>
      <c r="DLA206" s="5"/>
      <c r="DLB206" s="5"/>
      <c r="DLC206" s="5"/>
      <c r="DLD206" s="5"/>
      <c r="DLE206" s="5"/>
      <c r="DLF206" s="5"/>
      <c r="DLG206" s="5"/>
      <c r="DLH206" s="5"/>
      <c r="DLI206" s="5"/>
      <c r="DLJ206" s="5"/>
      <c r="DLK206" s="5"/>
      <c r="DLL206" s="5"/>
      <c r="DLM206" s="5"/>
      <c r="DLN206" s="5"/>
      <c r="DLO206" s="5"/>
      <c r="DLP206" s="5"/>
      <c r="DLQ206" s="5"/>
      <c r="DLR206" s="5"/>
      <c r="DLS206" s="5"/>
      <c r="DLT206" s="5"/>
      <c r="DLU206" s="5"/>
      <c r="DLV206" s="5"/>
      <c r="DLW206" s="5"/>
      <c r="DLX206" s="5"/>
      <c r="DLY206" s="5"/>
      <c r="DLZ206" s="5"/>
      <c r="DMA206" s="5"/>
      <c r="DMB206" s="5"/>
      <c r="DMC206" s="5"/>
      <c r="DMD206" s="5"/>
      <c r="DME206" s="5"/>
      <c r="DMF206" s="5"/>
      <c r="DMG206" s="5"/>
      <c r="DMH206" s="5"/>
      <c r="DMI206" s="5"/>
      <c r="DMJ206" s="5"/>
      <c r="DMK206" s="5"/>
      <c r="DML206" s="5"/>
      <c r="DMM206" s="5"/>
      <c r="DMN206" s="5"/>
      <c r="DMO206" s="5"/>
      <c r="DMP206" s="5"/>
      <c r="DMQ206" s="5"/>
      <c r="DMR206" s="5"/>
      <c r="DMS206" s="5"/>
      <c r="DMT206" s="5"/>
      <c r="DMU206" s="5"/>
      <c r="DMV206" s="5"/>
      <c r="DMW206" s="5"/>
      <c r="DMX206" s="5"/>
      <c r="DMY206" s="5"/>
      <c r="DMZ206" s="5"/>
      <c r="DNA206" s="5"/>
      <c r="DNB206" s="5"/>
      <c r="DNC206" s="5"/>
      <c r="DND206" s="5"/>
      <c r="DNE206" s="5"/>
      <c r="DNF206" s="5"/>
      <c r="DNG206" s="5"/>
      <c r="DNH206" s="5"/>
      <c r="DNI206" s="5"/>
      <c r="DNJ206" s="5"/>
      <c r="DNK206" s="5"/>
      <c r="DNL206" s="5"/>
      <c r="DNM206" s="5"/>
      <c r="DNN206" s="5"/>
      <c r="DNO206" s="5"/>
      <c r="DNP206" s="5"/>
      <c r="DNQ206" s="5"/>
      <c r="DNR206" s="5"/>
      <c r="DNS206" s="5"/>
      <c r="DNT206" s="5"/>
      <c r="DNU206" s="5"/>
      <c r="DNV206" s="5"/>
      <c r="DNW206" s="5"/>
      <c r="DNX206" s="5"/>
      <c r="DNY206" s="5"/>
      <c r="DNZ206" s="5"/>
      <c r="DOA206" s="5"/>
      <c r="DOB206" s="5"/>
      <c r="DOC206" s="5"/>
      <c r="DOD206" s="5"/>
      <c r="DOE206" s="5"/>
      <c r="DOF206" s="5"/>
      <c r="DOG206" s="5"/>
      <c r="DOH206" s="5"/>
      <c r="DOI206" s="5"/>
      <c r="DOJ206" s="5"/>
      <c r="DOK206" s="5"/>
      <c r="DOL206" s="5"/>
      <c r="DOM206" s="5"/>
      <c r="DON206" s="5"/>
      <c r="DOO206" s="5"/>
      <c r="DOP206" s="5"/>
      <c r="DOQ206" s="5"/>
      <c r="DOR206" s="5"/>
      <c r="DOS206" s="5"/>
      <c r="DOT206" s="5"/>
      <c r="DOU206" s="5"/>
      <c r="DOV206" s="5"/>
      <c r="DOW206" s="5"/>
      <c r="DOX206" s="5"/>
      <c r="DOY206" s="5"/>
      <c r="DOZ206" s="5"/>
      <c r="DPA206" s="5"/>
      <c r="DPB206" s="5"/>
      <c r="DPC206" s="5"/>
      <c r="DPD206" s="5"/>
      <c r="DPE206" s="5"/>
      <c r="DPF206" s="5"/>
      <c r="DPG206" s="5"/>
      <c r="DPH206" s="5"/>
      <c r="DPI206" s="5"/>
      <c r="DPJ206" s="5"/>
      <c r="DPK206" s="5"/>
      <c r="DPL206" s="5"/>
      <c r="DPM206" s="5"/>
      <c r="DPN206" s="5"/>
      <c r="DPO206" s="5"/>
      <c r="DPP206" s="5"/>
      <c r="DPQ206" s="5"/>
      <c r="DPR206" s="5"/>
      <c r="DPS206" s="5"/>
      <c r="DPT206" s="5"/>
      <c r="DPU206" s="5"/>
      <c r="DPV206" s="5"/>
      <c r="DPW206" s="5"/>
      <c r="DPX206" s="5"/>
      <c r="DPY206" s="5"/>
      <c r="DPZ206" s="5"/>
      <c r="DQA206" s="5"/>
      <c r="DQB206" s="5"/>
      <c r="DQC206" s="5"/>
      <c r="DQD206" s="5"/>
      <c r="DQE206" s="5"/>
      <c r="DQF206" s="5"/>
      <c r="DQG206" s="5"/>
      <c r="DQH206" s="5"/>
      <c r="DQI206" s="5"/>
      <c r="DQJ206" s="5"/>
      <c r="DQK206" s="5"/>
      <c r="DQL206" s="5"/>
      <c r="DQM206" s="5"/>
      <c r="DQN206" s="5"/>
      <c r="DQO206" s="5"/>
      <c r="DQP206" s="5"/>
      <c r="DQQ206" s="5"/>
      <c r="DQR206" s="5"/>
      <c r="DQS206" s="5"/>
      <c r="DQT206" s="5"/>
      <c r="DQU206" s="5"/>
      <c r="DQV206" s="5"/>
      <c r="DQW206" s="5"/>
      <c r="DQX206" s="5"/>
      <c r="DQY206" s="5"/>
      <c r="DQZ206" s="5"/>
      <c r="DRA206" s="5"/>
      <c r="DRB206" s="5"/>
      <c r="DRC206" s="5"/>
      <c r="DRD206" s="5"/>
      <c r="DRE206" s="5"/>
      <c r="DRF206" s="5"/>
      <c r="DRG206" s="5"/>
      <c r="DRH206" s="5"/>
      <c r="DRI206" s="5"/>
      <c r="DRJ206" s="5"/>
      <c r="DRK206" s="5"/>
      <c r="DRL206" s="5"/>
      <c r="DRM206" s="5"/>
      <c r="DRN206" s="5"/>
      <c r="DRO206" s="5"/>
      <c r="DRP206" s="5"/>
      <c r="DRQ206" s="5"/>
      <c r="DRR206" s="5"/>
      <c r="DRS206" s="5"/>
      <c r="DRT206" s="5"/>
      <c r="DRU206" s="5"/>
      <c r="DRV206" s="5"/>
      <c r="DRW206" s="5"/>
      <c r="DRX206" s="5"/>
      <c r="DRY206" s="5"/>
      <c r="DRZ206" s="5"/>
      <c r="DSA206" s="5"/>
      <c r="DSB206" s="5"/>
      <c r="DSC206" s="5"/>
      <c r="DSD206" s="5"/>
      <c r="DSE206" s="5"/>
      <c r="DSF206" s="5"/>
      <c r="DSG206" s="5"/>
      <c r="DSH206" s="5"/>
      <c r="DSI206" s="5"/>
      <c r="DSJ206" s="5"/>
      <c r="DSK206" s="5"/>
      <c r="DSL206" s="5"/>
      <c r="DSM206" s="5"/>
      <c r="DSN206" s="5"/>
      <c r="DSO206" s="5"/>
      <c r="DSP206" s="5"/>
      <c r="DSQ206" s="5"/>
      <c r="DSR206" s="5"/>
      <c r="DSS206" s="5"/>
      <c r="DST206" s="5"/>
      <c r="DSU206" s="5"/>
      <c r="DSV206" s="5"/>
      <c r="DSW206" s="5"/>
      <c r="DSX206" s="5"/>
      <c r="DSY206" s="5"/>
      <c r="DSZ206" s="5"/>
      <c r="DTA206" s="5"/>
      <c r="DTB206" s="5"/>
      <c r="DTC206" s="5"/>
      <c r="DTD206" s="5"/>
      <c r="DTE206" s="5"/>
      <c r="DTF206" s="5"/>
      <c r="DTG206" s="5"/>
      <c r="DTH206" s="5"/>
      <c r="DTI206" s="5"/>
      <c r="DTJ206" s="5"/>
      <c r="DTK206" s="5"/>
      <c r="DTL206" s="5"/>
      <c r="DTM206" s="5"/>
      <c r="DTN206" s="5"/>
      <c r="DTO206" s="5"/>
      <c r="DTP206" s="5"/>
      <c r="DTQ206" s="5"/>
      <c r="DTR206" s="5"/>
      <c r="DTS206" s="5"/>
      <c r="DTT206" s="5"/>
      <c r="DTU206" s="5"/>
      <c r="DTV206" s="5"/>
      <c r="DTW206" s="5"/>
      <c r="DTX206" s="5"/>
      <c r="DTY206" s="5"/>
      <c r="DTZ206" s="5"/>
      <c r="DUA206" s="5"/>
      <c r="DUB206" s="5"/>
      <c r="DUC206" s="5"/>
      <c r="DUD206" s="5"/>
      <c r="DUE206" s="5"/>
      <c r="DUF206" s="5"/>
      <c r="DUG206" s="5"/>
      <c r="DUH206" s="5"/>
      <c r="DUI206" s="5"/>
      <c r="DUJ206" s="5"/>
      <c r="DUK206" s="5"/>
      <c r="DUL206" s="5"/>
      <c r="DUM206" s="5"/>
      <c r="DUN206" s="5"/>
      <c r="DUO206" s="5"/>
      <c r="DUP206" s="5"/>
      <c r="DUQ206" s="5"/>
      <c r="DUR206" s="5"/>
      <c r="DUS206" s="5"/>
      <c r="DUT206" s="5"/>
      <c r="DUU206" s="5"/>
      <c r="DUV206" s="5"/>
      <c r="DUW206" s="5"/>
      <c r="DUX206" s="5"/>
      <c r="DUY206" s="5"/>
      <c r="DUZ206" s="5"/>
      <c r="DVA206" s="5"/>
      <c r="DVB206" s="5"/>
      <c r="DVC206" s="5"/>
      <c r="DVD206" s="5"/>
      <c r="DVE206" s="5"/>
      <c r="DVF206" s="5"/>
      <c r="DVG206" s="5"/>
      <c r="DVH206" s="5"/>
      <c r="DVI206" s="5"/>
      <c r="DVJ206" s="5"/>
      <c r="DVK206" s="5"/>
      <c r="DVL206" s="5"/>
      <c r="DVM206" s="5"/>
      <c r="DVN206" s="5"/>
      <c r="DVO206" s="5"/>
      <c r="DVP206" s="5"/>
      <c r="DVQ206" s="5"/>
      <c r="DVR206" s="5"/>
      <c r="DVS206" s="5"/>
      <c r="DVT206" s="5"/>
      <c r="DVU206" s="5"/>
      <c r="DVV206" s="5"/>
      <c r="DVW206" s="5"/>
      <c r="DVX206" s="5"/>
      <c r="DVY206" s="5"/>
      <c r="DVZ206" s="5"/>
      <c r="DWA206" s="5"/>
      <c r="DWB206" s="5"/>
      <c r="DWC206" s="5"/>
      <c r="DWD206" s="5"/>
      <c r="DWE206" s="5"/>
      <c r="DWF206" s="5"/>
      <c r="DWG206" s="5"/>
      <c r="DWH206" s="5"/>
      <c r="DWI206" s="5"/>
      <c r="DWJ206" s="5"/>
      <c r="DWK206" s="5"/>
      <c r="DWL206" s="5"/>
      <c r="DWM206" s="5"/>
      <c r="DWN206" s="5"/>
      <c r="DWO206" s="5"/>
      <c r="DWP206" s="5"/>
      <c r="DWQ206" s="5"/>
      <c r="DWR206" s="5"/>
      <c r="DWS206" s="5"/>
      <c r="DWT206" s="5"/>
      <c r="DWU206" s="5"/>
      <c r="DWV206" s="5"/>
      <c r="DWW206" s="5"/>
      <c r="DWX206" s="5"/>
      <c r="DWY206" s="5"/>
      <c r="DWZ206" s="5"/>
      <c r="DXA206" s="5"/>
      <c r="DXB206" s="5"/>
      <c r="DXC206" s="5"/>
      <c r="DXD206" s="5"/>
      <c r="DXE206" s="5"/>
      <c r="DXF206" s="5"/>
      <c r="DXG206" s="5"/>
      <c r="DXH206" s="5"/>
      <c r="DXI206" s="5"/>
      <c r="DXJ206" s="5"/>
      <c r="DXK206" s="5"/>
      <c r="DXL206" s="5"/>
      <c r="DXM206" s="5"/>
      <c r="DXN206" s="5"/>
      <c r="DXO206" s="5"/>
      <c r="DXP206" s="5"/>
      <c r="DXQ206" s="5"/>
      <c r="DXR206" s="5"/>
      <c r="DXS206" s="5"/>
      <c r="DXT206" s="5"/>
      <c r="DXU206" s="5"/>
      <c r="DXV206" s="5"/>
      <c r="DXW206" s="5"/>
      <c r="DXX206" s="5"/>
      <c r="DXY206" s="5"/>
      <c r="DXZ206" s="5"/>
      <c r="DYA206" s="5"/>
      <c r="DYB206" s="5"/>
      <c r="DYC206" s="5"/>
      <c r="DYD206" s="5"/>
      <c r="DYE206" s="5"/>
      <c r="DYF206" s="5"/>
      <c r="DYG206" s="5"/>
      <c r="DYH206" s="5"/>
      <c r="DYI206" s="5"/>
      <c r="DYJ206" s="5"/>
      <c r="DYK206" s="5"/>
      <c r="DYL206" s="5"/>
      <c r="DYM206" s="5"/>
      <c r="DYN206" s="5"/>
      <c r="DYO206" s="5"/>
      <c r="DYP206" s="5"/>
      <c r="DYQ206" s="5"/>
      <c r="DYR206" s="5"/>
      <c r="DYS206" s="5"/>
      <c r="DYT206" s="5"/>
      <c r="DYU206" s="5"/>
      <c r="DYV206" s="5"/>
      <c r="DYW206" s="5"/>
      <c r="DYX206" s="5"/>
      <c r="DYY206" s="5"/>
      <c r="DYZ206" s="5"/>
      <c r="DZA206" s="5"/>
      <c r="DZB206" s="5"/>
      <c r="DZC206" s="5"/>
      <c r="DZD206" s="5"/>
      <c r="DZE206" s="5"/>
      <c r="DZF206" s="5"/>
      <c r="DZG206" s="5"/>
      <c r="DZH206" s="5"/>
      <c r="DZI206" s="5"/>
      <c r="DZJ206" s="5"/>
      <c r="DZK206" s="5"/>
      <c r="DZL206" s="5"/>
      <c r="DZM206" s="5"/>
      <c r="DZN206" s="5"/>
      <c r="DZO206" s="5"/>
      <c r="DZP206" s="5"/>
      <c r="DZQ206" s="5"/>
      <c r="DZR206" s="5"/>
      <c r="DZS206" s="5"/>
      <c r="DZT206" s="5"/>
      <c r="DZU206" s="5"/>
      <c r="DZV206" s="5"/>
      <c r="DZW206" s="5"/>
      <c r="DZX206" s="5"/>
      <c r="DZY206" s="5"/>
      <c r="DZZ206" s="5"/>
      <c r="EAA206" s="5"/>
      <c r="EAB206" s="5"/>
      <c r="EAC206" s="5"/>
      <c r="EAD206" s="5"/>
      <c r="EAE206" s="5"/>
      <c r="EAF206" s="5"/>
      <c r="EAG206" s="5"/>
      <c r="EAH206" s="5"/>
      <c r="EAI206" s="5"/>
      <c r="EAJ206" s="5"/>
      <c r="EAK206" s="5"/>
      <c r="EAL206" s="5"/>
      <c r="EAM206" s="5"/>
      <c r="EAN206" s="5"/>
      <c r="EAO206" s="5"/>
      <c r="EAP206" s="5"/>
      <c r="EAQ206" s="5"/>
      <c r="EAR206" s="5"/>
      <c r="EAS206" s="5"/>
      <c r="EAT206" s="5"/>
      <c r="EAU206" s="5"/>
      <c r="EAV206" s="5"/>
      <c r="EAW206" s="5"/>
      <c r="EAX206" s="5"/>
      <c r="EAY206" s="5"/>
      <c r="EAZ206" s="5"/>
      <c r="EBA206" s="5"/>
      <c r="EBB206" s="5"/>
      <c r="EBC206" s="5"/>
      <c r="EBD206" s="5"/>
      <c r="EBE206" s="5"/>
      <c r="EBF206" s="5"/>
      <c r="EBG206" s="5"/>
      <c r="EBH206" s="5"/>
      <c r="EBI206" s="5"/>
      <c r="EBJ206" s="5"/>
      <c r="EBK206" s="5"/>
      <c r="EBL206" s="5"/>
      <c r="EBM206" s="5"/>
      <c r="EBN206" s="5"/>
      <c r="EBO206" s="5"/>
      <c r="EBP206" s="5"/>
      <c r="EBQ206" s="5"/>
      <c r="EBR206" s="5"/>
      <c r="EBS206" s="5"/>
      <c r="EBT206" s="5"/>
      <c r="EBU206" s="5"/>
      <c r="EBV206" s="5"/>
      <c r="EBW206" s="5"/>
      <c r="EBX206" s="5"/>
      <c r="EBY206" s="5"/>
      <c r="EBZ206" s="5"/>
      <c r="ECA206" s="5"/>
      <c r="ECB206" s="5"/>
      <c r="ECC206" s="5"/>
      <c r="ECD206" s="5"/>
      <c r="ECE206" s="5"/>
      <c r="ECF206" s="5"/>
      <c r="ECG206" s="5"/>
      <c r="ECH206" s="5"/>
      <c r="ECI206" s="5"/>
      <c r="ECJ206" s="5"/>
      <c r="ECK206" s="5"/>
      <c r="ECL206" s="5"/>
      <c r="ECM206" s="5"/>
      <c r="ECN206" s="5"/>
      <c r="ECO206" s="5"/>
      <c r="ECP206" s="5"/>
      <c r="ECQ206" s="5"/>
      <c r="ECR206" s="5"/>
      <c r="ECS206" s="5"/>
      <c r="ECT206" s="5"/>
      <c r="ECU206" s="5"/>
      <c r="ECV206" s="5"/>
      <c r="ECW206" s="5"/>
      <c r="ECX206" s="5"/>
      <c r="ECY206" s="5"/>
      <c r="ECZ206" s="5"/>
      <c r="EDA206" s="5"/>
      <c r="EDB206" s="5"/>
      <c r="EDC206" s="5"/>
      <c r="EDD206" s="5"/>
      <c r="EDE206" s="5"/>
      <c r="EDF206" s="5"/>
      <c r="EDG206" s="5"/>
      <c r="EDH206" s="5"/>
      <c r="EDI206" s="5"/>
      <c r="EDJ206" s="5"/>
      <c r="EDK206" s="5"/>
      <c r="EDL206" s="5"/>
      <c r="EDM206" s="5"/>
      <c r="EDN206" s="5"/>
      <c r="EDO206" s="5"/>
      <c r="EDP206" s="5"/>
      <c r="EDQ206" s="5"/>
      <c r="EDR206" s="5"/>
      <c r="EDS206" s="5"/>
      <c r="EDT206" s="5"/>
      <c r="EDU206" s="5"/>
      <c r="EDV206" s="5"/>
      <c r="EDW206" s="5"/>
      <c r="EDX206" s="5"/>
      <c r="EDY206" s="5"/>
      <c r="EDZ206" s="5"/>
      <c r="EEA206" s="5"/>
      <c r="EEB206" s="5"/>
      <c r="EEC206" s="5"/>
      <c r="EED206" s="5"/>
      <c r="EEE206" s="5"/>
      <c r="EEF206" s="5"/>
      <c r="EEG206" s="5"/>
      <c r="EEH206" s="5"/>
      <c r="EEI206" s="5"/>
      <c r="EEJ206" s="5"/>
      <c r="EEK206" s="5"/>
      <c r="EEL206" s="5"/>
      <c r="EEM206" s="5"/>
      <c r="EEN206" s="5"/>
      <c r="EEO206" s="5"/>
      <c r="EEP206" s="5"/>
      <c r="EEQ206" s="5"/>
      <c r="EER206" s="5"/>
      <c r="EES206" s="5"/>
      <c r="EET206" s="5"/>
      <c r="EEU206" s="5"/>
      <c r="EEV206" s="5"/>
      <c r="EEW206" s="5"/>
      <c r="EEX206" s="5"/>
      <c r="EEY206" s="5"/>
      <c r="EEZ206" s="5"/>
      <c r="EFA206" s="5"/>
      <c r="EFB206" s="5"/>
      <c r="EFC206" s="5"/>
      <c r="EFD206" s="5"/>
      <c r="EFE206" s="5"/>
      <c r="EFF206" s="5"/>
      <c r="EFG206" s="5"/>
      <c r="EFH206" s="5"/>
      <c r="EFI206" s="5"/>
      <c r="EFJ206" s="5"/>
      <c r="EFK206" s="5"/>
      <c r="EFL206" s="5"/>
      <c r="EFM206" s="5"/>
      <c r="EFN206" s="5"/>
      <c r="EFO206" s="5"/>
      <c r="EFP206" s="5"/>
      <c r="EFQ206" s="5"/>
      <c r="EFR206" s="5"/>
      <c r="EFS206" s="5"/>
      <c r="EFT206" s="5"/>
      <c r="EFU206" s="5"/>
      <c r="EFV206" s="5"/>
      <c r="EFW206" s="5"/>
      <c r="EFX206" s="5"/>
      <c r="EFY206" s="5"/>
      <c r="EFZ206" s="5"/>
      <c r="EGA206" s="5"/>
      <c r="EGB206" s="5"/>
      <c r="EGC206" s="5"/>
      <c r="EGD206" s="5"/>
      <c r="EGE206" s="5"/>
      <c r="EGF206" s="5"/>
      <c r="EGG206" s="5"/>
      <c r="EGH206" s="5"/>
      <c r="EGI206" s="5"/>
      <c r="EGJ206" s="5"/>
      <c r="EGK206" s="5"/>
      <c r="EGL206" s="5"/>
      <c r="EGM206" s="5"/>
      <c r="EGN206" s="5"/>
      <c r="EGO206" s="5"/>
      <c r="EGP206" s="5"/>
      <c r="EGQ206" s="5"/>
      <c r="EGR206" s="5"/>
      <c r="EGS206" s="5"/>
      <c r="EGT206" s="5"/>
      <c r="EGU206" s="5"/>
      <c r="EGV206" s="5"/>
      <c r="EGW206" s="5"/>
      <c r="EGX206" s="5"/>
      <c r="EGY206" s="5"/>
      <c r="EGZ206" s="5"/>
      <c r="EHA206" s="5"/>
      <c r="EHB206" s="5"/>
      <c r="EHC206" s="5"/>
      <c r="EHD206" s="5"/>
      <c r="EHE206" s="5"/>
      <c r="EHF206" s="5"/>
      <c r="EHG206" s="5"/>
      <c r="EHH206" s="5"/>
      <c r="EHI206" s="5"/>
      <c r="EHJ206" s="5"/>
      <c r="EHK206" s="5"/>
      <c r="EHL206" s="5"/>
      <c r="EHM206" s="5"/>
      <c r="EHN206" s="5"/>
      <c r="EHO206" s="5"/>
      <c r="EHP206" s="5"/>
      <c r="EHQ206" s="5"/>
      <c r="EHR206" s="5"/>
      <c r="EHS206" s="5"/>
      <c r="EHT206" s="5"/>
      <c r="EHU206" s="5"/>
      <c r="EHV206" s="5"/>
      <c r="EHW206" s="5"/>
      <c r="EHX206" s="5"/>
      <c r="EHY206" s="5"/>
      <c r="EHZ206" s="5"/>
      <c r="EIA206" s="5"/>
      <c r="EIB206" s="5"/>
      <c r="EIC206" s="5"/>
      <c r="EID206" s="5"/>
      <c r="EIE206" s="5"/>
      <c r="EIF206" s="5"/>
      <c r="EIG206" s="5"/>
      <c r="EIH206" s="5"/>
      <c r="EII206" s="5"/>
      <c r="EIJ206" s="5"/>
      <c r="EIK206" s="5"/>
      <c r="EIL206" s="5"/>
      <c r="EIM206" s="5"/>
      <c r="EIN206" s="5"/>
      <c r="EIO206" s="5"/>
      <c r="EIP206" s="5"/>
      <c r="EIQ206" s="5"/>
      <c r="EIR206" s="5"/>
      <c r="EIS206" s="5"/>
      <c r="EIT206" s="5"/>
      <c r="EIU206" s="5"/>
      <c r="EIV206" s="5"/>
      <c r="EIW206" s="5"/>
      <c r="EIX206" s="5"/>
      <c r="EIY206" s="5"/>
      <c r="EIZ206" s="5"/>
      <c r="EJA206" s="5"/>
      <c r="EJB206" s="5"/>
      <c r="EJC206" s="5"/>
      <c r="EJD206" s="5"/>
      <c r="EJE206" s="5"/>
      <c r="EJF206" s="5"/>
      <c r="EJG206" s="5"/>
      <c r="EJH206" s="5"/>
      <c r="EJI206" s="5"/>
      <c r="EJJ206" s="5"/>
      <c r="EJK206" s="5"/>
      <c r="EJL206" s="5"/>
      <c r="EJM206" s="5"/>
      <c r="EJN206" s="5"/>
      <c r="EJO206" s="5"/>
      <c r="EJP206" s="5"/>
      <c r="EJQ206" s="5"/>
      <c r="EJR206" s="5"/>
      <c r="EJS206" s="5"/>
      <c r="EJT206" s="5"/>
      <c r="EJU206" s="5"/>
      <c r="EJV206" s="5"/>
      <c r="EJW206" s="5"/>
      <c r="EJX206" s="5"/>
      <c r="EJY206" s="5"/>
      <c r="EJZ206" s="5"/>
      <c r="EKA206" s="5"/>
      <c r="EKB206" s="5"/>
      <c r="EKC206" s="5"/>
      <c r="EKD206" s="5"/>
      <c r="EKE206" s="5"/>
      <c r="EKF206" s="5"/>
      <c r="EKG206" s="5"/>
      <c r="EKH206" s="5"/>
      <c r="EKI206" s="5"/>
      <c r="EKJ206" s="5"/>
      <c r="EKK206" s="5"/>
      <c r="EKL206" s="5"/>
      <c r="EKM206" s="5"/>
      <c r="EKN206" s="5"/>
      <c r="EKO206" s="5"/>
      <c r="EKP206" s="5"/>
      <c r="EKQ206" s="5"/>
      <c r="EKR206" s="5"/>
      <c r="EKS206" s="5"/>
      <c r="EKT206" s="5"/>
      <c r="EKU206" s="5"/>
      <c r="EKV206" s="5"/>
      <c r="EKW206" s="5"/>
      <c r="EKX206" s="5"/>
      <c r="EKY206" s="5"/>
      <c r="EKZ206" s="5"/>
      <c r="ELA206" s="5"/>
      <c r="ELB206" s="5"/>
      <c r="ELC206" s="5"/>
      <c r="ELD206" s="5"/>
      <c r="ELE206" s="5"/>
      <c r="ELF206" s="5"/>
      <c r="ELG206" s="5"/>
      <c r="ELH206" s="5"/>
      <c r="ELI206" s="5"/>
      <c r="ELJ206" s="5"/>
      <c r="ELK206" s="5"/>
      <c r="ELL206" s="5"/>
      <c r="ELM206" s="5"/>
      <c r="ELN206" s="5"/>
      <c r="ELO206" s="5"/>
      <c r="ELP206" s="5"/>
      <c r="ELQ206" s="5"/>
      <c r="ELR206" s="5"/>
      <c r="ELS206" s="5"/>
      <c r="ELT206" s="5"/>
      <c r="ELU206" s="5"/>
      <c r="ELV206" s="5"/>
      <c r="ELW206" s="5"/>
      <c r="ELX206" s="5"/>
      <c r="ELY206" s="5"/>
      <c r="ELZ206" s="5"/>
      <c r="EMA206" s="5"/>
      <c r="EMB206" s="5"/>
      <c r="EMC206" s="5"/>
      <c r="EMD206" s="5"/>
      <c r="EME206" s="5"/>
      <c r="EMF206" s="5"/>
      <c r="EMG206" s="5"/>
      <c r="EMH206" s="5"/>
      <c r="EMI206" s="5"/>
      <c r="EMJ206" s="5"/>
      <c r="EMK206" s="5"/>
      <c r="EML206" s="5"/>
      <c r="EMM206" s="5"/>
      <c r="EMN206" s="5"/>
      <c r="EMO206" s="5"/>
      <c r="EMP206" s="5"/>
      <c r="EMQ206" s="5"/>
      <c r="EMR206" s="5"/>
      <c r="EMS206" s="5"/>
      <c r="EMT206" s="5"/>
      <c r="EMU206" s="5"/>
      <c r="EMV206" s="5"/>
      <c r="EMW206" s="5"/>
      <c r="EMX206" s="5"/>
      <c r="EMY206" s="5"/>
      <c r="EMZ206" s="5"/>
      <c r="ENA206" s="5"/>
      <c r="ENB206" s="5"/>
      <c r="ENC206" s="5"/>
      <c r="END206" s="5"/>
      <c r="ENE206" s="5"/>
      <c r="ENF206" s="5"/>
      <c r="ENG206" s="5"/>
      <c r="ENH206" s="5"/>
      <c r="ENI206" s="5"/>
      <c r="ENJ206" s="5"/>
      <c r="ENK206" s="5"/>
      <c r="ENL206" s="5"/>
      <c r="ENM206" s="5"/>
      <c r="ENN206" s="5"/>
      <c r="ENO206" s="5"/>
      <c r="ENP206" s="5"/>
      <c r="ENQ206" s="5"/>
      <c r="ENR206" s="5"/>
      <c r="ENS206" s="5"/>
      <c r="ENT206" s="5"/>
      <c r="ENU206" s="5"/>
      <c r="ENV206" s="5"/>
      <c r="ENW206" s="5"/>
      <c r="ENX206" s="5"/>
      <c r="ENY206" s="5"/>
      <c r="ENZ206" s="5"/>
      <c r="EOA206" s="5"/>
      <c r="EOB206" s="5"/>
      <c r="EOC206" s="5"/>
      <c r="EOD206" s="5"/>
      <c r="EOE206" s="5"/>
      <c r="EOF206" s="5"/>
      <c r="EOG206" s="5"/>
      <c r="EOH206" s="5"/>
      <c r="EOI206" s="5"/>
      <c r="EOJ206" s="5"/>
      <c r="EOK206" s="5"/>
      <c r="EOL206" s="5"/>
      <c r="EOM206" s="5"/>
      <c r="EON206" s="5"/>
      <c r="EOO206" s="5"/>
      <c r="EOP206" s="5"/>
      <c r="EOQ206" s="5"/>
      <c r="EOR206" s="5"/>
      <c r="EOS206" s="5"/>
      <c r="EOT206" s="5"/>
      <c r="EOU206" s="5"/>
      <c r="EOV206" s="5"/>
      <c r="EOW206" s="5"/>
      <c r="EOX206" s="5"/>
      <c r="EOY206" s="5"/>
      <c r="EOZ206" s="5"/>
      <c r="EPA206" s="5"/>
      <c r="EPB206" s="5"/>
      <c r="EPC206" s="5"/>
      <c r="EPD206" s="5"/>
      <c r="EPE206" s="5"/>
      <c r="EPF206" s="5"/>
      <c r="EPG206" s="5"/>
      <c r="EPH206" s="5"/>
      <c r="EPI206" s="5"/>
      <c r="EPJ206" s="5"/>
      <c r="EPK206" s="5"/>
      <c r="EPL206" s="5"/>
      <c r="EPM206" s="5"/>
      <c r="EPN206" s="5"/>
      <c r="EPO206" s="5"/>
      <c r="EPP206" s="5"/>
      <c r="EPQ206" s="5"/>
      <c r="EPR206" s="5"/>
      <c r="EPS206" s="5"/>
      <c r="EPT206" s="5"/>
      <c r="EPU206" s="5"/>
      <c r="EPV206" s="5"/>
      <c r="EPW206" s="5"/>
      <c r="EPX206" s="5"/>
      <c r="EPY206" s="5"/>
      <c r="EPZ206" s="5"/>
      <c r="EQA206" s="5"/>
      <c r="EQB206" s="5"/>
      <c r="EQC206" s="5"/>
      <c r="EQD206" s="5"/>
      <c r="EQE206" s="5"/>
      <c r="EQF206" s="5"/>
      <c r="EQG206" s="5"/>
      <c r="EQH206" s="5"/>
      <c r="EQI206" s="5"/>
      <c r="EQJ206" s="5"/>
      <c r="EQK206" s="5"/>
      <c r="EQL206" s="5"/>
      <c r="EQM206" s="5"/>
      <c r="EQN206" s="5"/>
      <c r="EQO206" s="5"/>
      <c r="EQP206" s="5"/>
      <c r="EQQ206" s="5"/>
      <c r="EQR206" s="5"/>
      <c r="EQS206" s="5"/>
      <c r="EQT206" s="5"/>
      <c r="EQU206" s="5"/>
      <c r="EQV206" s="5"/>
      <c r="EQW206" s="5"/>
      <c r="EQX206" s="5"/>
      <c r="EQY206" s="5"/>
      <c r="EQZ206" s="5"/>
      <c r="ERA206" s="5"/>
      <c r="ERB206" s="5"/>
      <c r="ERC206" s="5"/>
      <c r="ERD206" s="5"/>
      <c r="ERE206" s="5"/>
      <c r="ERF206" s="5"/>
      <c r="ERG206" s="5"/>
      <c r="ERH206" s="5"/>
      <c r="ERI206" s="5"/>
      <c r="ERJ206" s="5"/>
      <c r="ERK206" s="5"/>
      <c r="ERL206" s="5"/>
      <c r="ERM206" s="5"/>
      <c r="ERN206" s="5"/>
      <c r="ERO206" s="5"/>
      <c r="ERP206" s="5"/>
      <c r="ERQ206" s="5"/>
      <c r="ERR206" s="5"/>
      <c r="ERS206" s="5"/>
      <c r="ERT206" s="5"/>
      <c r="ERU206" s="5"/>
      <c r="ERV206" s="5"/>
      <c r="ERW206" s="5"/>
      <c r="ERX206" s="5"/>
      <c r="ERY206" s="5"/>
      <c r="ERZ206" s="5"/>
      <c r="ESA206" s="5"/>
      <c r="ESB206" s="5"/>
      <c r="ESC206" s="5"/>
      <c r="ESD206" s="5"/>
      <c r="ESE206" s="5"/>
      <c r="ESF206" s="5"/>
      <c r="ESG206" s="5"/>
      <c r="ESH206" s="5"/>
      <c r="ESI206" s="5"/>
      <c r="ESJ206" s="5"/>
      <c r="ESK206" s="5"/>
      <c r="ESL206" s="5"/>
      <c r="ESM206" s="5"/>
      <c r="ESN206" s="5"/>
      <c r="ESO206" s="5"/>
      <c r="ESP206" s="5"/>
      <c r="ESQ206" s="5"/>
      <c r="ESR206" s="5"/>
      <c r="ESS206" s="5"/>
      <c r="EST206" s="5"/>
      <c r="ESU206" s="5"/>
      <c r="ESV206" s="5"/>
      <c r="ESW206" s="5"/>
      <c r="ESX206" s="5"/>
      <c r="ESY206" s="5"/>
      <c r="ESZ206" s="5"/>
      <c r="ETA206" s="5"/>
      <c r="ETB206" s="5"/>
      <c r="ETC206" s="5"/>
      <c r="ETD206" s="5"/>
      <c r="ETE206" s="5"/>
      <c r="ETF206" s="5"/>
      <c r="ETG206" s="5"/>
      <c r="ETH206" s="5"/>
      <c r="ETI206" s="5"/>
      <c r="ETJ206" s="5"/>
      <c r="ETK206" s="5"/>
      <c r="ETL206" s="5"/>
      <c r="ETM206" s="5"/>
      <c r="ETN206" s="5"/>
      <c r="ETO206" s="5"/>
      <c r="ETP206" s="5"/>
      <c r="ETQ206" s="5"/>
      <c r="ETR206" s="5"/>
      <c r="ETS206" s="5"/>
      <c r="ETT206" s="5"/>
      <c r="ETU206" s="5"/>
      <c r="ETV206" s="5"/>
      <c r="ETW206" s="5"/>
      <c r="ETX206" s="5"/>
      <c r="ETY206" s="5"/>
      <c r="ETZ206" s="5"/>
      <c r="EUA206" s="5"/>
      <c r="EUB206" s="5"/>
      <c r="EUC206" s="5"/>
      <c r="EUD206" s="5"/>
      <c r="EUE206" s="5"/>
      <c r="EUF206" s="5"/>
      <c r="EUG206" s="5"/>
      <c r="EUH206" s="5"/>
      <c r="EUI206" s="5"/>
      <c r="EUJ206" s="5"/>
      <c r="EUK206" s="5"/>
      <c r="EUL206" s="5"/>
      <c r="EUM206" s="5"/>
      <c r="EUN206" s="5"/>
      <c r="EUO206" s="5"/>
      <c r="EUP206" s="5"/>
      <c r="EUQ206" s="5"/>
      <c r="EUR206" s="5"/>
      <c r="EUS206" s="5"/>
      <c r="EUT206" s="5"/>
      <c r="EUU206" s="5"/>
      <c r="EUV206" s="5"/>
      <c r="EUW206" s="5"/>
      <c r="EUX206" s="5"/>
      <c r="EUY206" s="5"/>
      <c r="EUZ206" s="5"/>
      <c r="EVA206" s="5"/>
      <c r="EVB206" s="5"/>
      <c r="EVC206" s="5"/>
      <c r="EVD206" s="5"/>
      <c r="EVE206" s="5"/>
      <c r="EVF206" s="5"/>
      <c r="EVG206" s="5"/>
      <c r="EVH206" s="5"/>
      <c r="EVI206" s="5"/>
      <c r="EVJ206" s="5"/>
      <c r="EVK206" s="5"/>
      <c r="EVL206" s="5"/>
      <c r="EVM206" s="5"/>
      <c r="EVN206" s="5"/>
      <c r="EVO206" s="5"/>
      <c r="EVP206" s="5"/>
      <c r="EVQ206" s="5"/>
      <c r="EVR206" s="5"/>
      <c r="EVS206" s="5"/>
      <c r="EVT206" s="5"/>
      <c r="EVU206" s="5"/>
      <c r="EVV206" s="5"/>
      <c r="EVW206" s="5"/>
      <c r="EVX206" s="5"/>
      <c r="EVY206" s="5"/>
      <c r="EVZ206" s="5"/>
      <c r="EWA206" s="5"/>
      <c r="EWB206" s="5"/>
      <c r="EWC206" s="5"/>
      <c r="EWD206" s="5"/>
      <c r="EWE206" s="5"/>
      <c r="EWF206" s="5"/>
      <c r="EWG206" s="5"/>
      <c r="EWH206" s="5"/>
      <c r="EWI206" s="5"/>
      <c r="EWJ206" s="5"/>
      <c r="EWK206" s="5"/>
      <c r="EWL206" s="5"/>
      <c r="EWM206" s="5"/>
      <c r="EWN206" s="5"/>
      <c r="EWO206" s="5"/>
      <c r="EWP206" s="5"/>
      <c r="EWQ206" s="5"/>
      <c r="EWR206" s="5"/>
      <c r="EWS206" s="5"/>
      <c r="EWT206" s="5"/>
      <c r="EWU206" s="5"/>
      <c r="EWV206" s="5"/>
      <c r="EWW206" s="5"/>
      <c r="EWX206" s="5"/>
      <c r="EWY206" s="5"/>
      <c r="EWZ206" s="5"/>
      <c r="EXA206" s="5"/>
      <c r="EXB206" s="5"/>
      <c r="EXC206" s="5"/>
      <c r="EXD206" s="5"/>
      <c r="EXE206" s="5"/>
      <c r="EXF206" s="5"/>
      <c r="EXG206" s="5"/>
      <c r="EXH206" s="5"/>
      <c r="EXI206" s="5"/>
      <c r="EXJ206" s="5"/>
      <c r="EXK206" s="5"/>
      <c r="EXL206" s="5"/>
      <c r="EXM206" s="5"/>
      <c r="EXN206" s="5"/>
      <c r="EXO206" s="5"/>
      <c r="EXP206" s="5"/>
      <c r="EXQ206" s="5"/>
      <c r="EXR206" s="5"/>
      <c r="EXS206" s="5"/>
      <c r="EXT206" s="5"/>
      <c r="EXU206" s="5"/>
      <c r="EXV206" s="5"/>
      <c r="EXW206" s="5"/>
      <c r="EXX206" s="5"/>
      <c r="EXY206" s="5"/>
      <c r="EXZ206" s="5"/>
      <c r="EYA206" s="5"/>
      <c r="EYB206" s="5"/>
      <c r="EYC206" s="5"/>
      <c r="EYD206" s="5"/>
      <c r="EYE206" s="5"/>
      <c r="EYF206" s="5"/>
      <c r="EYG206" s="5"/>
      <c r="EYH206" s="5"/>
      <c r="EYI206" s="5"/>
      <c r="EYJ206" s="5"/>
      <c r="EYK206" s="5"/>
      <c r="EYL206" s="5"/>
      <c r="EYM206" s="5"/>
      <c r="EYN206" s="5"/>
      <c r="EYO206" s="5"/>
      <c r="EYP206" s="5"/>
      <c r="EYQ206" s="5"/>
      <c r="EYR206" s="5"/>
      <c r="EYS206" s="5"/>
      <c r="EYT206" s="5"/>
      <c r="EYU206" s="5"/>
      <c r="EYV206" s="5"/>
      <c r="EYW206" s="5"/>
      <c r="EYX206" s="5"/>
      <c r="EYY206" s="5"/>
      <c r="EYZ206" s="5"/>
      <c r="EZA206" s="5"/>
      <c r="EZB206" s="5"/>
      <c r="EZC206" s="5"/>
      <c r="EZD206" s="5"/>
      <c r="EZE206" s="5"/>
      <c r="EZF206" s="5"/>
      <c r="EZG206" s="5"/>
      <c r="EZH206" s="5"/>
      <c r="EZI206" s="5"/>
      <c r="EZJ206" s="5"/>
      <c r="EZK206" s="5"/>
      <c r="EZL206" s="5"/>
      <c r="EZM206" s="5"/>
      <c r="EZN206" s="5"/>
      <c r="EZO206" s="5"/>
      <c r="EZP206" s="5"/>
      <c r="EZQ206" s="5"/>
      <c r="EZR206" s="5"/>
      <c r="EZS206" s="5"/>
      <c r="EZT206" s="5"/>
      <c r="EZU206" s="5"/>
      <c r="EZV206" s="5"/>
      <c r="EZW206" s="5"/>
      <c r="EZX206" s="5"/>
      <c r="EZY206" s="5"/>
      <c r="EZZ206" s="5"/>
      <c r="FAA206" s="5"/>
      <c r="FAB206" s="5"/>
      <c r="FAC206" s="5"/>
      <c r="FAD206" s="5"/>
      <c r="FAE206" s="5"/>
      <c r="FAF206" s="5"/>
      <c r="FAG206" s="5"/>
      <c r="FAH206" s="5"/>
      <c r="FAI206" s="5"/>
      <c r="FAJ206" s="5"/>
      <c r="FAK206" s="5"/>
      <c r="FAL206" s="5"/>
      <c r="FAM206" s="5"/>
      <c r="FAN206" s="5"/>
      <c r="FAO206" s="5"/>
      <c r="FAP206" s="5"/>
      <c r="FAQ206" s="5"/>
      <c r="FAR206" s="5"/>
      <c r="FAS206" s="5"/>
      <c r="FAT206" s="5"/>
      <c r="FAU206" s="5"/>
      <c r="FAV206" s="5"/>
      <c r="FAW206" s="5"/>
      <c r="FAX206" s="5"/>
      <c r="FAY206" s="5"/>
      <c r="FAZ206" s="5"/>
      <c r="FBA206" s="5"/>
      <c r="FBB206" s="5"/>
      <c r="FBC206" s="5"/>
      <c r="FBD206" s="5"/>
      <c r="FBE206" s="5"/>
      <c r="FBF206" s="5"/>
      <c r="FBG206" s="5"/>
      <c r="FBH206" s="5"/>
      <c r="FBI206" s="5"/>
      <c r="FBJ206" s="5"/>
      <c r="FBK206" s="5"/>
      <c r="FBL206" s="5"/>
      <c r="FBM206" s="5"/>
      <c r="FBN206" s="5"/>
      <c r="FBO206" s="5"/>
      <c r="FBP206" s="5"/>
      <c r="FBQ206" s="5"/>
      <c r="FBR206" s="5"/>
      <c r="FBS206" s="5"/>
      <c r="FBT206" s="5"/>
      <c r="FBU206" s="5"/>
      <c r="FBV206" s="5"/>
      <c r="FBW206" s="5"/>
      <c r="FBX206" s="5"/>
      <c r="FBY206" s="5"/>
      <c r="FBZ206" s="5"/>
      <c r="FCA206" s="5"/>
      <c r="FCB206" s="5"/>
      <c r="FCC206" s="5"/>
      <c r="FCD206" s="5"/>
      <c r="FCE206" s="5"/>
      <c r="FCF206" s="5"/>
      <c r="FCG206" s="5"/>
      <c r="FCH206" s="5"/>
      <c r="FCI206" s="5"/>
      <c r="FCJ206" s="5"/>
      <c r="FCK206" s="5"/>
      <c r="FCL206" s="5"/>
      <c r="FCM206" s="5"/>
      <c r="FCN206" s="5"/>
      <c r="FCO206" s="5"/>
      <c r="FCP206" s="5"/>
      <c r="FCQ206" s="5"/>
      <c r="FCR206" s="5"/>
      <c r="FCS206" s="5"/>
      <c r="FCT206" s="5"/>
      <c r="FCU206" s="5"/>
      <c r="FCV206" s="5"/>
      <c r="FCW206" s="5"/>
      <c r="FCX206" s="5"/>
      <c r="FCY206" s="5"/>
      <c r="FCZ206" s="5"/>
      <c r="FDA206" s="5"/>
      <c r="FDB206" s="5"/>
      <c r="FDC206" s="5"/>
      <c r="FDD206" s="5"/>
      <c r="FDE206" s="5"/>
      <c r="FDF206" s="5"/>
      <c r="FDG206" s="5"/>
      <c r="FDH206" s="5"/>
      <c r="FDI206" s="5"/>
      <c r="FDJ206" s="5"/>
      <c r="FDK206" s="5"/>
      <c r="FDL206" s="5"/>
      <c r="FDM206" s="5"/>
      <c r="FDN206" s="5"/>
      <c r="FDO206" s="5"/>
      <c r="FDP206" s="5"/>
      <c r="FDQ206" s="5"/>
      <c r="FDR206" s="5"/>
      <c r="FDS206" s="5"/>
      <c r="FDT206" s="5"/>
      <c r="FDU206" s="5"/>
      <c r="FDV206" s="5"/>
      <c r="FDW206" s="5"/>
      <c r="FDX206" s="5"/>
      <c r="FDY206" s="5"/>
      <c r="FDZ206" s="5"/>
      <c r="FEA206" s="5"/>
      <c r="FEB206" s="5"/>
      <c r="FEC206" s="5"/>
      <c r="FED206" s="5"/>
      <c r="FEE206" s="5"/>
      <c r="FEF206" s="5"/>
      <c r="FEG206" s="5"/>
      <c r="FEH206" s="5"/>
      <c r="FEI206" s="5"/>
      <c r="FEJ206" s="5"/>
      <c r="FEK206" s="5"/>
      <c r="FEL206" s="5"/>
      <c r="FEM206" s="5"/>
      <c r="FEN206" s="5"/>
      <c r="FEO206" s="5"/>
      <c r="FEP206" s="5"/>
      <c r="FEQ206" s="5"/>
      <c r="FER206" s="5"/>
      <c r="FES206" s="5"/>
      <c r="FET206" s="5"/>
      <c r="FEU206" s="5"/>
      <c r="FEV206" s="5"/>
      <c r="FEW206" s="5"/>
      <c r="FEX206" s="5"/>
      <c r="FEY206" s="5"/>
      <c r="FEZ206" s="5"/>
      <c r="FFA206" s="5"/>
      <c r="FFB206" s="5"/>
      <c r="FFC206" s="5"/>
      <c r="FFD206" s="5"/>
      <c r="FFE206" s="5"/>
      <c r="FFF206" s="5"/>
      <c r="FFG206" s="5"/>
      <c r="FFH206" s="5"/>
      <c r="FFI206" s="5"/>
      <c r="FFJ206" s="5"/>
      <c r="FFK206" s="5"/>
      <c r="FFL206" s="5"/>
      <c r="FFM206" s="5"/>
      <c r="FFN206" s="5"/>
      <c r="FFO206" s="5"/>
      <c r="FFP206" s="5"/>
      <c r="FFQ206" s="5"/>
      <c r="FFR206" s="5"/>
      <c r="FFS206" s="5"/>
      <c r="FFT206" s="5"/>
      <c r="FFU206" s="5"/>
      <c r="FFV206" s="5"/>
      <c r="FFW206" s="5"/>
      <c r="FFX206" s="5"/>
      <c r="FFY206" s="5"/>
      <c r="FFZ206" s="5"/>
      <c r="FGA206" s="5"/>
      <c r="FGB206" s="5"/>
      <c r="FGC206" s="5"/>
      <c r="FGD206" s="5"/>
      <c r="FGE206" s="5"/>
      <c r="FGF206" s="5"/>
      <c r="FGG206" s="5"/>
      <c r="FGH206" s="5"/>
      <c r="FGI206" s="5"/>
      <c r="FGJ206" s="5"/>
      <c r="FGK206" s="5"/>
      <c r="FGL206" s="5"/>
      <c r="FGM206" s="5"/>
      <c r="FGN206" s="5"/>
      <c r="FGO206" s="5"/>
      <c r="FGP206" s="5"/>
      <c r="FGQ206" s="5"/>
      <c r="FGR206" s="5"/>
      <c r="FGS206" s="5"/>
      <c r="FGT206" s="5"/>
      <c r="FGU206" s="5"/>
      <c r="FGV206" s="5"/>
      <c r="FGW206" s="5"/>
      <c r="FGX206" s="5"/>
      <c r="FGY206" s="5"/>
      <c r="FGZ206" s="5"/>
      <c r="FHA206" s="5"/>
      <c r="FHB206" s="5"/>
      <c r="FHC206" s="5"/>
      <c r="FHD206" s="5"/>
      <c r="FHE206" s="5"/>
      <c r="FHF206" s="5"/>
      <c r="FHG206" s="5"/>
      <c r="FHH206" s="5"/>
      <c r="FHI206" s="5"/>
      <c r="FHJ206" s="5"/>
      <c r="FHK206" s="5"/>
      <c r="FHL206" s="5"/>
      <c r="FHM206" s="5"/>
      <c r="FHN206" s="5"/>
      <c r="FHO206" s="5"/>
      <c r="FHP206" s="5"/>
      <c r="FHQ206" s="5"/>
      <c r="FHR206" s="5"/>
      <c r="FHS206" s="5"/>
      <c r="FHT206" s="5"/>
      <c r="FHU206" s="5"/>
      <c r="FHV206" s="5"/>
      <c r="FHW206" s="5"/>
      <c r="FHX206" s="5"/>
      <c r="FHY206" s="5"/>
      <c r="FHZ206" s="5"/>
      <c r="FIA206" s="5"/>
      <c r="FIB206" s="5"/>
      <c r="FIC206" s="5"/>
      <c r="FID206" s="5"/>
      <c r="FIE206" s="5"/>
      <c r="FIF206" s="5"/>
      <c r="FIG206" s="5"/>
      <c r="FIH206" s="5"/>
      <c r="FII206" s="5"/>
      <c r="FIJ206" s="5"/>
      <c r="FIK206" s="5"/>
      <c r="FIL206" s="5"/>
      <c r="FIM206" s="5"/>
      <c r="FIN206" s="5"/>
      <c r="FIO206" s="5"/>
      <c r="FIP206" s="5"/>
      <c r="FIQ206" s="5"/>
      <c r="FIR206" s="5"/>
      <c r="FIS206" s="5"/>
      <c r="FIT206" s="5"/>
      <c r="FIU206" s="5"/>
      <c r="FIV206" s="5"/>
      <c r="FIW206" s="5"/>
      <c r="FIX206" s="5"/>
      <c r="FIY206" s="5"/>
      <c r="FIZ206" s="5"/>
      <c r="FJA206" s="5"/>
      <c r="FJB206" s="5"/>
      <c r="FJC206" s="5"/>
      <c r="FJD206" s="5"/>
      <c r="FJE206" s="5"/>
      <c r="FJF206" s="5"/>
      <c r="FJG206" s="5"/>
      <c r="FJH206" s="5"/>
      <c r="FJI206" s="5"/>
      <c r="FJJ206" s="5"/>
      <c r="FJK206" s="5"/>
      <c r="FJL206" s="5"/>
      <c r="FJM206" s="5"/>
      <c r="FJN206" s="5"/>
      <c r="FJO206" s="5"/>
      <c r="FJP206" s="5"/>
      <c r="FJQ206" s="5"/>
      <c r="FJR206" s="5"/>
      <c r="FJS206" s="5"/>
      <c r="FJT206" s="5"/>
      <c r="FJU206" s="5"/>
      <c r="FJV206" s="5"/>
      <c r="FJW206" s="5"/>
      <c r="FJX206" s="5"/>
      <c r="FJY206" s="5"/>
      <c r="FJZ206" s="5"/>
      <c r="FKA206" s="5"/>
      <c r="FKB206" s="5"/>
      <c r="FKC206" s="5"/>
      <c r="FKD206" s="5"/>
      <c r="FKE206" s="5"/>
      <c r="FKF206" s="5"/>
      <c r="FKG206" s="5"/>
      <c r="FKH206" s="5"/>
      <c r="FKI206" s="5"/>
      <c r="FKJ206" s="5"/>
      <c r="FKK206" s="5"/>
      <c r="FKL206" s="5"/>
      <c r="FKM206" s="5"/>
      <c r="FKN206" s="5"/>
      <c r="FKO206" s="5"/>
      <c r="FKP206" s="5"/>
      <c r="FKQ206" s="5"/>
      <c r="FKR206" s="5"/>
      <c r="FKS206" s="5"/>
      <c r="FKT206" s="5"/>
      <c r="FKU206" s="5"/>
      <c r="FKV206" s="5"/>
      <c r="FKW206" s="5"/>
      <c r="FKX206" s="5"/>
      <c r="FKY206" s="5"/>
      <c r="FKZ206" s="5"/>
      <c r="FLA206" s="5"/>
      <c r="FLB206" s="5"/>
      <c r="FLC206" s="5"/>
      <c r="FLD206" s="5"/>
      <c r="FLE206" s="5"/>
      <c r="FLF206" s="5"/>
      <c r="FLG206" s="5"/>
      <c r="FLH206" s="5"/>
      <c r="FLI206" s="5"/>
      <c r="FLJ206" s="5"/>
      <c r="FLK206" s="5"/>
      <c r="FLL206" s="5"/>
      <c r="FLM206" s="5"/>
      <c r="FLN206" s="5"/>
      <c r="FLO206" s="5"/>
      <c r="FLP206" s="5"/>
      <c r="FLQ206" s="5"/>
      <c r="FLR206" s="5"/>
      <c r="FLS206" s="5"/>
      <c r="FLT206" s="5"/>
      <c r="FLU206" s="5"/>
      <c r="FLV206" s="5"/>
      <c r="FLW206" s="5"/>
      <c r="FLX206" s="5"/>
      <c r="FLY206" s="5"/>
      <c r="FLZ206" s="5"/>
      <c r="FMA206" s="5"/>
      <c r="FMB206" s="5"/>
      <c r="FMC206" s="5"/>
      <c r="FMD206" s="5"/>
      <c r="FME206" s="5"/>
      <c r="FMF206" s="5"/>
      <c r="FMG206" s="5"/>
      <c r="FMH206" s="5"/>
      <c r="FMI206" s="5"/>
      <c r="FMJ206" s="5"/>
      <c r="FMK206" s="5"/>
      <c r="FML206" s="5"/>
      <c r="FMM206" s="5"/>
      <c r="FMN206" s="5"/>
      <c r="FMO206" s="5"/>
      <c r="FMP206" s="5"/>
      <c r="FMQ206" s="5"/>
      <c r="FMR206" s="5"/>
      <c r="FMS206" s="5"/>
      <c r="FMT206" s="5"/>
      <c r="FMU206" s="5"/>
      <c r="FMV206" s="5"/>
      <c r="FMW206" s="5"/>
      <c r="FMX206" s="5"/>
      <c r="FMY206" s="5"/>
      <c r="FMZ206" s="5"/>
      <c r="FNA206" s="5"/>
      <c r="FNB206" s="5"/>
      <c r="FNC206" s="5"/>
      <c r="FND206" s="5"/>
      <c r="FNE206" s="5"/>
      <c r="FNF206" s="5"/>
      <c r="FNG206" s="5"/>
      <c r="FNH206" s="5"/>
      <c r="FNI206" s="5"/>
      <c r="FNJ206" s="5"/>
      <c r="FNK206" s="5"/>
      <c r="FNL206" s="5"/>
      <c r="FNM206" s="5"/>
      <c r="FNN206" s="5"/>
      <c r="FNO206" s="5"/>
      <c r="FNP206" s="5"/>
      <c r="FNQ206" s="5"/>
      <c r="FNR206" s="5"/>
      <c r="FNS206" s="5"/>
      <c r="FNT206" s="5"/>
      <c r="FNU206" s="5"/>
      <c r="FNV206" s="5"/>
      <c r="FNW206" s="5"/>
      <c r="FNX206" s="5"/>
      <c r="FNY206" s="5"/>
      <c r="FNZ206" s="5"/>
      <c r="FOA206" s="5"/>
      <c r="FOB206" s="5"/>
      <c r="FOC206" s="5"/>
      <c r="FOD206" s="5"/>
      <c r="FOE206" s="5"/>
      <c r="FOF206" s="5"/>
      <c r="FOG206" s="5"/>
      <c r="FOH206" s="5"/>
      <c r="FOI206" s="5"/>
      <c r="FOJ206" s="5"/>
      <c r="FOK206" s="5"/>
      <c r="FOL206" s="5"/>
      <c r="FOM206" s="5"/>
      <c r="FON206" s="5"/>
      <c r="FOO206" s="5"/>
      <c r="FOP206" s="5"/>
      <c r="FOQ206" s="5"/>
      <c r="FOR206" s="5"/>
      <c r="FOS206" s="5"/>
      <c r="FOT206" s="5"/>
      <c r="FOU206" s="5"/>
      <c r="FOV206" s="5"/>
      <c r="FOW206" s="5"/>
      <c r="FOX206" s="5"/>
      <c r="FOY206" s="5"/>
      <c r="FOZ206" s="5"/>
      <c r="FPA206" s="5"/>
      <c r="FPB206" s="5"/>
      <c r="FPC206" s="5"/>
      <c r="FPD206" s="5"/>
      <c r="FPE206" s="5"/>
      <c r="FPF206" s="5"/>
      <c r="FPG206" s="5"/>
      <c r="FPH206" s="5"/>
      <c r="FPI206" s="5"/>
      <c r="FPJ206" s="5"/>
      <c r="FPK206" s="5"/>
      <c r="FPL206" s="5"/>
      <c r="FPM206" s="5"/>
      <c r="FPN206" s="5"/>
      <c r="FPO206" s="5"/>
      <c r="FPP206" s="5"/>
      <c r="FPQ206" s="5"/>
      <c r="FPR206" s="5"/>
      <c r="FPS206" s="5"/>
      <c r="FPT206" s="5"/>
      <c r="FPU206" s="5"/>
      <c r="FPV206" s="5"/>
      <c r="FPW206" s="5"/>
      <c r="FPX206" s="5"/>
      <c r="FPY206" s="5"/>
      <c r="FPZ206" s="5"/>
      <c r="FQA206" s="5"/>
      <c r="FQB206" s="5"/>
      <c r="FQC206" s="5"/>
      <c r="FQD206" s="5"/>
      <c r="FQE206" s="5"/>
      <c r="FQF206" s="5"/>
      <c r="FQG206" s="5"/>
      <c r="FQH206" s="5"/>
      <c r="FQI206" s="5"/>
      <c r="FQJ206" s="5"/>
      <c r="FQK206" s="5"/>
      <c r="FQL206" s="5"/>
      <c r="FQM206" s="5"/>
      <c r="FQN206" s="5"/>
      <c r="FQO206" s="5"/>
      <c r="FQP206" s="5"/>
      <c r="FQQ206" s="5"/>
      <c r="FQR206" s="5"/>
      <c r="FQS206" s="5"/>
      <c r="FQT206" s="5"/>
      <c r="FQU206" s="5"/>
      <c r="FQV206" s="5"/>
      <c r="FQW206" s="5"/>
      <c r="FQX206" s="5"/>
      <c r="FQY206" s="5"/>
      <c r="FQZ206" s="5"/>
      <c r="FRA206" s="5"/>
      <c r="FRB206" s="5"/>
      <c r="FRC206" s="5"/>
      <c r="FRD206" s="5"/>
      <c r="FRE206" s="5"/>
      <c r="FRF206" s="5"/>
      <c r="FRG206" s="5"/>
      <c r="FRH206" s="5"/>
      <c r="FRI206" s="5"/>
      <c r="FRJ206" s="5"/>
      <c r="FRK206" s="5"/>
      <c r="FRL206" s="5"/>
      <c r="FRM206" s="5"/>
      <c r="FRN206" s="5"/>
      <c r="FRO206" s="5"/>
      <c r="FRP206" s="5"/>
      <c r="FRQ206" s="5"/>
      <c r="FRR206" s="5"/>
      <c r="FRS206" s="5"/>
      <c r="FRT206" s="5"/>
      <c r="FRU206" s="5"/>
      <c r="FRV206" s="5"/>
      <c r="FRW206" s="5"/>
      <c r="FRX206" s="5"/>
      <c r="FRY206" s="5"/>
      <c r="FRZ206" s="5"/>
      <c r="FSA206" s="5"/>
      <c r="FSB206" s="5"/>
      <c r="FSC206" s="5"/>
      <c r="FSD206" s="5"/>
      <c r="FSE206" s="5"/>
      <c r="FSF206" s="5"/>
      <c r="FSG206" s="5"/>
      <c r="FSH206" s="5"/>
      <c r="FSI206" s="5"/>
      <c r="FSJ206" s="5"/>
      <c r="FSK206" s="5"/>
      <c r="FSL206" s="5"/>
      <c r="FSM206" s="5"/>
      <c r="FSN206" s="5"/>
      <c r="FSO206" s="5"/>
      <c r="FSP206" s="5"/>
      <c r="FSQ206" s="5"/>
      <c r="FSR206" s="5"/>
      <c r="FSS206" s="5"/>
      <c r="FST206" s="5"/>
      <c r="FSU206" s="5"/>
      <c r="FSV206" s="5"/>
      <c r="FSW206" s="5"/>
      <c r="FSX206" s="5"/>
      <c r="FSY206" s="5"/>
      <c r="FSZ206" s="5"/>
      <c r="FTA206" s="5"/>
      <c r="FTB206" s="5"/>
      <c r="FTC206" s="5"/>
      <c r="FTD206" s="5"/>
      <c r="FTE206" s="5"/>
      <c r="FTF206" s="5"/>
      <c r="FTG206" s="5"/>
      <c r="FTH206" s="5"/>
      <c r="FTI206" s="5"/>
      <c r="FTJ206" s="5"/>
      <c r="FTK206" s="5"/>
      <c r="FTL206" s="5"/>
      <c r="FTM206" s="5"/>
      <c r="FTN206" s="5"/>
      <c r="FTO206" s="5"/>
      <c r="FTP206" s="5"/>
      <c r="FTQ206" s="5"/>
      <c r="FTR206" s="5"/>
      <c r="FTS206" s="5"/>
      <c r="FTT206" s="5"/>
      <c r="FTU206" s="5"/>
      <c r="FTV206" s="5"/>
      <c r="FTW206" s="5"/>
      <c r="FTX206" s="5"/>
      <c r="FTY206" s="5"/>
      <c r="FTZ206" s="5"/>
      <c r="FUA206" s="5"/>
      <c r="FUB206" s="5"/>
      <c r="FUC206" s="5"/>
      <c r="FUD206" s="5"/>
      <c r="FUE206" s="5"/>
      <c r="FUF206" s="5"/>
      <c r="FUG206" s="5"/>
      <c r="FUH206" s="5"/>
      <c r="FUI206" s="5"/>
      <c r="FUJ206" s="5"/>
      <c r="FUK206" s="5"/>
      <c r="FUL206" s="5"/>
      <c r="FUM206" s="5"/>
      <c r="FUN206" s="5"/>
      <c r="FUO206" s="5"/>
      <c r="FUP206" s="5"/>
      <c r="FUQ206" s="5"/>
      <c r="FUR206" s="5"/>
      <c r="FUS206" s="5"/>
      <c r="FUT206" s="5"/>
      <c r="FUU206" s="5"/>
      <c r="FUV206" s="5"/>
      <c r="FUW206" s="5"/>
      <c r="FUX206" s="5"/>
      <c r="FUY206" s="5"/>
      <c r="FUZ206" s="5"/>
      <c r="FVA206" s="5"/>
      <c r="FVB206" s="5"/>
      <c r="FVC206" s="5"/>
      <c r="FVD206" s="5"/>
      <c r="FVE206" s="5"/>
      <c r="FVF206" s="5"/>
      <c r="FVG206" s="5"/>
      <c r="FVH206" s="5"/>
      <c r="FVI206" s="5"/>
      <c r="FVJ206" s="5"/>
      <c r="FVK206" s="5"/>
      <c r="FVL206" s="5"/>
      <c r="FVM206" s="5"/>
      <c r="FVN206" s="5"/>
      <c r="FVO206" s="5"/>
      <c r="FVP206" s="5"/>
      <c r="FVQ206" s="5"/>
      <c r="FVR206" s="5"/>
      <c r="FVS206" s="5"/>
      <c r="FVT206" s="5"/>
      <c r="FVU206" s="5"/>
      <c r="FVV206" s="5"/>
      <c r="FVW206" s="5"/>
      <c r="FVX206" s="5"/>
      <c r="FVY206" s="5"/>
      <c r="FVZ206" s="5"/>
      <c r="FWA206" s="5"/>
      <c r="FWB206" s="5"/>
      <c r="FWC206" s="5"/>
      <c r="FWD206" s="5"/>
      <c r="FWE206" s="5"/>
      <c r="FWF206" s="5"/>
      <c r="FWG206" s="5"/>
      <c r="FWH206" s="5"/>
      <c r="FWI206" s="5"/>
      <c r="FWJ206" s="5"/>
      <c r="FWK206" s="5"/>
      <c r="FWL206" s="5"/>
      <c r="FWM206" s="5"/>
      <c r="FWN206" s="5"/>
      <c r="FWO206" s="5"/>
      <c r="FWP206" s="5"/>
      <c r="FWQ206" s="5"/>
      <c r="FWR206" s="5"/>
      <c r="FWS206" s="5"/>
      <c r="FWT206" s="5"/>
      <c r="FWU206" s="5"/>
      <c r="FWV206" s="5"/>
      <c r="FWW206" s="5"/>
      <c r="FWX206" s="5"/>
      <c r="FWY206" s="5"/>
      <c r="FWZ206" s="5"/>
      <c r="FXA206" s="5"/>
      <c r="FXB206" s="5"/>
      <c r="FXC206" s="5"/>
      <c r="FXD206" s="5"/>
      <c r="FXE206" s="5"/>
      <c r="FXF206" s="5"/>
      <c r="FXG206" s="5"/>
      <c r="FXH206" s="5"/>
      <c r="FXI206" s="5"/>
      <c r="FXJ206" s="5"/>
      <c r="FXK206" s="5"/>
      <c r="FXL206" s="5"/>
      <c r="FXM206" s="5"/>
      <c r="FXN206" s="5"/>
      <c r="FXO206" s="5"/>
      <c r="FXP206" s="5"/>
      <c r="FXQ206" s="5"/>
      <c r="FXR206" s="5"/>
      <c r="FXS206" s="5"/>
      <c r="FXT206" s="5"/>
      <c r="FXU206" s="5"/>
      <c r="FXV206" s="5"/>
      <c r="FXW206" s="5"/>
      <c r="FXX206" s="5"/>
      <c r="FXY206" s="5"/>
      <c r="FXZ206" s="5"/>
      <c r="FYA206" s="5"/>
      <c r="FYB206" s="5"/>
      <c r="FYC206" s="5"/>
      <c r="FYD206" s="5"/>
      <c r="FYE206" s="5"/>
      <c r="FYF206" s="5"/>
      <c r="FYG206" s="5"/>
      <c r="FYH206" s="5"/>
      <c r="FYI206" s="5"/>
      <c r="FYJ206" s="5"/>
      <c r="FYK206" s="5"/>
      <c r="FYL206" s="5"/>
      <c r="FYM206" s="5"/>
      <c r="FYN206" s="5"/>
      <c r="FYO206" s="5"/>
      <c r="FYP206" s="5"/>
      <c r="FYQ206" s="5"/>
      <c r="FYR206" s="5"/>
      <c r="FYS206" s="5"/>
      <c r="FYT206" s="5"/>
      <c r="FYU206" s="5"/>
      <c r="FYV206" s="5"/>
      <c r="FYW206" s="5"/>
      <c r="FYX206" s="5"/>
      <c r="FYY206" s="5"/>
      <c r="FYZ206" s="5"/>
      <c r="FZA206" s="5"/>
      <c r="FZB206" s="5"/>
      <c r="FZC206" s="5"/>
      <c r="FZD206" s="5"/>
      <c r="FZE206" s="5"/>
      <c r="FZF206" s="5"/>
      <c r="FZG206" s="5"/>
      <c r="FZH206" s="5"/>
      <c r="FZI206" s="5"/>
      <c r="FZJ206" s="5"/>
      <c r="FZK206" s="5"/>
      <c r="FZL206" s="5"/>
      <c r="FZM206" s="5"/>
      <c r="FZN206" s="5"/>
      <c r="FZO206" s="5"/>
      <c r="FZP206" s="5"/>
      <c r="FZQ206" s="5"/>
      <c r="FZR206" s="5"/>
      <c r="FZS206" s="5"/>
      <c r="FZT206" s="5"/>
      <c r="FZU206" s="5"/>
      <c r="FZV206" s="5"/>
      <c r="FZW206" s="5"/>
      <c r="FZX206" s="5"/>
      <c r="FZY206" s="5"/>
      <c r="FZZ206" s="5"/>
      <c r="GAA206" s="5"/>
      <c r="GAB206" s="5"/>
      <c r="GAC206" s="5"/>
      <c r="GAD206" s="5"/>
      <c r="GAE206" s="5"/>
      <c r="GAF206" s="5"/>
      <c r="GAG206" s="5"/>
      <c r="GAH206" s="5"/>
      <c r="GAI206" s="5"/>
      <c r="GAJ206" s="5"/>
      <c r="GAK206" s="5"/>
      <c r="GAL206" s="5"/>
      <c r="GAM206" s="5"/>
      <c r="GAN206" s="5"/>
      <c r="GAO206" s="5"/>
      <c r="GAP206" s="5"/>
      <c r="GAQ206" s="5"/>
      <c r="GAR206" s="5"/>
      <c r="GAS206" s="5"/>
      <c r="GAT206" s="5"/>
      <c r="GAU206" s="5"/>
      <c r="GAV206" s="5"/>
      <c r="GAW206" s="5"/>
      <c r="GAX206" s="5"/>
      <c r="GAY206" s="5"/>
      <c r="GAZ206" s="5"/>
      <c r="GBA206" s="5"/>
      <c r="GBB206" s="5"/>
      <c r="GBC206" s="5"/>
      <c r="GBD206" s="5"/>
      <c r="GBE206" s="5"/>
      <c r="GBF206" s="5"/>
      <c r="GBG206" s="5"/>
      <c r="GBH206" s="5"/>
      <c r="GBI206" s="5"/>
      <c r="GBJ206" s="5"/>
      <c r="GBK206" s="5"/>
      <c r="GBL206" s="5"/>
      <c r="GBM206" s="5"/>
      <c r="GBN206" s="5"/>
      <c r="GBO206" s="5"/>
      <c r="GBP206" s="5"/>
      <c r="GBQ206" s="5"/>
      <c r="GBR206" s="5"/>
      <c r="GBS206" s="5"/>
      <c r="GBT206" s="5"/>
      <c r="GBU206" s="5"/>
      <c r="GBV206" s="5"/>
      <c r="GBW206" s="5"/>
      <c r="GBX206" s="5"/>
      <c r="GBY206" s="5"/>
      <c r="GBZ206" s="5"/>
      <c r="GCA206" s="5"/>
      <c r="GCB206" s="5"/>
      <c r="GCC206" s="5"/>
      <c r="GCD206" s="5"/>
      <c r="GCE206" s="5"/>
      <c r="GCF206" s="5"/>
      <c r="GCG206" s="5"/>
      <c r="GCH206" s="5"/>
      <c r="GCI206" s="5"/>
      <c r="GCJ206" s="5"/>
      <c r="GCK206" s="5"/>
      <c r="GCL206" s="5"/>
      <c r="GCM206" s="5"/>
      <c r="GCN206" s="5"/>
      <c r="GCO206" s="5"/>
      <c r="GCP206" s="5"/>
      <c r="GCQ206" s="5"/>
      <c r="GCR206" s="5"/>
      <c r="GCS206" s="5"/>
      <c r="GCT206" s="5"/>
      <c r="GCU206" s="5"/>
      <c r="GCV206" s="5"/>
      <c r="GCW206" s="5"/>
      <c r="GCX206" s="5"/>
      <c r="GCY206" s="5"/>
      <c r="GCZ206" s="5"/>
      <c r="GDA206" s="5"/>
      <c r="GDB206" s="5"/>
      <c r="GDC206" s="5"/>
      <c r="GDD206" s="5"/>
      <c r="GDE206" s="5"/>
      <c r="GDF206" s="5"/>
      <c r="GDG206" s="5"/>
      <c r="GDH206" s="5"/>
      <c r="GDI206" s="5"/>
      <c r="GDJ206" s="5"/>
      <c r="GDK206" s="5"/>
      <c r="GDL206" s="5"/>
      <c r="GDM206" s="5"/>
      <c r="GDN206" s="5"/>
      <c r="GDO206" s="5"/>
      <c r="GDP206" s="5"/>
      <c r="GDQ206" s="5"/>
      <c r="GDR206" s="5"/>
      <c r="GDS206" s="5"/>
      <c r="GDT206" s="5"/>
      <c r="GDU206" s="5"/>
      <c r="GDV206" s="5"/>
      <c r="GDW206" s="5"/>
      <c r="GDX206" s="5"/>
      <c r="GDY206" s="5"/>
      <c r="GDZ206" s="5"/>
      <c r="GEA206" s="5"/>
      <c r="GEB206" s="5"/>
      <c r="GEC206" s="5"/>
      <c r="GED206" s="5"/>
      <c r="GEE206" s="5"/>
      <c r="GEF206" s="5"/>
      <c r="GEG206" s="5"/>
      <c r="GEH206" s="5"/>
      <c r="GEI206" s="5"/>
      <c r="GEJ206" s="5"/>
      <c r="GEK206" s="5"/>
      <c r="GEL206" s="5"/>
      <c r="GEM206" s="5"/>
      <c r="GEN206" s="5"/>
      <c r="GEO206" s="5"/>
      <c r="GEP206" s="5"/>
      <c r="GEQ206" s="5"/>
      <c r="GER206" s="5"/>
      <c r="GES206" s="5"/>
      <c r="GET206" s="5"/>
      <c r="GEU206" s="5"/>
      <c r="GEV206" s="5"/>
      <c r="GEW206" s="5"/>
      <c r="GEX206" s="5"/>
      <c r="GEY206" s="5"/>
      <c r="GEZ206" s="5"/>
      <c r="GFA206" s="5"/>
      <c r="GFB206" s="5"/>
      <c r="GFC206" s="5"/>
      <c r="GFD206" s="5"/>
      <c r="GFE206" s="5"/>
      <c r="GFF206" s="5"/>
      <c r="GFG206" s="5"/>
      <c r="GFH206" s="5"/>
      <c r="GFI206" s="5"/>
      <c r="GFJ206" s="5"/>
      <c r="GFK206" s="5"/>
      <c r="GFL206" s="5"/>
      <c r="GFM206" s="5"/>
      <c r="GFN206" s="5"/>
      <c r="GFO206" s="5"/>
      <c r="GFP206" s="5"/>
      <c r="GFQ206" s="5"/>
      <c r="GFR206" s="5"/>
      <c r="GFS206" s="5"/>
      <c r="GFT206" s="5"/>
      <c r="GFU206" s="5"/>
      <c r="GFV206" s="5"/>
      <c r="GFW206" s="5"/>
      <c r="GFX206" s="5"/>
      <c r="GFY206" s="5"/>
      <c r="GFZ206" s="5"/>
      <c r="GGA206" s="5"/>
      <c r="GGB206" s="5"/>
      <c r="GGC206" s="5"/>
      <c r="GGD206" s="5"/>
      <c r="GGE206" s="5"/>
      <c r="GGF206" s="5"/>
      <c r="GGG206" s="5"/>
      <c r="GGH206" s="5"/>
      <c r="GGI206" s="5"/>
      <c r="GGJ206" s="5"/>
      <c r="GGK206" s="5"/>
      <c r="GGL206" s="5"/>
      <c r="GGM206" s="5"/>
      <c r="GGN206" s="5"/>
      <c r="GGO206" s="5"/>
      <c r="GGP206" s="5"/>
      <c r="GGQ206" s="5"/>
      <c r="GGR206" s="5"/>
      <c r="GGS206" s="5"/>
      <c r="GGT206" s="5"/>
      <c r="GGU206" s="5"/>
      <c r="GGV206" s="5"/>
      <c r="GGW206" s="5"/>
      <c r="GGX206" s="5"/>
      <c r="GGY206" s="5"/>
      <c r="GGZ206" s="5"/>
      <c r="GHA206" s="5"/>
      <c r="GHB206" s="5"/>
      <c r="GHC206" s="5"/>
      <c r="GHD206" s="5"/>
      <c r="GHE206" s="5"/>
      <c r="GHF206" s="5"/>
      <c r="GHG206" s="5"/>
      <c r="GHH206" s="5"/>
      <c r="GHI206" s="5"/>
      <c r="GHJ206" s="5"/>
      <c r="GHK206" s="5"/>
      <c r="GHL206" s="5"/>
      <c r="GHM206" s="5"/>
      <c r="GHN206" s="5"/>
      <c r="GHO206" s="5"/>
      <c r="GHP206" s="5"/>
      <c r="GHQ206" s="5"/>
      <c r="GHR206" s="5"/>
      <c r="GHS206" s="5"/>
      <c r="GHT206" s="5"/>
      <c r="GHU206" s="5"/>
      <c r="GHV206" s="5"/>
      <c r="GHW206" s="5"/>
      <c r="GHX206" s="5"/>
      <c r="GHY206" s="5"/>
      <c r="GHZ206" s="5"/>
      <c r="GIA206" s="5"/>
      <c r="GIB206" s="5"/>
      <c r="GIC206" s="5"/>
      <c r="GID206" s="5"/>
      <c r="GIE206" s="5"/>
      <c r="GIF206" s="5"/>
      <c r="GIG206" s="5"/>
      <c r="GIH206" s="5"/>
      <c r="GII206" s="5"/>
      <c r="GIJ206" s="5"/>
      <c r="GIK206" s="5"/>
      <c r="GIL206" s="5"/>
      <c r="GIM206" s="5"/>
      <c r="GIN206" s="5"/>
      <c r="GIO206" s="5"/>
      <c r="GIP206" s="5"/>
      <c r="GIQ206" s="5"/>
      <c r="GIR206" s="5"/>
      <c r="GIS206" s="5"/>
      <c r="GIT206" s="5"/>
      <c r="GIU206" s="5"/>
      <c r="GIV206" s="5"/>
      <c r="GIW206" s="5"/>
      <c r="GIX206" s="5"/>
      <c r="GIY206" s="5"/>
      <c r="GIZ206" s="5"/>
      <c r="GJA206" s="5"/>
      <c r="GJB206" s="5"/>
      <c r="GJC206" s="5"/>
      <c r="GJD206" s="5"/>
      <c r="GJE206" s="5"/>
      <c r="GJF206" s="5"/>
      <c r="GJG206" s="5"/>
      <c r="GJH206" s="5"/>
      <c r="GJI206" s="5"/>
      <c r="GJJ206" s="5"/>
      <c r="GJK206" s="5"/>
      <c r="GJL206" s="5"/>
      <c r="GJM206" s="5"/>
      <c r="GJN206" s="5"/>
      <c r="GJO206" s="5"/>
      <c r="GJP206" s="5"/>
      <c r="GJQ206" s="5"/>
      <c r="GJR206" s="5"/>
      <c r="GJS206" s="5"/>
      <c r="GJT206" s="5"/>
      <c r="GJU206" s="5"/>
      <c r="GJV206" s="5"/>
      <c r="GJW206" s="5"/>
      <c r="GJX206" s="5"/>
      <c r="GJY206" s="5"/>
      <c r="GJZ206" s="5"/>
      <c r="GKA206" s="5"/>
      <c r="GKB206" s="5"/>
      <c r="GKC206" s="5"/>
      <c r="GKD206" s="5"/>
      <c r="GKE206" s="5"/>
      <c r="GKF206" s="5"/>
      <c r="GKG206" s="5"/>
      <c r="GKH206" s="5"/>
      <c r="GKI206" s="5"/>
      <c r="GKJ206" s="5"/>
      <c r="GKK206" s="5"/>
      <c r="GKL206" s="5"/>
      <c r="GKM206" s="5"/>
      <c r="GKN206" s="5"/>
      <c r="GKO206" s="5"/>
      <c r="GKP206" s="5"/>
      <c r="GKQ206" s="5"/>
      <c r="GKR206" s="5"/>
      <c r="GKS206" s="5"/>
      <c r="GKT206" s="5"/>
      <c r="GKU206" s="5"/>
      <c r="GKV206" s="5"/>
      <c r="GKW206" s="5"/>
      <c r="GKX206" s="5"/>
      <c r="GKY206" s="5"/>
      <c r="GKZ206" s="5"/>
      <c r="GLA206" s="5"/>
      <c r="GLB206" s="5"/>
      <c r="GLC206" s="5"/>
      <c r="GLD206" s="5"/>
      <c r="GLE206" s="5"/>
      <c r="GLF206" s="5"/>
      <c r="GLG206" s="5"/>
      <c r="GLH206" s="5"/>
      <c r="GLI206" s="5"/>
      <c r="GLJ206" s="5"/>
      <c r="GLK206" s="5"/>
      <c r="GLL206" s="5"/>
      <c r="GLM206" s="5"/>
      <c r="GLN206" s="5"/>
      <c r="GLO206" s="5"/>
      <c r="GLP206" s="5"/>
      <c r="GLQ206" s="5"/>
      <c r="GLR206" s="5"/>
      <c r="GLS206" s="5"/>
      <c r="GLT206" s="5"/>
      <c r="GLU206" s="5"/>
      <c r="GLV206" s="5"/>
      <c r="GLW206" s="5"/>
      <c r="GLX206" s="5"/>
      <c r="GLY206" s="5"/>
      <c r="GLZ206" s="5"/>
      <c r="GMA206" s="5"/>
      <c r="GMB206" s="5"/>
      <c r="GMC206" s="5"/>
      <c r="GMD206" s="5"/>
      <c r="GME206" s="5"/>
      <c r="GMF206" s="5"/>
      <c r="GMG206" s="5"/>
      <c r="GMH206" s="5"/>
      <c r="GMI206" s="5"/>
      <c r="GMJ206" s="5"/>
      <c r="GMK206" s="5"/>
      <c r="GML206" s="5"/>
      <c r="GMM206" s="5"/>
      <c r="GMN206" s="5"/>
      <c r="GMO206" s="5"/>
      <c r="GMP206" s="5"/>
      <c r="GMQ206" s="5"/>
      <c r="GMR206" s="5"/>
      <c r="GMS206" s="5"/>
      <c r="GMT206" s="5"/>
      <c r="GMU206" s="5"/>
      <c r="GMV206" s="5"/>
      <c r="GMW206" s="5"/>
      <c r="GMX206" s="5"/>
      <c r="GMY206" s="5"/>
      <c r="GMZ206" s="5"/>
      <c r="GNA206" s="5"/>
      <c r="GNB206" s="5"/>
      <c r="GNC206" s="5"/>
      <c r="GND206" s="5"/>
      <c r="GNE206" s="5"/>
      <c r="GNF206" s="5"/>
      <c r="GNG206" s="5"/>
      <c r="GNH206" s="5"/>
      <c r="GNI206" s="5"/>
      <c r="GNJ206" s="5"/>
      <c r="GNK206" s="5"/>
      <c r="GNL206" s="5"/>
      <c r="GNM206" s="5"/>
      <c r="GNN206" s="5"/>
      <c r="GNO206" s="5"/>
      <c r="GNP206" s="5"/>
      <c r="GNQ206" s="5"/>
      <c r="GNR206" s="5"/>
      <c r="GNS206" s="5"/>
      <c r="GNT206" s="5"/>
      <c r="GNU206" s="5"/>
      <c r="GNV206" s="5"/>
      <c r="GNW206" s="5"/>
      <c r="GNX206" s="5"/>
      <c r="GNY206" s="5"/>
      <c r="GNZ206" s="5"/>
      <c r="GOA206" s="5"/>
      <c r="GOB206" s="5"/>
      <c r="GOC206" s="5"/>
      <c r="GOD206" s="5"/>
      <c r="GOE206" s="5"/>
      <c r="GOF206" s="5"/>
      <c r="GOG206" s="5"/>
      <c r="GOH206" s="5"/>
      <c r="GOI206" s="5"/>
      <c r="GOJ206" s="5"/>
      <c r="GOK206" s="5"/>
      <c r="GOL206" s="5"/>
      <c r="GOM206" s="5"/>
      <c r="GON206" s="5"/>
      <c r="GOO206" s="5"/>
      <c r="GOP206" s="5"/>
      <c r="GOQ206" s="5"/>
      <c r="GOR206" s="5"/>
      <c r="GOS206" s="5"/>
      <c r="GOT206" s="5"/>
      <c r="GOU206" s="5"/>
      <c r="GOV206" s="5"/>
      <c r="GOW206" s="5"/>
      <c r="GOX206" s="5"/>
      <c r="GOY206" s="5"/>
      <c r="GOZ206" s="5"/>
      <c r="GPA206" s="5"/>
      <c r="GPB206" s="5"/>
      <c r="GPC206" s="5"/>
      <c r="GPD206" s="5"/>
      <c r="GPE206" s="5"/>
      <c r="GPF206" s="5"/>
      <c r="GPG206" s="5"/>
      <c r="GPH206" s="5"/>
      <c r="GPI206" s="5"/>
      <c r="GPJ206" s="5"/>
      <c r="GPK206" s="5"/>
      <c r="GPL206" s="5"/>
      <c r="GPM206" s="5"/>
      <c r="GPN206" s="5"/>
      <c r="GPO206" s="5"/>
      <c r="GPP206" s="5"/>
      <c r="GPQ206" s="5"/>
      <c r="GPR206" s="5"/>
      <c r="GPS206" s="5"/>
      <c r="GPT206" s="5"/>
      <c r="GPU206" s="5"/>
      <c r="GPV206" s="5"/>
      <c r="GPW206" s="5"/>
      <c r="GPX206" s="5"/>
      <c r="GPY206" s="5"/>
      <c r="GPZ206" s="5"/>
      <c r="GQA206" s="5"/>
      <c r="GQB206" s="5"/>
      <c r="GQC206" s="5"/>
      <c r="GQD206" s="5"/>
      <c r="GQE206" s="5"/>
      <c r="GQF206" s="5"/>
      <c r="GQG206" s="5"/>
      <c r="GQH206" s="5"/>
      <c r="GQI206" s="5"/>
      <c r="GQJ206" s="5"/>
      <c r="GQK206" s="5"/>
      <c r="GQL206" s="5"/>
      <c r="GQM206" s="5"/>
      <c r="GQN206" s="5"/>
      <c r="GQO206" s="5"/>
      <c r="GQP206" s="5"/>
      <c r="GQQ206" s="5"/>
      <c r="GQR206" s="5"/>
      <c r="GQS206" s="5"/>
      <c r="GQT206" s="5"/>
      <c r="GQU206" s="5"/>
      <c r="GQV206" s="5"/>
      <c r="GQW206" s="5"/>
      <c r="GQX206" s="5"/>
      <c r="GQY206" s="5"/>
      <c r="GQZ206" s="5"/>
      <c r="GRA206" s="5"/>
      <c r="GRB206" s="5"/>
      <c r="GRC206" s="5"/>
      <c r="GRD206" s="5"/>
      <c r="GRE206" s="5"/>
      <c r="GRF206" s="5"/>
      <c r="GRG206" s="5"/>
      <c r="GRH206" s="5"/>
      <c r="GRI206" s="5"/>
      <c r="GRJ206" s="5"/>
      <c r="GRK206" s="5"/>
      <c r="GRL206" s="5"/>
      <c r="GRM206" s="5"/>
      <c r="GRN206" s="5"/>
      <c r="GRO206" s="5"/>
      <c r="GRP206" s="5"/>
      <c r="GRQ206" s="5"/>
      <c r="GRR206" s="5"/>
      <c r="GRS206" s="5"/>
      <c r="GRT206" s="5"/>
      <c r="GRU206" s="5"/>
      <c r="GRV206" s="5"/>
      <c r="GRW206" s="5"/>
      <c r="GRX206" s="5"/>
      <c r="GRY206" s="5"/>
      <c r="GRZ206" s="5"/>
      <c r="GSA206" s="5"/>
      <c r="GSB206" s="5"/>
      <c r="GSC206" s="5"/>
      <c r="GSD206" s="5"/>
      <c r="GSE206" s="5"/>
      <c r="GSF206" s="5"/>
      <c r="GSG206" s="5"/>
      <c r="GSH206" s="5"/>
      <c r="GSI206" s="5"/>
      <c r="GSJ206" s="5"/>
      <c r="GSK206" s="5"/>
      <c r="GSL206" s="5"/>
      <c r="GSM206" s="5"/>
      <c r="GSN206" s="5"/>
      <c r="GSO206" s="5"/>
      <c r="GSP206" s="5"/>
      <c r="GSQ206" s="5"/>
      <c r="GSR206" s="5"/>
      <c r="GSS206" s="5"/>
      <c r="GST206" s="5"/>
      <c r="GSU206" s="5"/>
      <c r="GSV206" s="5"/>
      <c r="GSW206" s="5"/>
      <c r="GSX206" s="5"/>
      <c r="GSY206" s="5"/>
      <c r="GSZ206" s="5"/>
      <c r="GTA206" s="5"/>
      <c r="GTB206" s="5"/>
      <c r="GTC206" s="5"/>
      <c r="GTD206" s="5"/>
      <c r="GTE206" s="5"/>
      <c r="GTF206" s="5"/>
      <c r="GTG206" s="5"/>
      <c r="GTH206" s="5"/>
      <c r="GTI206" s="5"/>
      <c r="GTJ206" s="5"/>
      <c r="GTK206" s="5"/>
      <c r="GTL206" s="5"/>
      <c r="GTM206" s="5"/>
      <c r="GTN206" s="5"/>
      <c r="GTO206" s="5"/>
      <c r="GTP206" s="5"/>
      <c r="GTQ206" s="5"/>
      <c r="GTR206" s="5"/>
      <c r="GTS206" s="5"/>
      <c r="GTT206" s="5"/>
      <c r="GTU206" s="5"/>
      <c r="GTV206" s="5"/>
      <c r="GTW206" s="5"/>
      <c r="GTX206" s="5"/>
      <c r="GTY206" s="5"/>
      <c r="GTZ206" s="5"/>
      <c r="GUA206" s="5"/>
      <c r="GUB206" s="5"/>
      <c r="GUC206" s="5"/>
      <c r="GUD206" s="5"/>
      <c r="GUE206" s="5"/>
      <c r="GUF206" s="5"/>
      <c r="GUG206" s="5"/>
      <c r="GUH206" s="5"/>
      <c r="GUI206" s="5"/>
      <c r="GUJ206" s="5"/>
      <c r="GUK206" s="5"/>
      <c r="GUL206" s="5"/>
      <c r="GUM206" s="5"/>
      <c r="GUN206" s="5"/>
      <c r="GUO206" s="5"/>
      <c r="GUP206" s="5"/>
      <c r="GUQ206" s="5"/>
      <c r="GUR206" s="5"/>
      <c r="GUS206" s="5"/>
      <c r="GUT206" s="5"/>
      <c r="GUU206" s="5"/>
      <c r="GUV206" s="5"/>
      <c r="GUW206" s="5"/>
      <c r="GUX206" s="5"/>
      <c r="GUY206" s="5"/>
      <c r="GUZ206" s="5"/>
      <c r="GVA206" s="5"/>
      <c r="GVB206" s="5"/>
      <c r="GVC206" s="5"/>
      <c r="GVD206" s="5"/>
      <c r="GVE206" s="5"/>
      <c r="GVF206" s="5"/>
      <c r="GVG206" s="5"/>
      <c r="GVH206" s="5"/>
      <c r="GVI206" s="5"/>
      <c r="GVJ206" s="5"/>
      <c r="GVK206" s="5"/>
      <c r="GVL206" s="5"/>
      <c r="GVM206" s="5"/>
      <c r="GVN206" s="5"/>
      <c r="GVO206" s="5"/>
      <c r="GVP206" s="5"/>
      <c r="GVQ206" s="5"/>
      <c r="GVR206" s="5"/>
      <c r="GVS206" s="5"/>
      <c r="GVT206" s="5"/>
      <c r="GVU206" s="5"/>
      <c r="GVV206" s="5"/>
      <c r="GVW206" s="5"/>
      <c r="GVX206" s="5"/>
      <c r="GVY206" s="5"/>
      <c r="GVZ206" s="5"/>
      <c r="GWA206" s="5"/>
      <c r="GWB206" s="5"/>
      <c r="GWC206" s="5"/>
      <c r="GWD206" s="5"/>
      <c r="GWE206" s="5"/>
      <c r="GWF206" s="5"/>
      <c r="GWG206" s="5"/>
      <c r="GWH206" s="5"/>
      <c r="GWI206" s="5"/>
      <c r="GWJ206" s="5"/>
      <c r="GWK206" s="5"/>
      <c r="GWL206" s="5"/>
      <c r="GWM206" s="5"/>
      <c r="GWN206" s="5"/>
      <c r="GWO206" s="5"/>
      <c r="GWP206" s="5"/>
      <c r="GWQ206" s="5"/>
      <c r="GWR206" s="5"/>
      <c r="GWS206" s="5"/>
      <c r="GWT206" s="5"/>
      <c r="GWU206" s="5"/>
      <c r="GWV206" s="5"/>
      <c r="GWW206" s="5"/>
      <c r="GWX206" s="5"/>
      <c r="GWY206" s="5"/>
      <c r="GWZ206" s="5"/>
      <c r="GXA206" s="5"/>
      <c r="GXB206" s="5"/>
      <c r="GXC206" s="5"/>
      <c r="GXD206" s="5"/>
      <c r="GXE206" s="5"/>
      <c r="GXF206" s="5"/>
      <c r="GXG206" s="5"/>
      <c r="GXH206" s="5"/>
      <c r="GXI206" s="5"/>
      <c r="GXJ206" s="5"/>
      <c r="GXK206" s="5"/>
      <c r="GXL206" s="5"/>
      <c r="GXM206" s="5"/>
      <c r="GXN206" s="5"/>
      <c r="GXO206" s="5"/>
      <c r="GXP206" s="5"/>
      <c r="GXQ206" s="5"/>
      <c r="GXR206" s="5"/>
      <c r="GXS206" s="5"/>
      <c r="GXT206" s="5"/>
      <c r="GXU206" s="5"/>
      <c r="GXV206" s="5"/>
      <c r="GXW206" s="5"/>
      <c r="GXX206" s="5"/>
      <c r="GXY206" s="5"/>
      <c r="GXZ206" s="5"/>
      <c r="GYA206" s="5"/>
      <c r="GYB206" s="5"/>
      <c r="GYC206" s="5"/>
      <c r="GYD206" s="5"/>
      <c r="GYE206" s="5"/>
      <c r="GYF206" s="5"/>
      <c r="GYG206" s="5"/>
      <c r="GYH206" s="5"/>
      <c r="GYI206" s="5"/>
      <c r="GYJ206" s="5"/>
      <c r="GYK206" s="5"/>
      <c r="GYL206" s="5"/>
      <c r="GYM206" s="5"/>
      <c r="GYN206" s="5"/>
      <c r="GYO206" s="5"/>
      <c r="GYP206" s="5"/>
      <c r="GYQ206" s="5"/>
      <c r="GYR206" s="5"/>
      <c r="GYS206" s="5"/>
      <c r="GYT206" s="5"/>
      <c r="GYU206" s="5"/>
      <c r="GYV206" s="5"/>
      <c r="GYW206" s="5"/>
      <c r="GYX206" s="5"/>
      <c r="GYY206" s="5"/>
      <c r="GYZ206" s="5"/>
      <c r="GZA206" s="5"/>
      <c r="GZB206" s="5"/>
      <c r="GZC206" s="5"/>
      <c r="GZD206" s="5"/>
      <c r="GZE206" s="5"/>
      <c r="GZF206" s="5"/>
      <c r="GZG206" s="5"/>
      <c r="GZH206" s="5"/>
      <c r="GZI206" s="5"/>
      <c r="GZJ206" s="5"/>
      <c r="GZK206" s="5"/>
      <c r="GZL206" s="5"/>
      <c r="GZM206" s="5"/>
      <c r="GZN206" s="5"/>
      <c r="GZO206" s="5"/>
      <c r="GZP206" s="5"/>
      <c r="GZQ206" s="5"/>
      <c r="GZR206" s="5"/>
      <c r="GZS206" s="5"/>
      <c r="GZT206" s="5"/>
      <c r="GZU206" s="5"/>
      <c r="GZV206" s="5"/>
      <c r="GZW206" s="5"/>
      <c r="GZX206" s="5"/>
      <c r="GZY206" s="5"/>
      <c r="GZZ206" s="5"/>
      <c r="HAA206" s="5"/>
      <c r="HAB206" s="5"/>
      <c r="HAC206" s="5"/>
      <c r="HAD206" s="5"/>
      <c r="HAE206" s="5"/>
      <c r="HAF206" s="5"/>
      <c r="HAG206" s="5"/>
      <c r="HAH206" s="5"/>
      <c r="HAI206" s="5"/>
      <c r="HAJ206" s="5"/>
      <c r="HAK206" s="5"/>
      <c r="HAL206" s="5"/>
      <c r="HAM206" s="5"/>
      <c r="HAN206" s="5"/>
      <c r="HAO206" s="5"/>
      <c r="HAP206" s="5"/>
      <c r="HAQ206" s="5"/>
      <c r="HAR206" s="5"/>
      <c r="HAS206" s="5"/>
      <c r="HAT206" s="5"/>
      <c r="HAU206" s="5"/>
      <c r="HAV206" s="5"/>
      <c r="HAW206" s="5"/>
      <c r="HAX206" s="5"/>
      <c r="HAY206" s="5"/>
      <c r="HAZ206" s="5"/>
      <c r="HBA206" s="5"/>
      <c r="HBB206" s="5"/>
      <c r="HBC206" s="5"/>
      <c r="HBD206" s="5"/>
      <c r="HBE206" s="5"/>
      <c r="HBF206" s="5"/>
      <c r="HBG206" s="5"/>
      <c r="HBH206" s="5"/>
      <c r="HBI206" s="5"/>
      <c r="HBJ206" s="5"/>
      <c r="HBK206" s="5"/>
      <c r="HBL206" s="5"/>
      <c r="HBM206" s="5"/>
      <c r="HBN206" s="5"/>
      <c r="HBO206" s="5"/>
      <c r="HBP206" s="5"/>
      <c r="HBQ206" s="5"/>
      <c r="HBR206" s="5"/>
      <c r="HBS206" s="5"/>
      <c r="HBT206" s="5"/>
      <c r="HBU206" s="5"/>
      <c r="HBV206" s="5"/>
      <c r="HBW206" s="5"/>
      <c r="HBX206" s="5"/>
      <c r="HBY206" s="5"/>
      <c r="HBZ206" s="5"/>
      <c r="HCA206" s="5"/>
      <c r="HCB206" s="5"/>
      <c r="HCC206" s="5"/>
      <c r="HCD206" s="5"/>
      <c r="HCE206" s="5"/>
      <c r="HCF206" s="5"/>
      <c r="HCG206" s="5"/>
      <c r="HCH206" s="5"/>
      <c r="HCI206" s="5"/>
      <c r="HCJ206" s="5"/>
      <c r="HCK206" s="5"/>
      <c r="HCL206" s="5"/>
      <c r="HCM206" s="5"/>
      <c r="HCN206" s="5"/>
      <c r="HCO206" s="5"/>
      <c r="HCP206" s="5"/>
      <c r="HCQ206" s="5"/>
      <c r="HCR206" s="5"/>
      <c r="HCS206" s="5"/>
      <c r="HCT206" s="5"/>
      <c r="HCU206" s="5"/>
      <c r="HCV206" s="5"/>
      <c r="HCW206" s="5"/>
      <c r="HCX206" s="5"/>
      <c r="HCY206" s="5"/>
      <c r="HCZ206" s="5"/>
      <c r="HDA206" s="5"/>
      <c r="HDB206" s="5"/>
      <c r="HDC206" s="5"/>
      <c r="HDD206" s="5"/>
      <c r="HDE206" s="5"/>
      <c r="HDF206" s="5"/>
      <c r="HDG206" s="5"/>
      <c r="HDH206" s="5"/>
      <c r="HDI206" s="5"/>
      <c r="HDJ206" s="5"/>
      <c r="HDK206" s="5"/>
      <c r="HDL206" s="5"/>
      <c r="HDM206" s="5"/>
      <c r="HDN206" s="5"/>
      <c r="HDO206" s="5"/>
      <c r="HDP206" s="5"/>
      <c r="HDQ206" s="5"/>
      <c r="HDR206" s="5"/>
      <c r="HDS206" s="5"/>
      <c r="HDT206" s="5"/>
      <c r="HDU206" s="5"/>
      <c r="HDV206" s="5"/>
      <c r="HDW206" s="5"/>
      <c r="HDX206" s="5"/>
      <c r="HDY206" s="5"/>
      <c r="HDZ206" s="5"/>
      <c r="HEA206" s="5"/>
      <c r="HEB206" s="5"/>
      <c r="HEC206" s="5"/>
      <c r="HED206" s="5"/>
      <c r="HEE206" s="5"/>
      <c r="HEF206" s="5"/>
      <c r="HEG206" s="5"/>
      <c r="HEH206" s="5"/>
      <c r="HEI206" s="5"/>
      <c r="HEJ206" s="5"/>
      <c r="HEK206" s="5"/>
      <c r="HEL206" s="5"/>
      <c r="HEM206" s="5"/>
      <c r="HEN206" s="5"/>
      <c r="HEO206" s="5"/>
      <c r="HEP206" s="5"/>
      <c r="HEQ206" s="5"/>
      <c r="HER206" s="5"/>
      <c r="HES206" s="5"/>
      <c r="HET206" s="5"/>
      <c r="HEU206" s="5"/>
      <c r="HEV206" s="5"/>
      <c r="HEW206" s="5"/>
      <c r="HEX206" s="5"/>
      <c r="HEY206" s="5"/>
      <c r="HEZ206" s="5"/>
      <c r="HFA206" s="5"/>
      <c r="HFB206" s="5"/>
      <c r="HFC206" s="5"/>
      <c r="HFD206" s="5"/>
      <c r="HFE206" s="5"/>
      <c r="HFF206" s="5"/>
      <c r="HFG206" s="5"/>
      <c r="HFH206" s="5"/>
      <c r="HFI206" s="5"/>
      <c r="HFJ206" s="5"/>
      <c r="HFK206" s="5"/>
      <c r="HFL206" s="5"/>
      <c r="HFM206" s="5"/>
      <c r="HFN206" s="5"/>
      <c r="HFO206" s="5"/>
      <c r="HFP206" s="5"/>
      <c r="HFQ206" s="5"/>
      <c r="HFR206" s="5"/>
      <c r="HFS206" s="5"/>
      <c r="HFT206" s="5"/>
      <c r="HFU206" s="5"/>
      <c r="HFV206" s="5"/>
      <c r="HFW206" s="5"/>
      <c r="HFX206" s="5"/>
      <c r="HFY206" s="5"/>
      <c r="HFZ206" s="5"/>
      <c r="HGA206" s="5"/>
      <c r="HGB206" s="5"/>
      <c r="HGC206" s="5"/>
      <c r="HGD206" s="5"/>
      <c r="HGE206" s="5"/>
      <c r="HGF206" s="5"/>
      <c r="HGG206" s="5"/>
      <c r="HGH206" s="5"/>
      <c r="HGI206" s="5"/>
      <c r="HGJ206" s="5"/>
      <c r="HGK206" s="5"/>
      <c r="HGL206" s="5"/>
      <c r="HGM206" s="5"/>
      <c r="HGN206" s="5"/>
      <c r="HGO206" s="5"/>
      <c r="HGP206" s="5"/>
      <c r="HGQ206" s="5"/>
      <c r="HGR206" s="5"/>
      <c r="HGS206" s="5"/>
      <c r="HGT206" s="5"/>
      <c r="HGU206" s="5"/>
      <c r="HGV206" s="5"/>
      <c r="HGW206" s="5"/>
      <c r="HGX206" s="5"/>
      <c r="HGY206" s="5"/>
      <c r="HGZ206" s="5"/>
      <c r="HHA206" s="5"/>
      <c r="HHB206" s="5"/>
      <c r="HHC206" s="5"/>
      <c r="HHD206" s="5"/>
      <c r="HHE206" s="5"/>
      <c r="HHF206" s="5"/>
      <c r="HHG206" s="5"/>
      <c r="HHH206" s="5"/>
      <c r="HHI206" s="5"/>
      <c r="HHJ206" s="5"/>
      <c r="HHK206" s="5"/>
      <c r="HHL206" s="5"/>
      <c r="HHM206" s="5"/>
      <c r="HHN206" s="5"/>
      <c r="HHO206" s="5"/>
      <c r="HHP206" s="5"/>
      <c r="HHQ206" s="5"/>
      <c r="HHR206" s="5"/>
      <c r="HHS206" s="5"/>
      <c r="HHT206" s="5"/>
      <c r="HHU206" s="5"/>
      <c r="HHV206" s="5"/>
      <c r="HHW206" s="5"/>
      <c r="HHX206" s="5"/>
      <c r="HHY206" s="5"/>
      <c r="HHZ206" s="5"/>
      <c r="HIA206" s="5"/>
      <c r="HIB206" s="5"/>
      <c r="HIC206" s="5"/>
      <c r="HID206" s="5"/>
      <c r="HIE206" s="5"/>
      <c r="HIF206" s="5"/>
      <c r="HIG206" s="5"/>
      <c r="HIH206" s="5"/>
      <c r="HII206" s="5"/>
      <c r="HIJ206" s="5"/>
      <c r="HIK206" s="5"/>
      <c r="HIL206" s="5"/>
      <c r="HIM206" s="5"/>
      <c r="HIN206" s="5"/>
      <c r="HIO206" s="5"/>
      <c r="HIP206" s="5"/>
      <c r="HIQ206" s="5"/>
      <c r="HIR206" s="5"/>
      <c r="HIS206" s="5"/>
      <c r="HIT206" s="5"/>
      <c r="HIU206" s="5"/>
      <c r="HIV206" s="5"/>
      <c r="HIW206" s="5"/>
      <c r="HIX206" s="5"/>
      <c r="HIY206" s="5"/>
      <c r="HIZ206" s="5"/>
      <c r="HJA206" s="5"/>
      <c r="HJB206" s="5"/>
      <c r="HJC206" s="5"/>
      <c r="HJD206" s="5"/>
      <c r="HJE206" s="5"/>
      <c r="HJF206" s="5"/>
      <c r="HJG206" s="5"/>
      <c r="HJH206" s="5"/>
      <c r="HJI206" s="5"/>
      <c r="HJJ206" s="5"/>
      <c r="HJK206" s="5"/>
      <c r="HJL206" s="5"/>
      <c r="HJM206" s="5"/>
      <c r="HJN206" s="5"/>
      <c r="HJO206" s="5"/>
      <c r="HJP206" s="5"/>
      <c r="HJQ206" s="5"/>
      <c r="HJR206" s="5"/>
      <c r="HJS206" s="5"/>
      <c r="HJT206" s="5"/>
      <c r="HJU206" s="5"/>
      <c r="HJV206" s="5"/>
      <c r="HJW206" s="5"/>
      <c r="HJX206" s="5"/>
      <c r="HJY206" s="5"/>
      <c r="HJZ206" s="5"/>
      <c r="HKA206" s="5"/>
      <c r="HKB206" s="5"/>
      <c r="HKC206" s="5"/>
      <c r="HKD206" s="5"/>
      <c r="HKE206" s="5"/>
      <c r="HKF206" s="5"/>
      <c r="HKG206" s="5"/>
      <c r="HKH206" s="5"/>
      <c r="HKI206" s="5"/>
      <c r="HKJ206" s="5"/>
      <c r="HKK206" s="5"/>
      <c r="HKL206" s="5"/>
      <c r="HKM206" s="5"/>
      <c r="HKN206" s="5"/>
      <c r="HKO206" s="5"/>
      <c r="HKP206" s="5"/>
      <c r="HKQ206" s="5"/>
      <c r="HKR206" s="5"/>
      <c r="HKS206" s="5"/>
      <c r="HKT206" s="5"/>
      <c r="HKU206" s="5"/>
      <c r="HKV206" s="5"/>
      <c r="HKW206" s="5"/>
      <c r="HKX206" s="5"/>
      <c r="HKY206" s="5"/>
      <c r="HKZ206" s="5"/>
      <c r="HLA206" s="5"/>
      <c r="HLB206" s="5"/>
      <c r="HLC206" s="5"/>
      <c r="HLD206" s="5"/>
      <c r="HLE206" s="5"/>
      <c r="HLF206" s="5"/>
      <c r="HLG206" s="5"/>
      <c r="HLH206" s="5"/>
      <c r="HLI206" s="5"/>
      <c r="HLJ206" s="5"/>
      <c r="HLK206" s="5"/>
      <c r="HLL206" s="5"/>
      <c r="HLM206" s="5"/>
      <c r="HLN206" s="5"/>
      <c r="HLO206" s="5"/>
      <c r="HLP206" s="5"/>
      <c r="HLQ206" s="5"/>
      <c r="HLR206" s="5"/>
      <c r="HLS206" s="5"/>
      <c r="HLT206" s="5"/>
      <c r="HLU206" s="5"/>
      <c r="HLV206" s="5"/>
      <c r="HLW206" s="5"/>
      <c r="HLX206" s="5"/>
      <c r="HLY206" s="5"/>
      <c r="HLZ206" s="5"/>
      <c r="HMA206" s="5"/>
      <c r="HMB206" s="5"/>
      <c r="HMC206" s="5"/>
      <c r="HMD206" s="5"/>
      <c r="HME206" s="5"/>
      <c r="HMF206" s="5"/>
      <c r="HMG206" s="5"/>
      <c r="HMH206" s="5"/>
      <c r="HMI206" s="5"/>
      <c r="HMJ206" s="5"/>
      <c r="HMK206" s="5"/>
      <c r="HML206" s="5"/>
      <c r="HMM206" s="5"/>
      <c r="HMN206" s="5"/>
      <c r="HMO206" s="5"/>
      <c r="HMP206" s="5"/>
      <c r="HMQ206" s="5"/>
      <c r="HMR206" s="5"/>
      <c r="HMS206" s="5"/>
      <c r="HMT206" s="5"/>
      <c r="HMU206" s="5"/>
      <c r="HMV206" s="5"/>
      <c r="HMW206" s="5"/>
      <c r="HMX206" s="5"/>
      <c r="HMY206" s="5"/>
      <c r="HMZ206" s="5"/>
      <c r="HNA206" s="5"/>
      <c r="HNB206" s="5"/>
      <c r="HNC206" s="5"/>
      <c r="HND206" s="5"/>
      <c r="HNE206" s="5"/>
      <c r="HNF206" s="5"/>
      <c r="HNG206" s="5"/>
      <c r="HNH206" s="5"/>
      <c r="HNI206" s="5"/>
      <c r="HNJ206" s="5"/>
      <c r="HNK206" s="5"/>
      <c r="HNL206" s="5"/>
      <c r="HNM206" s="5"/>
      <c r="HNN206" s="5"/>
      <c r="HNO206" s="5"/>
      <c r="HNP206" s="5"/>
      <c r="HNQ206" s="5"/>
      <c r="HNR206" s="5"/>
      <c r="HNS206" s="5"/>
      <c r="HNT206" s="5"/>
      <c r="HNU206" s="5"/>
      <c r="HNV206" s="5"/>
      <c r="HNW206" s="5"/>
      <c r="HNX206" s="5"/>
      <c r="HNY206" s="5"/>
      <c r="HNZ206" s="5"/>
      <c r="HOA206" s="5"/>
      <c r="HOB206" s="5"/>
      <c r="HOC206" s="5"/>
      <c r="HOD206" s="5"/>
      <c r="HOE206" s="5"/>
      <c r="HOF206" s="5"/>
      <c r="HOG206" s="5"/>
      <c r="HOH206" s="5"/>
      <c r="HOI206" s="5"/>
      <c r="HOJ206" s="5"/>
      <c r="HOK206" s="5"/>
      <c r="HOL206" s="5"/>
      <c r="HOM206" s="5"/>
      <c r="HON206" s="5"/>
      <c r="HOO206" s="5"/>
      <c r="HOP206" s="5"/>
      <c r="HOQ206" s="5"/>
      <c r="HOR206" s="5"/>
      <c r="HOS206" s="5"/>
      <c r="HOT206" s="5"/>
      <c r="HOU206" s="5"/>
      <c r="HOV206" s="5"/>
      <c r="HOW206" s="5"/>
      <c r="HOX206" s="5"/>
      <c r="HOY206" s="5"/>
      <c r="HOZ206" s="5"/>
      <c r="HPA206" s="5"/>
      <c r="HPB206" s="5"/>
      <c r="HPC206" s="5"/>
      <c r="HPD206" s="5"/>
      <c r="HPE206" s="5"/>
      <c r="HPF206" s="5"/>
      <c r="HPG206" s="5"/>
      <c r="HPH206" s="5"/>
      <c r="HPI206" s="5"/>
      <c r="HPJ206" s="5"/>
      <c r="HPK206" s="5"/>
      <c r="HPL206" s="5"/>
      <c r="HPM206" s="5"/>
      <c r="HPN206" s="5"/>
      <c r="HPO206" s="5"/>
      <c r="HPP206" s="5"/>
      <c r="HPQ206" s="5"/>
      <c r="HPR206" s="5"/>
      <c r="HPS206" s="5"/>
      <c r="HPT206" s="5"/>
      <c r="HPU206" s="5"/>
      <c r="HPV206" s="5"/>
      <c r="HPW206" s="5"/>
      <c r="HPX206" s="5"/>
      <c r="HPY206" s="5"/>
      <c r="HPZ206" s="5"/>
      <c r="HQA206" s="5"/>
      <c r="HQB206" s="5"/>
      <c r="HQC206" s="5"/>
      <c r="HQD206" s="5"/>
      <c r="HQE206" s="5"/>
      <c r="HQF206" s="5"/>
      <c r="HQG206" s="5"/>
      <c r="HQH206" s="5"/>
      <c r="HQI206" s="5"/>
      <c r="HQJ206" s="5"/>
      <c r="HQK206" s="5"/>
      <c r="HQL206" s="5"/>
      <c r="HQM206" s="5"/>
      <c r="HQN206" s="5"/>
      <c r="HQO206" s="5"/>
      <c r="HQP206" s="5"/>
      <c r="HQQ206" s="5"/>
      <c r="HQR206" s="5"/>
      <c r="HQS206" s="5"/>
      <c r="HQT206" s="5"/>
      <c r="HQU206" s="5"/>
      <c r="HQV206" s="5"/>
      <c r="HQW206" s="5"/>
      <c r="HQX206" s="5"/>
      <c r="HQY206" s="5"/>
      <c r="HQZ206" s="5"/>
      <c r="HRA206" s="5"/>
      <c r="HRB206" s="5"/>
      <c r="HRC206" s="5"/>
      <c r="HRD206" s="5"/>
      <c r="HRE206" s="5"/>
      <c r="HRF206" s="5"/>
      <c r="HRG206" s="5"/>
      <c r="HRH206" s="5"/>
      <c r="HRI206" s="5"/>
      <c r="HRJ206" s="5"/>
      <c r="HRK206" s="5"/>
      <c r="HRL206" s="5"/>
      <c r="HRM206" s="5"/>
      <c r="HRN206" s="5"/>
      <c r="HRO206" s="5"/>
      <c r="HRP206" s="5"/>
      <c r="HRQ206" s="5"/>
      <c r="HRR206" s="5"/>
      <c r="HRS206" s="5"/>
      <c r="HRT206" s="5"/>
      <c r="HRU206" s="5"/>
      <c r="HRV206" s="5"/>
      <c r="HRW206" s="5"/>
      <c r="HRX206" s="5"/>
      <c r="HRY206" s="5"/>
      <c r="HRZ206" s="5"/>
      <c r="HSA206" s="5"/>
      <c r="HSB206" s="5"/>
      <c r="HSC206" s="5"/>
      <c r="HSD206" s="5"/>
      <c r="HSE206" s="5"/>
      <c r="HSF206" s="5"/>
      <c r="HSG206" s="5"/>
      <c r="HSH206" s="5"/>
      <c r="HSI206" s="5"/>
      <c r="HSJ206" s="5"/>
      <c r="HSK206" s="5"/>
      <c r="HSL206" s="5"/>
      <c r="HSM206" s="5"/>
      <c r="HSN206" s="5"/>
      <c r="HSO206" s="5"/>
      <c r="HSP206" s="5"/>
      <c r="HSQ206" s="5"/>
      <c r="HSR206" s="5"/>
      <c r="HSS206" s="5"/>
      <c r="HST206" s="5"/>
      <c r="HSU206" s="5"/>
      <c r="HSV206" s="5"/>
      <c r="HSW206" s="5"/>
      <c r="HSX206" s="5"/>
      <c r="HSY206" s="5"/>
      <c r="HSZ206" s="5"/>
      <c r="HTA206" s="5"/>
      <c r="HTB206" s="5"/>
      <c r="HTC206" s="5"/>
      <c r="HTD206" s="5"/>
      <c r="HTE206" s="5"/>
      <c r="HTF206" s="5"/>
      <c r="HTG206" s="5"/>
      <c r="HTH206" s="5"/>
      <c r="HTI206" s="5"/>
      <c r="HTJ206" s="5"/>
      <c r="HTK206" s="5"/>
      <c r="HTL206" s="5"/>
      <c r="HTM206" s="5"/>
      <c r="HTN206" s="5"/>
      <c r="HTO206" s="5"/>
      <c r="HTP206" s="5"/>
      <c r="HTQ206" s="5"/>
      <c r="HTR206" s="5"/>
      <c r="HTS206" s="5"/>
      <c r="HTT206" s="5"/>
      <c r="HTU206" s="5"/>
      <c r="HTV206" s="5"/>
      <c r="HTW206" s="5"/>
      <c r="HTX206" s="5"/>
      <c r="HTY206" s="5"/>
      <c r="HTZ206" s="5"/>
      <c r="HUA206" s="5"/>
      <c r="HUB206" s="5"/>
      <c r="HUC206" s="5"/>
      <c r="HUD206" s="5"/>
      <c r="HUE206" s="5"/>
      <c r="HUF206" s="5"/>
      <c r="HUG206" s="5"/>
      <c r="HUH206" s="5"/>
      <c r="HUI206" s="5"/>
      <c r="HUJ206" s="5"/>
      <c r="HUK206" s="5"/>
      <c r="HUL206" s="5"/>
      <c r="HUM206" s="5"/>
      <c r="HUN206" s="5"/>
      <c r="HUO206" s="5"/>
      <c r="HUP206" s="5"/>
      <c r="HUQ206" s="5"/>
      <c r="HUR206" s="5"/>
      <c r="HUS206" s="5"/>
      <c r="HUT206" s="5"/>
      <c r="HUU206" s="5"/>
      <c r="HUV206" s="5"/>
      <c r="HUW206" s="5"/>
      <c r="HUX206" s="5"/>
      <c r="HUY206" s="5"/>
      <c r="HUZ206" s="5"/>
      <c r="HVA206" s="5"/>
      <c r="HVB206" s="5"/>
      <c r="HVC206" s="5"/>
      <c r="HVD206" s="5"/>
      <c r="HVE206" s="5"/>
      <c r="HVF206" s="5"/>
      <c r="HVG206" s="5"/>
      <c r="HVH206" s="5"/>
      <c r="HVI206" s="5"/>
      <c r="HVJ206" s="5"/>
      <c r="HVK206" s="5"/>
      <c r="HVL206" s="5"/>
      <c r="HVM206" s="5"/>
      <c r="HVN206" s="5"/>
      <c r="HVO206" s="5"/>
      <c r="HVP206" s="5"/>
      <c r="HVQ206" s="5"/>
      <c r="HVR206" s="5"/>
      <c r="HVS206" s="5"/>
      <c r="HVT206" s="5"/>
      <c r="HVU206" s="5"/>
      <c r="HVV206" s="5"/>
      <c r="HVW206" s="5"/>
      <c r="HVX206" s="5"/>
      <c r="HVY206" s="5"/>
      <c r="HVZ206" s="5"/>
      <c r="HWA206" s="5"/>
      <c r="HWB206" s="5"/>
      <c r="HWC206" s="5"/>
      <c r="HWD206" s="5"/>
      <c r="HWE206" s="5"/>
      <c r="HWF206" s="5"/>
      <c r="HWG206" s="5"/>
      <c r="HWH206" s="5"/>
      <c r="HWI206" s="5"/>
      <c r="HWJ206" s="5"/>
      <c r="HWK206" s="5"/>
      <c r="HWL206" s="5"/>
      <c r="HWM206" s="5"/>
      <c r="HWN206" s="5"/>
      <c r="HWO206" s="5"/>
      <c r="HWP206" s="5"/>
      <c r="HWQ206" s="5"/>
      <c r="HWR206" s="5"/>
      <c r="HWS206" s="5"/>
      <c r="HWT206" s="5"/>
      <c r="HWU206" s="5"/>
      <c r="HWV206" s="5"/>
      <c r="HWW206" s="5"/>
      <c r="HWX206" s="5"/>
      <c r="HWY206" s="5"/>
      <c r="HWZ206" s="5"/>
      <c r="HXA206" s="5"/>
      <c r="HXB206" s="5"/>
      <c r="HXC206" s="5"/>
      <c r="HXD206" s="5"/>
      <c r="HXE206" s="5"/>
      <c r="HXF206" s="5"/>
      <c r="HXG206" s="5"/>
      <c r="HXH206" s="5"/>
      <c r="HXI206" s="5"/>
      <c r="HXJ206" s="5"/>
      <c r="HXK206" s="5"/>
      <c r="HXL206" s="5"/>
      <c r="HXM206" s="5"/>
      <c r="HXN206" s="5"/>
      <c r="HXO206" s="5"/>
      <c r="HXP206" s="5"/>
      <c r="HXQ206" s="5"/>
      <c r="HXR206" s="5"/>
      <c r="HXS206" s="5"/>
      <c r="HXT206" s="5"/>
      <c r="HXU206" s="5"/>
      <c r="HXV206" s="5"/>
      <c r="HXW206" s="5"/>
      <c r="HXX206" s="5"/>
      <c r="HXY206" s="5"/>
      <c r="HXZ206" s="5"/>
      <c r="HYA206" s="5"/>
      <c r="HYB206" s="5"/>
      <c r="HYC206" s="5"/>
      <c r="HYD206" s="5"/>
      <c r="HYE206" s="5"/>
      <c r="HYF206" s="5"/>
      <c r="HYG206" s="5"/>
      <c r="HYH206" s="5"/>
      <c r="HYI206" s="5"/>
      <c r="HYJ206" s="5"/>
      <c r="HYK206" s="5"/>
      <c r="HYL206" s="5"/>
      <c r="HYM206" s="5"/>
      <c r="HYN206" s="5"/>
      <c r="HYO206" s="5"/>
      <c r="HYP206" s="5"/>
      <c r="HYQ206" s="5"/>
      <c r="HYR206" s="5"/>
      <c r="HYS206" s="5"/>
      <c r="HYT206" s="5"/>
      <c r="HYU206" s="5"/>
      <c r="HYV206" s="5"/>
      <c r="HYW206" s="5"/>
      <c r="HYX206" s="5"/>
      <c r="HYY206" s="5"/>
      <c r="HYZ206" s="5"/>
      <c r="HZA206" s="5"/>
      <c r="HZB206" s="5"/>
      <c r="HZC206" s="5"/>
      <c r="HZD206" s="5"/>
      <c r="HZE206" s="5"/>
      <c r="HZF206" s="5"/>
      <c r="HZG206" s="5"/>
      <c r="HZH206" s="5"/>
      <c r="HZI206" s="5"/>
      <c r="HZJ206" s="5"/>
      <c r="HZK206" s="5"/>
      <c r="HZL206" s="5"/>
      <c r="HZM206" s="5"/>
      <c r="HZN206" s="5"/>
      <c r="HZO206" s="5"/>
      <c r="HZP206" s="5"/>
      <c r="HZQ206" s="5"/>
      <c r="HZR206" s="5"/>
      <c r="HZS206" s="5"/>
      <c r="HZT206" s="5"/>
      <c r="HZU206" s="5"/>
      <c r="HZV206" s="5"/>
      <c r="HZW206" s="5"/>
      <c r="HZX206" s="5"/>
      <c r="HZY206" s="5"/>
      <c r="HZZ206" s="5"/>
      <c r="IAA206" s="5"/>
      <c r="IAB206" s="5"/>
      <c r="IAC206" s="5"/>
      <c r="IAD206" s="5"/>
      <c r="IAE206" s="5"/>
      <c r="IAF206" s="5"/>
      <c r="IAG206" s="5"/>
      <c r="IAH206" s="5"/>
      <c r="IAI206" s="5"/>
      <c r="IAJ206" s="5"/>
      <c r="IAK206" s="5"/>
      <c r="IAL206" s="5"/>
      <c r="IAM206" s="5"/>
      <c r="IAN206" s="5"/>
      <c r="IAO206" s="5"/>
      <c r="IAP206" s="5"/>
      <c r="IAQ206" s="5"/>
      <c r="IAR206" s="5"/>
      <c r="IAS206" s="5"/>
      <c r="IAT206" s="5"/>
      <c r="IAU206" s="5"/>
      <c r="IAV206" s="5"/>
      <c r="IAW206" s="5"/>
      <c r="IAX206" s="5"/>
      <c r="IAY206" s="5"/>
      <c r="IAZ206" s="5"/>
      <c r="IBA206" s="5"/>
      <c r="IBB206" s="5"/>
      <c r="IBC206" s="5"/>
      <c r="IBD206" s="5"/>
      <c r="IBE206" s="5"/>
      <c r="IBF206" s="5"/>
      <c r="IBG206" s="5"/>
      <c r="IBH206" s="5"/>
      <c r="IBI206" s="5"/>
      <c r="IBJ206" s="5"/>
      <c r="IBK206" s="5"/>
      <c r="IBL206" s="5"/>
      <c r="IBM206" s="5"/>
      <c r="IBN206" s="5"/>
      <c r="IBO206" s="5"/>
      <c r="IBP206" s="5"/>
      <c r="IBQ206" s="5"/>
      <c r="IBR206" s="5"/>
      <c r="IBS206" s="5"/>
      <c r="IBT206" s="5"/>
      <c r="IBU206" s="5"/>
      <c r="IBV206" s="5"/>
      <c r="IBW206" s="5"/>
      <c r="IBX206" s="5"/>
      <c r="IBY206" s="5"/>
      <c r="IBZ206" s="5"/>
      <c r="ICA206" s="5"/>
      <c r="ICB206" s="5"/>
      <c r="ICC206" s="5"/>
      <c r="ICD206" s="5"/>
      <c r="ICE206" s="5"/>
      <c r="ICF206" s="5"/>
      <c r="ICG206" s="5"/>
      <c r="ICH206" s="5"/>
      <c r="ICI206" s="5"/>
      <c r="ICJ206" s="5"/>
      <c r="ICK206" s="5"/>
      <c r="ICL206" s="5"/>
      <c r="ICM206" s="5"/>
      <c r="ICN206" s="5"/>
      <c r="ICO206" s="5"/>
      <c r="ICP206" s="5"/>
      <c r="ICQ206" s="5"/>
      <c r="ICR206" s="5"/>
      <c r="ICS206" s="5"/>
      <c r="ICT206" s="5"/>
      <c r="ICU206" s="5"/>
      <c r="ICV206" s="5"/>
      <c r="ICW206" s="5"/>
      <c r="ICX206" s="5"/>
      <c r="ICY206" s="5"/>
      <c r="ICZ206" s="5"/>
      <c r="IDA206" s="5"/>
      <c r="IDB206" s="5"/>
      <c r="IDC206" s="5"/>
      <c r="IDD206" s="5"/>
      <c r="IDE206" s="5"/>
      <c r="IDF206" s="5"/>
      <c r="IDG206" s="5"/>
      <c r="IDH206" s="5"/>
      <c r="IDI206" s="5"/>
      <c r="IDJ206" s="5"/>
      <c r="IDK206" s="5"/>
      <c r="IDL206" s="5"/>
      <c r="IDM206" s="5"/>
      <c r="IDN206" s="5"/>
      <c r="IDO206" s="5"/>
      <c r="IDP206" s="5"/>
      <c r="IDQ206" s="5"/>
      <c r="IDR206" s="5"/>
      <c r="IDS206" s="5"/>
      <c r="IDT206" s="5"/>
      <c r="IDU206" s="5"/>
      <c r="IDV206" s="5"/>
      <c r="IDW206" s="5"/>
      <c r="IDX206" s="5"/>
      <c r="IDY206" s="5"/>
      <c r="IDZ206" s="5"/>
      <c r="IEA206" s="5"/>
      <c r="IEB206" s="5"/>
      <c r="IEC206" s="5"/>
      <c r="IED206" s="5"/>
      <c r="IEE206" s="5"/>
      <c r="IEF206" s="5"/>
      <c r="IEG206" s="5"/>
      <c r="IEH206" s="5"/>
      <c r="IEI206" s="5"/>
      <c r="IEJ206" s="5"/>
      <c r="IEK206" s="5"/>
      <c r="IEL206" s="5"/>
      <c r="IEM206" s="5"/>
      <c r="IEN206" s="5"/>
      <c r="IEO206" s="5"/>
      <c r="IEP206" s="5"/>
      <c r="IEQ206" s="5"/>
      <c r="IER206" s="5"/>
      <c r="IES206" s="5"/>
      <c r="IET206" s="5"/>
      <c r="IEU206" s="5"/>
      <c r="IEV206" s="5"/>
      <c r="IEW206" s="5"/>
      <c r="IEX206" s="5"/>
      <c r="IEY206" s="5"/>
      <c r="IEZ206" s="5"/>
      <c r="IFA206" s="5"/>
      <c r="IFB206" s="5"/>
      <c r="IFC206" s="5"/>
      <c r="IFD206" s="5"/>
      <c r="IFE206" s="5"/>
      <c r="IFF206" s="5"/>
      <c r="IFG206" s="5"/>
      <c r="IFH206" s="5"/>
      <c r="IFI206" s="5"/>
      <c r="IFJ206" s="5"/>
      <c r="IFK206" s="5"/>
      <c r="IFL206" s="5"/>
      <c r="IFM206" s="5"/>
      <c r="IFN206" s="5"/>
      <c r="IFO206" s="5"/>
      <c r="IFP206" s="5"/>
      <c r="IFQ206" s="5"/>
      <c r="IFR206" s="5"/>
      <c r="IFS206" s="5"/>
      <c r="IFT206" s="5"/>
      <c r="IFU206" s="5"/>
      <c r="IFV206" s="5"/>
      <c r="IFW206" s="5"/>
      <c r="IFX206" s="5"/>
      <c r="IFY206" s="5"/>
      <c r="IFZ206" s="5"/>
      <c r="IGA206" s="5"/>
      <c r="IGB206" s="5"/>
      <c r="IGC206" s="5"/>
      <c r="IGD206" s="5"/>
      <c r="IGE206" s="5"/>
      <c r="IGF206" s="5"/>
      <c r="IGG206" s="5"/>
      <c r="IGH206" s="5"/>
      <c r="IGI206" s="5"/>
      <c r="IGJ206" s="5"/>
      <c r="IGK206" s="5"/>
      <c r="IGL206" s="5"/>
      <c r="IGM206" s="5"/>
      <c r="IGN206" s="5"/>
      <c r="IGO206" s="5"/>
      <c r="IGP206" s="5"/>
      <c r="IGQ206" s="5"/>
      <c r="IGR206" s="5"/>
      <c r="IGS206" s="5"/>
      <c r="IGT206" s="5"/>
      <c r="IGU206" s="5"/>
      <c r="IGV206" s="5"/>
      <c r="IGW206" s="5"/>
      <c r="IGX206" s="5"/>
      <c r="IGY206" s="5"/>
      <c r="IGZ206" s="5"/>
      <c r="IHA206" s="5"/>
      <c r="IHB206" s="5"/>
      <c r="IHC206" s="5"/>
      <c r="IHD206" s="5"/>
      <c r="IHE206" s="5"/>
      <c r="IHF206" s="5"/>
      <c r="IHG206" s="5"/>
      <c r="IHH206" s="5"/>
      <c r="IHI206" s="5"/>
      <c r="IHJ206" s="5"/>
      <c r="IHK206" s="5"/>
      <c r="IHL206" s="5"/>
      <c r="IHM206" s="5"/>
      <c r="IHN206" s="5"/>
      <c r="IHO206" s="5"/>
      <c r="IHP206" s="5"/>
      <c r="IHQ206" s="5"/>
      <c r="IHR206" s="5"/>
      <c r="IHS206" s="5"/>
      <c r="IHT206" s="5"/>
      <c r="IHU206" s="5"/>
      <c r="IHV206" s="5"/>
      <c r="IHW206" s="5"/>
      <c r="IHX206" s="5"/>
      <c r="IHY206" s="5"/>
      <c r="IHZ206" s="5"/>
      <c r="IIA206" s="5"/>
      <c r="IIB206" s="5"/>
      <c r="IIC206" s="5"/>
      <c r="IID206" s="5"/>
      <c r="IIE206" s="5"/>
      <c r="IIF206" s="5"/>
      <c r="IIG206" s="5"/>
      <c r="IIH206" s="5"/>
      <c r="III206" s="5"/>
      <c r="IIJ206" s="5"/>
      <c r="IIK206" s="5"/>
      <c r="IIL206" s="5"/>
      <c r="IIM206" s="5"/>
      <c r="IIN206" s="5"/>
      <c r="IIO206" s="5"/>
      <c r="IIP206" s="5"/>
      <c r="IIQ206" s="5"/>
      <c r="IIR206" s="5"/>
      <c r="IIS206" s="5"/>
      <c r="IIT206" s="5"/>
      <c r="IIU206" s="5"/>
      <c r="IIV206" s="5"/>
      <c r="IIW206" s="5"/>
      <c r="IIX206" s="5"/>
      <c r="IIY206" s="5"/>
      <c r="IIZ206" s="5"/>
      <c r="IJA206" s="5"/>
      <c r="IJB206" s="5"/>
      <c r="IJC206" s="5"/>
      <c r="IJD206" s="5"/>
      <c r="IJE206" s="5"/>
      <c r="IJF206" s="5"/>
      <c r="IJG206" s="5"/>
      <c r="IJH206" s="5"/>
      <c r="IJI206" s="5"/>
      <c r="IJJ206" s="5"/>
      <c r="IJK206" s="5"/>
      <c r="IJL206" s="5"/>
      <c r="IJM206" s="5"/>
      <c r="IJN206" s="5"/>
      <c r="IJO206" s="5"/>
      <c r="IJP206" s="5"/>
      <c r="IJQ206" s="5"/>
      <c r="IJR206" s="5"/>
      <c r="IJS206" s="5"/>
      <c r="IJT206" s="5"/>
      <c r="IJU206" s="5"/>
      <c r="IJV206" s="5"/>
      <c r="IJW206" s="5"/>
      <c r="IJX206" s="5"/>
      <c r="IJY206" s="5"/>
      <c r="IJZ206" s="5"/>
      <c r="IKA206" s="5"/>
      <c r="IKB206" s="5"/>
      <c r="IKC206" s="5"/>
      <c r="IKD206" s="5"/>
      <c r="IKE206" s="5"/>
      <c r="IKF206" s="5"/>
      <c r="IKG206" s="5"/>
      <c r="IKH206" s="5"/>
      <c r="IKI206" s="5"/>
      <c r="IKJ206" s="5"/>
      <c r="IKK206" s="5"/>
      <c r="IKL206" s="5"/>
      <c r="IKM206" s="5"/>
      <c r="IKN206" s="5"/>
      <c r="IKO206" s="5"/>
      <c r="IKP206" s="5"/>
      <c r="IKQ206" s="5"/>
      <c r="IKR206" s="5"/>
      <c r="IKS206" s="5"/>
      <c r="IKT206" s="5"/>
      <c r="IKU206" s="5"/>
      <c r="IKV206" s="5"/>
      <c r="IKW206" s="5"/>
      <c r="IKX206" s="5"/>
      <c r="IKY206" s="5"/>
      <c r="IKZ206" s="5"/>
      <c r="ILA206" s="5"/>
      <c r="ILB206" s="5"/>
      <c r="ILC206" s="5"/>
      <c r="ILD206" s="5"/>
      <c r="ILE206" s="5"/>
      <c r="ILF206" s="5"/>
      <c r="ILG206" s="5"/>
      <c r="ILH206" s="5"/>
      <c r="ILI206" s="5"/>
      <c r="ILJ206" s="5"/>
      <c r="ILK206" s="5"/>
      <c r="ILL206" s="5"/>
      <c r="ILM206" s="5"/>
      <c r="ILN206" s="5"/>
      <c r="ILO206" s="5"/>
      <c r="ILP206" s="5"/>
      <c r="ILQ206" s="5"/>
      <c r="ILR206" s="5"/>
      <c r="ILS206" s="5"/>
      <c r="ILT206" s="5"/>
      <c r="ILU206" s="5"/>
      <c r="ILV206" s="5"/>
      <c r="ILW206" s="5"/>
      <c r="ILX206" s="5"/>
      <c r="ILY206" s="5"/>
      <c r="ILZ206" s="5"/>
      <c r="IMA206" s="5"/>
      <c r="IMB206" s="5"/>
      <c r="IMC206" s="5"/>
      <c r="IMD206" s="5"/>
      <c r="IME206" s="5"/>
      <c r="IMF206" s="5"/>
      <c r="IMG206" s="5"/>
      <c r="IMH206" s="5"/>
      <c r="IMI206" s="5"/>
      <c r="IMJ206" s="5"/>
      <c r="IMK206" s="5"/>
      <c r="IML206" s="5"/>
      <c r="IMM206" s="5"/>
      <c r="IMN206" s="5"/>
      <c r="IMO206" s="5"/>
      <c r="IMP206" s="5"/>
      <c r="IMQ206" s="5"/>
      <c r="IMR206" s="5"/>
      <c r="IMS206" s="5"/>
      <c r="IMT206" s="5"/>
      <c r="IMU206" s="5"/>
      <c r="IMV206" s="5"/>
      <c r="IMW206" s="5"/>
      <c r="IMX206" s="5"/>
      <c r="IMY206" s="5"/>
      <c r="IMZ206" s="5"/>
      <c r="INA206" s="5"/>
      <c r="INB206" s="5"/>
      <c r="INC206" s="5"/>
      <c r="IND206" s="5"/>
      <c r="INE206" s="5"/>
      <c r="INF206" s="5"/>
      <c r="ING206" s="5"/>
      <c r="INH206" s="5"/>
      <c r="INI206" s="5"/>
      <c r="INJ206" s="5"/>
      <c r="INK206" s="5"/>
      <c r="INL206" s="5"/>
      <c r="INM206" s="5"/>
      <c r="INN206" s="5"/>
      <c r="INO206" s="5"/>
      <c r="INP206" s="5"/>
      <c r="INQ206" s="5"/>
      <c r="INR206" s="5"/>
      <c r="INS206" s="5"/>
      <c r="INT206" s="5"/>
      <c r="INU206" s="5"/>
      <c r="INV206" s="5"/>
      <c r="INW206" s="5"/>
      <c r="INX206" s="5"/>
      <c r="INY206" s="5"/>
      <c r="INZ206" s="5"/>
      <c r="IOA206" s="5"/>
      <c r="IOB206" s="5"/>
      <c r="IOC206" s="5"/>
      <c r="IOD206" s="5"/>
      <c r="IOE206" s="5"/>
      <c r="IOF206" s="5"/>
      <c r="IOG206" s="5"/>
      <c r="IOH206" s="5"/>
      <c r="IOI206" s="5"/>
      <c r="IOJ206" s="5"/>
      <c r="IOK206" s="5"/>
      <c r="IOL206" s="5"/>
      <c r="IOM206" s="5"/>
      <c r="ION206" s="5"/>
      <c r="IOO206" s="5"/>
      <c r="IOP206" s="5"/>
      <c r="IOQ206" s="5"/>
      <c r="IOR206" s="5"/>
      <c r="IOS206" s="5"/>
      <c r="IOT206" s="5"/>
      <c r="IOU206" s="5"/>
      <c r="IOV206" s="5"/>
      <c r="IOW206" s="5"/>
      <c r="IOX206" s="5"/>
      <c r="IOY206" s="5"/>
      <c r="IOZ206" s="5"/>
      <c r="IPA206" s="5"/>
      <c r="IPB206" s="5"/>
      <c r="IPC206" s="5"/>
      <c r="IPD206" s="5"/>
      <c r="IPE206" s="5"/>
      <c r="IPF206" s="5"/>
      <c r="IPG206" s="5"/>
      <c r="IPH206" s="5"/>
      <c r="IPI206" s="5"/>
      <c r="IPJ206" s="5"/>
      <c r="IPK206" s="5"/>
      <c r="IPL206" s="5"/>
      <c r="IPM206" s="5"/>
      <c r="IPN206" s="5"/>
      <c r="IPO206" s="5"/>
      <c r="IPP206" s="5"/>
      <c r="IPQ206" s="5"/>
      <c r="IPR206" s="5"/>
      <c r="IPS206" s="5"/>
      <c r="IPT206" s="5"/>
      <c r="IPU206" s="5"/>
      <c r="IPV206" s="5"/>
      <c r="IPW206" s="5"/>
      <c r="IPX206" s="5"/>
      <c r="IPY206" s="5"/>
      <c r="IPZ206" s="5"/>
      <c r="IQA206" s="5"/>
      <c r="IQB206" s="5"/>
      <c r="IQC206" s="5"/>
      <c r="IQD206" s="5"/>
      <c r="IQE206" s="5"/>
      <c r="IQF206" s="5"/>
      <c r="IQG206" s="5"/>
      <c r="IQH206" s="5"/>
      <c r="IQI206" s="5"/>
      <c r="IQJ206" s="5"/>
      <c r="IQK206" s="5"/>
      <c r="IQL206" s="5"/>
      <c r="IQM206" s="5"/>
      <c r="IQN206" s="5"/>
      <c r="IQO206" s="5"/>
      <c r="IQP206" s="5"/>
      <c r="IQQ206" s="5"/>
      <c r="IQR206" s="5"/>
      <c r="IQS206" s="5"/>
      <c r="IQT206" s="5"/>
      <c r="IQU206" s="5"/>
      <c r="IQV206" s="5"/>
      <c r="IQW206" s="5"/>
      <c r="IQX206" s="5"/>
      <c r="IQY206" s="5"/>
      <c r="IQZ206" s="5"/>
      <c r="IRA206" s="5"/>
      <c r="IRB206" s="5"/>
      <c r="IRC206" s="5"/>
      <c r="IRD206" s="5"/>
      <c r="IRE206" s="5"/>
      <c r="IRF206" s="5"/>
      <c r="IRG206" s="5"/>
      <c r="IRH206" s="5"/>
      <c r="IRI206" s="5"/>
      <c r="IRJ206" s="5"/>
      <c r="IRK206" s="5"/>
      <c r="IRL206" s="5"/>
      <c r="IRM206" s="5"/>
      <c r="IRN206" s="5"/>
      <c r="IRO206" s="5"/>
      <c r="IRP206" s="5"/>
      <c r="IRQ206" s="5"/>
      <c r="IRR206" s="5"/>
      <c r="IRS206" s="5"/>
      <c r="IRT206" s="5"/>
      <c r="IRU206" s="5"/>
      <c r="IRV206" s="5"/>
      <c r="IRW206" s="5"/>
      <c r="IRX206" s="5"/>
      <c r="IRY206" s="5"/>
      <c r="IRZ206" s="5"/>
      <c r="ISA206" s="5"/>
      <c r="ISB206" s="5"/>
      <c r="ISC206" s="5"/>
      <c r="ISD206" s="5"/>
      <c r="ISE206" s="5"/>
      <c r="ISF206" s="5"/>
      <c r="ISG206" s="5"/>
      <c r="ISH206" s="5"/>
      <c r="ISI206" s="5"/>
      <c r="ISJ206" s="5"/>
      <c r="ISK206" s="5"/>
      <c r="ISL206" s="5"/>
      <c r="ISM206" s="5"/>
      <c r="ISN206" s="5"/>
      <c r="ISO206" s="5"/>
      <c r="ISP206" s="5"/>
      <c r="ISQ206" s="5"/>
      <c r="ISR206" s="5"/>
      <c r="ISS206" s="5"/>
      <c r="IST206" s="5"/>
      <c r="ISU206" s="5"/>
      <c r="ISV206" s="5"/>
      <c r="ISW206" s="5"/>
      <c r="ISX206" s="5"/>
      <c r="ISY206" s="5"/>
      <c r="ISZ206" s="5"/>
      <c r="ITA206" s="5"/>
      <c r="ITB206" s="5"/>
      <c r="ITC206" s="5"/>
      <c r="ITD206" s="5"/>
      <c r="ITE206" s="5"/>
      <c r="ITF206" s="5"/>
      <c r="ITG206" s="5"/>
      <c r="ITH206" s="5"/>
      <c r="ITI206" s="5"/>
      <c r="ITJ206" s="5"/>
      <c r="ITK206" s="5"/>
      <c r="ITL206" s="5"/>
      <c r="ITM206" s="5"/>
      <c r="ITN206" s="5"/>
      <c r="ITO206" s="5"/>
      <c r="ITP206" s="5"/>
      <c r="ITQ206" s="5"/>
      <c r="ITR206" s="5"/>
      <c r="ITS206" s="5"/>
      <c r="ITT206" s="5"/>
      <c r="ITU206" s="5"/>
      <c r="ITV206" s="5"/>
      <c r="ITW206" s="5"/>
      <c r="ITX206" s="5"/>
      <c r="ITY206" s="5"/>
      <c r="ITZ206" s="5"/>
      <c r="IUA206" s="5"/>
      <c r="IUB206" s="5"/>
      <c r="IUC206" s="5"/>
      <c r="IUD206" s="5"/>
      <c r="IUE206" s="5"/>
      <c r="IUF206" s="5"/>
      <c r="IUG206" s="5"/>
      <c r="IUH206" s="5"/>
      <c r="IUI206" s="5"/>
      <c r="IUJ206" s="5"/>
      <c r="IUK206" s="5"/>
      <c r="IUL206" s="5"/>
      <c r="IUM206" s="5"/>
      <c r="IUN206" s="5"/>
      <c r="IUO206" s="5"/>
      <c r="IUP206" s="5"/>
      <c r="IUQ206" s="5"/>
      <c r="IUR206" s="5"/>
      <c r="IUS206" s="5"/>
      <c r="IUT206" s="5"/>
      <c r="IUU206" s="5"/>
      <c r="IUV206" s="5"/>
      <c r="IUW206" s="5"/>
      <c r="IUX206" s="5"/>
      <c r="IUY206" s="5"/>
      <c r="IUZ206" s="5"/>
      <c r="IVA206" s="5"/>
      <c r="IVB206" s="5"/>
      <c r="IVC206" s="5"/>
      <c r="IVD206" s="5"/>
      <c r="IVE206" s="5"/>
      <c r="IVF206" s="5"/>
      <c r="IVG206" s="5"/>
      <c r="IVH206" s="5"/>
      <c r="IVI206" s="5"/>
      <c r="IVJ206" s="5"/>
      <c r="IVK206" s="5"/>
      <c r="IVL206" s="5"/>
      <c r="IVM206" s="5"/>
      <c r="IVN206" s="5"/>
      <c r="IVO206" s="5"/>
      <c r="IVP206" s="5"/>
      <c r="IVQ206" s="5"/>
      <c r="IVR206" s="5"/>
      <c r="IVS206" s="5"/>
      <c r="IVT206" s="5"/>
      <c r="IVU206" s="5"/>
      <c r="IVV206" s="5"/>
      <c r="IVW206" s="5"/>
      <c r="IVX206" s="5"/>
      <c r="IVY206" s="5"/>
      <c r="IVZ206" s="5"/>
      <c r="IWA206" s="5"/>
      <c r="IWB206" s="5"/>
      <c r="IWC206" s="5"/>
      <c r="IWD206" s="5"/>
      <c r="IWE206" s="5"/>
      <c r="IWF206" s="5"/>
      <c r="IWG206" s="5"/>
      <c r="IWH206" s="5"/>
      <c r="IWI206" s="5"/>
      <c r="IWJ206" s="5"/>
      <c r="IWK206" s="5"/>
      <c r="IWL206" s="5"/>
      <c r="IWM206" s="5"/>
      <c r="IWN206" s="5"/>
      <c r="IWO206" s="5"/>
      <c r="IWP206" s="5"/>
      <c r="IWQ206" s="5"/>
      <c r="IWR206" s="5"/>
      <c r="IWS206" s="5"/>
      <c r="IWT206" s="5"/>
      <c r="IWU206" s="5"/>
      <c r="IWV206" s="5"/>
      <c r="IWW206" s="5"/>
      <c r="IWX206" s="5"/>
      <c r="IWY206" s="5"/>
      <c r="IWZ206" s="5"/>
      <c r="IXA206" s="5"/>
      <c r="IXB206" s="5"/>
      <c r="IXC206" s="5"/>
      <c r="IXD206" s="5"/>
      <c r="IXE206" s="5"/>
      <c r="IXF206" s="5"/>
      <c r="IXG206" s="5"/>
      <c r="IXH206" s="5"/>
      <c r="IXI206" s="5"/>
      <c r="IXJ206" s="5"/>
      <c r="IXK206" s="5"/>
      <c r="IXL206" s="5"/>
      <c r="IXM206" s="5"/>
      <c r="IXN206" s="5"/>
      <c r="IXO206" s="5"/>
      <c r="IXP206" s="5"/>
      <c r="IXQ206" s="5"/>
      <c r="IXR206" s="5"/>
      <c r="IXS206" s="5"/>
      <c r="IXT206" s="5"/>
      <c r="IXU206" s="5"/>
      <c r="IXV206" s="5"/>
      <c r="IXW206" s="5"/>
      <c r="IXX206" s="5"/>
      <c r="IXY206" s="5"/>
      <c r="IXZ206" s="5"/>
      <c r="IYA206" s="5"/>
      <c r="IYB206" s="5"/>
      <c r="IYC206" s="5"/>
      <c r="IYD206" s="5"/>
      <c r="IYE206" s="5"/>
      <c r="IYF206" s="5"/>
      <c r="IYG206" s="5"/>
      <c r="IYH206" s="5"/>
      <c r="IYI206" s="5"/>
      <c r="IYJ206" s="5"/>
      <c r="IYK206" s="5"/>
      <c r="IYL206" s="5"/>
      <c r="IYM206" s="5"/>
      <c r="IYN206" s="5"/>
      <c r="IYO206" s="5"/>
      <c r="IYP206" s="5"/>
      <c r="IYQ206" s="5"/>
      <c r="IYR206" s="5"/>
      <c r="IYS206" s="5"/>
      <c r="IYT206" s="5"/>
      <c r="IYU206" s="5"/>
      <c r="IYV206" s="5"/>
      <c r="IYW206" s="5"/>
      <c r="IYX206" s="5"/>
      <c r="IYY206" s="5"/>
      <c r="IYZ206" s="5"/>
      <c r="IZA206" s="5"/>
      <c r="IZB206" s="5"/>
      <c r="IZC206" s="5"/>
      <c r="IZD206" s="5"/>
      <c r="IZE206" s="5"/>
      <c r="IZF206" s="5"/>
      <c r="IZG206" s="5"/>
      <c r="IZH206" s="5"/>
      <c r="IZI206" s="5"/>
      <c r="IZJ206" s="5"/>
      <c r="IZK206" s="5"/>
      <c r="IZL206" s="5"/>
      <c r="IZM206" s="5"/>
      <c r="IZN206" s="5"/>
      <c r="IZO206" s="5"/>
      <c r="IZP206" s="5"/>
      <c r="IZQ206" s="5"/>
      <c r="IZR206" s="5"/>
      <c r="IZS206" s="5"/>
      <c r="IZT206" s="5"/>
      <c r="IZU206" s="5"/>
      <c r="IZV206" s="5"/>
      <c r="IZW206" s="5"/>
      <c r="IZX206" s="5"/>
      <c r="IZY206" s="5"/>
      <c r="IZZ206" s="5"/>
      <c r="JAA206" s="5"/>
      <c r="JAB206" s="5"/>
      <c r="JAC206" s="5"/>
      <c r="JAD206" s="5"/>
      <c r="JAE206" s="5"/>
      <c r="JAF206" s="5"/>
      <c r="JAG206" s="5"/>
      <c r="JAH206" s="5"/>
      <c r="JAI206" s="5"/>
      <c r="JAJ206" s="5"/>
      <c r="JAK206" s="5"/>
      <c r="JAL206" s="5"/>
      <c r="JAM206" s="5"/>
      <c r="JAN206" s="5"/>
      <c r="JAO206" s="5"/>
      <c r="JAP206" s="5"/>
      <c r="JAQ206" s="5"/>
      <c r="JAR206" s="5"/>
      <c r="JAS206" s="5"/>
      <c r="JAT206" s="5"/>
      <c r="JAU206" s="5"/>
      <c r="JAV206" s="5"/>
      <c r="JAW206" s="5"/>
      <c r="JAX206" s="5"/>
      <c r="JAY206" s="5"/>
      <c r="JAZ206" s="5"/>
      <c r="JBA206" s="5"/>
      <c r="JBB206" s="5"/>
      <c r="JBC206" s="5"/>
      <c r="JBD206" s="5"/>
      <c r="JBE206" s="5"/>
      <c r="JBF206" s="5"/>
      <c r="JBG206" s="5"/>
      <c r="JBH206" s="5"/>
      <c r="JBI206" s="5"/>
      <c r="JBJ206" s="5"/>
      <c r="JBK206" s="5"/>
      <c r="JBL206" s="5"/>
      <c r="JBM206" s="5"/>
      <c r="JBN206" s="5"/>
      <c r="JBO206" s="5"/>
      <c r="JBP206" s="5"/>
      <c r="JBQ206" s="5"/>
      <c r="JBR206" s="5"/>
      <c r="JBS206" s="5"/>
      <c r="JBT206" s="5"/>
      <c r="JBU206" s="5"/>
      <c r="JBV206" s="5"/>
      <c r="JBW206" s="5"/>
      <c r="JBX206" s="5"/>
      <c r="JBY206" s="5"/>
      <c r="JBZ206" s="5"/>
      <c r="JCA206" s="5"/>
      <c r="JCB206" s="5"/>
      <c r="JCC206" s="5"/>
      <c r="JCD206" s="5"/>
      <c r="JCE206" s="5"/>
      <c r="JCF206" s="5"/>
      <c r="JCG206" s="5"/>
      <c r="JCH206" s="5"/>
      <c r="JCI206" s="5"/>
      <c r="JCJ206" s="5"/>
      <c r="JCK206" s="5"/>
      <c r="JCL206" s="5"/>
      <c r="JCM206" s="5"/>
      <c r="JCN206" s="5"/>
      <c r="JCO206" s="5"/>
      <c r="JCP206" s="5"/>
      <c r="JCQ206" s="5"/>
      <c r="JCR206" s="5"/>
      <c r="JCS206" s="5"/>
      <c r="JCT206" s="5"/>
      <c r="JCU206" s="5"/>
      <c r="JCV206" s="5"/>
      <c r="JCW206" s="5"/>
      <c r="JCX206" s="5"/>
      <c r="JCY206" s="5"/>
      <c r="JCZ206" s="5"/>
      <c r="JDA206" s="5"/>
      <c r="JDB206" s="5"/>
      <c r="JDC206" s="5"/>
      <c r="JDD206" s="5"/>
      <c r="JDE206" s="5"/>
      <c r="JDF206" s="5"/>
      <c r="JDG206" s="5"/>
      <c r="JDH206" s="5"/>
      <c r="JDI206" s="5"/>
      <c r="JDJ206" s="5"/>
      <c r="JDK206" s="5"/>
      <c r="JDL206" s="5"/>
      <c r="JDM206" s="5"/>
      <c r="JDN206" s="5"/>
      <c r="JDO206" s="5"/>
      <c r="JDP206" s="5"/>
      <c r="JDQ206" s="5"/>
      <c r="JDR206" s="5"/>
      <c r="JDS206" s="5"/>
      <c r="JDT206" s="5"/>
      <c r="JDU206" s="5"/>
      <c r="JDV206" s="5"/>
      <c r="JDW206" s="5"/>
      <c r="JDX206" s="5"/>
      <c r="JDY206" s="5"/>
      <c r="JDZ206" s="5"/>
      <c r="JEA206" s="5"/>
      <c r="JEB206" s="5"/>
      <c r="JEC206" s="5"/>
      <c r="JED206" s="5"/>
      <c r="JEE206" s="5"/>
      <c r="JEF206" s="5"/>
      <c r="JEG206" s="5"/>
      <c r="JEH206" s="5"/>
      <c r="JEI206" s="5"/>
      <c r="JEJ206" s="5"/>
      <c r="JEK206" s="5"/>
      <c r="JEL206" s="5"/>
      <c r="JEM206" s="5"/>
      <c r="JEN206" s="5"/>
      <c r="JEO206" s="5"/>
      <c r="JEP206" s="5"/>
      <c r="JEQ206" s="5"/>
      <c r="JER206" s="5"/>
      <c r="JES206" s="5"/>
      <c r="JET206" s="5"/>
      <c r="JEU206" s="5"/>
      <c r="JEV206" s="5"/>
      <c r="JEW206" s="5"/>
      <c r="JEX206" s="5"/>
      <c r="JEY206" s="5"/>
      <c r="JEZ206" s="5"/>
      <c r="JFA206" s="5"/>
      <c r="JFB206" s="5"/>
      <c r="JFC206" s="5"/>
      <c r="JFD206" s="5"/>
      <c r="JFE206" s="5"/>
      <c r="JFF206" s="5"/>
      <c r="JFG206" s="5"/>
      <c r="JFH206" s="5"/>
      <c r="JFI206" s="5"/>
      <c r="JFJ206" s="5"/>
      <c r="JFK206" s="5"/>
      <c r="JFL206" s="5"/>
      <c r="JFM206" s="5"/>
      <c r="JFN206" s="5"/>
      <c r="JFO206" s="5"/>
      <c r="JFP206" s="5"/>
      <c r="JFQ206" s="5"/>
      <c r="JFR206" s="5"/>
      <c r="JFS206" s="5"/>
      <c r="JFT206" s="5"/>
      <c r="JFU206" s="5"/>
      <c r="JFV206" s="5"/>
      <c r="JFW206" s="5"/>
      <c r="JFX206" s="5"/>
      <c r="JFY206" s="5"/>
      <c r="JFZ206" s="5"/>
      <c r="JGA206" s="5"/>
      <c r="JGB206" s="5"/>
      <c r="JGC206" s="5"/>
      <c r="JGD206" s="5"/>
      <c r="JGE206" s="5"/>
      <c r="JGF206" s="5"/>
      <c r="JGG206" s="5"/>
      <c r="JGH206" s="5"/>
      <c r="JGI206" s="5"/>
      <c r="JGJ206" s="5"/>
      <c r="JGK206" s="5"/>
      <c r="JGL206" s="5"/>
      <c r="JGM206" s="5"/>
      <c r="JGN206" s="5"/>
      <c r="JGO206" s="5"/>
      <c r="JGP206" s="5"/>
      <c r="JGQ206" s="5"/>
      <c r="JGR206" s="5"/>
      <c r="JGS206" s="5"/>
      <c r="JGT206" s="5"/>
      <c r="JGU206" s="5"/>
      <c r="JGV206" s="5"/>
      <c r="JGW206" s="5"/>
      <c r="JGX206" s="5"/>
      <c r="JGY206" s="5"/>
      <c r="JGZ206" s="5"/>
      <c r="JHA206" s="5"/>
      <c r="JHB206" s="5"/>
      <c r="JHC206" s="5"/>
      <c r="JHD206" s="5"/>
      <c r="JHE206" s="5"/>
      <c r="JHF206" s="5"/>
      <c r="JHG206" s="5"/>
      <c r="JHH206" s="5"/>
      <c r="JHI206" s="5"/>
      <c r="JHJ206" s="5"/>
      <c r="JHK206" s="5"/>
      <c r="JHL206" s="5"/>
      <c r="JHM206" s="5"/>
      <c r="JHN206" s="5"/>
      <c r="JHO206" s="5"/>
      <c r="JHP206" s="5"/>
      <c r="JHQ206" s="5"/>
      <c r="JHR206" s="5"/>
      <c r="JHS206" s="5"/>
      <c r="JHT206" s="5"/>
      <c r="JHU206" s="5"/>
      <c r="JHV206" s="5"/>
      <c r="JHW206" s="5"/>
      <c r="JHX206" s="5"/>
      <c r="JHY206" s="5"/>
      <c r="JHZ206" s="5"/>
      <c r="JIA206" s="5"/>
      <c r="JIB206" s="5"/>
      <c r="JIC206" s="5"/>
      <c r="JID206" s="5"/>
      <c r="JIE206" s="5"/>
      <c r="JIF206" s="5"/>
      <c r="JIG206" s="5"/>
      <c r="JIH206" s="5"/>
      <c r="JII206" s="5"/>
      <c r="JIJ206" s="5"/>
      <c r="JIK206" s="5"/>
      <c r="JIL206" s="5"/>
      <c r="JIM206" s="5"/>
      <c r="JIN206" s="5"/>
      <c r="JIO206" s="5"/>
      <c r="JIP206" s="5"/>
      <c r="JIQ206" s="5"/>
      <c r="JIR206" s="5"/>
      <c r="JIS206" s="5"/>
      <c r="JIT206" s="5"/>
      <c r="JIU206" s="5"/>
      <c r="JIV206" s="5"/>
      <c r="JIW206" s="5"/>
      <c r="JIX206" s="5"/>
      <c r="JIY206" s="5"/>
      <c r="JIZ206" s="5"/>
      <c r="JJA206" s="5"/>
      <c r="JJB206" s="5"/>
      <c r="JJC206" s="5"/>
      <c r="JJD206" s="5"/>
      <c r="JJE206" s="5"/>
      <c r="JJF206" s="5"/>
      <c r="JJG206" s="5"/>
      <c r="JJH206" s="5"/>
      <c r="JJI206" s="5"/>
      <c r="JJJ206" s="5"/>
      <c r="JJK206" s="5"/>
      <c r="JJL206" s="5"/>
      <c r="JJM206" s="5"/>
      <c r="JJN206" s="5"/>
      <c r="JJO206" s="5"/>
      <c r="JJP206" s="5"/>
      <c r="JJQ206" s="5"/>
      <c r="JJR206" s="5"/>
      <c r="JJS206" s="5"/>
      <c r="JJT206" s="5"/>
      <c r="JJU206" s="5"/>
      <c r="JJV206" s="5"/>
      <c r="JJW206" s="5"/>
      <c r="JJX206" s="5"/>
      <c r="JJY206" s="5"/>
      <c r="JJZ206" s="5"/>
      <c r="JKA206" s="5"/>
      <c r="JKB206" s="5"/>
      <c r="JKC206" s="5"/>
      <c r="JKD206" s="5"/>
      <c r="JKE206" s="5"/>
      <c r="JKF206" s="5"/>
      <c r="JKG206" s="5"/>
      <c r="JKH206" s="5"/>
      <c r="JKI206" s="5"/>
      <c r="JKJ206" s="5"/>
      <c r="JKK206" s="5"/>
      <c r="JKL206" s="5"/>
      <c r="JKM206" s="5"/>
      <c r="JKN206" s="5"/>
      <c r="JKO206" s="5"/>
      <c r="JKP206" s="5"/>
      <c r="JKQ206" s="5"/>
      <c r="JKR206" s="5"/>
      <c r="JKS206" s="5"/>
      <c r="JKT206" s="5"/>
      <c r="JKU206" s="5"/>
      <c r="JKV206" s="5"/>
      <c r="JKW206" s="5"/>
      <c r="JKX206" s="5"/>
      <c r="JKY206" s="5"/>
      <c r="JKZ206" s="5"/>
      <c r="JLA206" s="5"/>
      <c r="JLB206" s="5"/>
      <c r="JLC206" s="5"/>
      <c r="JLD206" s="5"/>
      <c r="JLE206" s="5"/>
      <c r="JLF206" s="5"/>
      <c r="JLG206" s="5"/>
      <c r="JLH206" s="5"/>
      <c r="JLI206" s="5"/>
      <c r="JLJ206" s="5"/>
      <c r="JLK206" s="5"/>
      <c r="JLL206" s="5"/>
      <c r="JLM206" s="5"/>
      <c r="JLN206" s="5"/>
      <c r="JLO206" s="5"/>
      <c r="JLP206" s="5"/>
      <c r="JLQ206" s="5"/>
      <c r="JLR206" s="5"/>
      <c r="JLS206" s="5"/>
      <c r="JLT206" s="5"/>
      <c r="JLU206" s="5"/>
      <c r="JLV206" s="5"/>
      <c r="JLW206" s="5"/>
      <c r="JLX206" s="5"/>
      <c r="JLY206" s="5"/>
      <c r="JLZ206" s="5"/>
      <c r="JMA206" s="5"/>
      <c r="JMB206" s="5"/>
      <c r="JMC206" s="5"/>
      <c r="JMD206" s="5"/>
      <c r="JME206" s="5"/>
      <c r="JMF206" s="5"/>
      <c r="JMG206" s="5"/>
      <c r="JMH206" s="5"/>
      <c r="JMI206" s="5"/>
      <c r="JMJ206" s="5"/>
      <c r="JMK206" s="5"/>
      <c r="JML206" s="5"/>
      <c r="JMM206" s="5"/>
      <c r="JMN206" s="5"/>
      <c r="JMO206" s="5"/>
      <c r="JMP206" s="5"/>
      <c r="JMQ206" s="5"/>
      <c r="JMR206" s="5"/>
      <c r="JMS206" s="5"/>
      <c r="JMT206" s="5"/>
      <c r="JMU206" s="5"/>
      <c r="JMV206" s="5"/>
      <c r="JMW206" s="5"/>
      <c r="JMX206" s="5"/>
      <c r="JMY206" s="5"/>
      <c r="JMZ206" s="5"/>
      <c r="JNA206" s="5"/>
      <c r="JNB206" s="5"/>
      <c r="JNC206" s="5"/>
      <c r="JND206" s="5"/>
      <c r="JNE206" s="5"/>
      <c r="JNF206" s="5"/>
      <c r="JNG206" s="5"/>
      <c r="JNH206" s="5"/>
      <c r="JNI206" s="5"/>
      <c r="JNJ206" s="5"/>
      <c r="JNK206" s="5"/>
      <c r="JNL206" s="5"/>
      <c r="JNM206" s="5"/>
      <c r="JNN206" s="5"/>
      <c r="JNO206" s="5"/>
      <c r="JNP206" s="5"/>
      <c r="JNQ206" s="5"/>
      <c r="JNR206" s="5"/>
      <c r="JNS206" s="5"/>
      <c r="JNT206" s="5"/>
      <c r="JNU206" s="5"/>
      <c r="JNV206" s="5"/>
      <c r="JNW206" s="5"/>
      <c r="JNX206" s="5"/>
      <c r="JNY206" s="5"/>
      <c r="JNZ206" s="5"/>
      <c r="JOA206" s="5"/>
      <c r="JOB206" s="5"/>
      <c r="JOC206" s="5"/>
      <c r="JOD206" s="5"/>
      <c r="JOE206" s="5"/>
      <c r="JOF206" s="5"/>
      <c r="JOG206" s="5"/>
      <c r="JOH206" s="5"/>
      <c r="JOI206" s="5"/>
      <c r="JOJ206" s="5"/>
      <c r="JOK206" s="5"/>
      <c r="JOL206" s="5"/>
      <c r="JOM206" s="5"/>
      <c r="JON206" s="5"/>
      <c r="JOO206" s="5"/>
      <c r="JOP206" s="5"/>
      <c r="JOQ206" s="5"/>
      <c r="JOR206" s="5"/>
      <c r="JOS206" s="5"/>
      <c r="JOT206" s="5"/>
      <c r="JOU206" s="5"/>
      <c r="JOV206" s="5"/>
      <c r="JOW206" s="5"/>
      <c r="JOX206" s="5"/>
      <c r="JOY206" s="5"/>
      <c r="JOZ206" s="5"/>
      <c r="JPA206" s="5"/>
      <c r="JPB206" s="5"/>
      <c r="JPC206" s="5"/>
      <c r="JPD206" s="5"/>
      <c r="JPE206" s="5"/>
      <c r="JPF206" s="5"/>
      <c r="JPG206" s="5"/>
      <c r="JPH206" s="5"/>
      <c r="JPI206" s="5"/>
      <c r="JPJ206" s="5"/>
      <c r="JPK206" s="5"/>
      <c r="JPL206" s="5"/>
      <c r="JPM206" s="5"/>
      <c r="JPN206" s="5"/>
      <c r="JPO206" s="5"/>
      <c r="JPP206" s="5"/>
      <c r="JPQ206" s="5"/>
      <c r="JPR206" s="5"/>
      <c r="JPS206" s="5"/>
      <c r="JPT206" s="5"/>
      <c r="JPU206" s="5"/>
      <c r="JPV206" s="5"/>
      <c r="JPW206" s="5"/>
      <c r="JPX206" s="5"/>
      <c r="JPY206" s="5"/>
      <c r="JPZ206" s="5"/>
      <c r="JQA206" s="5"/>
      <c r="JQB206" s="5"/>
      <c r="JQC206" s="5"/>
      <c r="JQD206" s="5"/>
      <c r="JQE206" s="5"/>
      <c r="JQF206" s="5"/>
      <c r="JQG206" s="5"/>
      <c r="JQH206" s="5"/>
      <c r="JQI206" s="5"/>
      <c r="JQJ206" s="5"/>
      <c r="JQK206" s="5"/>
      <c r="JQL206" s="5"/>
      <c r="JQM206" s="5"/>
      <c r="JQN206" s="5"/>
      <c r="JQO206" s="5"/>
      <c r="JQP206" s="5"/>
      <c r="JQQ206" s="5"/>
      <c r="JQR206" s="5"/>
      <c r="JQS206" s="5"/>
      <c r="JQT206" s="5"/>
      <c r="JQU206" s="5"/>
      <c r="JQV206" s="5"/>
      <c r="JQW206" s="5"/>
      <c r="JQX206" s="5"/>
      <c r="JQY206" s="5"/>
      <c r="JQZ206" s="5"/>
      <c r="JRA206" s="5"/>
      <c r="JRB206" s="5"/>
      <c r="JRC206" s="5"/>
      <c r="JRD206" s="5"/>
      <c r="JRE206" s="5"/>
      <c r="JRF206" s="5"/>
      <c r="JRG206" s="5"/>
      <c r="JRH206" s="5"/>
      <c r="JRI206" s="5"/>
      <c r="JRJ206" s="5"/>
      <c r="JRK206" s="5"/>
      <c r="JRL206" s="5"/>
      <c r="JRM206" s="5"/>
      <c r="JRN206" s="5"/>
      <c r="JRO206" s="5"/>
      <c r="JRP206" s="5"/>
      <c r="JRQ206" s="5"/>
      <c r="JRR206" s="5"/>
      <c r="JRS206" s="5"/>
      <c r="JRT206" s="5"/>
      <c r="JRU206" s="5"/>
      <c r="JRV206" s="5"/>
      <c r="JRW206" s="5"/>
      <c r="JRX206" s="5"/>
      <c r="JRY206" s="5"/>
      <c r="JRZ206" s="5"/>
      <c r="JSA206" s="5"/>
      <c r="JSB206" s="5"/>
      <c r="JSC206" s="5"/>
      <c r="JSD206" s="5"/>
      <c r="JSE206" s="5"/>
      <c r="JSF206" s="5"/>
      <c r="JSG206" s="5"/>
      <c r="JSH206" s="5"/>
      <c r="JSI206" s="5"/>
      <c r="JSJ206" s="5"/>
      <c r="JSK206" s="5"/>
      <c r="JSL206" s="5"/>
      <c r="JSM206" s="5"/>
      <c r="JSN206" s="5"/>
      <c r="JSO206" s="5"/>
      <c r="JSP206" s="5"/>
      <c r="JSQ206" s="5"/>
      <c r="JSR206" s="5"/>
      <c r="JSS206" s="5"/>
      <c r="JST206" s="5"/>
      <c r="JSU206" s="5"/>
      <c r="JSV206" s="5"/>
      <c r="JSW206" s="5"/>
      <c r="JSX206" s="5"/>
      <c r="JSY206" s="5"/>
      <c r="JSZ206" s="5"/>
      <c r="JTA206" s="5"/>
      <c r="JTB206" s="5"/>
      <c r="JTC206" s="5"/>
      <c r="JTD206" s="5"/>
      <c r="JTE206" s="5"/>
      <c r="JTF206" s="5"/>
      <c r="JTG206" s="5"/>
      <c r="JTH206" s="5"/>
      <c r="JTI206" s="5"/>
      <c r="JTJ206" s="5"/>
      <c r="JTK206" s="5"/>
      <c r="JTL206" s="5"/>
      <c r="JTM206" s="5"/>
      <c r="JTN206" s="5"/>
      <c r="JTO206" s="5"/>
      <c r="JTP206" s="5"/>
      <c r="JTQ206" s="5"/>
      <c r="JTR206" s="5"/>
      <c r="JTS206" s="5"/>
      <c r="JTT206" s="5"/>
      <c r="JTU206" s="5"/>
      <c r="JTV206" s="5"/>
      <c r="JTW206" s="5"/>
      <c r="JTX206" s="5"/>
      <c r="JTY206" s="5"/>
      <c r="JTZ206" s="5"/>
      <c r="JUA206" s="5"/>
      <c r="JUB206" s="5"/>
      <c r="JUC206" s="5"/>
      <c r="JUD206" s="5"/>
      <c r="JUE206" s="5"/>
      <c r="JUF206" s="5"/>
      <c r="JUG206" s="5"/>
      <c r="JUH206" s="5"/>
      <c r="JUI206" s="5"/>
      <c r="JUJ206" s="5"/>
      <c r="JUK206" s="5"/>
      <c r="JUL206" s="5"/>
      <c r="JUM206" s="5"/>
      <c r="JUN206" s="5"/>
      <c r="JUO206" s="5"/>
      <c r="JUP206" s="5"/>
      <c r="JUQ206" s="5"/>
      <c r="JUR206" s="5"/>
      <c r="JUS206" s="5"/>
      <c r="JUT206" s="5"/>
      <c r="JUU206" s="5"/>
      <c r="JUV206" s="5"/>
      <c r="JUW206" s="5"/>
      <c r="JUX206" s="5"/>
      <c r="JUY206" s="5"/>
      <c r="JUZ206" s="5"/>
      <c r="JVA206" s="5"/>
      <c r="JVB206" s="5"/>
      <c r="JVC206" s="5"/>
      <c r="JVD206" s="5"/>
      <c r="JVE206" s="5"/>
      <c r="JVF206" s="5"/>
      <c r="JVG206" s="5"/>
      <c r="JVH206" s="5"/>
      <c r="JVI206" s="5"/>
      <c r="JVJ206" s="5"/>
      <c r="JVK206" s="5"/>
      <c r="JVL206" s="5"/>
      <c r="JVM206" s="5"/>
      <c r="JVN206" s="5"/>
      <c r="JVO206" s="5"/>
      <c r="JVP206" s="5"/>
      <c r="JVQ206" s="5"/>
      <c r="JVR206" s="5"/>
      <c r="JVS206" s="5"/>
      <c r="JVT206" s="5"/>
      <c r="JVU206" s="5"/>
      <c r="JVV206" s="5"/>
      <c r="JVW206" s="5"/>
      <c r="JVX206" s="5"/>
      <c r="JVY206" s="5"/>
      <c r="JVZ206" s="5"/>
      <c r="JWA206" s="5"/>
      <c r="JWB206" s="5"/>
      <c r="JWC206" s="5"/>
      <c r="JWD206" s="5"/>
      <c r="JWE206" s="5"/>
      <c r="JWF206" s="5"/>
      <c r="JWG206" s="5"/>
      <c r="JWH206" s="5"/>
      <c r="JWI206" s="5"/>
      <c r="JWJ206" s="5"/>
      <c r="JWK206" s="5"/>
      <c r="JWL206" s="5"/>
      <c r="JWM206" s="5"/>
      <c r="JWN206" s="5"/>
      <c r="JWO206" s="5"/>
      <c r="JWP206" s="5"/>
      <c r="JWQ206" s="5"/>
      <c r="JWR206" s="5"/>
      <c r="JWS206" s="5"/>
      <c r="JWT206" s="5"/>
      <c r="JWU206" s="5"/>
      <c r="JWV206" s="5"/>
      <c r="JWW206" s="5"/>
      <c r="JWX206" s="5"/>
      <c r="JWY206" s="5"/>
      <c r="JWZ206" s="5"/>
      <c r="JXA206" s="5"/>
      <c r="JXB206" s="5"/>
      <c r="JXC206" s="5"/>
      <c r="JXD206" s="5"/>
      <c r="JXE206" s="5"/>
      <c r="JXF206" s="5"/>
      <c r="JXG206" s="5"/>
      <c r="JXH206" s="5"/>
      <c r="JXI206" s="5"/>
      <c r="JXJ206" s="5"/>
      <c r="JXK206" s="5"/>
      <c r="JXL206" s="5"/>
      <c r="JXM206" s="5"/>
      <c r="JXN206" s="5"/>
      <c r="JXO206" s="5"/>
      <c r="JXP206" s="5"/>
      <c r="JXQ206" s="5"/>
      <c r="JXR206" s="5"/>
      <c r="JXS206" s="5"/>
      <c r="JXT206" s="5"/>
      <c r="JXU206" s="5"/>
      <c r="JXV206" s="5"/>
      <c r="JXW206" s="5"/>
      <c r="JXX206" s="5"/>
      <c r="JXY206" s="5"/>
      <c r="JXZ206" s="5"/>
      <c r="JYA206" s="5"/>
      <c r="JYB206" s="5"/>
      <c r="JYC206" s="5"/>
      <c r="JYD206" s="5"/>
      <c r="JYE206" s="5"/>
      <c r="JYF206" s="5"/>
      <c r="JYG206" s="5"/>
      <c r="JYH206" s="5"/>
      <c r="JYI206" s="5"/>
      <c r="JYJ206" s="5"/>
      <c r="JYK206" s="5"/>
      <c r="JYL206" s="5"/>
      <c r="JYM206" s="5"/>
      <c r="JYN206" s="5"/>
      <c r="JYO206" s="5"/>
      <c r="JYP206" s="5"/>
      <c r="JYQ206" s="5"/>
      <c r="JYR206" s="5"/>
      <c r="JYS206" s="5"/>
      <c r="JYT206" s="5"/>
      <c r="JYU206" s="5"/>
      <c r="JYV206" s="5"/>
      <c r="JYW206" s="5"/>
      <c r="JYX206" s="5"/>
      <c r="JYY206" s="5"/>
      <c r="JYZ206" s="5"/>
      <c r="JZA206" s="5"/>
      <c r="JZB206" s="5"/>
      <c r="JZC206" s="5"/>
      <c r="JZD206" s="5"/>
      <c r="JZE206" s="5"/>
      <c r="JZF206" s="5"/>
      <c r="JZG206" s="5"/>
      <c r="JZH206" s="5"/>
      <c r="JZI206" s="5"/>
      <c r="JZJ206" s="5"/>
      <c r="JZK206" s="5"/>
      <c r="JZL206" s="5"/>
      <c r="JZM206" s="5"/>
      <c r="JZN206" s="5"/>
      <c r="JZO206" s="5"/>
      <c r="JZP206" s="5"/>
      <c r="JZQ206" s="5"/>
      <c r="JZR206" s="5"/>
      <c r="JZS206" s="5"/>
      <c r="JZT206" s="5"/>
      <c r="JZU206" s="5"/>
      <c r="JZV206" s="5"/>
      <c r="JZW206" s="5"/>
      <c r="JZX206" s="5"/>
      <c r="JZY206" s="5"/>
      <c r="JZZ206" s="5"/>
      <c r="KAA206" s="5"/>
      <c r="KAB206" s="5"/>
      <c r="KAC206" s="5"/>
      <c r="KAD206" s="5"/>
      <c r="KAE206" s="5"/>
      <c r="KAF206" s="5"/>
      <c r="KAG206" s="5"/>
      <c r="KAH206" s="5"/>
      <c r="KAI206" s="5"/>
      <c r="KAJ206" s="5"/>
      <c r="KAK206" s="5"/>
      <c r="KAL206" s="5"/>
      <c r="KAM206" s="5"/>
      <c r="KAN206" s="5"/>
      <c r="KAO206" s="5"/>
      <c r="KAP206" s="5"/>
      <c r="KAQ206" s="5"/>
      <c r="KAR206" s="5"/>
      <c r="KAS206" s="5"/>
      <c r="KAT206" s="5"/>
      <c r="KAU206" s="5"/>
      <c r="KAV206" s="5"/>
      <c r="KAW206" s="5"/>
      <c r="KAX206" s="5"/>
      <c r="KAY206" s="5"/>
      <c r="KAZ206" s="5"/>
      <c r="KBA206" s="5"/>
      <c r="KBB206" s="5"/>
      <c r="KBC206" s="5"/>
      <c r="KBD206" s="5"/>
      <c r="KBE206" s="5"/>
      <c r="KBF206" s="5"/>
      <c r="KBG206" s="5"/>
      <c r="KBH206" s="5"/>
      <c r="KBI206" s="5"/>
      <c r="KBJ206" s="5"/>
      <c r="KBK206" s="5"/>
      <c r="KBL206" s="5"/>
      <c r="KBM206" s="5"/>
      <c r="KBN206" s="5"/>
      <c r="KBO206" s="5"/>
      <c r="KBP206" s="5"/>
      <c r="KBQ206" s="5"/>
      <c r="KBR206" s="5"/>
      <c r="KBS206" s="5"/>
      <c r="KBT206" s="5"/>
      <c r="KBU206" s="5"/>
      <c r="KBV206" s="5"/>
      <c r="KBW206" s="5"/>
      <c r="KBX206" s="5"/>
      <c r="KBY206" s="5"/>
      <c r="KBZ206" s="5"/>
      <c r="KCA206" s="5"/>
      <c r="KCB206" s="5"/>
      <c r="KCC206" s="5"/>
      <c r="KCD206" s="5"/>
      <c r="KCE206" s="5"/>
      <c r="KCF206" s="5"/>
      <c r="KCG206" s="5"/>
      <c r="KCH206" s="5"/>
      <c r="KCI206" s="5"/>
      <c r="KCJ206" s="5"/>
      <c r="KCK206" s="5"/>
      <c r="KCL206" s="5"/>
      <c r="KCM206" s="5"/>
      <c r="KCN206" s="5"/>
      <c r="KCO206" s="5"/>
      <c r="KCP206" s="5"/>
      <c r="KCQ206" s="5"/>
      <c r="KCR206" s="5"/>
      <c r="KCS206" s="5"/>
      <c r="KCT206" s="5"/>
      <c r="KCU206" s="5"/>
      <c r="KCV206" s="5"/>
      <c r="KCW206" s="5"/>
      <c r="KCX206" s="5"/>
      <c r="KCY206" s="5"/>
      <c r="KCZ206" s="5"/>
      <c r="KDA206" s="5"/>
      <c r="KDB206" s="5"/>
      <c r="KDC206" s="5"/>
      <c r="KDD206" s="5"/>
      <c r="KDE206" s="5"/>
      <c r="KDF206" s="5"/>
      <c r="KDG206" s="5"/>
      <c r="KDH206" s="5"/>
      <c r="KDI206" s="5"/>
      <c r="KDJ206" s="5"/>
      <c r="KDK206" s="5"/>
      <c r="KDL206" s="5"/>
      <c r="KDM206" s="5"/>
      <c r="KDN206" s="5"/>
      <c r="KDO206" s="5"/>
      <c r="KDP206" s="5"/>
      <c r="KDQ206" s="5"/>
      <c r="KDR206" s="5"/>
      <c r="KDS206" s="5"/>
      <c r="KDT206" s="5"/>
      <c r="KDU206" s="5"/>
      <c r="KDV206" s="5"/>
      <c r="KDW206" s="5"/>
      <c r="KDX206" s="5"/>
      <c r="KDY206" s="5"/>
      <c r="KDZ206" s="5"/>
      <c r="KEA206" s="5"/>
      <c r="KEB206" s="5"/>
      <c r="KEC206" s="5"/>
      <c r="KED206" s="5"/>
      <c r="KEE206" s="5"/>
      <c r="KEF206" s="5"/>
      <c r="KEG206" s="5"/>
      <c r="KEH206" s="5"/>
      <c r="KEI206" s="5"/>
      <c r="KEJ206" s="5"/>
      <c r="KEK206" s="5"/>
      <c r="KEL206" s="5"/>
      <c r="KEM206" s="5"/>
      <c r="KEN206" s="5"/>
      <c r="KEO206" s="5"/>
      <c r="KEP206" s="5"/>
      <c r="KEQ206" s="5"/>
      <c r="KER206" s="5"/>
      <c r="KES206" s="5"/>
      <c r="KET206" s="5"/>
      <c r="KEU206" s="5"/>
      <c r="KEV206" s="5"/>
      <c r="KEW206" s="5"/>
      <c r="KEX206" s="5"/>
      <c r="KEY206" s="5"/>
      <c r="KEZ206" s="5"/>
      <c r="KFA206" s="5"/>
      <c r="KFB206" s="5"/>
      <c r="KFC206" s="5"/>
      <c r="KFD206" s="5"/>
      <c r="KFE206" s="5"/>
      <c r="KFF206" s="5"/>
      <c r="KFG206" s="5"/>
      <c r="KFH206" s="5"/>
      <c r="KFI206" s="5"/>
      <c r="KFJ206" s="5"/>
      <c r="KFK206" s="5"/>
      <c r="KFL206" s="5"/>
      <c r="KFM206" s="5"/>
      <c r="KFN206" s="5"/>
      <c r="KFO206" s="5"/>
      <c r="KFP206" s="5"/>
      <c r="KFQ206" s="5"/>
      <c r="KFR206" s="5"/>
      <c r="KFS206" s="5"/>
      <c r="KFT206" s="5"/>
      <c r="KFU206" s="5"/>
      <c r="KFV206" s="5"/>
      <c r="KFW206" s="5"/>
      <c r="KFX206" s="5"/>
      <c r="KFY206" s="5"/>
      <c r="KFZ206" s="5"/>
      <c r="KGA206" s="5"/>
      <c r="KGB206" s="5"/>
      <c r="KGC206" s="5"/>
      <c r="KGD206" s="5"/>
      <c r="KGE206" s="5"/>
      <c r="KGF206" s="5"/>
      <c r="KGG206" s="5"/>
      <c r="KGH206" s="5"/>
      <c r="KGI206" s="5"/>
      <c r="KGJ206" s="5"/>
      <c r="KGK206" s="5"/>
      <c r="KGL206" s="5"/>
      <c r="KGM206" s="5"/>
      <c r="KGN206" s="5"/>
      <c r="KGO206" s="5"/>
      <c r="KGP206" s="5"/>
      <c r="KGQ206" s="5"/>
      <c r="KGR206" s="5"/>
      <c r="KGS206" s="5"/>
      <c r="KGT206" s="5"/>
      <c r="KGU206" s="5"/>
      <c r="KGV206" s="5"/>
      <c r="KGW206" s="5"/>
      <c r="KGX206" s="5"/>
      <c r="KGY206" s="5"/>
      <c r="KGZ206" s="5"/>
      <c r="KHA206" s="5"/>
      <c r="KHB206" s="5"/>
      <c r="KHC206" s="5"/>
      <c r="KHD206" s="5"/>
      <c r="KHE206" s="5"/>
      <c r="KHF206" s="5"/>
      <c r="KHG206" s="5"/>
      <c r="KHH206" s="5"/>
      <c r="KHI206" s="5"/>
      <c r="KHJ206" s="5"/>
      <c r="KHK206" s="5"/>
      <c r="KHL206" s="5"/>
      <c r="KHM206" s="5"/>
      <c r="KHN206" s="5"/>
      <c r="KHO206" s="5"/>
      <c r="KHP206" s="5"/>
      <c r="KHQ206" s="5"/>
      <c r="KHR206" s="5"/>
      <c r="KHS206" s="5"/>
      <c r="KHT206" s="5"/>
      <c r="KHU206" s="5"/>
      <c r="KHV206" s="5"/>
      <c r="KHW206" s="5"/>
      <c r="KHX206" s="5"/>
      <c r="KHY206" s="5"/>
      <c r="KHZ206" s="5"/>
      <c r="KIA206" s="5"/>
      <c r="KIB206" s="5"/>
      <c r="KIC206" s="5"/>
      <c r="KID206" s="5"/>
      <c r="KIE206" s="5"/>
      <c r="KIF206" s="5"/>
      <c r="KIG206" s="5"/>
      <c r="KIH206" s="5"/>
      <c r="KII206" s="5"/>
      <c r="KIJ206" s="5"/>
      <c r="KIK206" s="5"/>
      <c r="KIL206" s="5"/>
      <c r="KIM206" s="5"/>
      <c r="KIN206" s="5"/>
      <c r="KIO206" s="5"/>
      <c r="KIP206" s="5"/>
      <c r="KIQ206" s="5"/>
      <c r="KIR206" s="5"/>
      <c r="KIS206" s="5"/>
      <c r="KIT206" s="5"/>
      <c r="KIU206" s="5"/>
      <c r="KIV206" s="5"/>
      <c r="KIW206" s="5"/>
      <c r="KIX206" s="5"/>
      <c r="KIY206" s="5"/>
      <c r="KIZ206" s="5"/>
      <c r="KJA206" s="5"/>
      <c r="KJB206" s="5"/>
      <c r="KJC206" s="5"/>
      <c r="KJD206" s="5"/>
      <c r="KJE206" s="5"/>
      <c r="KJF206" s="5"/>
      <c r="KJG206" s="5"/>
      <c r="KJH206" s="5"/>
      <c r="KJI206" s="5"/>
      <c r="KJJ206" s="5"/>
      <c r="KJK206" s="5"/>
      <c r="KJL206" s="5"/>
      <c r="KJM206" s="5"/>
      <c r="KJN206" s="5"/>
      <c r="KJO206" s="5"/>
      <c r="KJP206" s="5"/>
      <c r="KJQ206" s="5"/>
      <c r="KJR206" s="5"/>
      <c r="KJS206" s="5"/>
      <c r="KJT206" s="5"/>
      <c r="KJU206" s="5"/>
      <c r="KJV206" s="5"/>
      <c r="KJW206" s="5"/>
      <c r="KJX206" s="5"/>
      <c r="KJY206" s="5"/>
      <c r="KJZ206" s="5"/>
      <c r="KKA206" s="5"/>
      <c r="KKB206" s="5"/>
      <c r="KKC206" s="5"/>
      <c r="KKD206" s="5"/>
      <c r="KKE206" s="5"/>
      <c r="KKF206" s="5"/>
      <c r="KKG206" s="5"/>
      <c r="KKH206" s="5"/>
      <c r="KKI206" s="5"/>
      <c r="KKJ206" s="5"/>
      <c r="KKK206" s="5"/>
      <c r="KKL206" s="5"/>
      <c r="KKM206" s="5"/>
      <c r="KKN206" s="5"/>
      <c r="KKO206" s="5"/>
      <c r="KKP206" s="5"/>
      <c r="KKQ206" s="5"/>
      <c r="KKR206" s="5"/>
      <c r="KKS206" s="5"/>
      <c r="KKT206" s="5"/>
      <c r="KKU206" s="5"/>
      <c r="KKV206" s="5"/>
      <c r="KKW206" s="5"/>
      <c r="KKX206" s="5"/>
      <c r="KKY206" s="5"/>
      <c r="KKZ206" s="5"/>
      <c r="KLA206" s="5"/>
      <c r="KLB206" s="5"/>
      <c r="KLC206" s="5"/>
      <c r="KLD206" s="5"/>
      <c r="KLE206" s="5"/>
      <c r="KLF206" s="5"/>
      <c r="KLG206" s="5"/>
      <c r="KLH206" s="5"/>
      <c r="KLI206" s="5"/>
      <c r="KLJ206" s="5"/>
      <c r="KLK206" s="5"/>
      <c r="KLL206" s="5"/>
      <c r="KLM206" s="5"/>
      <c r="KLN206" s="5"/>
      <c r="KLO206" s="5"/>
      <c r="KLP206" s="5"/>
      <c r="KLQ206" s="5"/>
      <c r="KLR206" s="5"/>
      <c r="KLS206" s="5"/>
      <c r="KLT206" s="5"/>
      <c r="KLU206" s="5"/>
      <c r="KLV206" s="5"/>
      <c r="KLW206" s="5"/>
      <c r="KLX206" s="5"/>
      <c r="KLY206" s="5"/>
      <c r="KLZ206" s="5"/>
      <c r="KMA206" s="5"/>
      <c r="KMB206" s="5"/>
      <c r="KMC206" s="5"/>
      <c r="KMD206" s="5"/>
      <c r="KME206" s="5"/>
      <c r="KMF206" s="5"/>
      <c r="KMG206" s="5"/>
      <c r="KMH206" s="5"/>
      <c r="KMI206" s="5"/>
      <c r="KMJ206" s="5"/>
      <c r="KMK206" s="5"/>
      <c r="KML206" s="5"/>
      <c r="KMM206" s="5"/>
      <c r="KMN206" s="5"/>
      <c r="KMO206" s="5"/>
      <c r="KMP206" s="5"/>
      <c r="KMQ206" s="5"/>
      <c r="KMR206" s="5"/>
      <c r="KMS206" s="5"/>
      <c r="KMT206" s="5"/>
      <c r="KMU206" s="5"/>
      <c r="KMV206" s="5"/>
      <c r="KMW206" s="5"/>
      <c r="KMX206" s="5"/>
      <c r="KMY206" s="5"/>
      <c r="KMZ206" s="5"/>
      <c r="KNA206" s="5"/>
      <c r="KNB206" s="5"/>
      <c r="KNC206" s="5"/>
      <c r="KND206" s="5"/>
      <c r="KNE206" s="5"/>
      <c r="KNF206" s="5"/>
      <c r="KNG206" s="5"/>
      <c r="KNH206" s="5"/>
      <c r="KNI206" s="5"/>
      <c r="KNJ206" s="5"/>
      <c r="KNK206" s="5"/>
      <c r="KNL206" s="5"/>
      <c r="KNM206" s="5"/>
      <c r="KNN206" s="5"/>
      <c r="KNO206" s="5"/>
      <c r="KNP206" s="5"/>
      <c r="KNQ206" s="5"/>
      <c r="KNR206" s="5"/>
      <c r="KNS206" s="5"/>
      <c r="KNT206" s="5"/>
      <c r="KNU206" s="5"/>
      <c r="KNV206" s="5"/>
      <c r="KNW206" s="5"/>
      <c r="KNX206" s="5"/>
      <c r="KNY206" s="5"/>
      <c r="KNZ206" s="5"/>
      <c r="KOA206" s="5"/>
      <c r="KOB206" s="5"/>
      <c r="KOC206" s="5"/>
      <c r="KOD206" s="5"/>
      <c r="KOE206" s="5"/>
      <c r="KOF206" s="5"/>
      <c r="KOG206" s="5"/>
      <c r="KOH206" s="5"/>
      <c r="KOI206" s="5"/>
      <c r="KOJ206" s="5"/>
      <c r="KOK206" s="5"/>
      <c r="KOL206" s="5"/>
      <c r="KOM206" s="5"/>
      <c r="KON206" s="5"/>
      <c r="KOO206" s="5"/>
      <c r="KOP206" s="5"/>
      <c r="KOQ206" s="5"/>
      <c r="KOR206" s="5"/>
      <c r="KOS206" s="5"/>
      <c r="KOT206" s="5"/>
      <c r="KOU206" s="5"/>
      <c r="KOV206" s="5"/>
      <c r="KOW206" s="5"/>
      <c r="KOX206" s="5"/>
      <c r="KOY206" s="5"/>
      <c r="KOZ206" s="5"/>
      <c r="KPA206" s="5"/>
      <c r="KPB206" s="5"/>
      <c r="KPC206" s="5"/>
      <c r="KPD206" s="5"/>
      <c r="KPE206" s="5"/>
      <c r="KPF206" s="5"/>
      <c r="KPG206" s="5"/>
      <c r="KPH206" s="5"/>
      <c r="KPI206" s="5"/>
      <c r="KPJ206" s="5"/>
      <c r="KPK206" s="5"/>
      <c r="KPL206" s="5"/>
      <c r="KPM206" s="5"/>
      <c r="KPN206" s="5"/>
      <c r="KPO206" s="5"/>
      <c r="KPP206" s="5"/>
      <c r="KPQ206" s="5"/>
      <c r="KPR206" s="5"/>
      <c r="KPS206" s="5"/>
      <c r="KPT206" s="5"/>
      <c r="KPU206" s="5"/>
      <c r="KPV206" s="5"/>
      <c r="KPW206" s="5"/>
      <c r="KPX206" s="5"/>
      <c r="KPY206" s="5"/>
      <c r="KPZ206" s="5"/>
      <c r="KQA206" s="5"/>
      <c r="KQB206" s="5"/>
      <c r="KQC206" s="5"/>
      <c r="KQD206" s="5"/>
      <c r="KQE206" s="5"/>
      <c r="KQF206" s="5"/>
      <c r="KQG206" s="5"/>
      <c r="KQH206" s="5"/>
      <c r="KQI206" s="5"/>
      <c r="KQJ206" s="5"/>
      <c r="KQK206" s="5"/>
      <c r="KQL206" s="5"/>
      <c r="KQM206" s="5"/>
      <c r="KQN206" s="5"/>
      <c r="KQO206" s="5"/>
      <c r="KQP206" s="5"/>
      <c r="KQQ206" s="5"/>
      <c r="KQR206" s="5"/>
      <c r="KQS206" s="5"/>
      <c r="KQT206" s="5"/>
      <c r="KQU206" s="5"/>
      <c r="KQV206" s="5"/>
      <c r="KQW206" s="5"/>
      <c r="KQX206" s="5"/>
      <c r="KQY206" s="5"/>
      <c r="KQZ206" s="5"/>
      <c r="KRA206" s="5"/>
      <c r="KRB206" s="5"/>
      <c r="KRC206" s="5"/>
      <c r="KRD206" s="5"/>
      <c r="KRE206" s="5"/>
      <c r="KRF206" s="5"/>
      <c r="KRG206" s="5"/>
      <c r="KRH206" s="5"/>
      <c r="KRI206" s="5"/>
      <c r="KRJ206" s="5"/>
      <c r="KRK206" s="5"/>
      <c r="KRL206" s="5"/>
      <c r="KRM206" s="5"/>
      <c r="KRN206" s="5"/>
      <c r="KRO206" s="5"/>
      <c r="KRP206" s="5"/>
      <c r="KRQ206" s="5"/>
      <c r="KRR206" s="5"/>
      <c r="KRS206" s="5"/>
      <c r="KRT206" s="5"/>
      <c r="KRU206" s="5"/>
      <c r="KRV206" s="5"/>
      <c r="KRW206" s="5"/>
      <c r="KRX206" s="5"/>
      <c r="KRY206" s="5"/>
      <c r="KRZ206" s="5"/>
      <c r="KSA206" s="5"/>
      <c r="KSB206" s="5"/>
      <c r="KSC206" s="5"/>
      <c r="KSD206" s="5"/>
      <c r="KSE206" s="5"/>
      <c r="KSF206" s="5"/>
      <c r="KSG206" s="5"/>
      <c r="KSH206" s="5"/>
      <c r="KSI206" s="5"/>
      <c r="KSJ206" s="5"/>
      <c r="KSK206" s="5"/>
      <c r="KSL206" s="5"/>
      <c r="KSM206" s="5"/>
      <c r="KSN206" s="5"/>
      <c r="KSO206" s="5"/>
      <c r="KSP206" s="5"/>
      <c r="KSQ206" s="5"/>
      <c r="KSR206" s="5"/>
      <c r="KSS206" s="5"/>
      <c r="KST206" s="5"/>
      <c r="KSU206" s="5"/>
      <c r="KSV206" s="5"/>
      <c r="KSW206" s="5"/>
      <c r="KSX206" s="5"/>
      <c r="KSY206" s="5"/>
      <c r="KSZ206" s="5"/>
      <c r="KTA206" s="5"/>
      <c r="KTB206" s="5"/>
      <c r="KTC206" s="5"/>
      <c r="KTD206" s="5"/>
      <c r="KTE206" s="5"/>
      <c r="KTF206" s="5"/>
      <c r="KTG206" s="5"/>
      <c r="KTH206" s="5"/>
      <c r="KTI206" s="5"/>
      <c r="KTJ206" s="5"/>
      <c r="KTK206" s="5"/>
      <c r="KTL206" s="5"/>
      <c r="KTM206" s="5"/>
      <c r="KTN206" s="5"/>
      <c r="KTO206" s="5"/>
      <c r="KTP206" s="5"/>
      <c r="KTQ206" s="5"/>
      <c r="KTR206" s="5"/>
      <c r="KTS206" s="5"/>
      <c r="KTT206" s="5"/>
      <c r="KTU206" s="5"/>
      <c r="KTV206" s="5"/>
      <c r="KTW206" s="5"/>
      <c r="KTX206" s="5"/>
      <c r="KTY206" s="5"/>
      <c r="KTZ206" s="5"/>
      <c r="KUA206" s="5"/>
      <c r="KUB206" s="5"/>
      <c r="KUC206" s="5"/>
      <c r="KUD206" s="5"/>
      <c r="KUE206" s="5"/>
      <c r="KUF206" s="5"/>
      <c r="KUG206" s="5"/>
      <c r="KUH206" s="5"/>
      <c r="KUI206" s="5"/>
      <c r="KUJ206" s="5"/>
      <c r="KUK206" s="5"/>
      <c r="KUL206" s="5"/>
      <c r="KUM206" s="5"/>
      <c r="KUN206" s="5"/>
      <c r="KUO206" s="5"/>
      <c r="KUP206" s="5"/>
      <c r="KUQ206" s="5"/>
      <c r="KUR206" s="5"/>
      <c r="KUS206" s="5"/>
      <c r="KUT206" s="5"/>
      <c r="KUU206" s="5"/>
      <c r="KUV206" s="5"/>
      <c r="KUW206" s="5"/>
      <c r="KUX206" s="5"/>
      <c r="KUY206" s="5"/>
      <c r="KUZ206" s="5"/>
      <c r="KVA206" s="5"/>
      <c r="KVB206" s="5"/>
      <c r="KVC206" s="5"/>
      <c r="KVD206" s="5"/>
      <c r="KVE206" s="5"/>
      <c r="KVF206" s="5"/>
      <c r="KVG206" s="5"/>
      <c r="KVH206" s="5"/>
      <c r="KVI206" s="5"/>
      <c r="KVJ206" s="5"/>
      <c r="KVK206" s="5"/>
      <c r="KVL206" s="5"/>
      <c r="KVM206" s="5"/>
      <c r="KVN206" s="5"/>
      <c r="KVO206" s="5"/>
      <c r="KVP206" s="5"/>
      <c r="KVQ206" s="5"/>
      <c r="KVR206" s="5"/>
      <c r="KVS206" s="5"/>
      <c r="KVT206" s="5"/>
      <c r="KVU206" s="5"/>
      <c r="KVV206" s="5"/>
      <c r="KVW206" s="5"/>
      <c r="KVX206" s="5"/>
      <c r="KVY206" s="5"/>
      <c r="KVZ206" s="5"/>
      <c r="KWA206" s="5"/>
      <c r="KWB206" s="5"/>
      <c r="KWC206" s="5"/>
      <c r="KWD206" s="5"/>
      <c r="KWE206" s="5"/>
      <c r="KWF206" s="5"/>
      <c r="KWG206" s="5"/>
      <c r="KWH206" s="5"/>
      <c r="KWI206" s="5"/>
      <c r="KWJ206" s="5"/>
      <c r="KWK206" s="5"/>
      <c r="KWL206" s="5"/>
      <c r="KWM206" s="5"/>
      <c r="KWN206" s="5"/>
      <c r="KWO206" s="5"/>
      <c r="KWP206" s="5"/>
      <c r="KWQ206" s="5"/>
      <c r="KWR206" s="5"/>
      <c r="KWS206" s="5"/>
      <c r="KWT206" s="5"/>
      <c r="KWU206" s="5"/>
      <c r="KWV206" s="5"/>
      <c r="KWW206" s="5"/>
      <c r="KWX206" s="5"/>
      <c r="KWY206" s="5"/>
      <c r="KWZ206" s="5"/>
      <c r="KXA206" s="5"/>
      <c r="KXB206" s="5"/>
      <c r="KXC206" s="5"/>
      <c r="KXD206" s="5"/>
      <c r="KXE206" s="5"/>
      <c r="KXF206" s="5"/>
      <c r="KXG206" s="5"/>
      <c r="KXH206" s="5"/>
      <c r="KXI206" s="5"/>
      <c r="KXJ206" s="5"/>
      <c r="KXK206" s="5"/>
      <c r="KXL206" s="5"/>
      <c r="KXM206" s="5"/>
      <c r="KXN206" s="5"/>
      <c r="KXO206" s="5"/>
      <c r="KXP206" s="5"/>
      <c r="KXQ206" s="5"/>
      <c r="KXR206" s="5"/>
      <c r="KXS206" s="5"/>
      <c r="KXT206" s="5"/>
      <c r="KXU206" s="5"/>
      <c r="KXV206" s="5"/>
      <c r="KXW206" s="5"/>
      <c r="KXX206" s="5"/>
      <c r="KXY206" s="5"/>
      <c r="KXZ206" s="5"/>
      <c r="KYA206" s="5"/>
      <c r="KYB206" s="5"/>
      <c r="KYC206" s="5"/>
      <c r="KYD206" s="5"/>
      <c r="KYE206" s="5"/>
      <c r="KYF206" s="5"/>
      <c r="KYG206" s="5"/>
      <c r="KYH206" s="5"/>
      <c r="KYI206" s="5"/>
      <c r="KYJ206" s="5"/>
      <c r="KYK206" s="5"/>
      <c r="KYL206" s="5"/>
      <c r="KYM206" s="5"/>
      <c r="KYN206" s="5"/>
      <c r="KYO206" s="5"/>
      <c r="KYP206" s="5"/>
      <c r="KYQ206" s="5"/>
      <c r="KYR206" s="5"/>
      <c r="KYS206" s="5"/>
      <c r="KYT206" s="5"/>
      <c r="KYU206" s="5"/>
      <c r="KYV206" s="5"/>
      <c r="KYW206" s="5"/>
      <c r="KYX206" s="5"/>
      <c r="KYY206" s="5"/>
      <c r="KYZ206" s="5"/>
      <c r="KZA206" s="5"/>
      <c r="KZB206" s="5"/>
      <c r="KZC206" s="5"/>
      <c r="KZD206" s="5"/>
      <c r="KZE206" s="5"/>
      <c r="KZF206" s="5"/>
      <c r="KZG206" s="5"/>
      <c r="KZH206" s="5"/>
      <c r="KZI206" s="5"/>
      <c r="KZJ206" s="5"/>
      <c r="KZK206" s="5"/>
      <c r="KZL206" s="5"/>
      <c r="KZM206" s="5"/>
      <c r="KZN206" s="5"/>
      <c r="KZO206" s="5"/>
      <c r="KZP206" s="5"/>
      <c r="KZQ206" s="5"/>
      <c r="KZR206" s="5"/>
      <c r="KZS206" s="5"/>
      <c r="KZT206" s="5"/>
      <c r="KZU206" s="5"/>
      <c r="KZV206" s="5"/>
      <c r="KZW206" s="5"/>
      <c r="KZX206" s="5"/>
      <c r="KZY206" s="5"/>
      <c r="KZZ206" s="5"/>
      <c r="LAA206" s="5"/>
      <c r="LAB206" s="5"/>
      <c r="LAC206" s="5"/>
      <c r="LAD206" s="5"/>
      <c r="LAE206" s="5"/>
      <c r="LAF206" s="5"/>
      <c r="LAG206" s="5"/>
      <c r="LAH206" s="5"/>
      <c r="LAI206" s="5"/>
      <c r="LAJ206" s="5"/>
      <c r="LAK206" s="5"/>
      <c r="LAL206" s="5"/>
      <c r="LAM206" s="5"/>
      <c r="LAN206" s="5"/>
      <c r="LAO206" s="5"/>
      <c r="LAP206" s="5"/>
      <c r="LAQ206" s="5"/>
      <c r="LAR206" s="5"/>
      <c r="LAS206" s="5"/>
      <c r="LAT206" s="5"/>
      <c r="LAU206" s="5"/>
      <c r="LAV206" s="5"/>
      <c r="LAW206" s="5"/>
      <c r="LAX206" s="5"/>
      <c r="LAY206" s="5"/>
      <c r="LAZ206" s="5"/>
      <c r="LBA206" s="5"/>
      <c r="LBB206" s="5"/>
      <c r="LBC206" s="5"/>
      <c r="LBD206" s="5"/>
      <c r="LBE206" s="5"/>
      <c r="LBF206" s="5"/>
      <c r="LBG206" s="5"/>
      <c r="LBH206" s="5"/>
      <c r="LBI206" s="5"/>
      <c r="LBJ206" s="5"/>
      <c r="LBK206" s="5"/>
      <c r="LBL206" s="5"/>
      <c r="LBM206" s="5"/>
      <c r="LBN206" s="5"/>
      <c r="LBO206" s="5"/>
      <c r="LBP206" s="5"/>
      <c r="LBQ206" s="5"/>
      <c r="LBR206" s="5"/>
      <c r="LBS206" s="5"/>
      <c r="LBT206" s="5"/>
      <c r="LBU206" s="5"/>
      <c r="LBV206" s="5"/>
      <c r="LBW206" s="5"/>
      <c r="LBX206" s="5"/>
      <c r="LBY206" s="5"/>
      <c r="LBZ206" s="5"/>
      <c r="LCA206" s="5"/>
      <c r="LCB206" s="5"/>
      <c r="LCC206" s="5"/>
      <c r="LCD206" s="5"/>
      <c r="LCE206" s="5"/>
      <c r="LCF206" s="5"/>
      <c r="LCG206" s="5"/>
      <c r="LCH206" s="5"/>
      <c r="LCI206" s="5"/>
      <c r="LCJ206" s="5"/>
      <c r="LCK206" s="5"/>
      <c r="LCL206" s="5"/>
      <c r="LCM206" s="5"/>
      <c r="LCN206" s="5"/>
      <c r="LCO206" s="5"/>
      <c r="LCP206" s="5"/>
      <c r="LCQ206" s="5"/>
      <c r="LCR206" s="5"/>
      <c r="LCS206" s="5"/>
      <c r="LCT206" s="5"/>
      <c r="LCU206" s="5"/>
      <c r="LCV206" s="5"/>
      <c r="LCW206" s="5"/>
      <c r="LCX206" s="5"/>
      <c r="LCY206" s="5"/>
      <c r="LCZ206" s="5"/>
      <c r="LDA206" s="5"/>
      <c r="LDB206" s="5"/>
      <c r="LDC206" s="5"/>
      <c r="LDD206" s="5"/>
      <c r="LDE206" s="5"/>
      <c r="LDF206" s="5"/>
      <c r="LDG206" s="5"/>
      <c r="LDH206" s="5"/>
      <c r="LDI206" s="5"/>
      <c r="LDJ206" s="5"/>
      <c r="LDK206" s="5"/>
      <c r="LDL206" s="5"/>
      <c r="LDM206" s="5"/>
      <c r="LDN206" s="5"/>
      <c r="LDO206" s="5"/>
      <c r="LDP206" s="5"/>
      <c r="LDQ206" s="5"/>
      <c r="LDR206" s="5"/>
      <c r="LDS206" s="5"/>
      <c r="LDT206" s="5"/>
      <c r="LDU206" s="5"/>
      <c r="LDV206" s="5"/>
      <c r="LDW206" s="5"/>
      <c r="LDX206" s="5"/>
      <c r="LDY206" s="5"/>
      <c r="LDZ206" s="5"/>
      <c r="LEA206" s="5"/>
      <c r="LEB206" s="5"/>
      <c r="LEC206" s="5"/>
      <c r="LED206" s="5"/>
      <c r="LEE206" s="5"/>
      <c r="LEF206" s="5"/>
      <c r="LEG206" s="5"/>
      <c r="LEH206" s="5"/>
      <c r="LEI206" s="5"/>
      <c r="LEJ206" s="5"/>
      <c r="LEK206" s="5"/>
      <c r="LEL206" s="5"/>
      <c r="LEM206" s="5"/>
      <c r="LEN206" s="5"/>
      <c r="LEO206" s="5"/>
      <c r="LEP206" s="5"/>
      <c r="LEQ206" s="5"/>
      <c r="LER206" s="5"/>
      <c r="LES206" s="5"/>
      <c r="LET206" s="5"/>
      <c r="LEU206" s="5"/>
      <c r="LEV206" s="5"/>
      <c r="LEW206" s="5"/>
      <c r="LEX206" s="5"/>
      <c r="LEY206" s="5"/>
      <c r="LEZ206" s="5"/>
      <c r="LFA206" s="5"/>
      <c r="LFB206" s="5"/>
      <c r="LFC206" s="5"/>
      <c r="LFD206" s="5"/>
      <c r="LFE206" s="5"/>
      <c r="LFF206" s="5"/>
      <c r="LFG206" s="5"/>
      <c r="LFH206" s="5"/>
      <c r="LFI206" s="5"/>
      <c r="LFJ206" s="5"/>
      <c r="LFK206" s="5"/>
      <c r="LFL206" s="5"/>
      <c r="LFM206" s="5"/>
      <c r="LFN206" s="5"/>
      <c r="LFO206" s="5"/>
      <c r="LFP206" s="5"/>
      <c r="LFQ206" s="5"/>
      <c r="LFR206" s="5"/>
      <c r="LFS206" s="5"/>
      <c r="LFT206" s="5"/>
      <c r="LFU206" s="5"/>
      <c r="LFV206" s="5"/>
      <c r="LFW206" s="5"/>
      <c r="LFX206" s="5"/>
      <c r="LFY206" s="5"/>
      <c r="LFZ206" s="5"/>
      <c r="LGA206" s="5"/>
      <c r="LGB206" s="5"/>
      <c r="LGC206" s="5"/>
      <c r="LGD206" s="5"/>
      <c r="LGE206" s="5"/>
      <c r="LGF206" s="5"/>
      <c r="LGG206" s="5"/>
      <c r="LGH206" s="5"/>
      <c r="LGI206" s="5"/>
      <c r="LGJ206" s="5"/>
      <c r="LGK206" s="5"/>
      <c r="LGL206" s="5"/>
      <c r="LGM206" s="5"/>
      <c r="LGN206" s="5"/>
      <c r="LGO206" s="5"/>
      <c r="LGP206" s="5"/>
      <c r="LGQ206" s="5"/>
      <c r="LGR206" s="5"/>
      <c r="LGS206" s="5"/>
      <c r="LGT206" s="5"/>
      <c r="LGU206" s="5"/>
      <c r="LGV206" s="5"/>
      <c r="LGW206" s="5"/>
      <c r="LGX206" s="5"/>
      <c r="LGY206" s="5"/>
      <c r="LGZ206" s="5"/>
      <c r="LHA206" s="5"/>
      <c r="LHB206" s="5"/>
      <c r="LHC206" s="5"/>
      <c r="LHD206" s="5"/>
      <c r="LHE206" s="5"/>
      <c r="LHF206" s="5"/>
      <c r="LHG206" s="5"/>
      <c r="LHH206" s="5"/>
      <c r="LHI206" s="5"/>
      <c r="LHJ206" s="5"/>
      <c r="LHK206" s="5"/>
      <c r="LHL206" s="5"/>
      <c r="LHM206" s="5"/>
      <c r="LHN206" s="5"/>
      <c r="LHO206" s="5"/>
      <c r="LHP206" s="5"/>
      <c r="LHQ206" s="5"/>
      <c r="LHR206" s="5"/>
      <c r="LHS206" s="5"/>
      <c r="LHT206" s="5"/>
      <c r="LHU206" s="5"/>
      <c r="LHV206" s="5"/>
      <c r="LHW206" s="5"/>
      <c r="LHX206" s="5"/>
      <c r="LHY206" s="5"/>
      <c r="LHZ206" s="5"/>
      <c r="LIA206" s="5"/>
      <c r="LIB206" s="5"/>
      <c r="LIC206" s="5"/>
      <c r="LID206" s="5"/>
      <c r="LIE206" s="5"/>
      <c r="LIF206" s="5"/>
      <c r="LIG206" s="5"/>
      <c r="LIH206" s="5"/>
      <c r="LII206" s="5"/>
      <c r="LIJ206" s="5"/>
      <c r="LIK206" s="5"/>
      <c r="LIL206" s="5"/>
      <c r="LIM206" s="5"/>
      <c r="LIN206" s="5"/>
      <c r="LIO206" s="5"/>
      <c r="LIP206" s="5"/>
      <c r="LIQ206" s="5"/>
      <c r="LIR206" s="5"/>
      <c r="LIS206" s="5"/>
      <c r="LIT206" s="5"/>
      <c r="LIU206" s="5"/>
      <c r="LIV206" s="5"/>
      <c r="LIW206" s="5"/>
      <c r="LIX206" s="5"/>
      <c r="LIY206" s="5"/>
      <c r="LIZ206" s="5"/>
      <c r="LJA206" s="5"/>
      <c r="LJB206" s="5"/>
      <c r="LJC206" s="5"/>
      <c r="LJD206" s="5"/>
      <c r="LJE206" s="5"/>
      <c r="LJF206" s="5"/>
      <c r="LJG206" s="5"/>
      <c r="LJH206" s="5"/>
      <c r="LJI206" s="5"/>
      <c r="LJJ206" s="5"/>
      <c r="LJK206" s="5"/>
      <c r="LJL206" s="5"/>
      <c r="LJM206" s="5"/>
      <c r="LJN206" s="5"/>
      <c r="LJO206" s="5"/>
      <c r="LJP206" s="5"/>
      <c r="LJQ206" s="5"/>
      <c r="LJR206" s="5"/>
      <c r="LJS206" s="5"/>
      <c r="LJT206" s="5"/>
      <c r="LJU206" s="5"/>
      <c r="LJV206" s="5"/>
      <c r="LJW206" s="5"/>
      <c r="LJX206" s="5"/>
      <c r="LJY206" s="5"/>
      <c r="LJZ206" s="5"/>
      <c r="LKA206" s="5"/>
      <c r="LKB206" s="5"/>
      <c r="LKC206" s="5"/>
      <c r="LKD206" s="5"/>
      <c r="LKE206" s="5"/>
      <c r="LKF206" s="5"/>
      <c r="LKG206" s="5"/>
      <c r="LKH206" s="5"/>
      <c r="LKI206" s="5"/>
      <c r="LKJ206" s="5"/>
      <c r="LKK206" s="5"/>
      <c r="LKL206" s="5"/>
      <c r="LKM206" s="5"/>
      <c r="LKN206" s="5"/>
      <c r="LKO206" s="5"/>
      <c r="LKP206" s="5"/>
      <c r="LKQ206" s="5"/>
      <c r="LKR206" s="5"/>
      <c r="LKS206" s="5"/>
      <c r="LKT206" s="5"/>
      <c r="LKU206" s="5"/>
      <c r="LKV206" s="5"/>
      <c r="LKW206" s="5"/>
      <c r="LKX206" s="5"/>
      <c r="LKY206" s="5"/>
      <c r="LKZ206" s="5"/>
      <c r="LLA206" s="5"/>
      <c r="LLB206" s="5"/>
      <c r="LLC206" s="5"/>
      <c r="LLD206" s="5"/>
      <c r="LLE206" s="5"/>
      <c r="LLF206" s="5"/>
      <c r="LLG206" s="5"/>
      <c r="LLH206" s="5"/>
      <c r="LLI206" s="5"/>
      <c r="LLJ206" s="5"/>
      <c r="LLK206" s="5"/>
      <c r="LLL206" s="5"/>
      <c r="LLM206" s="5"/>
      <c r="LLN206" s="5"/>
      <c r="LLO206" s="5"/>
      <c r="LLP206" s="5"/>
      <c r="LLQ206" s="5"/>
      <c r="LLR206" s="5"/>
      <c r="LLS206" s="5"/>
      <c r="LLT206" s="5"/>
      <c r="LLU206" s="5"/>
      <c r="LLV206" s="5"/>
      <c r="LLW206" s="5"/>
      <c r="LLX206" s="5"/>
      <c r="LLY206" s="5"/>
      <c r="LLZ206" s="5"/>
      <c r="LMA206" s="5"/>
      <c r="LMB206" s="5"/>
      <c r="LMC206" s="5"/>
      <c r="LMD206" s="5"/>
      <c r="LME206" s="5"/>
      <c r="LMF206" s="5"/>
      <c r="LMG206" s="5"/>
      <c r="LMH206" s="5"/>
      <c r="LMI206" s="5"/>
      <c r="LMJ206" s="5"/>
      <c r="LMK206" s="5"/>
      <c r="LML206" s="5"/>
      <c r="LMM206" s="5"/>
      <c r="LMN206" s="5"/>
      <c r="LMO206" s="5"/>
      <c r="LMP206" s="5"/>
      <c r="LMQ206" s="5"/>
      <c r="LMR206" s="5"/>
      <c r="LMS206" s="5"/>
      <c r="LMT206" s="5"/>
      <c r="LMU206" s="5"/>
      <c r="LMV206" s="5"/>
      <c r="LMW206" s="5"/>
      <c r="LMX206" s="5"/>
      <c r="LMY206" s="5"/>
      <c r="LMZ206" s="5"/>
      <c r="LNA206" s="5"/>
      <c r="LNB206" s="5"/>
      <c r="LNC206" s="5"/>
      <c r="LND206" s="5"/>
      <c r="LNE206" s="5"/>
      <c r="LNF206" s="5"/>
      <c r="LNG206" s="5"/>
      <c r="LNH206" s="5"/>
      <c r="LNI206" s="5"/>
      <c r="LNJ206" s="5"/>
      <c r="LNK206" s="5"/>
      <c r="LNL206" s="5"/>
      <c r="LNM206" s="5"/>
      <c r="LNN206" s="5"/>
      <c r="LNO206" s="5"/>
      <c r="LNP206" s="5"/>
      <c r="LNQ206" s="5"/>
      <c r="LNR206" s="5"/>
      <c r="LNS206" s="5"/>
      <c r="LNT206" s="5"/>
      <c r="LNU206" s="5"/>
      <c r="LNV206" s="5"/>
      <c r="LNW206" s="5"/>
      <c r="LNX206" s="5"/>
      <c r="LNY206" s="5"/>
      <c r="LNZ206" s="5"/>
      <c r="LOA206" s="5"/>
      <c r="LOB206" s="5"/>
      <c r="LOC206" s="5"/>
      <c r="LOD206" s="5"/>
      <c r="LOE206" s="5"/>
      <c r="LOF206" s="5"/>
      <c r="LOG206" s="5"/>
      <c r="LOH206" s="5"/>
      <c r="LOI206" s="5"/>
      <c r="LOJ206" s="5"/>
      <c r="LOK206" s="5"/>
      <c r="LOL206" s="5"/>
      <c r="LOM206" s="5"/>
      <c r="LON206" s="5"/>
      <c r="LOO206" s="5"/>
      <c r="LOP206" s="5"/>
      <c r="LOQ206" s="5"/>
      <c r="LOR206" s="5"/>
      <c r="LOS206" s="5"/>
      <c r="LOT206" s="5"/>
      <c r="LOU206" s="5"/>
      <c r="LOV206" s="5"/>
      <c r="LOW206" s="5"/>
      <c r="LOX206" s="5"/>
      <c r="LOY206" s="5"/>
      <c r="LOZ206" s="5"/>
      <c r="LPA206" s="5"/>
      <c r="LPB206" s="5"/>
      <c r="LPC206" s="5"/>
      <c r="LPD206" s="5"/>
      <c r="LPE206" s="5"/>
      <c r="LPF206" s="5"/>
      <c r="LPG206" s="5"/>
      <c r="LPH206" s="5"/>
      <c r="LPI206" s="5"/>
      <c r="LPJ206" s="5"/>
      <c r="LPK206" s="5"/>
      <c r="LPL206" s="5"/>
      <c r="LPM206" s="5"/>
      <c r="LPN206" s="5"/>
      <c r="LPO206" s="5"/>
      <c r="LPP206" s="5"/>
      <c r="LPQ206" s="5"/>
      <c r="LPR206" s="5"/>
      <c r="LPS206" s="5"/>
      <c r="LPT206" s="5"/>
      <c r="LPU206" s="5"/>
      <c r="LPV206" s="5"/>
      <c r="LPW206" s="5"/>
      <c r="LPX206" s="5"/>
      <c r="LPY206" s="5"/>
      <c r="LPZ206" s="5"/>
      <c r="LQA206" s="5"/>
      <c r="LQB206" s="5"/>
      <c r="LQC206" s="5"/>
      <c r="LQD206" s="5"/>
      <c r="LQE206" s="5"/>
      <c r="LQF206" s="5"/>
      <c r="LQG206" s="5"/>
      <c r="LQH206" s="5"/>
      <c r="LQI206" s="5"/>
      <c r="LQJ206" s="5"/>
      <c r="LQK206" s="5"/>
      <c r="LQL206" s="5"/>
      <c r="LQM206" s="5"/>
      <c r="LQN206" s="5"/>
      <c r="LQO206" s="5"/>
      <c r="LQP206" s="5"/>
      <c r="LQQ206" s="5"/>
      <c r="LQR206" s="5"/>
      <c r="LQS206" s="5"/>
      <c r="LQT206" s="5"/>
      <c r="LQU206" s="5"/>
      <c r="LQV206" s="5"/>
      <c r="LQW206" s="5"/>
      <c r="LQX206" s="5"/>
      <c r="LQY206" s="5"/>
      <c r="LQZ206" s="5"/>
      <c r="LRA206" s="5"/>
      <c r="LRB206" s="5"/>
      <c r="LRC206" s="5"/>
      <c r="LRD206" s="5"/>
      <c r="LRE206" s="5"/>
      <c r="LRF206" s="5"/>
      <c r="LRG206" s="5"/>
      <c r="LRH206" s="5"/>
      <c r="LRI206" s="5"/>
      <c r="LRJ206" s="5"/>
      <c r="LRK206" s="5"/>
      <c r="LRL206" s="5"/>
      <c r="LRM206" s="5"/>
      <c r="LRN206" s="5"/>
      <c r="LRO206" s="5"/>
      <c r="LRP206" s="5"/>
      <c r="LRQ206" s="5"/>
      <c r="LRR206" s="5"/>
      <c r="LRS206" s="5"/>
      <c r="LRT206" s="5"/>
      <c r="LRU206" s="5"/>
      <c r="LRV206" s="5"/>
      <c r="LRW206" s="5"/>
      <c r="LRX206" s="5"/>
      <c r="LRY206" s="5"/>
      <c r="LRZ206" s="5"/>
      <c r="LSA206" s="5"/>
      <c r="LSB206" s="5"/>
      <c r="LSC206" s="5"/>
      <c r="LSD206" s="5"/>
      <c r="LSE206" s="5"/>
      <c r="LSF206" s="5"/>
      <c r="LSG206" s="5"/>
      <c r="LSH206" s="5"/>
      <c r="LSI206" s="5"/>
      <c r="LSJ206" s="5"/>
      <c r="LSK206" s="5"/>
      <c r="LSL206" s="5"/>
      <c r="LSM206" s="5"/>
      <c r="LSN206" s="5"/>
      <c r="LSO206" s="5"/>
      <c r="LSP206" s="5"/>
      <c r="LSQ206" s="5"/>
      <c r="LSR206" s="5"/>
      <c r="LSS206" s="5"/>
      <c r="LST206" s="5"/>
      <c r="LSU206" s="5"/>
      <c r="LSV206" s="5"/>
      <c r="LSW206" s="5"/>
      <c r="LSX206" s="5"/>
      <c r="LSY206" s="5"/>
      <c r="LSZ206" s="5"/>
      <c r="LTA206" s="5"/>
      <c r="LTB206" s="5"/>
      <c r="LTC206" s="5"/>
      <c r="LTD206" s="5"/>
      <c r="LTE206" s="5"/>
      <c r="LTF206" s="5"/>
      <c r="LTG206" s="5"/>
      <c r="LTH206" s="5"/>
      <c r="LTI206" s="5"/>
      <c r="LTJ206" s="5"/>
      <c r="LTK206" s="5"/>
      <c r="LTL206" s="5"/>
      <c r="LTM206" s="5"/>
      <c r="LTN206" s="5"/>
      <c r="LTO206" s="5"/>
      <c r="LTP206" s="5"/>
      <c r="LTQ206" s="5"/>
      <c r="LTR206" s="5"/>
      <c r="LTS206" s="5"/>
      <c r="LTT206" s="5"/>
      <c r="LTU206" s="5"/>
      <c r="LTV206" s="5"/>
      <c r="LTW206" s="5"/>
      <c r="LTX206" s="5"/>
      <c r="LTY206" s="5"/>
      <c r="LTZ206" s="5"/>
      <c r="LUA206" s="5"/>
      <c r="LUB206" s="5"/>
      <c r="LUC206" s="5"/>
      <c r="LUD206" s="5"/>
      <c r="LUE206" s="5"/>
      <c r="LUF206" s="5"/>
      <c r="LUG206" s="5"/>
      <c r="LUH206" s="5"/>
      <c r="LUI206" s="5"/>
      <c r="LUJ206" s="5"/>
      <c r="LUK206" s="5"/>
      <c r="LUL206" s="5"/>
      <c r="LUM206" s="5"/>
      <c r="LUN206" s="5"/>
      <c r="LUO206" s="5"/>
      <c r="LUP206" s="5"/>
      <c r="LUQ206" s="5"/>
      <c r="LUR206" s="5"/>
      <c r="LUS206" s="5"/>
      <c r="LUT206" s="5"/>
      <c r="LUU206" s="5"/>
      <c r="LUV206" s="5"/>
      <c r="LUW206" s="5"/>
      <c r="LUX206" s="5"/>
      <c r="LUY206" s="5"/>
      <c r="LUZ206" s="5"/>
      <c r="LVA206" s="5"/>
      <c r="LVB206" s="5"/>
      <c r="LVC206" s="5"/>
      <c r="LVD206" s="5"/>
      <c r="LVE206" s="5"/>
      <c r="LVF206" s="5"/>
      <c r="LVG206" s="5"/>
      <c r="LVH206" s="5"/>
      <c r="LVI206" s="5"/>
      <c r="LVJ206" s="5"/>
      <c r="LVK206" s="5"/>
      <c r="LVL206" s="5"/>
      <c r="LVM206" s="5"/>
      <c r="LVN206" s="5"/>
      <c r="LVO206" s="5"/>
      <c r="LVP206" s="5"/>
      <c r="LVQ206" s="5"/>
      <c r="LVR206" s="5"/>
      <c r="LVS206" s="5"/>
      <c r="LVT206" s="5"/>
      <c r="LVU206" s="5"/>
      <c r="LVV206" s="5"/>
      <c r="LVW206" s="5"/>
      <c r="LVX206" s="5"/>
      <c r="LVY206" s="5"/>
      <c r="LVZ206" s="5"/>
      <c r="LWA206" s="5"/>
      <c r="LWB206" s="5"/>
      <c r="LWC206" s="5"/>
      <c r="LWD206" s="5"/>
      <c r="LWE206" s="5"/>
      <c r="LWF206" s="5"/>
      <c r="LWG206" s="5"/>
      <c r="LWH206" s="5"/>
      <c r="LWI206" s="5"/>
      <c r="LWJ206" s="5"/>
      <c r="LWK206" s="5"/>
      <c r="LWL206" s="5"/>
      <c r="LWM206" s="5"/>
      <c r="LWN206" s="5"/>
      <c r="LWO206" s="5"/>
      <c r="LWP206" s="5"/>
      <c r="LWQ206" s="5"/>
      <c r="LWR206" s="5"/>
      <c r="LWS206" s="5"/>
      <c r="LWT206" s="5"/>
      <c r="LWU206" s="5"/>
      <c r="LWV206" s="5"/>
      <c r="LWW206" s="5"/>
      <c r="LWX206" s="5"/>
      <c r="LWY206" s="5"/>
      <c r="LWZ206" s="5"/>
      <c r="LXA206" s="5"/>
      <c r="LXB206" s="5"/>
      <c r="LXC206" s="5"/>
      <c r="LXD206" s="5"/>
      <c r="LXE206" s="5"/>
      <c r="LXF206" s="5"/>
      <c r="LXG206" s="5"/>
      <c r="LXH206" s="5"/>
      <c r="LXI206" s="5"/>
      <c r="LXJ206" s="5"/>
      <c r="LXK206" s="5"/>
      <c r="LXL206" s="5"/>
      <c r="LXM206" s="5"/>
      <c r="LXN206" s="5"/>
      <c r="LXO206" s="5"/>
      <c r="LXP206" s="5"/>
      <c r="LXQ206" s="5"/>
      <c r="LXR206" s="5"/>
      <c r="LXS206" s="5"/>
      <c r="LXT206" s="5"/>
      <c r="LXU206" s="5"/>
      <c r="LXV206" s="5"/>
      <c r="LXW206" s="5"/>
      <c r="LXX206" s="5"/>
      <c r="LXY206" s="5"/>
      <c r="LXZ206" s="5"/>
      <c r="LYA206" s="5"/>
      <c r="LYB206" s="5"/>
      <c r="LYC206" s="5"/>
      <c r="LYD206" s="5"/>
      <c r="LYE206" s="5"/>
      <c r="LYF206" s="5"/>
      <c r="LYG206" s="5"/>
      <c r="LYH206" s="5"/>
      <c r="LYI206" s="5"/>
      <c r="LYJ206" s="5"/>
      <c r="LYK206" s="5"/>
      <c r="LYL206" s="5"/>
      <c r="LYM206" s="5"/>
      <c r="LYN206" s="5"/>
      <c r="LYO206" s="5"/>
      <c r="LYP206" s="5"/>
      <c r="LYQ206" s="5"/>
      <c r="LYR206" s="5"/>
      <c r="LYS206" s="5"/>
      <c r="LYT206" s="5"/>
      <c r="LYU206" s="5"/>
      <c r="LYV206" s="5"/>
      <c r="LYW206" s="5"/>
      <c r="LYX206" s="5"/>
      <c r="LYY206" s="5"/>
      <c r="LYZ206" s="5"/>
      <c r="LZA206" s="5"/>
      <c r="LZB206" s="5"/>
      <c r="LZC206" s="5"/>
      <c r="LZD206" s="5"/>
      <c r="LZE206" s="5"/>
      <c r="LZF206" s="5"/>
      <c r="LZG206" s="5"/>
      <c r="LZH206" s="5"/>
      <c r="LZI206" s="5"/>
      <c r="LZJ206" s="5"/>
      <c r="LZK206" s="5"/>
      <c r="LZL206" s="5"/>
      <c r="LZM206" s="5"/>
      <c r="LZN206" s="5"/>
      <c r="LZO206" s="5"/>
      <c r="LZP206" s="5"/>
      <c r="LZQ206" s="5"/>
      <c r="LZR206" s="5"/>
      <c r="LZS206" s="5"/>
      <c r="LZT206" s="5"/>
      <c r="LZU206" s="5"/>
      <c r="LZV206" s="5"/>
      <c r="LZW206" s="5"/>
      <c r="LZX206" s="5"/>
      <c r="LZY206" s="5"/>
      <c r="LZZ206" s="5"/>
      <c r="MAA206" s="5"/>
      <c r="MAB206" s="5"/>
      <c r="MAC206" s="5"/>
      <c r="MAD206" s="5"/>
      <c r="MAE206" s="5"/>
      <c r="MAF206" s="5"/>
      <c r="MAG206" s="5"/>
      <c r="MAH206" s="5"/>
      <c r="MAI206" s="5"/>
      <c r="MAJ206" s="5"/>
      <c r="MAK206" s="5"/>
      <c r="MAL206" s="5"/>
      <c r="MAM206" s="5"/>
      <c r="MAN206" s="5"/>
      <c r="MAO206" s="5"/>
      <c r="MAP206" s="5"/>
      <c r="MAQ206" s="5"/>
      <c r="MAR206" s="5"/>
      <c r="MAS206" s="5"/>
      <c r="MAT206" s="5"/>
      <c r="MAU206" s="5"/>
      <c r="MAV206" s="5"/>
      <c r="MAW206" s="5"/>
      <c r="MAX206" s="5"/>
      <c r="MAY206" s="5"/>
      <c r="MAZ206" s="5"/>
      <c r="MBA206" s="5"/>
      <c r="MBB206" s="5"/>
      <c r="MBC206" s="5"/>
      <c r="MBD206" s="5"/>
      <c r="MBE206" s="5"/>
      <c r="MBF206" s="5"/>
      <c r="MBG206" s="5"/>
      <c r="MBH206" s="5"/>
      <c r="MBI206" s="5"/>
      <c r="MBJ206" s="5"/>
      <c r="MBK206" s="5"/>
      <c r="MBL206" s="5"/>
      <c r="MBM206" s="5"/>
      <c r="MBN206" s="5"/>
      <c r="MBO206" s="5"/>
      <c r="MBP206" s="5"/>
      <c r="MBQ206" s="5"/>
      <c r="MBR206" s="5"/>
      <c r="MBS206" s="5"/>
      <c r="MBT206" s="5"/>
      <c r="MBU206" s="5"/>
      <c r="MBV206" s="5"/>
      <c r="MBW206" s="5"/>
      <c r="MBX206" s="5"/>
      <c r="MBY206" s="5"/>
      <c r="MBZ206" s="5"/>
      <c r="MCA206" s="5"/>
      <c r="MCB206" s="5"/>
      <c r="MCC206" s="5"/>
      <c r="MCD206" s="5"/>
      <c r="MCE206" s="5"/>
      <c r="MCF206" s="5"/>
      <c r="MCG206" s="5"/>
      <c r="MCH206" s="5"/>
      <c r="MCI206" s="5"/>
      <c r="MCJ206" s="5"/>
      <c r="MCK206" s="5"/>
      <c r="MCL206" s="5"/>
      <c r="MCM206" s="5"/>
      <c r="MCN206" s="5"/>
      <c r="MCO206" s="5"/>
      <c r="MCP206" s="5"/>
      <c r="MCQ206" s="5"/>
      <c r="MCR206" s="5"/>
      <c r="MCS206" s="5"/>
      <c r="MCT206" s="5"/>
      <c r="MCU206" s="5"/>
      <c r="MCV206" s="5"/>
      <c r="MCW206" s="5"/>
      <c r="MCX206" s="5"/>
      <c r="MCY206" s="5"/>
      <c r="MCZ206" s="5"/>
      <c r="MDA206" s="5"/>
      <c r="MDB206" s="5"/>
      <c r="MDC206" s="5"/>
      <c r="MDD206" s="5"/>
      <c r="MDE206" s="5"/>
      <c r="MDF206" s="5"/>
      <c r="MDG206" s="5"/>
      <c r="MDH206" s="5"/>
      <c r="MDI206" s="5"/>
      <c r="MDJ206" s="5"/>
      <c r="MDK206" s="5"/>
      <c r="MDL206" s="5"/>
      <c r="MDM206" s="5"/>
      <c r="MDN206" s="5"/>
      <c r="MDO206" s="5"/>
      <c r="MDP206" s="5"/>
      <c r="MDQ206" s="5"/>
      <c r="MDR206" s="5"/>
      <c r="MDS206" s="5"/>
      <c r="MDT206" s="5"/>
      <c r="MDU206" s="5"/>
      <c r="MDV206" s="5"/>
      <c r="MDW206" s="5"/>
      <c r="MDX206" s="5"/>
      <c r="MDY206" s="5"/>
      <c r="MDZ206" s="5"/>
      <c r="MEA206" s="5"/>
      <c r="MEB206" s="5"/>
      <c r="MEC206" s="5"/>
      <c r="MED206" s="5"/>
      <c r="MEE206" s="5"/>
      <c r="MEF206" s="5"/>
      <c r="MEG206" s="5"/>
      <c r="MEH206" s="5"/>
      <c r="MEI206" s="5"/>
      <c r="MEJ206" s="5"/>
      <c r="MEK206" s="5"/>
      <c r="MEL206" s="5"/>
      <c r="MEM206" s="5"/>
      <c r="MEN206" s="5"/>
      <c r="MEO206" s="5"/>
      <c r="MEP206" s="5"/>
      <c r="MEQ206" s="5"/>
      <c r="MER206" s="5"/>
      <c r="MES206" s="5"/>
      <c r="MET206" s="5"/>
      <c r="MEU206" s="5"/>
      <c r="MEV206" s="5"/>
      <c r="MEW206" s="5"/>
      <c r="MEX206" s="5"/>
      <c r="MEY206" s="5"/>
      <c r="MEZ206" s="5"/>
      <c r="MFA206" s="5"/>
      <c r="MFB206" s="5"/>
      <c r="MFC206" s="5"/>
      <c r="MFD206" s="5"/>
      <c r="MFE206" s="5"/>
      <c r="MFF206" s="5"/>
      <c r="MFG206" s="5"/>
      <c r="MFH206" s="5"/>
      <c r="MFI206" s="5"/>
      <c r="MFJ206" s="5"/>
      <c r="MFK206" s="5"/>
      <c r="MFL206" s="5"/>
      <c r="MFM206" s="5"/>
      <c r="MFN206" s="5"/>
      <c r="MFO206" s="5"/>
      <c r="MFP206" s="5"/>
      <c r="MFQ206" s="5"/>
      <c r="MFR206" s="5"/>
      <c r="MFS206" s="5"/>
      <c r="MFT206" s="5"/>
      <c r="MFU206" s="5"/>
      <c r="MFV206" s="5"/>
      <c r="MFW206" s="5"/>
      <c r="MFX206" s="5"/>
      <c r="MFY206" s="5"/>
      <c r="MFZ206" s="5"/>
      <c r="MGA206" s="5"/>
      <c r="MGB206" s="5"/>
      <c r="MGC206" s="5"/>
      <c r="MGD206" s="5"/>
      <c r="MGE206" s="5"/>
      <c r="MGF206" s="5"/>
      <c r="MGG206" s="5"/>
      <c r="MGH206" s="5"/>
      <c r="MGI206" s="5"/>
      <c r="MGJ206" s="5"/>
      <c r="MGK206" s="5"/>
      <c r="MGL206" s="5"/>
      <c r="MGM206" s="5"/>
      <c r="MGN206" s="5"/>
      <c r="MGO206" s="5"/>
      <c r="MGP206" s="5"/>
      <c r="MGQ206" s="5"/>
      <c r="MGR206" s="5"/>
      <c r="MGS206" s="5"/>
      <c r="MGT206" s="5"/>
      <c r="MGU206" s="5"/>
      <c r="MGV206" s="5"/>
      <c r="MGW206" s="5"/>
      <c r="MGX206" s="5"/>
      <c r="MGY206" s="5"/>
      <c r="MGZ206" s="5"/>
      <c r="MHA206" s="5"/>
      <c r="MHB206" s="5"/>
      <c r="MHC206" s="5"/>
      <c r="MHD206" s="5"/>
      <c r="MHE206" s="5"/>
      <c r="MHF206" s="5"/>
      <c r="MHG206" s="5"/>
      <c r="MHH206" s="5"/>
      <c r="MHI206" s="5"/>
      <c r="MHJ206" s="5"/>
      <c r="MHK206" s="5"/>
      <c r="MHL206" s="5"/>
      <c r="MHM206" s="5"/>
      <c r="MHN206" s="5"/>
      <c r="MHO206" s="5"/>
      <c r="MHP206" s="5"/>
      <c r="MHQ206" s="5"/>
      <c r="MHR206" s="5"/>
      <c r="MHS206" s="5"/>
      <c r="MHT206" s="5"/>
      <c r="MHU206" s="5"/>
      <c r="MHV206" s="5"/>
      <c r="MHW206" s="5"/>
      <c r="MHX206" s="5"/>
      <c r="MHY206" s="5"/>
      <c r="MHZ206" s="5"/>
      <c r="MIA206" s="5"/>
      <c r="MIB206" s="5"/>
      <c r="MIC206" s="5"/>
      <c r="MID206" s="5"/>
      <c r="MIE206" s="5"/>
      <c r="MIF206" s="5"/>
      <c r="MIG206" s="5"/>
      <c r="MIH206" s="5"/>
      <c r="MII206" s="5"/>
      <c r="MIJ206" s="5"/>
      <c r="MIK206" s="5"/>
      <c r="MIL206" s="5"/>
      <c r="MIM206" s="5"/>
      <c r="MIN206" s="5"/>
      <c r="MIO206" s="5"/>
      <c r="MIP206" s="5"/>
      <c r="MIQ206" s="5"/>
      <c r="MIR206" s="5"/>
      <c r="MIS206" s="5"/>
      <c r="MIT206" s="5"/>
      <c r="MIU206" s="5"/>
      <c r="MIV206" s="5"/>
      <c r="MIW206" s="5"/>
      <c r="MIX206" s="5"/>
      <c r="MIY206" s="5"/>
      <c r="MIZ206" s="5"/>
      <c r="MJA206" s="5"/>
      <c r="MJB206" s="5"/>
      <c r="MJC206" s="5"/>
      <c r="MJD206" s="5"/>
      <c r="MJE206" s="5"/>
      <c r="MJF206" s="5"/>
      <c r="MJG206" s="5"/>
      <c r="MJH206" s="5"/>
      <c r="MJI206" s="5"/>
      <c r="MJJ206" s="5"/>
      <c r="MJK206" s="5"/>
      <c r="MJL206" s="5"/>
      <c r="MJM206" s="5"/>
      <c r="MJN206" s="5"/>
      <c r="MJO206" s="5"/>
      <c r="MJP206" s="5"/>
      <c r="MJQ206" s="5"/>
      <c r="MJR206" s="5"/>
      <c r="MJS206" s="5"/>
      <c r="MJT206" s="5"/>
      <c r="MJU206" s="5"/>
      <c r="MJV206" s="5"/>
      <c r="MJW206" s="5"/>
      <c r="MJX206" s="5"/>
      <c r="MJY206" s="5"/>
      <c r="MJZ206" s="5"/>
      <c r="MKA206" s="5"/>
      <c r="MKB206" s="5"/>
      <c r="MKC206" s="5"/>
      <c r="MKD206" s="5"/>
      <c r="MKE206" s="5"/>
      <c r="MKF206" s="5"/>
      <c r="MKG206" s="5"/>
      <c r="MKH206" s="5"/>
      <c r="MKI206" s="5"/>
      <c r="MKJ206" s="5"/>
      <c r="MKK206" s="5"/>
      <c r="MKL206" s="5"/>
      <c r="MKM206" s="5"/>
      <c r="MKN206" s="5"/>
      <c r="MKO206" s="5"/>
      <c r="MKP206" s="5"/>
      <c r="MKQ206" s="5"/>
      <c r="MKR206" s="5"/>
      <c r="MKS206" s="5"/>
      <c r="MKT206" s="5"/>
      <c r="MKU206" s="5"/>
      <c r="MKV206" s="5"/>
      <c r="MKW206" s="5"/>
      <c r="MKX206" s="5"/>
      <c r="MKY206" s="5"/>
      <c r="MKZ206" s="5"/>
      <c r="MLA206" s="5"/>
      <c r="MLB206" s="5"/>
      <c r="MLC206" s="5"/>
      <c r="MLD206" s="5"/>
      <c r="MLE206" s="5"/>
      <c r="MLF206" s="5"/>
      <c r="MLG206" s="5"/>
      <c r="MLH206" s="5"/>
      <c r="MLI206" s="5"/>
      <c r="MLJ206" s="5"/>
      <c r="MLK206" s="5"/>
      <c r="MLL206" s="5"/>
      <c r="MLM206" s="5"/>
      <c r="MLN206" s="5"/>
      <c r="MLO206" s="5"/>
      <c r="MLP206" s="5"/>
      <c r="MLQ206" s="5"/>
      <c r="MLR206" s="5"/>
      <c r="MLS206" s="5"/>
      <c r="MLT206" s="5"/>
      <c r="MLU206" s="5"/>
      <c r="MLV206" s="5"/>
      <c r="MLW206" s="5"/>
      <c r="MLX206" s="5"/>
      <c r="MLY206" s="5"/>
      <c r="MLZ206" s="5"/>
      <c r="MMA206" s="5"/>
      <c r="MMB206" s="5"/>
      <c r="MMC206" s="5"/>
      <c r="MMD206" s="5"/>
      <c r="MME206" s="5"/>
      <c r="MMF206" s="5"/>
      <c r="MMG206" s="5"/>
      <c r="MMH206" s="5"/>
      <c r="MMI206" s="5"/>
      <c r="MMJ206" s="5"/>
      <c r="MMK206" s="5"/>
      <c r="MML206" s="5"/>
      <c r="MMM206" s="5"/>
      <c r="MMN206" s="5"/>
      <c r="MMO206" s="5"/>
      <c r="MMP206" s="5"/>
      <c r="MMQ206" s="5"/>
      <c r="MMR206" s="5"/>
      <c r="MMS206" s="5"/>
      <c r="MMT206" s="5"/>
      <c r="MMU206" s="5"/>
      <c r="MMV206" s="5"/>
      <c r="MMW206" s="5"/>
      <c r="MMX206" s="5"/>
      <c r="MMY206" s="5"/>
      <c r="MMZ206" s="5"/>
      <c r="MNA206" s="5"/>
      <c r="MNB206" s="5"/>
      <c r="MNC206" s="5"/>
      <c r="MND206" s="5"/>
      <c r="MNE206" s="5"/>
      <c r="MNF206" s="5"/>
      <c r="MNG206" s="5"/>
      <c r="MNH206" s="5"/>
      <c r="MNI206" s="5"/>
      <c r="MNJ206" s="5"/>
      <c r="MNK206" s="5"/>
      <c r="MNL206" s="5"/>
      <c r="MNM206" s="5"/>
      <c r="MNN206" s="5"/>
      <c r="MNO206" s="5"/>
      <c r="MNP206" s="5"/>
      <c r="MNQ206" s="5"/>
      <c r="MNR206" s="5"/>
      <c r="MNS206" s="5"/>
      <c r="MNT206" s="5"/>
      <c r="MNU206" s="5"/>
      <c r="MNV206" s="5"/>
      <c r="MNW206" s="5"/>
      <c r="MNX206" s="5"/>
      <c r="MNY206" s="5"/>
      <c r="MNZ206" s="5"/>
      <c r="MOA206" s="5"/>
      <c r="MOB206" s="5"/>
      <c r="MOC206" s="5"/>
      <c r="MOD206" s="5"/>
      <c r="MOE206" s="5"/>
      <c r="MOF206" s="5"/>
      <c r="MOG206" s="5"/>
      <c r="MOH206" s="5"/>
      <c r="MOI206" s="5"/>
      <c r="MOJ206" s="5"/>
      <c r="MOK206" s="5"/>
      <c r="MOL206" s="5"/>
      <c r="MOM206" s="5"/>
      <c r="MON206" s="5"/>
      <c r="MOO206" s="5"/>
      <c r="MOP206" s="5"/>
      <c r="MOQ206" s="5"/>
      <c r="MOR206" s="5"/>
      <c r="MOS206" s="5"/>
      <c r="MOT206" s="5"/>
      <c r="MOU206" s="5"/>
      <c r="MOV206" s="5"/>
      <c r="MOW206" s="5"/>
      <c r="MOX206" s="5"/>
      <c r="MOY206" s="5"/>
      <c r="MOZ206" s="5"/>
      <c r="MPA206" s="5"/>
      <c r="MPB206" s="5"/>
      <c r="MPC206" s="5"/>
      <c r="MPD206" s="5"/>
      <c r="MPE206" s="5"/>
      <c r="MPF206" s="5"/>
      <c r="MPG206" s="5"/>
      <c r="MPH206" s="5"/>
      <c r="MPI206" s="5"/>
      <c r="MPJ206" s="5"/>
      <c r="MPK206" s="5"/>
      <c r="MPL206" s="5"/>
      <c r="MPM206" s="5"/>
      <c r="MPN206" s="5"/>
      <c r="MPO206" s="5"/>
      <c r="MPP206" s="5"/>
      <c r="MPQ206" s="5"/>
      <c r="MPR206" s="5"/>
      <c r="MPS206" s="5"/>
      <c r="MPT206" s="5"/>
      <c r="MPU206" s="5"/>
      <c r="MPV206" s="5"/>
      <c r="MPW206" s="5"/>
      <c r="MPX206" s="5"/>
      <c r="MPY206" s="5"/>
      <c r="MPZ206" s="5"/>
      <c r="MQA206" s="5"/>
      <c r="MQB206" s="5"/>
      <c r="MQC206" s="5"/>
      <c r="MQD206" s="5"/>
      <c r="MQE206" s="5"/>
      <c r="MQF206" s="5"/>
      <c r="MQG206" s="5"/>
      <c r="MQH206" s="5"/>
      <c r="MQI206" s="5"/>
      <c r="MQJ206" s="5"/>
      <c r="MQK206" s="5"/>
      <c r="MQL206" s="5"/>
      <c r="MQM206" s="5"/>
      <c r="MQN206" s="5"/>
      <c r="MQO206" s="5"/>
      <c r="MQP206" s="5"/>
      <c r="MQQ206" s="5"/>
      <c r="MQR206" s="5"/>
      <c r="MQS206" s="5"/>
      <c r="MQT206" s="5"/>
      <c r="MQU206" s="5"/>
      <c r="MQV206" s="5"/>
      <c r="MQW206" s="5"/>
      <c r="MQX206" s="5"/>
      <c r="MQY206" s="5"/>
      <c r="MQZ206" s="5"/>
      <c r="MRA206" s="5"/>
      <c r="MRB206" s="5"/>
      <c r="MRC206" s="5"/>
      <c r="MRD206" s="5"/>
      <c r="MRE206" s="5"/>
      <c r="MRF206" s="5"/>
      <c r="MRG206" s="5"/>
      <c r="MRH206" s="5"/>
      <c r="MRI206" s="5"/>
      <c r="MRJ206" s="5"/>
      <c r="MRK206" s="5"/>
      <c r="MRL206" s="5"/>
      <c r="MRM206" s="5"/>
      <c r="MRN206" s="5"/>
      <c r="MRO206" s="5"/>
      <c r="MRP206" s="5"/>
      <c r="MRQ206" s="5"/>
      <c r="MRR206" s="5"/>
      <c r="MRS206" s="5"/>
      <c r="MRT206" s="5"/>
      <c r="MRU206" s="5"/>
      <c r="MRV206" s="5"/>
      <c r="MRW206" s="5"/>
      <c r="MRX206" s="5"/>
      <c r="MRY206" s="5"/>
      <c r="MRZ206" s="5"/>
      <c r="MSA206" s="5"/>
      <c r="MSB206" s="5"/>
      <c r="MSC206" s="5"/>
      <c r="MSD206" s="5"/>
      <c r="MSE206" s="5"/>
      <c r="MSF206" s="5"/>
      <c r="MSG206" s="5"/>
      <c r="MSH206" s="5"/>
      <c r="MSI206" s="5"/>
      <c r="MSJ206" s="5"/>
      <c r="MSK206" s="5"/>
      <c r="MSL206" s="5"/>
      <c r="MSM206" s="5"/>
      <c r="MSN206" s="5"/>
      <c r="MSO206" s="5"/>
      <c r="MSP206" s="5"/>
      <c r="MSQ206" s="5"/>
      <c r="MSR206" s="5"/>
      <c r="MSS206" s="5"/>
      <c r="MST206" s="5"/>
      <c r="MSU206" s="5"/>
      <c r="MSV206" s="5"/>
      <c r="MSW206" s="5"/>
      <c r="MSX206" s="5"/>
      <c r="MSY206" s="5"/>
      <c r="MSZ206" s="5"/>
      <c r="MTA206" s="5"/>
      <c r="MTB206" s="5"/>
      <c r="MTC206" s="5"/>
      <c r="MTD206" s="5"/>
      <c r="MTE206" s="5"/>
      <c r="MTF206" s="5"/>
      <c r="MTG206" s="5"/>
      <c r="MTH206" s="5"/>
      <c r="MTI206" s="5"/>
      <c r="MTJ206" s="5"/>
      <c r="MTK206" s="5"/>
      <c r="MTL206" s="5"/>
      <c r="MTM206" s="5"/>
      <c r="MTN206" s="5"/>
      <c r="MTO206" s="5"/>
      <c r="MTP206" s="5"/>
      <c r="MTQ206" s="5"/>
      <c r="MTR206" s="5"/>
      <c r="MTS206" s="5"/>
      <c r="MTT206" s="5"/>
      <c r="MTU206" s="5"/>
      <c r="MTV206" s="5"/>
      <c r="MTW206" s="5"/>
      <c r="MTX206" s="5"/>
      <c r="MTY206" s="5"/>
      <c r="MTZ206" s="5"/>
      <c r="MUA206" s="5"/>
      <c r="MUB206" s="5"/>
      <c r="MUC206" s="5"/>
      <c r="MUD206" s="5"/>
      <c r="MUE206" s="5"/>
      <c r="MUF206" s="5"/>
      <c r="MUG206" s="5"/>
      <c r="MUH206" s="5"/>
      <c r="MUI206" s="5"/>
      <c r="MUJ206" s="5"/>
      <c r="MUK206" s="5"/>
      <c r="MUL206" s="5"/>
      <c r="MUM206" s="5"/>
      <c r="MUN206" s="5"/>
      <c r="MUO206" s="5"/>
      <c r="MUP206" s="5"/>
      <c r="MUQ206" s="5"/>
      <c r="MUR206" s="5"/>
      <c r="MUS206" s="5"/>
      <c r="MUT206" s="5"/>
      <c r="MUU206" s="5"/>
      <c r="MUV206" s="5"/>
      <c r="MUW206" s="5"/>
      <c r="MUX206" s="5"/>
      <c r="MUY206" s="5"/>
      <c r="MUZ206" s="5"/>
      <c r="MVA206" s="5"/>
      <c r="MVB206" s="5"/>
      <c r="MVC206" s="5"/>
      <c r="MVD206" s="5"/>
      <c r="MVE206" s="5"/>
      <c r="MVF206" s="5"/>
      <c r="MVG206" s="5"/>
      <c r="MVH206" s="5"/>
      <c r="MVI206" s="5"/>
      <c r="MVJ206" s="5"/>
      <c r="MVK206" s="5"/>
      <c r="MVL206" s="5"/>
      <c r="MVM206" s="5"/>
      <c r="MVN206" s="5"/>
      <c r="MVO206" s="5"/>
      <c r="MVP206" s="5"/>
      <c r="MVQ206" s="5"/>
      <c r="MVR206" s="5"/>
      <c r="MVS206" s="5"/>
      <c r="MVT206" s="5"/>
      <c r="MVU206" s="5"/>
      <c r="MVV206" s="5"/>
      <c r="MVW206" s="5"/>
      <c r="MVX206" s="5"/>
      <c r="MVY206" s="5"/>
      <c r="MVZ206" s="5"/>
      <c r="MWA206" s="5"/>
      <c r="MWB206" s="5"/>
      <c r="MWC206" s="5"/>
      <c r="MWD206" s="5"/>
      <c r="MWE206" s="5"/>
      <c r="MWF206" s="5"/>
      <c r="MWG206" s="5"/>
      <c r="MWH206" s="5"/>
      <c r="MWI206" s="5"/>
      <c r="MWJ206" s="5"/>
      <c r="MWK206" s="5"/>
      <c r="MWL206" s="5"/>
      <c r="MWM206" s="5"/>
      <c r="MWN206" s="5"/>
      <c r="MWO206" s="5"/>
      <c r="MWP206" s="5"/>
      <c r="MWQ206" s="5"/>
      <c r="MWR206" s="5"/>
      <c r="MWS206" s="5"/>
      <c r="MWT206" s="5"/>
      <c r="MWU206" s="5"/>
      <c r="MWV206" s="5"/>
      <c r="MWW206" s="5"/>
      <c r="MWX206" s="5"/>
      <c r="MWY206" s="5"/>
      <c r="MWZ206" s="5"/>
      <c r="MXA206" s="5"/>
      <c r="MXB206" s="5"/>
      <c r="MXC206" s="5"/>
      <c r="MXD206" s="5"/>
      <c r="MXE206" s="5"/>
      <c r="MXF206" s="5"/>
      <c r="MXG206" s="5"/>
      <c r="MXH206" s="5"/>
      <c r="MXI206" s="5"/>
      <c r="MXJ206" s="5"/>
      <c r="MXK206" s="5"/>
      <c r="MXL206" s="5"/>
      <c r="MXM206" s="5"/>
      <c r="MXN206" s="5"/>
      <c r="MXO206" s="5"/>
      <c r="MXP206" s="5"/>
      <c r="MXQ206" s="5"/>
      <c r="MXR206" s="5"/>
      <c r="MXS206" s="5"/>
      <c r="MXT206" s="5"/>
      <c r="MXU206" s="5"/>
      <c r="MXV206" s="5"/>
      <c r="MXW206" s="5"/>
      <c r="MXX206" s="5"/>
      <c r="MXY206" s="5"/>
      <c r="MXZ206" s="5"/>
      <c r="MYA206" s="5"/>
      <c r="MYB206" s="5"/>
      <c r="MYC206" s="5"/>
      <c r="MYD206" s="5"/>
      <c r="MYE206" s="5"/>
      <c r="MYF206" s="5"/>
      <c r="MYG206" s="5"/>
      <c r="MYH206" s="5"/>
      <c r="MYI206" s="5"/>
      <c r="MYJ206" s="5"/>
      <c r="MYK206" s="5"/>
      <c r="MYL206" s="5"/>
      <c r="MYM206" s="5"/>
      <c r="MYN206" s="5"/>
      <c r="MYO206" s="5"/>
      <c r="MYP206" s="5"/>
      <c r="MYQ206" s="5"/>
      <c r="MYR206" s="5"/>
      <c r="MYS206" s="5"/>
      <c r="MYT206" s="5"/>
      <c r="MYU206" s="5"/>
      <c r="MYV206" s="5"/>
      <c r="MYW206" s="5"/>
      <c r="MYX206" s="5"/>
      <c r="MYY206" s="5"/>
      <c r="MYZ206" s="5"/>
      <c r="MZA206" s="5"/>
      <c r="MZB206" s="5"/>
      <c r="MZC206" s="5"/>
      <c r="MZD206" s="5"/>
      <c r="MZE206" s="5"/>
      <c r="MZF206" s="5"/>
      <c r="MZG206" s="5"/>
      <c r="MZH206" s="5"/>
      <c r="MZI206" s="5"/>
      <c r="MZJ206" s="5"/>
      <c r="MZK206" s="5"/>
      <c r="MZL206" s="5"/>
      <c r="MZM206" s="5"/>
      <c r="MZN206" s="5"/>
      <c r="MZO206" s="5"/>
      <c r="MZP206" s="5"/>
      <c r="MZQ206" s="5"/>
      <c r="MZR206" s="5"/>
      <c r="MZS206" s="5"/>
      <c r="MZT206" s="5"/>
      <c r="MZU206" s="5"/>
      <c r="MZV206" s="5"/>
      <c r="MZW206" s="5"/>
      <c r="MZX206" s="5"/>
      <c r="MZY206" s="5"/>
      <c r="MZZ206" s="5"/>
      <c r="NAA206" s="5"/>
      <c r="NAB206" s="5"/>
      <c r="NAC206" s="5"/>
      <c r="NAD206" s="5"/>
      <c r="NAE206" s="5"/>
      <c r="NAF206" s="5"/>
      <c r="NAG206" s="5"/>
      <c r="NAH206" s="5"/>
      <c r="NAI206" s="5"/>
      <c r="NAJ206" s="5"/>
      <c r="NAK206" s="5"/>
      <c r="NAL206" s="5"/>
      <c r="NAM206" s="5"/>
      <c r="NAN206" s="5"/>
      <c r="NAO206" s="5"/>
      <c r="NAP206" s="5"/>
      <c r="NAQ206" s="5"/>
      <c r="NAR206" s="5"/>
      <c r="NAS206" s="5"/>
      <c r="NAT206" s="5"/>
      <c r="NAU206" s="5"/>
      <c r="NAV206" s="5"/>
      <c r="NAW206" s="5"/>
      <c r="NAX206" s="5"/>
      <c r="NAY206" s="5"/>
      <c r="NAZ206" s="5"/>
      <c r="NBA206" s="5"/>
      <c r="NBB206" s="5"/>
      <c r="NBC206" s="5"/>
      <c r="NBD206" s="5"/>
      <c r="NBE206" s="5"/>
      <c r="NBF206" s="5"/>
      <c r="NBG206" s="5"/>
      <c r="NBH206" s="5"/>
      <c r="NBI206" s="5"/>
      <c r="NBJ206" s="5"/>
      <c r="NBK206" s="5"/>
      <c r="NBL206" s="5"/>
      <c r="NBM206" s="5"/>
      <c r="NBN206" s="5"/>
      <c r="NBO206" s="5"/>
      <c r="NBP206" s="5"/>
      <c r="NBQ206" s="5"/>
      <c r="NBR206" s="5"/>
      <c r="NBS206" s="5"/>
      <c r="NBT206" s="5"/>
      <c r="NBU206" s="5"/>
      <c r="NBV206" s="5"/>
      <c r="NBW206" s="5"/>
      <c r="NBX206" s="5"/>
      <c r="NBY206" s="5"/>
      <c r="NBZ206" s="5"/>
      <c r="NCA206" s="5"/>
      <c r="NCB206" s="5"/>
      <c r="NCC206" s="5"/>
      <c r="NCD206" s="5"/>
      <c r="NCE206" s="5"/>
      <c r="NCF206" s="5"/>
      <c r="NCG206" s="5"/>
      <c r="NCH206" s="5"/>
      <c r="NCI206" s="5"/>
      <c r="NCJ206" s="5"/>
      <c r="NCK206" s="5"/>
      <c r="NCL206" s="5"/>
      <c r="NCM206" s="5"/>
      <c r="NCN206" s="5"/>
      <c r="NCO206" s="5"/>
      <c r="NCP206" s="5"/>
      <c r="NCQ206" s="5"/>
      <c r="NCR206" s="5"/>
      <c r="NCS206" s="5"/>
      <c r="NCT206" s="5"/>
      <c r="NCU206" s="5"/>
      <c r="NCV206" s="5"/>
      <c r="NCW206" s="5"/>
      <c r="NCX206" s="5"/>
      <c r="NCY206" s="5"/>
      <c r="NCZ206" s="5"/>
      <c r="NDA206" s="5"/>
      <c r="NDB206" s="5"/>
      <c r="NDC206" s="5"/>
      <c r="NDD206" s="5"/>
      <c r="NDE206" s="5"/>
      <c r="NDF206" s="5"/>
      <c r="NDG206" s="5"/>
      <c r="NDH206" s="5"/>
      <c r="NDI206" s="5"/>
      <c r="NDJ206" s="5"/>
      <c r="NDK206" s="5"/>
      <c r="NDL206" s="5"/>
      <c r="NDM206" s="5"/>
      <c r="NDN206" s="5"/>
      <c r="NDO206" s="5"/>
      <c r="NDP206" s="5"/>
      <c r="NDQ206" s="5"/>
      <c r="NDR206" s="5"/>
      <c r="NDS206" s="5"/>
      <c r="NDT206" s="5"/>
      <c r="NDU206" s="5"/>
      <c r="NDV206" s="5"/>
      <c r="NDW206" s="5"/>
      <c r="NDX206" s="5"/>
      <c r="NDY206" s="5"/>
      <c r="NDZ206" s="5"/>
      <c r="NEA206" s="5"/>
      <c r="NEB206" s="5"/>
      <c r="NEC206" s="5"/>
      <c r="NED206" s="5"/>
      <c r="NEE206" s="5"/>
      <c r="NEF206" s="5"/>
      <c r="NEG206" s="5"/>
      <c r="NEH206" s="5"/>
      <c r="NEI206" s="5"/>
      <c r="NEJ206" s="5"/>
      <c r="NEK206" s="5"/>
      <c r="NEL206" s="5"/>
      <c r="NEM206" s="5"/>
      <c r="NEN206" s="5"/>
      <c r="NEO206" s="5"/>
      <c r="NEP206" s="5"/>
      <c r="NEQ206" s="5"/>
      <c r="NER206" s="5"/>
      <c r="NES206" s="5"/>
      <c r="NET206" s="5"/>
      <c r="NEU206" s="5"/>
      <c r="NEV206" s="5"/>
      <c r="NEW206" s="5"/>
      <c r="NEX206" s="5"/>
      <c r="NEY206" s="5"/>
      <c r="NEZ206" s="5"/>
      <c r="NFA206" s="5"/>
      <c r="NFB206" s="5"/>
      <c r="NFC206" s="5"/>
      <c r="NFD206" s="5"/>
      <c r="NFE206" s="5"/>
      <c r="NFF206" s="5"/>
      <c r="NFG206" s="5"/>
      <c r="NFH206" s="5"/>
      <c r="NFI206" s="5"/>
      <c r="NFJ206" s="5"/>
      <c r="NFK206" s="5"/>
      <c r="NFL206" s="5"/>
      <c r="NFM206" s="5"/>
      <c r="NFN206" s="5"/>
      <c r="NFO206" s="5"/>
      <c r="NFP206" s="5"/>
      <c r="NFQ206" s="5"/>
      <c r="NFR206" s="5"/>
      <c r="NFS206" s="5"/>
      <c r="NFT206" s="5"/>
      <c r="NFU206" s="5"/>
      <c r="NFV206" s="5"/>
      <c r="NFW206" s="5"/>
      <c r="NFX206" s="5"/>
      <c r="NFY206" s="5"/>
      <c r="NFZ206" s="5"/>
      <c r="NGA206" s="5"/>
      <c r="NGB206" s="5"/>
      <c r="NGC206" s="5"/>
      <c r="NGD206" s="5"/>
      <c r="NGE206" s="5"/>
      <c r="NGF206" s="5"/>
      <c r="NGG206" s="5"/>
      <c r="NGH206" s="5"/>
      <c r="NGI206" s="5"/>
      <c r="NGJ206" s="5"/>
      <c r="NGK206" s="5"/>
      <c r="NGL206" s="5"/>
      <c r="NGM206" s="5"/>
      <c r="NGN206" s="5"/>
      <c r="NGO206" s="5"/>
      <c r="NGP206" s="5"/>
      <c r="NGQ206" s="5"/>
      <c r="NGR206" s="5"/>
      <c r="NGS206" s="5"/>
      <c r="NGT206" s="5"/>
      <c r="NGU206" s="5"/>
      <c r="NGV206" s="5"/>
      <c r="NGW206" s="5"/>
      <c r="NGX206" s="5"/>
      <c r="NGY206" s="5"/>
      <c r="NGZ206" s="5"/>
      <c r="NHA206" s="5"/>
      <c r="NHB206" s="5"/>
      <c r="NHC206" s="5"/>
      <c r="NHD206" s="5"/>
      <c r="NHE206" s="5"/>
      <c r="NHF206" s="5"/>
      <c r="NHG206" s="5"/>
      <c r="NHH206" s="5"/>
      <c r="NHI206" s="5"/>
      <c r="NHJ206" s="5"/>
      <c r="NHK206" s="5"/>
      <c r="NHL206" s="5"/>
      <c r="NHM206" s="5"/>
      <c r="NHN206" s="5"/>
      <c r="NHO206" s="5"/>
      <c r="NHP206" s="5"/>
      <c r="NHQ206" s="5"/>
      <c r="NHR206" s="5"/>
      <c r="NHS206" s="5"/>
      <c r="NHT206" s="5"/>
      <c r="NHU206" s="5"/>
      <c r="NHV206" s="5"/>
      <c r="NHW206" s="5"/>
      <c r="NHX206" s="5"/>
      <c r="NHY206" s="5"/>
      <c r="NHZ206" s="5"/>
      <c r="NIA206" s="5"/>
      <c r="NIB206" s="5"/>
      <c r="NIC206" s="5"/>
      <c r="NID206" s="5"/>
      <c r="NIE206" s="5"/>
      <c r="NIF206" s="5"/>
      <c r="NIG206" s="5"/>
      <c r="NIH206" s="5"/>
      <c r="NII206" s="5"/>
      <c r="NIJ206" s="5"/>
      <c r="NIK206" s="5"/>
      <c r="NIL206" s="5"/>
      <c r="NIM206" s="5"/>
      <c r="NIN206" s="5"/>
      <c r="NIO206" s="5"/>
      <c r="NIP206" s="5"/>
      <c r="NIQ206" s="5"/>
      <c r="NIR206" s="5"/>
      <c r="NIS206" s="5"/>
      <c r="NIT206" s="5"/>
      <c r="NIU206" s="5"/>
      <c r="NIV206" s="5"/>
      <c r="NIW206" s="5"/>
      <c r="NIX206" s="5"/>
      <c r="NIY206" s="5"/>
      <c r="NIZ206" s="5"/>
      <c r="NJA206" s="5"/>
      <c r="NJB206" s="5"/>
      <c r="NJC206" s="5"/>
      <c r="NJD206" s="5"/>
      <c r="NJE206" s="5"/>
      <c r="NJF206" s="5"/>
      <c r="NJG206" s="5"/>
      <c r="NJH206" s="5"/>
      <c r="NJI206" s="5"/>
      <c r="NJJ206" s="5"/>
      <c r="NJK206" s="5"/>
      <c r="NJL206" s="5"/>
      <c r="NJM206" s="5"/>
      <c r="NJN206" s="5"/>
      <c r="NJO206" s="5"/>
      <c r="NJP206" s="5"/>
      <c r="NJQ206" s="5"/>
      <c r="NJR206" s="5"/>
      <c r="NJS206" s="5"/>
      <c r="NJT206" s="5"/>
      <c r="NJU206" s="5"/>
      <c r="NJV206" s="5"/>
      <c r="NJW206" s="5"/>
      <c r="NJX206" s="5"/>
      <c r="NJY206" s="5"/>
      <c r="NJZ206" s="5"/>
      <c r="NKA206" s="5"/>
      <c r="NKB206" s="5"/>
      <c r="NKC206" s="5"/>
      <c r="NKD206" s="5"/>
      <c r="NKE206" s="5"/>
      <c r="NKF206" s="5"/>
      <c r="NKG206" s="5"/>
      <c r="NKH206" s="5"/>
      <c r="NKI206" s="5"/>
      <c r="NKJ206" s="5"/>
      <c r="NKK206" s="5"/>
      <c r="NKL206" s="5"/>
      <c r="NKM206" s="5"/>
      <c r="NKN206" s="5"/>
      <c r="NKO206" s="5"/>
      <c r="NKP206" s="5"/>
      <c r="NKQ206" s="5"/>
      <c r="NKR206" s="5"/>
      <c r="NKS206" s="5"/>
      <c r="NKT206" s="5"/>
      <c r="NKU206" s="5"/>
      <c r="NKV206" s="5"/>
      <c r="NKW206" s="5"/>
      <c r="NKX206" s="5"/>
      <c r="NKY206" s="5"/>
      <c r="NKZ206" s="5"/>
      <c r="NLA206" s="5"/>
      <c r="NLB206" s="5"/>
      <c r="NLC206" s="5"/>
      <c r="NLD206" s="5"/>
      <c r="NLE206" s="5"/>
      <c r="NLF206" s="5"/>
      <c r="NLG206" s="5"/>
      <c r="NLH206" s="5"/>
      <c r="NLI206" s="5"/>
      <c r="NLJ206" s="5"/>
      <c r="NLK206" s="5"/>
      <c r="NLL206" s="5"/>
      <c r="NLM206" s="5"/>
      <c r="NLN206" s="5"/>
      <c r="NLO206" s="5"/>
      <c r="NLP206" s="5"/>
      <c r="NLQ206" s="5"/>
      <c r="NLR206" s="5"/>
      <c r="NLS206" s="5"/>
      <c r="NLT206" s="5"/>
      <c r="NLU206" s="5"/>
      <c r="NLV206" s="5"/>
      <c r="NLW206" s="5"/>
      <c r="NLX206" s="5"/>
      <c r="NLY206" s="5"/>
      <c r="NLZ206" s="5"/>
      <c r="NMA206" s="5"/>
      <c r="NMB206" s="5"/>
      <c r="NMC206" s="5"/>
      <c r="NMD206" s="5"/>
      <c r="NME206" s="5"/>
      <c r="NMF206" s="5"/>
      <c r="NMG206" s="5"/>
      <c r="NMH206" s="5"/>
      <c r="NMI206" s="5"/>
      <c r="NMJ206" s="5"/>
      <c r="NMK206" s="5"/>
      <c r="NML206" s="5"/>
      <c r="NMM206" s="5"/>
      <c r="NMN206" s="5"/>
      <c r="NMO206" s="5"/>
      <c r="NMP206" s="5"/>
      <c r="NMQ206" s="5"/>
      <c r="NMR206" s="5"/>
      <c r="NMS206" s="5"/>
      <c r="NMT206" s="5"/>
      <c r="NMU206" s="5"/>
      <c r="NMV206" s="5"/>
      <c r="NMW206" s="5"/>
      <c r="NMX206" s="5"/>
      <c r="NMY206" s="5"/>
      <c r="NMZ206" s="5"/>
      <c r="NNA206" s="5"/>
      <c r="NNB206" s="5"/>
      <c r="NNC206" s="5"/>
      <c r="NND206" s="5"/>
      <c r="NNE206" s="5"/>
      <c r="NNF206" s="5"/>
      <c r="NNG206" s="5"/>
      <c r="NNH206" s="5"/>
      <c r="NNI206" s="5"/>
      <c r="NNJ206" s="5"/>
      <c r="NNK206" s="5"/>
      <c r="NNL206" s="5"/>
      <c r="NNM206" s="5"/>
      <c r="NNN206" s="5"/>
      <c r="NNO206" s="5"/>
      <c r="NNP206" s="5"/>
      <c r="NNQ206" s="5"/>
      <c r="NNR206" s="5"/>
      <c r="NNS206" s="5"/>
      <c r="NNT206" s="5"/>
      <c r="NNU206" s="5"/>
      <c r="NNV206" s="5"/>
      <c r="NNW206" s="5"/>
      <c r="NNX206" s="5"/>
      <c r="NNY206" s="5"/>
      <c r="NNZ206" s="5"/>
      <c r="NOA206" s="5"/>
      <c r="NOB206" s="5"/>
      <c r="NOC206" s="5"/>
      <c r="NOD206" s="5"/>
      <c r="NOE206" s="5"/>
      <c r="NOF206" s="5"/>
      <c r="NOG206" s="5"/>
      <c r="NOH206" s="5"/>
      <c r="NOI206" s="5"/>
      <c r="NOJ206" s="5"/>
      <c r="NOK206" s="5"/>
      <c r="NOL206" s="5"/>
      <c r="NOM206" s="5"/>
      <c r="NON206" s="5"/>
      <c r="NOO206" s="5"/>
      <c r="NOP206" s="5"/>
      <c r="NOQ206" s="5"/>
      <c r="NOR206" s="5"/>
      <c r="NOS206" s="5"/>
      <c r="NOT206" s="5"/>
      <c r="NOU206" s="5"/>
      <c r="NOV206" s="5"/>
      <c r="NOW206" s="5"/>
      <c r="NOX206" s="5"/>
      <c r="NOY206" s="5"/>
      <c r="NOZ206" s="5"/>
      <c r="NPA206" s="5"/>
      <c r="NPB206" s="5"/>
      <c r="NPC206" s="5"/>
      <c r="NPD206" s="5"/>
      <c r="NPE206" s="5"/>
      <c r="NPF206" s="5"/>
      <c r="NPG206" s="5"/>
      <c r="NPH206" s="5"/>
      <c r="NPI206" s="5"/>
      <c r="NPJ206" s="5"/>
      <c r="NPK206" s="5"/>
      <c r="NPL206" s="5"/>
      <c r="NPM206" s="5"/>
      <c r="NPN206" s="5"/>
      <c r="NPO206" s="5"/>
      <c r="NPP206" s="5"/>
      <c r="NPQ206" s="5"/>
      <c r="NPR206" s="5"/>
      <c r="NPS206" s="5"/>
      <c r="NPT206" s="5"/>
      <c r="NPU206" s="5"/>
      <c r="NPV206" s="5"/>
      <c r="NPW206" s="5"/>
      <c r="NPX206" s="5"/>
      <c r="NPY206" s="5"/>
      <c r="NPZ206" s="5"/>
      <c r="NQA206" s="5"/>
      <c r="NQB206" s="5"/>
      <c r="NQC206" s="5"/>
      <c r="NQD206" s="5"/>
      <c r="NQE206" s="5"/>
      <c r="NQF206" s="5"/>
      <c r="NQG206" s="5"/>
      <c r="NQH206" s="5"/>
      <c r="NQI206" s="5"/>
      <c r="NQJ206" s="5"/>
      <c r="NQK206" s="5"/>
      <c r="NQL206" s="5"/>
      <c r="NQM206" s="5"/>
      <c r="NQN206" s="5"/>
      <c r="NQO206" s="5"/>
      <c r="NQP206" s="5"/>
      <c r="NQQ206" s="5"/>
      <c r="NQR206" s="5"/>
      <c r="NQS206" s="5"/>
      <c r="NQT206" s="5"/>
      <c r="NQU206" s="5"/>
      <c r="NQV206" s="5"/>
      <c r="NQW206" s="5"/>
      <c r="NQX206" s="5"/>
      <c r="NQY206" s="5"/>
      <c r="NQZ206" s="5"/>
      <c r="NRA206" s="5"/>
      <c r="NRB206" s="5"/>
      <c r="NRC206" s="5"/>
      <c r="NRD206" s="5"/>
      <c r="NRE206" s="5"/>
      <c r="NRF206" s="5"/>
      <c r="NRG206" s="5"/>
      <c r="NRH206" s="5"/>
      <c r="NRI206" s="5"/>
      <c r="NRJ206" s="5"/>
      <c r="NRK206" s="5"/>
      <c r="NRL206" s="5"/>
      <c r="NRM206" s="5"/>
      <c r="NRN206" s="5"/>
      <c r="NRO206" s="5"/>
      <c r="NRP206" s="5"/>
      <c r="NRQ206" s="5"/>
      <c r="NRR206" s="5"/>
      <c r="NRS206" s="5"/>
      <c r="NRT206" s="5"/>
      <c r="NRU206" s="5"/>
      <c r="NRV206" s="5"/>
      <c r="NRW206" s="5"/>
      <c r="NRX206" s="5"/>
      <c r="NRY206" s="5"/>
      <c r="NRZ206" s="5"/>
      <c r="NSA206" s="5"/>
      <c r="NSB206" s="5"/>
      <c r="NSC206" s="5"/>
      <c r="NSD206" s="5"/>
      <c r="NSE206" s="5"/>
      <c r="NSF206" s="5"/>
      <c r="NSG206" s="5"/>
      <c r="NSH206" s="5"/>
      <c r="NSI206" s="5"/>
      <c r="NSJ206" s="5"/>
      <c r="NSK206" s="5"/>
      <c r="NSL206" s="5"/>
      <c r="NSM206" s="5"/>
      <c r="NSN206" s="5"/>
      <c r="NSO206" s="5"/>
      <c r="NSP206" s="5"/>
      <c r="NSQ206" s="5"/>
      <c r="NSR206" s="5"/>
      <c r="NSS206" s="5"/>
      <c r="NST206" s="5"/>
      <c r="NSU206" s="5"/>
      <c r="NSV206" s="5"/>
      <c r="NSW206" s="5"/>
      <c r="NSX206" s="5"/>
      <c r="NSY206" s="5"/>
      <c r="NSZ206" s="5"/>
      <c r="NTA206" s="5"/>
      <c r="NTB206" s="5"/>
      <c r="NTC206" s="5"/>
      <c r="NTD206" s="5"/>
      <c r="NTE206" s="5"/>
      <c r="NTF206" s="5"/>
      <c r="NTG206" s="5"/>
      <c r="NTH206" s="5"/>
      <c r="NTI206" s="5"/>
      <c r="NTJ206" s="5"/>
      <c r="NTK206" s="5"/>
      <c r="NTL206" s="5"/>
      <c r="NTM206" s="5"/>
      <c r="NTN206" s="5"/>
      <c r="NTO206" s="5"/>
      <c r="NTP206" s="5"/>
      <c r="NTQ206" s="5"/>
      <c r="NTR206" s="5"/>
      <c r="NTS206" s="5"/>
      <c r="NTT206" s="5"/>
      <c r="NTU206" s="5"/>
      <c r="NTV206" s="5"/>
      <c r="NTW206" s="5"/>
      <c r="NTX206" s="5"/>
      <c r="NTY206" s="5"/>
      <c r="NTZ206" s="5"/>
      <c r="NUA206" s="5"/>
      <c r="NUB206" s="5"/>
      <c r="NUC206" s="5"/>
      <c r="NUD206" s="5"/>
      <c r="NUE206" s="5"/>
      <c r="NUF206" s="5"/>
      <c r="NUG206" s="5"/>
      <c r="NUH206" s="5"/>
      <c r="NUI206" s="5"/>
      <c r="NUJ206" s="5"/>
      <c r="NUK206" s="5"/>
      <c r="NUL206" s="5"/>
      <c r="NUM206" s="5"/>
      <c r="NUN206" s="5"/>
      <c r="NUO206" s="5"/>
      <c r="NUP206" s="5"/>
      <c r="NUQ206" s="5"/>
      <c r="NUR206" s="5"/>
      <c r="NUS206" s="5"/>
      <c r="NUT206" s="5"/>
      <c r="NUU206" s="5"/>
      <c r="NUV206" s="5"/>
      <c r="NUW206" s="5"/>
      <c r="NUX206" s="5"/>
      <c r="NUY206" s="5"/>
      <c r="NUZ206" s="5"/>
      <c r="NVA206" s="5"/>
      <c r="NVB206" s="5"/>
      <c r="NVC206" s="5"/>
      <c r="NVD206" s="5"/>
      <c r="NVE206" s="5"/>
      <c r="NVF206" s="5"/>
      <c r="NVG206" s="5"/>
      <c r="NVH206" s="5"/>
      <c r="NVI206" s="5"/>
      <c r="NVJ206" s="5"/>
      <c r="NVK206" s="5"/>
      <c r="NVL206" s="5"/>
      <c r="NVM206" s="5"/>
      <c r="NVN206" s="5"/>
      <c r="NVO206" s="5"/>
      <c r="NVP206" s="5"/>
      <c r="NVQ206" s="5"/>
      <c r="NVR206" s="5"/>
      <c r="NVS206" s="5"/>
      <c r="NVT206" s="5"/>
      <c r="NVU206" s="5"/>
      <c r="NVV206" s="5"/>
      <c r="NVW206" s="5"/>
      <c r="NVX206" s="5"/>
      <c r="NVY206" s="5"/>
      <c r="NVZ206" s="5"/>
      <c r="NWA206" s="5"/>
      <c r="NWB206" s="5"/>
      <c r="NWC206" s="5"/>
      <c r="NWD206" s="5"/>
      <c r="NWE206" s="5"/>
      <c r="NWF206" s="5"/>
      <c r="NWG206" s="5"/>
      <c r="NWH206" s="5"/>
      <c r="NWI206" s="5"/>
      <c r="NWJ206" s="5"/>
      <c r="NWK206" s="5"/>
      <c r="NWL206" s="5"/>
      <c r="NWM206" s="5"/>
      <c r="NWN206" s="5"/>
      <c r="NWO206" s="5"/>
      <c r="NWP206" s="5"/>
      <c r="NWQ206" s="5"/>
      <c r="NWR206" s="5"/>
      <c r="NWS206" s="5"/>
      <c r="NWT206" s="5"/>
      <c r="NWU206" s="5"/>
      <c r="NWV206" s="5"/>
      <c r="NWW206" s="5"/>
      <c r="NWX206" s="5"/>
      <c r="NWY206" s="5"/>
      <c r="NWZ206" s="5"/>
      <c r="NXA206" s="5"/>
      <c r="NXB206" s="5"/>
      <c r="NXC206" s="5"/>
      <c r="NXD206" s="5"/>
      <c r="NXE206" s="5"/>
      <c r="NXF206" s="5"/>
      <c r="NXG206" s="5"/>
      <c r="NXH206" s="5"/>
      <c r="NXI206" s="5"/>
      <c r="NXJ206" s="5"/>
      <c r="NXK206" s="5"/>
      <c r="NXL206" s="5"/>
      <c r="NXM206" s="5"/>
      <c r="NXN206" s="5"/>
      <c r="NXO206" s="5"/>
      <c r="NXP206" s="5"/>
      <c r="NXQ206" s="5"/>
      <c r="NXR206" s="5"/>
      <c r="NXS206" s="5"/>
      <c r="NXT206" s="5"/>
      <c r="NXU206" s="5"/>
      <c r="NXV206" s="5"/>
      <c r="NXW206" s="5"/>
      <c r="NXX206" s="5"/>
      <c r="NXY206" s="5"/>
      <c r="NXZ206" s="5"/>
      <c r="NYA206" s="5"/>
      <c r="NYB206" s="5"/>
      <c r="NYC206" s="5"/>
      <c r="NYD206" s="5"/>
      <c r="NYE206" s="5"/>
      <c r="NYF206" s="5"/>
      <c r="NYG206" s="5"/>
      <c r="NYH206" s="5"/>
      <c r="NYI206" s="5"/>
      <c r="NYJ206" s="5"/>
      <c r="NYK206" s="5"/>
      <c r="NYL206" s="5"/>
      <c r="NYM206" s="5"/>
      <c r="NYN206" s="5"/>
      <c r="NYO206" s="5"/>
      <c r="NYP206" s="5"/>
      <c r="NYQ206" s="5"/>
      <c r="NYR206" s="5"/>
      <c r="NYS206" s="5"/>
      <c r="NYT206" s="5"/>
      <c r="NYU206" s="5"/>
      <c r="NYV206" s="5"/>
      <c r="NYW206" s="5"/>
      <c r="NYX206" s="5"/>
      <c r="NYY206" s="5"/>
      <c r="NYZ206" s="5"/>
      <c r="NZA206" s="5"/>
      <c r="NZB206" s="5"/>
      <c r="NZC206" s="5"/>
      <c r="NZD206" s="5"/>
      <c r="NZE206" s="5"/>
      <c r="NZF206" s="5"/>
      <c r="NZG206" s="5"/>
      <c r="NZH206" s="5"/>
      <c r="NZI206" s="5"/>
      <c r="NZJ206" s="5"/>
      <c r="NZK206" s="5"/>
      <c r="NZL206" s="5"/>
      <c r="NZM206" s="5"/>
      <c r="NZN206" s="5"/>
      <c r="NZO206" s="5"/>
      <c r="NZP206" s="5"/>
      <c r="NZQ206" s="5"/>
      <c r="NZR206" s="5"/>
      <c r="NZS206" s="5"/>
      <c r="NZT206" s="5"/>
      <c r="NZU206" s="5"/>
      <c r="NZV206" s="5"/>
      <c r="NZW206" s="5"/>
      <c r="NZX206" s="5"/>
      <c r="NZY206" s="5"/>
      <c r="NZZ206" s="5"/>
      <c r="OAA206" s="5"/>
      <c r="OAB206" s="5"/>
      <c r="OAC206" s="5"/>
      <c r="OAD206" s="5"/>
      <c r="OAE206" s="5"/>
      <c r="OAF206" s="5"/>
      <c r="OAG206" s="5"/>
      <c r="OAH206" s="5"/>
      <c r="OAI206" s="5"/>
      <c r="OAJ206" s="5"/>
      <c r="OAK206" s="5"/>
      <c r="OAL206" s="5"/>
      <c r="OAM206" s="5"/>
      <c r="OAN206" s="5"/>
      <c r="OAO206" s="5"/>
      <c r="OAP206" s="5"/>
      <c r="OAQ206" s="5"/>
      <c r="OAR206" s="5"/>
      <c r="OAS206" s="5"/>
      <c r="OAT206" s="5"/>
      <c r="OAU206" s="5"/>
      <c r="OAV206" s="5"/>
      <c r="OAW206" s="5"/>
      <c r="OAX206" s="5"/>
      <c r="OAY206" s="5"/>
      <c r="OAZ206" s="5"/>
      <c r="OBA206" s="5"/>
      <c r="OBB206" s="5"/>
      <c r="OBC206" s="5"/>
      <c r="OBD206" s="5"/>
      <c r="OBE206" s="5"/>
      <c r="OBF206" s="5"/>
      <c r="OBG206" s="5"/>
      <c r="OBH206" s="5"/>
      <c r="OBI206" s="5"/>
      <c r="OBJ206" s="5"/>
      <c r="OBK206" s="5"/>
      <c r="OBL206" s="5"/>
      <c r="OBM206" s="5"/>
      <c r="OBN206" s="5"/>
      <c r="OBO206" s="5"/>
      <c r="OBP206" s="5"/>
      <c r="OBQ206" s="5"/>
      <c r="OBR206" s="5"/>
      <c r="OBS206" s="5"/>
      <c r="OBT206" s="5"/>
      <c r="OBU206" s="5"/>
      <c r="OBV206" s="5"/>
      <c r="OBW206" s="5"/>
      <c r="OBX206" s="5"/>
      <c r="OBY206" s="5"/>
      <c r="OBZ206" s="5"/>
      <c r="OCA206" s="5"/>
      <c r="OCB206" s="5"/>
      <c r="OCC206" s="5"/>
      <c r="OCD206" s="5"/>
      <c r="OCE206" s="5"/>
      <c r="OCF206" s="5"/>
      <c r="OCG206" s="5"/>
      <c r="OCH206" s="5"/>
      <c r="OCI206" s="5"/>
      <c r="OCJ206" s="5"/>
      <c r="OCK206" s="5"/>
      <c r="OCL206" s="5"/>
      <c r="OCM206" s="5"/>
      <c r="OCN206" s="5"/>
      <c r="OCO206" s="5"/>
      <c r="OCP206" s="5"/>
      <c r="OCQ206" s="5"/>
      <c r="OCR206" s="5"/>
      <c r="OCS206" s="5"/>
      <c r="OCT206" s="5"/>
      <c r="OCU206" s="5"/>
      <c r="OCV206" s="5"/>
      <c r="OCW206" s="5"/>
      <c r="OCX206" s="5"/>
      <c r="OCY206" s="5"/>
      <c r="OCZ206" s="5"/>
      <c r="ODA206" s="5"/>
      <c r="ODB206" s="5"/>
      <c r="ODC206" s="5"/>
      <c r="ODD206" s="5"/>
      <c r="ODE206" s="5"/>
      <c r="ODF206" s="5"/>
      <c r="ODG206" s="5"/>
      <c r="ODH206" s="5"/>
      <c r="ODI206" s="5"/>
      <c r="ODJ206" s="5"/>
      <c r="ODK206" s="5"/>
      <c r="ODL206" s="5"/>
      <c r="ODM206" s="5"/>
      <c r="ODN206" s="5"/>
      <c r="ODO206" s="5"/>
      <c r="ODP206" s="5"/>
      <c r="ODQ206" s="5"/>
      <c r="ODR206" s="5"/>
      <c r="ODS206" s="5"/>
      <c r="ODT206" s="5"/>
      <c r="ODU206" s="5"/>
      <c r="ODV206" s="5"/>
      <c r="ODW206" s="5"/>
      <c r="ODX206" s="5"/>
      <c r="ODY206" s="5"/>
      <c r="ODZ206" s="5"/>
      <c r="OEA206" s="5"/>
      <c r="OEB206" s="5"/>
      <c r="OEC206" s="5"/>
      <c r="OED206" s="5"/>
      <c r="OEE206" s="5"/>
      <c r="OEF206" s="5"/>
      <c r="OEG206" s="5"/>
      <c r="OEH206" s="5"/>
      <c r="OEI206" s="5"/>
      <c r="OEJ206" s="5"/>
      <c r="OEK206" s="5"/>
      <c r="OEL206" s="5"/>
      <c r="OEM206" s="5"/>
      <c r="OEN206" s="5"/>
      <c r="OEO206" s="5"/>
      <c r="OEP206" s="5"/>
      <c r="OEQ206" s="5"/>
      <c r="OER206" s="5"/>
      <c r="OES206" s="5"/>
      <c r="OET206" s="5"/>
      <c r="OEU206" s="5"/>
      <c r="OEV206" s="5"/>
      <c r="OEW206" s="5"/>
      <c r="OEX206" s="5"/>
      <c r="OEY206" s="5"/>
      <c r="OEZ206" s="5"/>
      <c r="OFA206" s="5"/>
      <c r="OFB206" s="5"/>
      <c r="OFC206" s="5"/>
      <c r="OFD206" s="5"/>
      <c r="OFE206" s="5"/>
      <c r="OFF206" s="5"/>
      <c r="OFG206" s="5"/>
      <c r="OFH206" s="5"/>
      <c r="OFI206" s="5"/>
      <c r="OFJ206" s="5"/>
      <c r="OFK206" s="5"/>
      <c r="OFL206" s="5"/>
      <c r="OFM206" s="5"/>
      <c r="OFN206" s="5"/>
      <c r="OFO206" s="5"/>
      <c r="OFP206" s="5"/>
      <c r="OFQ206" s="5"/>
      <c r="OFR206" s="5"/>
      <c r="OFS206" s="5"/>
      <c r="OFT206" s="5"/>
      <c r="OFU206" s="5"/>
      <c r="OFV206" s="5"/>
      <c r="OFW206" s="5"/>
      <c r="OFX206" s="5"/>
      <c r="OFY206" s="5"/>
      <c r="OFZ206" s="5"/>
      <c r="OGA206" s="5"/>
      <c r="OGB206" s="5"/>
      <c r="OGC206" s="5"/>
      <c r="OGD206" s="5"/>
      <c r="OGE206" s="5"/>
      <c r="OGF206" s="5"/>
      <c r="OGG206" s="5"/>
      <c r="OGH206" s="5"/>
      <c r="OGI206" s="5"/>
      <c r="OGJ206" s="5"/>
      <c r="OGK206" s="5"/>
      <c r="OGL206" s="5"/>
      <c r="OGM206" s="5"/>
      <c r="OGN206" s="5"/>
      <c r="OGO206" s="5"/>
      <c r="OGP206" s="5"/>
      <c r="OGQ206" s="5"/>
      <c r="OGR206" s="5"/>
      <c r="OGS206" s="5"/>
      <c r="OGT206" s="5"/>
      <c r="OGU206" s="5"/>
      <c r="OGV206" s="5"/>
      <c r="OGW206" s="5"/>
      <c r="OGX206" s="5"/>
      <c r="OGY206" s="5"/>
      <c r="OGZ206" s="5"/>
      <c r="OHA206" s="5"/>
      <c r="OHB206" s="5"/>
      <c r="OHC206" s="5"/>
      <c r="OHD206" s="5"/>
      <c r="OHE206" s="5"/>
      <c r="OHF206" s="5"/>
      <c r="OHG206" s="5"/>
      <c r="OHH206" s="5"/>
      <c r="OHI206" s="5"/>
      <c r="OHJ206" s="5"/>
      <c r="OHK206" s="5"/>
      <c r="OHL206" s="5"/>
      <c r="OHM206" s="5"/>
      <c r="OHN206" s="5"/>
      <c r="OHO206" s="5"/>
      <c r="OHP206" s="5"/>
      <c r="OHQ206" s="5"/>
      <c r="OHR206" s="5"/>
      <c r="OHS206" s="5"/>
      <c r="OHT206" s="5"/>
      <c r="OHU206" s="5"/>
      <c r="OHV206" s="5"/>
      <c r="OHW206" s="5"/>
      <c r="OHX206" s="5"/>
      <c r="OHY206" s="5"/>
      <c r="OHZ206" s="5"/>
      <c r="OIA206" s="5"/>
      <c r="OIB206" s="5"/>
      <c r="OIC206" s="5"/>
      <c r="OID206" s="5"/>
      <c r="OIE206" s="5"/>
      <c r="OIF206" s="5"/>
      <c r="OIG206" s="5"/>
      <c r="OIH206" s="5"/>
      <c r="OII206" s="5"/>
      <c r="OIJ206" s="5"/>
      <c r="OIK206" s="5"/>
      <c r="OIL206" s="5"/>
      <c r="OIM206" s="5"/>
      <c r="OIN206" s="5"/>
      <c r="OIO206" s="5"/>
      <c r="OIP206" s="5"/>
      <c r="OIQ206" s="5"/>
      <c r="OIR206" s="5"/>
      <c r="OIS206" s="5"/>
      <c r="OIT206" s="5"/>
      <c r="OIU206" s="5"/>
      <c r="OIV206" s="5"/>
      <c r="OIW206" s="5"/>
      <c r="OIX206" s="5"/>
      <c r="OIY206" s="5"/>
      <c r="OIZ206" s="5"/>
      <c r="OJA206" s="5"/>
      <c r="OJB206" s="5"/>
      <c r="OJC206" s="5"/>
      <c r="OJD206" s="5"/>
      <c r="OJE206" s="5"/>
      <c r="OJF206" s="5"/>
      <c r="OJG206" s="5"/>
      <c r="OJH206" s="5"/>
      <c r="OJI206" s="5"/>
      <c r="OJJ206" s="5"/>
      <c r="OJK206" s="5"/>
      <c r="OJL206" s="5"/>
      <c r="OJM206" s="5"/>
      <c r="OJN206" s="5"/>
      <c r="OJO206" s="5"/>
      <c r="OJP206" s="5"/>
      <c r="OJQ206" s="5"/>
      <c r="OJR206" s="5"/>
      <c r="OJS206" s="5"/>
      <c r="OJT206" s="5"/>
      <c r="OJU206" s="5"/>
      <c r="OJV206" s="5"/>
      <c r="OJW206" s="5"/>
      <c r="OJX206" s="5"/>
      <c r="OJY206" s="5"/>
      <c r="OJZ206" s="5"/>
      <c r="OKA206" s="5"/>
      <c r="OKB206" s="5"/>
      <c r="OKC206" s="5"/>
      <c r="OKD206" s="5"/>
      <c r="OKE206" s="5"/>
      <c r="OKF206" s="5"/>
      <c r="OKG206" s="5"/>
      <c r="OKH206" s="5"/>
      <c r="OKI206" s="5"/>
      <c r="OKJ206" s="5"/>
      <c r="OKK206" s="5"/>
      <c r="OKL206" s="5"/>
      <c r="OKM206" s="5"/>
      <c r="OKN206" s="5"/>
      <c r="OKO206" s="5"/>
      <c r="OKP206" s="5"/>
      <c r="OKQ206" s="5"/>
      <c r="OKR206" s="5"/>
      <c r="OKS206" s="5"/>
      <c r="OKT206" s="5"/>
      <c r="OKU206" s="5"/>
      <c r="OKV206" s="5"/>
      <c r="OKW206" s="5"/>
      <c r="OKX206" s="5"/>
      <c r="OKY206" s="5"/>
      <c r="OKZ206" s="5"/>
      <c r="OLA206" s="5"/>
      <c r="OLB206" s="5"/>
      <c r="OLC206" s="5"/>
      <c r="OLD206" s="5"/>
      <c r="OLE206" s="5"/>
      <c r="OLF206" s="5"/>
      <c r="OLG206" s="5"/>
      <c r="OLH206" s="5"/>
      <c r="OLI206" s="5"/>
      <c r="OLJ206" s="5"/>
      <c r="OLK206" s="5"/>
      <c r="OLL206" s="5"/>
      <c r="OLM206" s="5"/>
      <c r="OLN206" s="5"/>
      <c r="OLO206" s="5"/>
      <c r="OLP206" s="5"/>
      <c r="OLQ206" s="5"/>
      <c r="OLR206" s="5"/>
      <c r="OLS206" s="5"/>
      <c r="OLT206" s="5"/>
      <c r="OLU206" s="5"/>
      <c r="OLV206" s="5"/>
      <c r="OLW206" s="5"/>
      <c r="OLX206" s="5"/>
      <c r="OLY206" s="5"/>
      <c r="OLZ206" s="5"/>
      <c r="OMA206" s="5"/>
      <c r="OMB206" s="5"/>
      <c r="OMC206" s="5"/>
      <c r="OMD206" s="5"/>
      <c r="OME206" s="5"/>
      <c r="OMF206" s="5"/>
      <c r="OMG206" s="5"/>
      <c r="OMH206" s="5"/>
      <c r="OMI206" s="5"/>
      <c r="OMJ206" s="5"/>
      <c r="OMK206" s="5"/>
      <c r="OML206" s="5"/>
      <c r="OMM206" s="5"/>
      <c r="OMN206" s="5"/>
      <c r="OMO206" s="5"/>
      <c r="OMP206" s="5"/>
      <c r="OMQ206" s="5"/>
      <c r="OMR206" s="5"/>
      <c r="OMS206" s="5"/>
      <c r="OMT206" s="5"/>
      <c r="OMU206" s="5"/>
      <c r="OMV206" s="5"/>
      <c r="OMW206" s="5"/>
      <c r="OMX206" s="5"/>
      <c r="OMY206" s="5"/>
      <c r="OMZ206" s="5"/>
      <c r="ONA206" s="5"/>
      <c r="ONB206" s="5"/>
      <c r="ONC206" s="5"/>
      <c r="OND206" s="5"/>
      <c r="ONE206" s="5"/>
      <c r="ONF206" s="5"/>
      <c r="ONG206" s="5"/>
      <c r="ONH206" s="5"/>
      <c r="ONI206" s="5"/>
      <c r="ONJ206" s="5"/>
      <c r="ONK206" s="5"/>
      <c r="ONL206" s="5"/>
      <c r="ONM206" s="5"/>
      <c r="ONN206" s="5"/>
      <c r="ONO206" s="5"/>
      <c r="ONP206" s="5"/>
      <c r="ONQ206" s="5"/>
      <c r="ONR206" s="5"/>
      <c r="ONS206" s="5"/>
      <c r="ONT206" s="5"/>
      <c r="ONU206" s="5"/>
      <c r="ONV206" s="5"/>
      <c r="ONW206" s="5"/>
      <c r="ONX206" s="5"/>
      <c r="ONY206" s="5"/>
      <c r="ONZ206" s="5"/>
      <c r="OOA206" s="5"/>
      <c r="OOB206" s="5"/>
      <c r="OOC206" s="5"/>
      <c r="OOD206" s="5"/>
      <c r="OOE206" s="5"/>
      <c r="OOF206" s="5"/>
      <c r="OOG206" s="5"/>
      <c r="OOH206" s="5"/>
      <c r="OOI206" s="5"/>
      <c r="OOJ206" s="5"/>
      <c r="OOK206" s="5"/>
      <c r="OOL206" s="5"/>
      <c r="OOM206" s="5"/>
      <c r="OON206" s="5"/>
      <c r="OOO206" s="5"/>
      <c r="OOP206" s="5"/>
      <c r="OOQ206" s="5"/>
      <c r="OOR206" s="5"/>
      <c r="OOS206" s="5"/>
      <c r="OOT206" s="5"/>
      <c r="OOU206" s="5"/>
      <c r="OOV206" s="5"/>
      <c r="OOW206" s="5"/>
      <c r="OOX206" s="5"/>
      <c r="OOY206" s="5"/>
      <c r="OOZ206" s="5"/>
      <c r="OPA206" s="5"/>
      <c r="OPB206" s="5"/>
      <c r="OPC206" s="5"/>
      <c r="OPD206" s="5"/>
      <c r="OPE206" s="5"/>
      <c r="OPF206" s="5"/>
      <c r="OPG206" s="5"/>
      <c r="OPH206" s="5"/>
      <c r="OPI206" s="5"/>
      <c r="OPJ206" s="5"/>
      <c r="OPK206" s="5"/>
      <c r="OPL206" s="5"/>
      <c r="OPM206" s="5"/>
      <c r="OPN206" s="5"/>
      <c r="OPO206" s="5"/>
      <c r="OPP206" s="5"/>
      <c r="OPQ206" s="5"/>
      <c r="OPR206" s="5"/>
      <c r="OPS206" s="5"/>
      <c r="OPT206" s="5"/>
      <c r="OPU206" s="5"/>
      <c r="OPV206" s="5"/>
      <c r="OPW206" s="5"/>
      <c r="OPX206" s="5"/>
      <c r="OPY206" s="5"/>
      <c r="OPZ206" s="5"/>
      <c r="OQA206" s="5"/>
      <c r="OQB206" s="5"/>
      <c r="OQC206" s="5"/>
      <c r="OQD206" s="5"/>
      <c r="OQE206" s="5"/>
      <c r="OQF206" s="5"/>
      <c r="OQG206" s="5"/>
      <c r="OQH206" s="5"/>
      <c r="OQI206" s="5"/>
      <c r="OQJ206" s="5"/>
      <c r="OQK206" s="5"/>
      <c r="OQL206" s="5"/>
      <c r="OQM206" s="5"/>
      <c r="OQN206" s="5"/>
      <c r="OQO206" s="5"/>
      <c r="OQP206" s="5"/>
      <c r="OQQ206" s="5"/>
      <c r="OQR206" s="5"/>
      <c r="OQS206" s="5"/>
      <c r="OQT206" s="5"/>
      <c r="OQU206" s="5"/>
      <c r="OQV206" s="5"/>
      <c r="OQW206" s="5"/>
      <c r="OQX206" s="5"/>
      <c r="OQY206" s="5"/>
      <c r="OQZ206" s="5"/>
      <c r="ORA206" s="5"/>
      <c r="ORB206" s="5"/>
      <c r="ORC206" s="5"/>
      <c r="ORD206" s="5"/>
      <c r="ORE206" s="5"/>
      <c r="ORF206" s="5"/>
      <c r="ORG206" s="5"/>
      <c r="ORH206" s="5"/>
      <c r="ORI206" s="5"/>
      <c r="ORJ206" s="5"/>
      <c r="ORK206" s="5"/>
      <c r="ORL206" s="5"/>
      <c r="ORM206" s="5"/>
      <c r="ORN206" s="5"/>
      <c r="ORO206" s="5"/>
      <c r="ORP206" s="5"/>
      <c r="ORQ206" s="5"/>
      <c r="ORR206" s="5"/>
      <c r="ORS206" s="5"/>
      <c r="ORT206" s="5"/>
      <c r="ORU206" s="5"/>
      <c r="ORV206" s="5"/>
      <c r="ORW206" s="5"/>
      <c r="ORX206" s="5"/>
      <c r="ORY206" s="5"/>
      <c r="ORZ206" s="5"/>
      <c r="OSA206" s="5"/>
      <c r="OSB206" s="5"/>
      <c r="OSC206" s="5"/>
      <c r="OSD206" s="5"/>
      <c r="OSE206" s="5"/>
      <c r="OSF206" s="5"/>
      <c r="OSG206" s="5"/>
      <c r="OSH206" s="5"/>
      <c r="OSI206" s="5"/>
      <c r="OSJ206" s="5"/>
      <c r="OSK206" s="5"/>
      <c r="OSL206" s="5"/>
      <c r="OSM206" s="5"/>
      <c r="OSN206" s="5"/>
      <c r="OSO206" s="5"/>
      <c r="OSP206" s="5"/>
      <c r="OSQ206" s="5"/>
      <c r="OSR206" s="5"/>
      <c r="OSS206" s="5"/>
      <c r="OST206" s="5"/>
      <c r="OSU206" s="5"/>
      <c r="OSV206" s="5"/>
      <c r="OSW206" s="5"/>
      <c r="OSX206" s="5"/>
      <c r="OSY206" s="5"/>
      <c r="OSZ206" s="5"/>
      <c r="OTA206" s="5"/>
      <c r="OTB206" s="5"/>
      <c r="OTC206" s="5"/>
      <c r="OTD206" s="5"/>
      <c r="OTE206" s="5"/>
      <c r="OTF206" s="5"/>
      <c r="OTG206" s="5"/>
      <c r="OTH206" s="5"/>
      <c r="OTI206" s="5"/>
      <c r="OTJ206" s="5"/>
      <c r="OTK206" s="5"/>
      <c r="OTL206" s="5"/>
      <c r="OTM206" s="5"/>
      <c r="OTN206" s="5"/>
      <c r="OTO206" s="5"/>
      <c r="OTP206" s="5"/>
      <c r="OTQ206" s="5"/>
      <c r="OTR206" s="5"/>
      <c r="OTS206" s="5"/>
      <c r="OTT206" s="5"/>
      <c r="OTU206" s="5"/>
      <c r="OTV206" s="5"/>
      <c r="OTW206" s="5"/>
      <c r="OTX206" s="5"/>
      <c r="OTY206" s="5"/>
      <c r="OTZ206" s="5"/>
      <c r="OUA206" s="5"/>
      <c r="OUB206" s="5"/>
      <c r="OUC206" s="5"/>
      <c r="OUD206" s="5"/>
      <c r="OUE206" s="5"/>
      <c r="OUF206" s="5"/>
      <c r="OUG206" s="5"/>
      <c r="OUH206" s="5"/>
      <c r="OUI206" s="5"/>
      <c r="OUJ206" s="5"/>
      <c r="OUK206" s="5"/>
      <c r="OUL206" s="5"/>
      <c r="OUM206" s="5"/>
      <c r="OUN206" s="5"/>
      <c r="OUO206" s="5"/>
      <c r="OUP206" s="5"/>
      <c r="OUQ206" s="5"/>
      <c r="OUR206" s="5"/>
      <c r="OUS206" s="5"/>
      <c r="OUT206" s="5"/>
      <c r="OUU206" s="5"/>
      <c r="OUV206" s="5"/>
      <c r="OUW206" s="5"/>
      <c r="OUX206" s="5"/>
      <c r="OUY206" s="5"/>
      <c r="OUZ206" s="5"/>
      <c r="OVA206" s="5"/>
      <c r="OVB206" s="5"/>
      <c r="OVC206" s="5"/>
      <c r="OVD206" s="5"/>
      <c r="OVE206" s="5"/>
      <c r="OVF206" s="5"/>
      <c r="OVG206" s="5"/>
      <c r="OVH206" s="5"/>
      <c r="OVI206" s="5"/>
      <c r="OVJ206" s="5"/>
      <c r="OVK206" s="5"/>
      <c r="OVL206" s="5"/>
      <c r="OVM206" s="5"/>
      <c r="OVN206" s="5"/>
      <c r="OVO206" s="5"/>
      <c r="OVP206" s="5"/>
      <c r="OVQ206" s="5"/>
      <c r="OVR206" s="5"/>
      <c r="OVS206" s="5"/>
      <c r="OVT206" s="5"/>
      <c r="OVU206" s="5"/>
      <c r="OVV206" s="5"/>
      <c r="OVW206" s="5"/>
      <c r="OVX206" s="5"/>
      <c r="OVY206" s="5"/>
      <c r="OVZ206" s="5"/>
      <c r="OWA206" s="5"/>
      <c r="OWB206" s="5"/>
      <c r="OWC206" s="5"/>
      <c r="OWD206" s="5"/>
      <c r="OWE206" s="5"/>
      <c r="OWF206" s="5"/>
      <c r="OWG206" s="5"/>
      <c r="OWH206" s="5"/>
      <c r="OWI206" s="5"/>
      <c r="OWJ206" s="5"/>
      <c r="OWK206" s="5"/>
      <c r="OWL206" s="5"/>
      <c r="OWM206" s="5"/>
      <c r="OWN206" s="5"/>
      <c r="OWO206" s="5"/>
      <c r="OWP206" s="5"/>
      <c r="OWQ206" s="5"/>
      <c r="OWR206" s="5"/>
      <c r="OWS206" s="5"/>
      <c r="OWT206" s="5"/>
      <c r="OWU206" s="5"/>
      <c r="OWV206" s="5"/>
      <c r="OWW206" s="5"/>
      <c r="OWX206" s="5"/>
      <c r="OWY206" s="5"/>
      <c r="OWZ206" s="5"/>
      <c r="OXA206" s="5"/>
      <c r="OXB206" s="5"/>
      <c r="OXC206" s="5"/>
      <c r="OXD206" s="5"/>
      <c r="OXE206" s="5"/>
      <c r="OXF206" s="5"/>
      <c r="OXG206" s="5"/>
      <c r="OXH206" s="5"/>
      <c r="OXI206" s="5"/>
      <c r="OXJ206" s="5"/>
      <c r="OXK206" s="5"/>
      <c r="OXL206" s="5"/>
      <c r="OXM206" s="5"/>
      <c r="OXN206" s="5"/>
      <c r="OXO206" s="5"/>
      <c r="OXP206" s="5"/>
      <c r="OXQ206" s="5"/>
      <c r="OXR206" s="5"/>
      <c r="OXS206" s="5"/>
      <c r="OXT206" s="5"/>
      <c r="OXU206" s="5"/>
      <c r="OXV206" s="5"/>
      <c r="OXW206" s="5"/>
      <c r="OXX206" s="5"/>
      <c r="OXY206" s="5"/>
      <c r="OXZ206" s="5"/>
      <c r="OYA206" s="5"/>
      <c r="OYB206" s="5"/>
      <c r="OYC206" s="5"/>
      <c r="OYD206" s="5"/>
      <c r="OYE206" s="5"/>
      <c r="OYF206" s="5"/>
      <c r="OYG206" s="5"/>
      <c r="OYH206" s="5"/>
      <c r="OYI206" s="5"/>
      <c r="OYJ206" s="5"/>
      <c r="OYK206" s="5"/>
      <c r="OYL206" s="5"/>
      <c r="OYM206" s="5"/>
      <c r="OYN206" s="5"/>
      <c r="OYO206" s="5"/>
      <c r="OYP206" s="5"/>
      <c r="OYQ206" s="5"/>
      <c r="OYR206" s="5"/>
      <c r="OYS206" s="5"/>
      <c r="OYT206" s="5"/>
      <c r="OYU206" s="5"/>
      <c r="OYV206" s="5"/>
      <c r="OYW206" s="5"/>
      <c r="OYX206" s="5"/>
      <c r="OYY206" s="5"/>
      <c r="OYZ206" s="5"/>
      <c r="OZA206" s="5"/>
      <c r="OZB206" s="5"/>
      <c r="OZC206" s="5"/>
      <c r="OZD206" s="5"/>
      <c r="OZE206" s="5"/>
      <c r="OZF206" s="5"/>
      <c r="OZG206" s="5"/>
      <c r="OZH206" s="5"/>
      <c r="OZI206" s="5"/>
      <c r="OZJ206" s="5"/>
      <c r="OZK206" s="5"/>
      <c r="OZL206" s="5"/>
      <c r="OZM206" s="5"/>
      <c r="OZN206" s="5"/>
      <c r="OZO206" s="5"/>
      <c r="OZP206" s="5"/>
      <c r="OZQ206" s="5"/>
      <c r="OZR206" s="5"/>
      <c r="OZS206" s="5"/>
      <c r="OZT206" s="5"/>
      <c r="OZU206" s="5"/>
      <c r="OZV206" s="5"/>
      <c r="OZW206" s="5"/>
      <c r="OZX206" s="5"/>
      <c r="OZY206" s="5"/>
      <c r="OZZ206" s="5"/>
      <c r="PAA206" s="5"/>
      <c r="PAB206" s="5"/>
      <c r="PAC206" s="5"/>
      <c r="PAD206" s="5"/>
      <c r="PAE206" s="5"/>
      <c r="PAF206" s="5"/>
      <c r="PAG206" s="5"/>
      <c r="PAH206" s="5"/>
      <c r="PAI206" s="5"/>
      <c r="PAJ206" s="5"/>
      <c r="PAK206" s="5"/>
      <c r="PAL206" s="5"/>
      <c r="PAM206" s="5"/>
      <c r="PAN206" s="5"/>
      <c r="PAO206" s="5"/>
      <c r="PAP206" s="5"/>
      <c r="PAQ206" s="5"/>
      <c r="PAR206" s="5"/>
      <c r="PAS206" s="5"/>
      <c r="PAT206" s="5"/>
      <c r="PAU206" s="5"/>
      <c r="PAV206" s="5"/>
      <c r="PAW206" s="5"/>
      <c r="PAX206" s="5"/>
      <c r="PAY206" s="5"/>
      <c r="PAZ206" s="5"/>
      <c r="PBA206" s="5"/>
      <c r="PBB206" s="5"/>
      <c r="PBC206" s="5"/>
      <c r="PBD206" s="5"/>
      <c r="PBE206" s="5"/>
      <c r="PBF206" s="5"/>
      <c r="PBG206" s="5"/>
      <c r="PBH206" s="5"/>
      <c r="PBI206" s="5"/>
      <c r="PBJ206" s="5"/>
      <c r="PBK206" s="5"/>
      <c r="PBL206" s="5"/>
      <c r="PBM206" s="5"/>
      <c r="PBN206" s="5"/>
      <c r="PBO206" s="5"/>
      <c r="PBP206" s="5"/>
      <c r="PBQ206" s="5"/>
      <c r="PBR206" s="5"/>
      <c r="PBS206" s="5"/>
      <c r="PBT206" s="5"/>
      <c r="PBU206" s="5"/>
      <c r="PBV206" s="5"/>
      <c r="PBW206" s="5"/>
      <c r="PBX206" s="5"/>
      <c r="PBY206" s="5"/>
      <c r="PBZ206" s="5"/>
      <c r="PCA206" s="5"/>
      <c r="PCB206" s="5"/>
      <c r="PCC206" s="5"/>
      <c r="PCD206" s="5"/>
      <c r="PCE206" s="5"/>
      <c r="PCF206" s="5"/>
      <c r="PCG206" s="5"/>
      <c r="PCH206" s="5"/>
      <c r="PCI206" s="5"/>
      <c r="PCJ206" s="5"/>
      <c r="PCK206" s="5"/>
      <c r="PCL206" s="5"/>
      <c r="PCM206" s="5"/>
      <c r="PCN206" s="5"/>
      <c r="PCO206" s="5"/>
      <c r="PCP206" s="5"/>
      <c r="PCQ206" s="5"/>
      <c r="PCR206" s="5"/>
      <c r="PCS206" s="5"/>
      <c r="PCT206" s="5"/>
      <c r="PCU206" s="5"/>
      <c r="PCV206" s="5"/>
      <c r="PCW206" s="5"/>
      <c r="PCX206" s="5"/>
      <c r="PCY206" s="5"/>
      <c r="PCZ206" s="5"/>
      <c r="PDA206" s="5"/>
      <c r="PDB206" s="5"/>
      <c r="PDC206" s="5"/>
      <c r="PDD206" s="5"/>
      <c r="PDE206" s="5"/>
      <c r="PDF206" s="5"/>
      <c r="PDG206" s="5"/>
      <c r="PDH206" s="5"/>
      <c r="PDI206" s="5"/>
      <c r="PDJ206" s="5"/>
      <c r="PDK206" s="5"/>
      <c r="PDL206" s="5"/>
      <c r="PDM206" s="5"/>
      <c r="PDN206" s="5"/>
      <c r="PDO206" s="5"/>
      <c r="PDP206" s="5"/>
      <c r="PDQ206" s="5"/>
      <c r="PDR206" s="5"/>
      <c r="PDS206" s="5"/>
      <c r="PDT206" s="5"/>
      <c r="PDU206" s="5"/>
      <c r="PDV206" s="5"/>
      <c r="PDW206" s="5"/>
      <c r="PDX206" s="5"/>
      <c r="PDY206" s="5"/>
      <c r="PDZ206" s="5"/>
      <c r="PEA206" s="5"/>
      <c r="PEB206" s="5"/>
      <c r="PEC206" s="5"/>
      <c r="PED206" s="5"/>
      <c r="PEE206" s="5"/>
      <c r="PEF206" s="5"/>
      <c r="PEG206" s="5"/>
      <c r="PEH206" s="5"/>
      <c r="PEI206" s="5"/>
      <c r="PEJ206" s="5"/>
      <c r="PEK206" s="5"/>
      <c r="PEL206" s="5"/>
      <c r="PEM206" s="5"/>
      <c r="PEN206" s="5"/>
      <c r="PEO206" s="5"/>
      <c r="PEP206" s="5"/>
      <c r="PEQ206" s="5"/>
      <c r="PER206" s="5"/>
      <c r="PES206" s="5"/>
      <c r="PET206" s="5"/>
      <c r="PEU206" s="5"/>
      <c r="PEV206" s="5"/>
      <c r="PEW206" s="5"/>
      <c r="PEX206" s="5"/>
      <c r="PEY206" s="5"/>
      <c r="PEZ206" s="5"/>
      <c r="PFA206" s="5"/>
      <c r="PFB206" s="5"/>
      <c r="PFC206" s="5"/>
      <c r="PFD206" s="5"/>
      <c r="PFE206" s="5"/>
      <c r="PFF206" s="5"/>
      <c r="PFG206" s="5"/>
      <c r="PFH206" s="5"/>
      <c r="PFI206" s="5"/>
      <c r="PFJ206" s="5"/>
      <c r="PFK206" s="5"/>
      <c r="PFL206" s="5"/>
      <c r="PFM206" s="5"/>
      <c r="PFN206" s="5"/>
      <c r="PFO206" s="5"/>
      <c r="PFP206" s="5"/>
      <c r="PFQ206" s="5"/>
      <c r="PFR206" s="5"/>
      <c r="PFS206" s="5"/>
      <c r="PFT206" s="5"/>
      <c r="PFU206" s="5"/>
      <c r="PFV206" s="5"/>
      <c r="PFW206" s="5"/>
      <c r="PFX206" s="5"/>
      <c r="PFY206" s="5"/>
      <c r="PFZ206" s="5"/>
      <c r="PGA206" s="5"/>
      <c r="PGB206" s="5"/>
      <c r="PGC206" s="5"/>
      <c r="PGD206" s="5"/>
      <c r="PGE206" s="5"/>
      <c r="PGF206" s="5"/>
      <c r="PGG206" s="5"/>
      <c r="PGH206" s="5"/>
      <c r="PGI206" s="5"/>
      <c r="PGJ206" s="5"/>
      <c r="PGK206" s="5"/>
      <c r="PGL206" s="5"/>
      <c r="PGM206" s="5"/>
      <c r="PGN206" s="5"/>
      <c r="PGO206" s="5"/>
      <c r="PGP206" s="5"/>
      <c r="PGQ206" s="5"/>
      <c r="PGR206" s="5"/>
      <c r="PGS206" s="5"/>
      <c r="PGT206" s="5"/>
      <c r="PGU206" s="5"/>
      <c r="PGV206" s="5"/>
      <c r="PGW206" s="5"/>
      <c r="PGX206" s="5"/>
      <c r="PGY206" s="5"/>
      <c r="PGZ206" s="5"/>
      <c r="PHA206" s="5"/>
      <c r="PHB206" s="5"/>
      <c r="PHC206" s="5"/>
      <c r="PHD206" s="5"/>
      <c r="PHE206" s="5"/>
      <c r="PHF206" s="5"/>
      <c r="PHG206" s="5"/>
      <c r="PHH206" s="5"/>
      <c r="PHI206" s="5"/>
      <c r="PHJ206" s="5"/>
      <c r="PHK206" s="5"/>
      <c r="PHL206" s="5"/>
      <c r="PHM206" s="5"/>
      <c r="PHN206" s="5"/>
      <c r="PHO206" s="5"/>
      <c r="PHP206" s="5"/>
      <c r="PHQ206" s="5"/>
      <c r="PHR206" s="5"/>
      <c r="PHS206" s="5"/>
      <c r="PHT206" s="5"/>
      <c r="PHU206" s="5"/>
      <c r="PHV206" s="5"/>
      <c r="PHW206" s="5"/>
      <c r="PHX206" s="5"/>
      <c r="PHY206" s="5"/>
      <c r="PHZ206" s="5"/>
      <c r="PIA206" s="5"/>
      <c r="PIB206" s="5"/>
      <c r="PIC206" s="5"/>
      <c r="PID206" s="5"/>
      <c r="PIE206" s="5"/>
      <c r="PIF206" s="5"/>
      <c r="PIG206" s="5"/>
      <c r="PIH206" s="5"/>
      <c r="PII206" s="5"/>
      <c r="PIJ206" s="5"/>
      <c r="PIK206" s="5"/>
      <c r="PIL206" s="5"/>
      <c r="PIM206" s="5"/>
      <c r="PIN206" s="5"/>
      <c r="PIO206" s="5"/>
      <c r="PIP206" s="5"/>
      <c r="PIQ206" s="5"/>
      <c r="PIR206" s="5"/>
      <c r="PIS206" s="5"/>
      <c r="PIT206" s="5"/>
      <c r="PIU206" s="5"/>
      <c r="PIV206" s="5"/>
      <c r="PIW206" s="5"/>
      <c r="PIX206" s="5"/>
      <c r="PIY206" s="5"/>
      <c r="PIZ206" s="5"/>
      <c r="PJA206" s="5"/>
      <c r="PJB206" s="5"/>
      <c r="PJC206" s="5"/>
      <c r="PJD206" s="5"/>
      <c r="PJE206" s="5"/>
      <c r="PJF206" s="5"/>
      <c r="PJG206" s="5"/>
      <c r="PJH206" s="5"/>
      <c r="PJI206" s="5"/>
      <c r="PJJ206" s="5"/>
      <c r="PJK206" s="5"/>
      <c r="PJL206" s="5"/>
      <c r="PJM206" s="5"/>
      <c r="PJN206" s="5"/>
      <c r="PJO206" s="5"/>
      <c r="PJP206" s="5"/>
      <c r="PJQ206" s="5"/>
      <c r="PJR206" s="5"/>
      <c r="PJS206" s="5"/>
      <c r="PJT206" s="5"/>
      <c r="PJU206" s="5"/>
      <c r="PJV206" s="5"/>
      <c r="PJW206" s="5"/>
      <c r="PJX206" s="5"/>
      <c r="PJY206" s="5"/>
      <c r="PJZ206" s="5"/>
      <c r="PKA206" s="5"/>
      <c r="PKB206" s="5"/>
      <c r="PKC206" s="5"/>
      <c r="PKD206" s="5"/>
      <c r="PKE206" s="5"/>
      <c r="PKF206" s="5"/>
      <c r="PKG206" s="5"/>
      <c r="PKH206" s="5"/>
      <c r="PKI206" s="5"/>
      <c r="PKJ206" s="5"/>
      <c r="PKK206" s="5"/>
      <c r="PKL206" s="5"/>
      <c r="PKM206" s="5"/>
      <c r="PKN206" s="5"/>
      <c r="PKO206" s="5"/>
      <c r="PKP206" s="5"/>
      <c r="PKQ206" s="5"/>
      <c r="PKR206" s="5"/>
      <c r="PKS206" s="5"/>
      <c r="PKT206" s="5"/>
      <c r="PKU206" s="5"/>
      <c r="PKV206" s="5"/>
      <c r="PKW206" s="5"/>
      <c r="PKX206" s="5"/>
      <c r="PKY206" s="5"/>
      <c r="PKZ206" s="5"/>
      <c r="PLA206" s="5"/>
      <c r="PLB206" s="5"/>
      <c r="PLC206" s="5"/>
      <c r="PLD206" s="5"/>
      <c r="PLE206" s="5"/>
      <c r="PLF206" s="5"/>
      <c r="PLG206" s="5"/>
      <c r="PLH206" s="5"/>
      <c r="PLI206" s="5"/>
      <c r="PLJ206" s="5"/>
      <c r="PLK206" s="5"/>
      <c r="PLL206" s="5"/>
      <c r="PLM206" s="5"/>
      <c r="PLN206" s="5"/>
      <c r="PLO206" s="5"/>
      <c r="PLP206" s="5"/>
      <c r="PLQ206" s="5"/>
      <c r="PLR206" s="5"/>
      <c r="PLS206" s="5"/>
      <c r="PLT206" s="5"/>
      <c r="PLU206" s="5"/>
      <c r="PLV206" s="5"/>
      <c r="PLW206" s="5"/>
      <c r="PLX206" s="5"/>
      <c r="PLY206" s="5"/>
      <c r="PLZ206" s="5"/>
      <c r="PMA206" s="5"/>
      <c r="PMB206" s="5"/>
      <c r="PMC206" s="5"/>
      <c r="PMD206" s="5"/>
      <c r="PME206" s="5"/>
      <c r="PMF206" s="5"/>
      <c r="PMG206" s="5"/>
      <c r="PMH206" s="5"/>
      <c r="PMI206" s="5"/>
      <c r="PMJ206" s="5"/>
      <c r="PMK206" s="5"/>
      <c r="PML206" s="5"/>
      <c r="PMM206" s="5"/>
      <c r="PMN206" s="5"/>
      <c r="PMO206" s="5"/>
      <c r="PMP206" s="5"/>
      <c r="PMQ206" s="5"/>
      <c r="PMR206" s="5"/>
      <c r="PMS206" s="5"/>
      <c r="PMT206" s="5"/>
      <c r="PMU206" s="5"/>
      <c r="PMV206" s="5"/>
      <c r="PMW206" s="5"/>
      <c r="PMX206" s="5"/>
      <c r="PMY206" s="5"/>
      <c r="PMZ206" s="5"/>
      <c r="PNA206" s="5"/>
      <c r="PNB206" s="5"/>
      <c r="PNC206" s="5"/>
      <c r="PND206" s="5"/>
      <c r="PNE206" s="5"/>
      <c r="PNF206" s="5"/>
      <c r="PNG206" s="5"/>
      <c r="PNH206" s="5"/>
      <c r="PNI206" s="5"/>
      <c r="PNJ206" s="5"/>
      <c r="PNK206" s="5"/>
      <c r="PNL206" s="5"/>
      <c r="PNM206" s="5"/>
      <c r="PNN206" s="5"/>
      <c r="PNO206" s="5"/>
      <c r="PNP206" s="5"/>
      <c r="PNQ206" s="5"/>
      <c r="PNR206" s="5"/>
      <c r="PNS206" s="5"/>
      <c r="PNT206" s="5"/>
      <c r="PNU206" s="5"/>
      <c r="PNV206" s="5"/>
      <c r="PNW206" s="5"/>
      <c r="PNX206" s="5"/>
      <c r="PNY206" s="5"/>
      <c r="PNZ206" s="5"/>
      <c r="POA206" s="5"/>
      <c r="POB206" s="5"/>
      <c r="POC206" s="5"/>
      <c r="POD206" s="5"/>
      <c r="POE206" s="5"/>
      <c r="POF206" s="5"/>
      <c r="POG206" s="5"/>
      <c r="POH206" s="5"/>
      <c r="POI206" s="5"/>
      <c r="POJ206" s="5"/>
      <c r="POK206" s="5"/>
      <c r="POL206" s="5"/>
      <c r="POM206" s="5"/>
      <c r="PON206" s="5"/>
      <c r="POO206" s="5"/>
      <c r="POP206" s="5"/>
      <c r="POQ206" s="5"/>
      <c r="POR206" s="5"/>
      <c r="POS206" s="5"/>
      <c r="POT206" s="5"/>
      <c r="POU206" s="5"/>
      <c r="POV206" s="5"/>
      <c r="POW206" s="5"/>
      <c r="POX206" s="5"/>
      <c r="POY206" s="5"/>
      <c r="POZ206" s="5"/>
      <c r="PPA206" s="5"/>
      <c r="PPB206" s="5"/>
      <c r="PPC206" s="5"/>
      <c r="PPD206" s="5"/>
      <c r="PPE206" s="5"/>
      <c r="PPF206" s="5"/>
      <c r="PPG206" s="5"/>
      <c r="PPH206" s="5"/>
      <c r="PPI206" s="5"/>
      <c r="PPJ206" s="5"/>
      <c r="PPK206" s="5"/>
      <c r="PPL206" s="5"/>
      <c r="PPM206" s="5"/>
      <c r="PPN206" s="5"/>
      <c r="PPO206" s="5"/>
      <c r="PPP206" s="5"/>
      <c r="PPQ206" s="5"/>
      <c r="PPR206" s="5"/>
      <c r="PPS206" s="5"/>
      <c r="PPT206" s="5"/>
      <c r="PPU206" s="5"/>
      <c r="PPV206" s="5"/>
      <c r="PPW206" s="5"/>
      <c r="PPX206" s="5"/>
      <c r="PPY206" s="5"/>
      <c r="PPZ206" s="5"/>
      <c r="PQA206" s="5"/>
      <c r="PQB206" s="5"/>
      <c r="PQC206" s="5"/>
      <c r="PQD206" s="5"/>
      <c r="PQE206" s="5"/>
      <c r="PQF206" s="5"/>
      <c r="PQG206" s="5"/>
      <c r="PQH206" s="5"/>
      <c r="PQI206" s="5"/>
      <c r="PQJ206" s="5"/>
      <c r="PQK206" s="5"/>
      <c r="PQL206" s="5"/>
      <c r="PQM206" s="5"/>
      <c r="PQN206" s="5"/>
      <c r="PQO206" s="5"/>
      <c r="PQP206" s="5"/>
      <c r="PQQ206" s="5"/>
      <c r="PQR206" s="5"/>
      <c r="PQS206" s="5"/>
      <c r="PQT206" s="5"/>
      <c r="PQU206" s="5"/>
      <c r="PQV206" s="5"/>
      <c r="PQW206" s="5"/>
      <c r="PQX206" s="5"/>
      <c r="PQY206" s="5"/>
      <c r="PQZ206" s="5"/>
      <c r="PRA206" s="5"/>
      <c r="PRB206" s="5"/>
      <c r="PRC206" s="5"/>
      <c r="PRD206" s="5"/>
      <c r="PRE206" s="5"/>
      <c r="PRF206" s="5"/>
      <c r="PRG206" s="5"/>
      <c r="PRH206" s="5"/>
      <c r="PRI206" s="5"/>
      <c r="PRJ206" s="5"/>
      <c r="PRK206" s="5"/>
      <c r="PRL206" s="5"/>
      <c r="PRM206" s="5"/>
      <c r="PRN206" s="5"/>
      <c r="PRO206" s="5"/>
      <c r="PRP206" s="5"/>
      <c r="PRQ206" s="5"/>
      <c r="PRR206" s="5"/>
      <c r="PRS206" s="5"/>
      <c r="PRT206" s="5"/>
      <c r="PRU206" s="5"/>
      <c r="PRV206" s="5"/>
      <c r="PRW206" s="5"/>
      <c r="PRX206" s="5"/>
      <c r="PRY206" s="5"/>
      <c r="PRZ206" s="5"/>
      <c r="PSA206" s="5"/>
      <c r="PSB206" s="5"/>
      <c r="PSC206" s="5"/>
      <c r="PSD206" s="5"/>
      <c r="PSE206" s="5"/>
      <c r="PSF206" s="5"/>
      <c r="PSG206" s="5"/>
      <c r="PSH206" s="5"/>
      <c r="PSI206" s="5"/>
      <c r="PSJ206" s="5"/>
      <c r="PSK206" s="5"/>
      <c r="PSL206" s="5"/>
      <c r="PSM206" s="5"/>
      <c r="PSN206" s="5"/>
      <c r="PSO206" s="5"/>
      <c r="PSP206" s="5"/>
      <c r="PSQ206" s="5"/>
      <c r="PSR206" s="5"/>
      <c r="PSS206" s="5"/>
      <c r="PST206" s="5"/>
      <c r="PSU206" s="5"/>
      <c r="PSV206" s="5"/>
      <c r="PSW206" s="5"/>
      <c r="PSX206" s="5"/>
      <c r="PSY206" s="5"/>
      <c r="PSZ206" s="5"/>
      <c r="PTA206" s="5"/>
      <c r="PTB206" s="5"/>
      <c r="PTC206" s="5"/>
      <c r="PTD206" s="5"/>
      <c r="PTE206" s="5"/>
      <c r="PTF206" s="5"/>
      <c r="PTG206" s="5"/>
      <c r="PTH206" s="5"/>
      <c r="PTI206" s="5"/>
      <c r="PTJ206" s="5"/>
      <c r="PTK206" s="5"/>
      <c r="PTL206" s="5"/>
      <c r="PTM206" s="5"/>
      <c r="PTN206" s="5"/>
      <c r="PTO206" s="5"/>
      <c r="PTP206" s="5"/>
      <c r="PTQ206" s="5"/>
      <c r="PTR206" s="5"/>
      <c r="PTS206" s="5"/>
      <c r="PTT206" s="5"/>
      <c r="PTU206" s="5"/>
      <c r="PTV206" s="5"/>
      <c r="PTW206" s="5"/>
      <c r="PTX206" s="5"/>
      <c r="PTY206" s="5"/>
      <c r="PTZ206" s="5"/>
      <c r="PUA206" s="5"/>
      <c r="PUB206" s="5"/>
      <c r="PUC206" s="5"/>
      <c r="PUD206" s="5"/>
      <c r="PUE206" s="5"/>
      <c r="PUF206" s="5"/>
      <c r="PUG206" s="5"/>
      <c r="PUH206" s="5"/>
      <c r="PUI206" s="5"/>
      <c r="PUJ206" s="5"/>
      <c r="PUK206" s="5"/>
      <c r="PUL206" s="5"/>
      <c r="PUM206" s="5"/>
      <c r="PUN206" s="5"/>
      <c r="PUO206" s="5"/>
      <c r="PUP206" s="5"/>
      <c r="PUQ206" s="5"/>
      <c r="PUR206" s="5"/>
      <c r="PUS206" s="5"/>
      <c r="PUT206" s="5"/>
      <c r="PUU206" s="5"/>
      <c r="PUV206" s="5"/>
      <c r="PUW206" s="5"/>
      <c r="PUX206" s="5"/>
      <c r="PUY206" s="5"/>
      <c r="PUZ206" s="5"/>
      <c r="PVA206" s="5"/>
      <c r="PVB206" s="5"/>
      <c r="PVC206" s="5"/>
      <c r="PVD206" s="5"/>
      <c r="PVE206" s="5"/>
      <c r="PVF206" s="5"/>
      <c r="PVG206" s="5"/>
      <c r="PVH206" s="5"/>
      <c r="PVI206" s="5"/>
      <c r="PVJ206" s="5"/>
      <c r="PVK206" s="5"/>
      <c r="PVL206" s="5"/>
      <c r="PVM206" s="5"/>
      <c r="PVN206" s="5"/>
      <c r="PVO206" s="5"/>
      <c r="PVP206" s="5"/>
      <c r="PVQ206" s="5"/>
      <c r="PVR206" s="5"/>
      <c r="PVS206" s="5"/>
      <c r="PVT206" s="5"/>
      <c r="PVU206" s="5"/>
      <c r="PVV206" s="5"/>
      <c r="PVW206" s="5"/>
      <c r="PVX206" s="5"/>
      <c r="PVY206" s="5"/>
      <c r="PVZ206" s="5"/>
      <c r="PWA206" s="5"/>
      <c r="PWB206" s="5"/>
      <c r="PWC206" s="5"/>
      <c r="PWD206" s="5"/>
      <c r="PWE206" s="5"/>
      <c r="PWF206" s="5"/>
      <c r="PWG206" s="5"/>
      <c r="PWH206" s="5"/>
      <c r="PWI206" s="5"/>
      <c r="PWJ206" s="5"/>
      <c r="PWK206" s="5"/>
      <c r="PWL206" s="5"/>
      <c r="PWM206" s="5"/>
      <c r="PWN206" s="5"/>
      <c r="PWO206" s="5"/>
      <c r="PWP206" s="5"/>
      <c r="PWQ206" s="5"/>
      <c r="PWR206" s="5"/>
      <c r="PWS206" s="5"/>
      <c r="PWT206" s="5"/>
      <c r="PWU206" s="5"/>
      <c r="PWV206" s="5"/>
      <c r="PWW206" s="5"/>
      <c r="PWX206" s="5"/>
      <c r="PWY206" s="5"/>
      <c r="PWZ206" s="5"/>
      <c r="PXA206" s="5"/>
      <c r="PXB206" s="5"/>
      <c r="PXC206" s="5"/>
      <c r="PXD206" s="5"/>
      <c r="PXE206" s="5"/>
      <c r="PXF206" s="5"/>
      <c r="PXG206" s="5"/>
      <c r="PXH206" s="5"/>
      <c r="PXI206" s="5"/>
      <c r="PXJ206" s="5"/>
      <c r="PXK206" s="5"/>
      <c r="PXL206" s="5"/>
      <c r="PXM206" s="5"/>
      <c r="PXN206" s="5"/>
      <c r="PXO206" s="5"/>
      <c r="PXP206" s="5"/>
      <c r="PXQ206" s="5"/>
      <c r="PXR206" s="5"/>
      <c r="PXS206" s="5"/>
      <c r="PXT206" s="5"/>
      <c r="PXU206" s="5"/>
      <c r="PXV206" s="5"/>
      <c r="PXW206" s="5"/>
      <c r="PXX206" s="5"/>
      <c r="PXY206" s="5"/>
      <c r="PXZ206" s="5"/>
      <c r="PYA206" s="5"/>
      <c r="PYB206" s="5"/>
      <c r="PYC206" s="5"/>
      <c r="PYD206" s="5"/>
      <c r="PYE206" s="5"/>
      <c r="PYF206" s="5"/>
      <c r="PYG206" s="5"/>
      <c r="PYH206" s="5"/>
      <c r="PYI206" s="5"/>
      <c r="PYJ206" s="5"/>
      <c r="PYK206" s="5"/>
      <c r="PYL206" s="5"/>
      <c r="PYM206" s="5"/>
      <c r="PYN206" s="5"/>
      <c r="PYO206" s="5"/>
      <c r="PYP206" s="5"/>
      <c r="PYQ206" s="5"/>
      <c r="PYR206" s="5"/>
      <c r="PYS206" s="5"/>
      <c r="PYT206" s="5"/>
      <c r="PYU206" s="5"/>
      <c r="PYV206" s="5"/>
      <c r="PYW206" s="5"/>
      <c r="PYX206" s="5"/>
      <c r="PYY206" s="5"/>
      <c r="PYZ206" s="5"/>
      <c r="PZA206" s="5"/>
      <c r="PZB206" s="5"/>
      <c r="PZC206" s="5"/>
      <c r="PZD206" s="5"/>
      <c r="PZE206" s="5"/>
      <c r="PZF206" s="5"/>
      <c r="PZG206" s="5"/>
      <c r="PZH206" s="5"/>
      <c r="PZI206" s="5"/>
      <c r="PZJ206" s="5"/>
      <c r="PZK206" s="5"/>
      <c r="PZL206" s="5"/>
      <c r="PZM206" s="5"/>
      <c r="PZN206" s="5"/>
      <c r="PZO206" s="5"/>
      <c r="PZP206" s="5"/>
      <c r="PZQ206" s="5"/>
      <c r="PZR206" s="5"/>
      <c r="PZS206" s="5"/>
      <c r="PZT206" s="5"/>
      <c r="PZU206" s="5"/>
      <c r="PZV206" s="5"/>
      <c r="PZW206" s="5"/>
      <c r="PZX206" s="5"/>
      <c r="PZY206" s="5"/>
      <c r="PZZ206" s="5"/>
      <c r="QAA206" s="5"/>
      <c r="QAB206" s="5"/>
      <c r="QAC206" s="5"/>
      <c r="QAD206" s="5"/>
      <c r="QAE206" s="5"/>
      <c r="QAF206" s="5"/>
      <c r="QAG206" s="5"/>
      <c r="QAH206" s="5"/>
      <c r="QAI206" s="5"/>
      <c r="QAJ206" s="5"/>
      <c r="QAK206" s="5"/>
      <c r="QAL206" s="5"/>
      <c r="QAM206" s="5"/>
      <c r="QAN206" s="5"/>
      <c r="QAO206" s="5"/>
      <c r="QAP206" s="5"/>
      <c r="QAQ206" s="5"/>
      <c r="QAR206" s="5"/>
      <c r="QAS206" s="5"/>
      <c r="QAT206" s="5"/>
      <c r="QAU206" s="5"/>
      <c r="QAV206" s="5"/>
      <c r="QAW206" s="5"/>
      <c r="QAX206" s="5"/>
      <c r="QAY206" s="5"/>
      <c r="QAZ206" s="5"/>
      <c r="QBA206" s="5"/>
      <c r="QBB206" s="5"/>
      <c r="QBC206" s="5"/>
      <c r="QBD206" s="5"/>
      <c r="QBE206" s="5"/>
      <c r="QBF206" s="5"/>
      <c r="QBG206" s="5"/>
      <c r="QBH206" s="5"/>
      <c r="QBI206" s="5"/>
      <c r="QBJ206" s="5"/>
      <c r="QBK206" s="5"/>
      <c r="QBL206" s="5"/>
      <c r="QBM206" s="5"/>
      <c r="QBN206" s="5"/>
      <c r="QBO206" s="5"/>
      <c r="QBP206" s="5"/>
      <c r="QBQ206" s="5"/>
      <c r="QBR206" s="5"/>
      <c r="QBS206" s="5"/>
      <c r="QBT206" s="5"/>
      <c r="QBU206" s="5"/>
      <c r="QBV206" s="5"/>
      <c r="QBW206" s="5"/>
      <c r="QBX206" s="5"/>
      <c r="QBY206" s="5"/>
      <c r="QBZ206" s="5"/>
      <c r="QCA206" s="5"/>
      <c r="QCB206" s="5"/>
      <c r="QCC206" s="5"/>
      <c r="QCD206" s="5"/>
      <c r="QCE206" s="5"/>
      <c r="QCF206" s="5"/>
      <c r="QCG206" s="5"/>
      <c r="QCH206" s="5"/>
      <c r="QCI206" s="5"/>
      <c r="QCJ206" s="5"/>
      <c r="QCK206" s="5"/>
      <c r="QCL206" s="5"/>
      <c r="QCM206" s="5"/>
      <c r="QCN206" s="5"/>
      <c r="QCO206" s="5"/>
      <c r="QCP206" s="5"/>
      <c r="QCQ206" s="5"/>
      <c r="QCR206" s="5"/>
      <c r="QCS206" s="5"/>
      <c r="QCT206" s="5"/>
      <c r="QCU206" s="5"/>
      <c r="QCV206" s="5"/>
      <c r="QCW206" s="5"/>
      <c r="QCX206" s="5"/>
      <c r="QCY206" s="5"/>
      <c r="QCZ206" s="5"/>
      <c r="QDA206" s="5"/>
      <c r="QDB206" s="5"/>
      <c r="QDC206" s="5"/>
      <c r="QDD206" s="5"/>
      <c r="QDE206" s="5"/>
      <c r="QDF206" s="5"/>
      <c r="QDG206" s="5"/>
      <c r="QDH206" s="5"/>
      <c r="QDI206" s="5"/>
      <c r="QDJ206" s="5"/>
      <c r="QDK206" s="5"/>
      <c r="QDL206" s="5"/>
      <c r="QDM206" s="5"/>
      <c r="QDN206" s="5"/>
      <c r="QDO206" s="5"/>
      <c r="QDP206" s="5"/>
      <c r="QDQ206" s="5"/>
      <c r="QDR206" s="5"/>
      <c r="QDS206" s="5"/>
      <c r="QDT206" s="5"/>
      <c r="QDU206" s="5"/>
      <c r="QDV206" s="5"/>
      <c r="QDW206" s="5"/>
      <c r="QDX206" s="5"/>
      <c r="QDY206" s="5"/>
      <c r="QDZ206" s="5"/>
      <c r="QEA206" s="5"/>
      <c r="QEB206" s="5"/>
      <c r="QEC206" s="5"/>
      <c r="QED206" s="5"/>
      <c r="QEE206" s="5"/>
      <c r="QEF206" s="5"/>
      <c r="QEG206" s="5"/>
      <c r="QEH206" s="5"/>
      <c r="QEI206" s="5"/>
      <c r="QEJ206" s="5"/>
      <c r="QEK206" s="5"/>
      <c r="QEL206" s="5"/>
      <c r="QEM206" s="5"/>
      <c r="QEN206" s="5"/>
      <c r="QEO206" s="5"/>
      <c r="QEP206" s="5"/>
      <c r="QEQ206" s="5"/>
      <c r="QER206" s="5"/>
      <c r="QES206" s="5"/>
      <c r="QET206" s="5"/>
      <c r="QEU206" s="5"/>
      <c r="QEV206" s="5"/>
      <c r="QEW206" s="5"/>
      <c r="QEX206" s="5"/>
      <c r="QEY206" s="5"/>
      <c r="QEZ206" s="5"/>
      <c r="QFA206" s="5"/>
      <c r="QFB206" s="5"/>
      <c r="QFC206" s="5"/>
      <c r="QFD206" s="5"/>
      <c r="QFE206" s="5"/>
      <c r="QFF206" s="5"/>
      <c r="QFG206" s="5"/>
      <c r="QFH206" s="5"/>
      <c r="QFI206" s="5"/>
      <c r="QFJ206" s="5"/>
      <c r="QFK206" s="5"/>
      <c r="QFL206" s="5"/>
      <c r="QFM206" s="5"/>
      <c r="QFN206" s="5"/>
      <c r="QFO206" s="5"/>
      <c r="QFP206" s="5"/>
      <c r="QFQ206" s="5"/>
      <c r="QFR206" s="5"/>
      <c r="QFS206" s="5"/>
      <c r="QFT206" s="5"/>
      <c r="QFU206" s="5"/>
      <c r="QFV206" s="5"/>
      <c r="QFW206" s="5"/>
      <c r="QFX206" s="5"/>
      <c r="QFY206" s="5"/>
      <c r="QFZ206" s="5"/>
      <c r="QGA206" s="5"/>
      <c r="QGB206" s="5"/>
      <c r="QGC206" s="5"/>
      <c r="QGD206" s="5"/>
      <c r="QGE206" s="5"/>
      <c r="QGF206" s="5"/>
      <c r="QGG206" s="5"/>
      <c r="QGH206" s="5"/>
      <c r="QGI206" s="5"/>
      <c r="QGJ206" s="5"/>
      <c r="QGK206" s="5"/>
      <c r="QGL206" s="5"/>
      <c r="QGM206" s="5"/>
      <c r="QGN206" s="5"/>
      <c r="QGO206" s="5"/>
      <c r="QGP206" s="5"/>
      <c r="QGQ206" s="5"/>
      <c r="QGR206" s="5"/>
      <c r="QGS206" s="5"/>
      <c r="QGT206" s="5"/>
      <c r="QGU206" s="5"/>
      <c r="QGV206" s="5"/>
      <c r="QGW206" s="5"/>
      <c r="QGX206" s="5"/>
      <c r="QGY206" s="5"/>
      <c r="QGZ206" s="5"/>
      <c r="QHA206" s="5"/>
      <c r="QHB206" s="5"/>
      <c r="QHC206" s="5"/>
      <c r="QHD206" s="5"/>
      <c r="QHE206" s="5"/>
      <c r="QHF206" s="5"/>
      <c r="QHG206" s="5"/>
      <c r="QHH206" s="5"/>
      <c r="QHI206" s="5"/>
      <c r="QHJ206" s="5"/>
      <c r="QHK206" s="5"/>
      <c r="QHL206" s="5"/>
      <c r="QHM206" s="5"/>
      <c r="QHN206" s="5"/>
      <c r="QHO206" s="5"/>
      <c r="QHP206" s="5"/>
      <c r="QHQ206" s="5"/>
      <c r="QHR206" s="5"/>
      <c r="QHS206" s="5"/>
      <c r="QHT206" s="5"/>
      <c r="QHU206" s="5"/>
      <c r="QHV206" s="5"/>
      <c r="QHW206" s="5"/>
      <c r="QHX206" s="5"/>
      <c r="QHY206" s="5"/>
      <c r="QHZ206" s="5"/>
      <c r="QIA206" s="5"/>
      <c r="QIB206" s="5"/>
      <c r="QIC206" s="5"/>
      <c r="QID206" s="5"/>
      <c r="QIE206" s="5"/>
      <c r="QIF206" s="5"/>
      <c r="QIG206" s="5"/>
      <c r="QIH206" s="5"/>
      <c r="QII206" s="5"/>
      <c r="QIJ206" s="5"/>
      <c r="QIK206" s="5"/>
      <c r="QIL206" s="5"/>
      <c r="QIM206" s="5"/>
      <c r="QIN206" s="5"/>
      <c r="QIO206" s="5"/>
      <c r="QIP206" s="5"/>
      <c r="QIQ206" s="5"/>
      <c r="QIR206" s="5"/>
      <c r="QIS206" s="5"/>
      <c r="QIT206" s="5"/>
      <c r="QIU206" s="5"/>
      <c r="QIV206" s="5"/>
      <c r="QIW206" s="5"/>
      <c r="QIX206" s="5"/>
      <c r="QIY206" s="5"/>
      <c r="QIZ206" s="5"/>
      <c r="QJA206" s="5"/>
      <c r="QJB206" s="5"/>
      <c r="QJC206" s="5"/>
      <c r="QJD206" s="5"/>
      <c r="QJE206" s="5"/>
      <c r="QJF206" s="5"/>
      <c r="QJG206" s="5"/>
      <c r="QJH206" s="5"/>
      <c r="QJI206" s="5"/>
      <c r="QJJ206" s="5"/>
      <c r="QJK206" s="5"/>
      <c r="QJL206" s="5"/>
      <c r="QJM206" s="5"/>
      <c r="QJN206" s="5"/>
      <c r="QJO206" s="5"/>
      <c r="QJP206" s="5"/>
      <c r="QJQ206" s="5"/>
      <c r="QJR206" s="5"/>
      <c r="QJS206" s="5"/>
      <c r="QJT206" s="5"/>
      <c r="QJU206" s="5"/>
      <c r="QJV206" s="5"/>
      <c r="QJW206" s="5"/>
      <c r="QJX206" s="5"/>
      <c r="QJY206" s="5"/>
      <c r="QJZ206" s="5"/>
      <c r="QKA206" s="5"/>
      <c r="QKB206" s="5"/>
      <c r="QKC206" s="5"/>
      <c r="QKD206" s="5"/>
      <c r="QKE206" s="5"/>
      <c r="QKF206" s="5"/>
      <c r="QKG206" s="5"/>
      <c r="QKH206" s="5"/>
      <c r="QKI206" s="5"/>
      <c r="QKJ206" s="5"/>
      <c r="QKK206" s="5"/>
      <c r="QKL206" s="5"/>
      <c r="QKM206" s="5"/>
      <c r="QKN206" s="5"/>
      <c r="QKO206" s="5"/>
      <c r="QKP206" s="5"/>
      <c r="QKQ206" s="5"/>
      <c r="QKR206" s="5"/>
      <c r="QKS206" s="5"/>
      <c r="QKT206" s="5"/>
      <c r="QKU206" s="5"/>
      <c r="QKV206" s="5"/>
      <c r="QKW206" s="5"/>
      <c r="QKX206" s="5"/>
      <c r="QKY206" s="5"/>
      <c r="QKZ206" s="5"/>
      <c r="QLA206" s="5"/>
      <c r="QLB206" s="5"/>
      <c r="QLC206" s="5"/>
      <c r="QLD206" s="5"/>
      <c r="QLE206" s="5"/>
      <c r="QLF206" s="5"/>
      <c r="QLG206" s="5"/>
      <c r="QLH206" s="5"/>
      <c r="QLI206" s="5"/>
      <c r="QLJ206" s="5"/>
      <c r="QLK206" s="5"/>
      <c r="QLL206" s="5"/>
      <c r="QLM206" s="5"/>
      <c r="QLN206" s="5"/>
      <c r="QLO206" s="5"/>
      <c r="QLP206" s="5"/>
      <c r="QLQ206" s="5"/>
      <c r="QLR206" s="5"/>
      <c r="QLS206" s="5"/>
      <c r="QLT206" s="5"/>
      <c r="QLU206" s="5"/>
      <c r="QLV206" s="5"/>
      <c r="QLW206" s="5"/>
      <c r="QLX206" s="5"/>
      <c r="QLY206" s="5"/>
      <c r="QLZ206" s="5"/>
      <c r="QMA206" s="5"/>
      <c r="QMB206" s="5"/>
      <c r="QMC206" s="5"/>
      <c r="QMD206" s="5"/>
      <c r="QME206" s="5"/>
      <c r="QMF206" s="5"/>
      <c r="QMG206" s="5"/>
      <c r="QMH206" s="5"/>
      <c r="QMI206" s="5"/>
      <c r="QMJ206" s="5"/>
      <c r="QMK206" s="5"/>
      <c r="QML206" s="5"/>
      <c r="QMM206" s="5"/>
      <c r="QMN206" s="5"/>
      <c r="QMO206" s="5"/>
      <c r="QMP206" s="5"/>
      <c r="QMQ206" s="5"/>
      <c r="QMR206" s="5"/>
      <c r="QMS206" s="5"/>
      <c r="QMT206" s="5"/>
      <c r="QMU206" s="5"/>
      <c r="QMV206" s="5"/>
      <c r="QMW206" s="5"/>
      <c r="QMX206" s="5"/>
      <c r="QMY206" s="5"/>
      <c r="QMZ206" s="5"/>
      <c r="QNA206" s="5"/>
      <c r="QNB206" s="5"/>
      <c r="QNC206" s="5"/>
      <c r="QND206" s="5"/>
      <c r="QNE206" s="5"/>
      <c r="QNF206" s="5"/>
      <c r="QNG206" s="5"/>
      <c r="QNH206" s="5"/>
      <c r="QNI206" s="5"/>
      <c r="QNJ206" s="5"/>
      <c r="QNK206" s="5"/>
      <c r="QNL206" s="5"/>
      <c r="QNM206" s="5"/>
      <c r="QNN206" s="5"/>
      <c r="QNO206" s="5"/>
      <c r="QNP206" s="5"/>
      <c r="QNQ206" s="5"/>
      <c r="QNR206" s="5"/>
      <c r="QNS206" s="5"/>
      <c r="QNT206" s="5"/>
      <c r="QNU206" s="5"/>
      <c r="QNV206" s="5"/>
      <c r="QNW206" s="5"/>
      <c r="QNX206" s="5"/>
      <c r="QNY206" s="5"/>
      <c r="QNZ206" s="5"/>
      <c r="QOA206" s="5"/>
      <c r="QOB206" s="5"/>
      <c r="QOC206" s="5"/>
      <c r="QOD206" s="5"/>
      <c r="QOE206" s="5"/>
      <c r="QOF206" s="5"/>
      <c r="QOG206" s="5"/>
      <c r="QOH206" s="5"/>
      <c r="QOI206" s="5"/>
      <c r="QOJ206" s="5"/>
      <c r="QOK206" s="5"/>
      <c r="QOL206" s="5"/>
      <c r="QOM206" s="5"/>
      <c r="QON206" s="5"/>
      <c r="QOO206" s="5"/>
      <c r="QOP206" s="5"/>
      <c r="QOQ206" s="5"/>
      <c r="QOR206" s="5"/>
      <c r="QOS206" s="5"/>
      <c r="QOT206" s="5"/>
      <c r="QOU206" s="5"/>
      <c r="QOV206" s="5"/>
      <c r="QOW206" s="5"/>
      <c r="QOX206" s="5"/>
      <c r="QOY206" s="5"/>
      <c r="QOZ206" s="5"/>
      <c r="QPA206" s="5"/>
      <c r="QPB206" s="5"/>
      <c r="QPC206" s="5"/>
      <c r="QPD206" s="5"/>
      <c r="QPE206" s="5"/>
      <c r="QPF206" s="5"/>
      <c r="QPG206" s="5"/>
      <c r="QPH206" s="5"/>
      <c r="QPI206" s="5"/>
      <c r="QPJ206" s="5"/>
      <c r="QPK206" s="5"/>
      <c r="QPL206" s="5"/>
      <c r="QPM206" s="5"/>
      <c r="QPN206" s="5"/>
      <c r="QPO206" s="5"/>
      <c r="QPP206" s="5"/>
      <c r="QPQ206" s="5"/>
      <c r="QPR206" s="5"/>
      <c r="QPS206" s="5"/>
      <c r="QPT206" s="5"/>
      <c r="QPU206" s="5"/>
      <c r="QPV206" s="5"/>
      <c r="QPW206" s="5"/>
      <c r="QPX206" s="5"/>
      <c r="QPY206" s="5"/>
      <c r="QPZ206" s="5"/>
      <c r="QQA206" s="5"/>
      <c r="QQB206" s="5"/>
      <c r="QQC206" s="5"/>
      <c r="QQD206" s="5"/>
      <c r="QQE206" s="5"/>
      <c r="QQF206" s="5"/>
      <c r="QQG206" s="5"/>
      <c r="QQH206" s="5"/>
      <c r="QQI206" s="5"/>
      <c r="QQJ206" s="5"/>
      <c r="QQK206" s="5"/>
      <c r="QQL206" s="5"/>
      <c r="QQM206" s="5"/>
      <c r="QQN206" s="5"/>
      <c r="QQO206" s="5"/>
      <c r="QQP206" s="5"/>
      <c r="QQQ206" s="5"/>
      <c r="QQR206" s="5"/>
      <c r="QQS206" s="5"/>
      <c r="QQT206" s="5"/>
      <c r="QQU206" s="5"/>
      <c r="QQV206" s="5"/>
      <c r="QQW206" s="5"/>
      <c r="QQX206" s="5"/>
      <c r="QQY206" s="5"/>
      <c r="QQZ206" s="5"/>
      <c r="QRA206" s="5"/>
      <c r="QRB206" s="5"/>
      <c r="QRC206" s="5"/>
      <c r="QRD206" s="5"/>
      <c r="QRE206" s="5"/>
      <c r="QRF206" s="5"/>
      <c r="QRG206" s="5"/>
      <c r="QRH206" s="5"/>
      <c r="QRI206" s="5"/>
      <c r="QRJ206" s="5"/>
      <c r="QRK206" s="5"/>
      <c r="QRL206" s="5"/>
      <c r="QRM206" s="5"/>
      <c r="QRN206" s="5"/>
      <c r="QRO206" s="5"/>
      <c r="QRP206" s="5"/>
      <c r="QRQ206" s="5"/>
      <c r="QRR206" s="5"/>
      <c r="QRS206" s="5"/>
      <c r="QRT206" s="5"/>
      <c r="QRU206" s="5"/>
      <c r="QRV206" s="5"/>
      <c r="QRW206" s="5"/>
      <c r="QRX206" s="5"/>
      <c r="QRY206" s="5"/>
      <c r="QRZ206" s="5"/>
      <c r="QSA206" s="5"/>
      <c r="QSB206" s="5"/>
      <c r="QSC206" s="5"/>
      <c r="QSD206" s="5"/>
      <c r="QSE206" s="5"/>
      <c r="QSF206" s="5"/>
      <c r="QSG206" s="5"/>
      <c r="QSH206" s="5"/>
      <c r="QSI206" s="5"/>
      <c r="QSJ206" s="5"/>
      <c r="QSK206" s="5"/>
      <c r="QSL206" s="5"/>
      <c r="QSM206" s="5"/>
      <c r="QSN206" s="5"/>
      <c r="QSO206" s="5"/>
      <c r="QSP206" s="5"/>
      <c r="QSQ206" s="5"/>
      <c r="QSR206" s="5"/>
      <c r="QSS206" s="5"/>
      <c r="QST206" s="5"/>
      <c r="QSU206" s="5"/>
      <c r="QSV206" s="5"/>
      <c r="QSW206" s="5"/>
      <c r="QSX206" s="5"/>
      <c r="QSY206" s="5"/>
      <c r="QSZ206" s="5"/>
      <c r="QTA206" s="5"/>
      <c r="QTB206" s="5"/>
      <c r="QTC206" s="5"/>
      <c r="QTD206" s="5"/>
      <c r="QTE206" s="5"/>
      <c r="QTF206" s="5"/>
      <c r="QTG206" s="5"/>
      <c r="QTH206" s="5"/>
      <c r="QTI206" s="5"/>
      <c r="QTJ206" s="5"/>
      <c r="QTK206" s="5"/>
      <c r="QTL206" s="5"/>
      <c r="QTM206" s="5"/>
      <c r="QTN206" s="5"/>
      <c r="QTO206" s="5"/>
      <c r="QTP206" s="5"/>
      <c r="QTQ206" s="5"/>
      <c r="QTR206" s="5"/>
      <c r="QTS206" s="5"/>
      <c r="QTT206" s="5"/>
      <c r="QTU206" s="5"/>
      <c r="QTV206" s="5"/>
      <c r="QTW206" s="5"/>
      <c r="QTX206" s="5"/>
      <c r="QTY206" s="5"/>
      <c r="QTZ206" s="5"/>
      <c r="QUA206" s="5"/>
      <c r="QUB206" s="5"/>
      <c r="QUC206" s="5"/>
      <c r="QUD206" s="5"/>
      <c r="QUE206" s="5"/>
      <c r="QUF206" s="5"/>
      <c r="QUG206" s="5"/>
      <c r="QUH206" s="5"/>
      <c r="QUI206" s="5"/>
      <c r="QUJ206" s="5"/>
      <c r="QUK206" s="5"/>
      <c r="QUL206" s="5"/>
      <c r="QUM206" s="5"/>
      <c r="QUN206" s="5"/>
      <c r="QUO206" s="5"/>
      <c r="QUP206" s="5"/>
      <c r="QUQ206" s="5"/>
      <c r="QUR206" s="5"/>
      <c r="QUS206" s="5"/>
      <c r="QUT206" s="5"/>
      <c r="QUU206" s="5"/>
      <c r="QUV206" s="5"/>
      <c r="QUW206" s="5"/>
      <c r="QUX206" s="5"/>
      <c r="QUY206" s="5"/>
      <c r="QUZ206" s="5"/>
      <c r="QVA206" s="5"/>
      <c r="QVB206" s="5"/>
      <c r="QVC206" s="5"/>
      <c r="QVD206" s="5"/>
      <c r="QVE206" s="5"/>
      <c r="QVF206" s="5"/>
      <c r="QVG206" s="5"/>
      <c r="QVH206" s="5"/>
      <c r="QVI206" s="5"/>
      <c r="QVJ206" s="5"/>
      <c r="QVK206" s="5"/>
      <c r="QVL206" s="5"/>
      <c r="QVM206" s="5"/>
      <c r="QVN206" s="5"/>
      <c r="QVO206" s="5"/>
      <c r="QVP206" s="5"/>
      <c r="QVQ206" s="5"/>
      <c r="QVR206" s="5"/>
      <c r="QVS206" s="5"/>
      <c r="QVT206" s="5"/>
      <c r="QVU206" s="5"/>
      <c r="QVV206" s="5"/>
      <c r="QVW206" s="5"/>
      <c r="QVX206" s="5"/>
      <c r="QVY206" s="5"/>
      <c r="QVZ206" s="5"/>
      <c r="QWA206" s="5"/>
      <c r="QWB206" s="5"/>
      <c r="QWC206" s="5"/>
      <c r="QWD206" s="5"/>
      <c r="QWE206" s="5"/>
      <c r="QWF206" s="5"/>
      <c r="QWG206" s="5"/>
      <c r="QWH206" s="5"/>
      <c r="QWI206" s="5"/>
      <c r="QWJ206" s="5"/>
      <c r="QWK206" s="5"/>
      <c r="QWL206" s="5"/>
      <c r="QWM206" s="5"/>
      <c r="QWN206" s="5"/>
      <c r="QWO206" s="5"/>
      <c r="QWP206" s="5"/>
      <c r="QWQ206" s="5"/>
      <c r="QWR206" s="5"/>
      <c r="QWS206" s="5"/>
      <c r="QWT206" s="5"/>
      <c r="QWU206" s="5"/>
      <c r="QWV206" s="5"/>
      <c r="QWW206" s="5"/>
      <c r="QWX206" s="5"/>
      <c r="QWY206" s="5"/>
      <c r="QWZ206" s="5"/>
      <c r="QXA206" s="5"/>
      <c r="QXB206" s="5"/>
      <c r="QXC206" s="5"/>
      <c r="QXD206" s="5"/>
      <c r="QXE206" s="5"/>
      <c r="QXF206" s="5"/>
      <c r="QXG206" s="5"/>
      <c r="QXH206" s="5"/>
      <c r="QXI206" s="5"/>
      <c r="QXJ206" s="5"/>
      <c r="QXK206" s="5"/>
      <c r="QXL206" s="5"/>
      <c r="QXM206" s="5"/>
      <c r="QXN206" s="5"/>
      <c r="QXO206" s="5"/>
      <c r="QXP206" s="5"/>
      <c r="QXQ206" s="5"/>
      <c r="QXR206" s="5"/>
      <c r="QXS206" s="5"/>
      <c r="QXT206" s="5"/>
      <c r="QXU206" s="5"/>
      <c r="QXV206" s="5"/>
      <c r="QXW206" s="5"/>
      <c r="QXX206" s="5"/>
      <c r="QXY206" s="5"/>
      <c r="QXZ206" s="5"/>
      <c r="QYA206" s="5"/>
      <c r="QYB206" s="5"/>
      <c r="QYC206" s="5"/>
      <c r="QYD206" s="5"/>
      <c r="QYE206" s="5"/>
      <c r="QYF206" s="5"/>
      <c r="QYG206" s="5"/>
      <c r="QYH206" s="5"/>
      <c r="QYI206" s="5"/>
      <c r="QYJ206" s="5"/>
      <c r="QYK206" s="5"/>
      <c r="QYL206" s="5"/>
      <c r="QYM206" s="5"/>
      <c r="QYN206" s="5"/>
      <c r="QYO206" s="5"/>
      <c r="QYP206" s="5"/>
      <c r="QYQ206" s="5"/>
      <c r="QYR206" s="5"/>
      <c r="QYS206" s="5"/>
      <c r="QYT206" s="5"/>
      <c r="QYU206" s="5"/>
      <c r="QYV206" s="5"/>
      <c r="QYW206" s="5"/>
      <c r="QYX206" s="5"/>
      <c r="QYY206" s="5"/>
      <c r="QYZ206" s="5"/>
      <c r="QZA206" s="5"/>
      <c r="QZB206" s="5"/>
      <c r="QZC206" s="5"/>
      <c r="QZD206" s="5"/>
      <c r="QZE206" s="5"/>
      <c r="QZF206" s="5"/>
      <c r="QZG206" s="5"/>
      <c r="QZH206" s="5"/>
      <c r="QZI206" s="5"/>
      <c r="QZJ206" s="5"/>
      <c r="QZK206" s="5"/>
      <c r="QZL206" s="5"/>
      <c r="QZM206" s="5"/>
      <c r="QZN206" s="5"/>
      <c r="QZO206" s="5"/>
      <c r="QZP206" s="5"/>
      <c r="QZQ206" s="5"/>
      <c r="QZR206" s="5"/>
      <c r="QZS206" s="5"/>
      <c r="QZT206" s="5"/>
      <c r="QZU206" s="5"/>
      <c r="QZV206" s="5"/>
      <c r="QZW206" s="5"/>
      <c r="QZX206" s="5"/>
      <c r="QZY206" s="5"/>
      <c r="QZZ206" s="5"/>
      <c r="RAA206" s="5"/>
      <c r="RAB206" s="5"/>
      <c r="RAC206" s="5"/>
      <c r="RAD206" s="5"/>
      <c r="RAE206" s="5"/>
      <c r="RAF206" s="5"/>
      <c r="RAG206" s="5"/>
      <c r="RAH206" s="5"/>
      <c r="RAI206" s="5"/>
      <c r="RAJ206" s="5"/>
      <c r="RAK206" s="5"/>
      <c r="RAL206" s="5"/>
      <c r="RAM206" s="5"/>
      <c r="RAN206" s="5"/>
      <c r="RAO206" s="5"/>
      <c r="RAP206" s="5"/>
      <c r="RAQ206" s="5"/>
      <c r="RAR206" s="5"/>
      <c r="RAS206" s="5"/>
      <c r="RAT206" s="5"/>
      <c r="RAU206" s="5"/>
      <c r="RAV206" s="5"/>
      <c r="RAW206" s="5"/>
      <c r="RAX206" s="5"/>
      <c r="RAY206" s="5"/>
      <c r="RAZ206" s="5"/>
      <c r="RBA206" s="5"/>
      <c r="RBB206" s="5"/>
      <c r="RBC206" s="5"/>
      <c r="RBD206" s="5"/>
      <c r="RBE206" s="5"/>
      <c r="RBF206" s="5"/>
      <c r="RBG206" s="5"/>
      <c r="RBH206" s="5"/>
      <c r="RBI206" s="5"/>
      <c r="RBJ206" s="5"/>
      <c r="RBK206" s="5"/>
      <c r="RBL206" s="5"/>
      <c r="RBM206" s="5"/>
      <c r="RBN206" s="5"/>
      <c r="RBO206" s="5"/>
      <c r="RBP206" s="5"/>
      <c r="RBQ206" s="5"/>
      <c r="RBR206" s="5"/>
      <c r="RBS206" s="5"/>
      <c r="RBT206" s="5"/>
      <c r="RBU206" s="5"/>
      <c r="RBV206" s="5"/>
      <c r="RBW206" s="5"/>
      <c r="RBX206" s="5"/>
      <c r="RBY206" s="5"/>
      <c r="RBZ206" s="5"/>
      <c r="RCA206" s="5"/>
      <c r="RCB206" s="5"/>
      <c r="RCC206" s="5"/>
      <c r="RCD206" s="5"/>
      <c r="RCE206" s="5"/>
      <c r="RCF206" s="5"/>
      <c r="RCG206" s="5"/>
      <c r="RCH206" s="5"/>
      <c r="RCI206" s="5"/>
      <c r="RCJ206" s="5"/>
      <c r="RCK206" s="5"/>
      <c r="RCL206" s="5"/>
      <c r="RCM206" s="5"/>
      <c r="RCN206" s="5"/>
      <c r="RCO206" s="5"/>
      <c r="RCP206" s="5"/>
      <c r="RCQ206" s="5"/>
      <c r="RCR206" s="5"/>
      <c r="RCS206" s="5"/>
      <c r="RCT206" s="5"/>
      <c r="RCU206" s="5"/>
      <c r="RCV206" s="5"/>
      <c r="RCW206" s="5"/>
      <c r="RCX206" s="5"/>
      <c r="RCY206" s="5"/>
      <c r="RCZ206" s="5"/>
      <c r="RDA206" s="5"/>
      <c r="RDB206" s="5"/>
      <c r="RDC206" s="5"/>
      <c r="RDD206" s="5"/>
      <c r="RDE206" s="5"/>
      <c r="RDF206" s="5"/>
      <c r="RDG206" s="5"/>
      <c r="RDH206" s="5"/>
      <c r="RDI206" s="5"/>
      <c r="RDJ206" s="5"/>
      <c r="RDK206" s="5"/>
      <c r="RDL206" s="5"/>
      <c r="RDM206" s="5"/>
      <c r="RDN206" s="5"/>
      <c r="RDO206" s="5"/>
      <c r="RDP206" s="5"/>
      <c r="RDQ206" s="5"/>
      <c r="RDR206" s="5"/>
      <c r="RDS206" s="5"/>
      <c r="RDT206" s="5"/>
      <c r="RDU206" s="5"/>
      <c r="RDV206" s="5"/>
      <c r="RDW206" s="5"/>
      <c r="RDX206" s="5"/>
      <c r="RDY206" s="5"/>
      <c r="RDZ206" s="5"/>
      <c r="REA206" s="5"/>
      <c r="REB206" s="5"/>
      <c r="REC206" s="5"/>
      <c r="RED206" s="5"/>
      <c r="REE206" s="5"/>
      <c r="REF206" s="5"/>
      <c r="REG206" s="5"/>
      <c r="REH206" s="5"/>
      <c r="REI206" s="5"/>
      <c r="REJ206" s="5"/>
      <c r="REK206" s="5"/>
      <c r="REL206" s="5"/>
      <c r="REM206" s="5"/>
      <c r="REN206" s="5"/>
      <c r="REO206" s="5"/>
      <c r="REP206" s="5"/>
      <c r="REQ206" s="5"/>
      <c r="RER206" s="5"/>
      <c r="RES206" s="5"/>
      <c r="RET206" s="5"/>
      <c r="REU206" s="5"/>
      <c r="REV206" s="5"/>
      <c r="REW206" s="5"/>
      <c r="REX206" s="5"/>
      <c r="REY206" s="5"/>
      <c r="REZ206" s="5"/>
      <c r="RFA206" s="5"/>
      <c r="RFB206" s="5"/>
      <c r="RFC206" s="5"/>
      <c r="RFD206" s="5"/>
      <c r="RFE206" s="5"/>
      <c r="RFF206" s="5"/>
      <c r="RFG206" s="5"/>
      <c r="RFH206" s="5"/>
      <c r="RFI206" s="5"/>
      <c r="RFJ206" s="5"/>
      <c r="RFK206" s="5"/>
      <c r="RFL206" s="5"/>
      <c r="RFM206" s="5"/>
      <c r="RFN206" s="5"/>
      <c r="RFO206" s="5"/>
      <c r="RFP206" s="5"/>
      <c r="RFQ206" s="5"/>
      <c r="RFR206" s="5"/>
      <c r="RFS206" s="5"/>
      <c r="RFT206" s="5"/>
      <c r="RFU206" s="5"/>
      <c r="RFV206" s="5"/>
      <c r="RFW206" s="5"/>
      <c r="RFX206" s="5"/>
      <c r="RFY206" s="5"/>
      <c r="RFZ206" s="5"/>
      <c r="RGA206" s="5"/>
      <c r="RGB206" s="5"/>
      <c r="RGC206" s="5"/>
      <c r="RGD206" s="5"/>
      <c r="RGE206" s="5"/>
      <c r="RGF206" s="5"/>
      <c r="RGG206" s="5"/>
      <c r="RGH206" s="5"/>
      <c r="RGI206" s="5"/>
      <c r="RGJ206" s="5"/>
      <c r="RGK206" s="5"/>
      <c r="RGL206" s="5"/>
      <c r="RGM206" s="5"/>
      <c r="RGN206" s="5"/>
      <c r="RGO206" s="5"/>
      <c r="RGP206" s="5"/>
      <c r="RGQ206" s="5"/>
      <c r="RGR206" s="5"/>
      <c r="RGS206" s="5"/>
      <c r="RGT206" s="5"/>
      <c r="RGU206" s="5"/>
      <c r="RGV206" s="5"/>
      <c r="RGW206" s="5"/>
      <c r="RGX206" s="5"/>
      <c r="RGY206" s="5"/>
      <c r="RGZ206" s="5"/>
      <c r="RHA206" s="5"/>
      <c r="RHB206" s="5"/>
      <c r="RHC206" s="5"/>
      <c r="RHD206" s="5"/>
      <c r="RHE206" s="5"/>
      <c r="RHF206" s="5"/>
      <c r="RHG206" s="5"/>
      <c r="RHH206" s="5"/>
      <c r="RHI206" s="5"/>
      <c r="RHJ206" s="5"/>
      <c r="RHK206" s="5"/>
      <c r="RHL206" s="5"/>
      <c r="RHM206" s="5"/>
      <c r="RHN206" s="5"/>
      <c r="RHO206" s="5"/>
      <c r="RHP206" s="5"/>
      <c r="RHQ206" s="5"/>
      <c r="RHR206" s="5"/>
      <c r="RHS206" s="5"/>
      <c r="RHT206" s="5"/>
      <c r="RHU206" s="5"/>
      <c r="RHV206" s="5"/>
      <c r="RHW206" s="5"/>
      <c r="RHX206" s="5"/>
      <c r="RHY206" s="5"/>
      <c r="RHZ206" s="5"/>
      <c r="RIA206" s="5"/>
      <c r="RIB206" s="5"/>
      <c r="RIC206" s="5"/>
      <c r="RID206" s="5"/>
      <c r="RIE206" s="5"/>
      <c r="RIF206" s="5"/>
      <c r="RIG206" s="5"/>
      <c r="RIH206" s="5"/>
      <c r="RII206" s="5"/>
      <c r="RIJ206" s="5"/>
      <c r="RIK206" s="5"/>
      <c r="RIL206" s="5"/>
      <c r="RIM206" s="5"/>
      <c r="RIN206" s="5"/>
      <c r="RIO206" s="5"/>
      <c r="RIP206" s="5"/>
      <c r="RIQ206" s="5"/>
      <c r="RIR206" s="5"/>
      <c r="RIS206" s="5"/>
      <c r="RIT206" s="5"/>
      <c r="RIU206" s="5"/>
      <c r="RIV206" s="5"/>
      <c r="RIW206" s="5"/>
      <c r="RIX206" s="5"/>
      <c r="RIY206" s="5"/>
      <c r="RIZ206" s="5"/>
      <c r="RJA206" s="5"/>
      <c r="RJB206" s="5"/>
      <c r="RJC206" s="5"/>
      <c r="RJD206" s="5"/>
      <c r="RJE206" s="5"/>
      <c r="RJF206" s="5"/>
      <c r="RJG206" s="5"/>
      <c r="RJH206" s="5"/>
      <c r="RJI206" s="5"/>
      <c r="RJJ206" s="5"/>
      <c r="RJK206" s="5"/>
      <c r="RJL206" s="5"/>
      <c r="RJM206" s="5"/>
      <c r="RJN206" s="5"/>
      <c r="RJO206" s="5"/>
      <c r="RJP206" s="5"/>
      <c r="RJQ206" s="5"/>
      <c r="RJR206" s="5"/>
      <c r="RJS206" s="5"/>
      <c r="RJT206" s="5"/>
      <c r="RJU206" s="5"/>
      <c r="RJV206" s="5"/>
      <c r="RJW206" s="5"/>
      <c r="RJX206" s="5"/>
      <c r="RJY206" s="5"/>
      <c r="RJZ206" s="5"/>
      <c r="RKA206" s="5"/>
      <c r="RKB206" s="5"/>
      <c r="RKC206" s="5"/>
      <c r="RKD206" s="5"/>
      <c r="RKE206" s="5"/>
      <c r="RKF206" s="5"/>
      <c r="RKG206" s="5"/>
      <c r="RKH206" s="5"/>
      <c r="RKI206" s="5"/>
      <c r="RKJ206" s="5"/>
      <c r="RKK206" s="5"/>
      <c r="RKL206" s="5"/>
      <c r="RKM206" s="5"/>
      <c r="RKN206" s="5"/>
      <c r="RKO206" s="5"/>
      <c r="RKP206" s="5"/>
      <c r="RKQ206" s="5"/>
      <c r="RKR206" s="5"/>
      <c r="RKS206" s="5"/>
      <c r="RKT206" s="5"/>
      <c r="RKU206" s="5"/>
      <c r="RKV206" s="5"/>
      <c r="RKW206" s="5"/>
      <c r="RKX206" s="5"/>
      <c r="RKY206" s="5"/>
      <c r="RKZ206" s="5"/>
      <c r="RLA206" s="5"/>
      <c r="RLB206" s="5"/>
      <c r="RLC206" s="5"/>
      <c r="RLD206" s="5"/>
      <c r="RLE206" s="5"/>
      <c r="RLF206" s="5"/>
      <c r="RLG206" s="5"/>
      <c r="RLH206" s="5"/>
      <c r="RLI206" s="5"/>
      <c r="RLJ206" s="5"/>
      <c r="RLK206" s="5"/>
      <c r="RLL206" s="5"/>
      <c r="RLM206" s="5"/>
      <c r="RLN206" s="5"/>
      <c r="RLO206" s="5"/>
      <c r="RLP206" s="5"/>
      <c r="RLQ206" s="5"/>
      <c r="RLR206" s="5"/>
      <c r="RLS206" s="5"/>
      <c r="RLT206" s="5"/>
      <c r="RLU206" s="5"/>
      <c r="RLV206" s="5"/>
      <c r="RLW206" s="5"/>
      <c r="RLX206" s="5"/>
      <c r="RLY206" s="5"/>
      <c r="RLZ206" s="5"/>
      <c r="RMA206" s="5"/>
      <c r="RMB206" s="5"/>
      <c r="RMC206" s="5"/>
      <c r="RMD206" s="5"/>
      <c r="RME206" s="5"/>
      <c r="RMF206" s="5"/>
      <c r="RMG206" s="5"/>
      <c r="RMH206" s="5"/>
      <c r="RMI206" s="5"/>
      <c r="RMJ206" s="5"/>
      <c r="RMK206" s="5"/>
      <c r="RML206" s="5"/>
      <c r="RMM206" s="5"/>
      <c r="RMN206" s="5"/>
      <c r="RMO206" s="5"/>
      <c r="RMP206" s="5"/>
      <c r="RMQ206" s="5"/>
      <c r="RMR206" s="5"/>
      <c r="RMS206" s="5"/>
      <c r="RMT206" s="5"/>
      <c r="RMU206" s="5"/>
      <c r="RMV206" s="5"/>
      <c r="RMW206" s="5"/>
      <c r="RMX206" s="5"/>
      <c r="RMY206" s="5"/>
      <c r="RMZ206" s="5"/>
      <c r="RNA206" s="5"/>
      <c r="RNB206" s="5"/>
      <c r="RNC206" s="5"/>
      <c r="RND206" s="5"/>
      <c r="RNE206" s="5"/>
      <c r="RNF206" s="5"/>
      <c r="RNG206" s="5"/>
      <c r="RNH206" s="5"/>
      <c r="RNI206" s="5"/>
      <c r="RNJ206" s="5"/>
      <c r="RNK206" s="5"/>
      <c r="RNL206" s="5"/>
      <c r="RNM206" s="5"/>
      <c r="RNN206" s="5"/>
      <c r="RNO206" s="5"/>
      <c r="RNP206" s="5"/>
      <c r="RNQ206" s="5"/>
      <c r="RNR206" s="5"/>
      <c r="RNS206" s="5"/>
      <c r="RNT206" s="5"/>
      <c r="RNU206" s="5"/>
      <c r="RNV206" s="5"/>
      <c r="RNW206" s="5"/>
      <c r="RNX206" s="5"/>
      <c r="RNY206" s="5"/>
      <c r="RNZ206" s="5"/>
      <c r="ROA206" s="5"/>
      <c r="ROB206" s="5"/>
      <c r="ROC206" s="5"/>
      <c r="ROD206" s="5"/>
      <c r="ROE206" s="5"/>
      <c r="ROF206" s="5"/>
      <c r="ROG206" s="5"/>
      <c r="ROH206" s="5"/>
      <c r="ROI206" s="5"/>
      <c r="ROJ206" s="5"/>
      <c r="ROK206" s="5"/>
      <c r="ROL206" s="5"/>
      <c r="ROM206" s="5"/>
      <c r="RON206" s="5"/>
      <c r="ROO206" s="5"/>
      <c r="ROP206" s="5"/>
      <c r="ROQ206" s="5"/>
      <c r="ROR206" s="5"/>
      <c r="ROS206" s="5"/>
      <c r="ROT206" s="5"/>
      <c r="ROU206" s="5"/>
      <c r="ROV206" s="5"/>
      <c r="ROW206" s="5"/>
      <c r="ROX206" s="5"/>
      <c r="ROY206" s="5"/>
      <c r="ROZ206" s="5"/>
      <c r="RPA206" s="5"/>
      <c r="RPB206" s="5"/>
      <c r="RPC206" s="5"/>
      <c r="RPD206" s="5"/>
      <c r="RPE206" s="5"/>
      <c r="RPF206" s="5"/>
      <c r="RPG206" s="5"/>
      <c r="RPH206" s="5"/>
      <c r="RPI206" s="5"/>
      <c r="RPJ206" s="5"/>
      <c r="RPK206" s="5"/>
      <c r="RPL206" s="5"/>
      <c r="RPM206" s="5"/>
      <c r="RPN206" s="5"/>
      <c r="RPO206" s="5"/>
      <c r="RPP206" s="5"/>
      <c r="RPQ206" s="5"/>
      <c r="RPR206" s="5"/>
      <c r="RPS206" s="5"/>
      <c r="RPT206" s="5"/>
      <c r="RPU206" s="5"/>
      <c r="RPV206" s="5"/>
      <c r="RPW206" s="5"/>
      <c r="RPX206" s="5"/>
      <c r="RPY206" s="5"/>
      <c r="RPZ206" s="5"/>
      <c r="RQA206" s="5"/>
      <c r="RQB206" s="5"/>
      <c r="RQC206" s="5"/>
      <c r="RQD206" s="5"/>
      <c r="RQE206" s="5"/>
      <c r="RQF206" s="5"/>
      <c r="RQG206" s="5"/>
      <c r="RQH206" s="5"/>
      <c r="RQI206" s="5"/>
      <c r="RQJ206" s="5"/>
      <c r="RQK206" s="5"/>
      <c r="RQL206" s="5"/>
      <c r="RQM206" s="5"/>
      <c r="RQN206" s="5"/>
      <c r="RQO206" s="5"/>
      <c r="RQP206" s="5"/>
      <c r="RQQ206" s="5"/>
      <c r="RQR206" s="5"/>
      <c r="RQS206" s="5"/>
      <c r="RQT206" s="5"/>
      <c r="RQU206" s="5"/>
      <c r="RQV206" s="5"/>
      <c r="RQW206" s="5"/>
      <c r="RQX206" s="5"/>
      <c r="RQY206" s="5"/>
      <c r="RQZ206" s="5"/>
      <c r="RRA206" s="5"/>
      <c r="RRB206" s="5"/>
      <c r="RRC206" s="5"/>
      <c r="RRD206" s="5"/>
      <c r="RRE206" s="5"/>
      <c r="RRF206" s="5"/>
      <c r="RRG206" s="5"/>
      <c r="RRH206" s="5"/>
      <c r="RRI206" s="5"/>
      <c r="RRJ206" s="5"/>
      <c r="RRK206" s="5"/>
      <c r="RRL206" s="5"/>
      <c r="RRM206" s="5"/>
      <c r="RRN206" s="5"/>
      <c r="RRO206" s="5"/>
      <c r="RRP206" s="5"/>
      <c r="RRQ206" s="5"/>
      <c r="RRR206" s="5"/>
      <c r="RRS206" s="5"/>
      <c r="RRT206" s="5"/>
      <c r="RRU206" s="5"/>
      <c r="RRV206" s="5"/>
      <c r="RRW206" s="5"/>
      <c r="RRX206" s="5"/>
      <c r="RRY206" s="5"/>
      <c r="RRZ206" s="5"/>
      <c r="RSA206" s="5"/>
      <c r="RSB206" s="5"/>
      <c r="RSC206" s="5"/>
      <c r="RSD206" s="5"/>
      <c r="RSE206" s="5"/>
      <c r="RSF206" s="5"/>
      <c r="RSG206" s="5"/>
      <c r="RSH206" s="5"/>
      <c r="RSI206" s="5"/>
      <c r="RSJ206" s="5"/>
      <c r="RSK206" s="5"/>
      <c r="RSL206" s="5"/>
      <c r="RSM206" s="5"/>
      <c r="RSN206" s="5"/>
      <c r="RSO206" s="5"/>
      <c r="RSP206" s="5"/>
      <c r="RSQ206" s="5"/>
      <c r="RSR206" s="5"/>
      <c r="RSS206" s="5"/>
      <c r="RST206" s="5"/>
      <c r="RSU206" s="5"/>
      <c r="RSV206" s="5"/>
      <c r="RSW206" s="5"/>
      <c r="RSX206" s="5"/>
      <c r="RSY206" s="5"/>
      <c r="RSZ206" s="5"/>
      <c r="RTA206" s="5"/>
      <c r="RTB206" s="5"/>
      <c r="RTC206" s="5"/>
      <c r="RTD206" s="5"/>
      <c r="RTE206" s="5"/>
      <c r="RTF206" s="5"/>
      <c r="RTG206" s="5"/>
      <c r="RTH206" s="5"/>
      <c r="RTI206" s="5"/>
      <c r="RTJ206" s="5"/>
      <c r="RTK206" s="5"/>
      <c r="RTL206" s="5"/>
      <c r="RTM206" s="5"/>
      <c r="RTN206" s="5"/>
      <c r="RTO206" s="5"/>
      <c r="RTP206" s="5"/>
      <c r="RTQ206" s="5"/>
      <c r="RTR206" s="5"/>
      <c r="RTS206" s="5"/>
      <c r="RTT206" s="5"/>
      <c r="RTU206" s="5"/>
      <c r="RTV206" s="5"/>
      <c r="RTW206" s="5"/>
      <c r="RTX206" s="5"/>
      <c r="RTY206" s="5"/>
      <c r="RTZ206" s="5"/>
      <c r="RUA206" s="5"/>
      <c r="RUB206" s="5"/>
      <c r="RUC206" s="5"/>
      <c r="RUD206" s="5"/>
      <c r="RUE206" s="5"/>
      <c r="RUF206" s="5"/>
      <c r="RUG206" s="5"/>
      <c r="RUH206" s="5"/>
      <c r="RUI206" s="5"/>
      <c r="RUJ206" s="5"/>
      <c r="RUK206" s="5"/>
      <c r="RUL206" s="5"/>
      <c r="RUM206" s="5"/>
      <c r="RUN206" s="5"/>
      <c r="RUO206" s="5"/>
      <c r="RUP206" s="5"/>
      <c r="RUQ206" s="5"/>
      <c r="RUR206" s="5"/>
      <c r="RUS206" s="5"/>
      <c r="RUT206" s="5"/>
      <c r="RUU206" s="5"/>
      <c r="RUV206" s="5"/>
      <c r="RUW206" s="5"/>
      <c r="RUX206" s="5"/>
      <c r="RUY206" s="5"/>
      <c r="RUZ206" s="5"/>
      <c r="RVA206" s="5"/>
      <c r="RVB206" s="5"/>
      <c r="RVC206" s="5"/>
      <c r="RVD206" s="5"/>
      <c r="RVE206" s="5"/>
      <c r="RVF206" s="5"/>
      <c r="RVG206" s="5"/>
      <c r="RVH206" s="5"/>
      <c r="RVI206" s="5"/>
      <c r="RVJ206" s="5"/>
      <c r="RVK206" s="5"/>
      <c r="RVL206" s="5"/>
      <c r="RVM206" s="5"/>
      <c r="RVN206" s="5"/>
      <c r="RVO206" s="5"/>
      <c r="RVP206" s="5"/>
      <c r="RVQ206" s="5"/>
      <c r="RVR206" s="5"/>
      <c r="RVS206" s="5"/>
      <c r="RVT206" s="5"/>
      <c r="RVU206" s="5"/>
      <c r="RVV206" s="5"/>
      <c r="RVW206" s="5"/>
      <c r="RVX206" s="5"/>
      <c r="RVY206" s="5"/>
      <c r="RVZ206" s="5"/>
      <c r="RWA206" s="5"/>
      <c r="RWB206" s="5"/>
      <c r="RWC206" s="5"/>
      <c r="RWD206" s="5"/>
      <c r="RWE206" s="5"/>
      <c r="RWF206" s="5"/>
      <c r="RWG206" s="5"/>
      <c r="RWH206" s="5"/>
      <c r="RWI206" s="5"/>
      <c r="RWJ206" s="5"/>
      <c r="RWK206" s="5"/>
      <c r="RWL206" s="5"/>
      <c r="RWM206" s="5"/>
      <c r="RWN206" s="5"/>
      <c r="RWO206" s="5"/>
      <c r="RWP206" s="5"/>
      <c r="RWQ206" s="5"/>
      <c r="RWR206" s="5"/>
      <c r="RWS206" s="5"/>
      <c r="RWT206" s="5"/>
      <c r="RWU206" s="5"/>
      <c r="RWV206" s="5"/>
      <c r="RWW206" s="5"/>
      <c r="RWX206" s="5"/>
      <c r="RWY206" s="5"/>
      <c r="RWZ206" s="5"/>
      <c r="RXA206" s="5"/>
      <c r="RXB206" s="5"/>
      <c r="RXC206" s="5"/>
      <c r="RXD206" s="5"/>
      <c r="RXE206" s="5"/>
      <c r="RXF206" s="5"/>
      <c r="RXG206" s="5"/>
      <c r="RXH206" s="5"/>
      <c r="RXI206" s="5"/>
      <c r="RXJ206" s="5"/>
      <c r="RXK206" s="5"/>
      <c r="RXL206" s="5"/>
      <c r="RXM206" s="5"/>
      <c r="RXN206" s="5"/>
      <c r="RXO206" s="5"/>
      <c r="RXP206" s="5"/>
      <c r="RXQ206" s="5"/>
      <c r="RXR206" s="5"/>
      <c r="RXS206" s="5"/>
      <c r="RXT206" s="5"/>
      <c r="RXU206" s="5"/>
      <c r="RXV206" s="5"/>
      <c r="RXW206" s="5"/>
      <c r="RXX206" s="5"/>
      <c r="RXY206" s="5"/>
      <c r="RXZ206" s="5"/>
      <c r="RYA206" s="5"/>
      <c r="RYB206" s="5"/>
      <c r="RYC206" s="5"/>
      <c r="RYD206" s="5"/>
      <c r="RYE206" s="5"/>
      <c r="RYF206" s="5"/>
      <c r="RYG206" s="5"/>
      <c r="RYH206" s="5"/>
      <c r="RYI206" s="5"/>
      <c r="RYJ206" s="5"/>
      <c r="RYK206" s="5"/>
      <c r="RYL206" s="5"/>
      <c r="RYM206" s="5"/>
      <c r="RYN206" s="5"/>
      <c r="RYO206" s="5"/>
      <c r="RYP206" s="5"/>
      <c r="RYQ206" s="5"/>
      <c r="RYR206" s="5"/>
      <c r="RYS206" s="5"/>
      <c r="RYT206" s="5"/>
      <c r="RYU206" s="5"/>
      <c r="RYV206" s="5"/>
      <c r="RYW206" s="5"/>
      <c r="RYX206" s="5"/>
      <c r="RYY206" s="5"/>
      <c r="RYZ206" s="5"/>
      <c r="RZA206" s="5"/>
      <c r="RZB206" s="5"/>
      <c r="RZC206" s="5"/>
      <c r="RZD206" s="5"/>
      <c r="RZE206" s="5"/>
      <c r="RZF206" s="5"/>
      <c r="RZG206" s="5"/>
      <c r="RZH206" s="5"/>
      <c r="RZI206" s="5"/>
      <c r="RZJ206" s="5"/>
      <c r="RZK206" s="5"/>
      <c r="RZL206" s="5"/>
      <c r="RZM206" s="5"/>
      <c r="RZN206" s="5"/>
      <c r="RZO206" s="5"/>
      <c r="RZP206" s="5"/>
      <c r="RZQ206" s="5"/>
      <c r="RZR206" s="5"/>
      <c r="RZS206" s="5"/>
      <c r="RZT206" s="5"/>
      <c r="RZU206" s="5"/>
      <c r="RZV206" s="5"/>
      <c r="RZW206" s="5"/>
      <c r="RZX206" s="5"/>
      <c r="RZY206" s="5"/>
      <c r="RZZ206" s="5"/>
      <c r="SAA206" s="5"/>
      <c r="SAB206" s="5"/>
      <c r="SAC206" s="5"/>
      <c r="SAD206" s="5"/>
      <c r="SAE206" s="5"/>
      <c r="SAF206" s="5"/>
      <c r="SAG206" s="5"/>
      <c r="SAH206" s="5"/>
      <c r="SAI206" s="5"/>
      <c r="SAJ206" s="5"/>
      <c r="SAK206" s="5"/>
      <c r="SAL206" s="5"/>
      <c r="SAM206" s="5"/>
      <c r="SAN206" s="5"/>
      <c r="SAO206" s="5"/>
      <c r="SAP206" s="5"/>
      <c r="SAQ206" s="5"/>
      <c r="SAR206" s="5"/>
      <c r="SAS206" s="5"/>
      <c r="SAT206" s="5"/>
      <c r="SAU206" s="5"/>
      <c r="SAV206" s="5"/>
      <c r="SAW206" s="5"/>
      <c r="SAX206" s="5"/>
      <c r="SAY206" s="5"/>
      <c r="SAZ206" s="5"/>
      <c r="SBA206" s="5"/>
      <c r="SBB206" s="5"/>
      <c r="SBC206" s="5"/>
      <c r="SBD206" s="5"/>
      <c r="SBE206" s="5"/>
      <c r="SBF206" s="5"/>
      <c r="SBG206" s="5"/>
      <c r="SBH206" s="5"/>
      <c r="SBI206" s="5"/>
      <c r="SBJ206" s="5"/>
      <c r="SBK206" s="5"/>
      <c r="SBL206" s="5"/>
      <c r="SBM206" s="5"/>
      <c r="SBN206" s="5"/>
      <c r="SBO206" s="5"/>
      <c r="SBP206" s="5"/>
      <c r="SBQ206" s="5"/>
      <c r="SBR206" s="5"/>
      <c r="SBS206" s="5"/>
      <c r="SBT206" s="5"/>
      <c r="SBU206" s="5"/>
      <c r="SBV206" s="5"/>
      <c r="SBW206" s="5"/>
      <c r="SBX206" s="5"/>
      <c r="SBY206" s="5"/>
      <c r="SBZ206" s="5"/>
      <c r="SCA206" s="5"/>
      <c r="SCB206" s="5"/>
      <c r="SCC206" s="5"/>
      <c r="SCD206" s="5"/>
      <c r="SCE206" s="5"/>
      <c r="SCF206" s="5"/>
      <c r="SCG206" s="5"/>
      <c r="SCH206" s="5"/>
      <c r="SCI206" s="5"/>
      <c r="SCJ206" s="5"/>
      <c r="SCK206" s="5"/>
      <c r="SCL206" s="5"/>
      <c r="SCM206" s="5"/>
      <c r="SCN206" s="5"/>
      <c r="SCO206" s="5"/>
      <c r="SCP206" s="5"/>
      <c r="SCQ206" s="5"/>
      <c r="SCR206" s="5"/>
      <c r="SCS206" s="5"/>
      <c r="SCT206" s="5"/>
      <c r="SCU206" s="5"/>
      <c r="SCV206" s="5"/>
      <c r="SCW206" s="5"/>
      <c r="SCX206" s="5"/>
      <c r="SCY206" s="5"/>
      <c r="SCZ206" s="5"/>
      <c r="SDA206" s="5"/>
      <c r="SDB206" s="5"/>
      <c r="SDC206" s="5"/>
      <c r="SDD206" s="5"/>
      <c r="SDE206" s="5"/>
      <c r="SDF206" s="5"/>
      <c r="SDG206" s="5"/>
      <c r="SDH206" s="5"/>
      <c r="SDI206" s="5"/>
      <c r="SDJ206" s="5"/>
      <c r="SDK206" s="5"/>
      <c r="SDL206" s="5"/>
      <c r="SDM206" s="5"/>
      <c r="SDN206" s="5"/>
      <c r="SDO206" s="5"/>
      <c r="SDP206" s="5"/>
      <c r="SDQ206" s="5"/>
      <c r="SDR206" s="5"/>
      <c r="SDS206" s="5"/>
      <c r="SDT206" s="5"/>
      <c r="SDU206" s="5"/>
      <c r="SDV206" s="5"/>
      <c r="SDW206" s="5"/>
      <c r="SDX206" s="5"/>
      <c r="SDY206" s="5"/>
      <c r="SDZ206" s="5"/>
      <c r="SEA206" s="5"/>
      <c r="SEB206" s="5"/>
      <c r="SEC206" s="5"/>
      <c r="SED206" s="5"/>
      <c r="SEE206" s="5"/>
      <c r="SEF206" s="5"/>
      <c r="SEG206" s="5"/>
      <c r="SEH206" s="5"/>
      <c r="SEI206" s="5"/>
      <c r="SEJ206" s="5"/>
      <c r="SEK206" s="5"/>
      <c r="SEL206" s="5"/>
      <c r="SEM206" s="5"/>
      <c r="SEN206" s="5"/>
      <c r="SEO206" s="5"/>
      <c r="SEP206" s="5"/>
      <c r="SEQ206" s="5"/>
      <c r="SER206" s="5"/>
      <c r="SES206" s="5"/>
      <c r="SET206" s="5"/>
      <c r="SEU206" s="5"/>
      <c r="SEV206" s="5"/>
      <c r="SEW206" s="5"/>
      <c r="SEX206" s="5"/>
      <c r="SEY206" s="5"/>
      <c r="SEZ206" s="5"/>
      <c r="SFA206" s="5"/>
      <c r="SFB206" s="5"/>
      <c r="SFC206" s="5"/>
      <c r="SFD206" s="5"/>
      <c r="SFE206" s="5"/>
      <c r="SFF206" s="5"/>
      <c r="SFG206" s="5"/>
      <c r="SFH206" s="5"/>
      <c r="SFI206" s="5"/>
      <c r="SFJ206" s="5"/>
      <c r="SFK206" s="5"/>
      <c r="SFL206" s="5"/>
      <c r="SFM206" s="5"/>
      <c r="SFN206" s="5"/>
      <c r="SFO206" s="5"/>
      <c r="SFP206" s="5"/>
      <c r="SFQ206" s="5"/>
      <c r="SFR206" s="5"/>
      <c r="SFS206" s="5"/>
      <c r="SFT206" s="5"/>
      <c r="SFU206" s="5"/>
      <c r="SFV206" s="5"/>
      <c r="SFW206" s="5"/>
      <c r="SFX206" s="5"/>
      <c r="SFY206" s="5"/>
      <c r="SFZ206" s="5"/>
      <c r="SGA206" s="5"/>
      <c r="SGB206" s="5"/>
      <c r="SGC206" s="5"/>
      <c r="SGD206" s="5"/>
      <c r="SGE206" s="5"/>
      <c r="SGF206" s="5"/>
      <c r="SGG206" s="5"/>
      <c r="SGH206" s="5"/>
      <c r="SGI206" s="5"/>
      <c r="SGJ206" s="5"/>
      <c r="SGK206" s="5"/>
      <c r="SGL206" s="5"/>
      <c r="SGM206" s="5"/>
      <c r="SGN206" s="5"/>
      <c r="SGO206" s="5"/>
      <c r="SGP206" s="5"/>
      <c r="SGQ206" s="5"/>
      <c r="SGR206" s="5"/>
      <c r="SGS206" s="5"/>
      <c r="SGT206" s="5"/>
      <c r="SGU206" s="5"/>
      <c r="SGV206" s="5"/>
      <c r="SGW206" s="5"/>
      <c r="SGX206" s="5"/>
      <c r="SGY206" s="5"/>
      <c r="SGZ206" s="5"/>
      <c r="SHA206" s="5"/>
      <c r="SHB206" s="5"/>
      <c r="SHC206" s="5"/>
      <c r="SHD206" s="5"/>
      <c r="SHE206" s="5"/>
      <c r="SHF206" s="5"/>
      <c r="SHG206" s="5"/>
      <c r="SHH206" s="5"/>
      <c r="SHI206" s="5"/>
      <c r="SHJ206" s="5"/>
      <c r="SHK206" s="5"/>
      <c r="SHL206" s="5"/>
      <c r="SHM206" s="5"/>
      <c r="SHN206" s="5"/>
      <c r="SHO206" s="5"/>
      <c r="SHP206" s="5"/>
      <c r="SHQ206" s="5"/>
      <c r="SHR206" s="5"/>
      <c r="SHS206" s="5"/>
      <c r="SHT206" s="5"/>
      <c r="SHU206" s="5"/>
      <c r="SHV206" s="5"/>
      <c r="SHW206" s="5"/>
      <c r="SHX206" s="5"/>
      <c r="SHY206" s="5"/>
      <c r="SHZ206" s="5"/>
      <c r="SIA206" s="5"/>
      <c r="SIB206" s="5"/>
      <c r="SIC206" s="5"/>
      <c r="SID206" s="5"/>
      <c r="SIE206" s="5"/>
      <c r="SIF206" s="5"/>
      <c r="SIG206" s="5"/>
      <c r="SIH206" s="5"/>
      <c r="SII206" s="5"/>
      <c r="SIJ206" s="5"/>
      <c r="SIK206" s="5"/>
      <c r="SIL206" s="5"/>
      <c r="SIM206" s="5"/>
      <c r="SIN206" s="5"/>
      <c r="SIO206" s="5"/>
      <c r="SIP206" s="5"/>
      <c r="SIQ206" s="5"/>
      <c r="SIR206" s="5"/>
      <c r="SIS206" s="5"/>
      <c r="SIT206" s="5"/>
      <c r="SIU206" s="5"/>
      <c r="SIV206" s="5"/>
      <c r="SIW206" s="5"/>
      <c r="SIX206" s="5"/>
      <c r="SIY206" s="5"/>
      <c r="SIZ206" s="5"/>
      <c r="SJA206" s="5"/>
      <c r="SJB206" s="5"/>
      <c r="SJC206" s="5"/>
      <c r="SJD206" s="5"/>
      <c r="SJE206" s="5"/>
      <c r="SJF206" s="5"/>
      <c r="SJG206" s="5"/>
      <c r="SJH206" s="5"/>
      <c r="SJI206" s="5"/>
      <c r="SJJ206" s="5"/>
      <c r="SJK206" s="5"/>
      <c r="SJL206" s="5"/>
      <c r="SJM206" s="5"/>
      <c r="SJN206" s="5"/>
      <c r="SJO206" s="5"/>
      <c r="SJP206" s="5"/>
      <c r="SJQ206" s="5"/>
      <c r="SJR206" s="5"/>
      <c r="SJS206" s="5"/>
      <c r="SJT206" s="5"/>
      <c r="SJU206" s="5"/>
      <c r="SJV206" s="5"/>
      <c r="SJW206" s="5"/>
      <c r="SJX206" s="5"/>
      <c r="SJY206" s="5"/>
      <c r="SJZ206" s="5"/>
      <c r="SKA206" s="5"/>
      <c r="SKB206" s="5"/>
      <c r="SKC206" s="5"/>
      <c r="SKD206" s="5"/>
      <c r="SKE206" s="5"/>
      <c r="SKF206" s="5"/>
      <c r="SKG206" s="5"/>
      <c r="SKH206" s="5"/>
      <c r="SKI206" s="5"/>
      <c r="SKJ206" s="5"/>
      <c r="SKK206" s="5"/>
      <c r="SKL206" s="5"/>
      <c r="SKM206" s="5"/>
      <c r="SKN206" s="5"/>
      <c r="SKO206" s="5"/>
      <c r="SKP206" s="5"/>
      <c r="SKQ206" s="5"/>
      <c r="SKR206" s="5"/>
      <c r="SKS206" s="5"/>
      <c r="SKT206" s="5"/>
      <c r="SKU206" s="5"/>
      <c r="SKV206" s="5"/>
      <c r="SKW206" s="5"/>
      <c r="SKX206" s="5"/>
      <c r="SKY206" s="5"/>
      <c r="SKZ206" s="5"/>
      <c r="SLA206" s="5"/>
      <c r="SLB206" s="5"/>
      <c r="SLC206" s="5"/>
      <c r="SLD206" s="5"/>
      <c r="SLE206" s="5"/>
      <c r="SLF206" s="5"/>
      <c r="SLG206" s="5"/>
      <c r="SLH206" s="5"/>
      <c r="SLI206" s="5"/>
      <c r="SLJ206" s="5"/>
      <c r="SLK206" s="5"/>
      <c r="SLL206" s="5"/>
      <c r="SLM206" s="5"/>
      <c r="SLN206" s="5"/>
      <c r="SLO206" s="5"/>
      <c r="SLP206" s="5"/>
      <c r="SLQ206" s="5"/>
      <c r="SLR206" s="5"/>
      <c r="SLS206" s="5"/>
      <c r="SLT206" s="5"/>
      <c r="SLU206" s="5"/>
      <c r="SLV206" s="5"/>
      <c r="SLW206" s="5"/>
      <c r="SLX206" s="5"/>
      <c r="SLY206" s="5"/>
      <c r="SLZ206" s="5"/>
      <c r="SMA206" s="5"/>
      <c r="SMB206" s="5"/>
      <c r="SMC206" s="5"/>
      <c r="SMD206" s="5"/>
      <c r="SME206" s="5"/>
      <c r="SMF206" s="5"/>
      <c r="SMG206" s="5"/>
      <c r="SMH206" s="5"/>
      <c r="SMI206" s="5"/>
      <c r="SMJ206" s="5"/>
      <c r="SMK206" s="5"/>
      <c r="SML206" s="5"/>
      <c r="SMM206" s="5"/>
      <c r="SMN206" s="5"/>
      <c r="SMO206" s="5"/>
      <c r="SMP206" s="5"/>
      <c r="SMQ206" s="5"/>
      <c r="SMR206" s="5"/>
      <c r="SMS206" s="5"/>
      <c r="SMT206" s="5"/>
      <c r="SMU206" s="5"/>
      <c r="SMV206" s="5"/>
      <c r="SMW206" s="5"/>
      <c r="SMX206" s="5"/>
      <c r="SMY206" s="5"/>
      <c r="SMZ206" s="5"/>
      <c r="SNA206" s="5"/>
      <c r="SNB206" s="5"/>
      <c r="SNC206" s="5"/>
      <c r="SND206" s="5"/>
      <c r="SNE206" s="5"/>
      <c r="SNF206" s="5"/>
      <c r="SNG206" s="5"/>
      <c r="SNH206" s="5"/>
      <c r="SNI206" s="5"/>
      <c r="SNJ206" s="5"/>
      <c r="SNK206" s="5"/>
      <c r="SNL206" s="5"/>
      <c r="SNM206" s="5"/>
      <c r="SNN206" s="5"/>
      <c r="SNO206" s="5"/>
      <c r="SNP206" s="5"/>
      <c r="SNQ206" s="5"/>
      <c r="SNR206" s="5"/>
      <c r="SNS206" s="5"/>
      <c r="SNT206" s="5"/>
      <c r="SNU206" s="5"/>
      <c r="SNV206" s="5"/>
      <c r="SNW206" s="5"/>
      <c r="SNX206" s="5"/>
      <c r="SNY206" s="5"/>
      <c r="SNZ206" s="5"/>
      <c r="SOA206" s="5"/>
      <c r="SOB206" s="5"/>
      <c r="SOC206" s="5"/>
      <c r="SOD206" s="5"/>
      <c r="SOE206" s="5"/>
      <c r="SOF206" s="5"/>
      <c r="SOG206" s="5"/>
      <c r="SOH206" s="5"/>
      <c r="SOI206" s="5"/>
      <c r="SOJ206" s="5"/>
      <c r="SOK206" s="5"/>
      <c r="SOL206" s="5"/>
      <c r="SOM206" s="5"/>
      <c r="SON206" s="5"/>
      <c r="SOO206" s="5"/>
      <c r="SOP206" s="5"/>
      <c r="SOQ206" s="5"/>
      <c r="SOR206" s="5"/>
      <c r="SOS206" s="5"/>
      <c r="SOT206" s="5"/>
      <c r="SOU206" s="5"/>
      <c r="SOV206" s="5"/>
      <c r="SOW206" s="5"/>
      <c r="SOX206" s="5"/>
      <c r="SOY206" s="5"/>
      <c r="SOZ206" s="5"/>
      <c r="SPA206" s="5"/>
      <c r="SPB206" s="5"/>
      <c r="SPC206" s="5"/>
      <c r="SPD206" s="5"/>
      <c r="SPE206" s="5"/>
      <c r="SPF206" s="5"/>
      <c r="SPG206" s="5"/>
      <c r="SPH206" s="5"/>
      <c r="SPI206" s="5"/>
      <c r="SPJ206" s="5"/>
      <c r="SPK206" s="5"/>
      <c r="SPL206" s="5"/>
      <c r="SPM206" s="5"/>
      <c r="SPN206" s="5"/>
      <c r="SPO206" s="5"/>
      <c r="SPP206" s="5"/>
      <c r="SPQ206" s="5"/>
      <c r="SPR206" s="5"/>
      <c r="SPS206" s="5"/>
      <c r="SPT206" s="5"/>
      <c r="SPU206" s="5"/>
      <c r="SPV206" s="5"/>
      <c r="SPW206" s="5"/>
      <c r="SPX206" s="5"/>
      <c r="SPY206" s="5"/>
      <c r="SPZ206" s="5"/>
      <c r="SQA206" s="5"/>
      <c r="SQB206" s="5"/>
      <c r="SQC206" s="5"/>
      <c r="SQD206" s="5"/>
      <c r="SQE206" s="5"/>
      <c r="SQF206" s="5"/>
      <c r="SQG206" s="5"/>
      <c r="SQH206" s="5"/>
      <c r="SQI206" s="5"/>
      <c r="SQJ206" s="5"/>
      <c r="SQK206" s="5"/>
      <c r="SQL206" s="5"/>
      <c r="SQM206" s="5"/>
      <c r="SQN206" s="5"/>
      <c r="SQO206" s="5"/>
      <c r="SQP206" s="5"/>
      <c r="SQQ206" s="5"/>
      <c r="SQR206" s="5"/>
      <c r="SQS206" s="5"/>
      <c r="SQT206" s="5"/>
      <c r="SQU206" s="5"/>
      <c r="SQV206" s="5"/>
      <c r="SQW206" s="5"/>
      <c r="SQX206" s="5"/>
      <c r="SQY206" s="5"/>
      <c r="SQZ206" s="5"/>
      <c r="SRA206" s="5"/>
      <c r="SRB206" s="5"/>
      <c r="SRC206" s="5"/>
      <c r="SRD206" s="5"/>
      <c r="SRE206" s="5"/>
      <c r="SRF206" s="5"/>
      <c r="SRG206" s="5"/>
      <c r="SRH206" s="5"/>
      <c r="SRI206" s="5"/>
      <c r="SRJ206" s="5"/>
      <c r="SRK206" s="5"/>
      <c r="SRL206" s="5"/>
      <c r="SRM206" s="5"/>
      <c r="SRN206" s="5"/>
      <c r="SRO206" s="5"/>
      <c r="SRP206" s="5"/>
      <c r="SRQ206" s="5"/>
      <c r="SRR206" s="5"/>
      <c r="SRS206" s="5"/>
      <c r="SRT206" s="5"/>
      <c r="SRU206" s="5"/>
      <c r="SRV206" s="5"/>
      <c r="SRW206" s="5"/>
      <c r="SRX206" s="5"/>
      <c r="SRY206" s="5"/>
      <c r="SRZ206" s="5"/>
      <c r="SSA206" s="5"/>
      <c r="SSB206" s="5"/>
      <c r="SSC206" s="5"/>
      <c r="SSD206" s="5"/>
      <c r="SSE206" s="5"/>
      <c r="SSF206" s="5"/>
      <c r="SSG206" s="5"/>
      <c r="SSH206" s="5"/>
      <c r="SSI206" s="5"/>
      <c r="SSJ206" s="5"/>
      <c r="SSK206" s="5"/>
      <c r="SSL206" s="5"/>
      <c r="SSM206" s="5"/>
      <c r="SSN206" s="5"/>
      <c r="SSO206" s="5"/>
      <c r="SSP206" s="5"/>
      <c r="SSQ206" s="5"/>
      <c r="SSR206" s="5"/>
      <c r="SSS206" s="5"/>
      <c r="SST206" s="5"/>
      <c r="SSU206" s="5"/>
      <c r="SSV206" s="5"/>
      <c r="SSW206" s="5"/>
      <c r="SSX206" s="5"/>
      <c r="SSY206" s="5"/>
      <c r="SSZ206" s="5"/>
      <c r="STA206" s="5"/>
      <c r="STB206" s="5"/>
      <c r="STC206" s="5"/>
      <c r="STD206" s="5"/>
      <c r="STE206" s="5"/>
      <c r="STF206" s="5"/>
      <c r="STG206" s="5"/>
      <c r="STH206" s="5"/>
      <c r="STI206" s="5"/>
      <c r="STJ206" s="5"/>
      <c r="STK206" s="5"/>
      <c r="STL206" s="5"/>
      <c r="STM206" s="5"/>
      <c r="STN206" s="5"/>
      <c r="STO206" s="5"/>
      <c r="STP206" s="5"/>
      <c r="STQ206" s="5"/>
      <c r="STR206" s="5"/>
      <c r="STS206" s="5"/>
      <c r="STT206" s="5"/>
      <c r="STU206" s="5"/>
      <c r="STV206" s="5"/>
      <c r="STW206" s="5"/>
      <c r="STX206" s="5"/>
      <c r="STY206" s="5"/>
      <c r="STZ206" s="5"/>
      <c r="SUA206" s="5"/>
      <c r="SUB206" s="5"/>
      <c r="SUC206" s="5"/>
      <c r="SUD206" s="5"/>
      <c r="SUE206" s="5"/>
      <c r="SUF206" s="5"/>
      <c r="SUG206" s="5"/>
      <c r="SUH206" s="5"/>
      <c r="SUI206" s="5"/>
      <c r="SUJ206" s="5"/>
      <c r="SUK206" s="5"/>
      <c r="SUL206" s="5"/>
      <c r="SUM206" s="5"/>
      <c r="SUN206" s="5"/>
      <c r="SUO206" s="5"/>
      <c r="SUP206" s="5"/>
      <c r="SUQ206" s="5"/>
      <c r="SUR206" s="5"/>
      <c r="SUS206" s="5"/>
      <c r="SUT206" s="5"/>
      <c r="SUU206" s="5"/>
      <c r="SUV206" s="5"/>
      <c r="SUW206" s="5"/>
      <c r="SUX206" s="5"/>
      <c r="SUY206" s="5"/>
      <c r="SUZ206" s="5"/>
      <c r="SVA206" s="5"/>
      <c r="SVB206" s="5"/>
      <c r="SVC206" s="5"/>
      <c r="SVD206" s="5"/>
      <c r="SVE206" s="5"/>
      <c r="SVF206" s="5"/>
      <c r="SVG206" s="5"/>
      <c r="SVH206" s="5"/>
      <c r="SVI206" s="5"/>
      <c r="SVJ206" s="5"/>
      <c r="SVK206" s="5"/>
      <c r="SVL206" s="5"/>
      <c r="SVM206" s="5"/>
      <c r="SVN206" s="5"/>
      <c r="SVO206" s="5"/>
      <c r="SVP206" s="5"/>
      <c r="SVQ206" s="5"/>
      <c r="SVR206" s="5"/>
      <c r="SVS206" s="5"/>
      <c r="SVT206" s="5"/>
      <c r="SVU206" s="5"/>
      <c r="SVV206" s="5"/>
      <c r="SVW206" s="5"/>
      <c r="SVX206" s="5"/>
      <c r="SVY206" s="5"/>
      <c r="SVZ206" s="5"/>
      <c r="SWA206" s="5"/>
      <c r="SWB206" s="5"/>
      <c r="SWC206" s="5"/>
      <c r="SWD206" s="5"/>
      <c r="SWE206" s="5"/>
      <c r="SWF206" s="5"/>
      <c r="SWG206" s="5"/>
      <c r="SWH206" s="5"/>
      <c r="SWI206" s="5"/>
      <c r="SWJ206" s="5"/>
      <c r="SWK206" s="5"/>
      <c r="SWL206" s="5"/>
      <c r="SWM206" s="5"/>
      <c r="SWN206" s="5"/>
      <c r="SWO206" s="5"/>
      <c r="SWP206" s="5"/>
      <c r="SWQ206" s="5"/>
      <c r="SWR206" s="5"/>
      <c r="SWS206" s="5"/>
      <c r="SWT206" s="5"/>
      <c r="SWU206" s="5"/>
      <c r="SWV206" s="5"/>
      <c r="SWW206" s="5"/>
      <c r="SWX206" s="5"/>
      <c r="SWY206" s="5"/>
      <c r="SWZ206" s="5"/>
      <c r="SXA206" s="5"/>
      <c r="SXB206" s="5"/>
      <c r="SXC206" s="5"/>
      <c r="SXD206" s="5"/>
      <c r="SXE206" s="5"/>
      <c r="SXF206" s="5"/>
      <c r="SXG206" s="5"/>
      <c r="SXH206" s="5"/>
      <c r="SXI206" s="5"/>
      <c r="SXJ206" s="5"/>
      <c r="SXK206" s="5"/>
      <c r="SXL206" s="5"/>
      <c r="SXM206" s="5"/>
      <c r="SXN206" s="5"/>
      <c r="SXO206" s="5"/>
      <c r="SXP206" s="5"/>
      <c r="SXQ206" s="5"/>
      <c r="SXR206" s="5"/>
      <c r="SXS206" s="5"/>
      <c r="SXT206" s="5"/>
      <c r="SXU206" s="5"/>
      <c r="SXV206" s="5"/>
      <c r="SXW206" s="5"/>
      <c r="SXX206" s="5"/>
      <c r="SXY206" s="5"/>
      <c r="SXZ206" s="5"/>
      <c r="SYA206" s="5"/>
      <c r="SYB206" s="5"/>
      <c r="SYC206" s="5"/>
      <c r="SYD206" s="5"/>
      <c r="SYE206" s="5"/>
      <c r="SYF206" s="5"/>
      <c r="SYG206" s="5"/>
      <c r="SYH206" s="5"/>
      <c r="SYI206" s="5"/>
      <c r="SYJ206" s="5"/>
      <c r="SYK206" s="5"/>
      <c r="SYL206" s="5"/>
      <c r="SYM206" s="5"/>
      <c r="SYN206" s="5"/>
      <c r="SYO206" s="5"/>
      <c r="SYP206" s="5"/>
      <c r="SYQ206" s="5"/>
      <c r="SYR206" s="5"/>
      <c r="SYS206" s="5"/>
      <c r="SYT206" s="5"/>
      <c r="SYU206" s="5"/>
      <c r="SYV206" s="5"/>
      <c r="SYW206" s="5"/>
      <c r="SYX206" s="5"/>
      <c r="SYY206" s="5"/>
      <c r="SYZ206" s="5"/>
      <c r="SZA206" s="5"/>
      <c r="SZB206" s="5"/>
      <c r="SZC206" s="5"/>
      <c r="SZD206" s="5"/>
      <c r="SZE206" s="5"/>
      <c r="SZF206" s="5"/>
      <c r="SZG206" s="5"/>
      <c r="SZH206" s="5"/>
      <c r="SZI206" s="5"/>
      <c r="SZJ206" s="5"/>
      <c r="SZK206" s="5"/>
      <c r="SZL206" s="5"/>
      <c r="SZM206" s="5"/>
      <c r="SZN206" s="5"/>
      <c r="SZO206" s="5"/>
      <c r="SZP206" s="5"/>
      <c r="SZQ206" s="5"/>
      <c r="SZR206" s="5"/>
      <c r="SZS206" s="5"/>
      <c r="SZT206" s="5"/>
      <c r="SZU206" s="5"/>
      <c r="SZV206" s="5"/>
      <c r="SZW206" s="5"/>
      <c r="SZX206" s="5"/>
      <c r="SZY206" s="5"/>
      <c r="SZZ206" s="5"/>
      <c r="TAA206" s="5"/>
      <c r="TAB206" s="5"/>
      <c r="TAC206" s="5"/>
      <c r="TAD206" s="5"/>
      <c r="TAE206" s="5"/>
      <c r="TAF206" s="5"/>
      <c r="TAG206" s="5"/>
      <c r="TAH206" s="5"/>
      <c r="TAI206" s="5"/>
      <c r="TAJ206" s="5"/>
      <c r="TAK206" s="5"/>
      <c r="TAL206" s="5"/>
      <c r="TAM206" s="5"/>
      <c r="TAN206" s="5"/>
      <c r="TAO206" s="5"/>
      <c r="TAP206" s="5"/>
      <c r="TAQ206" s="5"/>
      <c r="TAR206" s="5"/>
      <c r="TAS206" s="5"/>
      <c r="TAT206" s="5"/>
      <c r="TAU206" s="5"/>
      <c r="TAV206" s="5"/>
      <c r="TAW206" s="5"/>
      <c r="TAX206" s="5"/>
      <c r="TAY206" s="5"/>
      <c r="TAZ206" s="5"/>
      <c r="TBA206" s="5"/>
      <c r="TBB206" s="5"/>
      <c r="TBC206" s="5"/>
      <c r="TBD206" s="5"/>
      <c r="TBE206" s="5"/>
      <c r="TBF206" s="5"/>
      <c r="TBG206" s="5"/>
      <c r="TBH206" s="5"/>
      <c r="TBI206" s="5"/>
      <c r="TBJ206" s="5"/>
      <c r="TBK206" s="5"/>
      <c r="TBL206" s="5"/>
      <c r="TBM206" s="5"/>
      <c r="TBN206" s="5"/>
      <c r="TBO206" s="5"/>
      <c r="TBP206" s="5"/>
      <c r="TBQ206" s="5"/>
      <c r="TBR206" s="5"/>
      <c r="TBS206" s="5"/>
      <c r="TBT206" s="5"/>
      <c r="TBU206" s="5"/>
      <c r="TBV206" s="5"/>
      <c r="TBW206" s="5"/>
      <c r="TBX206" s="5"/>
      <c r="TBY206" s="5"/>
      <c r="TBZ206" s="5"/>
      <c r="TCA206" s="5"/>
      <c r="TCB206" s="5"/>
      <c r="TCC206" s="5"/>
      <c r="TCD206" s="5"/>
      <c r="TCE206" s="5"/>
      <c r="TCF206" s="5"/>
      <c r="TCG206" s="5"/>
      <c r="TCH206" s="5"/>
      <c r="TCI206" s="5"/>
      <c r="TCJ206" s="5"/>
      <c r="TCK206" s="5"/>
      <c r="TCL206" s="5"/>
      <c r="TCM206" s="5"/>
      <c r="TCN206" s="5"/>
      <c r="TCO206" s="5"/>
      <c r="TCP206" s="5"/>
      <c r="TCQ206" s="5"/>
      <c r="TCR206" s="5"/>
      <c r="TCS206" s="5"/>
      <c r="TCT206" s="5"/>
      <c r="TCU206" s="5"/>
      <c r="TCV206" s="5"/>
      <c r="TCW206" s="5"/>
      <c r="TCX206" s="5"/>
      <c r="TCY206" s="5"/>
      <c r="TCZ206" s="5"/>
      <c r="TDA206" s="5"/>
      <c r="TDB206" s="5"/>
      <c r="TDC206" s="5"/>
      <c r="TDD206" s="5"/>
      <c r="TDE206" s="5"/>
      <c r="TDF206" s="5"/>
      <c r="TDG206" s="5"/>
      <c r="TDH206" s="5"/>
      <c r="TDI206" s="5"/>
      <c r="TDJ206" s="5"/>
      <c r="TDK206" s="5"/>
      <c r="TDL206" s="5"/>
      <c r="TDM206" s="5"/>
      <c r="TDN206" s="5"/>
      <c r="TDO206" s="5"/>
      <c r="TDP206" s="5"/>
      <c r="TDQ206" s="5"/>
      <c r="TDR206" s="5"/>
      <c r="TDS206" s="5"/>
      <c r="TDT206" s="5"/>
      <c r="TDU206" s="5"/>
      <c r="TDV206" s="5"/>
      <c r="TDW206" s="5"/>
      <c r="TDX206" s="5"/>
      <c r="TDY206" s="5"/>
      <c r="TDZ206" s="5"/>
      <c r="TEA206" s="5"/>
      <c r="TEB206" s="5"/>
      <c r="TEC206" s="5"/>
      <c r="TED206" s="5"/>
      <c r="TEE206" s="5"/>
      <c r="TEF206" s="5"/>
      <c r="TEG206" s="5"/>
      <c r="TEH206" s="5"/>
      <c r="TEI206" s="5"/>
      <c r="TEJ206" s="5"/>
      <c r="TEK206" s="5"/>
      <c r="TEL206" s="5"/>
      <c r="TEM206" s="5"/>
      <c r="TEN206" s="5"/>
      <c r="TEO206" s="5"/>
      <c r="TEP206" s="5"/>
      <c r="TEQ206" s="5"/>
      <c r="TER206" s="5"/>
      <c r="TES206" s="5"/>
      <c r="TET206" s="5"/>
      <c r="TEU206" s="5"/>
      <c r="TEV206" s="5"/>
      <c r="TEW206" s="5"/>
      <c r="TEX206" s="5"/>
      <c r="TEY206" s="5"/>
      <c r="TEZ206" s="5"/>
      <c r="TFA206" s="5"/>
      <c r="TFB206" s="5"/>
      <c r="TFC206" s="5"/>
      <c r="TFD206" s="5"/>
      <c r="TFE206" s="5"/>
      <c r="TFF206" s="5"/>
      <c r="TFG206" s="5"/>
      <c r="TFH206" s="5"/>
      <c r="TFI206" s="5"/>
      <c r="TFJ206" s="5"/>
      <c r="TFK206" s="5"/>
      <c r="TFL206" s="5"/>
      <c r="TFM206" s="5"/>
      <c r="TFN206" s="5"/>
      <c r="TFO206" s="5"/>
      <c r="TFP206" s="5"/>
      <c r="TFQ206" s="5"/>
      <c r="TFR206" s="5"/>
      <c r="TFS206" s="5"/>
      <c r="TFT206" s="5"/>
      <c r="TFU206" s="5"/>
      <c r="TFV206" s="5"/>
      <c r="TFW206" s="5"/>
      <c r="TFX206" s="5"/>
      <c r="TFY206" s="5"/>
      <c r="TFZ206" s="5"/>
      <c r="TGA206" s="5"/>
      <c r="TGB206" s="5"/>
      <c r="TGC206" s="5"/>
      <c r="TGD206" s="5"/>
      <c r="TGE206" s="5"/>
      <c r="TGF206" s="5"/>
      <c r="TGG206" s="5"/>
      <c r="TGH206" s="5"/>
      <c r="TGI206" s="5"/>
      <c r="TGJ206" s="5"/>
      <c r="TGK206" s="5"/>
      <c r="TGL206" s="5"/>
      <c r="TGM206" s="5"/>
      <c r="TGN206" s="5"/>
      <c r="TGO206" s="5"/>
      <c r="TGP206" s="5"/>
      <c r="TGQ206" s="5"/>
      <c r="TGR206" s="5"/>
      <c r="TGS206" s="5"/>
      <c r="TGT206" s="5"/>
      <c r="TGU206" s="5"/>
      <c r="TGV206" s="5"/>
      <c r="TGW206" s="5"/>
      <c r="TGX206" s="5"/>
      <c r="TGY206" s="5"/>
      <c r="TGZ206" s="5"/>
      <c r="THA206" s="5"/>
      <c r="THB206" s="5"/>
      <c r="THC206" s="5"/>
      <c r="THD206" s="5"/>
      <c r="THE206" s="5"/>
      <c r="THF206" s="5"/>
      <c r="THG206" s="5"/>
      <c r="THH206" s="5"/>
      <c r="THI206" s="5"/>
      <c r="THJ206" s="5"/>
      <c r="THK206" s="5"/>
      <c r="THL206" s="5"/>
      <c r="THM206" s="5"/>
      <c r="THN206" s="5"/>
      <c r="THO206" s="5"/>
      <c r="THP206" s="5"/>
      <c r="THQ206" s="5"/>
      <c r="THR206" s="5"/>
      <c r="THS206" s="5"/>
      <c r="THT206" s="5"/>
      <c r="THU206" s="5"/>
      <c r="THV206" s="5"/>
      <c r="THW206" s="5"/>
      <c r="THX206" s="5"/>
      <c r="THY206" s="5"/>
      <c r="THZ206" s="5"/>
      <c r="TIA206" s="5"/>
      <c r="TIB206" s="5"/>
      <c r="TIC206" s="5"/>
      <c r="TID206" s="5"/>
      <c r="TIE206" s="5"/>
      <c r="TIF206" s="5"/>
      <c r="TIG206" s="5"/>
      <c r="TIH206" s="5"/>
      <c r="TII206" s="5"/>
      <c r="TIJ206" s="5"/>
      <c r="TIK206" s="5"/>
      <c r="TIL206" s="5"/>
      <c r="TIM206" s="5"/>
      <c r="TIN206" s="5"/>
      <c r="TIO206" s="5"/>
      <c r="TIP206" s="5"/>
      <c r="TIQ206" s="5"/>
      <c r="TIR206" s="5"/>
      <c r="TIS206" s="5"/>
      <c r="TIT206" s="5"/>
      <c r="TIU206" s="5"/>
      <c r="TIV206" s="5"/>
      <c r="TIW206" s="5"/>
      <c r="TIX206" s="5"/>
      <c r="TIY206" s="5"/>
      <c r="TIZ206" s="5"/>
      <c r="TJA206" s="5"/>
      <c r="TJB206" s="5"/>
      <c r="TJC206" s="5"/>
      <c r="TJD206" s="5"/>
      <c r="TJE206" s="5"/>
      <c r="TJF206" s="5"/>
      <c r="TJG206" s="5"/>
      <c r="TJH206" s="5"/>
      <c r="TJI206" s="5"/>
      <c r="TJJ206" s="5"/>
      <c r="TJK206" s="5"/>
      <c r="TJL206" s="5"/>
      <c r="TJM206" s="5"/>
      <c r="TJN206" s="5"/>
      <c r="TJO206" s="5"/>
      <c r="TJP206" s="5"/>
      <c r="TJQ206" s="5"/>
      <c r="TJR206" s="5"/>
      <c r="TJS206" s="5"/>
      <c r="TJT206" s="5"/>
      <c r="TJU206" s="5"/>
      <c r="TJV206" s="5"/>
      <c r="TJW206" s="5"/>
      <c r="TJX206" s="5"/>
      <c r="TJY206" s="5"/>
      <c r="TJZ206" s="5"/>
      <c r="TKA206" s="5"/>
      <c r="TKB206" s="5"/>
      <c r="TKC206" s="5"/>
      <c r="TKD206" s="5"/>
      <c r="TKE206" s="5"/>
      <c r="TKF206" s="5"/>
      <c r="TKG206" s="5"/>
      <c r="TKH206" s="5"/>
      <c r="TKI206" s="5"/>
      <c r="TKJ206" s="5"/>
      <c r="TKK206" s="5"/>
      <c r="TKL206" s="5"/>
      <c r="TKM206" s="5"/>
      <c r="TKN206" s="5"/>
      <c r="TKO206" s="5"/>
      <c r="TKP206" s="5"/>
      <c r="TKQ206" s="5"/>
      <c r="TKR206" s="5"/>
      <c r="TKS206" s="5"/>
      <c r="TKT206" s="5"/>
      <c r="TKU206" s="5"/>
      <c r="TKV206" s="5"/>
      <c r="TKW206" s="5"/>
      <c r="TKX206" s="5"/>
      <c r="TKY206" s="5"/>
      <c r="TKZ206" s="5"/>
      <c r="TLA206" s="5"/>
      <c r="TLB206" s="5"/>
      <c r="TLC206" s="5"/>
      <c r="TLD206" s="5"/>
      <c r="TLE206" s="5"/>
      <c r="TLF206" s="5"/>
      <c r="TLG206" s="5"/>
      <c r="TLH206" s="5"/>
      <c r="TLI206" s="5"/>
      <c r="TLJ206" s="5"/>
      <c r="TLK206" s="5"/>
      <c r="TLL206" s="5"/>
      <c r="TLM206" s="5"/>
      <c r="TLN206" s="5"/>
      <c r="TLO206" s="5"/>
      <c r="TLP206" s="5"/>
      <c r="TLQ206" s="5"/>
      <c r="TLR206" s="5"/>
      <c r="TLS206" s="5"/>
      <c r="TLT206" s="5"/>
      <c r="TLU206" s="5"/>
      <c r="TLV206" s="5"/>
      <c r="TLW206" s="5"/>
      <c r="TLX206" s="5"/>
      <c r="TLY206" s="5"/>
      <c r="TLZ206" s="5"/>
      <c r="TMA206" s="5"/>
      <c r="TMB206" s="5"/>
      <c r="TMC206" s="5"/>
      <c r="TMD206" s="5"/>
      <c r="TME206" s="5"/>
      <c r="TMF206" s="5"/>
      <c r="TMG206" s="5"/>
      <c r="TMH206" s="5"/>
      <c r="TMI206" s="5"/>
      <c r="TMJ206" s="5"/>
      <c r="TMK206" s="5"/>
      <c r="TML206" s="5"/>
      <c r="TMM206" s="5"/>
      <c r="TMN206" s="5"/>
      <c r="TMO206" s="5"/>
      <c r="TMP206" s="5"/>
      <c r="TMQ206" s="5"/>
      <c r="TMR206" s="5"/>
      <c r="TMS206" s="5"/>
      <c r="TMT206" s="5"/>
      <c r="TMU206" s="5"/>
      <c r="TMV206" s="5"/>
      <c r="TMW206" s="5"/>
      <c r="TMX206" s="5"/>
      <c r="TMY206" s="5"/>
      <c r="TMZ206" s="5"/>
      <c r="TNA206" s="5"/>
      <c r="TNB206" s="5"/>
      <c r="TNC206" s="5"/>
      <c r="TND206" s="5"/>
      <c r="TNE206" s="5"/>
      <c r="TNF206" s="5"/>
      <c r="TNG206" s="5"/>
      <c r="TNH206" s="5"/>
      <c r="TNI206" s="5"/>
      <c r="TNJ206" s="5"/>
      <c r="TNK206" s="5"/>
      <c r="TNL206" s="5"/>
      <c r="TNM206" s="5"/>
      <c r="TNN206" s="5"/>
      <c r="TNO206" s="5"/>
      <c r="TNP206" s="5"/>
      <c r="TNQ206" s="5"/>
      <c r="TNR206" s="5"/>
      <c r="TNS206" s="5"/>
      <c r="TNT206" s="5"/>
      <c r="TNU206" s="5"/>
      <c r="TNV206" s="5"/>
      <c r="TNW206" s="5"/>
      <c r="TNX206" s="5"/>
      <c r="TNY206" s="5"/>
      <c r="TNZ206" s="5"/>
      <c r="TOA206" s="5"/>
      <c r="TOB206" s="5"/>
      <c r="TOC206" s="5"/>
      <c r="TOD206" s="5"/>
      <c r="TOE206" s="5"/>
      <c r="TOF206" s="5"/>
      <c r="TOG206" s="5"/>
      <c r="TOH206" s="5"/>
      <c r="TOI206" s="5"/>
      <c r="TOJ206" s="5"/>
      <c r="TOK206" s="5"/>
      <c r="TOL206" s="5"/>
      <c r="TOM206" s="5"/>
      <c r="TON206" s="5"/>
      <c r="TOO206" s="5"/>
      <c r="TOP206" s="5"/>
      <c r="TOQ206" s="5"/>
      <c r="TOR206" s="5"/>
      <c r="TOS206" s="5"/>
      <c r="TOT206" s="5"/>
      <c r="TOU206" s="5"/>
      <c r="TOV206" s="5"/>
      <c r="TOW206" s="5"/>
      <c r="TOX206" s="5"/>
      <c r="TOY206" s="5"/>
      <c r="TOZ206" s="5"/>
      <c r="TPA206" s="5"/>
      <c r="TPB206" s="5"/>
      <c r="TPC206" s="5"/>
      <c r="TPD206" s="5"/>
      <c r="TPE206" s="5"/>
      <c r="TPF206" s="5"/>
      <c r="TPG206" s="5"/>
      <c r="TPH206" s="5"/>
      <c r="TPI206" s="5"/>
      <c r="TPJ206" s="5"/>
      <c r="TPK206" s="5"/>
      <c r="TPL206" s="5"/>
      <c r="TPM206" s="5"/>
      <c r="TPN206" s="5"/>
      <c r="TPO206" s="5"/>
      <c r="TPP206" s="5"/>
      <c r="TPQ206" s="5"/>
      <c r="TPR206" s="5"/>
      <c r="TPS206" s="5"/>
      <c r="TPT206" s="5"/>
      <c r="TPU206" s="5"/>
      <c r="TPV206" s="5"/>
      <c r="TPW206" s="5"/>
      <c r="TPX206" s="5"/>
      <c r="TPY206" s="5"/>
      <c r="TPZ206" s="5"/>
      <c r="TQA206" s="5"/>
      <c r="TQB206" s="5"/>
      <c r="TQC206" s="5"/>
      <c r="TQD206" s="5"/>
      <c r="TQE206" s="5"/>
      <c r="TQF206" s="5"/>
      <c r="TQG206" s="5"/>
      <c r="TQH206" s="5"/>
      <c r="TQI206" s="5"/>
      <c r="TQJ206" s="5"/>
      <c r="TQK206" s="5"/>
      <c r="TQL206" s="5"/>
      <c r="TQM206" s="5"/>
      <c r="TQN206" s="5"/>
      <c r="TQO206" s="5"/>
      <c r="TQP206" s="5"/>
      <c r="TQQ206" s="5"/>
      <c r="TQR206" s="5"/>
      <c r="TQS206" s="5"/>
      <c r="TQT206" s="5"/>
      <c r="TQU206" s="5"/>
      <c r="TQV206" s="5"/>
      <c r="TQW206" s="5"/>
      <c r="TQX206" s="5"/>
      <c r="TQY206" s="5"/>
      <c r="TQZ206" s="5"/>
      <c r="TRA206" s="5"/>
      <c r="TRB206" s="5"/>
      <c r="TRC206" s="5"/>
      <c r="TRD206" s="5"/>
      <c r="TRE206" s="5"/>
      <c r="TRF206" s="5"/>
      <c r="TRG206" s="5"/>
      <c r="TRH206" s="5"/>
      <c r="TRI206" s="5"/>
      <c r="TRJ206" s="5"/>
      <c r="TRK206" s="5"/>
      <c r="TRL206" s="5"/>
      <c r="TRM206" s="5"/>
      <c r="TRN206" s="5"/>
      <c r="TRO206" s="5"/>
      <c r="TRP206" s="5"/>
      <c r="TRQ206" s="5"/>
      <c r="TRR206" s="5"/>
      <c r="TRS206" s="5"/>
      <c r="TRT206" s="5"/>
      <c r="TRU206" s="5"/>
      <c r="TRV206" s="5"/>
      <c r="TRW206" s="5"/>
      <c r="TRX206" s="5"/>
      <c r="TRY206" s="5"/>
      <c r="TRZ206" s="5"/>
      <c r="TSA206" s="5"/>
      <c r="TSB206" s="5"/>
      <c r="TSC206" s="5"/>
      <c r="TSD206" s="5"/>
      <c r="TSE206" s="5"/>
      <c r="TSF206" s="5"/>
      <c r="TSG206" s="5"/>
      <c r="TSH206" s="5"/>
      <c r="TSI206" s="5"/>
      <c r="TSJ206" s="5"/>
      <c r="TSK206" s="5"/>
      <c r="TSL206" s="5"/>
      <c r="TSM206" s="5"/>
      <c r="TSN206" s="5"/>
      <c r="TSO206" s="5"/>
      <c r="TSP206" s="5"/>
      <c r="TSQ206" s="5"/>
      <c r="TSR206" s="5"/>
      <c r="TSS206" s="5"/>
      <c r="TST206" s="5"/>
      <c r="TSU206" s="5"/>
      <c r="TSV206" s="5"/>
      <c r="TSW206" s="5"/>
      <c r="TSX206" s="5"/>
      <c r="TSY206" s="5"/>
      <c r="TSZ206" s="5"/>
      <c r="TTA206" s="5"/>
      <c r="TTB206" s="5"/>
      <c r="TTC206" s="5"/>
      <c r="TTD206" s="5"/>
      <c r="TTE206" s="5"/>
      <c r="TTF206" s="5"/>
      <c r="TTG206" s="5"/>
      <c r="TTH206" s="5"/>
      <c r="TTI206" s="5"/>
      <c r="TTJ206" s="5"/>
      <c r="TTK206" s="5"/>
      <c r="TTL206" s="5"/>
      <c r="TTM206" s="5"/>
      <c r="TTN206" s="5"/>
      <c r="TTO206" s="5"/>
      <c r="TTP206" s="5"/>
      <c r="TTQ206" s="5"/>
      <c r="TTR206" s="5"/>
      <c r="TTS206" s="5"/>
      <c r="TTT206" s="5"/>
      <c r="TTU206" s="5"/>
      <c r="TTV206" s="5"/>
      <c r="TTW206" s="5"/>
      <c r="TTX206" s="5"/>
      <c r="TTY206" s="5"/>
      <c r="TTZ206" s="5"/>
      <c r="TUA206" s="5"/>
      <c r="TUB206" s="5"/>
      <c r="TUC206" s="5"/>
      <c r="TUD206" s="5"/>
      <c r="TUE206" s="5"/>
      <c r="TUF206" s="5"/>
      <c r="TUG206" s="5"/>
      <c r="TUH206" s="5"/>
      <c r="TUI206" s="5"/>
      <c r="TUJ206" s="5"/>
      <c r="TUK206" s="5"/>
      <c r="TUL206" s="5"/>
      <c r="TUM206" s="5"/>
      <c r="TUN206" s="5"/>
      <c r="TUO206" s="5"/>
      <c r="TUP206" s="5"/>
      <c r="TUQ206" s="5"/>
      <c r="TUR206" s="5"/>
      <c r="TUS206" s="5"/>
      <c r="TUT206" s="5"/>
      <c r="TUU206" s="5"/>
      <c r="TUV206" s="5"/>
      <c r="TUW206" s="5"/>
      <c r="TUX206" s="5"/>
      <c r="TUY206" s="5"/>
      <c r="TUZ206" s="5"/>
      <c r="TVA206" s="5"/>
      <c r="TVB206" s="5"/>
      <c r="TVC206" s="5"/>
      <c r="TVD206" s="5"/>
      <c r="TVE206" s="5"/>
      <c r="TVF206" s="5"/>
      <c r="TVG206" s="5"/>
      <c r="TVH206" s="5"/>
      <c r="TVI206" s="5"/>
      <c r="TVJ206" s="5"/>
      <c r="TVK206" s="5"/>
      <c r="TVL206" s="5"/>
      <c r="TVM206" s="5"/>
      <c r="TVN206" s="5"/>
      <c r="TVO206" s="5"/>
      <c r="TVP206" s="5"/>
      <c r="TVQ206" s="5"/>
      <c r="TVR206" s="5"/>
      <c r="TVS206" s="5"/>
      <c r="TVT206" s="5"/>
      <c r="TVU206" s="5"/>
      <c r="TVV206" s="5"/>
      <c r="TVW206" s="5"/>
      <c r="TVX206" s="5"/>
      <c r="TVY206" s="5"/>
      <c r="TVZ206" s="5"/>
      <c r="TWA206" s="5"/>
      <c r="TWB206" s="5"/>
      <c r="TWC206" s="5"/>
      <c r="TWD206" s="5"/>
      <c r="TWE206" s="5"/>
      <c r="TWF206" s="5"/>
      <c r="TWG206" s="5"/>
      <c r="TWH206" s="5"/>
      <c r="TWI206" s="5"/>
      <c r="TWJ206" s="5"/>
      <c r="TWK206" s="5"/>
      <c r="TWL206" s="5"/>
      <c r="TWM206" s="5"/>
      <c r="TWN206" s="5"/>
      <c r="TWO206" s="5"/>
      <c r="TWP206" s="5"/>
      <c r="TWQ206" s="5"/>
      <c r="TWR206" s="5"/>
      <c r="TWS206" s="5"/>
      <c r="TWT206" s="5"/>
      <c r="TWU206" s="5"/>
      <c r="TWV206" s="5"/>
      <c r="TWW206" s="5"/>
      <c r="TWX206" s="5"/>
      <c r="TWY206" s="5"/>
      <c r="TWZ206" s="5"/>
      <c r="TXA206" s="5"/>
      <c r="TXB206" s="5"/>
      <c r="TXC206" s="5"/>
      <c r="TXD206" s="5"/>
      <c r="TXE206" s="5"/>
      <c r="TXF206" s="5"/>
      <c r="TXG206" s="5"/>
      <c r="TXH206" s="5"/>
      <c r="TXI206" s="5"/>
      <c r="TXJ206" s="5"/>
      <c r="TXK206" s="5"/>
      <c r="TXL206" s="5"/>
      <c r="TXM206" s="5"/>
      <c r="TXN206" s="5"/>
      <c r="TXO206" s="5"/>
      <c r="TXP206" s="5"/>
      <c r="TXQ206" s="5"/>
      <c r="TXR206" s="5"/>
      <c r="TXS206" s="5"/>
      <c r="TXT206" s="5"/>
      <c r="TXU206" s="5"/>
      <c r="TXV206" s="5"/>
      <c r="TXW206" s="5"/>
      <c r="TXX206" s="5"/>
      <c r="TXY206" s="5"/>
      <c r="TXZ206" s="5"/>
      <c r="TYA206" s="5"/>
      <c r="TYB206" s="5"/>
      <c r="TYC206" s="5"/>
      <c r="TYD206" s="5"/>
      <c r="TYE206" s="5"/>
      <c r="TYF206" s="5"/>
      <c r="TYG206" s="5"/>
      <c r="TYH206" s="5"/>
      <c r="TYI206" s="5"/>
      <c r="TYJ206" s="5"/>
      <c r="TYK206" s="5"/>
      <c r="TYL206" s="5"/>
      <c r="TYM206" s="5"/>
      <c r="TYN206" s="5"/>
      <c r="TYO206" s="5"/>
      <c r="TYP206" s="5"/>
      <c r="TYQ206" s="5"/>
      <c r="TYR206" s="5"/>
      <c r="TYS206" s="5"/>
      <c r="TYT206" s="5"/>
      <c r="TYU206" s="5"/>
      <c r="TYV206" s="5"/>
      <c r="TYW206" s="5"/>
      <c r="TYX206" s="5"/>
      <c r="TYY206" s="5"/>
      <c r="TYZ206" s="5"/>
      <c r="TZA206" s="5"/>
      <c r="TZB206" s="5"/>
      <c r="TZC206" s="5"/>
      <c r="TZD206" s="5"/>
      <c r="TZE206" s="5"/>
      <c r="TZF206" s="5"/>
      <c r="TZG206" s="5"/>
      <c r="TZH206" s="5"/>
      <c r="TZI206" s="5"/>
      <c r="TZJ206" s="5"/>
      <c r="TZK206" s="5"/>
      <c r="TZL206" s="5"/>
      <c r="TZM206" s="5"/>
      <c r="TZN206" s="5"/>
      <c r="TZO206" s="5"/>
      <c r="TZP206" s="5"/>
      <c r="TZQ206" s="5"/>
      <c r="TZR206" s="5"/>
      <c r="TZS206" s="5"/>
      <c r="TZT206" s="5"/>
      <c r="TZU206" s="5"/>
      <c r="TZV206" s="5"/>
      <c r="TZW206" s="5"/>
      <c r="TZX206" s="5"/>
      <c r="TZY206" s="5"/>
      <c r="TZZ206" s="5"/>
      <c r="UAA206" s="5"/>
      <c r="UAB206" s="5"/>
      <c r="UAC206" s="5"/>
      <c r="UAD206" s="5"/>
      <c r="UAE206" s="5"/>
      <c r="UAF206" s="5"/>
      <c r="UAG206" s="5"/>
      <c r="UAH206" s="5"/>
      <c r="UAI206" s="5"/>
      <c r="UAJ206" s="5"/>
      <c r="UAK206" s="5"/>
      <c r="UAL206" s="5"/>
      <c r="UAM206" s="5"/>
      <c r="UAN206" s="5"/>
      <c r="UAO206" s="5"/>
      <c r="UAP206" s="5"/>
      <c r="UAQ206" s="5"/>
      <c r="UAR206" s="5"/>
      <c r="UAS206" s="5"/>
      <c r="UAT206" s="5"/>
      <c r="UAU206" s="5"/>
      <c r="UAV206" s="5"/>
      <c r="UAW206" s="5"/>
      <c r="UAX206" s="5"/>
      <c r="UAY206" s="5"/>
      <c r="UAZ206" s="5"/>
      <c r="UBA206" s="5"/>
      <c r="UBB206" s="5"/>
      <c r="UBC206" s="5"/>
      <c r="UBD206" s="5"/>
      <c r="UBE206" s="5"/>
      <c r="UBF206" s="5"/>
      <c r="UBG206" s="5"/>
      <c r="UBH206" s="5"/>
      <c r="UBI206" s="5"/>
      <c r="UBJ206" s="5"/>
      <c r="UBK206" s="5"/>
      <c r="UBL206" s="5"/>
      <c r="UBM206" s="5"/>
      <c r="UBN206" s="5"/>
      <c r="UBO206" s="5"/>
      <c r="UBP206" s="5"/>
      <c r="UBQ206" s="5"/>
      <c r="UBR206" s="5"/>
      <c r="UBS206" s="5"/>
      <c r="UBT206" s="5"/>
      <c r="UBU206" s="5"/>
      <c r="UBV206" s="5"/>
      <c r="UBW206" s="5"/>
      <c r="UBX206" s="5"/>
      <c r="UBY206" s="5"/>
      <c r="UBZ206" s="5"/>
      <c r="UCA206" s="5"/>
      <c r="UCB206" s="5"/>
      <c r="UCC206" s="5"/>
      <c r="UCD206" s="5"/>
      <c r="UCE206" s="5"/>
      <c r="UCF206" s="5"/>
      <c r="UCG206" s="5"/>
      <c r="UCH206" s="5"/>
      <c r="UCI206" s="5"/>
      <c r="UCJ206" s="5"/>
      <c r="UCK206" s="5"/>
      <c r="UCL206" s="5"/>
      <c r="UCM206" s="5"/>
      <c r="UCN206" s="5"/>
      <c r="UCO206" s="5"/>
      <c r="UCP206" s="5"/>
      <c r="UCQ206" s="5"/>
      <c r="UCR206" s="5"/>
      <c r="UCS206" s="5"/>
      <c r="UCT206" s="5"/>
      <c r="UCU206" s="5"/>
      <c r="UCV206" s="5"/>
      <c r="UCW206" s="5"/>
      <c r="UCX206" s="5"/>
      <c r="UCY206" s="5"/>
      <c r="UCZ206" s="5"/>
      <c r="UDA206" s="5"/>
      <c r="UDB206" s="5"/>
      <c r="UDC206" s="5"/>
      <c r="UDD206" s="5"/>
      <c r="UDE206" s="5"/>
      <c r="UDF206" s="5"/>
      <c r="UDG206" s="5"/>
      <c r="UDH206" s="5"/>
      <c r="UDI206" s="5"/>
      <c r="UDJ206" s="5"/>
      <c r="UDK206" s="5"/>
      <c r="UDL206" s="5"/>
      <c r="UDM206" s="5"/>
      <c r="UDN206" s="5"/>
      <c r="UDO206" s="5"/>
      <c r="UDP206" s="5"/>
      <c r="UDQ206" s="5"/>
      <c r="UDR206" s="5"/>
      <c r="UDS206" s="5"/>
      <c r="UDT206" s="5"/>
      <c r="UDU206" s="5"/>
      <c r="UDV206" s="5"/>
      <c r="UDW206" s="5"/>
      <c r="UDX206" s="5"/>
      <c r="UDY206" s="5"/>
      <c r="UDZ206" s="5"/>
      <c r="UEA206" s="5"/>
      <c r="UEB206" s="5"/>
      <c r="UEC206" s="5"/>
      <c r="UED206" s="5"/>
      <c r="UEE206" s="5"/>
      <c r="UEF206" s="5"/>
      <c r="UEG206" s="5"/>
      <c r="UEH206" s="5"/>
      <c r="UEI206" s="5"/>
      <c r="UEJ206" s="5"/>
      <c r="UEK206" s="5"/>
      <c r="UEL206" s="5"/>
      <c r="UEM206" s="5"/>
      <c r="UEN206" s="5"/>
      <c r="UEO206" s="5"/>
      <c r="UEP206" s="5"/>
      <c r="UEQ206" s="5"/>
      <c r="UER206" s="5"/>
      <c r="UES206" s="5"/>
      <c r="UET206" s="5"/>
      <c r="UEU206" s="5"/>
      <c r="UEV206" s="5"/>
      <c r="UEW206" s="5"/>
      <c r="UEX206" s="5"/>
      <c r="UEY206" s="5"/>
      <c r="UEZ206" s="5"/>
      <c r="UFA206" s="5"/>
      <c r="UFB206" s="5"/>
      <c r="UFC206" s="5"/>
      <c r="UFD206" s="5"/>
      <c r="UFE206" s="5"/>
      <c r="UFF206" s="5"/>
      <c r="UFG206" s="5"/>
      <c r="UFH206" s="5"/>
      <c r="UFI206" s="5"/>
      <c r="UFJ206" s="5"/>
      <c r="UFK206" s="5"/>
      <c r="UFL206" s="5"/>
      <c r="UFM206" s="5"/>
      <c r="UFN206" s="5"/>
      <c r="UFO206" s="5"/>
      <c r="UFP206" s="5"/>
      <c r="UFQ206" s="5"/>
      <c r="UFR206" s="5"/>
      <c r="UFS206" s="5"/>
      <c r="UFT206" s="5"/>
      <c r="UFU206" s="5"/>
      <c r="UFV206" s="5"/>
      <c r="UFW206" s="5"/>
      <c r="UFX206" s="5"/>
      <c r="UFY206" s="5"/>
      <c r="UFZ206" s="5"/>
      <c r="UGA206" s="5"/>
      <c r="UGB206" s="5"/>
      <c r="UGC206" s="5"/>
      <c r="UGD206" s="5"/>
      <c r="UGE206" s="5"/>
      <c r="UGF206" s="5"/>
      <c r="UGG206" s="5"/>
      <c r="UGH206" s="5"/>
      <c r="UGI206" s="5"/>
      <c r="UGJ206" s="5"/>
      <c r="UGK206" s="5"/>
      <c r="UGL206" s="5"/>
      <c r="UGM206" s="5"/>
      <c r="UGN206" s="5"/>
      <c r="UGO206" s="5"/>
      <c r="UGP206" s="5"/>
      <c r="UGQ206" s="5"/>
      <c r="UGR206" s="5"/>
      <c r="UGS206" s="5"/>
      <c r="UGT206" s="5"/>
      <c r="UGU206" s="5"/>
      <c r="UGV206" s="5"/>
      <c r="UGW206" s="5"/>
      <c r="UGX206" s="5"/>
      <c r="UGY206" s="5"/>
      <c r="UGZ206" s="5"/>
      <c r="UHA206" s="5"/>
      <c r="UHB206" s="5"/>
      <c r="UHC206" s="5"/>
      <c r="UHD206" s="5"/>
      <c r="UHE206" s="5"/>
      <c r="UHF206" s="5"/>
      <c r="UHG206" s="5"/>
      <c r="UHH206" s="5"/>
      <c r="UHI206" s="5"/>
      <c r="UHJ206" s="5"/>
      <c r="UHK206" s="5"/>
      <c r="UHL206" s="5"/>
      <c r="UHM206" s="5"/>
      <c r="UHN206" s="5"/>
      <c r="UHO206" s="5"/>
      <c r="UHP206" s="5"/>
      <c r="UHQ206" s="5"/>
      <c r="UHR206" s="5"/>
      <c r="UHS206" s="5"/>
      <c r="UHT206" s="5"/>
      <c r="UHU206" s="5"/>
      <c r="UHV206" s="5"/>
      <c r="UHW206" s="5"/>
      <c r="UHX206" s="5"/>
      <c r="UHY206" s="5"/>
      <c r="UHZ206" s="5"/>
      <c r="UIA206" s="5"/>
      <c r="UIB206" s="5"/>
      <c r="UIC206" s="5"/>
      <c r="UID206" s="5"/>
      <c r="UIE206" s="5"/>
      <c r="UIF206" s="5"/>
      <c r="UIG206" s="5"/>
      <c r="UIH206" s="5"/>
      <c r="UII206" s="5"/>
      <c r="UIJ206" s="5"/>
      <c r="UIK206" s="5"/>
      <c r="UIL206" s="5"/>
      <c r="UIM206" s="5"/>
      <c r="UIN206" s="5"/>
      <c r="UIO206" s="5"/>
      <c r="UIP206" s="5"/>
      <c r="UIQ206" s="5"/>
      <c r="UIR206" s="5"/>
      <c r="UIS206" s="5"/>
      <c r="UIT206" s="5"/>
      <c r="UIU206" s="5"/>
      <c r="UIV206" s="5"/>
      <c r="UIW206" s="5"/>
      <c r="UIX206" s="5"/>
      <c r="UIY206" s="5"/>
      <c r="UIZ206" s="5"/>
      <c r="UJA206" s="5"/>
      <c r="UJB206" s="5"/>
      <c r="UJC206" s="5"/>
      <c r="UJD206" s="5"/>
      <c r="UJE206" s="5"/>
      <c r="UJF206" s="5"/>
      <c r="UJG206" s="5"/>
      <c r="UJH206" s="5"/>
      <c r="UJI206" s="5"/>
      <c r="UJJ206" s="5"/>
      <c r="UJK206" s="5"/>
      <c r="UJL206" s="5"/>
      <c r="UJM206" s="5"/>
      <c r="UJN206" s="5"/>
      <c r="UJO206" s="5"/>
      <c r="UJP206" s="5"/>
      <c r="UJQ206" s="5"/>
      <c r="UJR206" s="5"/>
      <c r="UJS206" s="5"/>
      <c r="UJT206" s="5"/>
      <c r="UJU206" s="5"/>
      <c r="UJV206" s="5"/>
      <c r="UJW206" s="5"/>
      <c r="UJX206" s="5"/>
      <c r="UJY206" s="5"/>
      <c r="UJZ206" s="5"/>
      <c r="UKA206" s="5"/>
      <c r="UKB206" s="5"/>
      <c r="UKC206" s="5"/>
      <c r="UKD206" s="5"/>
      <c r="UKE206" s="5"/>
      <c r="UKF206" s="5"/>
      <c r="UKG206" s="5"/>
      <c r="UKH206" s="5"/>
      <c r="UKI206" s="5"/>
      <c r="UKJ206" s="5"/>
      <c r="UKK206" s="5"/>
      <c r="UKL206" s="5"/>
      <c r="UKM206" s="5"/>
      <c r="UKN206" s="5"/>
      <c r="UKO206" s="5"/>
      <c r="UKP206" s="5"/>
      <c r="UKQ206" s="5"/>
      <c r="UKR206" s="5"/>
      <c r="UKS206" s="5"/>
      <c r="UKT206" s="5"/>
      <c r="UKU206" s="5"/>
      <c r="UKV206" s="5"/>
      <c r="UKW206" s="5"/>
      <c r="UKX206" s="5"/>
      <c r="UKY206" s="5"/>
      <c r="UKZ206" s="5"/>
      <c r="ULA206" s="5"/>
      <c r="ULB206" s="5"/>
      <c r="ULC206" s="5"/>
      <c r="ULD206" s="5"/>
      <c r="ULE206" s="5"/>
      <c r="ULF206" s="5"/>
      <c r="ULG206" s="5"/>
      <c r="ULH206" s="5"/>
      <c r="ULI206" s="5"/>
      <c r="ULJ206" s="5"/>
      <c r="ULK206" s="5"/>
      <c r="ULL206" s="5"/>
      <c r="ULM206" s="5"/>
      <c r="ULN206" s="5"/>
      <c r="ULO206" s="5"/>
      <c r="ULP206" s="5"/>
      <c r="ULQ206" s="5"/>
      <c r="ULR206" s="5"/>
      <c r="ULS206" s="5"/>
      <c r="ULT206" s="5"/>
      <c r="ULU206" s="5"/>
      <c r="ULV206" s="5"/>
      <c r="ULW206" s="5"/>
      <c r="ULX206" s="5"/>
      <c r="ULY206" s="5"/>
      <c r="ULZ206" s="5"/>
      <c r="UMA206" s="5"/>
      <c r="UMB206" s="5"/>
      <c r="UMC206" s="5"/>
      <c r="UMD206" s="5"/>
      <c r="UME206" s="5"/>
      <c r="UMF206" s="5"/>
      <c r="UMG206" s="5"/>
      <c r="UMH206" s="5"/>
      <c r="UMI206" s="5"/>
      <c r="UMJ206" s="5"/>
      <c r="UMK206" s="5"/>
      <c r="UML206" s="5"/>
      <c r="UMM206" s="5"/>
      <c r="UMN206" s="5"/>
      <c r="UMO206" s="5"/>
      <c r="UMP206" s="5"/>
      <c r="UMQ206" s="5"/>
      <c r="UMR206" s="5"/>
      <c r="UMS206" s="5"/>
      <c r="UMT206" s="5"/>
      <c r="UMU206" s="5"/>
      <c r="UMV206" s="5"/>
      <c r="UMW206" s="5"/>
      <c r="UMX206" s="5"/>
      <c r="UMY206" s="5"/>
      <c r="UMZ206" s="5"/>
      <c r="UNA206" s="5"/>
      <c r="UNB206" s="5"/>
      <c r="UNC206" s="5"/>
      <c r="UND206" s="5"/>
      <c r="UNE206" s="5"/>
      <c r="UNF206" s="5"/>
      <c r="UNG206" s="5"/>
      <c r="UNH206" s="5"/>
      <c r="UNI206" s="5"/>
      <c r="UNJ206" s="5"/>
      <c r="UNK206" s="5"/>
      <c r="UNL206" s="5"/>
      <c r="UNM206" s="5"/>
      <c r="UNN206" s="5"/>
      <c r="UNO206" s="5"/>
      <c r="UNP206" s="5"/>
      <c r="UNQ206" s="5"/>
      <c r="UNR206" s="5"/>
      <c r="UNS206" s="5"/>
      <c r="UNT206" s="5"/>
      <c r="UNU206" s="5"/>
      <c r="UNV206" s="5"/>
      <c r="UNW206" s="5"/>
      <c r="UNX206" s="5"/>
      <c r="UNY206" s="5"/>
      <c r="UNZ206" s="5"/>
      <c r="UOA206" s="5"/>
      <c r="UOB206" s="5"/>
      <c r="UOC206" s="5"/>
      <c r="UOD206" s="5"/>
      <c r="UOE206" s="5"/>
      <c r="UOF206" s="5"/>
      <c r="UOG206" s="5"/>
      <c r="UOH206" s="5"/>
      <c r="UOI206" s="5"/>
      <c r="UOJ206" s="5"/>
      <c r="UOK206" s="5"/>
      <c r="UOL206" s="5"/>
      <c r="UOM206" s="5"/>
      <c r="UON206" s="5"/>
      <c r="UOO206" s="5"/>
      <c r="UOP206" s="5"/>
      <c r="UOQ206" s="5"/>
      <c r="UOR206" s="5"/>
      <c r="UOS206" s="5"/>
      <c r="UOT206" s="5"/>
      <c r="UOU206" s="5"/>
      <c r="UOV206" s="5"/>
      <c r="UOW206" s="5"/>
      <c r="UOX206" s="5"/>
      <c r="UOY206" s="5"/>
      <c r="UOZ206" s="5"/>
      <c r="UPA206" s="5"/>
      <c r="UPB206" s="5"/>
      <c r="UPC206" s="5"/>
      <c r="UPD206" s="5"/>
      <c r="UPE206" s="5"/>
      <c r="UPF206" s="5"/>
      <c r="UPG206" s="5"/>
      <c r="UPH206" s="5"/>
      <c r="UPI206" s="5"/>
      <c r="UPJ206" s="5"/>
      <c r="UPK206" s="5"/>
      <c r="UPL206" s="5"/>
      <c r="UPM206" s="5"/>
      <c r="UPN206" s="5"/>
      <c r="UPO206" s="5"/>
      <c r="UPP206" s="5"/>
      <c r="UPQ206" s="5"/>
      <c r="UPR206" s="5"/>
      <c r="UPS206" s="5"/>
      <c r="UPT206" s="5"/>
      <c r="UPU206" s="5"/>
      <c r="UPV206" s="5"/>
      <c r="UPW206" s="5"/>
      <c r="UPX206" s="5"/>
      <c r="UPY206" s="5"/>
      <c r="UPZ206" s="5"/>
      <c r="UQA206" s="5"/>
      <c r="UQB206" s="5"/>
      <c r="UQC206" s="5"/>
      <c r="UQD206" s="5"/>
      <c r="UQE206" s="5"/>
      <c r="UQF206" s="5"/>
      <c r="UQG206" s="5"/>
      <c r="UQH206" s="5"/>
      <c r="UQI206" s="5"/>
      <c r="UQJ206" s="5"/>
      <c r="UQK206" s="5"/>
      <c r="UQL206" s="5"/>
      <c r="UQM206" s="5"/>
      <c r="UQN206" s="5"/>
      <c r="UQO206" s="5"/>
      <c r="UQP206" s="5"/>
      <c r="UQQ206" s="5"/>
      <c r="UQR206" s="5"/>
      <c r="UQS206" s="5"/>
      <c r="UQT206" s="5"/>
      <c r="UQU206" s="5"/>
      <c r="UQV206" s="5"/>
      <c r="UQW206" s="5"/>
      <c r="UQX206" s="5"/>
      <c r="UQY206" s="5"/>
      <c r="UQZ206" s="5"/>
      <c r="URA206" s="5"/>
      <c r="URB206" s="5"/>
      <c r="URC206" s="5"/>
      <c r="URD206" s="5"/>
      <c r="URE206" s="5"/>
      <c r="URF206" s="5"/>
      <c r="URG206" s="5"/>
      <c r="URH206" s="5"/>
      <c r="URI206" s="5"/>
      <c r="URJ206" s="5"/>
      <c r="URK206" s="5"/>
      <c r="URL206" s="5"/>
      <c r="URM206" s="5"/>
      <c r="URN206" s="5"/>
      <c r="URO206" s="5"/>
      <c r="URP206" s="5"/>
      <c r="URQ206" s="5"/>
      <c r="URR206" s="5"/>
      <c r="URS206" s="5"/>
      <c r="URT206" s="5"/>
      <c r="URU206" s="5"/>
      <c r="URV206" s="5"/>
      <c r="URW206" s="5"/>
      <c r="URX206" s="5"/>
      <c r="URY206" s="5"/>
      <c r="URZ206" s="5"/>
      <c r="USA206" s="5"/>
      <c r="USB206" s="5"/>
      <c r="USC206" s="5"/>
      <c r="USD206" s="5"/>
      <c r="USE206" s="5"/>
      <c r="USF206" s="5"/>
      <c r="USG206" s="5"/>
      <c r="USH206" s="5"/>
      <c r="USI206" s="5"/>
      <c r="USJ206" s="5"/>
      <c r="USK206" s="5"/>
      <c r="USL206" s="5"/>
      <c r="USM206" s="5"/>
      <c r="USN206" s="5"/>
      <c r="USO206" s="5"/>
      <c r="USP206" s="5"/>
      <c r="USQ206" s="5"/>
      <c r="USR206" s="5"/>
      <c r="USS206" s="5"/>
      <c r="UST206" s="5"/>
      <c r="USU206" s="5"/>
      <c r="USV206" s="5"/>
      <c r="USW206" s="5"/>
      <c r="USX206" s="5"/>
      <c r="USY206" s="5"/>
      <c r="USZ206" s="5"/>
      <c r="UTA206" s="5"/>
      <c r="UTB206" s="5"/>
      <c r="UTC206" s="5"/>
      <c r="UTD206" s="5"/>
      <c r="UTE206" s="5"/>
      <c r="UTF206" s="5"/>
      <c r="UTG206" s="5"/>
      <c r="UTH206" s="5"/>
      <c r="UTI206" s="5"/>
      <c r="UTJ206" s="5"/>
      <c r="UTK206" s="5"/>
      <c r="UTL206" s="5"/>
      <c r="UTM206" s="5"/>
      <c r="UTN206" s="5"/>
      <c r="UTO206" s="5"/>
      <c r="UTP206" s="5"/>
      <c r="UTQ206" s="5"/>
      <c r="UTR206" s="5"/>
      <c r="UTS206" s="5"/>
      <c r="UTT206" s="5"/>
      <c r="UTU206" s="5"/>
      <c r="UTV206" s="5"/>
      <c r="UTW206" s="5"/>
      <c r="UTX206" s="5"/>
      <c r="UTY206" s="5"/>
      <c r="UTZ206" s="5"/>
      <c r="UUA206" s="5"/>
      <c r="UUB206" s="5"/>
      <c r="UUC206" s="5"/>
      <c r="UUD206" s="5"/>
      <c r="UUE206" s="5"/>
      <c r="UUF206" s="5"/>
      <c r="UUG206" s="5"/>
      <c r="UUH206" s="5"/>
      <c r="UUI206" s="5"/>
      <c r="UUJ206" s="5"/>
      <c r="UUK206" s="5"/>
      <c r="UUL206" s="5"/>
      <c r="UUM206" s="5"/>
      <c r="UUN206" s="5"/>
      <c r="UUO206" s="5"/>
      <c r="UUP206" s="5"/>
      <c r="UUQ206" s="5"/>
      <c r="UUR206" s="5"/>
      <c r="UUS206" s="5"/>
      <c r="UUT206" s="5"/>
      <c r="UUU206" s="5"/>
      <c r="UUV206" s="5"/>
      <c r="UUW206" s="5"/>
      <c r="UUX206" s="5"/>
      <c r="UUY206" s="5"/>
      <c r="UUZ206" s="5"/>
      <c r="UVA206" s="5"/>
      <c r="UVB206" s="5"/>
      <c r="UVC206" s="5"/>
      <c r="UVD206" s="5"/>
      <c r="UVE206" s="5"/>
      <c r="UVF206" s="5"/>
      <c r="UVG206" s="5"/>
      <c r="UVH206" s="5"/>
      <c r="UVI206" s="5"/>
      <c r="UVJ206" s="5"/>
      <c r="UVK206" s="5"/>
      <c r="UVL206" s="5"/>
      <c r="UVM206" s="5"/>
      <c r="UVN206" s="5"/>
      <c r="UVO206" s="5"/>
      <c r="UVP206" s="5"/>
      <c r="UVQ206" s="5"/>
      <c r="UVR206" s="5"/>
      <c r="UVS206" s="5"/>
      <c r="UVT206" s="5"/>
      <c r="UVU206" s="5"/>
      <c r="UVV206" s="5"/>
      <c r="UVW206" s="5"/>
      <c r="UVX206" s="5"/>
      <c r="UVY206" s="5"/>
      <c r="UVZ206" s="5"/>
      <c r="UWA206" s="5"/>
      <c r="UWB206" s="5"/>
      <c r="UWC206" s="5"/>
      <c r="UWD206" s="5"/>
      <c r="UWE206" s="5"/>
      <c r="UWF206" s="5"/>
      <c r="UWG206" s="5"/>
      <c r="UWH206" s="5"/>
      <c r="UWI206" s="5"/>
      <c r="UWJ206" s="5"/>
      <c r="UWK206" s="5"/>
      <c r="UWL206" s="5"/>
      <c r="UWM206" s="5"/>
      <c r="UWN206" s="5"/>
      <c r="UWO206" s="5"/>
      <c r="UWP206" s="5"/>
      <c r="UWQ206" s="5"/>
      <c r="UWR206" s="5"/>
      <c r="UWS206" s="5"/>
      <c r="UWT206" s="5"/>
      <c r="UWU206" s="5"/>
      <c r="UWV206" s="5"/>
      <c r="UWW206" s="5"/>
      <c r="UWX206" s="5"/>
      <c r="UWY206" s="5"/>
      <c r="UWZ206" s="5"/>
      <c r="UXA206" s="5"/>
      <c r="UXB206" s="5"/>
      <c r="UXC206" s="5"/>
      <c r="UXD206" s="5"/>
      <c r="UXE206" s="5"/>
      <c r="UXF206" s="5"/>
      <c r="UXG206" s="5"/>
      <c r="UXH206" s="5"/>
      <c r="UXI206" s="5"/>
      <c r="UXJ206" s="5"/>
      <c r="UXK206" s="5"/>
      <c r="UXL206" s="5"/>
      <c r="UXM206" s="5"/>
      <c r="UXN206" s="5"/>
      <c r="UXO206" s="5"/>
      <c r="UXP206" s="5"/>
      <c r="UXQ206" s="5"/>
      <c r="UXR206" s="5"/>
      <c r="UXS206" s="5"/>
      <c r="UXT206" s="5"/>
      <c r="UXU206" s="5"/>
      <c r="UXV206" s="5"/>
      <c r="UXW206" s="5"/>
      <c r="UXX206" s="5"/>
      <c r="UXY206" s="5"/>
      <c r="UXZ206" s="5"/>
      <c r="UYA206" s="5"/>
      <c r="UYB206" s="5"/>
      <c r="UYC206" s="5"/>
      <c r="UYD206" s="5"/>
      <c r="UYE206" s="5"/>
      <c r="UYF206" s="5"/>
      <c r="UYG206" s="5"/>
      <c r="UYH206" s="5"/>
      <c r="UYI206" s="5"/>
      <c r="UYJ206" s="5"/>
      <c r="UYK206" s="5"/>
      <c r="UYL206" s="5"/>
      <c r="UYM206" s="5"/>
      <c r="UYN206" s="5"/>
      <c r="UYO206" s="5"/>
      <c r="UYP206" s="5"/>
      <c r="UYQ206" s="5"/>
      <c r="UYR206" s="5"/>
      <c r="UYS206" s="5"/>
      <c r="UYT206" s="5"/>
      <c r="UYU206" s="5"/>
      <c r="UYV206" s="5"/>
      <c r="UYW206" s="5"/>
      <c r="UYX206" s="5"/>
      <c r="UYY206" s="5"/>
      <c r="UYZ206" s="5"/>
      <c r="UZA206" s="5"/>
      <c r="UZB206" s="5"/>
      <c r="UZC206" s="5"/>
      <c r="UZD206" s="5"/>
      <c r="UZE206" s="5"/>
      <c r="UZF206" s="5"/>
      <c r="UZG206" s="5"/>
      <c r="UZH206" s="5"/>
      <c r="UZI206" s="5"/>
      <c r="UZJ206" s="5"/>
      <c r="UZK206" s="5"/>
      <c r="UZL206" s="5"/>
      <c r="UZM206" s="5"/>
      <c r="UZN206" s="5"/>
      <c r="UZO206" s="5"/>
      <c r="UZP206" s="5"/>
      <c r="UZQ206" s="5"/>
      <c r="UZR206" s="5"/>
      <c r="UZS206" s="5"/>
      <c r="UZT206" s="5"/>
      <c r="UZU206" s="5"/>
      <c r="UZV206" s="5"/>
      <c r="UZW206" s="5"/>
      <c r="UZX206" s="5"/>
      <c r="UZY206" s="5"/>
      <c r="UZZ206" s="5"/>
      <c r="VAA206" s="5"/>
      <c r="VAB206" s="5"/>
      <c r="VAC206" s="5"/>
      <c r="VAD206" s="5"/>
      <c r="VAE206" s="5"/>
      <c r="VAF206" s="5"/>
      <c r="VAG206" s="5"/>
      <c r="VAH206" s="5"/>
      <c r="VAI206" s="5"/>
      <c r="VAJ206" s="5"/>
      <c r="VAK206" s="5"/>
      <c r="VAL206" s="5"/>
      <c r="VAM206" s="5"/>
      <c r="VAN206" s="5"/>
      <c r="VAO206" s="5"/>
      <c r="VAP206" s="5"/>
      <c r="VAQ206" s="5"/>
      <c r="VAR206" s="5"/>
      <c r="VAS206" s="5"/>
      <c r="VAT206" s="5"/>
      <c r="VAU206" s="5"/>
      <c r="VAV206" s="5"/>
      <c r="VAW206" s="5"/>
      <c r="VAX206" s="5"/>
      <c r="VAY206" s="5"/>
      <c r="VAZ206" s="5"/>
      <c r="VBA206" s="5"/>
      <c r="VBB206" s="5"/>
      <c r="VBC206" s="5"/>
      <c r="VBD206" s="5"/>
      <c r="VBE206" s="5"/>
      <c r="VBF206" s="5"/>
      <c r="VBG206" s="5"/>
      <c r="VBH206" s="5"/>
      <c r="VBI206" s="5"/>
      <c r="VBJ206" s="5"/>
      <c r="VBK206" s="5"/>
      <c r="VBL206" s="5"/>
      <c r="VBM206" s="5"/>
      <c r="VBN206" s="5"/>
      <c r="VBO206" s="5"/>
      <c r="VBP206" s="5"/>
      <c r="VBQ206" s="5"/>
      <c r="VBR206" s="5"/>
      <c r="VBS206" s="5"/>
      <c r="VBT206" s="5"/>
      <c r="VBU206" s="5"/>
      <c r="VBV206" s="5"/>
      <c r="VBW206" s="5"/>
      <c r="VBX206" s="5"/>
      <c r="VBY206" s="5"/>
      <c r="VBZ206" s="5"/>
      <c r="VCA206" s="5"/>
      <c r="VCB206" s="5"/>
      <c r="VCC206" s="5"/>
      <c r="VCD206" s="5"/>
      <c r="VCE206" s="5"/>
      <c r="VCF206" s="5"/>
      <c r="VCG206" s="5"/>
      <c r="VCH206" s="5"/>
      <c r="VCI206" s="5"/>
      <c r="VCJ206" s="5"/>
      <c r="VCK206" s="5"/>
      <c r="VCL206" s="5"/>
      <c r="VCM206" s="5"/>
      <c r="VCN206" s="5"/>
      <c r="VCO206" s="5"/>
      <c r="VCP206" s="5"/>
      <c r="VCQ206" s="5"/>
      <c r="VCR206" s="5"/>
      <c r="VCS206" s="5"/>
      <c r="VCT206" s="5"/>
      <c r="VCU206" s="5"/>
      <c r="VCV206" s="5"/>
      <c r="VCW206" s="5"/>
      <c r="VCX206" s="5"/>
      <c r="VCY206" s="5"/>
      <c r="VCZ206" s="5"/>
      <c r="VDA206" s="5"/>
      <c r="VDB206" s="5"/>
      <c r="VDC206" s="5"/>
      <c r="VDD206" s="5"/>
      <c r="VDE206" s="5"/>
      <c r="VDF206" s="5"/>
      <c r="VDG206" s="5"/>
      <c r="VDH206" s="5"/>
      <c r="VDI206" s="5"/>
      <c r="VDJ206" s="5"/>
      <c r="VDK206" s="5"/>
      <c r="VDL206" s="5"/>
      <c r="VDM206" s="5"/>
      <c r="VDN206" s="5"/>
      <c r="VDO206" s="5"/>
      <c r="VDP206" s="5"/>
      <c r="VDQ206" s="5"/>
      <c r="VDR206" s="5"/>
      <c r="VDS206" s="5"/>
      <c r="VDT206" s="5"/>
      <c r="VDU206" s="5"/>
      <c r="VDV206" s="5"/>
      <c r="VDW206" s="5"/>
      <c r="VDX206" s="5"/>
      <c r="VDY206" s="5"/>
      <c r="VDZ206" s="5"/>
      <c r="VEA206" s="5"/>
      <c r="VEB206" s="5"/>
      <c r="VEC206" s="5"/>
      <c r="VED206" s="5"/>
      <c r="VEE206" s="5"/>
      <c r="VEF206" s="5"/>
      <c r="VEG206" s="5"/>
      <c r="VEH206" s="5"/>
      <c r="VEI206" s="5"/>
      <c r="VEJ206" s="5"/>
      <c r="VEK206" s="5"/>
      <c r="VEL206" s="5"/>
      <c r="VEM206" s="5"/>
      <c r="VEN206" s="5"/>
      <c r="VEO206" s="5"/>
      <c r="VEP206" s="5"/>
      <c r="VEQ206" s="5"/>
      <c r="VER206" s="5"/>
      <c r="VES206" s="5"/>
      <c r="VET206" s="5"/>
      <c r="VEU206" s="5"/>
      <c r="VEV206" s="5"/>
      <c r="VEW206" s="5"/>
      <c r="VEX206" s="5"/>
      <c r="VEY206" s="5"/>
      <c r="VEZ206" s="5"/>
      <c r="VFA206" s="5"/>
      <c r="VFB206" s="5"/>
      <c r="VFC206" s="5"/>
      <c r="VFD206" s="5"/>
      <c r="VFE206" s="5"/>
      <c r="VFF206" s="5"/>
      <c r="VFG206" s="5"/>
      <c r="VFH206" s="5"/>
      <c r="VFI206" s="5"/>
      <c r="VFJ206" s="5"/>
      <c r="VFK206" s="5"/>
      <c r="VFL206" s="5"/>
      <c r="VFM206" s="5"/>
      <c r="VFN206" s="5"/>
      <c r="VFO206" s="5"/>
      <c r="VFP206" s="5"/>
      <c r="VFQ206" s="5"/>
      <c r="VFR206" s="5"/>
      <c r="VFS206" s="5"/>
      <c r="VFT206" s="5"/>
      <c r="VFU206" s="5"/>
      <c r="VFV206" s="5"/>
      <c r="VFW206" s="5"/>
      <c r="VFX206" s="5"/>
      <c r="VFY206" s="5"/>
      <c r="VFZ206" s="5"/>
      <c r="VGA206" s="5"/>
      <c r="VGB206" s="5"/>
      <c r="VGC206" s="5"/>
      <c r="VGD206" s="5"/>
      <c r="VGE206" s="5"/>
      <c r="VGF206" s="5"/>
      <c r="VGG206" s="5"/>
      <c r="VGH206" s="5"/>
      <c r="VGI206" s="5"/>
      <c r="VGJ206" s="5"/>
      <c r="VGK206" s="5"/>
      <c r="VGL206" s="5"/>
      <c r="VGM206" s="5"/>
      <c r="VGN206" s="5"/>
      <c r="VGO206" s="5"/>
      <c r="VGP206" s="5"/>
      <c r="VGQ206" s="5"/>
      <c r="VGR206" s="5"/>
      <c r="VGS206" s="5"/>
      <c r="VGT206" s="5"/>
      <c r="VGU206" s="5"/>
      <c r="VGV206" s="5"/>
      <c r="VGW206" s="5"/>
      <c r="VGX206" s="5"/>
      <c r="VGY206" s="5"/>
      <c r="VGZ206" s="5"/>
      <c r="VHA206" s="5"/>
      <c r="VHB206" s="5"/>
      <c r="VHC206" s="5"/>
      <c r="VHD206" s="5"/>
      <c r="VHE206" s="5"/>
      <c r="VHF206" s="5"/>
      <c r="VHG206" s="5"/>
      <c r="VHH206" s="5"/>
      <c r="VHI206" s="5"/>
      <c r="VHJ206" s="5"/>
      <c r="VHK206" s="5"/>
      <c r="VHL206" s="5"/>
      <c r="VHM206" s="5"/>
      <c r="VHN206" s="5"/>
      <c r="VHO206" s="5"/>
      <c r="VHP206" s="5"/>
      <c r="VHQ206" s="5"/>
      <c r="VHR206" s="5"/>
      <c r="VHS206" s="5"/>
      <c r="VHT206" s="5"/>
      <c r="VHU206" s="5"/>
      <c r="VHV206" s="5"/>
      <c r="VHW206" s="5"/>
      <c r="VHX206" s="5"/>
      <c r="VHY206" s="5"/>
      <c r="VHZ206" s="5"/>
      <c r="VIA206" s="5"/>
      <c r="VIB206" s="5"/>
      <c r="VIC206" s="5"/>
      <c r="VID206" s="5"/>
      <c r="VIE206" s="5"/>
      <c r="VIF206" s="5"/>
      <c r="VIG206" s="5"/>
      <c r="VIH206" s="5"/>
      <c r="VII206" s="5"/>
      <c r="VIJ206" s="5"/>
      <c r="VIK206" s="5"/>
      <c r="VIL206" s="5"/>
      <c r="VIM206" s="5"/>
      <c r="VIN206" s="5"/>
      <c r="VIO206" s="5"/>
      <c r="VIP206" s="5"/>
      <c r="VIQ206" s="5"/>
      <c r="VIR206" s="5"/>
      <c r="VIS206" s="5"/>
      <c r="VIT206" s="5"/>
      <c r="VIU206" s="5"/>
      <c r="VIV206" s="5"/>
      <c r="VIW206" s="5"/>
      <c r="VIX206" s="5"/>
      <c r="VIY206" s="5"/>
      <c r="VIZ206" s="5"/>
      <c r="VJA206" s="5"/>
      <c r="VJB206" s="5"/>
      <c r="VJC206" s="5"/>
      <c r="VJD206" s="5"/>
      <c r="VJE206" s="5"/>
      <c r="VJF206" s="5"/>
      <c r="VJG206" s="5"/>
      <c r="VJH206" s="5"/>
      <c r="VJI206" s="5"/>
      <c r="VJJ206" s="5"/>
      <c r="VJK206" s="5"/>
      <c r="VJL206" s="5"/>
      <c r="VJM206" s="5"/>
      <c r="VJN206" s="5"/>
      <c r="VJO206" s="5"/>
      <c r="VJP206" s="5"/>
      <c r="VJQ206" s="5"/>
      <c r="VJR206" s="5"/>
      <c r="VJS206" s="5"/>
      <c r="VJT206" s="5"/>
      <c r="VJU206" s="5"/>
      <c r="VJV206" s="5"/>
      <c r="VJW206" s="5"/>
      <c r="VJX206" s="5"/>
      <c r="VJY206" s="5"/>
      <c r="VJZ206" s="5"/>
      <c r="VKA206" s="5"/>
      <c r="VKB206" s="5"/>
      <c r="VKC206" s="5"/>
      <c r="VKD206" s="5"/>
      <c r="VKE206" s="5"/>
      <c r="VKF206" s="5"/>
      <c r="VKG206" s="5"/>
      <c r="VKH206" s="5"/>
      <c r="VKI206" s="5"/>
      <c r="VKJ206" s="5"/>
      <c r="VKK206" s="5"/>
      <c r="VKL206" s="5"/>
      <c r="VKM206" s="5"/>
      <c r="VKN206" s="5"/>
      <c r="VKO206" s="5"/>
      <c r="VKP206" s="5"/>
      <c r="VKQ206" s="5"/>
      <c r="VKR206" s="5"/>
      <c r="VKS206" s="5"/>
      <c r="VKT206" s="5"/>
      <c r="VKU206" s="5"/>
      <c r="VKV206" s="5"/>
      <c r="VKW206" s="5"/>
      <c r="VKX206" s="5"/>
      <c r="VKY206" s="5"/>
      <c r="VKZ206" s="5"/>
      <c r="VLA206" s="5"/>
      <c r="VLB206" s="5"/>
      <c r="VLC206" s="5"/>
      <c r="VLD206" s="5"/>
      <c r="VLE206" s="5"/>
      <c r="VLF206" s="5"/>
      <c r="VLG206" s="5"/>
      <c r="VLH206" s="5"/>
      <c r="VLI206" s="5"/>
      <c r="VLJ206" s="5"/>
      <c r="VLK206" s="5"/>
      <c r="VLL206" s="5"/>
      <c r="VLM206" s="5"/>
      <c r="VLN206" s="5"/>
      <c r="VLO206" s="5"/>
      <c r="VLP206" s="5"/>
      <c r="VLQ206" s="5"/>
      <c r="VLR206" s="5"/>
      <c r="VLS206" s="5"/>
      <c r="VLT206" s="5"/>
      <c r="VLU206" s="5"/>
      <c r="VLV206" s="5"/>
      <c r="VLW206" s="5"/>
      <c r="VLX206" s="5"/>
      <c r="VLY206" s="5"/>
      <c r="VLZ206" s="5"/>
      <c r="VMA206" s="5"/>
      <c r="VMB206" s="5"/>
      <c r="VMC206" s="5"/>
      <c r="VMD206" s="5"/>
      <c r="VME206" s="5"/>
      <c r="VMF206" s="5"/>
      <c r="VMG206" s="5"/>
      <c r="VMH206" s="5"/>
      <c r="VMI206" s="5"/>
      <c r="VMJ206" s="5"/>
      <c r="VMK206" s="5"/>
      <c r="VML206" s="5"/>
      <c r="VMM206" s="5"/>
      <c r="VMN206" s="5"/>
      <c r="VMO206" s="5"/>
      <c r="VMP206" s="5"/>
      <c r="VMQ206" s="5"/>
      <c r="VMR206" s="5"/>
      <c r="VMS206" s="5"/>
      <c r="VMT206" s="5"/>
      <c r="VMU206" s="5"/>
      <c r="VMV206" s="5"/>
      <c r="VMW206" s="5"/>
      <c r="VMX206" s="5"/>
      <c r="VMY206" s="5"/>
      <c r="VMZ206" s="5"/>
      <c r="VNA206" s="5"/>
      <c r="VNB206" s="5"/>
      <c r="VNC206" s="5"/>
      <c r="VND206" s="5"/>
      <c r="VNE206" s="5"/>
      <c r="VNF206" s="5"/>
      <c r="VNG206" s="5"/>
      <c r="VNH206" s="5"/>
      <c r="VNI206" s="5"/>
      <c r="VNJ206" s="5"/>
      <c r="VNK206" s="5"/>
      <c r="VNL206" s="5"/>
      <c r="VNM206" s="5"/>
      <c r="VNN206" s="5"/>
      <c r="VNO206" s="5"/>
      <c r="VNP206" s="5"/>
      <c r="VNQ206" s="5"/>
      <c r="VNR206" s="5"/>
      <c r="VNS206" s="5"/>
      <c r="VNT206" s="5"/>
      <c r="VNU206" s="5"/>
      <c r="VNV206" s="5"/>
      <c r="VNW206" s="5"/>
      <c r="VNX206" s="5"/>
      <c r="VNY206" s="5"/>
      <c r="VNZ206" s="5"/>
      <c r="VOA206" s="5"/>
      <c r="VOB206" s="5"/>
      <c r="VOC206" s="5"/>
      <c r="VOD206" s="5"/>
      <c r="VOE206" s="5"/>
      <c r="VOF206" s="5"/>
      <c r="VOG206" s="5"/>
      <c r="VOH206" s="5"/>
      <c r="VOI206" s="5"/>
      <c r="VOJ206" s="5"/>
      <c r="VOK206" s="5"/>
      <c r="VOL206" s="5"/>
      <c r="VOM206" s="5"/>
      <c r="VON206" s="5"/>
      <c r="VOO206" s="5"/>
      <c r="VOP206" s="5"/>
      <c r="VOQ206" s="5"/>
      <c r="VOR206" s="5"/>
      <c r="VOS206" s="5"/>
      <c r="VOT206" s="5"/>
      <c r="VOU206" s="5"/>
      <c r="VOV206" s="5"/>
      <c r="VOW206" s="5"/>
      <c r="VOX206" s="5"/>
      <c r="VOY206" s="5"/>
      <c r="VOZ206" s="5"/>
      <c r="VPA206" s="5"/>
      <c r="VPB206" s="5"/>
      <c r="VPC206" s="5"/>
      <c r="VPD206" s="5"/>
      <c r="VPE206" s="5"/>
      <c r="VPF206" s="5"/>
      <c r="VPG206" s="5"/>
      <c r="VPH206" s="5"/>
      <c r="VPI206" s="5"/>
      <c r="VPJ206" s="5"/>
      <c r="VPK206" s="5"/>
      <c r="VPL206" s="5"/>
      <c r="VPM206" s="5"/>
      <c r="VPN206" s="5"/>
      <c r="VPO206" s="5"/>
      <c r="VPP206" s="5"/>
      <c r="VPQ206" s="5"/>
      <c r="VPR206" s="5"/>
      <c r="VPS206" s="5"/>
      <c r="VPT206" s="5"/>
      <c r="VPU206" s="5"/>
      <c r="VPV206" s="5"/>
      <c r="VPW206" s="5"/>
      <c r="VPX206" s="5"/>
      <c r="VPY206" s="5"/>
      <c r="VPZ206" s="5"/>
      <c r="VQA206" s="5"/>
      <c r="VQB206" s="5"/>
      <c r="VQC206" s="5"/>
      <c r="VQD206" s="5"/>
      <c r="VQE206" s="5"/>
      <c r="VQF206" s="5"/>
      <c r="VQG206" s="5"/>
      <c r="VQH206" s="5"/>
      <c r="VQI206" s="5"/>
      <c r="VQJ206" s="5"/>
      <c r="VQK206" s="5"/>
      <c r="VQL206" s="5"/>
      <c r="VQM206" s="5"/>
      <c r="VQN206" s="5"/>
      <c r="VQO206" s="5"/>
      <c r="VQP206" s="5"/>
      <c r="VQQ206" s="5"/>
      <c r="VQR206" s="5"/>
      <c r="VQS206" s="5"/>
      <c r="VQT206" s="5"/>
      <c r="VQU206" s="5"/>
      <c r="VQV206" s="5"/>
      <c r="VQW206" s="5"/>
      <c r="VQX206" s="5"/>
      <c r="VQY206" s="5"/>
      <c r="VQZ206" s="5"/>
      <c r="VRA206" s="5"/>
      <c r="VRB206" s="5"/>
      <c r="VRC206" s="5"/>
      <c r="VRD206" s="5"/>
      <c r="VRE206" s="5"/>
      <c r="VRF206" s="5"/>
      <c r="VRG206" s="5"/>
      <c r="VRH206" s="5"/>
      <c r="VRI206" s="5"/>
      <c r="VRJ206" s="5"/>
      <c r="VRK206" s="5"/>
      <c r="VRL206" s="5"/>
      <c r="VRM206" s="5"/>
      <c r="VRN206" s="5"/>
      <c r="VRO206" s="5"/>
      <c r="VRP206" s="5"/>
      <c r="VRQ206" s="5"/>
      <c r="VRR206" s="5"/>
      <c r="VRS206" s="5"/>
      <c r="VRT206" s="5"/>
      <c r="VRU206" s="5"/>
      <c r="VRV206" s="5"/>
      <c r="VRW206" s="5"/>
      <c r="VRX206" s="5"/>
      <c r="VRY206" s="5"/>
      <c r="VRZ206" s="5"/>
      <c r="VSA206" s="5"/>
      <c r="VSB206" s="5"/>
      <c r="VSC206" s="5"/>
      <c r="VSD206" s="5"/>
      <c r="VSE206" s="5"/>
      <c r="VSF206" s="5"/>
      <c r="VSG206" s="5"/>
      <c r="VSH206" s="5"/>
      <c r="VSI206" s="5"/>
      <c r="VSJ206" s="5"/>
      <c r="VSK206" s="5"/>
      <c r="VSL206" s="5"/>
      <c r="VSM206" s="5"/>
      <c r="VSN206" s="5"/>
      <c r="VSO206" s="5"/>
      <c r="VSP206" s="5"/>
      <c r="VSQ206" s="5"/>
      <c r="VSR206" s="5"/>
      <c r="VSS206" s="5"/>
      <c r="VST206" s="5"/>
      <c r="VSU206" s="5"/>
      <c r="VSV206" s="5"/>
      <c r="VSW206" s="5"/>
      <c r="VSX206" s="5"/>
      <c r="VSY206" s="5"/>
      <c r="VSZ206" s="5"/>
      <c r="VTA206" s="5"/>
      <c r="VTB206" s="5"/>
      <c r="VTC206" s="5"/>
      <c r="VTD206" s="5"/>
      <c r="VTE206" s="5"/>
      <c r="VTF206" s="5"/>
      <c r="VTG206" s="5"/>
      <c r="VTH206" s="5"/>
      <c r="VTI206" s="5"/>
      <c r="VTJ206" s="5"/>
      <c r="VTK206" s="5"/>
      <c r="VTL206" s="5"/>
      <c r="VTM206" s="5"/>
      <c r="VTN206" s="5"/>
      <c r="VTO206" s="5"/>
      <c r="VTP206" s="5"/>
      <c r="VTQ206" s="5"/>
      <c r="VTR206" s="5"/>
      <c r="VTS206" s="5"/>
      <c r="VTT206" s="5"/>
      <c r="VTU206" s="5"/>
      <c r="VTV206" s="5"/>
      <c r="VTW206" s="5"/>
      <c r="VTX206" s="5"/>
      <c r="VTY206" s="5"/>
      <c r="VTZ206" s="5"/>
      <c r="VUA206" s="5"/>
      <c r="VUB206" s="5"/>
      <c r="VUC206" s="5"/>
      <c r="VUD206" s="5"/>
      <c r="VUE206" s="5"/>
      <c r="VUF206" s="5"/>
      <c r="VUG206" s="5"/>
      <c r="VUH206" s="5"/>
      <c r="VUI206" s="5"/>
      <c r="VUJ206" s="5"/>
      <c r="VUK206" s="5"/>
      <c r="VUL206" s="5"/>
      <c r="VUM206" s="5"/>
      <c r="VUN206" s="5"/>
      <c r="VUO206" s="5"/>
      <c r="VUP206" s="5"/>
      <c r="VUQ206" s="5"/>
      <c r="VUR206" s="5"/>
      <c r="VUS206" s="5"/>
      <c r="VUT206" s="5"/>
      <c r="VUU206" s="5"/>
      <c r="VUV206" s="5"/>
      <c r="VUW206" s="5"/>
      <c r="VUX206" s="5"/>
      <c r="VUY206" s="5"/>
      <c r="VUZ206" s="5"/>
      <c r="VVA206" s="5"/>
      <c r="VVB206" s="5"/>
      <c r="VVC206" s="5"/>
      <c r="VVD206" s="5"/>
      <c r="VVE206" s="5"/>
      <c r="VVF206" s="5"/>
      <c r="VVG206" s="5"/>
      <c r="VVH206" s="5"/>
      <c r="VVI206" s="5"/>
      <c r="VVJ206" s="5"/>
      <c r="VVK206" s="5"/>
      <c r="VVL206" s="5"/>
      <c r="VVM206" s="5"/>
      <c r="VVN206" s="5"/>
      <c r="VVO206" s="5"/>
      <c r="VVP206" s="5"/>
      <c r="VVQ206" s="5"/>
      <c r="VVR206" s="5"/>
      <c r="VVS206" s="5"/>
      <c r="VVT206" s="5"/>
      <c r="VVU206" s="5"/>
      <c r="VVV206" s="5"/>
      <c r="VVW206" s="5"/>
      <c r="VVX206" s="5"/>
      <c r="VVY206" s="5"/>
      <c r="VVZ206" s="5"/>
      <c r="VWA206" s="5"/>
      <c r="VWB206" s="5"/>
      <c r="VWC206" s="5"/>
      <c r="VWD206" s="5"/>
      <c r="VWE206" s="5"/>
      <c r="VWF206" s="5"/>
      <c r="VWG206" s="5"/>
      <c r="VWH206" s="5"/>
      <c r="VWI206" s="5"/>
      <c r="VWJ206" s="5"/>
      <c r="VWK206" s="5"/>
      <c r="VWL206" s="5"/>
      <c r="VWM206" s="5"/>
      <c r="VWN206" s="5"/>
      <c r="VWO206" s="5"/>
      <c r="VWP206" s="5"/>
      <c r="VWQ206" s="5"/>
      <c r="VWR206" s="5"/>
      <c r="VWS206" s="5"/>
      <c r="VWT206" s="5"/>
      <c r="VWU206" s="5"/>
      <c r="VWV206" s="5"/>
      <c r="VWW206" s="5"/>
      <c r="VWX206" s="5"/>
      <c r="VWY206" s="5"/>
      <c r="VWZ206" s="5"/>
      <c r="VXA206" s="5"/>
      <c r="VXB206" s="5"/>
      <c r="VXC206" s="5"/>
      <c r="VXD206" s="5"/>
      <c r="VXE206" s="5"/>
      <c r="VXF206" s="5"/>
      <c r="VXG206" s="5"/>
      <c r="VXH206" s="5"/>
      <c r="VXI206" s="5"/>
      <c r="VXJ206" s="5"/>
      <c r="VXK206" s="5"/>
      <c r="VXL206" s="5"/>
      <c r="VXM206" s="5"/>
      <c r="VXN206" s="5"/>
      <c r="VXO206" s="5"/>
      <c r="VXP206" s="5"/>
      <c r="VXQ206" s="5"/>
      <c r="VXR206" s="5"/>
      <c r="VXS206" s="5"/>
      <c r="VXT206" s="5"/>
      <c r="VXU206" s="5"/>
      <c r="VXV206" s="5"/>
      <c r="VXW206" s="5"/>
      <c r="VXX206" s="5"/>
      <c r="VXY206" s="5"/>
      <c r="VXZ206" s="5"/>
      <c r="VYA206" s="5"/>
      <c r="VYB206" s="5"/>
      <c r="VYC206" s="5"/>
      <c r="VYD206" s="5"/>
      <c r="VYE206" s="5"/>
      <c r="VYF206" s="5"/>
      <c r="VYG206" s="5"/>
      <c r="VYH206" s="5"/>
      <c r="VYI206" s="5"/>
      <c r="VYJ206" s="5"/>
      <c r="VYK206" s="5"/>
      <c r="VYL206" s="5"/>
      <c r="VYM206" s="5"/>
      <c r="VYN206" s="5"/>
      <c r="VYO206" s="5"/>
      <c r="VYP206" s="5"/>
      <c r="VYQ206" s="5"/>
      <c r="VYR206" s="5"/>
      <c r="VYS206" s="5"/>
      <c r="VYT206" s="5"/>
      <c r="VYU206" s="5"/>
      <c r="VYV206" s="5"/>
      <c r="VYW206" s="5"/>
      <c r="VYX206" s="5"/>
      <c r="VYY206" s="5"/>
      <c r="VYZ206" s="5"/>
      <c r="VZA206" s="5"/>
      <c r="VZB206" s="5"/>
      <c r="VZC206" s="5"/>
      <c r="VZD206" s="5"/>
      <c r="VZE206" s="5"/>
      <c r="VZF206" s="5"/>
      <c r="VZG206" s="5"/>
      <c r="VZH206" s="5"/>
      <c r="VZI206" s="5"/>
      <c r="VZJ206" s="5"/>
      <c r="VZK206" s="5"/>
      <c r="VZL206" s="5"/>
      <c r="VZM206" s="5"/>
      <c r="VZN206" s="5"/>
      <c r="VZO206" s="5"/>
      <c r="VZP206" s="5"/>
      <c r="VZQ206" s="5"/>
      <c r="VZR206" s="5"/>
      <c r="VZS206" s="5"/>
      <c r="VZT206" s="5"/>
      <c r="VZU206" s="5"/>
      <c r="VZV206" s="5"/>
      <c r="VZW206" s="5"/>
      <c r="VZX206" s="5"/>
      <c r="VZY206" s="5"/>
      <c r="VZZ206" s="5"/>
      <c r="WAA206" s="5"/>
      <c r="WAB206" s="5"/>
      <c r="WAC206" s="5"/>
      <c r="WAD206" s="5"/>
      <c r="WAE206" s="5"/>
      <c r="WAF206" s="5"/>
      <c r="WAG206" s="5"/>
      <c r="WAH206" s="5"/>
      <c r="WAI206" s="5"/>
      <c r="WAJ206" s="5"/>
      <c r="WAK206" s="5"/>
      <c r="WAL206" s="5"/>
      <c r="WAM206" s="5"/>
      <c r="WAN206" s="5"/>
      <c r="WAO206" s="5"/>
      <c r="WAP206" s="5"/>
      <c r="WAQ206" s="5"/>
      <c r="WAR206" s="5"/>
      <c r="WAS206" s="5"/>
      <c r="WAT206" s="5"/>
      <c r="WAU206" s="5"/>
      <c r="WAV206" s="5"/>
      <c r="WAW206" s="5"/>
      <c r="WAX206" s="5"/>
      <c r="WAY206" s="5"/>
      <c r="WAZ206" s="5"/>
      <c r="WBA206" s="5"/>
      <c r="WBB206" s="5"/>
      <c r="WBC206" s="5"/>
      <c r="WBD206" s="5"/>
      <c r="WBE206" s="5"/>
      <c r="WBF206" s="5"/>
      <c r="WBG206" s="5"/>
      <c r="WBH206" s="5"/>
      <c r="WBI206" s="5"/>
      <c r="WBJ206" s="5"/>
      <c r="WBK206" s="5"/>
      <c r="WBL206" s="5"/>
      <c r="WBM206" s="5"/>
      <c r="WBN206" s="5"/>
      <c r="WBO206" s="5"/>
      <c r="WBP206" s="5"/>
      <c r="WBQ206" s="5"/>
      <c r="WBR206" s="5"/>
      <c r="WBS206" s="5"/>
      <c r="WBT206" s="5"/>
      <c r="WBU206" s="5"/>
      <c r="WBV206" s="5"/>
      <c r="WBW206" s="5"/>
      <c r="WBX206" s="5"/>
      <c r="WBY206" s="5"/>
      <c r="WBZ206" s="5"/>
      <c r="WCA206" s="5"/>
      <c r="WCB206" s="5"/>
      <c r="WCC206" s="5"/>
      <c r="WCD206" s="5"/>
      <c r="WCE206" s="5"/>
      <c r="WCF206" s="5"/>
      <c r="WCG206" s="5"/>
      <c r="WCH206" s="5"/>
      <c r="WCI206" s="5"/>
      <c r="WCJ206" s="5"/>
      <c r="WCK206" s="5"/>
      <c r="WCL206" s="5"/>
      <c r="WCM206" s="5"/>
      <c r="WCN206" s="5"/>
      <c r="WCO206" s="5"/>
      <c r="WCP206" s="5"/>
      <c r="WCQ206" s="5"/>
      <c r="WCR206" s="5"/>
      <c r="WCS206" s="5"/>
      <c r="WCT206" s="5"/>
      <c r="WCU206" s="5"/>
      <c r="WCV206" s="5"/>
      <c r="WCW206" s="5"/>
      <c r="WCX206" s="5"/>
      <c r="WCY206" s="5"/>
      <c r="WCZ206" s="5"/>
      <c r="WDA206" s="5"/>
      <c r="WDB206" s="5"/>
      <c r="WDC206" s="5"/>
      <c r="WDD206" s="5"/>
      <c r="WDE206" s="5"/>
      <c r="WDF206" s="5"/>
      <c r="WDG206" s="5"/>
      <c r="WDH206" s="5"/>
      <c r="WDI206" s="5"/>
      <c r="WDJ206" s="5"/>
      <c r="WDK206" s="5"/>
      <c r="WDL206" s="5"/>
      <c r="WDM206" s="5"/>
      <c r="WDN206" s="5"/>
      <c r="WDO206" s="5"/>
      <c r="WDP206" s="5"/>
      <c r="WDQ206" s="5"/>
      <c r="WDR206" s="5"/>
      <c r="WDS206" s="5"/>
      <c r="WDT206" s="5"/>
      <c r="WDU206" s="5"/>
      <c r="WDV206" s="5"/>
      <c r="WDW206" s="5"/>
      <c r="WDX206" s="5"/>
      <c r="WDY206" s="5"/>
      <c r="WDZ206" s="5"/>
      <c r="WEA206" s="5"/>
      <c r="WEB206" s="5"/>
      <c r="WEC206" s="5"/>
      <c r="WED206" s="5"/>
      <c r="WEE206" s="5"/>
      <c r="WEF206" s="5"/>
      <c r="WEG206" s="5"/>
      <c r="WEH206" s="5"/>
      <c r="WEI206" s="5"/>
      <c r="WEJ206" s="5"/>
      <c r="WEK206" s="5"/>
      <c r="WEL206" s="5"/>
      <c r="WEM206" s="5"/>
      <c r="WEN206" s="5"/>
      <c r="WEO206" s="5"/>
      <c r="WEP206" s="5"/>
      <c r="WEQ206" s="5"/>
      <c r="WER206" s="5"/>
      <c r="WES206" s="5"/>
      <c r="WET206" s="5"/>
      <c r="WEU206" s="5"/>
      <c r="WEV206" s="5"/>
      <c r="WEW206" s="5"/>
      <c r="WEX206" s="5"/>
      <c r="WEY206" s="5"/>
      <c r="WEZ206" s="5"/>
      <c r="WFA206" s="5"/>
      <c r="WFB206" s="5"/>
      <c r="WFC206" s="5"/>
      <c r="WFD206" s="5"/>
      <c r="WFE206" s="5"/>
      <c r="WFF206" s="5"/>
      <c r="WFG206" s="5"/>
      <c r="WFH206" s="5"/>
      <c r="WFI206" s="5"/>
      <c r="WFJ206" s="5"/>
      <c r="WFK206" s="5"/>
      <c r="WFL206" s="5"/>
      <c r="WFM206" s="5"/>
      <c r="WFN206" s="5"/>
      <c r="WFO206" s="5"/>
      <c r="WFP206" s="5"/>
      <c r="WFQ206" s="5"/>
      <c r="WFR206" s="5"/>
      <c r="WFS206" s="5"/>
      <c r="WFT206" s="5"/>
      <c r="WFU206" s="5"/>
      <c r="WFV206" s="5"/>
      <c r="WFW206" s="5"/>
      <c r="WFX206" s="5"/>
      <c r="WFY206" s="5"/>
      <c r="WFZ206" s="5"/>
      <c r="WGA206" s="5"/>
      <c r="WGB206" s="5"/>
      <c r="WGC206" s="5"/>
      <c r="WGD206" s="5"/>
      <c r="WGE206" s="5"/>
      <c r="WGF206" s="5"/>
      <c r="WGG206" s="5"/>
      <c r="WGH206" s="5"/>
      <c r="WGI206" s="5"/>
      <c r="WGJ206" s="5"/>
      <c r="WGK206" s="5"/>
      <c r="WGL206" s="5"/>
      <c r="WGM206" s="5"/>
      <c r="WGN206" s="5"/>
      <c r="WGO206" s="5"/>
      <c r="WGP206" s="5"/>
      <c r="WGQ206" s="5"/>
      <c r="WGR206" s="5"/>
      <c r="WGS206" s="5"/>
      <c r="WGT206" s="5"/>
      <c r="WGU206" s="5"/>
      <c r="WGV206" s="5"/>
      <c r="WGW206" s="5"/>
      <c r="WGX206" s="5"/>
      <c r="WGY206" s="5"/>
      <c r="WGZ206" s="5"/>
      <c r="WHA206" s="5"/>
      <c r="WHB206" s="5"/>
      <c r="WHC206" s="5"/>
      <c r="WHD206" s="5"/>
      <c r="WHE206" s="5"/>
      <c r="WHF206" s="5"/>
      <c r="WHG206" s="5"/>
      <c r="WHH206" s="5"/>
      <c r="WHI206" s="5"/>
      <c r="WHJ206" s="5"/>
      <c r="WHK206" s="5"/>
      <c r="WHL206" s="5"/>
      <c r="WHM206" s="5"/>
      <c r="WHN206" s="5"/>
      <c r="WHO206" s="5"/>
      <c r="WHP206" s="5"/>
      <c r="WHQ206" s="5"/>
      <c r="WHR206" s="5"/>
      <c r="WHS206" s="5"/>
      <c r="WHT206" s="5"/>
      <c r="WHU206" s="5"/>
      <c r="WHV206" s="5"/>
      <c r="WHW206" s="5"/>
      <c r="WHX206" s="5"/>
      <c r="WHY206" s="5"/>
      <c r="WHZ206" s="5"/>
      <c r="WIA206" s="5"/>
      <c r="WIB206" s="5"/>
      <c r="WIC206" s="5"/>
      <c r="WID206" s="5"/>
      <c r="WIE206" s="5"/>
      <c r="WIF206" s="5"/>
      <c r="WIG206" s="5"/>
      <c r="WIH206" s="5"/>
      <c r="WII206" s="5"/>
      <c r="WIJ206" s="5"/>
      <c r="WIK206" s="5"/>
      <c r="WIL206" s="5"/>
      <c r="WIM206" s="5"/>
      <c r="WIN206" s="5"/>
      <c r="WIO206" s="5"/>
      <c r="WIP206" s="5"/>
      <c r="WIQ206" s="5"/>
      <c r="WIR206" s="5"/>
      <c r="WIS206" s="5"/>
      <c r="WIT206" s="5"/>
      <c r="WIU206" s="5"/>
      <c r="WIV206" s="5"/>
      <c r="WIW206" s="5"/>
      <c r="WIX206" s="5"/>
      <c r="WIY206" s="5"/>
      <c r="WIZ206" s="5"/>
      <c r="WJA206" s="5"/>
      <c r="WJB206" s="5"/>
      <c r="WJC206" s="5"/>
      <c r="WJD206" s="5"/>
      <c r="WJE206" s="5"/>
      <c r="WJF206" s="5"/>
      <c r="WJG206" s="5"/>
      <c r="WJH206" s="5"/>
      <c r="WJI206" s="5"/>
      <c r="WJJ206" s="5"/>
      <c r="WJK206" s="5"/>
      <c r="WJL206" s="5"/>
      <c r="WJM206" s="5"/>
      <c r="WJN206" s="5"/>
      <c r="WJO206" s="5"/>
      <c r="WJP206" s="5"/>
      <c r="WJQ206" s="5"/>
      <c r="WJR206" s="5"/>
      <c r="WJS206" s="5"/>
      <c r="WJT206" s="5"/>
      <c r="WJU206" s="5"/>
      <c r="WJV206" s="5"/>
      <c r="WJW206" s="5"/>
      <c r="WJX206" s="5"/>
      <c r="WJY206" s="5"/>
      <c r="WJZ206" s="5"/>
      <c r="WKA206" s="5"/>
      <c r="WKB206" s="5"/>
      <c r="WKC206" s="5"/>
      <c r="WKD206" s="5"/>
      <c r="WKE206" s="5"/>
      <c r="WKF206" s="5"/>
      <c r="WKG206" s="5"/>
      <c r="WKH206" s="5"/>
      <c r="WKI206" s="5"/>
      <c r="WKJ206" s="5"/>
      <c r="WKK206" s="5"/>
      <c r="WKL206" s="5"/>
      <c r="WKM206" s="5"/>
      <c r="WKN206" s="5"/>
      <c r="WKO206" s="5"/>
      <c r="WKP206" s="5"/>
      <c r="WKQ206" s="5"/>
      <c r="WKR206" s="5"/>
      <c r="WKS206" s="5"/>
      <c r="WKT206" s="5"/>
      <c r="WKU206" s="5"/>
      <c r="WKV206" s="5"/>
      <c r="WKW206" s="5"/>
      <c r="WKX206" s="5"/>
      <c r="WKY206" s="5"/>
      <c r="WKZ206" s="5"/>
      <c r="WLA206" s="5"/>
      <c r="WLB206" s="5"/>
      <c r="WLC206" s="5"/>
      <c r="WLD206" s="5"/>
      <c r="WLE206" s="5"/>
      <c r="WLF206" s="5"/>
      <c r="WLG206" s="5"/>
      <c r="WLH206" s="5"/>
      <c r="WLI206" s="5"/>
      <c r="WLJ206" s="5"/>
      <c r="WLK206" s="5"/>
      <c r="WLL206" s="5"/>
      <c r="WLM206" s="5"/>
      <c r="WLN206" s="5"/>
      <c r="WLO206" s="5"/>
      <c r="WLP206" s="5"/>
      <c r="WLQ206" s="5"/>
      <c r="WLR206" s="5"/>
      <c r="WLS206" s="5"/>
      <c r="WLT206" s="5"/>
      <c r="WLU206" s="5"/>
      <c r="WLV206" s="5"/>
      <c r="WLW206" s="5"/>
      <c r="WLX206" s="5"/>
      <c r="WLY206" s="5"/>
      <c r="WLZ206" s="5"/>
      <c r="WMA206" s="5"/>
      <c r="WMB206" s="5"/>
      <c r="WMC206" s="5"/>
      <c r="WMD206" s="5"/>
      <c r="WME206" s="5"/>
      <c r="WMF206" s="5"/>
      <c r="WMG206" s="5"/>
      <c r="WMH206" s="5"/>
      <c r="WMI206" s="5"/>
      <c r="WMJ206" s="5"/>
      <c r="WMK206" s="5"/>
      <c r="WML206" s="5"/>
      <c r="WMM206" s="5"/>
      <c r="WMN206" s="5"/>
      <c r="WMO206" s="5"/>
      <c r="WMP206" s="5"/>
      <c r="WMQ206" s="5"/>
      <c r="WMR206" s="5"/>
      <c r="WMS206" s="5"/>
      <c r="WMT206" s="5"/>
      <c r="WMU206" s="5"/>
      <c r="WMV206" s="5"/>
      <c r="WMW206" s="5"/>
      <c r="WMX206" s="5"/>
      <c r="WMY206" s="5"/>
      <c r="WMZ206" s="5"/>
      <c r="WNA206" s="5"/>
      <c r="WNB206" s="5"/>
      <c r="WNC206" s="5"/>
      <c r="WND206" s="5"/>
      <c r="WNE206" s="5"/>
      <c r="WNF206" s="5"/>
      <c r="WNG206" s="5"/>
      <c r="WNH206" s="5"/>
      <c r="WNI206" s="5"/>
      <c r="WNJ206" s="5"/>
      <c r="WNK206" s="5"/>
      <c r="WNL206" s="5"/>
      <c r="WNM206" s="5"/>
      <c r="WNN206" s="5"/>
      <c r="WNO206" s="5"/>
      <c r="WNP206" s="5"/>
      <c r="WNQ206" s="5"/>
      <c r="WNR206" s="5"/>
      <c r="WNS206" s="5"/>
      <c r="WNT206" s="5"/>
      <c r="WNU206" s="5"/>
      <c r="WNV206" s="5"/>
      <c r="WNW206" s="5"/>
      <c r="WNX206" s="5"/>
      <c r="WNY206" s="5"/>
      <c r="WNZ206" s="5"/>
      <c r="WOA206" s="5"/>
      <c r="WOB206" s="5"/>
      <c r="WOC206" s="5"/>
      <c r="WOD206" s="5"/>
      <c r="WOE206" s="5"/>
      <c r="WOF206" s="5"/>
      <c r="WOG206" s="5"/>
      <c r="WOH206" s="5"/>
      <c r="WOI206" s="5"/>
      <c r="WOJ206" s="5"/>
      <c r="WOK206" s="5"/>
      <c r="WOL206" s="5"/>
      <c r="WOM206" s="5"/>
      <c r="WON206" s="5"/>
      <c r="WOO206" s="5"/>
      <c r="WOP206" s="5"/>
      <c r="WOQ206" s="5"/>
      <c r="WOR206" s="5"/>
      <c r="WOS206" s="5"/>
      <c r="WOT206" s="5"/>
      <c r="WOU206" s="5"/>
      <c r="WOV206" s="5"/>
      <c r="WOW206" s="5"/>
      <c r="WOX206" s="5"/>
      <c r="WOY206" s="5"/>
      <c r="WOZ206" s="5"/>
      <c r="WPA206" s="5"/>
      <c r="WPB206" s="5"/>
      <c r="WPC206" s="5"/>
      <c r="WPD206" s="5"/>
      <c r="WPE206" s="5"/>
      <c r="WPF206" s="5"/>
      <c r="WPG206" s="5"/>
      <c r="WPH206" s="5"/>
      <c r="WPI206" s="5"/>
      <c r="WPJ206" s="5"/>
      <c r="WPK206" s="5"/>
      <c r="WPL206" s="5"/>
      <c r="WPM206" s="5"/>
      <c r="WPN206" s="5"/>
      <c r="WPO206" s="5"/>
      <c r="WPP206" s="5"/>
      <c r="WPQ206" s="5"/>
      <c r="WPR206" s="5"/>
      <c r="WPS206" s="5"/>
      <c r="WPT206" s="5"/>
      <c r="WPU206" s="5"/>
      <c r="WPV206" s="5"/>
      <c r="WPW206" s="5"/>
      <c r="WPX206" s="5"/>
      <c r="WPY206" s="5"/>
      <c r="WPZ206" s="5"/>
      <c r="WQA206" s="5"/>
      <c r="WQB206" s="5"/>
      <c r="WQC206" s="5"/>
      <c r="WQD206" s="5"/>
      <c r="WQE206" s="5"/>
      <c r="WQF206" s="5"/>
      <c r="WQG206" s="5"/>
      <c r="WQH206" s="5"/>
      <c r="WQI206" s="5"/>
      <c r="WQJ206" s="5"/>
      <c r="WQK206" s="5"/>
      <c r="WQL206" s="5"/>
      <c r="WQM206" s="5"/>
      <c r="WQN206" s="5"/>
      <c r="WQO206" s="5"/>
      <c r="WQP206" s="5"/>
      <c r="WQQ206" s="5"/>
      <c r="WQR206" s="5"/>
      <c r="WQS206" s="5"/>
      <c r="WQT206" s="5"/>
      <c r="WQU206" s="5"/>
      <c r="WQV206" s="5"/>
      <c r="WQW206" s="5"/>
      <c r="WQX206" s="5"/>
      <c r="WQY206" s="5"/>
      <c r="WQZ206" s="5"/>
      <c r="WRA206" s="5"/>
      <c r="WRB206" s="5"/>
      <c r="WRC206" s="5"/>
      <c r="WRD206" s="5"/>
      <c r="WRE206" s="5"/>
      <c r="WRF206" s="5"/>
      <c r="WRG206" s="5"/>
      <c r="WRH206" s="5"/>
      <c r="WRI206" s="5"/>
      <c r="WRJ206" s="5"/>
      <c r="WRK206" s="5"/>
      <c r="WRL206" s="5"/>
      <c r="WRM206" s="5"/>
      <c r="WRN206" s="5"/>
      <c r="WRO206" s="5"/>
      <c r="WRP206" s="5"/>
      <c r="WRQ206" s="5"/>
      <c r="WRR206" s="5"/>
      <c r="WRS206" s="5"/>
      <c r="WRT206" s="5"/>
      <c r="WRU206" s="5"/>
      <c r="WRV206" s="5"/>
      <c r="WRW206" s="5"/>
      <c r="WRX206" s="5"/>
      <c r="WRY206" s="5"/>
      <c r="WRZ206" s="5"/>
      <c r="WSA206" s="5"/>
      <c r="WSB206" s="5"/>
      <c r="WSC206" s="5"/>
      <c r="WSD206" s="5"/>
      <c r="WSE206" s="5"/>
      <c r="WSF206" s="5"/>
      <c r="WSG206" s="5"/>
      <c r="WSH206" s="5"/>
      <c r="WSI206" s="5"/>
      <c r="WSJ206" s="5"/>
      <c r="WSK206" s="5"/>
      <c r="WSL206" s="5"/>
      <c r="WSM206" s="5"/>
      <c r="WSN206" s="5"/>
      <c r="WSO206" s="5"/>
      <c r="WSP206" s="5"/>
      <c r="WSQ206" s="5"/>
      <c r="WSR206" s="5"/>
      <c r="WSS206" s="5"/>
      <c r="WST206" s="5"/>
      <c r="WSU206" s="5"/>
      <c r="WSV206" s="5"/>
      <c r="WSW206" s="5"/>
      <c r="WSX206" s="5"/>
      <c r="WSY206" s="5"/>
      <c r="WSZ206" s="5"/>
      <c r="WTA206" s="5"/>
      <c r="WTB206" s="5"/>
      <c r="WTC206" s="5"/>
      <c r="WTD206" s="5"/>
      <c r="WTE206" s="5"/>
      <c r="WTF206" s="5"/>
      <c r="WTG206" s="5"/>
      <c r="WTH206" s="5"/>
      <c r="WTI206" s="5"/>
      <c r="WTJ206" s="5"/>
      <c r="WTK206" s="5"/>
      <c r="WTL206" s="5"/>
      <c r="WTM206" s="5"/>
      <c r="WTN206" s="5"/>
      <c r="WTO206" s="5"/>
      <c r="WTP206" s="5"/>
      <c r="WTQ206" s="5"/>
      <c r="WTR206" s="5"/>
      <c r="WTS206" s="5"/>
      <c r="WTT206" s="5"/>
      <c r="WTU206" s="5"/>
      <c r="WTV206" s="5"/>
      <c r="WTW206" s="5"/>
      <c r="WTX206" s="5"/>
      <c r="WTY206" s="5"/>
      <c r="WTZ206" s="5"/>
      <c r="WUA206" s="5"/>
      <c r="WUB206" s="5"/>
      <c r="WUC206" s="5"/>
      <c r="WUD206" s="5"/>
      <c r="WUE206" s="5"/>
      <c r="WUF206" s="5"/>
      <c r="WUG206" s="5"/>
      <c r="WUH206" s="5"/>
      <c r="WUI206" s="5"/>
      <c r="WUJ206" s="5"/>
      <c r="WUK206" s="5"/>
      <c r="WUL206" s="5"/>
      <c r="WUM206" s="5"/>
      <c r="WUN206" s="5"/>
      <c r="WUO206" s="5"/>
      <c r="WUP206" s="5"/>
      <c r="WUQ206" s="5"/>
      <c r="WUR206" s="5"/>
      <c r="WUS206" s="5"/>
      <c r="WUT206" s="5"/>
      <c r="WUU206" s="5"/>
      <c r="WUV206" s="5"/>
      <c r="WUW206" s="5"/>
      <c r="WUX206" s="5"/>
      <c r="WUY206" s="5"/>
      <c r="WUZ206" s="5"/>
      <c r="WVA206" s="5"/>
      <c r="WVB206" s="5"/>
      <c r="WVC206" s="5"/>
      <c r="WVD206" s="5"/>
      <c r="WVE206" s="5"/>
      <c r="WVF206" s="5"/>
      <c r="WVG206" s="5"/>
      <c r="WVH206" s="5"/>
      <c r="WVI206" s="5"/>
      <c r="WVJ206" s="5"/>
      <c r="WVK206" s="5"/>
      <c r="WVL206" s="5"/>
      <c r="WVM206" s="5"/>
      <c r="WVN206" s="5"/>
      <c r="WVO206" s="5"/>
      <c r="WVP206" s="5"/>
      <c r="WVQ206" s="5"/>
      <c r="WVR206" s="5"/>
      <c r="WVS206" s="5"/>
      <c r="WVT206" s="5"/>
      <c r="WVU206" s="5"/>
      <c r="WVV206" s="5"/>
      <c r="WVW206" s="5"/>
      <c r="WVX206" s="5"/>
      <c r="WVY206" s="5"/>
      <c r="WVZ206" s="5"/>
      <c r="WWA206" s="5"/>
      <c r="WWB206" s="5"/>
      <c r="WWC206" s="5"/>
      <c r="WWD206" s="5"/>
      <c r="WWE206" s="5"/>
      <c r="WWF206" s="5"/>
      <c r="WWG206" s="5"/>
      <c r="WWH206" s="5"/>
      <c r="WWI206" s="5"/>
      <c r="WWJ206" s="5"/>
      <c r="WWK206" s="5"/>
      <c r="WWL206" s="5"/>
      <c r="WWM206" s="5"/>
      <c r="WWN206" s="5"/>
      <c r="WWO206" s="5"/>
      <c r="WWP206" s="5"/>
      <c r="WWQ206" s="5"/>
      <c r="WWR206" s="5"/>
      <c r="WWS206" s="5"/>
      <c r="WWT206" s="5"/>
      <c r="WWU206" s="5"/>
      <c r="WWV206" s="5"/>
      <c r="WWW206" s="5"/>
      <c r="WWX206" s="5"/>
      <c r="WWY206" s="5"/>
      <c r="WWZ206" s="5"/>
      <c r="WXA206" s="5"/>
      <c r="WXB206" s="5"/>
      <c r="WXC206" s="5"/>
      <c r="WXD206" s="5"/>
      <c r="WXE206" s="5"/>
      <c r="WXF206" s="5"/>
      <c r="WXG206" s="5"/>
      <c r="WXH206" s="5"/>
      <c r="WXI206" s="5"/>
      <c r="WXJ206" s="5"/>
      <c r="WXK206" s="5"/>
      <c r="WXL206" s="5"/>
      <c r="WXM206" s="5"/>
      <c r="WXN206" s="5"/>
      <c r="WXO206" s="5"/>
      <c r="WXP206" s="5"/>
      <c r="WXQ206" s="5"/>
      <c r="WXR206" s="5"/>
      <c r="WXS206" s="5"/>
      <c r="WXT206" s="5"/>
      <c r="WXU206" s="5"/>
      <c r="WXV206" s="5"/>
      <c r="WXW206" s="5"/>
      <c r="WXX206" s="5"/>
      <c r="WXY206" s="5"/>
      <c r="WXZ206" s="5"/>
      <c r="WYA206" s="5"/>
      <c r="WYB206" s="5"/>
      <c r="WYC206" s="5"/>
      <c r="WYD206" s="5"/>
      <c r="WYE206" s="5"/>
      <c r="WYF206" s="5"/>
      <c r="WYG206" s="5"/>
      <c r="WYH206" s="5"/>
      <c r="WYI206" s="5"/>
      <c r="WYJ206" s="5"/>
      <c r="WYK206" s="5"/>
      <c r="WYL206" s="5"/>
      <c r="WYM206" s="5"/>
      <c r="WYN206" s="5"/>
      <c r="WYO206" s="5"/>
      <c r="WYP206" s="5"/>
      <c r="WYQ206" s="5"/>
      <c r="WYR206" s="5"/>
      <c r="WYS206" s="5"/>
      <c r="WYT206" s="5"/>
      <c r="WYU206" s="5"/>
      <c r="WYV206" s="5"/>
      <c r="WYW206" s="5"/>
      <c r="WYX206" s="5"/>
      <c r="WYY206" s="5"/>
      <c r="WYZ206" s="5"/>
      <c r="WZA206" s="5"/>
      <c r="WZB206" s="5"/>
      <c r="WZC206" s="5"/>
      <c r="WZD206" s="5"/>
      <c r="WZE206" s="5"/>
      <c r="WZF206" s="5"/>
      <c r="WZG206" s="5"/>
      <c r="WZH206" s="5"/>
      <c r="WZI206" s="5"/>
      <c r="WZJ206" s="5"/>
      <c r="WZK206" s="5"/>
      <c r="WZL206" s="5"/>
      <c r="WZM206" s="5"/>
      <c r="WZN206" s="5"/>
      <c r="WZO206" s="5"/>
      <c r="WZP206" s="5"/>
      <c r="WZQ206" s="5"/>
      <c r="WZR206" s="5"/>
      <c r="WZS206" s="5"/>
      <c r="WZT206" s="5"/>
      <c r="WZU206" s="5"/>
      <c r="WZV206" s="5"/>
      <c r="WZW206" s="5"/>
      <c r="WZX206" s="5"/>
      <c r="WZY206" s="5"/>
      <c r="WZZ206" s="5"/>
      <c r="XAA206" s="5"/>
      <c r="XAB206" s="5"/>
      <c r="XAC206" s="5"/>
      <c r="XAD206" s="5"/>
      <c r="XAE206" s="5"/>
      <c r="XAF206" s="5"/>
      <c r="XAG206" s="5"/>
      <c r="XAH206" s="5"/>
      <c r="XAI206" s="5"/>
      <c r="XAJ206" s="5"/>
      <c r="XAK206" s="5"/>
      <c r="XAL206" s="5"/>
      <c r="XAM206" s="5"/>
      <c r="XAN206" s="5"/>
      <c r="XAO206" s="5"/>
      <c r="XAP206" s="5"/>
      <c r="XAQ206" s="5"/>
      <c r="XAR206" s="5"/>
      <c r="XAS206" s="5"/>
      <c r="XAT206" s="5"/>
      <c r="XAU206" s="5"/>
      <c r="XAV206" s="5"/>
      <c r="XAW206" s="5"/>
      <c r="XAX206" s="5"/>
      <c r="XAY206" s="5"/>
      <c r="XAZ206" s="5"/>
      <c r="XBA206" s="5"/>
      <c r="XBB206" s="5"/>
      <c r="XBC206" s="5"/>
      <c r="XBD206" s="5"/>
      <c r="XBE206" s="5"/>
      <c r="XBF206" s="5"/>
      <c r="XBG206" s="5"/>
      <c r="XBH206" s="5"/>
      <c r="XBI206" s="5"/>
      <c r="XBJ206" s="5"/>
      <c r="XBK206" s="5"/>
      <c r="XBL206" s="5"/>
      <c r="XBM206" s="5"/>
      <c r="XBN206" s="5"/>
      <c r="XBO206" s="5"/>
      <c r="XBP206" s="5"/>
      <c r="XBQ206" s="5"/>
      <c r="XBR206" s="5"/>
      <c r="XBS206" s="5"/>
      <c r="XBT206" s="5"/>
      <c r="XBU206" s="5"/>
      <c r="XBV206" s="5"/>
      <c r="XBW206" s="5"/>
      <c r="XBX206" s="5"/>
      <c r="XBY206" s="5"/>
      <c r="XBZ206" s="5"/>
      <c r="XCA206" s="5"/>
      <c r="XCB206" s="5"/>
      <c r="XCC206" s="5"/>
      <c r="XCD206" s="5"/>
      <c r="XCE206" s="5"/>
      <c r="XCF206" s="5"/>
      <c r="XCG206" s="5"/>
      <c r="XCH206" s="5"/>
      <c r="XCI206" s="5"/>
      <c r="XCJ206" s="5"/>
      <c r="XCK206" s="5"/>
      <c r="XCL206" s="5"/>
      <c r="XCM206" s="5"/>
      <c r="XCN206" s="5"/>
      <c r="XCO206" s="5"/>
      <c r="XCP206" s="5"/>
      <c r="XCQ206" s="5"/>
      <c r="XCR206" s="5"/>
      <c r="XCS206" s="5"/>
      <c r="XCT206" s="5"/>
    </row>
    <row r="207" spans="1:16322" s="5" customFormat="1" ht="15" customHeight="1" x14ac:dyDescent="0.3">
      <c r="A207" s="5">
        <f t="shared" si="10"/>
        <v>205</v>
      </c>
      <c r="B207" s="124">
        <v>32825666</v>
      </c>
      <c r="C207" s="6" t="s">
        <v>164</v>
      </c>
      <c r="D207" s="19" t="s">
        <v>709</v>
      </c>
      <c r="E207" s="21" t="s">
        <v>101</v>
      </c>
      <c r="F207" s="10" t="s">
        <v>963</v>
      </c>
      <c r="G207" s="7" t="s">
        <v>964</v>
      </c>
      <c r="H207" s="8">
        <v>1166000</v>
      </c>
      <c r="I207" s="9">
        <f t="shared" si="9"/>
        <v>1166000</v>
      </c>
      <c r="J207" s="6" t="s">
        <v>1116</v>
      </c>
      <c r="K207" s="6" t="s">
        <v>1109</v>
      </c>
      <c r="L207" s="6" t="s">
        <v>1132</v>
      </c>
      <c r="M207" s="66">
        <v>755</v>
      </c>
      <c r="N207" s="66">
        <v>1386</v>
      </c>
      <c r="O207" s="20" t="s">
        <v>1130</v>
      </c>
      <c r="P207" s="20" t="s">
        <v>1497</v>
      </c>
    </row>
    <row r="208" spans="1:16322" s="22" customFormat="1" ht="14.1" customHeight="1" x14ac:dyDescent="0.3">
      <c r="A208" s="5">
        <f t="shared" si="10"/>
        <v>206</v>
      </c>
      <c r="B208" s="124">
        <v>32724439</v>
      </c>
      <c r="C208" s="6" t="s">
        <v>178</v>
      </c>
      <c r="D208" s="19" t="s">
        <v>710</v>
      </c>
      <c r="E208" s="21" t="s">
        <v>427</v>
      </c>
      <c r="F208" s="10" t="s">
        <v>963</v>
      </c>
      <c r="G208" s="7" t="s">
        <v>964</v>
      </c>
      <c r="H208" s="11">
        <v>2200000</v>
      </c>
      <c r="I208" s="9">
        <f t="shared" si="9"/>
        <v>2200000</v>
      </c>
      <c r="J208" s="6" t="s">
        <v>1118</v>
      </c>
      <c r="K208" s="6" t="s">
        <v>1101</v>
      </c>
      <c r="L208" s="6" t="s">
        <v>1147</v>
      </c>
      <c r="M208" s="66">
        <v>756</v>
      </c>
      <c r="N208" s="66">
        <v>1387</v>
      </c>
      <c r="O208" s="20" t="s">
        <v>1130</v>
      </c>
      <c r="P208" s="20" t="s">
        <v>1498</v>
      </c>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c r="BGM208" s="5"/>
      <c r="BGN208" s="5"/>
      <c r="BGO208" s="5"/>
      <c r="BGP208" s="5"/>
      <c r="BGQ208" s="5"/>
      <c r="BGR208" s="5"/>
      <c r="BGS208" s="5"/>
      <c r="BGT208" s="5"/>
      <c r="BGU208" s="5"/>
      <c r="BGV208" s="5"/>
      <c r="BGW208" s="5"/>
      <c r="BGX208" s="5"/>
      <c r="BGY208" s="5"/>
      <c r="BGZ208" s="5"/>
      <c r="BHA208" s="5"/>
      <c r="BHB208" s="5"/>
      <c r="BHC208" s="5"/>
      <c r="BHD208" s="5"/>
      <c r="BHE208" s="5"/>
      <c r="BHF208" s="5"/>
      <c r="BHG208" s="5"/>
      <c r="BHH208" s="5"/>
      <c r="BHI208" s="5"/>
      <c r="BHJ208" s="5"/>
      <c r="BHK208" s="5"/>
      <c r="BHL208" s="5"/>
      <c r="BHM208" s="5"/>
      <c r="BHN208" s="5"/>
      <c r="BHO208" s="5"/>
      <c r="BHP208" s="5"/>
      <c r="BHQ208" s="5"/>
      <c r="BHR208" s="5"/>
      <c r="BHS208" s="5"/>
      <c r="BHT208" s="5"/>
      <c r="BHU208" s="5"/>
      <c r="BHV208" s="5"/>
      <c r="BHW208" s="5"/>
      <c r="BHX208" s="5"/>
      <c r="BHY208" s="5"/>
      <c r="BHZ208" s="5"/>
      <c r="BIA208" s="5"/>
      <c r="BIB208" s="5"/>
      <c r="BIC208" s="5"/>
      <c r="BID208" s="5"/>
      <c r="BIE208" s="5"/>
      <c r="BIF208" s="5"/>
      <c r="BIG208" s="5"/>
      <c r="BIH208" s="5"/>
      <c r="BII208" s="5"/>
      <c r="BIJ208" s="5"/>
      <c r="BIK208" s="5"/>
      <c r="BIL208" s="5"/>
      <c r="BIM208" s="5"/>
      <c r="BIN208" s="5"/>
      <c r="BIO208" s="5"/>
      <c r="BIP208" s="5"/>
      <c r="BIQ208" s="5"/>
      <c r="BIR208" s="5"/>
      <c r="BIS208" s="5"/>
      <c r="BIT208" s="5"/>
      <c r="BIU208" s="5"/>
      <c r="BIV208" s="5"/>
      <c r="BIW208" s="5"/>
      <c r="BIX208" s="5"/>
      <c r="BIY208" s="5"/>
      <c r="BIZ208" s="5"/>
      <c r="BJA208" s="5"/>
      <c r="BJB208" s="5"/>
      <c r="BJC208" s="5"/>
      <c r="BJD208" s="5"/>
      <c r="BJE208" s="5"/>
      <c r="BJF208" s="5"/>
      <c r="BJG208" s="5"/>
      <c r="BJH208" s="5"/>
      <c r="BJI208" s="5"/>
      <c r="BJJ208" s="5"/>
      <c r="BJK208" s="5"/>
      <c r="BJL208" s="5"/>
      <c r="BJM208" s="5"/>
      <c r="BJN208" s="5"/>
      <c r="BJO208" s="5"/>
      <c r="BJP208" s="5"/>
      <c r="BJQ208" s="5"/>
      <c r="BJR208" s="5"/>
      <c r="BJS208" s="5"/>
      <c r="BJT208" s="5"/>
      <c r="BJU208" s="5"/>
      <c r="BJV208" s="5"/>
      <c r="BJW208" s="5"/>
      <c r="BJX208" s="5"/>
      <c r="BJY208" s="5"/>
      <c r="BJZ208" s="5"/>
      <c r="BKA208" s="5"/>
      <c r="BKB208" s="5"/>
      <c r="BKC208" s="5"/>
      <c r="BKD208" s="5"/>
      <c r="BKE208" s="5"/>
      <c r="BKF208" s="5"/>
      <c r="BKG208" s="5"/>
      <c r="BKH208" s="5"/>
      <c r="BKI208" s="5"/>
      <c r="BKJ208" s="5"/>
      <c r="BKK208" s="5"/>
      <c r="BKL208" s="5"/>
      <c r="BKM208" s="5"/>
      <c r="BKN208" s="5"/>
      <c r="BKO208" s="5"/>
      <c r="BKP208" s="5"/>
      <c r="BKQ208" s="5"/>
      <c r="BKR208" s="5"/>
      <c r="BKS208" s="5"/>
      <c r="BKT208" s="5"/>
      <c r="BKU208" s="5"/>
      <c r="BKV208" s="5"/>
      <c r="BKW208" s="5"/>
      <c r="BKX208" s="5"/>
      <c r="BKY208" s="5"/>
      <c r="BKZ208" s="5"/>
      <c r="BLA208" s="5"/>
      <c r="BLB208" s="5"/>
      <c r="BLC208" s="5"/>
      <c r="BLD208" s="5"/>
      <c r="BLE208" s="5"/>
      <c r="BLF208" s="5"/>
      <c r="BLG208" s="5"/>
      <c r="BLH208" s="5"/>
      <c r="BLI208" s="5"/>
      <c r="BLJ208" s="5"/>
      <c r="BLK208" s="5"/>
      <c r="BLL208" s="5"/>
      <c r="BLM208" s="5"/>
      <c r="BLN208" s="5"/>
      <c r="BLO208" s="5"/>
      <c r="BLP208" s="5"/>
      <c r="BLQ208" s="5"/>
      <c r="BLR208" s="5"/>
      <c r="BLS208" s="5"/>
      <c r="BLT208" s="5"/>
      <c r="BLU208" s="5"/>
      <c r="BLV208" s="5"/>
      <c r="BLW208" s="5"/>
      <c r="BLX208" s="5"/>
      <c r="BLY208" s="5"/>
      <c r="BLZ208" s="5"/>
      <c r="BMA208" s="5"/>
      <c r="BMB208" s="5"/>
      <c r="BMC208" s="5"/>
      <c r="BMD208" s="5"/>
      <c r="BME208" s="5"/>
      <c r="BMF208" s="5"/>
      <c r="BMG208" s="5"/>
      <c r="BMH208" s="5"/>
      <c r="BMI208" s="5"/>
      <c r="BMJ208" s="5"/>
      <c r="BMK208" s="5"/>
      <c r="BML208" s="5"/>
      <c r="BMM208" s="5"/>
      <c r="BMN208" s="5"/>
      <c r="BMO208" s="5"/>
      <c r="BMP208" s="5"/>
      <c r="BMQ208" s="5"/>
      <c r="BMR208" s="5"/>
      <c r="BMS208" s="5"/>
      <c r="BMT208" s="5"/>
      <c r="BMU208" s="5"/>
      <c r="BMV208" s="5"/>
      <c r="BMW208" s="5"/>
      <c r="BMX208" s="5"/>
      <c r="BMY208" s="5"/>
      <c r="BMZ208" s="5"/>
      <c r="BNA208" s="5"/>
      <c r="BNB208" s="5"/>
      <c r="BNC208" s="5"/>
      <c r="BND208" s="5"/>
      <c r="BNE208" s="5"/>
      <c r="BNF208" s="5"/>
      <c r="BNG208" s="5"/>
      <c r="BNH208" s="5"/>
      <c r="BNI208" s="5"/>
      <c r="BNJ208" s="5"/>
      <c r="BNK208" s="5"/>
      <c r="BNL208" s="5"/>
      <c r="BNM208" s="5"/>
      <c r="BNN208" s="5"/>
      <c r="BNO208" s="5"/>
      <c r="BNP208" s="5"/>
      <c r="BNQ208" s="5"/>
      <c r="BNR208" s="5"/>
      <c r="BNS208" s="5"/>
      <c r="BNT208" s="5"/>
      <c r="BNU208" s="5"/>
      <c r="BNV208" s="5"/>
      <c r="BNW208" s="5"/>
      <c r="BNX208" s="5"/>
      <c r="BNY208" s="5"/>
      <c r="BNZ208" s="5"/>
      <c r="BOA208" s="5"/>
      <c r="BOB208" s="5"/>
      <c r="BOC208" s="5"/>
      <c r="BOD208" s="5"/>
      <c r="BOE208" s="5"/>
      <c r="BOF208" s="5"/>
      <c r="BOG208" s="5"/>
      <c r="BOH208" s="5"/>
      <c r="BOI208" s="5"/>
      <c r="BOJ208" s="5"/>
      <c r="BOK208" s="5"/>
      <c r="BOL208" s="5"/>
      <c r="BOM208" s="5"/>
      <c r="BON208" s="5"/>
      <c r="BOO208" s="5"/>
      <c r="BOP208" s="5"/>
      <c r="BOQ208" s="5"/>
      <c r="BOR208" s="5"/>
      <c r="BOS208" s="5"/>
      <c r="BOT208" s="5"/>
      <c r="BOU208" s="5"/>
      <c r="BOV208" s="5"/>
      <c r="BOW208" s="5"/>
      <c r="BOX208" s="5"/>
      <c r="BOY208" s="5"/>
      <c r="BOZ208" s="5"/>
      <c r="BPA208" s="5"/>
      <c r="BPB208" s="5"/>
      <c r="BPC208" s="5"/>
      <c r="BPD208" s="5"/>
      <c r="BPE208" s="5"/>
      <c r="BPF208" s="5"/>
      <c r="BPG208" s="5"/>
      <c r="BPH208" s="5"/>
      <c r="BPI208" s="5"/>
      <c r="BPJ208" s="5"/>
      <c r="BPK208" s="5"/>
      <c r="BPL208" s="5"/>
      <c r="BPM208" s="5"/>
      <c r="BPN208" s="5"/>
      <c r="BPO208" s="5"/>
      <c r="BPP208" s="5"/>
      <c r="BPQ208" s="5"/>
      <c r="BPR208" s="5"/>
      <c r="BPS208" s="5"/>
      <c r="BPT208" s="5"/>
      <c r="BPU208" s="5"/>
      <c r="BPV208" s="5"/>
      <c r="BPW208" s="5"/>
      <c r="BPX208" s="5"/>
      <c r="BPY208" s="5"/>
      <c r="BPZ208" s="5"/>
      <c r="BQA208" s="5"/>
      <c r="BQB208" s="5"/>
      <c r="BQC208" s="5"/>
      <c r="BQD208" s="5"/>
      <c r="BQE208" s="5"/>
      <c r="BQF208" s="5"/>
      <c r="BQG208" s="5"/>
      <c r="BQH208" s="5"/>
      <c r="BQI208" s="5"/>
      <c r="BQJ208" s="5"/>
      <c r="BQK208" s="5"/>
      <c r="BQL208" s="5"/>
      <c r="BQM208" s="5"/>
      <c r="BQN208" s="5"/>
      <c r="BQO208" s="5"/>
      <c r="BQP208" s="5"/>
      <c r="BQQ208" s="5"/>
      <c r="BQR208" s="5"/>
      <c r="BQS208" s="5"/>
      <c r="BQT208" s="5"/>
      <c r="BQU208" s="5"/>
      <c r="BQV208" s="5"/>
      <c r="BQW208" s="5"/>
      <c r="BQX208" s="5"/>
      <c r="BQY208" s="5"/>
      <c r="BQZ208" s="5"/>
      <c r="BRA208" s="5"/>
      <c r="BRB208" s="5"/>
      <c r="BRC208" s="5"/>
      <c r="BRD208" s="5"/>
      <c r="BRE208" s="5"/>
      <c r="BRF208" s="5"/>
      <c r="BRG208" s="5"/>
      <c r="BRH208" s="5"/>
      <c r="BRI208" s="5"/>
      <c r="BRJ208" s="5"/>
      <c r="BRK208" s="5"/>
      <c r="BRL208" s="5"/>
      <c r="BRM208" s="5"/>
      <c r="BRN208" s="5"/>
      <c r="BRO208" s="5"/>
      <c r="BRP208" s="5"/>
      <c r="BRQ208" s="5"/>
      <c r="BRR208" s="5"/>
      <c r="BRS208" s="5"/>
      <c r="BRT208" s="5"/>
      <c r="BRU208" s="5"/>
      <c r="BRV208" s="5"/>
      <c r="BRW208" s="5"/>
      <c r="BRX208" s="5"/>
      <c r="BRY208" s="5"/>
      <c r="BRZ208" s="5"/>
      <c r="BSA208" s="5"/>
      <c r="BSB208" s="5"/>
      <c r="BSC208" s="5"/>
      <c r="BSD208" s="5"/>
      <c r="BSE208" s="5"/>
      <c r="BSF208" s="5"/>
      <c r="BSG208" s="5"/>
      <c r="BSH208" s="5"/>
      <c r="BSI208" s="5"/>
      <c r="BSJ208" s="5"/>
      <c r="BSK208" s="5"/>
      <c r="BSL208" s="5"/>
      <c r="BSM208" s="5"/>
      <c r="BSN208" s="5"/>
      <c r="BSO208" s="5"/>
      <c r="BSP208" s="5"/>
      <c r="BSQ208" s="5"/>
      <c r="BSR208" s="5"/>
      <c r="BSS208" s="5"/>
      <c r="BST208" s="5"/>
      <c r="BSU208" s="5"/>
      <c r="BSV208" s="5"/>
      <c r="BSW208" s="5"/>
      <c r="BSX208" s="5"/>
      <c r="BSY208" s="5"/>
      <c r="BSZ208" s="5"/>
      <c r="BTA208" s="5"/>
      <c r="BTB208" s="5"/>
      <c r="BTC208" s="5"/>
      <c r="BTD208" s="5"/>
      <c r="BTE208" s="5"/>
      <c r="BTF208" s="5"/>
      <c r="BTG208" s="5"/>
      <c r="BTH208" s="5"/>
      <c r="BTI208" s="5"/>
      <c r="BTJ208" s="5"/>
      <c r="BTK208" s="5"/>
      <c r="BTL208" s="5"/>
      <c r="BTM208" s="5"/>
      <c r="BTN208" s="5"/>
      <c r="BTO208" s="5"/>
      <c r="BTP208" s="5"/>
      <c r="BTQ208" s="5"/>
      <c r="BTR208" s="5"/>
      <c r="BTS208" s="5"/>
      <c r="BTT208" s="5"/>
      <c r="BTU208" s="5"/>
      <c r="BTV208" s="5"/>
      <c r="BTW208" s="5"/>
      <c r="BTX208" s="5"/>
      <c r="BTY208" s="5"/>
      <c r="BTZ208" s="5"/>
      <c r="BUA208" s="5"/>
      <c r="BUB208" s="5"/>
      <c r="BUC208" s="5"/>
      <c r="BUD208" s="5"/>
      <c r="BUE208" s="5"/>
      <c r="BUF208" s="5"/>
      <c r="BUG208" s="5"/>
      <c r="BUH208" s="5"/>
      <c r="BUI208" s="5"/>
      <c r="BUJ208" s="5"/>
      <c r="BUK208" s="5"/>
      <c r="BUL208" s="5"/>
      <c r="BUM208" s="5"/>
      <c r="BUN208" s="5"/>
      <c r="BUO208" s="5"/>
      <c r="BUP208" s="5"/>
      <c r="BUQ208" s="5"/>
      <c r="BUR208" s="5"/>
      <c r="BUS208" s="5"/>
      <c r="BUT208" s="5"/>
      <c r="BUU208" s="5"/>
      <c r="BUV208" s="5"/>
      <c r="BUW208" s="5"/>
      <c r="BUX208" s="5"/>
      <c r="BUY208" s="5"/>
      <c r="BUZ208" s="5"/>
      <c r="BVA208" s="5"/>
      <c r="BVB208" s="5"/>
      <c r="BVC208" s="5"/>
      <c r="BVD208" s="5"/>
      <c r="BVE208" s="5"/>
      <c r="BVF208" s="5"/>
      <c r="BVG208" s="5"/>
      <c r="BVH208" s="5"/>
      <c r="BVI208" s="5"/>
      <c r="BVJ208" s="5"/>
      <c r="BVK208" s="5"/>
      <c r="BVL208" s="5"/>
      <c r="BVM208" s="5"/>
      <c r="BVN208" s="5"/>
      <c r="BVO208" s="5"/>
      <c r="BVP208" s="5"/>
      <c r="BVQ208" s="5"/>
      <c r="BVR208" s="5"/>
      <c r="BVS208" s="5"/>
      <c r="BVT208" s="5"/>
      <c r="BVU208" s="5"/>
      <c r="BVV208" s="5"/>
      <c r="BVW208" s="5"/>
      <c r="BVX208" s="5"/>
      <c r="BVY208" s="5"/>
      <c r="BVZ208" s="5"/>
      <c r="BWA208" s="5"/>
      <c r="BWB208" s="5"/>
      <c r="BWC208" s="5"/>
      <c r="BWD208" s="5"/>
      <c r="BWE208" s="5"/>
      <c r="BWF208" s="5"/>
      <c r="BWG208" s="5"/>
      <c r="BWH208" s="5"/>
      <c r="BWI208" s="5"/>
      <c r="BWJ208" s="5"/>
      <c r="BWK208" s="5"/>
      <c r="BWL208" s="5"/>
      <c r="BWM208" s="5"/>
      <c r="BWN208" s="5"/>
      <c r="BWO208" s="5"/>
      <c r="BWP208" s="5"/>
      <c r="BWQ208" s="5"/>
      <c r="BWR208" s="5"/>
      <c r="BWS208" s="5"/>
      <c r="BWT208" s="5"/>
      <c r="BWU208" s="5"/>
      <c r="BWV208" s="5"/>
      <c r="BWW208" s="5"/>
      <c r="BWX208" s="5"/>
      <c r="BWY208" s="5"/>
      <c r="BWZ208" s="5"/>
      <c r="BXA208" s="5"/>
      <c r="BXB208" s="5"/>
      <c r="BXC208" s="5"/>
      <c r="BXD208" s="5"/>
      <c r="BXE208" s="5"/>
      <c r="BXF208" s="5"/>
      <c r="BXG208" s="5"/>
      <c r="BXH208" s="5"/>
      <c r="BXI208" s="5"/>
      <c r="BXJ208" s="5"/>
      <c r="BXK208" s="5"/>
      <c r="BXL208" s="5"/>
      <c r="BXM208" s="5"/>
      <c r="BXN208" s="5"/>
      <c r="BXO208" s="5"/>
      <c r="BXP208" s="5"/>
      <c r="BXQ208" s="5"/>
      <c r="BXR208" s="5"/>
      <c r="BXS208" s="5"/>
      <c r="BXT208" s="5"/>
      <c r="BXU208" s="5"/>
      <c r="BXV208" s="5"/>
      <c r="BXW208" s="5"/>
      <c r="BXX208" s="5"/>
      <c r="BXY208" s="5"/>
      <c r="BXZ208" s="5"/>
      <c r="BYA208" s="5"/>
      <c r="BYB208" s="5"/>
      <c r="BYC208" s="5"/>
      <c r="BYD208" s="5"/>
      <c r="BYE208" s="5"/>
      <c r="BYF208" s="5"/>
      <c r="BYG208" s="5"/>
      <c r="BYH208" s="5"/>
      <c r="BYI208" s="5"/>
      <c r="BYJ208" s="5"/>
      <c r="BYK208" s="5"/>
      <c r="BYL208" s="5"/>
      <c r="BYM208" s="5"/>
      <c r="BYN208" s="5"/>
      <c r="BYO208" s="5"/>
      <c r="BYP208" s="5"/>
      <c r="BYQ208" s="5"/>
      <c r="BYR208" s="5"/>
      <c r="BYS208" s="5"/>
      <c r="BYT208" s="5"/>
      <c r="BYU208" s="5"/>
      <c r="BYV208" s="5"/>
      <c r="BYW208" s="5"/>
      <c r="BYX208" s="5"/>
      <c r="BYY208" s="5"/>
      <c r="BYZ208" s="5"/>
      <c r="BZA208" s="5"/>
      <c r="BZB208" s="5"/>
      <c r="BZC208" s="5"/>
      <c r="BZD208" s="5"/>
      <c r="BZE208" s="5"/>
      <c r="BZF208" s="5"/>
      <c r="BZG208" s="5"/>
      <c r="BZH208" s="5"/>
      <c r="BZI208" s="5"/>
      <c r="BZJ208" s="5"/>
      <c r="BZK208" s="5"/>
      <c r="BZL208" s="5"/>
      <c r="BZM208" s="5"/>
      <c r="BZN208" s="5"/>
      <c r="BZO208" s="5"/>
      <c r="BZP208" s="5"/>
      <c r="BZQ208" s="5"/>
      <c r="BZR208" s="5"/>
      <c r="BZS208" s="5"/>
      <c r="BZT208" s="5"/>
      <c r="BZU208" s="5"/>
      <c r="BZV208" s="5"/>
      <c r="BZW208" s="5"/>
      <c r="BZX208" s="5"/>
      <c r="BZY208" s="5"/>
      <c r="BZZ208" s="5"/>
      <c r="CAA208" s="5"/>
      <c r="CAB208" s="5"/>
      <c r="CAC208" s="5"/>
      <c r="CAD208" s="5"/>
      <c r="CAE208" s="5"/>
      <c r="CAF208" s="5"/>
      <c r="CAG208" s="5"/>
      <c r="CAH208" s="5"/>
      <c r="CAI208" s="5"/>
      <c r="CAJ208" s="5"/>
      <c r="CAK208" s="5"/>
      <c r="CAL208" s="5"/>
      <c r="CAM208" s="5"/>
      <c r="CAN208" s="5"/>
      <c r="CAO208" s="5"/>
      <c r="CAP208" s="5"/>
      <c r="CAQ208" s="5"/>
      <c r="CAR208" s="5"/>
      <c r="CAS208" s="5"/>
      <c r="CAT208" s="5"/>
      <c r="CAU208" s="5"/>
      <c r="CAV208" s="5"/>
      <c r="CAW208" s="5"/>
      <c r="CAX208" s="5"/>
      <c r="CAY208" s="5"/>
      <c r="CAZ208" s="5"/>
      <c r="CBA208" s="5"/>
      <c r="CBB208" s="5"/>
      <c r="CBC208" s="5"/>
      <c r="CBD208" s="5"/>
      <c r="CBE208" s="5"/>
      <c r="CBF208" s="5"/>
      <c r="CBG208" s="5"/>
      <c r="CBH208" s="5"/>
      <c r="CBI208" s="5"/>
      <c r="CBJ208" s="5"/>
      <c r="CBK208" s="5"/>
      <c r="CBL208" s="5"/>
      <c r="CBM208" s="5"/>
      <c r="CBN208" s="5"/>
      <c r="CBO208" s="5"/>
      <c r="CBP208" s="5"/>
      <c r="CBQ208" s="5"/>
      <c r="CBR208" s="5"/>
      <c r="CBS208" s="5"/>
      <c r="CBT208" s="5"/>
      <c r="CBU208" s="5"/>
      <c r="CBV208" s="5"/>
      <c r="CBW208" s="5"/>
      <c r="CBX208" s="5"/>
      <c r="CBY208" s="5"/>
      <c r="CBZ208" s="5"/>
      <c r="CCA208" s="5"/>
      <c r="CCB208" s="5"/>
      <c r="CCC208" s="5"/>
      <c r="CCD208" s="5"/>
      <c r="CCE208" s="5"/>
      <c r="CCF208" s="5"/>
      <c r="CCG208" s="5"/>
      <c r="CCH208" s="5"/>
      <c r="CCI208" s="5"/>
      <c r="CCJ208" s="5"/>
      <c r="CCK208" s="5"/>
      <c r="CCL208" s="5"/>
      <c r="CCM208" s="5"/>
      <c r="CCN208" s="5"/>
      <c r="CCO208" s="5"/>
      <c r="CCP208" s="5"/>
      <c r="CCQ208" s="5"/>
      <c r="CCR208" s="5"/>
      <c r="CCS208" s="5"/>
      <c r="CCT208" s="5"/>
      <c r="CCU208" s="5"/>
      <c r="CCV208" s="5"/>
      <c r="CCW208" s="5"/>
      <c r="CCX208" s="5"/>
      <c r="CCY208" s="5"/>
      <c r="CCZ208" s="5"/>
      <c r="CDA208" s="5"/>
      <c r="CDB208" s="5"/>
      <c r="CDC208" s="5"/>
      <c r="CDD208" s="5"/>
      <c r="CDE208" s="5"/>
      <c r="CDF208" s="5"/>
      <c r="CDG208" s="5"/>
      <c r="CDH208" s="5"/>
      <c r="CDI208" s="5"/>
      <c r="CDJ208" s="5"/>
      <c r="CDK208" s="5"/>
      <c r="CDL208" s="5"/>
      <c r="CDM208" s="5"/>
      <c r="CDN208" s="5"/>
      <c r="CDO208" s="5"/>
      <c r="CDP208" s="5"/>
      <c r="CDQ208" s="5"/>
      <c r="CDR208" s="5"/>
      <c r="CDS208" s="5"/>
      <c r="CDT208" s="5"/>
      <c r="CDU208" s="5"/>
      <c r="CDV208" s="5"/>
      <c r="CDW208" s="5"/>
      <c r="CDX208" s="5"/>
      <c r="CDY208" s="5"/>
      <c r="CDZ208" s="5"/>
      <c r="CEA208" s="5"/>
      <c r="CEB208" s="5"/>
      <c r="CEC208" s="5"/>
      <c r="CED208" s="5"/>
      <c r="CEE208" s="5"/>
      <c r="CEF208" s="5"/>
      <c r="CEG208" s="5"/>
      <c r="CEH208" s="5"/>
      <c r="CEI208" s="5"/>
      <c r="CEJ208" s="5"/>
      <c r="CEK208" s="5"/>
      <c r="CEL208" s="5"/>
      <c r="CEM208" s="5"/>
      <c r="CEN208" s="5"/>
      <c r="CEO208" s="5"/>
      <c r="CEP208" s="5"/>
      <c r="CEQ208" s="5"/>
      <c r="CER208" s="5"/>
      <c r="CES208" s="5"/>
      <c r="CET208" s="5"/>
      <c r="CEU208" s="5"/>
      <c r="CEV208" s="5"/>
      <c r="CEW208" s="5"/>
      <c r="CEX208" s="5"/>
      <c r="CEY208" s="5"/>
      <c r="CEZ208" s="5"/>
      <c r="CFA208" s="5"/>
      <c r="CFB208" s="5"/>
      <c r="CFC208" s="5"/>
      <c r="CFD208" s="5"/>
      <c r="CFE208" s="5"/>
      <c r="CFF208" s="5"/>
      <c r="CFG208" s="5"/>
      <c r="CFH208" s="5"/>
      <c r="CFI208" s="5"/>
      <c r="CFJ208" s="5"/>
      <c r="CFK208" s="5"/>
      <c r="CFL208" s="5"/>
      <c r="CFM208" s="5"/>
      <c r="CFN208" s="5"/>
      <c r="CFO208" s="5"/>
      <c r="CFP208" s="5"/>
      <c r="CFQ208" s="5"/>
      <c r="CFR208" s="5"/>
      <c r="CFS208" s="5"/>
      <c r="CFT208" s="5"/>
      <c r="CFU208" s="5"/>
      <c r="CFV208" s="5"/>
      <c r="CFW208" s="5"/>
      <c r="CFX208" s="5"/>
      <c r="CFY208" s="5"/>
      <c r="CFZ208" s="5"/>
      <c r="CGA208" s="5"/>
      <c r="CGB208" s="5"/>
      <c r="CGC208" s="5"/>
      <c r="CGD208" s="5"/>
      <c r="CGE208" s="5"/>
      <c r="CGF208" s="5"/>
      <c r="CGG208" s="5"/>
      <c r="CGH208" s="5"/>
      <c r="CGI208" s="5"/>
      <c r="CGJ208" s="5"/>
      <c r="CGK208" s="5"/>
      <c r="CGL208" s="5"/>
      <c r="CGM208" s="5"/>
      <c r="CGN208" s="5"/>
      <c r="CGO208" s="5"/>
      <c r="CGP208" s="5"/>
      <c r="CGQ208" s="5"/>
      <c r="CGR208" s="5"/>
      <c r="CGS208" s="5"/>
      <c r="CGT208" s="5"/>
      <c r="CGU208" s="5"/>
      <c r="CGV208" s="5"/>
      <c r="CGW208" s="5"/>
      <c r="CGX208" s="5"/>
      <c r="CGY208" s="5"/>
      <c r="CGZ208" s="5"/>
      <c r="CHA208" s="5"/>
      <c r="CHB208" s="5"/>
      <c r="CHC208" s="5"/>
      <c r="CHD208" s="5"/>
      <c r="CHE208" s="5"/>
      <c r="CHF208" s="5"/>
      <c r="CHG208" s="5"/>
      <c r="CHH208" s="5"/>
      <c r="CHI208" s="5"/>
      <c r="CHJ208" s="5"/>
      <c r="CHK208" s="5"/>
      <c r="CHL208" s="5"/>
      <c r="CHM208" s="5"/>
      <c r="CHN208" s="5"/>
      <c r="CHO208" s="5"/>
      <c r="CHP208" s="5"/>
      <c r="CHQ208" s="5"/>
      <c r="CHR208" s="5"/>
      <c r="CHS208" s="5"/>
      <c r="CHT208" s="5"/>
      <c r="CHU208" s="5"/>
      <c r="CHV208" s="5"/>
      <c r="CHW208" s="5"/>
      <c r="CHX208" s="5"/>
      <c r="CHY208" s="5"/>
      <c r="CHZ208" s="5"/>
      <c r="CIA208" s="5"/>
      <c r="CIB208" s="5"/>
      <c r="CIC208" s="5"/>
      <c r="CID208" s="5"/>
      <c r="CIE208" s="5"/>
      <c r="CIF208" s="5"/>
      <c r="CIG208" s="5"/>
      <c r="CIH208" s="5"/>
      <c r="CII208" s="5"/>
      <c r="CIJ208" s="5"/>
      <c r="CIK208" s="5"/>
      <c r="CIL208" s="5"/>
      <c r="CIM208" s="5"/>
      <c r="CIN208" s="5"/>
      <c r="CIO208" s="5"/>
      <c r="CIP208" s="5"/>
      <c r="CIQ208" s="5"/>
      <c r="CIR208" s="5"/>
      <c r="CIS208" s="5"/>
      <c r="CIT208" s="5"/>
      <c r="CIU208" s="5"/>
      <c r="CIV208" s="5"/>
      <c r="CIW208" s="5"/>
      <c r="CIX208" s="5"/>
      <c r="CIY208" s="5"/>
      <c r="CIZ208" s="5"/>
      <c r="CJA208" s="5"/>
      <c r="CJB208" s="5"/>
      <c r="CJC208" s="5"/>
      <c r="CJD208" s="5"/>
      <c r="CJE208" s="5"/>
      <c r="CJF208" s="5"/>
      <c r="CJG208" s="5"/>
      <c r="CJH208" s="5"/>
      <c r="CJI208" s="5"/>
      <c r="CJJ208" s="5"/>
      <c r="CJK208" s="5"/>
      <c r="CJL208" s="5"/>
      <c r="CJM208" s="5"/>
      <c r="CJN208" s="5"/>
      <c r="CJO208" s="5"/>
      <c r="CJP208" s="5"/>
      <c r="CJQ208" s="5"/>
      <c r="CJR208" s="5"/>
      <c r="CJS208" s="5"/>
      <c r="CJT208" s="5"/>
      <c r="CJU208" s="5"/>
      <c r="CJV208" s="5"/>
      <c r="CJW208" s="5"/>
      <c r="CJX208" s="5"/>
      <c r="CJY208" s="5"/>
      <c r="CJZ208" s="5"/>
      <c r="CKA208" s="5"/>
      <c r="CKB208" s="5"/>
      <c r="CKC208" s="5"/>
      <c r="CKD208" s="5"/>
      <c r="CKE208" s="5"/>
      <c r="CKF208" s="5"/>
      <c r="CKG208" s="5"/>
      <c r="CKH208" s="5"/>
      <c r="CKI208" s="5"/>
      <c r="CKJ208" s="5"/>
      <c r="CKK208" s="5"/>
      <c r="CKL208" s="5"/>
      <c r="CKM208" s="5"/>
      <c r="CKN208" s="5"/>
      <c r="CKO208" s="5"/>
      <c r="CKP208" s="5"/>
      <c r="CKQ208" s="5"/>
      <c r="CKR208" s="5"/>
      <c r="CKS208" s="5"/>
      <c r="CKT208" s="5"/>
      <c r="CKU208" s="5"/>
      <c r="CKV208" s="5"/>
      <c r="CKW208" s="5"/>
      <c r="CKX208" s="5"/>
      <c r="CKY208" s="5"/>
      <c r="CKZ208" s="5"/>
      <c r="CLA208" s="5"/>
      <c r="CLB208" s="5"/>
      <c r="CLC208" s="5"/>
      <c r="CLD208" s="5"/>
      <c r="CLE208" s="5"/>
      <c r="CLF208" s="5"/>
      <c r="CLG208" s="5"/>
      <c r="CLH208" s="5"/>
      <c r="CLI208" s="5"/>
      <c r="CLJ208" s="5"/>
      <c r="CLK208" s="5"/>
      <c r="CLL208" s="5"/>
      <c r="CLM208" s="5"/>
      <c r="CLN208" s="5"/>
      <c r="CLO208" s="5"/>
      <c r="CLP208" s="5"/>
      <c r="CLQ208" s="5"/>
      <c r="CLR208" s="5"/>
      <c r="CLS208" s="5"/>
      <c r="CLT208" s="5"/>
      <c r="CLU208" s="5"/>
      <c r="CLV208" s="5"/>
      <c r="CLW208" s="5"/>
      <c r="CLX208" s="5"/>
      <c r="CLY208" s="5"/>
      <c r="CLZ208" s="5"/>
      <c r="CMA208" s="5"/>
      <c r="CMB208" s="5"/>
      <c r="CMC208" s="5"/>
      <c r="CMD208" s="5"/>
      <c r="CME208" s="5"/>
      <c r="CMF208" s="5"/>
      <c r="CMG208" s="5"/>
      <c r="CMH208" s="5"/>
      <c r="CMI208" s="5"/>
      <c r="CMJ208" s="5"/>
      <c r="CMK208" s="5"/>
      <c r="CML208" s="5"/>
      <c r="CMM208" s="5"/>
      <c r="CMN208" s="5"/>
      <c r="CMO208" s="5"/>
      <c r="CMP208" s="5"/>
      <c r="CMQ208" s="5"/>
      <c r="CMR208" s="5"/>
      <c r="CMS208" s="5"/>
      <c r="CMT208" s="5"/>
      <c r="CMU208" s="5"/>
      <c r="CMV208" s="5"/>
      <c r="CMW208" s="5"/>
      <c r="CMX208" s="5"/>
      <c r="CMY208" s="5"/>
      <c r="CMZ208" s="5"/>
      <c r="CNA208" s="5"/>
      <c r="CNB208" s="5"/>
      <c r="CNC208" s="5"/>
      <c r="CND208" s="5"/>
      <c r="CNE208" s="5"/>
      <c r="CNF208" s="5"/>
      <c r="CNG208" s="5"/>
      <c r="CNH208" s="5"/>
      <c r="CNI208" s="5"/>
      <c r="CNJ208" s="5"/>
      <c r="CNK208" s="5"/>
      <c r="CNL208" s="5"/>
      <c r="CNM208" s="5"/>
      <c r="CNN208" s="5"/>
      <c r="CNO208" s="5"/>
      <c r="CNP208" s="5"/>
      <c r="CNQ208" s="5"/>
      <c r="CNR208" s="5"/>
      <c r="CNS208" s="5"/>
      <c r="CNT208" s="5"/>
      <c r="CNU208" s="5"/>
      <c r="CNV208" s="5"/>
      <c r="CNW208" s="5"/>
      <c r="CNX208" s="5"/>
      <c r="CNY208" s="5"/>
      <c r="CNZ208" s="5"/>
      <c r="COA208" s="5"/>
      <c r="COB208" s="5"/>
      <c r="COC208" s="5"/>
      <c r="COD208" s="5"/>
      <c r="COE208" s="5"/>
      <c r="COF208" s="5"/>
      <c r="COG208" s="5"/>
      <c r="COH208" s="5"/>
      <c r="COI208" s="5"/>
      <c r="COJ208" s="5"/>
      <c r="COK208" s="5"/>
      <c r="COL208" s="5"/>
      <c r="COM208" s="5"/>
      <c r="CON208" s="5"/>
      <c r="COO208" s="5"/>
      <c r="COP208" s="5"/>
      <c r="COQ208" s="5"/>
      <c r="COR208" s="5"/>
      <c r="COS208" s="5"/>
      <c r="COT208" s="5"/>
      <c r="COU208" s="5"/>
      <c r="COV208" s="5"/>
      <c r="COW208" s="5"/>
      <c r="COX208" s="5"/>
      <c r="COY208" s="5"/>
      <c r="COZ208" s="5"/>
      <c r="CPA208" s="5"/>
      <c r="CPB208" s="5"/>
      <c r="CPC208" s="5"/>
      <c r="CPD208" s="5"/>
      <c r="CPE208" s="5"/>
      <c r="CPF208" s="5"/>
      <c r="CPG208" s="5"/>
      <c r="CPH208" s="5"/>
      <c r="CPI208" s="5"/>
      <c r="CPJ208" s="5"/>
      <c r="CPK208" s="5"/>
      <c r="CPL208" s="5"/>
      <c r="CPM208" s="5"/>
      <c r="CPN208" s="5"/>
      <c r="CPO208" s="5"/>
      <c r="CPP208" s="5"/>
      <c r="CPQ208" s="5"/>
      <c r="CPR208" s="5"/>
      <c r="CPS208" s="5"/>
      <c r="CPT208" s="5"/>
      <c r="CPU208" s="5"/>
      <c r="CPV208" s="5"/>
      <c r="CPW208" s="5"/>
      <c r="CPX208" s="5"/>
      <c r="CPY208" s="5"/>
      <c r="CPZ208" s="5"/>
      <c r="CQA208" s="5"/>
      <c r="CQB208" s="5"/>
      <c r="CQC208" s="5"/>
      <c r="CQD208" s="5"/>
      <c r="CQE208" s="5"/>
      <c r="CQF208" s="5"/>
      <c r="CQG208" s="5"/>
      <c r="CQH208" s="5"/>
      <c r="CQI208" s="5"/>
      <c r="CQJ208" s="5"/>
      <c r="CQK208" s="5"/>
      <c r="CQL208" s="5"/>
      <c r="CQM208" s="5"/>
      <c r="CQN208" s="5"/>
      <c r="CQO208" s="5"/>
      <c r="CQP208" s="5"/>
      <c r="CQQ208" s="5"/>
      <c r="CQR208" s="5"/>
      <c r="CQS208" s="5"/>
      <c r="CQT208" s="5"/>
      <c r="CQU208" s="5"/>
      <c r="CQV208" s="5"/>
      <c r="CQW208" s="5"/>
      <c r="CQX208" s="5"/>
      <c r="CQY208" s="5"/>
      <c r="CQZ208" s="5"/>
      <c r="CRA208" s="5"/>
      <c r="CRB208" s="5"/>
      <c r="CRC208" s="5"/>
      <c r="CRD208" s="5"/>
      <c r="CRE208" s="5"/>
      <c r="CRF208" s="5"/>
      <c r="CRG208" s="5"/>
      <c r="CRH208" s="5"/>
      <c r="CRI208" s="5"/>
      <c r="CRJ208" s="5"/>
      <c r="CRK208" s="5"/>
      <c r="CRL208" s="5"/>
      <c r="CRM208" s="5"/>
      <c r="CRN208" s="5"/>
      <c r="CRO208" s="5"/>
      <c r="CRP208" s="5"/>
      <c r="CRQ208" s="5"/>
      <c r="CRR208" s="5"/>
      <c r="CRS208" s="5"/>
      <c r="CRT208" s="5"/>
      <c r="CRU208" s="5"/>
      <c r="CRV208" s="5"/>
      <c r="CRW208" s="5"/>
      <c r="CRX208" s="5"/>
      <c r="CRY208" s="5"/>
      <c r="CRZ208" s="5"/>
      <c r="CSA208" s="5"/>
      <c r="CSB208" s="5"/>
      <c r="CSC208" s="5"/>
      <c r="CSD208" s="5"/>
      <c r="CSE208" s="5"/>
      <c r="CSF208" s="5"/>
      <c r="CSG208" s="5"/>
      <c r="CSH208" s="5"/>
      <c r="CSI208" s="5"/>
      <c r="CSJ208" s="5"/>
      <c r="CSK208" s="5"/>
      <c r="CSL208" s="5"/>
      <c r="CSM208" s="5"/>
      <c r="CSN208" s="5"/>
      <c r="CSO208" s="5"/>
      <c r="CSP208" s="5"/>
      <c r="CSQ208" s="5"/>
      <c r="CSR208" s="5"/>
      <c r="CSS208" s="5"/>
      <c r="CST208" s="5"/>
      <c r="CSU208" s="5"/>
      <c r="CSV208" s="5"/>
      <c r="CSW208" s="5"/>
      <c r="CSX208" s="5"/>
      <c r="CSY208" s="5"/>
      <c r="CSZ208" s="5"/>
      <c r="CTA208" s="5"/>
      <c r="CTB208" s="5"/>
      <c r="CTC208" s="5"/>
      <c r="CTD208" s="5"/>
      <c r="CTE208" s="5"/>
      <c r="CTF208" s="5"/>
      <c r="CTG208" s="5"/>
      <c r="CTH208" s="5"/>
      <c r="CTI208" s="5"/>
      <c r="CTJ208" s="5"/>
      <c r="CTK208" s="5"/>
      <c r="CTL208" s="5"/>
      <c r="CTM208" s="5"/>
      <c r="CTN208" s="5"/>
      <c r="CTO208" s="5"/>
      <c r="CTP208" s="5"/>
      <c r="CTQ208" s="5"/>
      <c r="CTR208" s="5"/>
      <c r="CTS208" s="5"/>
      <c r="CTT208" s="5"/>
      <c r="CTU208" s="5"/>
      <c r="CTV208" s="5"/>
      <c r="CTW208" s="5"/>
      <c r="CTX208" s="5"/>
      <c r="CTY208" s="5"/>
      <c r="CTZ208" s="5"/>
      <c r="CUA208" s="5"/>
      <c r="CUB208" s="5"/>
      <c r="CUC208" s="5"/>
      <c r="CUD208" s="5"/>
      <c r="CUE208" s="5"/>
      <c r="CUF208" s="5"/>
      <c r="CUG208" s="5"/>
      <c r="CUH208" s="5"/>
      <c r="CUI208" s="5"/>
      <c r="CUJ208" s="5"/>
      <c r="CUK208" s="5"/>
      <c r="CUL208" s="5"/>
      <c r="CUM208" s="5"/>
      <c r="CUN208" s="5"/>
      <c r="CUO208" s="5"/>
      <c r="CUP208" s="5"/>
      <c r="CUQ208" s="5"/>
      <c r="CUR208" s="5"/>
      <c r="CUS208" s="5"/>
      <c r="CUT208" s="5"/>
      <c r="CUU208" s="5"/>
      <c r="CUV208" s="5"/>
      <c r="CUW208" s="5"/>
      <c r="CUX208" s="5"/>
      <c r="CUY208" s="5"/>
      <c r="CUZ208" s="5"/>
      <c r="CVA208" s="5"/>
      <c r="CVB208" s="5"/>
      <c r="CVC208" s="5"/>
      <c r="CVD208" s="5"/>
      <c r="CVE208" s="5"/>
      <c r="CVF208" s="5"/>
      <c r="CVG208" s="5"/>
      <c r="CVH208" s="5"/>
      <c r="CVI208" s="5"/>
      <c r="CVJ208" s="5"/>
      <c r="CVK208" s="5"/>
      <c r="CVL208" s="5"/>
      <c r="CVM208" s="5"/>
      <c r="CVN208" s="5"/>
      <c r="CVO208" s="5"/>
      <c r="CVP208" s="5"/>
      <c r="CVQ208" s="5"/>
      <c r="CVR208" s="5"/>
      <c r="CVS208" s="5"/>
      <c r="CVT208" s="5"/>
      <c r="CVU208" s="5"/>
      <c r="CVV208" s="5"/>
      <c r="CVW208" s="5"/>
      <c r="CVX208" s="5"/>
      <c r="CVY208" s="5"/>
      <c r="CVZ208" s="5"/>
      <c r="CWA208" s="5"/>
      <c r="CWB208" s="5"/>
      <c r="CWC208" s="5"/>
      <c r="CWD208" s="5"/>
      <c r="CWE208" s="5"/>
      <c r="CWF208" s="5"/>
      <c r="CWG208" s="5"/>
      <c r="CWH208" s="5"/>
      <c r="CWI208" s="5"/>
      <c r="CWJ208" s="5"/>
      <c r="CWK208" s="5"/>
      <c r="CWL208" s="5"/>
      <c r="CWM208" s="5"/>
      <c r="CWN208" s="5"/>
      <c r="CWO208" s="5"/>
      <c r="CWP208" s="5"/>
      <c r="CWQ208" s="5"/>
      <c r="CWR208" s="5"/>
      <c r="CWS208" s="5"/>
      <c r="CWT208" s="5"/>
      <c r="CWU208" s="5"/>
      <c r="CWV208" s="5"/>
      <c r="CWW208" s="5"/>
      <c r="CWX208" s="5"/>
      <c r="CWY208" s="5"/>
      <c r="CWZ208" s="5"/>
      <c r="CXA208" s="5"/>
      <c r="CXB208" s="5"/>
      <c r="CXC208" s="5"/>
      <c r="CXD208" s="5"/>
      <c r="CXE208" s="5"/>
      <c r="CXF208" s="5"/>
      <c r="CXG208" s="5"/>
      <c r="CXH208" s="5"/>
      <c r="CXI208" s="5"/>
      <c r="CXJ208" s="5"/>
      <c r="CXK208" s="5"/>
      <c r="CXL208" s="5"/>
      <c r="CXM208" s="5"/>
      <c r="CXN208" s="5"/>
      <c r="CXO208" s="5"/>
      <c r="CXP208" s="5"/>
      <c r="CXQ208" s="5"/>
      <c r="CXR208" s="5"/>
      <c r="CXS208" s="5"/>
      <c r="CXT208" s="5"/>
      <c r="CXU208" s="5"/>
      <c r="CXV208" s="5"/>
      <c r="CXW208" s="5"/>
      <c r="CXX208" s="5"/>
      <c r="CXY208" s="5"/>
      <c r="CXZ208" s="5"/>
      <c r="CYA208" s="5"/>
      <c r="CYB208" s="5"/>
      <c r="CYC208" s="5"/>
      <c r="CYD208" s="5"/>
      <c r="CYE208" s="5"/>
      <c r="CYF208" s="5"/>
      <c r="CYG208" s="5"/>
      <c r="CYH208" s="5"/>
      <c r="CYI208" s="5"/>
      <c r="CYJ208" s="5"/>
      <c r="CYK208" s="5"/>
      <c r="CYL208" s="5"/>
      <c r="CYM208" s="5"/>
      <c r="CYN208" s="5"/>
      <c r="CYO208" s="5"/>
      <c r="CYP208" s="5"/>
      <c r="CYQ208" s="5"/>
      <c r="CYR208" s="5"/>
      <c r="CYS208" s="5"/>
      <c r="CYT208" s="5"/>
      <c r="CYU208" s="5"/>
      <c r="CYV208" s="5"/>
      <c r="CYW208" s="5"/>
      <c r="CYX208" s="5"/>
      <c r="CYY208" s="5"/>
      <c r="CYZ208" s="5"/>
      <c r="CZA208" s="5"/>
      <c r="CZB208" s="5"/>
      <c r="CZC208" s="5"/>
      <c r="CZD208" s="5"/>
      <c r="CZE208" s="5"/>
      <c r="CZF208" s="5"/>
      <c r="CZG208" s="5"/>
      <c r="CZH208" s="5"/>
      <c r="CZI208" s="5"/>
      <c r="CZJ208" s="5"/>
      <c r="CZK208" s="5"/>
      <c r="CZL208" s="5"/>
      <c r="CZM208" s="5"/>
      <c r="CZN208" s="5"/>
      <c r="CZO208" s="5"/>
      <c r="CZP208" s="5"/>
      <c r="CZQ208" s="5"/>
      <c r="CZR208" s="5"/>
      <c r="CZS208" s="5"/>
      <c r="CZT208" s="5"/>
      <c r="CZU208" s="5"/>
      <c r="CZV208" s="5"/>
      <c r="CZW208" s="5"/>
      <c r="CZX208" s="5"/>
      <c r="CZY208" s="5"/>
      <c r="CZZ208" s="5"/>
      <c r="DAA208" s="5"/>
      <c r="DAB208" s="5"/>
      <c r="DAC208" s="5"/>
      <c r="DAD208" s="5"/>
      <c r="DAE208" s="5"/>
      <c r="DAF208" s="5"/>
      <c r="DAG208" s="5"/>
      <c r="DAH208" s="5"/>
      <c r="DAI208" s="5"/>
      <c r="DAJ208" s="5"/>
      <c r="DAK208" s="5"/>
      <c r="DAL208" s="5"/>
      <c r="DAM208" s="5"/>
      <c r="DAN208" s="5"/>
      <c r="DAO208" s="5"/>
      <c r="DAP208" s="5"/>
      <c r="DAQ208" s="5"/>
      <c r="DAR208" s="5"/>
      <c r="DAS208" s="5"/>
      <c r="DAT208" s="5"/>
      <c r="DAU208" s="5"/>
      <c r="DAV208" s="5"/>
      <c r="DAW208" s="5"/>
      <c r="DAX208" s="5"/>
      <c r="DAY208" s="5"/>
      <c r="DAZ208" s="5"/>
      <c r="DBA208" s="5"/>
      <c r="DBB208" s="5"/>
      <c r="DBC208" s="5"/>
      <c r="DBD208" s="5"/>
      <c r="DBE208" s="5"/>
      <c r="DBF208" s="5"/>
      <c r="DBG208" s="5"/>
      <c r="DBH208" s="5"/>
      <c r="DBI208" s="5"/>
      <c r="DBJ208" s="5"/>
      <c r="DBK208" s="5"/>
      <c r="DBL208" s="5"/>
      <c r="DBM208" s="5"/>
      <c r="DBN208" s="5"/>
      <c r="DBO208" s="5"/>
      <c r="DBP208" s="5"/>
      <c r="DBQ208" s="5"/>
      <c r="DBR208" s="5"/>
      <c r="DBS208" s="5"/>
      <c r="DBT208" s="5"/>
      <c r="DBU208" s="5"/>
      <c r="DBV208" s="5"/>
      <c r="DBW208" s="5"/>
      <c r="DBX208" s="5"/>
      <c r="DBY208" s="5"/>
      <c r="DBZ208" s="5"/>
      <c r="DCA208" s="5"/>
      <c r="DCB208" s="5"/>
      <c r="DCC208" s="5"/>
      <c r="DCD208" s="5"/>
      <c r="DCE208" s="5"/>
      <c r="DCF208" s="5"/>
      <c r="DCG208" s="5"/>
      <c r="DCH208" s="5"/>
      <c r="DCI208" s="5"/>
      <c r="DCJ208" s="5"/>
      <c r="DCK208" s="5"/>
      <c r="DCL208" s="5"/>
      <c r="DCM208" s="5"/>
      <c r="DCN208" s="5"/>
      <c r="DCO208" s="5"/>
      <c r="DCP208" s="5"/>
      <c r="DCQ208" s="5"/>
      <c r="DCR208" s="5"/>
      <c r="DCS208" s="5"/>
      <c r="DCT208" s="5"/>
      <c r="DCU208" s="5"/>
      <c r="DCV208" s="5"/>
      <c r="DCW208" s="5"/>
      <c r="DCX208" s="5"/>
      <c r="DCY208" s="5"/>
      <c r="DCZ208" s="5"/>
      <c r="DDA208" s="5"/>
      <c r="DDB208" s="5"/>
      <c r="DDC208" s="5"/>
      <c r="DDD208" s="5"/>
      <c r="DDE208" s="5"/>
      <c r="DDF208" s="5"/>
      <c r="DDG208" s="5"/>
      <c r="DDH208" s="5"/>
      <c r="DDI208" s="5"/>
      <c r="DDJ208" s="5"/>
      <c r="DDK208" s="5"/>
      <c r="DDL208" s="5"/>
      <c r="DDM208" s="5"/>
      <c r="DDN208" s="5"/>
      <c r="DDO208" s="5"/>
      <c r="DDP208" s="5"/>
      <c r="DDQ208" s="5"/>
      <c r="DDR208" s="5"/>
      <c r="DDS208" s="5"/>
      <c r="DDT208" s="5"/>
      <c r="DDU208" s="5"/>
      <c r="DDV208" s="5"/>
      <c r="DDW208" s="5"/>
      <c r="DDX208" s="5"/>
      <c r="DDY208" s="5"/>
      <c r="DDZ208" s="5"/>
      <c r="DEA208" s="5"/>
      <c r="DEB208" s="5"/>
      <c r="DEC208" s="5"/>
      <c r="DED208" s="5"/>
      <c r="DEE208" s="5"/>
      <c r="DEF208" s="5"/>
      <c r="DEG208" s="5"/>
      <c r="DEH208" s="5"/>
      <c r="DEI208" s="5"/>
      <c r="DEJ208" s="5"/>
      <c r="DEK208" s="5"/>
      <c r="DEL208" s="5"/>
      <c r="DEM208" s="5"/>
      <c r="DEN208" s="5"/>
      <c r="DEO208" s="5"/>
      <c r="DEP208" s="5"/>
      <c r="DEQ208" s="5"/>
      <c r="DER208" s="5"/>
      <c r="DES208" s="5"/>
      <c r="DET208" s="5"/>
      <c r="DEU208" s="5"/>
      <c r="DEV208" s="5"/>
      <c r="DEW208" s="5"/>
      <c r="DEX208" s="5"/>
      <c r="DEY208" s="5"/>
      <c r="DEZ208" s="5"/>
      <c r="DFA208" s="5"/>
      <c r="DFB208" s="5"/>
      <c r="DFC208" s="5"/>
      <c r="DFD208" s="5"/>
      <c r="DFE208" s="5"/>
      <c r="DFF208" s="5"/>
      <c r="DFG208" s="5"/>
      <c r="DFH208" s="5"/>
      <c r="DFI208" s="5"/>
      <c r="DFJ208" s="5"/>
      <c r="DFK208" s="5"/>
      <c r="DFL208" s="5"/>
      <c r="DFM208" s="5"/>
      <c r="DFN208" s="5"/>
      <c r="DFO208" s="5"/>
      <c r="DFP208" s="5"/>
      <c r="DFQ208" s="5"/>
      <c r="DFR208" s="5"/>
      <c r="DFS208" s="5"/>
      <c r="DFT208" s="5"/>
      <c r="DFU208" s="5"/>
      <c r="DFV208" s="5"/>
      <c r="DFW208" s="5"/>
      <c r="DFX208" s="5"/>
      <c r="DFY208" s="5"/>
      <c r="DFZ208" s="5"/>
      <c r="DGA208" s="5"/>
      <c r="DGB208" s="5"/>
      <c r="DGC208" s="5"/>
      <c r="DGD208" s="5"/>
      <c r="DGE208" s="5"/>
      <c r="DGF208" s="5"/>
      <c r="DGG208" s="5"/>
      <c r="DGH208" s="5"/>
      <c r="DGI208" s="5"/>
      <c r="DGJ208" s="5"/>
      <c r="DGK208" s="5"/>
      <c r="DGL208" s="5"/>
      <c r="DGM208" s="5"/>
      <c r="DGN208" s="5"/>
      <c r="DGO208" s="5"/>
      <c r="DGP208" s="5"/>
      <c r="DGQ208" s="5"/>
      <c r="DGR208" s="5"/>
      <c r="DGS208" s="5"/>
      <c r="DGT208" s="5"/>
      <c r="DGU208" s="5"/>
      <c r="DGV208" s="5"/>
      <c r="DGW208" s="5"/>
      <c r="DGX208" s="5"/>
      <c r="DGY208" s="5"/>
      <c r="DGZ208" s="5"/>
      <c r="DHA208" s="5"/>
      <c r="DHB208" s="5"/>
      <c r="DHC208" s="5"/>
      <c r="DHD208" s="5"/>
      <c r="DHE208" s="5"/>
      <c r="DHF208" s="5"/>
      <c r="DHG208" s="5"/>
      <c r="DHH208" s="5"/>
      <c r="DHI208" s="5"/>
      <c r="DHJ208" s="5"/>
      <c r="DHK208" s="5"/>
      <c r="DHL208" s="5"/>
      <c r="DHM208" s="5"/>
      <c r="DHN208" s="5"/>
      <c r="DHO208" s="5"/>
      <c r="DHP208" s="5"/>
      <c r="DHQ208" s="5"/>
      <c r="DHR208" s="5"/>
      <c r="DHS208" s="5"/>
      <c r="DHT208" s="5"/>
      <c r="DHU208" s="5"/>
      <c r="DHV208" s="5"/>
      <c r="DHW208" s="5"/>
      <c r="DHX208" s="5"/>
      <c r="DHY208" s="5"/>
      <c r="DHZ208" s="5"/>
      <c r="DIA208" s="5"/>
      <c r="DIB208" s="5"/>
      <c r="DIC208" s="5"/>
      <c r="DID208" s="5"/>
      <c r="DIE208" s="5"/>
      <c r="DIF208" s="5"/>
      <c r="DIG208" s="5"/>
      <c r="DIH208" s="5"/>
      <c r="DII208" s="5"/>
      <c r="DIJ208" s="5"/>
      <c r="DIK208" s="5"/>
      <c r="DIL208" s="5"/>
      <c r="DIM208" s="5"/>
      <c r="DIN208" s="5"/>
      <c r="DIO208" s="5"/>
      <c r="DIP208" s="5"/>
      <c r="DIQ208" s="5"/>
      <c r="DIR208" s="5"/>
      <c r="DIS208" s="5"/>
      <c r="DIT208" s="5"/>
      <c r="DIU208" s="5"/>
      <c r="DIV208" s="5"/>
      <c r="DIW208" s="5"/>
      <c r="DIX208" s="5"/>
      <c r="DIY208" s="5"/>
      <c r="DIZ208" s="5"/>
      <c r="DJA208" s="5"/>
      <c r="DJB208" s="5"/>
      <c r="DJC208" s="5"/>
      <c r="DJD208" s="5"/>
      <c r="DJE208" s="5"/>
      <c r="DJF208" s="5"/>
      <c r="DJG208" s="5"/>
      <c r="DJH208" s="5"/>
      <c r="DJI208" s="5"/>
      <c r="DJJ208" s="5"/>
      <c r="DJK208" s="5"/>
      <c r="DJL208" s="5"/>
      <c r="DJM208" s="5"/>
      <c r="DJN208" s="5"/>
      <c r="DJO208" s="5"/>
      <c r="DJP208" s="5"/>
      <c r="DJQ208" s="5"/>
      <c r="DJR208" s="5"/>
      <c r="DJS208" s="5"/>
      <c r="DJT208" s="5"/>
      <c r="DJU208" s="5"/>
      <c r="DJV208" s="5"/>
      <c r="DJW208" s="5"/>
      <c r="DJX208" s="5"/>
      <c r="DJY208" s="5"/>
      <c r="DJZ208" s="5"/>
      <c r="DKA208" s="5"/>
      <c r="DKB208" s="5"/>
      <c r="DKC208" s="5"/>
      <c r="DKD208" s="5"/>
      <c r="DKE208" s="5"/>
      <c r="DKF208" s="5"/>
      <c r="DKG208" s="5"/>
      <c r="DKH208" s="5"/>
      <c r="DKI208" s="5"/>
      <c r="DKJ208" s="5"/>
      <c r="DKK208" s="5"/>
      <c r="DKL208" s="5"/>
      <c r="DKM208" s="5"/>
      <c r="DKN208" s="5"/>
      <c r="DKO208" s="5"/>
      <c r="DKP208" s="5"/>
      <c r="DKQ208" s="5"/>
      <c r="DKR208" s="5"/>
      <c r="DKS208" s="5"/>
      <c r="DKT208" s="5"/>
      <c r="DKU208" s="5"/>
      <c r="DKV208" s="5"/>
      <c r="DKW208" s="5"/>
      <c r="DKX208" s="5"/>
      <c r="DKY208" s="5"/>
      <c r="DKZ208" s="5"/>
      <c r="DLA208" s="5"/>
      <c r="DLB208" s="5"/>
      <c r="DLC208" s="5"/>
      <c r="DLD208" s="5"/>
      <c r="DLE208" s="5"/>
      <c r="DLF208" s="5"/>
      <c r="DLG208" s="5"/>
      <c r="DLH208" s="5"/>
      <c r="DLI208" s="5"/>
      <c r="DLJ208" s="5"/>
      <c r="DLK208" s="5"/>
      <c r="DLL208" s="5"/>
      <c r="DLM208" s="5"/>
      <c r="DLN208" s="5"/>
      <c r="DLO208" s="5"/>
      <c r="DLP208" s="5"/>
      <c r="DLQ208" s="5"/>
      <c r="DLR208" s="5"/>
      <c r="DLS208" s="5"/>
      <c r="DLT208" s="5"/>
      <c r="DLU208" s="5"/>
      <c r="DLV208" s="5"/>
      <c r="DLW208" s="5"/>
      <c r="DLX208" s="5"/>
      <c r="DLY208" s="5"/>
      <c r="DLZ208" s="5"/>
      <c r="DMA208" s="5"/>
      <c r="DMB208" s="5"/>
      <c r="DMC208" s="5"/>
      <c r="DMD208" s="5"/>
      <c r="DME208" s="5"/>
      <c r="DMF208" s="5"/>
      <c r="DMG208" s="5"/>
      <c r="DMH208" s="5"/>
      <c r="DMI208" s="5"/>
      <c r="DMJ208" s="5"/>
      <c r="DMK208" s="5"/>
      <c r="DML208" s="5"/>
      <c r="DMM208" s="5"/>
      <c r="DMN208" s="5"/>
      <c r="DMO208" s="5"/>
      <c r="DMP208" s="5"/>
      <c r="DMQ208" s="5"/>
      <c r="DMR208" s="5"/>
      <c r="DMS208" s="5"/>
      <c r="DMT208" s="5"/>
      <c r="DMU208" s="5"/>
      <c r="DMV208" s="5"/>
      <c r="DMW208" s="5"/>
      <c r="DMX208" s="5"/>
      <c r="DMY208" s="5"/>
      <c r="DMZ208" s="5"/>
      <c r="DNA208" s="5"/>
      <c r="DNB208" s="5"/>
      <c r="DNC208" s="5"/>
      <c r="DND208" s="5"/>
      <c r="DNE208" s="5"/>
      <c r="DNF208" s="5"/>
      <c r="DNG208" s="5"/>
      <c r="DNH208" s="5"/>
      <c r="DNI208" s="5"/>
      <c r="DNJ208" s="5"/>
      <c r="DNK208" s="5"/>
      <c r="DNL208" s="5"/>
      <c r="DNM208" s="5"/>
      <c r="DNN208" s="5"/>
      <c r="DNO208" s="5"/>
      <c r="DNP208" s="5"/>
      <c r="DNQ208" s="5"/>
      <c r="DNR208" s="5"/>
      <c r="DNS208" s="5"/>
      <c r="DNT208" s="5"/>
      <c r="DNU208" s="5"/>
      <c r="DNV208" s="5"/>
      <c r="DNW208" s="5"/>
      <c r="DNX208" s="5"/>
      <c r="DNY208" s="5"/>
      <c r="DNZ208" s="5"/>
      <c r="DOA208" s="5"/>
      <c r="DOB208" s="5"/>
      <c r="DOC208" s="5"/>
      <c r="DOD208" s="5"/>
      <c r="DOE208" s="5"/>
      <c r="DOF208" s="5"/>
      <c r="DOG208" s="5"/>
      <c r="DOH208" s="5"/>
      <c r="DOI208" s="5"/>
      <c r="DOJ208" s="5"/>
      <c r="DOK208" s="5"/>
      <c r="DOL208" s="5"/>
      <c r="DOM208" s="5"/>
      <c r="DON208" s="5"/>
      <c r="DOO208" s="5"/>
      <c r="DOP208" s="5"/>
      <c r="DOQ208" s="5"/>
      <c r="DOR208" s="5"/>
      <c r="DOS208" s="5"/>
      <c r="DOT208" s="5"/>
      <c r="DOU208" s="5"/>
      <c r="DOV208" s="5"/>
      <c r="DOW208" s="5"/>
      <c r="DOX208" s="5"/>
      <c r="DOY208" s="5"/>
      <c r="DOZ208" s="5"/>
      <c r="DPA208" s="5"/>
      <c r="DPB208" s="5"/>
      <c r="DPC208" s="5"/>
      <c r="DPD208" s="5"/>
      <c r="DPE208" s="5"/>
      <c r="DPF208" s="5"/>
      <c r="DPG208" s="5"/>
      <c r="DPH208" s="5"/>
      <c r="DPI208" s="5"/>
      <c r="DPJ208" s="5"/>
      <c r="DPK208" s="5"/>
      <c r="DPL208" s="5"/>
      <c r="DPM208" s="5"/>
      <c r="DPN208" s="5"/>
      <c r="DPO208" s="5"/>
      <c r="DPP208" s="5"/>
      <c r="DPQ208" s="5"/>
      <c r="DPR208" s="5"/>
      <c r="DPS208" s="5"/>
      <c r="DPT208" s="5"/>
      <c r="DPU208" s="5"/>
      <c r="DPV208" s="5"/>
      <c r="DPW208" s="5"/>
      <c r="DPX208" s="5"/>
      <c r="DPY208" s="5"/>
      <c r="DPZ208" s="5"/>
      <c r="DQA208" s="5"/>
      <c r="DQB208" s="5"/>
      <c r="DQC208" s="5"/>
      <c r="DQD208" s="5"/>
      <c r="DQE208" s="5"/>
      <c r="DQF208" s="5"/>
      <c r="DQG208" s="5"/>
      <c r="DQH208" s="5"/>
      <c r="DQI208" s="5"/>
      <c r="DQJ208" s="5"/>
      <c r="DQK208" s="5"/>
      <c r="DQL208" s="5"/>
      <c r="DQM208" s="5"/>
      <c r="DQN208" s="5"/>
      <c r="DQO208" s="5"/>
      <c r="DQP208" s="5"/>
      <c r="DQQ208" s="5"/>
      <c r="DQR208" s="5"/>
      <c r="DQS208" s="5"/>
      <c r="DQT208" s="5"/>
      <c r="DQU208" s="5"/>
      <c r="DQV208" s="5"/>
      <c r="DQW208" s="5"/>
      <c r="DQX208" s="5"/>
      <c r="DQY208" s="5"/>
      <c r="DQZ208" s="5"/>
      <c r="DRA208" s="5"/>
      <c r="DRB208" s="5"/>
      <c r="DRC208" s="5"/>
      <c r="DRD208" s="5"/>
      <c r="DRE208" s="5"/>
      <c r="DRF208" s="5"/>
      <c r="DRG208" s="5"/>
      <c r="DRH208" s="5"/>
      <c r="DRI208" s="5"/>
      <c r="DRJ208" s="5"/>
      <c r="DRK208" s="5"/>
      <c r="DRL208" s="5"/>
      <c r="DRM208" s="5"/>
      <c r="DRN208" s="5"/>
      <c r="DRO208" s="5"/>
      <c r="DRP208" s="5"/>
      <c r="DRQ208" s="5"/>
      <c r="DRR208" s="5"/>
      <c r="DRS208" s="5"/>
      <c r="DRT208" s="5"/>
      <c r="DRU208" s="5"/>
      <c r="DRV208" s="5"/>
      <c r="DRW208" s="5"/>
      <c r="DRX208" s="5"/>
      <c r="DRY208" s="5"/>
      <c r="DRZ208" s="5"/>
      <c r="DSA208" s="5"/>
      <c r="DSB208" s="5"/>
      <c r="DSC208" s="5"/>
      <c r="DSD208" s="5"/>
      <c r="DSE208" s="5"/>
      <c r="DSF208" s="5"/>
      <c r="DSG208" s="5"/>
      <c r="DSH208" s="5"/>
      <c r="DSI208" s="5"/>
      <c r="DSJ208" s="5"/>
      <c r="DSK208" s="5"/>
      <c r="DSL208" s="5"/>
      <c r="DSM208" s="5"/>
      <c r="DSN208" s="5"/>
      <c r="DSO208" s="5"/>
      <c r="DSP208" s="5"/>
      <c r="DSQ208" s="5"/>
      <c r="DSR208" s="5"/>
      <c r="DSS208" s="5"/>
      <c r="DST208" s="5"/>
      <c r="DSU208" s="5"/>
      <c r="DSV208" s="5"/>
      <c r="DSW208" s="5"/>
      <c r="DSX208" s="5"/>
      <c r="DSY208" s="5"/>
      <c r="DSZ208" s="5"/>
      <c r="DTA208" s="5"/>
      <c r="DTB208" s="5"/>
      <c r="DTC208" s="5"/>
      <c r="DTD208" s="5"/>
      <c r="DTE208" s="5"/>
      <c r="DTF208" s="5"/>
      <c r="DTG208" s="5"/>
      <c r="DTH208" s="5"/>
      <c r="DTI208" s="5"/>
      <c r="DTJ208" s="5"/>
      <c r="DTK208" s="5"/>
      <c r="DTL208" s="5"/>
      <c r="DTM208" s="5"/>
      <c r="DTN208" s="5"/>
      <c r="DTO208" s="5"/>
      <c r="DTP208" s="5"/>
      <c r="DTQ208" s="5"/>
      <c r="DTR208" s="5"/>
      <c r="DTS208" s="5"/>
      <c r="DTT208" s="5"/>
      <c r="DTU208" s="5"/>
      <c r="DTV208" s="5"/>
      <c r="DTW208" s="5"/>
      <c r="DTX208" s="5"/>
      <c r="DTY208" s="5"/>
      <c r="DTZ208" s="5"/>
      <c r="DUA208" s="5"/>
      <c r="DUB208" s="5"/>
      <c r="DUC208" s="5"/>
      <c r="DUD208" s="5"/>
      <c r="DUE208" s="5"/>
      <c r="DUF208" s="5"/>
      <c r="DUG208" s="5"/>
      <c r="DUH208" s="5"/>
      <c r="DUI208" s="5"/>
      <c r="DUJ208" s="5"/>
      <c r="DUK208" s="5"/>
      <c r="DUL208" s="5"/>
      <c r="DUM208" s="5"/>
      <c r="DUN208" s="5"/>
      <c r="DUO208" s="5"/>
      <c r="DUP208" s="5"/>
      <c r="DUQ208" s="5"/>
      <c r="DUR208" s="5"/>
      <c r="DUS208" s="5"/>
      <c r="DUT208" s="5"/>
      <c r="DUU208" s="5"/>
      <c r="DUV208" s="5"/>
      <c r="DUW208" s="5"/>
      <c r="DUX208" s="5"/>
      <c r="DUY208" s="5"/>
      <c r="DUZ208" s="5"/>
      <c r="DVA208" s="5"/>
      <c r="DVB208" s="5"/>
      <c r="DVC208" s="5"/>
      <c r="DVD208" s="5"/>
      <c r="DVE208" s="5"/>
      <c r="DVF208" s="5"/>
      <c r="DVG208" s="5"/>
      <c r="DVH208" s="5"/>
      <c r="DVI208" s="5"/>
      <c r="DVJ208" s="5"/>
      <c r="DVK208" s="5"/>
      <c r="DVL208" s="5"/>
      <c r="DVM208" s="5"/>
      <c r="DVN208" s="5"/>
      <c r="DVO208" s="5"/>
      <c r="DVP208" s="5"/>
      <c r="DVQ208" s="5"/>
      <c r="DVR208" s="5"/>
      <c r="DVS208" s="5"/>
      <c r="DVT208" s="5"/>
      <c r="DVU208" s="5"/>
      <c r="DVV208" s="5"/>
      <c r="DVW208" s="5"/>
      <c r="DVX208" s="5"/>
      <c r="DVY208" s="5"/>
      <c r="DVZ208" s="5"/>
      <c r="DWA208" s="5"/>
      <c r="DWB208" s="5"/>
      <c r="DWC208" s="5"/>
      <c r="DWD208" s="5"/>
      <c r="DWE208" s="5"/>
      <c r="DWF208" s="5"/>
      <c r="DWG208" s="5"/>
      <c r="DWH208" s="5"/>
      <c r="DWI208" s="5"/>
      <c r="DWJ208" s="5"/>
      <c r="DWK208" s="5"/>
      <c r="DWL208" s="5"/>
      <c r="DWM208" s="5"/>
      <c r="DWN208" s="5"/>
      <c r="DWO208" s="5"/>
      <c r="DWP208" s="5"/>
      <c r="DWQ208" s="5"/>
      <c r="DWR208" s="5"/>
      <c r="DWS208" s="5"/>
      <c r="DWT208" s="5"/>
      <c r="DWU208" s="5"/>
      <c r="DWV208" s="5"/>
      <c r="DWW208" s="5"/>
      <c r="DWX208" s="5"/>
      <c r="DWY208" s="5"/>
      <c r="DWZ208" s="5"/>
      <c r="DXA208" s="5"/>
      <c r="DXB208" s="5"/>
      <c r="DXC208" s="5"/>
      <c r="DXD208" s="5"/>
      <c r="DXE208" s="5"/>
      <c r="DXF208" s="5"/>
      <c r="DXG208" s="5"/>
      <c r="DXH208" s="5"/>
      <c r="DXI208" s="5"/>
      <c r="DXJ208" s="5"/>
      <c r="DXK208" s="5"/>
      <c r="DXL208" s="5"/>
      <c r="DXM208" s="5"/>
      <c r="DXN208" s="5"/>
      <c r="DXO208" s="5"/>
      <c r="DXP208" s="5"/>
      <c r="DXQ208" s="5"/>
      <c r="DXR208" s="5"/>
      <c r="DXS208" s="5"/>
      <c r="DXT208" s="5"/>
      <c r="DXU208" s="5"/>
      <c r="DXV208" s="5"/>
      <c r="DXW208" s="5"/>
      <c r="DXX208" s="5"/>
      <c r="DXY208" s="5"/>
      <c r="DXZ208" s="5"/>
      <c r="DYA208" s="5"/>
      <c r="DYB208" s="5"/>
      <c r="DYC208" s="5"/>
      <c r="DYD208" s="5"/>
      <c r="DYE208" s="5"/>
      <c r="DYF208" s="5"/>
      <c r="DYG208" s="5"/>
      <c r="DYH208" s="5"/>
      <c r="DYI208" s="5"/>
      <c r="DYJ208" s="5"/>
      <c r="DYK208" s="5"/>
      <c r="DYL208" s="5"/>
      <c r="DYM208" s="5"/>
      <c r="DYN208" s="5"/>
      <c r="DYO208" s="5"/>
      <c r="DYP208" s="5"/>
      <c r="DYQ208" s="5"/>
      <c r="DYR208" s="5"/>
      <c r="DYS208" s="5"/>
      <c r="DYT208" s="5"/>
      <c r="DYU208" s="5"/>
      <c r="DYV208" s="5"/>
      <c r="DYW208" s="5"/>
      <c r="DYX208" s="5"/>
      <c r="DYY208" s="5"/>
      <c r="DYZ208" s="5"/>
      <c r="DZA208" s="5"/>
      <c r="DZB208" s="5"/>
      <c r="DZC208" s="5"/>
      <c r="DZD208" s="5"/>
      <c r="DZE208" s="5"/>
      <c r="DZF208" s="5"/>
      <c r="DZG208" s="5"/>
      <c r="DZH208" s="5"/>
      <c r="DZI208" s="5"/>
      <c r="DZJ208" s="5"/>
      <c r="DZK208" s="5"/>
      <c r="DZL208" s="5"/>
      <c r="DZM208" s="5"/>
      <c r="DZN208" s="5"/>
      <c r="DZO208" s="5"/>
      <c r="DZP208" s="5"/>
      <c r="DZQ208" s="5"/>
      <c r="DZR208" s="5"/>
      <c r="DZS208" s="5"/>
      <c r="DZT208" s="5"/>
      <c r="DZU208" s="5"/>
      <c r="DZV208" s="5"/>
      <c r="DZW208" s="5"/>
      <c r="DZX208" s="5"/>
      <c r="DZY208" s="5"/>
      <c r="DZZ208" s="5"/>
      <c r="EAA208" s="5"/>
      <c r="EAB208" s="5"/>
      <c r="EAC208" s="5"/>
      <c r="EAD208" s="5"/>
      <c r="EAE208" s="5"/>
      <c r="EAF208" s="5"/>
      <c r="EAG208" s="5"/>
      <c r="EAH208" s="5"/>
      <c r="EAI208" s="5"/>
      <c r="EAJ208" s="5"/>
      <c r="EAK208" s="5"/>
      <c r="EAL208" s="5"/>
      <c r="EAM208" s="5"/>
      <c r="EAN208" s="5"/>
      <c r="EAO208" s="5"/>
      <c r="EAP208" s="5"/>
      <c r="EAQ208" s="5"/>
      <c r="EAR208" s="5"/>
      <c r="EAS208" s="5"/>
      <c r="EAT208" s="5"/>
      <c r="EAU208" s="5"/>
      <c r="EAV208" s="5"/>
      <c r="EAW208" s="5"/>
      <c r="EAX208" s="5"/>
      <c r="EAY208" s="5"/>
      <c r="EAZ208" s="5"/>
      <c r="EBA208" s="5"/>
      <c r="EBB208" s="5"/>
      <c r="EBC208" s="5"/>
      <c r="EBD208" s="5"/>
      <c r="EBE208" s="5"/>
      <c r="EBF208" s="5"/>
      <c r="EBG208" s="5"/>
      <c r="EBH208" s="5"/>
      <c r="EBI208" s="5"/>
      <c r="EBJ208" s="5"/>
      <c r="EBK208" s="5"/>
      <c r="EBL208" s="5"/>
      <c r="EBM208" s="5"/>
      <c r="EBN208" s="5"/>
      <c r="EBO208" s="5"/>
      <c r="EBP208" s="5"/>
      <c r="EBQ208" s="5"/>
      <c r="EBR208" s="5"/>
      <c r="EBS208" s="5"/>
      <c r="EBT208" s="5"/>
      <c r="EBU208" s="5"/>
      <c r="EBV208" s="5"/>
      <c r="EBW208" s="5"/>
      <c r="EBX208" s="5"/>
      <c r="EBY208" s="5"/>
      <c r="EBZ208" s="5"/>
      <c r="ECA208" s="5"/>
      <c r="ECB208" s="5"/>
      <c r="ECC208" s="5"/>
      <c r="ECD208" s="5"/>
      <c r="ECE208" s="5"/>
      <c r="ECF208" s="5"/>
      <c r="ECG208" s="5"/>
      <c r="ECH208" s="5"/>
      <c r="ECI208" s="5"/>
      <c r="ECJ208" s="5"/>
      <c r="ECK208" s="5"/>
      <c r="ECL208" s="5"/>
      <c r="ECM208" s="5"/>
      <c r="ECN208" s="5"/>
      <c r="ECO208" s="5"/>
      <c r="ECP208" s="5"/>
      <c r="ECQ208" s="5"/>
      <c r="ECR208" s="5"/>
      <c r="ECS208" s="5"/>
      <c r="ECT208" s="5"/>
      <c r="ECU208" s="5"/>
      <c r="ECV208" s="5"/>
      <c r="ECW208" s="5"/>
      <c r="ECX208" s="5"/>
      <c r="ECY208" s="5"/>
      <c r="ECZ208" s="5"/>
      <c r="EDA208" s="5"/>
      <c r="EDB208" s="5"/>
      <c r="EDC208" s="5"/>
      <c r="EDD208" s="5"/>
      <c r="EDE208" s="5"/>
      <c r="EDF208" s="5"/>
      <c r="EDG208" s="5"/>
      <c r="EDH208" s="5"/>
      <c r="EDI208" s="5"/>
      <c r="EDJ208" s="5"/>
      <c r="EDK208" s="5"/>
      <c r="EDL208" s="5"/>
      <c r="EDM208" s="5"/>
      <c r="EDN208" s="5"/>
      <c r="EDO208" s="5"/>
      <c r="EDP208" s="5"/>
      <c r="EDQ208" s="5"/>
      <c r="EDR208" s="5"/>
      <c r="EDS208" s="5"/>
      <c r="EDT208" s="5"/>
      <c r="EDU208" s="5"/>
      <c r="EDV208" s="5"/>
      <c r="EDW208" s="5"/>
      <c r="EDX208" s="5"/>
      <c r="EDY208" s="5"/>
      <c r="EDZ208" s="5"/>
      <c r="EEA208" s="5"/>
      <c r="EEB208" s="5"/>
      <c r="EEC208" s="5"/>
      <c r="EED208" s="5"/>
      <c r="EEE208" s="5"/>
      <c r="EEF208" s="5"/>
      <c r="EEG208" s="5"/>
      <c r="EEH208" s="5"/>
      <c r="EEI208" s="5"/>
      <c r="EEJ208" s="5"/>
      <c r="EEK208" s="5"/>
      <c r="EEL208" s="5"/>
      <c r="EEM208" s="5"/>
      <c r="EEN208" s="5"/>
      <c r="EEO208" s="5"/>
      <c r="EEP208" s="5"/>
      <c r="EEQ208" s="5"/>
      <c r="EER208" s="5"/>
      <c r="EES208" s="5"/>
      <c r="EET208" s="5"/>
      <c r="EEU208" s="5"/>
      <c r="EEV208" s="5"/>
      <c r="EEW208" s="5"/>
      <c r="EEX208" s="5"/>
      <c r="EEY208" s="5"/>
      <c r="EEZ208" s="5"/>
      <c r="EFA208" s="5"/>
      <c r="EFB208" s="5"/>
      <c r="EFC208" s="5"/>
      <c r="EFD208" s="5"/>
      <c r="EFE208" s="5"/>
      <c r="EFF208" s="5"/>
      <c r="EFG208" s="5"/>
      <c r="EFH208" s="5"/>
      <c r="EFI208" s="5"/>
      <c r="EFJ208" s="5"/>
      <c r="EFK208" s="5"/>
      <c r="EFL208" s="5"/>
      <c r="EFM208" s="5"/>
      <c r="EFN208" s="5"/>
      <c r="EFO208" s="5"/>
      <c r="EFP208" s="5"/>
      <c r="EFQ208" s="5"/>
      <c r="EFR208" s="5"/>
      <c r="EFS208" s="5"/>
      <c r="EFT208" s="5"/>
      <c r="EFU208" s="5"/>
      <c r="EFV208" s="5"/>
      <c r="EFW208" s="5"/>
      <c r="EFX208" s="5"/>
      <c r="EFY208" s="5"/>
      <c r="EFZ208" s="5"/>
      <c r="EGA208" s="5"/>
      <c r="EGB208" s="5"/>
      <c r="EGC208" s="5"/>
      <c r="EGD208" s="5"/>
      <c r="EGE208" s="5"/>
      <c r="EGF208" s="5"/>
      <c r="EGG208" s="5"/>
      <c r="EGH208" s="5"/>
      <c r="EGI208" s="5"/>
      <c r="EGJ208" s="5"/>
      <c r="EGK208" s="5"/>
      <c r="EGL208" s="5"/>
      <c r="EGM208" s="5"/>
      <c r="EGN208" s="5"/>
      <c r="EGO208" s="5"/>
      <c r="EGP208" s="5"/>
      <c r="EGQ208" s="5"/>
      <c r="EGR208" s="5"/>
      <c r="EGS208" s="5"/>
      <c r="EGT208" s="5"/>
      <c r="EGU208" s="5"/>
      <c r="EGV208" s="5"/>
      <c r="EGW208" s="5"/>
      <c r="EGX208" s="5"/>
      <c r="EGY208" s="5"/>
      <c r="EGZ208" s="5"/>
      <c r="EHA208" s="5"/>
      <c r="EHB208" s="5"/>
      <c r="EHC208" s="5"/>
      <c r="EHD208" s="5"/>
      <c r="EHE208" s="5"/>
      <c r="EHF208" s="5"/>
      <c r="EHG208" s="5"/>
      <c r="EHH208" s="5"/>
      <c r="EHI208" s="5"/>
      <c r="EHJ208" s="5"/>
      <c r="EHK208" s="5"/>
      <c r="EHL208" s="5"/>
      <c r="EHM208" s="5"/>
      <c r="EHN208" s="5"/>
      <c r="EHO208" s="5"/>
      <c r="EHP208" s="5"/>
      <c r="EHQ208" s="5"/>
      <c r="EHR208" s="5"/>
      <c r="EHS208" s="5"/>
      <c r="EHT208" s="5"/>
      <c r="EHU208" s="5"/>
      <c r="EHV208" s="5"/>
      <c r="EHW208" s="5"/>
      <c r="EHX208" s="5"/>
      <c r="EHY208" s="5"/>
      <c r="EHZ208" s="5"/>
      <c r="EIA208" s="5"/>
      <c r="EIB208" s="5"/>
      <c r="EIC208" s="5"/>
      <c r="EID208" s="5"/>
      <c r="EIE208" s="5"/>
      <c r="EIF208" s="5"/>
      <c r="EIG208" s="5"/>
      <c r="EIH208" s="5"/>
      <c r="EII208" s="5"/>
      <c r="EIJ208" s="5"/>
      <c r="EIK208" s="5"/>
      <c r="EIL208" s="5"/>
      <c r="EIM208" s="5"/>
      <c r="EIN208" s="5"/>
      <c r="EIO208" s="5"/>
      <c r="EIP208" s="5"/>
      <c r="EIQ208" s="5"/>
      <c r="EIR208" s="5"/>
      <c r="EIS208" s="5"/>
      <c r="EIT208" s="5"/>
      <c r="EIU208" s="5"/>
      <c r="EIV208" s="5"/>
      <c r="EIW208" s="5"/>
      <c r="EIX208" s="5"/>
      <c r="EIY208" s="5"/>
      <c r="EIZ208" s="5"/>
      <c r="EJA208" s="5"/>
      <c r="EJB208" s="5"/>
      <c r="EJC208" s="5"/>
      <c r="EJD208" s="5"/>
      <c r="EJE208" s="5"/>
      <c r="EJF208" s="5"/>
      <c r="EJG208" s="5"/>
      <c r="EJH208" s="5"/>
      <c r="EJI208" s="5"/>
      <c r="EJJ208" s="5"/>
      <c r="EJK208" s="5"/>
      <c r="EJL208" s="5"/>
      <c r="EJM208" s="5"/>
      <c r="EJN208" s="5"/>
      <c r="EJO208" s="5"/>
      <c r="EJP208" s="5"/>
      <c r="EJQ208" s="5"/>
      <c r="EJR208" s="5"/>
      <c r="EJS208" s="5"/>
      <c r="EJT208" s="5"/>
      <c r="EJU208" s="5"/>
      <c r="EJV208" s="5"/>
      <c r="EJW208" s="5"/>
      <c r="EJX208" s="5"/>
      <c r="EJY208" s="5"/>
      <c r="EJZ208" s="5"/>
      <c r="EKA208" s="5"/>
      <c r="EKB208" s="5"/>
      <c r="EKC208" s="5"/>
      <c r="EKD208" s="5"/>
      <c r="EKE208" s="5"/>
      <c r="EKF208" s="5"/>
      <c r="EKG208" s="5"/>
      <c r="EKH208" s="5"/>
      <c r="EKI208" s="5"/>
      <c r="EKJ208" s="5"/>
      <c r="EKK208" s="5"/>
      <c r="EKL208" s="5"/>
      <c r="EKM208" s="5"/>
      <c r="EKN208" s="5"/>
      <c r="EKO208" s="5"/>
      <c r="EKP208" s="5"/>
      <c r="EKQ208" s="5"/>
      <c r="EKR208" s="5"/>
      <c r="EKS208" s="5"/>
      <c r="EKT208" s="5"/>
      <c r="EKU208" s="5"/>
      <c r="EKV208" s="5"/>
      <c r="EKW208" s="5"/>
      <c r="EKX208" s="5"/>
      <c r="EKY208" s="5"/>
      <c r="EKZ208" s="5"/>
      <c r="ELA208" s="5"/>
      <c r="ELB208" s="5"/>
      <c r="ELC208" s="5"/>
      <c r="ELD208" s="5"/>
      <c r="ELE208" s="5"/>
      <c r="ELF208" s="5"/>
      <c r="ELG208" s="5"/>
      <c r="ELH208" s="5"/>
      <c r="ELI208" s="5"/>
      <c r="ELJ208" s="5"/>
      <c r="ELK208" s="5"/>
      <c r="ELL208" s="5"/>
      <c r="ELM208" s="5"/>
      <c r="ELN208" s="5"/>
      <c r="ELO208" s="5"/>
      <c r="ELP208" s="5"/>
      <c r="ELQ208" s="5"/>
      <c r="ELR208" s="5"/>
      <c r="ELS208" s="5"/>
      <c r="ELT208" s="5"/>
      <c r="ELU208" s="5"/>
      <c r="ELV208" s="5"/>
      <c r="ELW208" s="5"/>
      <c r="ELX208" s="5"/>
      <c r="ELY208" s="5"/>
      <c r="ELZ208" s="5"/>
      <c r="EMA208" s="5"/>
      <c r="EMB208" s="5"/>
      <c r="EMC208" s="5"/>
      <c r="EMD208" s="5"/>
      <c r="EME208" s="5"/>
      <c r="EMF208" s="5"/>
      <c r="EMG208" s="5"/>
      <c r="EMH208" s="5"/>
      <c r="EMI208" s="5"/>
      <c r="EMJ208" s="5"/>
      <c r="EMK208" s="5"/>
      <c r="EML208" s="5"/>
      <c r="EMM208" s="5"/>
      <c r="EMN208" s="5"/>
      <c r="EMO208" s="5"/>
      <c r="EMP208" s="5"/>
      <c r="EMQ208" s="5"/>
      <c r="EMR208" s="5"/>
      <c r="EMS208" s="5"/>
      <c r="EMT208" s="5"/>
      <c r="EMU208" s="5"/>
      <c r="EMV208" s="5"/>
      <c r="EMW208" s="5"/>
      <c r="EMX208" s="5"/>
      <c r="EMY208" s="5"/>
      <c r="EMZ208" s="5"/>
      <c r="ENA208" s="5"/>
      <c r="ENB208" s="5"/>
      <c r="ENC208" s="5"/>
      <c r="END208" s="5"/>
      <c r="ENE208" s="5"/>
      <c r="ENF208" s="5"/>
      <c r="ENG208" s="5"/>
      <c r="ENH208" s="5"/>
      <c r="ENI208" s="5"/>
      <c r="ENJ208" s="5"/>
      <c r="ENK208" s="5"/>
      <c r="ENL208" s="5"/>
      <c r="ENM208" s="5"/>
      <c r="ENN208" s="5"/>
      <c r="ENO208" s="5"/>
      <c r="ENP208" s="5"/>
      <c r="ENQ208" s="5"/>
      <c r="ENR208" s="5"/>
      <c r="ENS208" s="5"/>
      <c r="ENT208" s="5"/>
      <c r="ENU208" s="5"/>
      <c r="ENV208" s="5"/>
      <c r="ENW208" s="5"/>
      <c r="ENX208" s="5"/>
      <c r="ENY208" s="5"/>
      <c r="ENZ208" s="5"/>
      <c r="EOA208" s="5"/>
      <c r="EOB208" s="5"/>
      <c r="EOC208" s="5"/>
      <c r="EOD208" s="5"/>
      <c r="EOE208" s="5"/>
      <c r="EOF208" s="5"/>
      <c r="EOG208" s="5"/>
      <c r="EOH208" s="5"/>
      <c r="EOI208" s="5"/>
      <c r="EOJ208" s="5"/>
      <c r="EOK208" s="5"/>
      <c r="EOL208" s="5"/>
      <c r="EOM208" s="5"/>
      <c r="EON208" s="5"/>
      <c r="EOO208" s="5"/>
      <c r="EOP208" s="5"/>
      <c r="EOQ208" s="5"/>
      <c r="EOR208" s="5"/>
      <c r="EOS208" s="5"/>
      <c r="EOT208" s="5"/>
      <c r="EOU208" s="5"/>
      <c r="EOV208" s="5"/>
      <c r="EOW208" s="5"/>
      <c r="EOX208" s="5"/>
      <c r="EOY208" s="5"/>
      <c r="EOZ208" s="5"/>
      <c r="EPA208" s="5"/>
      <c r="EPB208" s="5"/>
      <c r="EPC208" s="5"/>
      <c r="EPD208" s="5"/>
      <c r="EPE208" s="5"/>
      <c r="EPF208" s="5"/>
      <c r="EPG208" s="5"/>
      <c r="EPH208" s="5"/>
      <c r="EPI208" s="5"/>
      <c r="EPJ208" s="5"/>
      <c r="EPK208" s="5"/>
      <c r="EPL208" s="5"/>
      <c r="EPM208" s="5"/>
      <c r="EPN208" s="5"/>
      <c r="EPO208" s="5"/>
      <c r="EPP208" s="5"/>
      <c r="EPQ208" s="5"/>
      <c r="EPR208" s="5"/>
      <c r="EPS208" s="5"/>
      <c r="EPT208" s="5"/>
      <c r="EPU208" s="5"/>
      <c r="EPV208" s="5"/>
      <c r="EPW208" s="5"/>
      <c r="EPX208" s="5"/>
      <c r="EPY208" s="5"/>
      <c r="EPZ208" s="5"/>
      <c r="EQA208" s="5"/>
      <c r="EQB208" s="5"/>
      <c r="EQC208" s="5"/>
      <c r="EQD208" s="5"/>
      <c r="EQE208" s="5"/>
      <c r="EQF208" s="5"/>
      <c r="EQG208" s="5"/>
      <c r="EQH208" s="5"/>
      <c r="EQI208" s="5"/>
      <c r="EQJ208" s="5"/>
      <c r="EQK208" s="5"/>
      <c r="EQL208" s="5"/>
      <c r="EQM208" s="5"/>
      <c r="EQN208" s="5"/>
      <c r="EQO208" s="5"/>
      <c r="EQP208" s="5"/>
      <c r="EQQ208" s="5"/>
      <c r="EQR208" s="5"/>
      <c r="EQS208" s="5"/>
      <c r="EQT208" s="5"/>
      <c r="EQU208" s="5"/>
      <c r="EQV208" s="5"/>
      <c r="EQW208" s="5"/>
      <c r="EQX208" s="5"/>
      <c r="EQY208" s="5"/>
      <c r="EQZ208" s="5"/>
      <c r="ERA208" s="5"/>
      <c r="ERB208" s="5"/>
      <c r="ERC208" s="5"/>
      <c r="ERD208" s="5"/>
      <c r="ERE208" s="5"/>
      <c r="ERF208" s="5"/>
      <c r="ERG208" s="5"/>
      <c r="ERH208" s="5"/>
      <c r="ERI208" s="5"/>
      <c r="ERJ208" s="5"/>
      <c r="ERK208" s="5"/>
      <c r="ERL208" s="5"/>
      <c r="ERM208" s="5"/>
      <c r="ERN208" s="5"/>
      <c r="ERO208" s="5"/>
      <c r="ERP208" s="5"/>
      <c r="ERQ208" s="5"/>
      <c r="ERR208" s="5"/>
      <c r="ERS208" s="5"/>
      <c r="ERT208" s="5"/>
      <c r="ERU208" s="5"/>
      <c r="ERV208" s="5"/>
      <c r="ERW208" s="5"/>
      <c r="ERX208" s="5"/>
      <c r="ERY208" s="5"/>
      <c r="ERZ208" s="5"/>
      <c r="ESA208" s="5"/>
      <c r="ESB208" s="5"/>
      <c r="ESC208" s="5"/>
      <c r="ESD208" s="5"/>
      <c r="ESE208" s="5"/>
      <c r="ESF208" s="5"/>
      <c r="ESG208" s="5"/>
      <c r="ESH208" s="5"/>
      <c r="ESI208" s="5"/>
      <c r="ESJ208" s="5"/>
      <c r="ESK208" s="5"/>
      <c r="ESL208" s="5"/>
      <c r="ESM208" s="5"/>
      <c r="ESN208" s="5"/>
      <c r="ESO208" s="5"/>
      <c r="ESP208" s="5"/>
      <c r="ESQ208" s="5"/>
      <c r="ESR208" s="5"/>
      <c r="ESS208" s="5"/>
      <c r="EST208" s="5"/>
      <c r="ESU208" s="5"/>
      <c r="ESV208" s="5"/>
      <c r="ESW208" s="5"/>
      <c r="ESX208" s="5"/>
      <c r="ESY208" s="5"/>
      <c r="ESZ208" s="5"/>
      <c r="ETA208" s="5"/>
      <c r="ETB208" s="5"/>
      <c r="ETC208" s="5"/>
      <c r="ETD208" s="5"/>
      <c r="ETE208" s="5"/>
      <c r="ETF208" s="5"/>
      <c r="ETG208" s="5"/>
      <c r="ETH208" s="5"/>
      <c r="ETI208" s="5"/>
      <c r="ETJ208" s="5"/>
      <c r="ETK208" s="5"/>
      <c r="ETL208" s="5"/>
      <c r="ETM208" s="5"/>
      <c r="ETN208" s="5"/>
      <c r="ETO208" s="5"/>
      <c r="ETP208" s="5"/>
      <c r="ETQ208" s="5"/>
      <c r="ETR208" s="5"/>
      <c r="ETS208" s="5"/>
      <c r="ETT208" s="5"/>
      <c r="ETU208" s="5"/>
      <c r="ETV208" s="5"/>
      <c r="ETW208" s="5"/>
      <c r="ETX208" s="5"/>
      <c r="ETY208" s="5"/>
      <c r="ETZ208" s="5"/>
      <c r="EUA208" s="5"/>
      <c r="EUB208" s="5"/>
      <c r="EUC208" s="5"/>
      <c r="EUD208" s="5"/>
      <c r="EUE208" s="5"/>
      <c r="EUF208" s="5"/>
      <c r="EUG208" s="5"/>
      <c r="EUH208" s="5"/>
      <c r="EUI208" s="5"/>
      <c r="EUJ208" s="5"/>
      <c r="EUK208" s="5"/>
      <c r="EUL208" s="5"/>
      <c r="EUM208" s="5"/>
      <c r="EUN208" s="5"/>
      <c r="EUO208" s="5"/>
      <c r="EUP208" s="5"/>
      <c r="EUQ208" s="5"/>
      <c r="EUR208" s="5"/>
      <c r="EUS208" s="5"/>
      <c r="EUT208" s="5"/>
      <c r="EUU208" s="5"/>
      <c r="EUV208" s="5"/>
      <c r="EUW208" s="5"/>
      <c r="EUX208" s="5"/>
      <c r="EUY208" s="5"/>
      <c r="EUZ208" s="5"/>
      <c r="EVA208" s="5"/>
      <c r="EVB208" s="5"/>
      <c r="EVC208" s="5"/>
      <c r="EVD208" s="5"/>
      <c r="EVE208" s="5"/>
      <c r="EVF208" s="5"/>
      <c r="EVG208" s="5"/>
      <c r="EVH208" s="5"/>
      <c r="EVI208" s="5"/>
      <c r="EVJ208" s="5"/>
      <c r="EVK208" s="5"/>
      <c r="EVL208" s="5"/>
      <c r="EVM208" s="5"/>
      <c r="EVN208" s="5"/>
      <c r="EVO208" s="5"/>
      <c r="EVP208" s="5"/>
      <c r="EVQ208" s="5"/>
      <c r="EVR208" s="5"/>
      <c r="EVS208" s="5"/>
      <c r="EVT208" s="5"/>
      <c r="EVU208" s="5"/>
      <c r="EVV208" s="5"/>
      <c r="EVW208" s="5"/>
      <c r="EVX208" s="5"/>
      <c r="EVY208" s="5"/>
      <c r="EVZ208" s="5"/>
      <c r="EWA208" s="5"/>
      <c r="EWB208" s="5"/>
      <c r="EWC208" s="5"/>
      <c r="EWD208" s="5"/>
      <c r="EWE208" s="5"/>
      <c r="EWF208" s="5"/>
      <c r="EWG208" s="5"/>
      <c r="EWH208" s="5"/>
      <c r="EWI208" s="5"/>
      <c r="EWJ208" s="5"/>
      <c r="EWK208" s="5"/>
      <c r="EWL208" s="5"/>
      <c r="EWM208" s="5"/>
      <c r="EWN208" s="5"/>
      <c r="EWO208" s="5"/>
      <c r="EWP208" s="5"/>
      <c r="EWQ208" s="5"/>
      <c r="EWR208" s="5"/>
      <c r="EWS208" s="5"/>
      <c r="EWT208" s="5"/>
      <c r="EWU208" s="5"/>
      <c r="EWV208" s="5"/>
      <c r="EWW208" s="5"/>
      <c r="EWX208" s="5"/>
      <c r="EWY208" s="5"/>
      <c r="EWZ208" s="5"/>
      <c r="EXA208" s="5"/>
      <c r="EXB208" s="5"/>
      <c r="EXC208" s="5"/>
      <c r="EXD208" s="5"/>
      <c r="EXE208" s="5"/>
      <c r="EXF208" s="5"/>
      <c r="EXG208" s="5"/>
      <c r="EXH208" s="5"/>
      <c r="EXI208" s="5"/>
      <c r="EXJ208" s="5"/>
      <c r="EXK208" s="5"/>
      <c r="EXL208" s="5"/>
      <c r="EXM208" s="5"/>
      <c r="EXN208" s="5"/>
      <c r="EXO208" s="5"/>
      <c r="EXP208" s="5"/>
      <c r="EXQ208" s="5"/>
      <c r="EXR208" s="5"/>
      <c r="EXS208" s="5"/>
      <c r="EXT208" s="5"/>
      <c r="EXU208" s="5"/>
      <c r="EXV208" s="5"/>
      <c r="EXW208" s="5"/>
      <c r="EXX208" s="5"/>
      <c r="EXY208" s="5"/>
      <c r="EXZ208" s="5"/>
      <c r="EYA208" s="5"/>
      <c r="EYB208" s="5"/>
      <c r="EYC208" s="5"/>
      <c r="EYD208" s="5"/>
      <c r="EYE208" s="5"/>
      <c r="EYF208" s="5"/>
      <c r="EYG208" s="5"/>
      <c r="EYH208" s="5"/>
      <c r="EYI208" s="5"/>
      <c r="EYJ208" s="5"/>
      <c r="EYK208" s="5"/>
      <c r="EYL208" s="5"/>
      <c r="EYM208" s="5"/>
      <c r="EYN208" s="5"/>
      <c r="EYO208" s="5"/>
      <c r="EYP208" s="5"/>
      <c r="EYQ208" s="5"/>
      <c r="EYR208" s="5"/>
      <c r="EYS208" s="5"/>
      <c r="EYT208" s="5"/>
      <c r="EYU208" s="5"/>
      <c r="EYV208" s="5"/>
      <c r="EYW208" s="5"/>
      <c r="EYX208" s="5"/>
      <c r="EYY208" s="5"/>
      <c r="EYZ208" s="5"/>
      <c r="EZA208" s="5"/>
      <c r="EZB208" s="5"/>
      <c r="EZC208" s="5"/>
      <c r="EZD208" s="5"/>
      <c r="EZE208" s="5"/>
      <c r="EZF208" s="5"/>
      <c r="EZG208" s="5"/>
      <c r="EZH208" s="5"/>
      <c r="EZI208" s="5"/>
      <c r="EZJ208" s="5"/>
      <c r="EZK208" s="5"/>
      <c r="EZL208" s="5"/>
      <c r="EZM208" s="5"/>
      <c r="EZN208" s="5"/>
      <c r="EZO208" s="5"/>
      <c r="EZP208" s="5"/>
      <c r="EZQ208" s="5"/>
      <c r="EZR208" s="5"/>
      <c r="EZS208" s="5"/>
      <c r="EZT208" s="5"/>
      <c r="EZU208" s="5"/>
      <c r="EZV208" s="5"/>
      <c r="EZW208" s="5"/>
      <c r="EZX208" s="5"/>
      <c r="EZY208" s="5"/>
      <c r="EZZ208" s="5"/>
      <c r="FAA208" s="5"/>
      <c r="FAB208" s="5"/>
      <c r="FAC208" s="5"/>
      <c r="FAD208" s="5"/>
      <c r="FAE208" s="5"/>
      <c r="FAF208" s="5"/>
      <c r="FAG208" s="5"/>
      <c r="FAH208" s="5"/>
      <c r="FAI208" s="5"/>
      <c r="FAJ208" s="5"/>
      <c r="FAK208" s="5"/>
      <c r="FAL208" s="5"/>
      <c r="FAM208" s="5"/>
      <c r="FAN208" s="5"/>
      <c r="FAO208" s="5"/>
      <c r="FAP208" s="5"/>
      <c r="FAQ208" s="5"/>
      <c r="FAR208" s="5"/>
      <c r="FAS208" s="5"/>
      <c r="FAT208" s="5"/>
      <c r="FAU208" s="5"/>
      <c r="FAV208" s="5"/>
      <c r="FAW208" s="5"/>
      <c r="FAX208" s="5"/>
      <c r="FAY208" s="5"/>
      <c r="FAZ208" s="5"/>
      <c r="FBA208" s="5"/>
      <c r="FBB208" s="5"/>
      <c r="FBC208" s="5"/>
      <c r="FBD208" s="5"/>
      <c r="FBE208" s="5"/>
      <c r="FBF208" s="5"/>
      <c r="FBG208" s="5"/>
      <c r="FBH208" s="5"/>
      <c r="FBI208" s="5"/>
      <c r="FBJ208" s="5"/>
      <c r="FBK208" s="5"/>
      <c r="FBL208" s="5"/>
      <c r="FBM208" s="5"/>
      <c r="FBN208" s="5"/>
      <c r="FBO208" s="5"/>
      <c r="FBP208" s="5"/>
      <c r="FBQ208" s="5"/>
      <c r="FBR208" s="5"/>
      <c r="FBS208" s="5"/>
      <c r="FBT208" s="5"/>
      <c r="FBU208" s="5"/>
      <c r="FBV208" s="5"/>
      <c r="FBW208" s="5"/>
      <c r="FBX208" s="5"/>
      <c r="FBY208" s="5"/>
      <c r="FBZ208" s="5"/>
      <c r="FCA208" s="5"/>
      <c r="FCB208" s="5"/>
      <c r="FCC208" s="5"/>
      <c r="FCD208" s="5"/>
      <c r="FCE208" s="5"/>
      <c r="FCF208" s="5"/>
      <c r="FCG208" s="5"/>
      <c r="FCH208" s="5"/>
      <c r="FCI208" s="5"/>
      <c r="FCJ208" s="5"/>
      <c r="FCK208" s="5"/>
      <c r="FCL208" s="5"/>
      <c r="FCM208" s="5"/>
      <c r="FCN208" s="5"/>
      <c r="FCO208" s="5"/>
      <c r="FCP208" s="5"/>
      <c r="FCQ208" s="5"/>
      <c r="FCR208" s="5"/>
      <c r="FCS208" s="5"/>
      <c r="FCT208" s="5"/>
      <c r="FCU208" s="5"/>
      <c r="FCV208" s="5"/>
      <c r="FCW208" s="5"/>
      <c r="FCX208" s="5"/>
      <c r="FCY208" s="5"/>
      <c r="FCZ208" s="5"/>
      <c r="FDA208" s="5"/>
      <c r="FDB208" s="5"/>
      <c r="FDC208" s="5"/>
      <c r="FDD208" s="5"/>
      <c r="FDE208" s="5"/>
      <c r="FDF208" s="5"/>
      <c r="FDG208" s="5"/>
      <c r="FDH208" s="5"/>
      <c r="FDI208" s="5"/>
      <c r="FDJ208" s="5"/>
      <c r="FDK208" s="5"/>
      <c r="FDL208" s="5"/>
      <c r="FDM208" s="5"/>
      <c r="FDN208" s="5"/>
      <c r="FDO208" s="5"/>
      <c r="FDP208" s="5"/>
      <c r="FDQ208" s="5"/>
      <c r="FDR208" s="5"/>
      <c r="FDS208" s="5"/>
      <c r="FDT208" s="5"/>
      <c r="FDU208" s="5"/>
      <c r="FDV208" s="5"/>
      <c r="FDW208" s="5"/>
      <c r="FDX208" s="5"/>
      <c r="FDY208" s="5"/>
      <c r="FDZ208" s="5"/>
      <c r="FEA208" s="5"/>
      <c r="FEB208" s="5"/>
      <c r="FEC208" s="5"/>
      <c r="FED208" s="5"/>
      <c r="FEE208" s="5"/>
      <c r="FEF208" s="5"/>
      <c r="FEG208" s="5"/>
      <c r="FEH208" s="5"/>
      <c r="FEI208" s="5"/>
      <c r="FEJ208" s="5"/>
      <c r="FEK208" s="5"/>
      <c r="FEL208" s="5"/>
      <c r="FEM208" s="5"/>
      <c r="FEN208" s="5"/>
      <c r="FEO208" s="5"/>
      <c r="FEP208" s="5"/>
      <c r="FEQ208" s="5"/>
      <c r="FER208" s="5"/>
      <c r="FES208" s="5"/>
      <c r="FET208" s="5"/>
      <c r="FEU208" s="5"/>
      <c r="FEV208" s="5"/>
      <c r="FEW208" s="5"/>
      <c r="FEX208" s="5"/>
      <c r="FEY208" s="5"/>
      <c r="FEZ208" s="5"/>
      <c r="FFA208" s="5"/>
      <c r="FFB208" s="5"/>
      <c r="FFC208" s="5"/>
      <c r="FFD208" s="5"/>
      <c r="FFE208" s="5"/>
      <c r="FFF208" s="5"/>
      <c r="FFG208" s="5"/>
      <c r="FFH208" s="5"/>
      <c r="FFI208" s="5"/>
      <c r="FFJ208" s="5"/>
      <c r="FFK208" s="5"/>
      <c r="FFL208" s="5"/>
      <c r="FFM208" s="5"/>
      <c r="FFN208" s="5"/>
      <c r="FFO208" s="5"/>
      <c r="FFP208" s="5"/>
      <c r="FFQ208" s="5"/>
      <c r="FFR208" s="5"/>
      <c r="FFS208" s="5"/>
      <c r="FFT208" s="5"/>
      <c r="FFU208" s="5"/>
      <c r="FFV208" s="5"/>
      <c r="FFW208" s="5"/>
      <c r="FFX208" s="5"/>
      <c r="FFY208" s="5"/>
      <c r="FFZ208" s="5"/>
      <c r="FGA208" s="5"/>
      <c r="FGB208" s="5"/>
      <c r="FGC208" s="5"/>
      <c r="FGD208" s="5"/>
      <c r="FGE208" s="5"/>
      <c r="FGF208" s="5"/>
      <c r="FGG208" s="5"/>
      <c r="FGH208" s="5"/>
      <c r="FGI208" s="5"/>
      <c r="FGJ208" s="5"/>
      <c r="FGK208" s="5"/>
      <c r="FGL208" s="5"/>
      <c r="FGM208" s="5"/>
      <c r="FGN208" s="5"/>
      <c r="FGO208" s="5"/>
      <c r="FGP208" s="5"/>
      <c r="FGQ208" s="5"/>
      <c r="FGR208" s="5"/>
      <c r="FGS208" s="5"/>
      <c r="FGT208" s="5"/>
      <c r="FGU208" s="5"/>
      <c r="FGV208" s="5"/>
      <c r="FGW208" s="5"/>
      <c r="FGX208" s="5"/>
      <c r="FGY208" s="5"/>
      <c r="FGZ208" s="5"/>
      <c r="FHA208" s="5"/>
      <c r="FHB208" s="5"/>
      <c r="FHC208" s="5"/>
      <c r="FHD208" s="5"/>
      <c r="FHE208" s="5"/>
      <c r="FHF208" s="5"/>
      <c r="FHG208" s="5"/>
      <c r="FHH208" s="5"/>
      <c r="FHI208" s="5"/>
      <c r="FHJ208" s="5"/>
      <c r="FHK208" s="5"/>
      <c r="FHL208" s="5"/>
      <c r="FHM208" s="5"/>
      <c r="FHN208" s="5"/>
      <c r="FHO208" s="5"/>
      <c r="FHP208" s="5"/>
      <c r="FHQ208" s="5"/>
      <c r="FHR208" s="5"/>
      <c r="FHS208" s="5"/>
      <c r="FHT208" s="5"/>
      <c r="FHU208" s="5"/>
      <c r="FHV208" s="5"/>
      <c r="FHW208" s="5"/>
      <c r="FHX208" s="5"/>
      <c r="FHY208" s="5"/>
      <c r="FHZ208" s="5"/>
      <c r="FIA208" s="5"/>
      <c r="FIB208" s="5"/>
      <c r="FIC208" s="5"/>
      <c r="FID208" s="5"/>
      <c r="FIE208" s="5"/>
      <c r="FIF208" s="5"/>
      <c r="FIG208" s="5"/>
      <c r="FIH208" s="5"/>
      <c r="FII208" s="5"/>
      <c r="FIJ208" s="5"/>
      <c r="FIK208" s="5"/>
      <c r="FIL208" s="5"/>
      <c r="FIM208" s="5"/>
      <c r="FIN208" s="5"/>
      <c r="FIO208" s="5"/>
      <c r="FIP208" s="5"/>
      <c r="FIQ208" s="5"/>
      <c r="FIR208" s="5"/>
      <c r="FIS208" s="5"/>
      <c r="FIT208" s="5"/>
      <c r="FIU208" s="5"/>
      <c r="FIV208" s="5"/>
      <c r="FIW208" s="5"/>
      <c r="FIX208" s="5"/>
      <c r="FIY208" s="5"/>
      <c r="FIZ208" s="5"/>
      <c r="FJA208" s="5"/>
      <c r="FJB208" s="5"/>
      <c r="FJC208" s="5"/>
      <c r="FJD208" s="5"/>
      <c r="FJE208" s="5"/>
      <c r="FJF208" s="5"/>
      <c r="FJG208" s="5"/>
      <c r="FJH208" s="5"/>
      <c r="FJI208" s="5"/>
      <c r="FJJ208" s="5"/>
      <c r="FJK208" s="5"/>
      <c r="FJL208" s="5"/>
      <c r="FJM208" s="5"/>
      <c r="FJN208" s="5"/>
      <c r="FJO208" s="5"/>
      <c r="FJP208" s="5"/>
      <c r="FJQ208" s="5"/>
      <c r="FJR208" s="5"/>
      <c r="FJS208" s="5"/>
      <c r="FJT208" s="5"/>
      <c r="FJU208" s="5"/>
      <c r="FJV208" s="5"/>
      <c r="FJW208" s="5"/>
      <c r="FJX208" s="5"/>
      <c r="FJY208" s="5"/>
      <c r="FJZ208" s="5"/>
      <c r="FKA208" s="5"/>
      <c r="FKB208" s="5"/>
      <c r="FKC208" s="5"/>
      <c r="FKD208" s="5"/>
      <c r="FKE208" s="5"/>
      <c r="FKF208" s="5"/>
      <c r="FKG208" s="5"/>
      <c r="FKH208" s="5"/>
      <c r="FKI208" s="5"/>
      <c r="FKJ208" s="5"/>
      <c r="FKK208" s="5"/>
      <c r="FKL208" s="5"/>
      <c r="FKM208" s="5"/>
      <c r="FKN208" s="5"/>
      <c r="FKO208" s="5"/>
      <c r="FKP208" s="5"/>
      <c r="FKQ208" s="5"/>
      <c r="FKR208" s="5"/>
      <c r="FKS208" s="5"/>
      <c r="FKT208" s="5"/>
      <c r="FKU208" s="5"/>
      <c r="FKV208" s="5"/>
      <c r="FKW208" s="5"/>
      <c r="FKX208" s="5"/>
      <c r="FKY208" s="5"/>
      <c r="FKZ208" s="5"/>
      <c r="FLA208" s="5"/>
      <c r="FLB208" s="5"/>
      <c r="FLC208" s="5"/>
      <c r="FLD208" s="5"/>
      <c r="FLE208" s="5"/>
      <c r="FLF208" s="5"/>
      <c r="FLG208" s="5"/>
      <c r="FLH208" s="5"/>
      <c r="FLI208" s="5"/>
      <c r="FLJ208" s="5"/>
      <c r="FLK208" s="5"/>
      <c r="FLL208" s="5"/>
      <c r="FLM208" s="5"/>
      <c r="FLN208" s="5"/>
      <c r="FLO208" s="5"/>
      <c r="FLP208" s="5"/>
      <c r="FLQ208" s="5"/>
      <c r="FLR208" s="5"/>
      <c r="FLS208" s="5"/>
      <c r="FLT208" s="5"/>
      <c r="FLU208" s="5"/>
      <c r="FLV208" s="5"/>
      <c r="FLW208" s="5"/>
      <c r="FLX208" s="5"/>
      <c r="FLY208" s="5"/>
      <c r="FLZ208" s="5"/>
      <c r="FMA208" s="5"/>
      <c r="FMB208" s="5"/>
      <c r="FMC208" s="5"/>
      <c r="FMD208" s="5"/>
      <c r="FME208" s="5"/>
      <c r="FMF208" s="5"/>
      <c r="FMG208" s="5"/>
      <c r="FMH208" s="5"/>
      <c r="FMI208" s="5"/>
      <c r="FMJ208" s="5"/>
      <c r="FMK208" s="5"/>
      <c r="FML208" s="5"/>
      <c r="FMM208" s="5"/>
      <c r="FMN208" s="5"/>
      <c r="FMO208" s="5"/>
      <c r="FMP208" s="5"/>
      <c r="FMQ208" s="5"/>
      <c r="FMR208" s="5"/>
      <c r="FMS208" s="5"/>
      <c r="FMT208" s="5"/>
      <c r="FMU208" s="5"/>
      <c r="FMV208" s="5"/>
      <c r="FMW208" s="5"/>
      <c r="FMX208" s="5"/>
      <c r="FMY208" s="5"/>
      <c r="FMZ208" s="5"/>
      <c r="FNA208" s="5"/>
      <c r="FNB208" s="5"/>
      <c r="FNC208" s="5"/>
      <c r="FND208" s="5"/>
      <c r="FNE208" s="5"/>
      <c r="FNF208" s="5"/>
      <c r="FNG208" s="5"/>
      <c r="FNH208" s="5"/>
      <c r="FNI208" s="5"/>
      <c r="FNJ208" s="5"/>
      <c r="FNK208" s="5"/>
      <c r="FNL208" s="5"/>
      <c r="FNM208" s="5"/>
      <c r="FNN208" s="5"/>
      <c r="FNO208" s="5"/>
      <c r="FNP208" s="5"/>
      <c r="FNQ208" s="5"/>
      <c r="FNR208" s="5"/>
      <c r="FNS208" s="5"/>
      <c r="FNT208" s="5"/>
      <c r="FNU208" s="5"/>
      <c r="FNV208" s="5"/>
      <c r="FNW208" s="5"/>
      <c r="FNX208" s="5"/>
      <c r="FNY208" s="5"/>
      <c r="FNZ208" s="5"/>
      <c r="FOA208" s="5"/>
      <c r="FOB208" s="5"/>
      <c r="FOC208" s="5"/>
      <c r="FOD208" s="5"/>
      <c r="FOE208" s="5"/>
      <c r="FOF208" s="5"/>
      <c r="FOG208" s="5"/>
      <c r="FOH208" s="5"/>
      <c r="FOI208" s="5"/>
      <c r="FOJ208" s="5"/>
      <c r="FOK208" s="5"/>
      <c r="FOL208" s="5"/>
      <c r="FOM208" s="5"/>
      <c r="FON208" s="5"/>
      <c r="FOO208" s="5"/>
      <c r="FOP208" s="5"/>
      <c r="FOQ208" s="5"/>
      <c r="FOR208" s="5"/>
      <c r="FOS208" s="5"/>
      <c r="FOT208" s="5"/>
      <c r="FOU208" s="5"/>
      <c r="FOV208" s="5"/>
      <c r="FOW208" s="5"/>
      <c r="FOX208" s="5"/>
      <c r="FOY208" s="5"/>
      <c r="FOZ208" s="5"/>
      <c r="FPA208" s="5"/>
      <c r="FPB208" s="5"/>
      <c r="FPC208" s="5"/>
      <c r="FPD208" s="5"/>
      <c r="FPE208" s="5"/>
      <c r="FPF208" s="5"/>
      <c r="FPG208" s="5"/>
      <c r="FPH208" s="5"/>
      <c r="FPI208" s="5"/>
      <c r="FPJ208" s="5"/>
      <c r="FPK208" s="5"/>
      <c r="FPL208" s="5"/>
      <c r="FPM208" s="5"/>
      <c r="FPN208" s="5"/>
      <c r="FPO208" s="5"/>
      <c r="FPP208" s="5"/>
      <c r="FPQ208" s="5"/>
      <c r="FPR208" s="5"/>
      <c r="FPS208" s="5"/>
      <c r="FPT208" s="5"/>
      <c r="FPU208" s="5"/>
      <c r="FPV208" s="5"/>
      <c r="FPW208" s="5"/>
      <c r="FPX208" s="5"/>
      <c r="FPY208" s="5"/>
      <c r="FPZ208" s="5"/>
      <c r="FQA208" s="5"/>
      <c r="FQB208" s="5"/>
      <c r="FQC208" s="5"/>
      <c r="FQD208" s="5"/>
      <c r="FQE208" s="5"/>
      <c r="FQF208" s="5"/>
      <c r="FQG208" s="5"/>
      <c r="FQH208" s="5"/>
      <c r="FQI208" s="5"/>
      <c r="FQJ208" s="5"/>
      <c r="FQK208" s="5"/>
      <c r="FQL208" s="5"/>
      <c r="FQM208" s="5"/>
      <c r="FQN208" s="5"/>
      <c r="FQO208" s="5"/>
      <c r="FQP208" s="5"/>
      <c r="FQQ208" s="5"/>
      <c r="FQR208" s="5"/>
      <c r="FQS208" s="5"/>
      <c r="FQT208" s="5"/>
      <c r="FQU208" s="5"/>
      <c r="FQV208" s="5"/>
      <c r="FQW208" s="5"/>
      <c r="FQX208" s="5"/>
      <c r="FQY208" s="5"/>
      <c r="FQZ208" s="5"/>
      <c r="FRA208" s="5"/>
      <c r="FRB208" s="5"/>
      <c r="FRC208" s="5"/>
      <c r="FRD208" s="5"/>
      <c r="FRE208" s="5"/>
      <c r="FRF208" s="5"/>
      <c r="FRG208" s="5"/>
      <c r="FRH208" s="5"/>
      <c r="FRI208" s="5"/>
      <c r="FRJ208" s="5"/>
      <c r="FRK208" s="5"/>
      <c r="FRL208" s="5"/>
      <c r="FRM208" s="5"/>
      <c r="FRN208" s="5"/>
      <c r="FRO208" s="5"/>
      <c r="FRP208" s="5"/>
      <c r="FRQ208" s="5"/>
      <c r="FRR208" s="5"/>
      <c r="FRS208" s="5"/>
      <c r="FRT208" s="5"/>
      <c r="FRU208" s="5"/>
      <c r="FRV208" s="5"/>
      <c r="FRW208" s="5"/>
      <c r="FRX208" s="5"/>
      <c r="FRY208" s="5"/>
      <c r="FRZ208" s="5"/>
      <c r="FSA208" s="5"/>
      <c r="FSB208" s="5"/>
      <c r="FSC208" s="5"/>
      <c r="FSD208" s="5"/>
      <c r="FSE208" s="5"/>
      <c r="FSF208" s="5"/>
      <c r="FSG208" s="5"/>
      <c r="FSH208" s="5"/>
      <c r="FSI208" s="5"/>
      <c r="FSJ208" s="5"/>
      <c r="FSK208" s="5"/>
      <c r="FSL208" s="5"/>
      <c r="FSM208" s="5"/>
      <c r="FSN208" s="5"/>
      <c r="FSO208" s="5"/>
      <c r="FSP208" s="5"/>
      <c r="FSQ208" s="5"/>
      <c r="FSR208" s="5"/>
      <c r="FSS208" s="5"/>
      <c r="FST208" s="5"/>
      <c r="FSU208" s="5"/>
      <c r="FSV208" s="5"/>
      <c r="FSW208" s="5"/>
      <c r="FSX208" s="5"/>
      <c r="FSY208" s="5"/>
      <c r="FSZ208" s="5"/>
      <c r="FTA208" s="5"/>
      <c r="FTB208" s="5"/>
      <c r="FTC208" s="5"/>
      <c r="FTD208" s="5"/>
      <c r="FTE208" s="5"/>
      <c r="FTF208" s="5"/>
      <c r="FTG208" s="5"/>
      <c r="FTH208" s="5"/>
      <c r="FTI208" s="5"/>
      <c r="FTJ208" s="5"/>
      <c r="FTK208" s="5"/>
      <c r="FTL208" s="5"/>
      <c r="FTM208" s="5"/>
      <c r="FTN208" s="5"/>
      <c r="FTO208" s="5"/>
      <c r="FTP208" s="5"/>
      <c r="FTQ208" s="5"/>
      <c r="FTR208" s="5"/>
      <c r="FTS208" s="5"/>
      <c r="FTT208" s="5"/>
      <c r="FTU208" s="5"/>
      <c r="FTV208" s="5"/>
      <c r="FTW208" s="5"/>
      <c r="FTX208" s="5"/>
      <c r="FTY208" s="5"/>
      <c r="FTZ208" s="5"/>
      <c r="FUA208" s="5"/>
      <c r="FUB208" s="5"/>
      <c r="FUC208" s="5"/>
      <c r="FUD208" s="5"/>
      <c r="FUE208" s="5"/>
      <c r="FUF208" s="5"/>
      <c r="FUG208" s="5"/>
      <c r="FUH208" s="5"/>
      <c r="FUI208" s="5"/>
      <c r="FUJ208" s="5"/>
      <c r="FUK208" s="5"/>
      <c r="FUL208" s="5"/>
      <c r="FUM208" s="5"/>
      <c r="FUN208" s="5"/>
      <c r="FUO208" s="5"/>
      <c r="FUP208" s="5"/>
      <c r="FUQ208" s="5"/>
      <c r="FUR208" s="5"/>
      <c r="FUS208" s="5"/>
      <c r="FUT208" s="5"/>
      <c r="FUU208" s="5"/>
      <c r="FUV208" s="5"/>
      <c r="FUW208" s="5"/>
      <c r="FUX208" s="5"/>
      <c r="FUY208" s="5"/>
      <c r="FUZ208" s="5"/>
      <c r="FVA208" s="5"/>
      <c r="FVB208" s="5"/>
      <c r="FVC208" s="5"/>
      <c r="FVD208" s="5"/>
      <c r="FVE208" s="5"/>
      <c r="FVF208" s="5"/>
      <c r="FVG208" s="5"/>
      <c r="FVH208" s="5"/>
      <c r="FVI208" s="5"/>
      <c r="FVJ208" s="5"/>
      <c r="FVK208" s="5"/>
      <c r="FVL208" s="5"/>
      <c r="FVM208" s="5"/>
      <c r="FVN208" s="5"/>
      <c r="FVO208" s="5"/>
      <c r="FVP208" s="5"/>
      <c r="FVQ208" s="5"/>
      <c r="FVR208" s="5"/>
      <c r="FVS208" s="5"/>
      <c r="FVT208" s="5"/>
      <c r="FVU208" s="5"/>
      <c r="FVV208" s="5"/>
      <c r="FVW208" s="5"/>
      <c r="FVX208" s="5"/>
      <c r="FVY208" s="5"/>
      <c r="FVZ208" s="5"/>
      <c r="FWA208" s="5"/>
      <c r="FWB208" s="5"/>
      <c r="FWC208" s="5"/>
      <c r="FWD208" s="5"/>
      <c r="FWE208" s="5"/>
      <c r="FWF208" s="5"/>
      <c r="FWG208" s="5"/>
      <c r="FWH208" s="5"/>
      <c r="FWI208" s="5"/>
      <c r="FWJ208" s="5"/>
      <c r="FWK208" s="5"/>
      <c r="FWL208" s="5"/>
      <c r="FWM208" s="5"/>
      <c r="FWN208" s="5"/>
      <c r="FWO208" s="5"/>
      <c r="FWP208" s="5"/>
      <c r="FWQ208" s="5"/>
      <c r="FWR208" s="5"/>
      <c r="FWS208" s="5"/>
      <c r="FWT208" s="5"/>
      <c r="FWU208" s="5"/>
      <c r="FWV208" s="5"/>
      <c r="FWW208" s="5"/>
      <c r="FWX208" s="5"/>
      <c r="FWY208" s="5"/>
      <c r="FWZ208" s="5"/>
      <c r="FXA208" s="5"/>
      <c r="FXB208" s="5"/>
      <c r="FXC208" s="5"/>
      <c r="FXD208" s="5"/>
      <c r="FXE208" s="5"/>
      <c r="FXF208" s="5"/>
      <c r="FXG208" s="5"/>
      <c r="FXH208" s="5"/>
      <c r="FXI208" s="5"/>
      <c r="FXJ208" s="5"/>
      <c r="FXK208" s="5"/>
      <c r="FXL208" s="5"/>
      <c r="FXM208" s="5"/>
      <c r="FXN208" s="5"/>
      <c r="FXO208" s="5"/>
      <c r="FXP208" s="5"/>
      <c r="FXQ208" s="5"/>
      <c r="FXR208" s="5"/>
      <c r="FXS208" s="5"/>
      <c r="FXT208" s="5"/>
      <c r="FXU208" s="5"/>
      <c r="FXV208" s="5"/>
      <c r="FXW208" s="5"/>
      <c r="FXX208" s="5"/>
      <c r="FXY208" s="5"/>
      <c r="FXZ208" s="5"/>
      <c r="FYA208" s="5"/>
      <c r="FYB208" s="5"/>
      <c r="FYC208" s="5"/>
      <c r="FYD208" s="5"/>
      <c r="FYE208" s="5"/>
      <c r="FYF208" s="5"/>
      <c r="FYG208" s="5"/>
      <c r="FYH208" s="5"/>
      <c r="FYI208" s="5"/>
      <c r="FYJ208" s="5"/>
      <c r="FYK208" s="5"/>
      <c r="FYL208" s="5"/>
      <c r="FYM208" s="5"/>
      <c r="FYN208" s="5"/>
      <c r="FYO208" s="5"/>
      <c r="FYP208" s="5"/>
      <c r="FYQ208" s="5"/>
      <c r="FYR208" s="5"/>
      <c r="FYS208" s="5"/>
      <c r="FYT208" s="5"/>
      <c r="FYU208" s="5"/>
      <c r="FYV208" s="5"/>
      <c r="FYW208" s="5"/>
      <c r="FYX208" s="5"/>
      <c r="FYY208" s="5"/>
      <c r="FYZ208" s="5"/>
      <c r="FZA208" s="5"/>
      <c r="FZB208" s="5"/>
      <c r="FZC208" s="5"/>
      <c r="FZD208" s="5"/>
      <c r="FZE208" s="5"/>
      <c r="FZF208" s="5"/>
      <c r="FZG208" s="5"/>
      <c r="FZH208" s="5"/>
      <c r="FZI208" s="5"/>
      <c r="FZJ208" s="5"/>
      <c r="FZK208" s="5"/>
      <c r="FZL208" s="5"/>
      <c r="FZM208" s="5"/>
      <c r="FZN208" s="5"/>
      <c r="FZO208" s="5"/>
      <c r="FZP208" s="5"/>
      <c r="FZQ208" s="5"/>
      <c r="FZR208" s="5"/>
      <c r="FZS208" s="5"/>
      <c r="FZT208" s="5"/>
      <c r="FZU208" s="5"/>
      <c r="FZV208" s="5"/>
      <c r="FZW208" s="5"/>
      <c r="FZX208" s="5"/>
      <c r="FZY208" s="5"/>
      <c r="FZZ208" s="5"/>
      <c r="GAA208" s="5"/>
      <c r="GAB208" s="5"/>
      <c r="GAC208" s="5"/>
      <c r="GAD208" s="5"/>
      <c r="GAE208" s="5"/>
      <c r="GAF208" s="5"/>
      <c r="GAG208" s="5"/>
      <c r="GAH208" s="5"/>
      <c r="GAI208" s="5"/>
      <c r="GAJ208" s="5"/>
      <c r="GAK208" s="5"/>
      <c r="GAL208" s="5"/>
      <c r="GAM208" s="5"/>
      <c r="GAN208" s="5"/>
      <c r="GAO208" s="5"/>
      <c r="GAP208" s="5"/>
      <c r="GAQ208" s="5"/>
      <c r="GAR208" s="5"/>
      <c r="GAS208" s="5"/>
      <c r="GAT208" s="5"/>
      <c r="GAU208" s="5"/>
      <c r="GAV208" s="5"/>
      <c r="GAW208" s="5"/>
      <c r="GAX208" s="5"/>
      <c r="GAY208" s="5"/>
      <c r="GAZ208" s="5"/>
      <c r="GBA208" s="5"/>
      <c r="GBB208" s="5"/>
      <c r="GBC208" s="5"/>
      <c r="GBD208" s="5"/>
      <c r="GBE208" s="5"/>
      <c r="GBF208" s="5"/>
      <c r="GBG208" s="5"/>
      <c r="GBH208" s="5"/>
      <c r="GBI208" s="5"/>
      <c r="GBJ208" s="5"/>
      <c r="GBK208" s="5"/>
      <c r="GBL208" s="5"/>
      <c r="GBM208" s="5"/>
      <c r="GBN208" s="5"/>
      <c r="GBO208" s="5"/>
      <c r="GBP208" s="5"/>
      <c r="GBQ208" s="5"/>
      <c r="GBR208" s="5"/>
      <c r="GBS208" s="5"/>
      <c r="GBT208" s="5"/>
      <c r="GBU208" s="5"/>
      <c r="GBV208" s="5"/>
      <c r="GBW208" s="5"/>
      <c r="GBX208" s="5"/>
      <c r="GBY208" s="5"/>
      <c r="GBZ208" s="5"/>
      <c r="GCA208" s="5"/>
      <c r="GCB208" s="5"/>
      <c r="GCC208" s="5"/>
      <c r="GCD208" s="5"/>
      <c r="GCE208" s="5"/>
      <c r="GCF208" s="5"/>
      <c r="GCG208" s="5"/>
      <c r="GCH208" s="5"/>
      <c r="GCI208" s="5"/>
      <c r="GCJ208" s="5"/>
      <c r="GCK208" s="5"/>
      <c r="GCL208" s="5"/>
      <c r="GCM208" s="5"/>
      <c r="GCN208" s="5"/>
      <c r="GCO208" s="5"/>
      <c r="GCP208" s="5"/>
      <c r="GCQ208" s="5"/>
      <c r="GCR208" s="5"/>
      <c r="GCS208" s="5"/>
      <c r="GCT208" s="5"/>
      <c r="GCU208" s="5"/>
      <c r="GCV208" s="5"/>
      <c r="GCW208" s="5"/>
      <c r="GCX208" s="5"/>
      <c r="GCY208" s="5"/>
      <c r="GCZ208" s="5"/>
      <c r="GDA208" s="5"/>
      <c r="GDB208" s="5"/>
      <c r="GDC208" s="5"/>
      <c r="GDD208" s="5"/>
      <c r="GDE208" s="5"/>
      <c r="GDF208" s="5"/>
      <c r="GDG208" s="5"/>
      <c r="GDH208" s="5"/>
      <c r="GDI208" s="5"/>
      <c r="GDJ208" s="5"/>
      <c r="GDK208" s="5"/>
      <c r="GDL208" s="5"/>
      <c r="GDM208" s="5"/>
      <c r="GDN208" s="5"/>
      <c r="GDO208" s="5"/>
      <c r="GDP208" s="5"/>
      <c r="GDQ208" s="5"/>
      <c r="GDR208" s="5"/>
      <c r="GDS208" s="5"/>
      <c r="GDT208" s="5"/>
      <c r="GDU208" s="5"/>
      <c r="GDV208" s="5"/>
      <c r="GDW208" s="5"/>
      <c r="GDX208" s="5"/>
      <c r="GDY208" s="5"/>
      <c r="GDZ208" s="5"/>
      <c r="GEA208" s="5"/>
      <c r="GEB208" s="5"/>
      <c r="GEC208" s="5"/>
      <c r="GED208" s="5"/>
      <c r="GEE208" s="5"/>
      <c r="GEF208" s="5"/>
      <c r="GEG208" s="5"/>
      <c r="GEH208" s="5"/>
      <c r="GEI208" s="5"/>
      <c r="GEJ208" s="5"/>
      <c r="GEK208" s="5"/>
      <c r="GEL208" s="5"/>
      <c r="GEM208" s="5"/>
      <c r="GEN208" s="5"/>
      <c r="GEO208" s="5"/>
      <c r="GEP208" s="5"/>
      <c r="GEQ208" s="5"/>
      <c r="GER208" s="5"/>
      <c r="GES208" s="5"/>
      <c r="GET208" s="5"/>
      <c r="GEU208" s="5"/>
      <c r="GEV208" s="5"/>
      <c r="GEW208" s="5"/>
      <c r="GEX208" s="5"/>
      <c r="GEY208" s="5"/>
      <c r="GEZ208" s="5"/>
      <c r="GFA208" s="5"/>
      <c r="GFB208" s="5"/>
      <c r="GFC208" s="5"/>
      <c r="GFD208" s="5"/>
      <c r="GFE208" s="5"/>
      <c r="GFF208" s="5"/>
      <c r="GFG208" s="5"/>
      <c r="GFH208" s="5"/>
      <c r="GFI208" s="5"/>
      <c r="GFJ208" s="5"/>
      <c r="GFK208" s="5"/>
      <c r="GFL208" s="5"/>
      <c r="GFM208" s="5"/>
      <c r="GFN208" s="5"/>
      <c r="GFO208" s="5"/>
      <c r="GFP208" s="5"/>
      <c r="GFQ208" s="5"/>
      <c r="GFR208" s="5"/>
      <c r="GFS208" s="5"/>
      <c r="GFT208" s="5"/>
      <c r="GFU208" s="5"/>
      <c r="GFV208" s="5"/>
      <c r="GFW208" s="5"/>
      <c r="GFX208" s="5"/>
      <c r="GFY208" s="5"/>
      <c r="GFZ208" s="5"/>
      <c r="GGA208" s="5"/>
      <c r="GGB208" s="5"/>
      <c r="GGC208" s="5"/>
      <c r="GGD208" s="5"/>
      <c r="GGE208" s="5"/>
      <c r="GGF208" s="5"/>
      <c r="GGG208" s="5"/>
      <c r="GGH208" s="5"/>
      <c r="GGI208" s="5"/>
      <c r="GGJ208" s="5"/>
      <c r="GGK208" s="5"/>
      <c r="GGL208" s="5"/>
      <c r="GGM208" s="5"/>
      <c r="GGN208" s="5"/>
      <c r="GGO208" s="5"/>
      <c r="GGP208" s="5"/>
      <c r="GGQ208" s="5"/>
      <c r="GGR208" s="5"/>
      <c r="GGS208" s="5"/>
      <c r="GGT208" s="5"/>
      <c r="GGU208" s="5"/>
      <c r="GGV208" s="5"/>
      <c r="GGW208" s="5"/>
      <c r="GGX208" s="5"/>
      <c r="GGY208" s="5"/>
      <c r="GGZ208" s="5"/>
      <c r="GHA208" s="5"/>
      <c r="GHB208" s="5"/>
      <c r="GHC208" s="5"/>
      <c r="GHD208" s="5"/>
      <c r="GHE208" s="5"/>
      <c r="GHF208" s="5"/>
      <c r="GHG208" s="5"/>
      <c r="GHH208" s="5"/>
      <c r="GHI208" s="5"/>
      <c r="GHJ208" s="5"/>
      <c r="GHK208" s="5"/>
      <c r="GHL208" s="5"/>
      <c r="GHM208" s="5"/>
      <c r="GHN208" s="5"/>
      <c r="GHO208" s="5"/>
      <c r="GHP208" s="5"/>
      <c r="GHQ208" s="5"/>
      <c r="GHR208" s="5"/>
      <c r="GHS208" s="5"/>
      <c r="GHT208" s="5"/>
      <c r="GHU208" s="5"/>
      <c r="GHV208" s="5"/>
      <c r="GHW208" s="5"/>
      <c r="GHX208" s="5"/>
      <c r="GHY208" s="5"/>
      <c r="GHZ208" s="5"/>
      <c r="GIA208" s="5"/>
      <c r="GIB208" s="5"/>
      <c r="GIC208" s="5"/>
      <c r="GID208" s="5"/>
      <c r="GIE208" s="5"/>
      <c r="GIF208" s="5"/>
      <c r="GIG208" s="5"/>
      <c r="GIH208" s="5"/>
      <c r="GII208" s="5"/>
      <c r="GIJ208" s="5"/>
      <c r="GIK208" s="5"/>
      <c r="GIL208" s="5"/>
      <c r="GIM208" s="5"/>
      <c r="GIN208" s="5"/>
      <c r="GIO208" s="5"/>
      <c r="GIP208" s="5"/>
      <c r="GIQ208" s="5"/>
      <c r="GIR208" s="5"/>
      <c r="GIS208" s="5"/>
      <c r="GIT208" s="5"/>
      <c r="GIU208" s="5"/>
      <c r="GIV208" s="5"/>
      <c r="GIW208" s="5"/>
      <c r="GIX208" s="5"/>
      <c r="GIY208" s="5"/>
      <c r="GIZ208" s="5"/>
      <c r="GJA208" s="5"/>
      <c r="GJB208" s="5"/>
      <c r="GJC208" s="5"/>
      <c r="GJD208" s="5"/>
      <c r="GJE208" s="5"/>
      <c r="GJF208" s="5"/>
      <c r="GJG208" s="5"/>
      <c r="GJH208" s="5"/>
      <c r="GJI208" s="5"/>
      <c r="GJJ208" s="5"/>
      <c r="GJK208" s="5"/>
      <c r="GJL208" s="5"/>
      <c r="GJM208" s="5"/>
      <c r="GJN208" s="5"/>
      <c r="GJO208" s="5"/>
      <c r="GJP208" s="5"/>
      <c r="GJQ208" s="5"/>
      <c r="GJR208" s="5"/>
      <c r="GJS208" s="5"/>
      <c r="GJT208" s="5"/>
      <c r="GJU208" s="5"/>
      <c r="GJV208" s="5"/>
      <c r="GJW208" s="5"/>
      <c r="GJX208" s="5"/>
      <c r="GJY208" s="5"/>
      <c r="GJZ208" s="5"/>
      <c r="GKA208" s="5"/>
      <c r="GKB208" s="5"/>
      <c r="GKC208" s="5"/>
      <c r="GKD208" s="5"/>
      <c r="GKE208" s="5"/>
      <c r="GKF208" s="5"/>
      <c r="GKG208" s="5"/>
      <c r="GKH208" s="5"/>
      <c r="GKI208" s="5"/>
      <c r="GKJ208" s="5"/>
      <c r="GKK208" s="5"/>
      <c r="GKL208" s="5"/>
      <c r="GKM208" s="5"/>
      <c r="GKN208" s="5"/>
      <c r="GKO208" s="5"/>
      <c r="GKP208" s="5"/>
      <c r="GKQ208" s="5"/>
      <c r="GKR208" s="5"/>
      <c r="GKS208" s="5"/>
      <c r="GKT208" s="5"/>
      <c r="GKU208" s="5"/>
      <c r="GKV208" s="5"/>
      <c r="GKW208" s="5"/>
      <c r="GKX208" s="5"/>
      <c r="GKY208" s="5"/>
      <c r="GKZ208" s="5"/>
      <c r="GLA208" s="5"/>
      <c r="GLB208" s="5"/>
      <c r="GLC208" s="5"/>
      <c r="GLD208" s="5"/>
      <c r="GLE208" s="5"/>
      <c r="GLF208" s="5"/>
      <c r="GLG208" s="5"/>
      <c r="GLH208" s="5"/>
      <c r="GLI208" s="5"/>
      <c r="GLJ208" s="5"/>
      <c r="GLK208" s="5"/>
      <c r="GLL208" s="5"/>
      <c r="GLM208" s="5"/>
      <c r="GLN208" s="5"/>
      <c r="GLO208" s="5"/>
      <c r="GLP208" s="5"/>
      <c r="GLQ208" s="5"/>
      <c r="GLR208" s="5"/>
      <c r="GLS208" s="5"/>
      <c r="GLT208" s="5"/>
      <c r="GLU208" s="5"/>
      <c r="GLV208" s="5"/>
      <c r="GLW208" s="5"/>
      <c r="GLX208" s="5"/>
      <c r="GLY208" s="5"/>
      <c r="GLZ208" s="5"/>
      <c r="GMA208" s="5"/>
      <c r="GMB208" s="5"/>
      <c r="GMC208" s="5"/>
      <c r="GMD208" s="5"/>
      <c r="GME208" s="5"/>
      <c r="GMF208" s="5"/>
      <c r="GMG208" s="5"/>
      <c r="GMH208" s="5"/>
      <c r="GMI208" s="5"/>
      <c r="GMJ208" s="5"/>
      <c r="GMK208" s="5"/>
      <c r="GML208" s="5"/>
      <c r="GMM208" s="5"/>
      <c r="GMN208" s="5"/>
      <c r="GMO208" s="5"/>
      <c r="GMP208" s="5"/>
      <c r="GMQ208" s="5"/>
      <c r="GMR208" s="5"/>
      <c r="GMS208" s="5"/>
      <c r="GMT208" s="5"/>
      <c r="GMU208" s="5"/>
      <c r="GMV208" s="5"/>
      <c r="GMW208" s="5"/>
      <c r="GMX208" s="5"/>
      <c r="GMY208" s="5"/>
      <c r="GMZ208" s="5"/>
      <c r="GNA208" s="5"/>
      <c r="GNB208" s="5"/>
      <c r="GNC208" s="5"/>
      <c r="GND208" s="5"/>
      <c r="GNE208" s="5"/>
      <c r="GNF208" s="5"/>
      <c r="GNG208" s="5"/>
      <c r="GNH208" s="5"/>
      <c r="GNI208" s="5"/>
      <c r="GNJ208" s="5"/>
      <c r="GNK208" s="5"/>
      <c r="GNL208" s="5"/>
      <c r="GNM208" s="5"/>
      <c r="GNN208" s="5"/>
      <c r="GNO208" s="5"/>
      <c r="GNP208" s="5"/>
      <c r="GNQ208" s="5"/>
      <c r="GNR208" s="5"/>
      <c r="GNS208" s="5"/>
      <c r="GNT208" s="5"/>
      <c r="GNU208" s="5"/>
      <c r="GNV208" s="5"/>
      <c r="GNW208" s="5"/>
      <c r="GNX208" s="5"/>
      <c r="GNY208" s="5"/>
      <c r="GNZ208" s="5"/>
      <c r="GOA208" s="5"/>
      <c r="GOB208" s="5"/>
      <c r="GOC208" s="5"/>
      <c r="GOD208" s="5"/>
      <c r="GOE208" s="5"/>
      <c r="GOF208" s="5"/>
      <c r="GOG208" s="5"/>
      <c r="GOH208" s="5"/>
      <c r="GOI208" s="5"/>
      <c r="GOJ208" s="5"/>
      <c r="GOK208" s="5"/>
      <c r="GOL208" s="5"/>
      <c r="GOM208" s="5"/>
      <c r="GON208" s="5"/>
      <c r="GOO208" s="5"/>
      <c r="GOP208" s="5"/>
      <c r="GOQ208" s="5"/>
      <c r="GOR208" s="5"/>
      <c r="GOS208" s="5"/>
      <c r="GOT208" s="5"/>
      <c r="GOU208" s="5"/>
      <c r="GOV208" s="5"/>
      <c r="GOW208" s="5"/>
      <c r="GOX208" s="5"/>
      <c r="GOY208" s="5"/>
      <c r="GOZ208" s="5"/>
      <c r="GPA208" s="5"/>
      <c r="GPB208" s="5"/>
      <c r="GPC208" s="5"/>
      <c r="GPD208" s="5"/>
      <c r="GPE208" s="5"/>
      <c r="GPF208" s="5"/>
      <c r="GPG208" s="5"/>
      <c r="GPH208" s="5"/>
      <c r="GPI208" s="5"/>
      <c r="GPJ208" s="5"/>
      <c r="GPK208" s="5"/>
      <c r="GPL208" s="5"/>
      <c r="GPM208" s="5"/>
      <c r="GPN208" s="5"/>
      <c r="GPO208" s="5"/>
      <c r="GPP208" s="5"/>
      <c r="GPQ208" s="5"/>
      <c r="GPR208" s="5"/>
      <c r="GPS208" s="5"/>
      <c r="GPT208" s="5"/>
      <c r="GPU208" s="5"/>
      <c r="GPV208" s="5"/>
      <c r="GPW208" s="5"/>
      <c r="GPX208" s="5"/>
      <c r="GPY208" s="5"/>
      <c r="GPZ208" s="5"/>
      <c r="GQA208" s="5"/>
      <c r="GQB208" s="5"/>
      <c r="GQC208" s="5"/>
      <c r="GQD208" s="5"/>
      <c r="GQE208" s="5"/>
      <c r="GQF208" s="5"/>
      <c r="GQG208" s="5"/>
      <c r="GQH208" s="5"/>
      <c r="GQI208" s="5"/>
      <c r="GQJ208" s="5"/>
      <c r="GQK208" s="5"/>
      <c r="GQL208" s="5"/>
      <c r="GQM208" s="5"/>
      <c r="GQN208" s="5"/>
      <c r="GQO208" s="5"/>
      <c r="GQP208" s="5"/>
      <c r="GQQ208" s="5"/>
      <c r="GQR208" s="5"/>
      <c r="GQS208" s="5"/>
      <c r="GQT208" s="5"/>
      <c r="GQU208" s="5"/>
      <c r="GQV208" s="5"/>
      <c r="GQW208" s="5"/>
      <c r="GQX208" s="5"/>
      <c r="GQY208" s="5"/>
      <c r="GQZ208" s="5"/>
      <c r="GRA208" s="5"/>
      <c r="GRB208" s="5"/>
      <c r="GRC208" s="5"/>
      <c r="GRD208" s="5"/>
      <c r="GRE208" s="5"/>
      <c r="GRF208" s="5"/>
      <c r="GRG208" s="5"/>
      <c r="GRH208" s="5"/>
      <c r="GRI208" s="5"/>
      <c r="GRJ208" s="5"/>
      <c r="GRK208" s="5"/>
      <c r="GRL208" s="5"/>
      <c r="GRM208" s="5"/>
      <c r="GRN208" s="5"/>
      <c r="GRO208" s="5"/>
      <c r="GRP208" s="5"/>
      <c r="GRQ208" s="5"/>
      <c r="GRR208" s="5"/>
      <c r="GRS208" s="5"/>
      <c r="GRT208" s="5"/>
      <c r="GRU208" s="5"/>
      <c r="GRV208" s="5"/>
      <c r="GRW208" s="5"/>
      <c r="GRX208" s="5"/>
      <c r="GRY208" s="5"/>
      <c r="GRZ208" s="5"/>
      <c r="GSA208" s="5"/>
      <c r="GSB208" s="5"/>
      <c r="GSC208" s="5"/>
      <c r="GSD208" s="5"/>
      <c r="GSE208" s="5"/>
      <c r="GSF208" s="5"/>
      <c r="GSG208" s="5"/>
      <c r="GSH208" s="5"/>
      <c r="GSI208" s="5"/>
      <c r="GSJ208" s="5"/>
      <c r="GSK208" s="5"/>
      <c r="GSL208" s="5"/>
      <c r="GSM208" s="5"/>
      <c r="GSN208" s="5"/>
      <c r="GSO208" s="5"/>
      <c r="GSP208" s="5"/>
      <c r="GSQ208" s="5"/>
      <c r="GSR208" s="5"/>
      <c r="GSS208" s="5"/>
      <c r="GST208" s="5"/>
      <c r="GSU208" s="5"/>
      <c r="GSV208" s="5"/>
      <c r="GSW208" s="5"/>
      <c r="GSX208" s="5"/>
      <c r="GSY208" s="5"/>
      <c r="GSZ208" s="5"/>
      <c r="GTA208" s="5"/>
      <c r="GTB208" s="5"/>
      <c r="GTC208" s="5"/>
      <c r="GTD208" s="5"/>
      <c r="GTE208" s="5"/>
      <c r="GTF208" s="5"/>
      <c r="GTG208" s="5"/>
      <c r="GTH208" s="5"/>
      <c r="GTI208" s="5"/>
      <c r="GTJ208" s="5"/>
      <c r="GTK208" s="5"/>
      <c r="GTL208" s="5"/>
      <c r="GTM208" s="5"/>
      <c r="GTN208" s="5"/>
      <c r="GTO208" s="5"/>
      <c r="GTP208" s="5"/>
      <c r="GTQ208" s="5"/>
      <c r="GTR208" s="5"/>
      <c r="GTS208" s="5"/>
      <c r="GTT208" s="5"/>
      <c r="GTU208" s="5"/>
      <c r="GTV208" s="5"/>
      <c r="GTW208" s="5"/>
      <c r="GTX208" s="5"/>
      <c r="GTY208" s="5"/>
      <c r="GTZ208" s="5"/>
      <c r="GUA208" s="5"/>
      <c r="GUB208" s="5"/>
      <c r="GUC208" s="5"/>
      <c r="GUD208" s="5"/>
      <c r="GUE208" s="5"/>
      <c r="GUF208" s="5"/>
      <c r="GUG208" s="5"/>
      <c r="GUH208" s="5"/>
      <c r="GUI208" s="5"/>
      <c r="GUJ208" s="5"/>
      <c r="GUK208" s="5"/>
      <c r="GUL208" s="5"/>
      <c r="GUM208" s="5"/>
      <c r="GUN208" s="5"/>
      <c r="GUO208" s="5"/>
      <c r="GUP208" s="5"/>
      <c r="GUQ208" s="5"/>
      <c r="GUR208" s="5"/>
      <c r="GUS208" s="5"/>
      <c r="GUT208" s="5"/>
      <c r="GUU208" s="5"/>
      <c r="GUV208" s="5"/>
      <c r="GUW208" s="5"/>
      <c r="GUX208" s="5"/>
      <c r="GUY208" s="5"/>
      <c r="GUZ208" s="5"/>
      <c r="GVA208" s="5"/>
      <c r="GVB208" s="5"/>
      <c r="GVC208" s="5"/>
      <c r="GVD208" s="5"/>
      <c r="GVE208" s="5"/>
      <c r="GVF208" s="5"/>
      <c r="GVG208" s="5"/>
      <c r="GVH208" s="5"/>
      <c r="GVI208" s="5"/>
      <c r="GVJ208" s="5"/>
      <c r="GVK208" s="5"/>
      <c r="GVL208" s="5"/>
      <c r="GVM208" s="5"/>
      <c r="GVN208" s="5"/>
      <c r="GVO208" s="5"/>
      <c r="GVP208" s="5"/>
      <c r="GVQ208" s="5"/>
      <c r="GVR208" s="5"/>
      <c r="GVS208" s="5"/>
      <c r="GVT208" s="5"/>
      <c r="GVU208" s="5"/>
      <c r="GVV208" s="5"/>
      <c r="GVW208" s="5"/>
      <c r="GVX208" s="5"/>
      <c r="GVY208" s="5"/>
      <c r="GVZ208" s="5"/>
      <c r="GWA208" s="5"/>
      <c r="GWB208" s="5"/>
      <c r="GWC208" s="5"/>
      <c r="GWD208" s="5"/>
      <c r="GWE208" s="5"/>
      <c r="GWF208" s="5"/>
      <c r="GWG208" s="5"/>
      <c r="GWH208" s="5"/>
      <c r="GWI208" s="5"/>
      <c r="GWJ208" s="5"/>
      <c r="GWK208" s="5"/>
      <c r="GWL208" s="5"/>
      <c r="GWM208" s="5"/>
      <c r="GWN208" s="5"/>
      <c r="GWO208" s="5"/>
      <c r="GWP208" s="5"/>
      <c r="GWQ208" s="5"/>
      <c r="GWR208" s="5"/>
      <c r="GWS208" s="5"/>
      <c r="GWT208" s="5"/>
      <c r="GWU208" s="5"/>
      <c r="GWV208" s="5"/>
      <c r="GWW208" s="5"/>
      <c r="GWX208" s="5"/>
      <c r="GWY208" s="5"/>
      <c r="GWZ208" s="5"/>
      <c r="GXA208" s="5"/>
      <c r="GXB208" s="5"/>
      <c r="GXC208" s="5"/>
      <c r="GXD208" s="5"/>
      <c r="GXE208" s="5"/>
      <c r="GXF208" s="5"/>
      <c r="GXG208" s="5"/>
      <c r="GXH208" s="5"/>
      <c r="GXI208" s="5"/>
      <c r="GXJ208" s="5"/>
      <c r="GXK208" s="5"/>
      <c r="GXL208" s="5"/>
      <c r="GXM208" s="5"/>
      <c r="GXN208" s="5"/>
      <c r="GXO208" s="5"/>
      <c r="GXP208" s="5"/>
      <c r="GXQ208" s="5"/>
      <c r="GXR208" s="5"/>
      <c r="GXS208" s="5"/>
      <c r="GXT208" s="5"/>
      <c r="GXU208" s="5"/>
      <c r="GXV208" s="5"/>
      <c r="GXW208" s="5"/>
      <c r="GXX208" s="5"/>
      <c r="GXY208" s="5"/>
      <c r="GXZ208" s="5"/>
      <c r="GYA208" s="5"/>
      <c r="GYB208" s="5"/>
      <c r="GYC208" s="5"/>
      <c r="GYD208" s="5"/>
      <c r="GYE208" s="5"/>
      <c r="GYF208" s="5"/>
      <c r="GYG208" s="5"/>
      <c r="GYH208" s="5"/>
      <c r="GYI208" s="5"/>
      <c r="GYJ208" s="5"/>
      <c r="GYK208" s="5"/>
      <c r="GYL208" s="5"/>
      <c r="GYM208" s="5"/>
      <c r="GYN208" s="5"/>
      <c r="GYO208" s="5"/>
      <c r="GYP208" s="5"/>
      <c r="GYQ208" s="5"/>
      <c r="GYR208" s="5"/>
      <c r="GYS208" s="5"/>
      <c r="GYT208" s="5"/>
      <c r="GYU208" s="5"/>
      <c r="GYV208" s="5"/>
      <c r="GYW208" s="5"/>
      <c r="GYX208" s="5"/>
      <c r="GYY208" s="5"/>
      <c r="GYZ208" s="5"/>
      <c r="GZA208" s="5"/>
      <c r="GZB208" s="5"/>
      <c r="GZC208" s="5"/>
      <c r="GZD208" s="5"/>
      <c r="GZE208" s="5"/>
      <c r="GZF208" s="5"/>
      <c r="GZG208" s="5"/>
      <c r="GZH208" s="5"/>
      <c r="GZI208" s="5"/>
      <c r="GZJ208" s="5"/>
      <c r="GZK208" s="5"/>
      <c r="GZL208" s="5"/>
      <c r="GZM208" s="5"/>
      <c r="GZN208" s="5"/>
      <c r="GZO208" s="5"/>
      <c r="GZP208" s="5"/>
      <c r="GZQ208" s="5"/>
      <c r="GZR208" s="5"/>
      <c r="GZS208" s="5"/>
      <c r="GZT208" s="5"/>
      <c r="GZU208" s="5"/>
      <c r="GZV208" s="5"/>
      <c r="GZW208" s="5"/>
      <c r="GZX208" s="5"/>
      <c r="GZY208" s="5"/>
      <c r="GZZ208" s="5"/>
      <c r="HAA208" s="5"/>
      <c r="HAB208" s="5"/>
      <c r="HAC208" s="5"/>
      <c r="HAD208" s="5"/>
      <c r="HAE208" s="5"/>
      <c r="HAF208" s="5"/>
      <c r="HAG208" s="5"/>
      <c r="HAH208" s="5"/>
      <c r="HAI208" s="5"/>
      <c r="HAJ208" s="5"/>
      <c r="HAK208" s="5"/>
      <c r="HAL208" s="5"/>
      <c r="HAM208" s="5"/>
      <c r="HAN208" s="5"/>
      <c r="HAO208" s="5"/>
      <c r="HAP208" s="5"/>
      <c r="HAQ208" s="5"/>
      <c r="HAR208" s="5"/>
      <c r="HAS208" s="5"/>
      <c r="HAT208" s="5"/>
      <c r="HAU208" s="5"/>
      <c r="HAV208" s="5"/>
      <c r="HAW208" s="5"/>
      <c r="HAX208" s="5"/>
      <c r="HAY208" s="5"/>
      <c r="HAZ208" s="5"/>
      <c r="HBA208" s="5"/>
      <c r="HBB208" s="5"/>
      <c r="HBC208" s="5"/>
      <c r="HBD208" s="5"/>
      <c r="HBE208" s="5"/>
      <c r="HBF208" s="5"/>
      <c r="HBG208" s="5"/>
      <c r="HBH208" s="5"/>
      <c r="HBI208" s="5"/>
      <c r="HBJ208" s="5"/>
      <c r="HBK208" s="5"/>
      <c r="HBL208" s="5"/>
      <c r="HBM208" s="5"/>
      <c r="HBN208" s="5"/>
      <c r="HBO208" s="5"/>
      <c r="HBP208" s="5"/>
      <c r="HBQ208" s="5"/>
      <c r="HBR208" s="5"/>
      <c r="HBS208" s="5"/>
      <c r="HBT208" s="5"/>
      <c r="HBU208" s="5"/>
      <c r="HBV208" s="5"/>
      <c r="HBW208" s="5"/>
      <c r="HBX208" s="5"/>
      <c r="HBY208" s="5"/>
      <c r="HBZ208" s="5"/>
      <c r="HCA208" s="5"/>
      <c r="HCB208" s="5"/>
      <c r="HCC208" s="5"/>
      <c r="HCD208" s="5"/>
      <c r="HCE208" s="5"/>
      <c r="HCF208" s="5"/>
      <c r="HCG208" s="5"/>
      <c r="HCH208" s="5"/>
      <c r="HCI208" s="5"/>
      <c r="HCJ208" s="5"/>
      <c r="HCK208" s="5"/>
      <c r="HCL208" s="5"/>
      <c r="HCM208" s="5"/>
      <c r="HCN208" s="5"/>
      <c r="HCO208" s="5"/>
      <c r="HCP208" s="5"/>
      <c r="HCQ208" s="5"/>
      <c r="HCR208" s="5"/>
      <c r="HCS208" s="5"/>
      <c r="HCT208" s="5"/>
      <c r="HCU208" s="5"/>
      <c r="HCV208" s="5"/>
      <c r="HCW208" s="5"/>
      <c r="HCX208" s="5"/>
      <c r="HCY208" s="5"/>
      <c r="HCZ208" s="5"/>
      <c r="HDA208" s="5"/>
      <c r="HDB208" s="5"/>
      <c r="HDC208" s="5"/>
      <c r="HDD208" s="5"/>
      <c r="HDE208" s="5"/>
      <c r="HDF208" s="5"/>
      <c r="HDG208" s="5"/>
      <c r="HDH208" s="5"/>
      <c r="HDI208" s="5"/>
      <c r="HDJ208" s="5"/>
      <c r="HDK208" s="5"/>
      <c r="HDL208" s="5"/>
      <c r="HDM208" s="5"/>
      <c r="HDN208" s="5"/>
      <c r="HDO208" s="5"/>
      <c r="HDP208" s="5"/>
      <c r="HDQ208" s="5"/>
      <c r="HDR208" s="5"/>
      <c r="HDS208" s="5"/>
      <c r="HDT208" s="5"/>
      <c r="HDU208" s="5"/>
      <c r="HDV208" s="5"/>
      <c r="HDW208" s="5"/>
      <c r="HDX208" s="5"/>
      <c r="HDY208" s="5"/>
      <c r="HDZ208" s="5"/>
      <c r="HEA208" s="5"/>
      <c r="HEB208" s="5"/>
      <c r="HEC208" s="5"/>
      <c r="HED208" s="5"/>
      <c r="HEE208" s="5"/>
      <c r="HEF208" s="5"/>
      <c r="HEG208" s="5"/>
      <c r="HEH208" s="5"/>
      <c r="HEI208" s="5"/>
      <c r="HEJ208" s="5"/>
      <c r="HEK208" s="5"/>
      <c r="HEL208" s="5"/>
      <c r="HEM208" s="5"/>
      <c r="HEN208" s="5"/>
      <c r="HEO208" s="5"/>
      <c r="HEP208" s="5"/>
      <c r="HEQ208" s="5"/>
      <c r="HER208" s="5"/>
      <c r="HES208" s="5"/>
      <c r="HET208" s="5"/>
      <c r="HEU208" s="5"/>
      <c r="HEV208" s="5"/>
      <c r="HEW208" s="5"/>
      <c r="HEX208" s="5"/>
      <c r="HEY208" s="5"/>
      <c r="HEZ208" s="5"/>
      <c r="HFA208" s="5"/>
      <c r="HFB208" s="5"/>
      <c r="HFC208" s="5"/>
      <c r="HFD208" s="5"/>
      <c r="HFE208" s="5"/>
      <c r="HFF208" s="5"/>
      <c r="HFG208" s="5"/>
      <c r="HFH208" s="5"/>
      <c r="HFI208" s="5"/>
      <c r="HFJ208" s="5"/>
      <c r="HFK208" s="5"/>
      <c r="HFL208" s="5"/>
      <c r="HFM208" s="5"/>
      <c r="HFN208" s="5"/>
      <c r="HFO208" s="5"/>
      <c r="HFP208" s="5"/>
      <c r="HFQ208" s="5"/>
      <c r="HFR208" s="5"/>
      <c r="HFS208" s="5"/>
      <c r="HFT208" s="5"/>
      <c r="HFU208" s="5"/>
      <c r="HFV208" s="5"/>
      <c r="HFW208" s="5"/>
      <c r="HFX208" s="5"/>
      <c r="HFY208" s="5"/>
      <c r="HFZ208" s="5"/>
      <c r="HGA208" s="5"/>
      <c r="HGB208" s="5"/>
      <c r="HGC208" s="5"/>
      <c r="HGD208" s="5"/>
      <c r="HGE208" s="5"/>
      <c r="HGF208" s="5"/>
      <c r="HGG208" s="5"/>
      <c r="HGH208" s="5"/>
      <c r="HGI208" s="5"/>
      <c r="HGJ208" s="5"/>
      <c r="HGK208" s="5"/>
      <c r="HGL208" s="5"/>
      <c r="HGM208" s="5"/>
      <c r="HGN208" s="5"/>
      <c r="HGO208" s="5"/>
      <c r="HGP208" s="5"/>
      <c r="HGQ208" s="5"/>
      <c r="HGR208" s="5"/>
      <c r="HGS208" s="5"/>
      <c r="HGT208" s="5"/>
      <c r="HGU208" s="5"/>
      <c r="HGV208" s="5"/>
      <c r="HGW208" s="5"/>
      <c r="HGX208" s="5"/>
      <c r="HGY208" s="5"/>
      <c r="HGZ208" s="5"/>
      <c r="HHA208" s="5"/>
      <c r="HHB208" s="5"/>
      <c r="HHC208" s="5"/>
      <c r="HHD208" s="5"/>
      <c r="HHE208" s="5"/>
      <c r="HHF208" s="5"/>
      <c r="HHG208" s="5"/>
      <c r="HHH208" s="5"/>
      <c r="HHI208" s="5"/>
      <c r="HHJ208" s="5"/>
      <c r="HHK208" s="5"/>
      <c r="HHL208" s="5"/>
      <c r="HHM208" s="5"/>
      <c r="HHN208" s="5"/>
      <c r="HHO208" s="5"/>
      <c r="HHP208" s="5"/>
      <c r="HHQ208" s="5"/>
      <c r="HHR208" s="5"/>
      <c r="HHS208" s="5"/>
      <c r="HHT208" s="5"/>
      <c r="HHU208" s="5"/>
      <c r="HHV208" s="5"/>
      <c r="HHW208" s="5"/>
      <c r="HHX208" s="5"/>
      <c r="HHY208" s="5"/>
      <c r="HHZ208" s="5"/>
      <c r="HIA208" s="5"/>
      <c r="HIB208" s="5"/>
      <c r="HIC208" s="5"/>
      <c r="HID208" s="5"/>
      <c r="HIE208" s="5"/>
      <c r="HIF208" s="5"/>
      <c r="HIG208" s="5"/>
      <c r="HIH208" s="5"/>
      <c r="HII208" s="5"/>
      <c r="HIJ208" s="5"/>
      <c r="HIK208" s="5"/>
      <c r="HIL208" s="5"/>
      <c r="HIM208" s="5"/>
      <c r="HIN208" s="5"/>
      <c r="HIO208" s="5"/>
      <c r="HIP208" s="5"/>
      <c r="HIQ208" s="5"/>
      <c r="HIR208" s="5"/>
      <c r="HIS208" s="5"/>
      <c r="HIT208" s="5"/>
      <c r="HIU208" s="5"/>
      <c r="HIV208" s="5"/>
      <c r="HIW208" s="5"/>
      <c r="HIX208" s="5"/>
      <c r="HIY208" s="5"/>
      <c r="HIZ208" s="5"/>
      <c r="HJA208" s="5"/>
      <c r="HJB208" s="5"/>
      <c r="HJC208" s="5"/>
      <c r="HJD208" s="5"/>
      <c r="HJE208" s="5"/>
      <c r="HJF208" s="5"/>
      <c r="HJG208" s="5"/>
      <c r="HJH208" s="5"/>
      <c r="HJI208" s="5"/>
      <c r="HJJ208" s="5"/>
      <c r="HJK208" s="5"/>
      <c r="HJL208" s="5"/>
      <c r="HJM208" s="5"/>
      <c r="HJN208" s="5"/>
      <c r="HJO208" s="5"/>
      <c r="HJP208" s="5"/>
      <c r="HJQ208" s="5"/>
      <c r="HJR208" s="5"/>
      <c r="HJS208" s="5"/>
      <c r="HJT208" s="5"/>
      <c r="HJU208" s="5"/>
      <c r="HJV208" s="5"/>
      <c r="HJW208" s="5"/>
      <c r="HJX208" s="5"/>
      <c r="HJY208" s="5"/>
      <c r="HJZ208" s="5"/>
      <c r="HKA208" s="5"/>
      <c r="HKB208" s="5"/>
      <c r="HKC208" s="5"/>
      <c r="HKD208" s="5"/>
      <c r="HKE208" s="5"/>
      <c r="HKF208" s="5"/>
      <c r="HKG208" s="5"/>
      <c r="HKH208" s="5"/>
      <c r="HKI208" s="5"/>
      <c r="HKJ208" s="5"/>
      <c r="HKK208" s="5"/>
      <c r="HKL208" s="5"/>
      <c r="HKM208" s="5"/>
      <c r="HKN208" s="5"/>
      <c r="HKO208" s="5"/>
      <c r="HKP208" s="5"/>
      <c r="HKQ208" s="5"/>
      <c r="HKR208" s="5"/>
      <c r="HKS208" s="5"/>
      <c r="HKT208" s="5"/>
      <c r="HKU208" s="5"/>
      <c r="HKV208" s="5"/>
      <c r="HKW208" s="5"/>
      <c r="HKX208" s="5"/>
      <c r="HKY208" s="5"/>
      <c r="HKZ208" s="5"/>
      <c r="HLA208" s="5"/>
      <c r="HLB208" s="5"/>
      <c r="HLC208" s="5"/>
      <c r="HLD208" s="5"/>
      <c r="HLE208" s="5"/>
      <c r="HLF208" s="5"/>
      <c r="HLG208" s="5"/>
      <c r="HLH208" s="5"/>
      <c r="HLI208" s="5"/>
      <c r="HLJ208" s="5"/>
      <c r="HLK208" s="5"/>
      <c r="HLL208" s="5"/>
      <c r="HLM208" s="5"/>
      <c r="HLN208" s="5"/>
      <c r="HLO208" s="5"/>
      <c r="HLP208" s="5"/>
      <c r="HLQ208" s="5"/>
      <c r="HLR208" s="5"/>
      <c r="HLS208" s="5"/>
      <c r="HLT208" s="5"/>
      <c r="HLU208" s="5"/>
      <c r="HLV208" s="5"/>
      <c r="HLW208" s="5"/>
      <c r="HLX208" s="5"/>
      <c r="HLY208" s="5"/>
      <c r="HLZ208" s="5"/>
      <c r="HMA208" s="5"/>
      <c r="HMB208" s="5"/>
      <c r="HMC208" s="5"/>
      <c r="HMD208" s="5"/>
      <c r="HME208" s="5"/>
      <c r="HMF208" s="5"/>
      <c r="HMG208" s="5"/>
      <c r="HMH208" s="5"/>
      <c r="HMI208" s="5"/>
      <c r="HMJ208" s="5"/>
      <c r="HMK208" s="5"/>
      <c r="HML208" s="5"/>
      <c r="HMM208" s="5"/>
      <c r="HMN208" s="5"/>
      <c r="HMO208" s="5"/>
      <c r="HMP208" s="5"/>
      <c r="HMQ208" s="5"/>
      <c r="HMR208" s="5"/>
      <c r="HMS208" s="5"/>
      <c r="HMT208" s="5"/>
      <c r="HMU208" s="5"/>
      <c r="HMV208" s="5"/>
      <c r="HMW208" s="5"/>
      <c r="HMX208" s="5"/>
      <c r="HMY208" s="5"/>
      <c r="HMZ208" s="5"/>
      <c r="HNA208" s="5"/>
      <c r="HNB208" s="5"/>
      <c r="HNC208" s="5"/>
      <c r="HND208" s="5"/>
      <c r="HNE208" s="5"/>
      <c r="HNF208" s="5"/>
      <c r="HNG208" s="5"/>
      <c r="HNH208" s="5"/>
      <c r="HNI208" s="5"/>
      <c r="HNJ208" s="5"/>
      <c r="HNK208" s="5"/>
      <c r="HNL208" s="5"/>
      <c r="HNM208" s="5"/>
      <c r="HNN208" s="5"/>
      <c r="HNO208" s="5"/>
      <c r="HNP208" s="5"/>
      <c r="HNQ208" s="5"/>
      <c r="HNR208" s="5"/>
      <c r="HNS208" s="5"/>
      <c r="HNT208" s="5"/>
      <c r="HNU208" s="5"/>
      <c r="HNV208" s="5"/>
      <c r="HNW208" s="5"/>
      <c r="HNX208" s="5"/>
      <c r="HNY208" s="5"/>
      <c r="HNZ208" s="5"/>
      <c r="HOA208" s="5"/>
      <c r="HOB208" s="5"/>
      <c r="HOC208" s="5"/>
      <c r="HOD208" s="5"/>
      <c r="HOE208" s="5"/>
      <c r="HOF208" s="5"/>
      <c r="HOG208" s="5"/>
      <c r="HOH208" s="5"/>
      <c r="HOI208" s="5"/>
      <c r="HOJ208" s="5"/>
      <c r="HOK208" s="5"/>
      <c r="HOL208" s="5"/>
      <c r="HOM208" s="5"/>
      <c r="HON208" s="5"/>
      <c r="HOO208" s="5"/>
      <c r="HOP208" s="5"/>
      <c r="HOQ208" s="5"/>
      <c r="HOR208" s="5"/>
      <c r="HOS208" s="5"/>
      <c r="HOT208" s="5"/>
      <c r="HOU208" s="5"/>
      <c r="HOV208" s="5"/>
      <c r="HOW208" s="5"/>
      <c r="HOX208" s="5"/>
      <c r="HOY208" s="5"/>
      <c r="HOZ208" s="5"/>
      <c r="HPA208" s="5"/>
      <c r="HPB208" s="5"/>
      <c r="HPC208" s="5"/>
      <c r="HPD208" s="5"/>
      <c r="HPE208" s="5"/>
      <c r="HPF208" s="5"/>
      <c r="HPG208" s="5"/>
      <c r="HPH208" s="5"/>
      <c r="HPI208" s="5"/>
      <c r="HPJ208" s="5"/>
      <c r="HPK208" s="5"/>
      <c r="HPL208" s="5"/>
      <c r="HPM208" s="5"/>
      <c r="HPN208" s="5"/>
      <c r="HPO208" s="5"/>
      <c r="HPP208" s="5"/>
      <c r="HPQ208" s="5"/>
      <c r="HPR208" s="5"/>
      <c r="HPS208" s="5"/>
      <c r="HPT208" s="5"/>
      <c r="HPU208" s="5"/>
      <c r="HPV208" s="5"/>
      <c r="HPW208" s="5"/>
      <c r="HPX208" s="5"/>
      <c r="HPY208" s="5"/>
      <c r="HPZ208" s="5"/>
      <c r="HQA208" s="5"/>
      <c r="HQB208" s="5"/>
      <c r="HQC208" s="5"/>
      <c r="HQD208" s="5"/>
      <c r="HQE208" s="5"/>
      <c r="HQF208" s="5"/>
      <c r="HQG208" s="5"/>
      <c r="HQH208" s="5"/>
      <c r="HQI208" s="5"/>
      <c r="HQJ208" s="5"/>
      <c r="HQK208" s="5"/>
      <c r="HQL208" s="5"/>
      <c r="HQM208" s="5"/>
      <c r="HQN208" s="5"/>
      <c r="HQO208" s="5"/>
      <c r="HQP208" s="5"/>
      <c r="HQQ208" s="5"/>
      <c r="HQR208" s="5"/>
      <c r="HQS208" s="5"/>
      <c r="HQT208" s="5"/>
      <c r="HQU208" s="5"/>
      <c r="HQV208" s="5"/>
      <c r="HQW208" s="5"/>
      <c r="HQX208" s="5"/>
      <c r="HQY208" s="5"/>
      <c r="HQZ208" s="5"/>
      <c r="HRA208" s="5"/>
      <c r="HRB208" s="5"/>
      <c r="HRC208" s="5"/>
      <c r="HRD208" s="5"/>
      <c r="HRE208" s="5"/>
      <c r="HRF208" s="5"/>
      <c r="HRG208" s="5"/>
      <c r="HRH208" s="5"/>
      <c r="HRI208" s="5"/>
      <c r="HRJ208" s="5"/>
      <c r="HRK208" s="5"/>
      <c r="HRL208" s="5"/>
      <c r="HRM208" s="5"/>
      <c r="HRN208" s="5"/>
      <c r="HRO208" s="5"/>
      <c r="HRP208" s="5"/>
      <c r="HRQ208" s="5"/>
      <c r="HRR208" s="5"/>
      <c r="HRS208" s="5"/>
      <c r="HRT208" s="5"/>
      <c r="HRU208" s="5"/>
      <c r="HRV208" s="5"/>
      <c r="HRW208" s="5"/>
      <c r="HRX208" s="5"/>
      <c r="HRY208" s="5"/>
      <c r="HRZ208" s="5"/>
      <c r="HSA208" s="5"/>
      <c r="HSB208" s="5"/>
      <c r="HSC208" s="5"/>
      <c r="HSD208" s="5"/>
      <c r="HSE208" s="5"/>
      <c r="HSF208" s="5"/>
      <c r="HSG208" s="5"/>
      <c r="HSH208" s="5"/>
      <c r="HSI208" s="5"/>
      <c r="HSJ208" s="5"/>
      <c r="HSK208" s="5"/>
      <c r="HSL208" s="5"/>
      <c r="HSM208" s="5"/>
      <c r="HSN208" s="5"/>
      <c r="HSO208" s="5"/>
      <c r="HSP208" s="5"/>
      <c r="HSQ208" s="5"/>
      <c r="HSR208" s="5"/>
      <c r="HSS208" s="5"/>
      <c r="HST208" s="5"/>
      <c r="HSU208" s="5"/>
      <c r="HSV208" s="5"/>
      <c r="HSW208" s="5"/>
      <c r="HSX208" s="5"/>
      <c r="HSY208" s="5"/>
      <c r="HSZ208" s="5"/>
      <c r="HTA208" s="5"/>
      <c r="HTB208" s="5"/>
      <c r="HTC208" s="5"/>
      <c r="HTD208" s="5"/>
      <c r="HTE208" s="5"/>
      <c r="HTF208" s="5"/>
      <c r="HTG208" s="5"/>
      <c r="HTH208" s="5"/>
      <c r="HTI208" s="5"/>
      <c r="HTJ208" s="5"/>
      <c r="HTK208" s="5"/>
      <c r="HTL208" s="5"/>
      <c r="HTM208" s="5"/>
      <c r="HTN208" s="5"/>
      <c r="HTO208" s="5"/>
      <c r="HTP208" s="5"/>
      <c r="HTQ208" s="5"/>
      <c r="HTR208" s="5"/>
      <c r="HTS208" s="5"/>
      <c r="HTT208" s="5"/>
      <c r="HTU208" s="5"/>
      <c r="HTV208" s="5"/>
      <c r="HTW208" s="5"/>
      <c r="HTX208" s="5"/>
      <c r="HTY208" s="5"/>
      <c r="HTZ208" s="5"/>
      <c r="HUA208" s="5"/>
      <c r="HUB208" s="5"/>
      <c r="HUC208" s="5"/>
      <c r="HUD208" s="5"/>
      <c r="HUE208" s="5"/>
      <c r="HUF208" s="5"/>
      <c r="HUG208" s="5"/>
      <c r="HUH208" s="5"/>
      <c r="HUI208" s="5"/>
      <c r="HUJ208" s="5"/>
      <c r="HUK208" s="5"/>
      <c r="HUL208" s="5"/>
      <c r="HUM208" s="5"/>
      <c r="HUN208" s="5"/>
      <c r="HUO208" s="5"/>
      <c r="HUP208" s="5"/>
      <c r="HUQ208" s="5"/>
      <c r="HUR208" s="5"/>
      <c r="HUS208" s="5"/>
      <c r="HUT208" s="5"/>
      <c r="HUU208" s="5"/>
      <c r="HUV208" s="5"/>
      <c r="HUW208" s="5"/>
      <c r="HUX208" s="5"/>
      <c r="HUY208" s="5"/>
      <c r="HUZ208" s="5"/>
      <c r="HVA208" s="5"/>
      <c r="HVB208" s="5"/>
      <c r="HVC208" s="5"/>
      <c r="HVD208" s="5"/>
      <c r="HVE208" s="5"/>
      <c r="HVF208" s="5"/>
      <c r="HVG208" s="5"/>
      <c r="HVH208" s="5"/>
      <c r="HVI208" s="5"/>
      <c r="HVJ208" s="5"/>
      <c r="HVK208" s="5"/>
      <c r="HVL208" s="5"/>
      <c r="HVM208" s="5"/>
      <c r="HVN208" s="5"/>
      <c r="HVO208" s="5"/>
      <c r="HVP208" s="5"/>
      <c r="HVQ208" s="5"/>
      <c r="HVR208" s="5"/>
      <c r="HVS208" s="5"/>
      <c r="HVT208" s="5"/>
      <c r="HVU208" s="5"/>
      <c r="HVV208" s="5"/>
      <c r="HVW208" s="5"/>
      <c r="HVX208" s="5"/>
      <c r="HVY208" s="5"/>
      <c r="HVZ208" s="5"/>
      <c r="HWA208" s="5"/>
      <c r="HWB208" s="5"/>
      <c r="HWC208" s="5"/>
      <c r="HWD208" s="5"/>
      <c r="HWE208" s="5"/>
      <c r="HWF208" s="5"/>
      <c r="HWG208" s="5"/>
      <c r="HWH208" s="5"/>
      <c r="HWI208" s="5"/>
      <c r="HWJ208" s="5"/>
      <c r="HWK208" s="5"/>
      <c r="HWL208" s="5"/>
      <c r="HWM208" s="5"/>
      <c r="HWN208" s="5"/>
      <c r="HWO208" s="5"/>
      <c r="HWP208" s="5"/>
      <c r="HWQ208" s="5"/>
      <c r="HWR208" s="5"/>
      <c r="HWS208" s="5"/>
      <c r="HWT208" s="5"/>
      <c r="HWU208" s="5"/>
      <c r="HWV208" s="5"/>
      <c r="HWW208" s="5"/>
      <c r="HWX208" s="5"/>
      <c r="HWY208" s="5"/>
      <c r="HWZ208" s="5"/>
      <c r="HXA208" s="5"/>
      <c r="HXB208" s="5"/>
      <c r="HXC208" s="5"/>
      <c r="HXD208" s="5"/>
      <c r="HXE208" s="5"/>
      <c r="HXF208" s="5"/>
      <c r="HXG208" s="5"/>
      <c r="HXH208" s="5"/>
      <c r="HXI208" s="5"/>
      <c r="HXJ208" s="5"/>
      <c r="HXK208" s="5"/>
      <c r="HXL208" s="5"/>
      <c r="HXM208" s="5"/>
      <c r="HXN208" s="5"/>
      <c r="HXO208" s="5"/>
      <c r="HXP208" s="5"/>
      <c r="HXQ208" s="5"/>
      <c r="HXR208" s="5"/>
      <c r="HXS208" s="5"/>
      <c r="HXT208" s="5"/>
      <c r="HXU208" s="5"/>
      <c r="HXV208" s="5"/>
      <c r="HXW208" s="5"/>
      <c r="HXX208" s="5"/>
      <c r="HXY208" s="5"/>
      <c r="HXZ208" s="5"/>
      <c r="HYA208" s="5"/>
      <c r="HYB208" s="5"/>
      <c r="HYC208" s="5"/>
      <c r="HYD208" s="5"/>
      <c r="HYE208" s="5"/>
      <c r="HYF208" s="5"/>
      <c r="HYG208" s="5"/>
      <c r="HYH208" s="5"/>
      <c r="HYI208" s="5"/>
      <c r="HYJ208" s="5"/>
      <c r="HYK208" s="5"/>
      <c r="HYL208" s="5"/>
      <c r="HYM208" s="5"/>
      <c r="HYN208" s="5"/>
      <c r="HYO208" s="5"/>
      <c r="HYP208" s="5"/>
      <c r="HYQ208" s="5"/>
      <c r="HYR208" s="5"/>
      <c r="HYS208" s="5"/>
      <c r="HYT208" s="5"/>
      <c r="HYU208" s="5"/>
      <c r="HYV208" s="5"/>
      <c r="HYW208" s="5"/>
      <c r="HYX208" s="5"/>
      <c r="HYY208" s="5"/>
      <c r="HYZ208" s="5"/>
      <c r="HZA208" s="5"/>
      <c r="HZB208" s="5"/>
      <c r="HZC208" s="5"/>
      <c r="HZD208" s="5"/>
      <c r="HZE208" s="5"/>
      <c r="HZF208" s="5"/>
      <c r="HZG208" s="5"/>
      <c r="HZH208" s="5"/>
      <c r="HZI208" s="5"/>
      <c r="HZJ208" s="5"/>
      <c r="HZK208" s="5"/>
      <c r="HZL208" s="5"/>
      <c r="HZM208" s="5"/>
      <c r="HZN208" s="5"/>
      <c r="HZO208" s="5"/>
      <c r="HZP208" s="5"/>
      <c r="HZQ208" s="5"/>
      <c r="HZR208" s="5"/>
      <c r="HZS208" s="5"/>
      <c r="HZT208" s="5"/>
      <c r="HZU208" s="5"/>
      <c r="HZV208" s="5"/>
      <c r="HZW208" s="5"/>
      <c r="HZX208" s="5"/>
      <c r="HZY208" s="5"/>
      <c r="HZZ208" s="5"/>
      <c r="IAA208" s="5"/>
      <c r="IAB208" s="5"/>
      <c r="IAC208" s="5"/>
      <c r="IAD208" s="5"/>
      <c r="IAE208" s="5"/>
      <c r="IAF208" s="5"/>
      <c r="IAG208" s="5"/>
      <c r="IAH208" s="5"/>
      <c r="IAI208" s="5"/>
      <c r="IAJ208" s="5"/>
      <c r="IAK208" s="5"/>
      <c r="IAL208" s="5"/>
      <c r="IAM208" s="5"/>
      <c r="IAN208" s="5"/>
      <c r="IAO208" s="5"/>
      <c r="IAP208" s="5"/>
      <c r="IAQ208" s="5"/>
      <c r="IAR208" s="5"/>
      <c r="IAS208" s="5"/>
      <c r="IAT208" s="5"/>
      <c r="IAU208" s="5"/>
      <c r="IAV208" s="5"/>
      <c r="IAW208" s="5"/>
      <c r="IAX208" s="5"/>
      <c r="IAY208" s="5"/>
      <c r="IAZ208" s="5"/>
      <c r="IBA208" s="5"/>
      <c r="IBB208" s="5"/>
      <c r="IBC208" s="5"/>
      <c r="IBD208" s="5"/>
      <c r="IBE208" s="5"/>
      <c r="IBF208" s="5"/>
      <c r="IBG208" s="5"/>
      <c r="IBH208" s="5"/>
      <c r="IBI208" s="5"/>
      <c r="IBJ208" s="5"/>
      <c r="IBK208" s="5"/>
      <c r="IBL208" s="5"/>
      <c r="IBM208" s="5"/>
      <c r="IBN208" s="5"/>
      <c r="IBO208" s="5"/>
      <c r="IBP208" s="5"/>
      <c r="IBQ208" s="5"/>
      <c r="IBR208" s="5"/>
      <c r="IBS208" s="5"/>
      <c r="IBT208" s="5"/>
      <c r="IBU208" s="5"/>
      <c r="IBV208" s="5"/>
      <c r="IBW208" s="5"/>
      <c r="IBX208" s="5"/>
      <c r="IBY208" s="5"/>
      <c r="IBZ208" s="5"/>
      <c r="ICA208" s="5"/>
      <c r="ICB208" s="5"/>
      <c r="ICC208" s="5"/>
      <c r="ICD208" s="5"/>
      <c r="ICE208" s="5"/>
      <c r="ICF208" s="5"/>
      <c r="ICG208" s="5"/>
      <c r="ICH208" s="5"/>
      <c r="ICI208" s="5"/>
      <c r="ICJ208" s="5"/>
      <c r="ICK208" s="5"/>
      <c r="ICL208" s="5"/>
      <c r="ICM208" s="5"/>
      <c r="ICN208" s="5"/>
      <c r="ICO208" s="5"/>
      <c r="ICP208" s="5"/>
      <c r="ICQ208" s="5"/>
      <c r="ICR208" s="5"/>
      <c r="ICS208" s="5"/>
      <c r="ICT208" s="5"/>
      <c r="ICU208" s="5"/>
      <c r="ICV208" s="5"/>
      <c r="ICW208" s="5"/>
      <c r="ICX208" s="5"/>
      <c r="ICY208" s="5"/>
      <c r="ICZ208" s="5"/>
      <c r="IDA208" s="5"/>
      <c r="IDB208" s="5"/>
      <c r="IDC208" s="5"/>
      <c r="IDD208" s="5"/>
      <c r="IDE208" s="5"/>
      <c r="IDF208" s="5"/>
      <c r="IDG208" s="5"/>
      <c r="IDH208" s="5"/>
      <c r="IDI208" s="5"/>
      <c r="IDJ208" s="5"/>
      <c r="IDK208" s="5"/>
      <c r="IDL208" s="5"/>
      <c r="IDM208" s="5"/>
      <c r="IDN208" s="5"/>
      <c r="IDO208" s="5"/>
      <c r="IDP208" s="5"/>
      <c r="IDQ208" s="5"/>
      <c r="IDR208" s="5"/>
      <c r="IDS208" s="5"/>
      <c r="IDT208" s="5"/>
      <c r="IDU208" s="5"/>
      <c r="IDV208" s="5"/>
      <c r="IDW208" s="5"/>
      <c r="IDX208" s="5"/>
      <c r="IDY208" s="5"/>
      <c r="IDZ208" s="5"/>
      <c r="IEA208" s="5"/>
      <c r="IEB208" s="5"/>
      <c r="IEC208" s="5"/>
      <c r="IED208" s="5"/>
      <c r="IEE208" s="5"/>
      <c r="IEF208" s="5"/>
      <c r="IEG208" s="5"/>
      <c r="IEH208" s="5"/>
      <c r="IEI208" s="5"/>
      <c r="IEJ208" s="5"/>
      <c r="IEK208" s="5"/>
      <c r="IEL208" s="5"/>
      <c r="IEM208" s="5"/>
      <c r="IEN208" s="5"/>
      <c r="IEO208" s="5"/>
      <c r="IEP208" s="5"/>
      <c r="IEQ208" s="5"/>
      <c r="IER208" s="5"/>
      <c r="IES208" s="5"/>
      <c r="IET208" s="5"/>
      <c r="IEU208" s="5"/>
      <c r="IEV208" s="5"/>
      <c r="IEW208" s="5"/>
      <c r="IEX208" s="5"/>
      <c r="IEY208" s="5"/>
      <c r="IEZ208" s="5"/>
      <c r="IFA208" s="5"/>
      <c r="IFB208" s="5"/>
      <c r="IFC208" s="5"/>
      <c r="IFD208" s="5"/>
      <c r="IFE208" s="5"/>
      <c r="IFF208" s="5"/>
      <c r="IFG208" s="5"/>
      <c r="IFH208" s="5"/>
      <c r="IFI208" s="5"/>
      <c r="IFJ208" s="5"/>
      <c r="IFK208" s="5"/>
      <c r="IFL208" s="5"/>
      <c r="IFM208" s="5"/>
      <c r="IFN208" s="5"/>
      <c r="IFO208" s="5"/>
      <c r="IFP208" s="5"/>
      <c r="IFQ208" s="5"/>
      <c r="IFR208" s="5"/>
      <c r="IFS208" s="5"/>
      <c r="IFT208" s="5"/>
      <c r="IFU208" s="5"/>
      <c r="IFV208" s="5"/>
      <c r="IFW208" s="5"/>
      <c r="IFX208" s="5"/>
      <c r="IFY208" s="5"/>
      <c r="IFZ208" s="5"/>
      <c r="IGA208" s="5"/>
      <c r="IGB208" s="5"/>
      <c r="IGC208" s="5"/>
      <c r="IGD208" s="5"/>
      <c r="IGE208" s="5"/>
      <c r="IGF208" s="5"/>
      <c r="IGG208" s="5"/>
      <c r="IGH208" s="5"/>
      <c r="IGI208" s="5"/>
      <c r="IGJ208" s="5"/>
      <c r="IGK208" s="5"/>
      <c r="IGL208" s="5"/>
      <c r="IGM208" s="5"/>
      <c r="IGN208" s="5"/>
      <c r="IGO208" s="5"/>
      <c r="IGP208" s="5"/>
      <c r="IGQ208" s="5"/>
      <c r="IGR208" s="5"/>
      <c r="IGS208" s="5"/>
      <c r="IGT208" s="5"/>
      <c r="IGU208" s="5"/>
      <c r="IGV208" s="5"/>
      <c r="IGW208" s="5"/>
      <c r="IGX208" s="5"/>
      <c r="IGY208" s="5"/>
      <c r="IGZ208" s="5"/>
      <c r="IHA208" s="5"/>
      <c r="IHB208" s="5"/>
      <c r="IHC208" s="5"/>
      <c r="IHD208" s="5"/>
      <c r="IHE208" s="5"/>
      <c r="IHF208" s="5"/>
      <c r="IHG208" s="5"/>
      <c r="IHH208" s="5"/>
      <c r="IHI208" s="5"/>
      <c r="IHJ208" s="5"/>
      <c r="IHK208" s="5"/>
      <c r="IHL208" s="5"/>
      <c r="IHM208" s="5"/>
      <c r="IHN208" s="5"/>
      <c r="IHO208" s="5"/>
      <c r="IHP208" s="5"/>
      <c r="IHQ208" s="5"/>
      <c r="IHR208" s="5"/>
      <c r="IHS208" s="5"/>
      <c r="IHT208" s="5"/>
      <c r="IHU208" s="5"/>
      <c r="IHV208" s="5"/>
      <c r="IHW208" s="5"/>
      <c r="IHX208" s="5"/>
      <c r="IHY208" s="5"/>
      <c r="IHZ208" s="5"/>
      <c r="IIA208" s="5"/>
      <c r="IIB208" s="5"/>
      <c r="IIC208" s="5"/>
      <c r="IID208" s="5"/>
      <c r="IIE208" s="5"/>
      <c r="IIF208" s="5"/>
      <c r="IIG208" s="5"/>
      <c r="IIH208" s="5"/>
      <c r="III208" s="5"/>
      <c r="IIJ208" s="5"/>
      <c r="IIK208" s="5"/>
      <c r="IIL208" s="5"/>
      <c r="IIM208" s="5"/>
      <c r="IIN208" s="5"/>
      <c r="IIO208" s="5"/>
      <c r="IIP208" s="5"/>
      <c r="IIQ208" s="5"/>
      <c r="IIR208" s="5"/>
      <c r="IIS208" s="5"/>
      <c r="IIT208" s="5"/>
      <c r="IIU208" s="5"/>
      <c r="IIV208" s="5"/>
      <c r="IIW208" s="5"/>
      <c r="IIX208" s="5"/>
      <c r="IIY208" s="5"/>
      <c r="IIZ208" s="5"/>
      <c r="IJA208" s="5"/>
      <c r="IJB208" s="5"/>
      <c r="IJC208" s="5"/>
      <c r="IJD208" s="5"/>
      <c r="IJE208" s="5"/>
      <c r="IJF208" s="5"/>
      <c r="IJG208" s="5"/>
      <c r="IJH208" s="5"/>
      <c r="IJI208" s="5"/>
      <c r="IJJ208" s="5"/>
      <c r="IJK208" s="5"/>
      <c r="IJL208" s="5"/>
      <c r="IJM208" s="5"/>
      <c r="IJN208" s="5"/>
      <c r="IJO208" s="5"/>
      <c r="IJP208" s="5"/>
      <c r="IJQ208" s="5"/>
      <c r="IJR208" s="5"/>
      <c r="IJS208" s="5"/>
      <c r="IJT208" s="5"/>
      <c r="IJU208" s="5"/>
      <c r="IJV208" s="5"/>
      <c r="IJW208" s="5"/>
      <c r="IJX208" s="5"/>
      <c r="IJY208" s="5"/>
      <c r="IJZ208" s="5"/>
      <c r="IKA208" s="5"/>
      <c r="IKB208" s="5"/>
      <c r="IKC208" s="5"/>
      <c r="IKD208" s="5"/>
      <c r="IKE208" s="5"/>
      <c r="IKF208" s="5"/>
      <c r="IKG208" s="5"/>
      <c r="IKH208" s="5"/>
      <c r="IKI208" s="5"/>
      <c r="IKJ208" s="5"/>
      <c r="IKK208" s="5"/>
      <c r="IKL208" s="5"/>
      <c r="IKM208" s="5"/>
      <c r="IKN208" s="5"/>
      <c r="IKO208" s="5"/>
      <c r="IKP208" s="5"/>
      <c r="IKQ208" s="5"/>
      <c r="IKR208" s="5"/>
      <c r="IKS208" s="5"/>
      <c r="IKT208" s="5"/>
      <c r="IKU208" s="5"/>
      <c r="IKV208" s="5"/>
      <c r="IKW208" s="5"/>
      <c r="IKX208" s="5"/>
      <c r="IKY208" s="5"/>
      <c r="IKZ208" s="5"/>
      <c r="ILA208" s="5"/>
      <c r="ILB208" s="5"/>
      <c r="ILC208" s="5"/>
      <c r="ILD208" s="5"/>
      <c r="ILE208" s="5"/>
      <c r="ILF208" s="5"/>
      <c r="ILG208" s="5"/>
      <c r="ILH208" s="5"/>
      <c r="ILI208" s="5"/>
      <c r="ILJ208" s="5"/>
      <c r="ILK208" s="5"/>
      <c r="ILL208" s="5"/>
      <c r="ILM208" s="5"/>
      <c r="ILN208" s="5"/>
      <c r="ILO208" s="5"/>
      <c r="ILP208" s="5"/>
      <c r="ILQ208" s="5"/>
      <c r="ILR208" s="5"/>
      <c r="ILS208" s="5"/>
      <c r="ILT208" s="5"/>
      <c r="ILU208" s="5"/>
      <c r="ILV208" s="5"/>
      <c r="ILW208" s="5"/>
      <c r="ILX208" s="5"/>
      <c r="ILY208" s="5"/>
      <c r="ILZ208" s="5"/>
      <c r="IMA208" s="5"/>
      <c r="IMB208" s="5"/>
      <c r="IMC208" s="5"/>
      <c r="IMD208" s="5"/>
      <c r="IME208" s="5"/>
      <c r="IMF208" s="5"/>
      <c r="IMG208" s="5"/>
      <c r="IMH208" s="5"/>
      <c r="IMI208" s="5"/>
      <c r="IMJ208" s="5"/>
      <c r="IMK208" s="5"/>
      <c r="IML208" s="5"/>
      <c r="IMM208" s="5"/>
      <c r="IMN208" s="5"/>
      <c r="IMO208" s="5"/>
      <c r="IMP208" s="5"/>
      <c r="IMQ208" s="5"/>
      <c r="IMR208" s="5"/>
      <c r="IMS208" s="5"/>
      <c r="IMT208" s="5"/>
      <c r="IMU208" s="5"/>
      <c r="IMV208" s="5"/>
      <c r="IMW208" s="5"/>
      <c r="IMX208" s="5"/>
      <c r="IMY208" s="5"/>
      <c r="IMZ208" s="5"/>
      <c r="INA208" s="5"/>
      <c r="INB208" s="5"/>
      <c r="INC208" s="5"/>
      <c r="IND208" s="5"/>
      <c r="INE208" s="5"/>
      <c r="INF208" s="5"/>
      <c r="ING208" s="5"/>
      <c r="INH208" s="5"/>
      <c r="INI208" s="5"/>
      <c r="INJ208" s="5"/>
      <c r="INK208" s="5"/>
      <c r="INL208" s="5"/>
      <c r="INM208" s="5"/>
      <c r="INN208" s="5"/>
      <c r="INO208" s="5"/>
      <c r="INP208" s="5"/>
      <c r="INQ208" s="5"/>
      <c r="INR208" s="5"/>
      <c r="INS208" s="5"/>
      <c r="INT208" s="5"/>
      <c r="INU208" s="5"/>
      <c r="INV208" s="5"/>
      <c r="INW208" s="5"/>
      <c r="INX208" s="5"/>
      <c r="INY208" s="5"/>
      <c r="INZ208" s="5"/>
      <c r="IOA208" s="5"/>
      <c r="IOB208" s="5"/>
      <c r="IOC208" s="5"/>
      <c r="IOD208" s="5"/>
      <c r="IOE208" s="5"/>
      <c r="IOF208" s="5"/>
      <c r="IOG208" s="5"/>
      <c r="IOH208" s="5"/>
      <c r="IOI208" s="5"/>
      <c r="IOJ208" s="5"/>
      <c r="IOK208" s="5"/>
      <c r="IOL208" s="5"/>
      <c r="IOM208" s="5"/>
      <c r="ION208" s="5"/>
      <c r="IOO208" s="5"/>
      <c r="IOP208" s="5"/>
      <c r="IOQ208" s="5"/>
      <c r="IOR208" s="5"/>
      <c r="IOS208" s="5"/>
      <c r="IOT208" s="5"/>
      <c r="IOU208" s="5"/>
      <c r="IOV208" s="5"/>
      <c r="IOW208" s="5"/>
      <c r="IOX208" s="5"/>
      <c r="IOY208" s="5"/>
      <c r="IOZ208" s="5"/>
      <c r="IPA208" s="5"/>
      <c r="IPB208" s="5"/>
      <c r="IPC208" s="5"/>
      <c r="IPD208" s="5"/>
      <c r="IPE208" s="5"/>
      <c r="IPF208" s="5"/>
      <c r="IPG208" s="5"/>
      <c r="IPH208" s="5"/>
      <c r="IPI208" s="5"/>
      <c r="IPJ208" s="5"/>
      <c r="IPK208" s="5"/>
      <c r="IPL208" s="5"/>
      <c r="IPM208" s="5"/>
      <c r="IPN208" s="5"/>
      <c r="IPO208" s="5"/>
      <c r="IPP208" s="5"/>
      <c r="IPQ208" s="5"/>
      <c r="IPR208" s="5"/>
      <c r="IPS208" s="5"/>
      <c r="IPT208" s="5"/>
      <c r="IPU208" s="5"/>
      <c r="IPV208" s="5"/>
      <c r="IPW208" s="5"/>
      <c r="IPX208" s="5"/>
      <c r="IPY208" s="5"/>
      <c r="IPZ208" s="5"/>
      <c r="IQA208" s="5"/>
      <c r="IQB208" s="5"/>
      <c r="IQC208" s="5"/>
      <c r="IQD208" s="5"/>
      <c r="IQE208" s="5"/>
      <c r="IQF208" s="5"/>
      <c r="IQG208" s="5"/>
      <c r="IQH208" s="5"/>
      <c r="IQI208" s="5"/>
      <c r="IQJ208" s="5"/>
      <c r="IQK208" s="5"/>
      <c r="IQL208" s="5"/>
      <c r="IQM208" s="5"/>
      <c r="IQN208" s="5"/>
      <c r="IQO208" s="5"/>
      <c r="IQP208" s="5"/>
      <c r="IQQ208" s="5"/>
      <c r="IQR208" s="5"/>
      <c r="IQS208" s="5"/>
      <c r="IQT208" s="5"/>
      <c r="IQU208" s="5"/>
      <c r="IQV208" s="5"/>
      <c r="IQW208" s="5"/>
      <c r="IQX208" s="5"/>
      <c r="IQY208" s="5"/>
      <c r="IQZ208" s="5"/>
      <c r="IRA208" s="5"/>
      <c r="IRB208" s="5"/>
      <c r="IRC208" s="5"/>
      <c r="IRD208" s="5"/>
      <c r="IRE208" s="5"/>
      <c r="IRF208" s="5"/>
      <c r="IRG208" s="5"/>
      <c r="IRH208" s="5"/>
      <c r="IRI208" s="5"/>
      <c r="IRJ208" s="5"/>
      <c r="IRK208" s="5"/>
      <c r="IRL208" s="5"/>
      <c r="IRM208" s="5"/>
      <c r="IRN208" s="5"/>
      <c r="IRO208" s="5"/>
      <c r="IRP208" s="5"/>
      <c r="IRQ208" s="5"/>
      <c r="IRR208" s="5"/>
      <c r="IRS208" s="5"/>
      <c r="IRT208" s="5"/>
      <c r="IRU208" s="5"/>
      <c r="IRV208" s="5"/>
      <c r="IRW208" s="5"/>
      <c r="IRX208" s="5"/>
      <c r="IRY208" s="5"/>
      <c r="IRZ208" s="5"/>
      <c r="ISA208" s="5"/>
      <c r="ISB208" s="5"/>
      <c r="ISC208" s="5"/>
      <c r="ISD208" s="5"/>
      <c r="ISE208" s="5"/>
      <c r="ISF208" s="5"/>
      <c r="ISG208" s="5"/>
      <c r="ISH208" s="5"/>
      <c r="ISI208" s="5"/>
      <c r="ISJ208" s="5"/>
      <c r="ISK208" s="5"/>
      <c r="ISL208" s="5"/>
      <c r="ISM208" s="5"/>
      <c r="ISN208" s="5"/>
      <c r="ISO208" s="5"/>
      <c r="ISP208" s="5"/>
      <c r="ISQ208" s="5"/>
      <c r="ISR208" s="5"/>
      <c r="ISS208" s="5"/>
      <c r="IST208" s="5"/>
      <c r="ISU208" s="5"/>
      <c r="ISV208" s="5"/>
      <c r="ISW208" s="5"/>
      <c r="ISX208" s="5"/>
      <c r="ISY208" s="5"/>
      <c r="ISZ208" s="5"/>
      <c r="ITA208" s="5"/>
      <c r="ITB208" s="5"/>
      <c r="ITC208" s="5"/>
      <c r="ITD208" s="5"/>
      <c r="ITE208" s="5"/>
      <c r="ITF208" s="5"/>
      <c r="ITG208" s="5"/>
      <c r="ITH208" s="5"/>
      <c r="ITI208" s="5"/>
      <c r="ITJ208" s="5"/>
      <c r="ITK208" s="5"/>
      <c r="ITL208" s="5"/>
      <c r="ITM208" s="5"/>
      <c r="ITN208" s="5"/>
      <c r="ITO208" s="5"/>
      <c r="ITP208" s="5"/>
      <c r="ITQ208" s="5"/>
      <c r="ITR208" s="5"/>
      <c r="ITS208" s="5"/>
      <c r="ITT208" s="5"/>
      <c r="ITU208" s="5"/>
      <c r="ITV208" s="5"/>
      <c r="ITW208" s="5"/>
      <c r="ITX208" s="5"/>
      <c r="ITY208" s="5"/>
      <c r="ITZ208" s="5"/>
      <c r="IUA208" s="5"/>
      <c r="IUB208" s="5"/>
      <c r="IUC208" s="5"/>
      <c r="IUD208" s="5"/>
      <c r="IUE208" s="5"/>
      <c r="IUF208" s="5"/>
      <c r="IUG208" s="5"/>
      <c r="IUH208" s="5"/>
      <c r="IUI208" s="5"/>
      <c r="IUJ208" s="5"/>
      <c r="IUK208" s="5"/>
      <c r="IUL208" s="5"/>
      <c r="IUM208" s="5"/>
      <c r="IUN208" s="5"/>
      <c r="IUO208" s="5"/>
      <c r="IUP208" s="5"/>
      <c r="IUQ208" s="5"/>
      <c r="IUR208" s="5"/>
      <c r="IUS208" s="5"/>
      <c r="IUT208" s="5"/>
      <c r="IUU208" s="5"/>
      <c r="IUV208" s="5"/>
      <c r="IUW208" s="5"/>
      <c r="IUX208" s="5"/>
      <c r="IUY208" s="5"/>
      <c r="IUZ208" s="5"/>
      <c r="IVA208" s="5"/>
      <c r="IVB208" s="5"/>
      <c r="IVC208" s="5"/>
      <c r="IVD208" s="5"/>
      <c r="IVE208" s="5"/>
      <c r="IVF208" s="5"/>
      <c r="IVG208" s="5"/>
      <c r="IVH208" s="5"/>
      <c r="IVI208" s="5"/>
      <c r="IVJ208" s="5"/>
      <c r="IVK208" s="5"/>
      <c r="IVL208" s="5"/>
      <c r="IVM208" s="5"/>
      <c r="IVN208" s="5"/>
      <c r="IVO208" s="5"/>
      <c r="IVP208" s="5"/>
      <c r="IVQ208" s="5"/>
      <c r="IVR208" s="5"/>
      <c r="IVS208" s="5"/>
      <c r="IVT208" s="5"/>
      <c r="IVU208" s="5"/>
      <c r="IVV208" s="5"/>
      <c r="IVW208" s="5"/>
      <c r="IVX208" s="5"/>
      <c r="IVY208" s="5"/>
      <c r="IVZ208" s="5"/>
      <c r="IWA208" s="5"/>
      <c r="IWB208" s="5"/>
      <c r="IWC208" s="5"/>
      <c r="IWD208" s="5"/>
      <c r="IWE208" s="5"/>
      <c r="IWF208" s="5"/>
      <c r="IWG208" s="5"/>
      <c r="IWH208" s="5"/>
      <c r="IWI208" s="5"/>
      <c r="IWJ208" s="5"/>
      <c r="IWK208" s="5"/>
      <c r="IWL208" s="5"/>
      <c r="IWM208" s="5"/>
      <c r="IWN208" s="5"/>
      <c r="IWO208" s="5"/>
      <c r="IWP208" s="5"/>
      <c r="IWQ208" s="5"/>
      <c r="IWR208" s="5"/>
      <c r="IWS208" s="5"/>
      <c r="IWT208" s="5"/>
      <c r="IWU208" s="5"/>
      <c r="IWV208" s="5"/>
      <c r="IWW208" s="5"/>
      <c r="IWX208" s="5"/>
      <c r="IWY208" s="5"/>
      <c r="IWZ208" s="5"/>
      <c r="IXA208" s="5"/>
      <c r="IXB208" s="5"/>
      <c r="IXC208" s="5"/>
      <c r="IXD208" s="5"/>
      <c r="IXE208" s="5"/>
      <c r="IXF208" s="5"/>
      <c r="IXG208" s="5"/>
      <c r="IXH208" s="5"/>
      <c r="IXI208" s="5"/>
      <c r="IXJ208" s="5"/>
      <c r="IXK208" s="5"/>
      <c r="IXL208" s="5"/>
      <c r="IXM208" s="5"/>
      <c r="IXN208" s="5"/>
      <c r="IXO208" s="5"/>
      <c r="IXP208" s="5"/>
      <c r="IXQ208" s="5"/>
      <c r="IXR208" s="5"/>
      <c r="IXS208" s="5"/>
      <c r="IXT208" s="5"/>
      <c r="IXU208" s="5"/>
      <c r="IXV208" s="5"/>
      <c r="IXW208" s="5"/>
      <c r="IXX208" s="5"/>
      <c r="IXY208" s="5"/>
      <c r="IXZ208" s="5"/>
      <c r="IYA208" s="5"/>
      <c r="IYB208" s="5"/>
      <c r="IYC208" s="5"/>
      <c r="IYD208" s="5"/>
      <c r="IYE208" s="5"/>
      <c r="IYF208" s="5"/>
      <c r="IYG208" s="5"/>
      <c r="IYH208" s="5"/>
      <c r="IYI208" s="5"/>
      <c r="IYJ208" s="5"/>
      <c r="IYK208" s="5"/>
      <c r="IYL208" s="5"/>
      <c r="IYM208" s="5"/>
      <c r="IYN208" s="5"/>
      <c r="IYO208" s="5"/>
      <c r="IYP208" s="5"/>
      <c r="IYQ208" s="5"/>
      <c r="IYR208" s="5"/>
      <c r="IYS208" s="5"/>
      <c r="IYT208" s="5"/>
      <c r="IYU208" s="5"/>
      <c r="IYV208" s="5"/>
      <c r="IYW208" s="5"/>
      <c r="IYX208" s="5"/>
      <c r="IYY208" s="5"/>
      <c r="IYZ208" s="5"/>
      <c r="IZA208" s="5"/>
      <c r="IZB208" s="5"/>
      <c r="IZC208" s="5"/>
      <c r="IZD208" s="5"/>
      <c r="IZE208" s="5"/>
      <c r="IZF208" s="5"/>
      <c r="IZG208" s="5"/>
      <c r="IZH208" s="5"/>
      <c r="IZI208" s="5"/>
      <c r="IZJ208" s="5"/>
      <c r="IZK208" s="5"/>
      <c r="IZL208" s="5"/>
      <c r="IZM208" s="5"/>
      <c r="IZN208" s="5"/>
      <c r="IZO208" s="5"/>
      <c r="IZP208" s="5"/>
      <c r="IZQ208" s="5"/>
      <c r="IZR208" s="5"/>
      <c r="IZS208" s="5"/>
      <c r="IZT208" s="5"/>
      <c r="IZU208" s="5"/>
      <c r="IZV208" s="5"/>
      <c r="IZW208" s="5"/>
      <c r="IZX208" s="5"/>
      <c r="IZY208" s="5"/>
      <c r="IZZ208" s="5"/>
      <c r="JAA208" s="5"/>
      <c r="JAB208" s="5"/>
      <c r="JAC208" s="5"/>
      <c r="JAD208" s="5"/>
      <c r="JAE208" s="5"/>
      <c r="JAF208" s="5"/>
      <c r="JAG208" s="5"/>
      <c r="JAH208" s="5"/>
      <c r="JAI208" s="5"/>
      <c r="JAJ208" s="5"/>
      <c r="JAK208" s="5"/>
      <c r="JAL208" s="5"/>
      <c r="JAM208" s="5"/>
      <c r="JAN208" s="5"/>
      <c r="JAO208" s="5"/>
      <c r="JAP208" s="5"/>
      <c r="JAQ208" s="5"/>
      <c r="JAR208" s="5"/>
      <c r="JAS208" s="5"/>
      <c r="JAT208" s="5"/>
      <c r="JAU208" s="5"/>
      <c r="JAV208" s="5"/>
      <c r="JAW208" s="5"/>
      <c r="JAX208" s="5"/>
      <c r="JAY208" s="5"/>
      <c r="JAZ208" s="5"/>
      <c r="JBA208" s="5"/>
      <c r="JBB208" s="5"/>
      <c r="JBC208" s="5"/>
      <c r="JBD208" s="5"/>
      <c r="JBE208" s="5"/>
      <c r="JBF208" s="5"/>
      <c r="JBG208" s="5"/>
      <c r="JBH208" s="5"/>
      <c r="JBI208" s="5"/>
      <c r="JBJ208" s="5"/>
      <c r="JBK208" s="5"/>
      <c r="JBL208" s="5"/>
      <c r="JBM208" s="5"/>
      <c r="JBN208" s="5"/>
      <c r="JBO208" s="5"/>
      <c r="JBP208" s="5"/>
      <c r="JBQ208" s="5"/>
      <c r="JBR208" s="5"/>
      <c r="JBS208" s="5"/>
      <c r="JBT208" s="5"/>
      <c r="JBU208" s="5"/>
      <c r="JBV208" s="5"/>
      <c r="JBW208" s="5"/>
      <c r="JBX208" s="5"/>
      <c r="JBY208" s="5"/>
      <c r="JBZ208" s="5"/>
      <c r="JCA208" s="5"/>
      <c r="JCB208" s="5"/>
      <c r="JCC208" s="5"/>
      <c r="JCD208" s="5"/>
      <c r="JCE208" s="5"/>
      <c r="JCF208" s="5"/>
      <c r="JCG208" s="5"/>
      <c r="JCH208" s="5"/>
      <c r="JCI208" s="5"/>
      <c r="JCJ208" s="5"/>
      <c r="JCK208" s="5"/>
      <c r="JCL208" s="5"/>
      <c r="JCM208" s="5"/>
      <c r="JCN208" s="5"/>
      <c r="JCO208" s="5"/>
      <c r="JCP208" s="5"/>
      <c r="JCQ208" s="5"/>
      <c r="JCR208" s="5"/>
      <c r="JCS208" s="5"/>
      <c r="JCT208" s="5"/>
      <c r="JCU208" s="5"/>
      <c r="JCV208" s="5"/>
      <c r="JCW208" s="5"/>
      <c r="JCX208" s="5"/>
      <c r="JCY208" s="5"/>
      <c r="JCZ208" s="5"/>
      <c r="JDA208" s="5"/>
      <c r="JDB208" s="5"/>
      <c r="JDC208" s="5"/>
      <c r="JDD208" s="5"/>
      <c r="JDE208" s="5"/>
      <c r="JDF208" s="5"/>
      <c r="JDG208" s="5"/>
      <c r="JDH208" s="5"/>
      <c r="JDI208" s="5"/>
      <c r="JDJ208" s="5"/>
      <c r="JDK208" s="5"/>
      <c r="JDL208" s="5"/>
      <c r="JDM208" s="5"/>
      <c r="JDN208" s="5"/>
      <c r="JDO208" s="5"/>
      <c r="JDP208" s="5"/>
      <c r="JDQ208" s="5"/>
      <c r="JDR208" s="5"/>
      <c r="JDS208" s="5"/>
      <c r="JDT208" s="5"/>
      <c r="JDU208" s="5"/>
      <c r="JDV208" s="5"/>
      <c r="JDW208" s="5"/>
      <c r="JDX208" s="5"/>
      <c r="JDY208" s="5"/>
      <c r="JDZ208" s="5"/>
      <c r="JEA208" s="5"/>
      <c r="JEB208" s="5"/>
      <c r="JEC208" s="5"/>
      <c r="JED208" s="5"/>
      <c r="JEE208" s="5"/>
      <c r="JEF208" s="5"/>
      <c r="JEG208" s="5"/>
      <c r="JEH208" s="5"/>
      <c r="JEI208" s="5"/>
      <c r="JEJ208" s="5"/>
      <c r="JEK208" s="5"/>
      <c r="JEL208" s="5"/>
      <c r="JEM208" s="5"/>
      <c r="JEN208" s="5"/>
      <c r="JEO208" s="5"/>
      <c r="JEP208" s="5"/>
      <c r="JEQ208" s="5"/>
      <c r="JER208" s="5"/>
      <c r="JES208" s="5"/>
      <c r="JET208" s="5"/>
      <c r="JEU208" s="5"/>
      <c r="JEV208" s="5"/>
      <c r="JEW208" s="5"/>
      <c r="JEX208" s="5"/>
      <c r="JEY208" s="5"/>
      <c r="JEZ208" s="5"/>
      <c r="JFA208" s="5"/>
      <c r="JFB208" s="5"/>
      <c r="JFC208" s="5"/>
      <c r="JFD208" s="5"/>
      <c r="JFE208" s="5"/>
      <c r="JFF208" s="5"/>
      <c r="JFG208" s="5"/>
      <c r="JFH208" s="5"/>
      <c r="JFI208" s="5"/>
      <c r="JFJ208" s="5"/>
      <c r="JFK208" s="5"/>
      <c r="JFL208" s="5"/>
      <c r="JFM208" s="5"/>
      <c r="JFN208" s="5"/>
      <c r="JFO208" s="5"/>
      <c r="JFP208" s="5"/>
      <c r="JFQ208" s="5"/>
      <c r="JFR208" s="5"/>
      <c r="JFS208" s="5"/>
      <c r="JFT208" s="5"/>
      <c r="JFU208" s="5"/>
      <c r="JFV208" s="5"/>
      <c r="JFW208" s="5"/>
      <c r="JFX208" s="5"/>
      <c r="JFY208" s="5"/>
      <c r="JFZ208" s="5"/>
      <c r="JGA208" s="5"/>
      <c r="JGB208" s="5"/>
      <c r="JGC208" s="5"/>
      <c r="JGD208" s="5"/>
      <c r="JGE208" s="5"/>
      <c r="JGF208" s="5"/>
      <c r="JGG208" s="5"/>
      <c r="JGH208" s="5"/>
      <c r="JGI208" s="5"/>
      <c r="JGJ208" s="5"/>
      <c r="JGK208" s="5"/>
      <c r="JGL208" s="5"/>
      <c r="JGM208" s="5"/>
      <c r="JGN208" s="5"/>
      <c r="JGO208" s="5"/>
      <c r="JGP208" s="5"/>
      <c r="JGQ208" s="5"/>
      <c r="JGR208" s="5"/>
      <c r="JGS208" s="5"/>
      <c r="JGT208" s="5"/>
      <c r="JGU208" s="5"/>
      <c r="JGV208" s="5"/>
      <c r="JGW208" s="5"/>
      <c r="JGX208" s="5"/>
      <c r="JGY208" s="5"/>
      <c r="JGZ208" s="5"/>
      <c r="JHA208" s="5"/>
      <c r="JHB208" s="5"/>
      <c r="JHC208" s="5"/>
      <c r="JHD208" s="5"/>
      <c r="JHE208" s="5"/>
      <c r="JHF208" s="5"/>
      <c r="JHG208" s="5"/>
      <c r="JHH208" s="5"/>
      <c r="JHI208" s="5"/>
      <c r="JHJ208" s="5"/>
      <c r="JHK208" s="5"/>
      <c r="JHL208" s="5"/>
      <c r="JHM208" s="5"/>
      <c r="JHN208" s="5"/>
      <c r="JHO208" s="5"/>
      <c r="JHP208" s="5"/>
      <c r="JHQ208" s="5"/>
      <c r="JHR208" s="5"/>
      <c r="JHS208" s="5"/>
      <c r="JHT208" s="5"/>
      <c r="JHU208" s="5"/>
      <c r="JHV208" s="5"/>
      <c r="JHW208" s="5"/>
      <c r="JHX208" s="5"/>
      <c r="JHY208" s="5"/>
      <c r="JHZ208" s="5"/>
      <c r="JIA208" s="5"/>
      <c r="JIB208" s="5"/>
      <c r="JIC208" s="5"/>
      <c r="JID208" s="5"/>
      <c r="JIE208" s="5"/>
      <c r="JIF208" s="5"/>
      <c r="JIG208" s="5"/>
      <c r="JIH208" s="5"/>
      <c r="JII208" s="5"/>
      <c r="JIJ208" s="5"/>
      <c r="JIK208" s="5"/>
      <c r="JIL208" s="5"/>
      <c r="JIM208" s="5"/>
      <c r="JIN208" s="5"/>
      <c r="JIO208" s="5"/>
      <c r="JIP208" s="5"/>
      <c r="JIQ208" s="5"/>
      <c r="JIR208" s="5"/>
      <c r="JIS208" s="5"/>
      <c r="JIT208" s="5"/>
      <c r="JIU208" s="5"/>
      <c r="JIV208" s="5"/>
      <c r="JIW208" s="5"/>
      <c r="JIX208" s="5"/>
      <c r="JIY208" s="5"/>
      <c r="JIZ208" s="5"/>
      <c r="JJA208" s="5"/>
      <c r="JJB208" s="5"/>
      <c r="JJC208" s="5"/>
      <c r="JJD208" s="5"/>
      <c r="JJE208" s="5"/>
      <c r="JJF208" s="5"/>
      <c r="JJG208" s="5"/>
      <c r="JJH208" s="5"/>
      <c r="JJI208" s="5"/>
      <c r="JJJ208" s="5"/>
      <c r="JJK208" s="5"/>
      <c r="JJL208" s="5"/>
      <c r="JJM208" s="5"/>
      <c r="JJN208" s="5"/>
      <c r="JJO208" s="5"/>
      <c r="JJP208" s="5"/>
      <c r="JJQ208" s="5"/>
      <c r="JJR208" s="5"/>
      <c r="JJS208" s="5"/>
      <c r="JJT208" s="5"/>
      <c r="JJU208" s="5"/>
      <c r="JJV208" s="5"/>
      <c r="JJW208" s="5"/>
      <c r="JJX208" s="5"/>
      <c r="JJY208" s="5"/>
      <c r="JJZ208" s="5"/>
      <c r="JKA208" s="5"/>
      <c r="JKB208" s="5"/>
      <c r="JKC208" s="5"/>
      <c r="JKD208" s="5"/>
      <c r="JKE208" s="5"/>
      <c r="JKF208" s="5"/>
      <c r="JKG208" s="5"/>
      <c r="JKH208" s="5"/>
      <c r="JKI208" s="5"/>
      <c r="JKJ208" s="5"/>
      <c r="JKK208" s="5"/>
      <c r="JKL208" s="5"/>
      <c r="JKM208" s="5"/>
      <c r="JKN208" s="5"/>
      <c r="JKO208" s="5"/>
      <c r="JKP208" s="5"/>
      <c r="JKQ208" s="5"/>
      <c r="JKR208" s="5"/>
      <c r="JKS208" s="5"/>
      <c r="JKT208" s="5"/>
      <c r="JKU208" s="5"/>
      <c r="JKV208" s="5"/>
      <c r="JKW208" s="5"/>
      <c r="JKX208" s="5"/>
      <c r="JKY208" s="5"/>
      <c r="JKZ208" s="5"/>
      <c r="JLA208" s="5"/>
      <c r="JLB208" s="5"/>
      <c r="JLC208" s="5"/>
      <c r="JLD208" s="5"/>
      <c r="JLE208" s="5"/>
      <c r="JLF208" s="5"/>
      <c r="JLG208" s="5"/>
      <c r="JLH208" s="5"/>
      <c r="JLI208" s="5"/>
      <c r="JLJ208" s="5"/>
      <c r="JLK208" s="5"/>
      <c r="JLL208" s="5"/>
      <c r="JLM208" s="5"/>
      <c r="JLN208" s="5"/>
      <c r="JLO208" s="5"/>
      <c r="JLP208" s="5"/>
      <c r="JLQ208" s="5"/>
      <c r="JLR208" s="5"/>
      <c r="JLS208" s="5"/>
      <c r="JLT208" s="5"/>
      <c r="JLU208" s="5"/>
      <c r="JLV208" s="5"/>
      <c r="JLW208" s="5"/>
      <c r="JLX208" s="5"/>
      <c r="JLY208" s="5"/>
      <c r="JLZ208" s="5"/>
      <c r="JMA208" s="5"/>
      <c r="JMB208" s="5"/>
      <c r="JMC208" s="5"/>
      <c r="JMD208" s="5"/>
      <c r="JME208" s="5"/>
      <c r="JMF208" s="5"/>
      <c r="JMG208" s="5"/>
      <c r="JMH208" s="5"/>
      <c r="JMI208" s="5"/>
      <c r="JMJ208" s="5"/>
      <c r="JMK208" s="5"/>
      <c r="JML208" s="5"/>
      <c r="JMM208" s="5"/>
      <c r="JMN208" s="5"/>
      <c r="JMO208" s="5"/>
      <c r="JMP208" s="5"/>
      <c r="JMQ208" s="5"/>
      <c r="JMR208" s="5"/>
      <c r="JMS208" s="5"/>
      <c r="JMT208" s="5"/>
      <c r="JMU208" s="5"/>
      <c r="JMV208" s="5"/>
      <c r="JMW208" s="5"/>
      <c r="JMX208" s="5"/>
      <c r="JMY208" s="5"/>
      <c r="JMZ208" s="5"/>
      <c r="JNA208" s="5"/>
      <c r="JNB208" s="5"/>
      <c r="JNC208" s="5"/>
      <c r="JND208" s="5"/>
      <c r="JNE208" s="5"/>
      <c r="JNF208" s="5"/>
      <c r="JNG208" s="5"/>
      <c r="JNH208" s="5"/>
      <c r="JNI208" s="5"/>
      <c r="JNJ208" s="5"/>
      <c r="JNK208" s="5"/>
      <c r="JNL208" s="5"/>
      <c r="JNM208" s="5"/>
      <c r="JNN208" s="5"/>
      <c r="JNO208" s="5"/>
      <c r="JNP208" s="5"/>
      <c r="JNQ208" s="5"/>
      <c r="JNR208" s="5"/>
      <c r="JNS208" s="5"/>
      <c r="JNT208" s="5"/>
      <c r="JNU208" s="5"/>
      <c r="JNV208" s="5"/>
      <c r="JNW208" s="5"/>
      <c r="JNX208" s="5"/>
      <c r="JNY208" s="5"/>
      <c r="JNZ208" s="5"/>
      <c r="JOA208" s="5"/>
      <c r="JOB208" s="5"/>
      <c r="JOC208" s="5"/>
      <c r="JOD208" s="5"/>
      <c r="JOE208" s="5"/>
      <c r="JOF208" s="5"/>
      <c r="JOG208" s="5"/>
      <c r="JOH208" s="5"/>
      <c r="JOI208" s="5"/>
      <c r="JOJ208" s="5"/>
      <c r="JOK208" s="5"/>
      <c r="JOL208" s="5"/>
      <c r="JOM208" s="5"/>
      <c r="JON208" s="5"/>
      <c r="JOO208" s="5"/>
      <c r="JOP208" s="5"/>
      <c r="JOQ208" s="5"/>
      <c r="JOR208" s="5"/>
      <c r="JOS208" s="5"/>
      <c r="JOT208" s="5"/>
      <c r="JOU208" s="5"/>
      <c r="JOV208" s="5"/>
      <c r="JOW208" s="5"/>
      <c r="JOX208" s="5"/>
      <c r="JOY208" s="5"/>
      <c r="JOZ208" s="5"/>
      <c r="JPA208" s="5"/>
      <c r="JPB208" s="5"/>
      <c r="JPC208" s="5"/>
      <c r="JPD208" s="5"/>
      <c r="JPE208" s="5"/>
      <c r="JPF208" s="5"/>
      <c r="JPG208" s="5"/>
      <c r="JPH208" s="5"/>
      <c r="JPI208" s="5"/>
      <c r="JPJ208" s="5"/>
      <c r="JPK208" s="5"/>
      <c r="JPL208" s="5"/>
      <c r="JPM208" s="5"/>
      <c r="JPN208" s="5"/>
      <c r="JPO208" s="5"/>
      <c r="JPP208" s="5"/>
      <c r="JPQ208" s="5"/>
      <c r="JPR208" s="5"/>
      <c r="JPS208" s="5"/>
      <c r="JPT208" s="5"/>
      <c r="JPU208" s="5"/>
      <c r="JPV208" s="5"/>
      <c r="JPW208" s="5"/>
      <c r="JPX208" s="5"/>
      <c r="JPY208" s="5"/>
      <c r="JPZ208" s="5"/>
      <c r="JQA208" s="5"/>
      <c r="JQB208" s="5"/>
      <c r="JQC208" s="5"/>
      <c r="JQD208" s="5"/>
      <c r="JQE208" s="5"/>
      <c r="JQF208" s="5"/>
      <c r="JQG208" s="5"/>
      <c r="JQH208" s="5"/>
      <c r="JQI208" s="5"/>
      <c r="JQJ208" s="5"/>
      <c r="JQK208" s="5"/>
      <c r="JQL208" s="5"/>
      <c r="JQM208" s="5"/>
      <c r="JQN208" s="5"/>
      <c r="JQO208" s="5"/>
      <c r="JQP208" s="5"/>
      <c r="JQQ208" s="5"/>
      <c r="JQR208" s="5"/>
      <c r="JQS208" s="5"/>
      <c r="JQT208" s="5"/>
      <c r="JQU208" s="5"/>
      <c r="JQV208" s="5"/>
      <c r="JQW208" s="5"/>
      <c r="JQX208" s="5"/>
      <c r="JQY208" s="5"/>
      <c r="JQZ208" s="5"/>
      <c r="JRA208" s="5"/>
      <c r="JRB208" s="5"/>
      <c r="JRC208" s="5"/>
      <c r="JRD208" s="5"/>
      <c r="JRE208" s="5"/>
      <c r="JRF208" s="5"/>
      <c r="JRG208" s="5"/>
      <c r="JRH208" s="5"/>
      <c r="JRI208" s="5"/>
      <c r="JRJ208" s="5"/>
      <c r="JRK208" s="5"/>
      <c r="JRL208" s="5"/>
      <c r="JRM208" s="5"/>
      <c r="JRN208" s="5"/>
      <c r="JRO208" s="5"/>
      <c r="JRP208" s="5"/>
      <c r="JRQ208" s="5"/>
      <c r="JRR208" s="5"/>
      <c r="JRS208" s="5"/>
      <c r="JRT208" s="5"/>
      <c r="JRU208" s="5"/>
      <c r="JRV208" s="5"/>
      <c r="JRW208" s="5"/>
      <c r="JRX208" s="5"/>
      <c r="JRY208" s="5"/>
      <c r="JRZ208" s="5"/>
      <c r="JSA208" s="5"/>
      <c r="JSB208" s="5"/>
      <c r="JSC208" s="5"/>
      <c r="JSD208" s="5"/>
      <c r="JSE208" s="5"/>
      <c r="JSF208" s="5"/>
      <c r="JSG208" s="5"/>
      <c r="JSH208" s="5"/>
      <c r="JSI208" s="5"/>
      <c r="JSJ208" s="5"/>
      <c r="JSK208" s="5"/>
      <c r="JSL208" s="5"/>
      <c r="JSM208" s="5"/>
      <c r="JSN208" s="5"/>
      <c r="JSO208" s="5"/>
      <c r="JSP208" s="5"/>
      <c r="JSQ208" s="5"/>
      <c r="JSR208" s="5"/>
      <c r="JSS208" s="5"/>
      <c r="JST208" s="5"/>
      <c r="JSU208" s="5"/>
      <c r="JSV208" s="5"/>
      <c r="JSW208" s="5"/>
      <c r="JSX208" s="5"/>
      <c r="JSY208" s="5"/>
      <c r="JSZ208" s="5"/>
      <c r="JTA208" s="5"/>
      <c r="JTB208" s="5"/>
      <c r="JTC208" s="5"/>
      <c r="JTD208" s="5"/>
      <c r="JTE208" s="5"/>
      <c r="JTF208" s="5"/>
      <c r="JTG208" s="5"/>
      <c r="JTH208" s="5"/>
      <c r="JTI208" s="5"/>
      <c r="JTJ208" s="5"/>
      <c r="JTK208" s="5"/>
      <c r="JTL208" s="5"/>
      <c r="JTM208" s="5"/>
      <c r="JTN208" s="5"/>
      <c r="JTO208" s="5"/>
      <c r="JTP208" s="5"/>
      <c r="JTQ208" s="5"/>
      <c r="JTR208" s="5"/>
      <c r="JTS208" s="5"/>
      <c r="JTT208" s="5"/>
      <c r="JTU208" s="5"/>
      <c r="JTV208" s="5"/>
      <c r="JTW208" s="5"/>
      <c r="JTX208" s="5"/>
      <c r="JTY208" s="5"/>
      <c r="JTZ208" s="5"/>
      <c r="JUA208" s="5"/>
      <c r="JUB208" s="5"/>
      <c r="JUC208" s="5"/>
      <c r="JUD208" s="5"/>
      <c r="JUE208" s="5"/>
      <c r="JUF208" s="5"/>
      <c r="JUG208" s="5"/>
      <c r="JUH208" s="5"/>
      <c r="JUI208" s="5"/>
      <c r="JUJ208" s="5"/>
      <c r="JUK208" s="5"/>
      <c r="JUL208" s="5"/>
      <c r="JUM208" s="5"/>
      <c r="JUN208" s="5"/>
      <c r="JUO208" s="5"/>
      <c r="JUP208" s="5"/>
      <c r="JUQ208" s="5"/>
      <c r="JUR208" s="5"/>
      <c r="JUS208" s="5"/>
      <c r="JUT208" s="5"/>
      <c r="JUU208" s="5"/>
      <c r="JUV208" s="5"/>
      <c r="JUW208" s="5"/>
      <c r="JUX208" s="5"/>
      <c r="JUY208" s="5"/>
      <c r="JUZ208" s="5"/>
      <c r="JVA208" s="5"/>
      <c r="JVB208" s="5"/>
      <c r="JVC208" s="5"/>
      <c r="JVD208" s="5"/>
      <c r="JVE208" s="5"/>
      <c r="JVF208" s="5"/>
      <c r="JVG208" s="5"/>
      <c r="JVH208" s="5"/>
      <c r="JVI208" s="5"/>
      <c r="JVJ208" s="5"/>
      <c r="JVK208" s="5"/>
      <c r="JVL208" s="5"/>
      <c r="JVM208" s="5"/>
      <c r="JVN208" s="5"/>
      <c r="JVO208" s="5"/>
      <c r="JVP208" s="5"/>
      <c r="JVQ208" s="5"/>
      <c r="JVR208" s="5"/>
      <c r="JVS208" s="5"/>
      <c r="JVT208" s="5"/>
      <c r="JVU208" s="5"/>
      <c r="JVV208" s="5"/>
      <c r="JVW208" s="5"/>
      <c r="JVX208" s="5"/>
      <c r="JVY208" s="5"/>
      <c r="JVZ208" s="5"/>
      <c r="JWA208" s="5"/>
      <c r="JWB208" s="5"/>
      <c r="JWC208" s="5"/>
      <c r="JWD208" s="5"/>
      <c r="JWE208" s="5"/>
      <c r="JWF208" s="5"/>
      <c r="JWG208" s="5"/>
      <c r="JWH208" s="5"/>
      <c r="JWI208" s="5"/>
      <c r="JWJ208" s="5"/>
      <c r="JWK208" s="5"/>
      <c r="JWL208" s="5"/>
      <c r="JWM208" s="5"/>
      <c r="JWN208" s="5"/>
      <c r="JWO208" s="5"/>
      <c r="JWP208" s="5"/>
      <c r="JWQ208" s="5"/>
      <c r="JWR208" s="5"/>
      <c r="JWS208" s="5"/>
      <c r="JWT208" s="5"/>
      <c r="JWU208" s="5"/>
      <c r="JWV208" s="5"/>
      <c r="JWW208" s="5"/>
      <c r="JWX208" s="5"/>
      <c r="JWY208" s="5"/>
      <c r="JWZ208" s="5"/>
      <c r="JXA208" s="5"/>
      <c r="JXB208" s="5"/>
      <c r="JXC208" s="5"/>
      <c r="JXD208" s="5"/>
      <c r="JXE208" s="5"/>
      <c r="JXF208" s="5"/>
      <c r="JXG208" s="5"/>
      <c r="JXH208" s="5"/>
      <c r="JXI208" s="5"/>
      <c r="JXJ208" s="5"/>
      <c r="JXK208" s="5"/>
      <c r="JXL208" s="5"/>
      <c r="JXM208" s="5"/>
      <c r="JXN208" s="5"/>
      <c r="JXO208" s="5"/>
      <c r="JXP208" s="5"/>
      <c r="JXQ208" s="5"/>
      <c r="JXR208" s="5"/>
      <c r="JXS208" s="5"/>
      <c r="JXT208" s="5"/>
      <c r="JXU208" s="5"/>
      <c r="JXV208" s="5"/>
      <c r="JXW208" s="5"/>
      <c r="JXX208" s="5"/>
      <c r="JXY208" s="5"/>
      <c r="JXZ208" s="5"/>
      <c r="JYA208" s="5"/>
      <c r="JYB208" s="5"/>
      <c r="JYC208" s="5"/>
      <c r="JYD208" s="5"/>
      <c r="JYE208" s="5"/>
      <c r="JYF208" s="5"/>
      <c r="JYG208" s="5"/>
      <c r="JYH208" s="5"/>
      <c r="JYI208" s="5"/>
      <c r="JYJ208" s="5"/>
      <c r="JYK208" s="5"/>
      <c r="JYL208" s="5"/>
      <c r="JYM208" s="5"/>
      <c r="JYN208" s="5"/>
      <c r="JYO208" s="5"/>
      <c r="JYP208" s="5"/>
      <c r="JYQ208" s="5"/>
      <c r="JYR208" s="5"/>
      <c r="JYS208" s="5"/>
      <c r="JYT208" s="5"/>
      <c r="JYU208" s="5"/>
      <c r="JYV208" s="5"/>
      <c r="JYW208" s="5"/>
      <c r="JYX208" s="5"/>
      <c r="JYY208" s="5"/>
      <c r="JYZ208" s="5"/>
      <c r="JZA208" s="5"/>
      <c r="JZB208" s="5"/>
      <c r="JZC208" s="5"/>
      <c r="JZD208" s="5"/>
      <c r="JZE208" s="5"/>
      <c r="JZF208" s="5"/>
      <c r="JZG208" s="5"/>
      <c r="JZH208" s="5"/>
      <c r="JZI208" s="5"/>
      <c r="JZJ208" s="5"/>
      <c r="JZK208" s="5"/>
      <c r="JZL208" s="5"/>
      <c r="JZM208" s="5"/>
      <c r="JZN208" s="5"/>
      <c r="JZO208" s="5"/>
      <c r="JZP208" s="5"/>
      <c r="JZQ208" s="5"/>
      <c r="JZR208" s="5"/>
      <c r="JZS208" s="5"/>
      <c r="JZT208" s="5"/>
      <c r="JZU208" s="5"/>
      <c r="JZV208" s="5"/>
      <c r="JZW208" s="5"/>
      <c r="JZX208" s="5"/>
      <c r="JZY208" s="5"/>
      <c r="JZZ208" s="5"/>
      <c r="KAA208" s="5"/>
      <c r="KAB208" s="5"/>
      <c r="KAC208" s="5"/>
      <c r="KAD208" s="5"/>
      <c r="KAE208" s="5"/>
      <c r="KAF208" s="5"/>
      <c r="KAG208" s="5"/>
      <c r="KAH208" s="5"/>
      <c r="KAI208" s="5"/>
      <c r="KAJ208" s="5"/>
      <c r="KAK208" s="5"/>
      <c r="KAL208" s="5"/>
      <c r="KAM208" s="5"/>
      <c r="KAN208" s="5"/>
      <c r="KAO208" s="5"/>
      <c r="KAP208" s="5"/>
      <c r="KAQ208" s="5"/>
      <c r="KAR208" s="5"/>
      <c r="KAS208" s="5"/>
      <c r="KAT208" s="5"/>
      <c r="KAU208" s="5"/>
      <c r="KAV208" s="5"/>
      <c r="KAW208" s="5"/>
      <c r="KAX208" s="5"/>
      <c r="KAY208" s="5"/>
      <c r="KAZ208" s="5"/>
      <c r="KBA208" s="5"/>
      <c r="KBB208" s="5"/>
      <c r="KBC208" s="5"/>
      <c r="KBD208" s="5"/>
      <c r="KBE208" s="5"/>
      <c r="KBF208" s="5"/>
      <c r="KBG208" s="5"/>
      <c r="KBH208" s="5"/>
      <c r="KBI208" s="5"/>
      <c r="KBJ208" s="5"/>
      <c r="KBK208" s="5"/>
      <c r="KBL208" s="5"/>
      <c r="KBM208" s="5"/>
      <c r="KBN208" s="5"/>
      <c r="KBO208" s="5"/>
      <c r="KBP208" s="5"/>
      <c r="KBQ208" s="5"/>
      <c r="KBR208" s="5"/>
      <c r="KBS208" s="5"/>
      <c r="KBT208" s="5"/>
      <c r="KBU208" s="5"/>
      <c r="KBV208" s="5"/>
      <c r="KBW208" s="5"/>
      <c r="KBX208" s="5"/>
      <c r="KBY208" s="5"/>
      <c r="KBZ208" s="5"/>
      <c r="KCA208" s="5"/>
      <c r="KCB208" s="5"/>
      <c r="KCC208" s="5"/>
      <c r="KCD208" s="5"/>
      <c r="KCE208" s="5"/>
      <c r="KCF208" s="5"/>
      <c r="KCG208" s="5"/>
      <c r="KCH208" s="5"/>
      <c r="KCI208" s="5"/>
      <c r="KCJ208" s="5"/>
      <c r="KCK208" s="5"/>
      <c r="KCL208" s="5"/>
      <c r="KCM208" s="5"/>
      <c r="KCN208" s="5"/>
      <c r="KCO208" s="5"/>
      <c r="KCP208" s="5"/>
      <c r="KCQ208" s="5"/>
      <c r="KCR208" s="5"/>
      <c r="KCS208" s="5"/>
      <c r="KCT208" s="5"/>
      <c r="KCU208" s="5"/>
      <c r="KCV208" s="5"/>
      <c r="KCW208" s="5"/>
      <c r="KCX208" s="5"/>
      <c r="KCY208" s="5"/>
      <c r="KCZ208" s="5"/>
      <c r="KDA208" s="5"/>
      <c r="KDB208" s="5"/>
      <c r="KDC208" s="5"/>
      <c r="KDD208" s="5"/>
      <c r="KDE208" s="5"/>
      <c r="KDF208" s="5"/>
      <c r="KDG208" s="5"/>
      <c r="KDH208" s="5"/>
      <c r="KDI208" s="5"/>
      <c r="KDJ208" s="5"/>
      <c r="KDK208" s="5"/>
      <c r="KDL208" s="5"/>
      <c r="KDM208" s="5"/>
      <c r="KDN208" s="5"/>
      <c r="KDO208" s="5"/>
      <c r="KDP208" s="5"/>
      <c r="KDQ208" s="5"/>
      <c r="KDR208" s="5"/>
      <c r="KDS208" s="5"/>
      <c r="KDT208" s="5"/>
      <c r="KDU208" s="5"/>
      <c r="KDV208" s="5"/>
      <c r="KDW208" s="5"/>
      <c r="KDX208" s="5"/>
      <c r="KDY208" s="5"/>
      <c r="KDZ208" s="5"/>
      <c r="KEA208" s="5"/>
      <c r="KEB208" s="5"/>
      <c r="KEC208" s="5"/>
      <c r="KED208" s="5"/>
      <c r="KEE208" s="5"/>
      <c r="KEF208" s="5"/>
      <c r="KEG208" s="5"/>
      <c r="KEH208" s="5"/>
      <c r="KEI208" s="5"/>
      <c r="KEJ208" s="5"/>
      <c r="KEK208" s="5"/>
      <c r="KEL208" s="5"/>
      <c r="KEM208" s="5"/>
      <c r="KEN208" s="5"/>
      <c r="KEO208" s="5"/>
      <c r="KEP208" s="5"/>
      <c r="KEQ208" s="5"/>
      <c r="KER208" s="5"/>
      <c r="KES208" s="5"/>
      <c r="KET208" s="5"/>
      <c r="KEU208" s="5"/>
      <c r="KEV208" s="5"/>
      <c r="KEW208" s="5"/>
      <c r="KEX208" s="5"/>
      <c r="KEY208" s="5"/>
      <c r="KEZ208" s="5"/>
      <c r="KFA208" s="5"/>
      <c r="KFB208" s="5"/>
      <c r="KFC208" s="5"/>
      <c r="KFD208" s="5"/>
      <c r="KFE208" s="5"/>
      <c r="KFF208" s="5"/>
      <c r="KFG208" s="5"/>
      <c r="KFH208" s="5"/>
      <c r="KFI208" s="5"/>
      <c r="KFJ208" s="5"/>
      <c r="KFK208" s="5"/>
      <c r="KFL208" s="5"/>
      <c r="KFM208" s="5"/>
      <c r="KFN208" s="5"/>
      <c r="KFO208" s="5"/>
      <c r="KFP208" s="5"/>
      <c r="KFQ208" s="5"/>
      <c r="KFR208" s="5"/>
      <c r="KFS208" s="5"/>
      <c r="KFT208" s="5"/>
      <c r="KFU208" s="5"/>
      <c r="KFV208" s="5"/>
      <c r="KFW208" s="5"/>
      <c r="KFX208" s="5"/>
      <c r="KFY208" s="5"/>
      <c r="KFZ208" s="5"/>
      <c r="KGA208" s="5"/>
      <c r="KGB208" s="5"/>
      <c r="KGC208" s="5"/>
      <c r="KGD208" s="5"/>
      <c r="KGE208" s="5"/>
      <c r="KGF208" s="5"/>
      <c r="KGG208" s="5"/>
      <c r="KGH208" s="5"/>
      <c r="KGI208" s="5"/>
      <c r="KGJ208" s="5"/>
      <c r="KGK208" s="5"/>
      <c r="KGL208" s="5"/>
      <c r="KGM208" s="5"/>
      <c r="KGN208" s="5"/>
      <c r="KGO208" s="5"/>
      <c r="KGP208" s="5"/>
      <c r="KGQ208" s="5"/>
      <c r="KGR208" s="5"/>
      <c r="KGS208" s="5"/>
      <c r="KGT208" s="5"/>
      <c r="KGU208" s="5"/>
      <c r="KGV208" s="5"/>
      <c r="KGW208" s="5"/>
      <c r="KGX208" s="5"/>
      <c r="KGY208" s="5"/>
      <c r="KGZ208" s="5"/>
      <c r="KHA208" s="5"/>
      <c r="KHB208" s="5"/>
      <c r="KHC208" s="5"/>
      <c r="KHD208" s="5"/>
      <c r="KHE208" s="5"/>
      <c r="KHF208" s="5"/>
      <c r="KHG208" s="5"/>
      <c r="KHH208" s="5"/>
      <c r="KHI208" s="5"/>
      <c r="KHJ208" s="5"/>
      <c r="KHK208" s="5"/>
      <c r="KHL208" s="5"/>
      <c r="KHM208" s="5"/>
      <c r="KHN208" s="5"/>
      <c r="KHO208" s="5"/>
      <c r="KHP208" s="5"/>
      <c r="KHQ208" s="5"/>
      <c r="KHR208" s="5"/>
      <c r="KHS208" s="5"/>
      <c r="KHT208" s="5"/>
      <c r="KHU208" s="5"/>
      <c r="KHV208" s="5"/>
      <c r="KHW208" s="5"/>
      <c r="KHX208" s="5"/>
      <c r="KHY208" s="5"/>
      <c r="KHZ208" s="5"/>
      <c r="KIA208" s="5"/>
      <c r="KIB208" s="5"/>
      <c r="KIC208" s="5"/>
      <c r="KID208" s="5"/>
      <c r="KIE208" s="5"/>
      <c r="KIF208" s="5"/>
      <c r="KIG208" s="5"/>
      <c r="KIH208" s="5"/>
      <c r="KII208" s="5"/>
      <c r="KIJ208" s="5"/>
      <c r="KIK208" s="5"/>
      <c r="KIL208" s="5"/>
      <c r="KIM208" s="5"/>
      <c r="KIN208" s="5"/>
      <c r="KIO208" s="5"/>
      <c r="KIP208" s="5"/>
      <c r="KIQ208" s="5"/>
      <c r="KIR208" s="5"/>
      <c r="KIS208" s="5"/>
      <c r="KIT208" s="5"/>
      <c r="KIU208" s="5"/>
      <c r="KIV208" s="5"/>
      <c r="KIW208" s="5"/>
      <c r="KIX208" s="5"/>
      <c r="KIY208" s="5"/>
      <c r="KIZ208" s="5"/>
      <c r="KJA208" s="5"/>
      <c r="KJB208" s="5"/>
      <c r="KJC208" s="5"/>
      <c r="KJD208" s="5"/>
      <c r="KJE208" s="5"/>
      <c r="KJF208" s="5"/>
      <c r="KJG208" s="5"/>
      <c r="KJH208" s="5"/>
      <c r="KJI208" s="5"/>
      <c r="KJJ208" s="5"/>
      <c r="KJK208" s="5"/>
      <c r="KJL208" s="5"/>
      <c r="KJM208" s="5"/>
      <c r="KJN208" s="5"/>
      <c r="KJO208" s="5"/>
      <c r="KJP208" s="5"/>
      <c r="KJQ208" s="5"/>
      <c r="KJR208" s="5"/>
      <c r="KJS208" s="5"/>
      <c r="KJT208" s="5"/>
      <c r="KJU208" s="5"/>
      <c r="KJV208" s="5"/>
      <c r="KJW208" s="5"/>
      <c r="KJX208" s="5"/>
      <c r="KJY208" s="5"/>
      <c r="KJZ208" s="5"/>
      <c r="KKA208" s="5"/>
      <c r="KKB208" s="5"/>
      <c r="KKC208" s="5"/>
      <c r="KKD208" s="5"/>
      <c r="KKE208" s="5"/>
      <c r="KKF208" s="5"/>
      <c r="KKG208" s="5"/>
      <c r="KKH208" s="5"/>
      <c r="KKI208" s="5"/>
      <c r="KKJ208" s="5"/>
      <c r="KKK208" s="5"/>
      <c r="KKL208" s="5"/>
      <c r="KKM208" s="5"/>
      <c r="KKN208" s="5"/>
      <c r="KKO208" s="5"/>
      <c r="KKP208" s="5"/>
      <c r="KKQ208" s="5"/>
      <c r="KKR208" s="5"/>
      <c r="KKS208" s="5"/>
      <c r="KKT208" s="5"/>
      <c r="KKU208" s="5"/>
      <c r="KKV208" s="5"/>
      <c r="KKW208" s="5"/>
      <c r="KKX208" s="5"/>
      <c r="KKY208" s="5"/>
      <c r="KKZ208" s="5"/>
      <c r="KLA208" s="5"/>
      <c r="KLB208" s="5"/>
      <c r="KLC208" s="5"/>
      <c r="KLD208" s="5"/>
      <c r="KLE208" s="5"/>
      <c r="KLF208" s="5"/>
      <c r="KLG208" s="5"/>
      <c r="KLH208" s="5"/>
      <c r="KLI208" s="5"/>
      <c r="KLJ208" s="5"/>
      <c r="KLK208" s="5"/>
      <c r="KLL208" s="5"/>
      <c r="KLM208" s="5"/>
      <c r="KLN208" s="5"/>
      <c r="KLO208" s="5"/>
      <c r="KLP208" s="5"/>
      <c r="KLQ208" s="5"/>
      <c r="KLR208" s="5"/>
      <c r="KLS208" s="5"/>
      <c r="KLT208" s="5"/>
      <c r="KLU208" s="5"/>
      <c r="KLV208" s="5"/>
      <c r="KLW208" s="5"/>
      <c r="KLX208" s="5"/>
      <c r="KLY208" s="5"/>
      <c r="KLZ208" s="5"/>
      <c r="KMA208" s="5"/>
      <c r="KMB208" s="5"/>
      <c r="KMC208" s="5"/>
      <c r="KMD208" s="5"/>
      <c r="KME208" s="5"/>
      <c r="KMF208" s="5"/>
      <c r="KMG208" s="5"/>
      <c r="KMH208" s="5"/>
      <c r="KMI208" s="5"/>
      <c r="KMJ208" s="5"/>
      <c r="KMK208" s="5"/>
      <c r="KML208" s="5"/>
      <c r="KMM208" s="5"/>
      <c r="KMN208" s="5"/>
      <c r="KMO208" s="5"/>
      <c r="KMP208" s="5"/>
      <c r="KMQ208" s="5"/>
      <c r="KMR208" s="5"/>
      <c r="KMS208" s="5"/>
      <c r="KMT208" s="5"/>
      <c r="KMU208" s="5"/>
      <c r="KMV208" s="5"/>
      <c r="KMW208" s="5"/>
      <c r="KMX208" s="5"/>
      <c r="KMY208" s="5"/>
      <c r="KMZ208" s="5"/>
      <c r="KNA208" s="5"/>
      <c r="KNB208" s="5"/>
      <c r="KNC208" s="5"/>
      <c r="KND208" s="5"/>
      <c r="KNE208" s="5"/>
      <c r="KNF208" s="5"/>
      <c r="KNG208" s="5"/>
      <c r="KNH208" s="5"/>
      <c r="KNI208" s="5"/>
      <c r="KNJ208" s="5"/>
      <c r="KNK208" s="5"/>
      <c r="KNL208" s="5"/>
      <c r="KNM208" s="5"/>
      <c r="KNN208" s="5"/>
      <c r="KNO208" s="5"/>
      <c r="KNP208" s="5"/>
      <c r="KNQ208" s="5"/>
      <c r="KNR208" s="5"/>
      <c r="KNS208" s="5"/>
      <c r="KNT208" s="5"/>
      <c r="KNU208" s="5"/>
      <c r="KNV208" s="5"/>
      <c r="KNW208" s="5"/>
      <c r="KNX208" s="5"/>
      <c r="KNY208" s="5"/>
      <c r="KNZ208" s="5"/>
      <c r="KOA208" s="5"/>
      <c r="KOB208" s="5"/>
      <c r="KOC208" s="5"/>
      <c r="KOD208" s="5"/>
      <c r="KOE208" s="5"/>
      <c r="KOF208" s="5"/>
      <c r="KOG208" s="5"/>
      <c r="KOH208" s="5"/>
      <c r="KOI208" s="5"/>
      <c r="KOJ208" s="5"/>
      <c r="KOK208" s="5"/>
      <c r="KOL208" s="5"/>
      <c r="KOM208" s="5"/>
      <c r="KON208" s="5"/>
      <c r="KOO208" s="5"/>
      <c r="KOP208" s="5"/>
      <c r="KOQ208" s="5"/>
      <c r="KOR208" s="5"/>
      <c r="KOS208" s="5"/>
      <c r="KOT208" s="5"/>
      <c r="KOU208" s="5"/>
      <c r="KOV208" s="5"/>
      <c r="KOW208" s="5"/>
      <c r="KOX208" s="5"/>
      <c r="KOY208" s="5"/>
      <c r="KOZ208" s="5"/>
      <c r="KPA208" s="5"/>
      <c r="KPB208" s="5"/>
      <c r="KPC208" s="5"/>
      <c r="KPD208" s="5"/>
      <c r="KPE208" s="5"/>
      <c r="KPF208" s="5"/>
      <c r="KPG208" s="5"/>
      <c r="KPH208" s="5"/>
      <c r="KPI208" s="5"/>
      <c r="KPJ208" s="5"/>
      <c r="KPK208" s="5"/>
      <c r="KPL208" s="5"/>
      <c r="KPM208" s="5"/>
      <c r="KPN208" s="5"/>
      <c r="KPO208" s="5"/>
      <c r="KPP208" s="5"/>
      <c r="KPQ208" s="5"/>
      <c r="KPR208" s="5"/>
      <c r="KPS208" s="5"/>
      <c r="KPT208" s="5"/>
      <c r="KPU208" s="5"/>
      <c r="KPV208" s="5"/>
      <c r="KPW208" s="5"/>
      <c r="KPX208" s="5"/>
      <c r="KPY208" s="5"/>
      <c r="KPZ208" s="5"/>
      <c r="KQA208" s="5"/>
      <c r="KQB208" s="5"/>
      <c r="KQC208" s="5"/>
      <c r="KQD208" s="5"/>
      <c r="KQE208" s="5"/>
      <c r="KQF208" s="5"/>
      <c r="KQG208" s="5"/>
      <c r="KQH208" s="5"/>
      <c r="KQI208" s="5"/>
      <c r="KQJ208" s="5"/>
      <c r="KQK208" s="5"/>
      <c r="KQL208" s="5"/>
      <c r="KQM208" s="5"/>
      <c r="KQN208" s="5"/>
      <c r="KQO208" s="5"/>
      <c r="KQP208" s="5"/>
      <c r="KQQ208" s="5"/>
      <c r="KQR208" s="5"/>
      <c r="KQS208" s="5"/>
      <c r="KQT208" s="5"/>
      <c r="KQU208" s="5"/>
      <c r="KQV208" s="5"/>
      <c r="KQW208" s="5"/>
      <c r="KQX208" s="5"/>
      <c r="KQY208" s="5"/>
      <c r="KQZ208" s="5"/>
      <c r="KRA208" s="5"/>
      <c r="KRB208" s="5"/>
      <c r="KRC208" s="5"/>
      <c r="KRD208" s="5"/>
      <c r="KRE208" s="5"/>
      <c r="KRF208" s="5"/>
      <c r="KRG208" s="5"/>
      <c r="KRH208" s="5"/>
      <c r="KRI208" s="5"/>
      <c r="KRJ208" s="5"/>
      <c r="KRK208" s="5"/>
      <c r="KRL208" s="5"/>
      <c r="KRM208" s="5"/>
      <c r="KRN208" s="5"/>
      <c r="KRO208" s="5"/>
      <c r="KRP208" s="5"/>
      <c r="KRQ208" s="5"/>
      <c r="KRR208" s="5"/>
      <c r="KRS208" s="5"/>
      <c r="KRT208" s="5"/>
      <c r="KRU208" s="5"/>
      <c r="KRV208" s="5"/>
      <c r="KRW208" s="5"/>
      <c r="KRX208" s="5"/>
      <c r="KRY208" s="5"/>
      <c r="KRZ208" s="5"/>
      <c r="KSA208" s="5"/>
      <c r="KSB208" s="5"/>
      <c r="KSC208" s="5"/>
      <c r="KSD208" s="5"/>
      <c r="KSE208" s="5"/>
      <c r="KSF208" s="5"/>
      <c r="KSG208" s="5"/>
      <c r="KSH208" s="5"/>
      <c r="KSI208" s="5"/>
      <c r="KSJ208" s="5"/>
      <c r="KSK208" s="5"/>
      <c r="KSL208" s="5"/>
      <c r="KSM208" s="5"/>
      <c r="KSN208" s="5"/>
      <c r="KSO208" s="5"/>
      <c r="KSP208" s="5"/>
      <c r="KSQ208" s="5"/>
      <c r="KSR208" s="5"/>
      <c r="KSS208" s="5"/>
      <c r="KST208" s="5"/>
      <c r="KSU208" s="5"/>
      <c r="KSV208" s="5"/>
      <c r="KSW208" s="5"/>
      <c r="KSX208" s="5"/>
      <c r="KSY208" s="5"/>
      <c r="KSZ208" s="5"/>
      <c r="KTA208" s="5"/>
      <c r="KTB208" s="5"/>
      <c r="KTC208" s="5"/>
      <c r="KTD208" s="5"/>
      <c r="KTE208" s="5"/>
      <c r="KTF208" s="5"/>
      <c r="KTG208" s="5"/>
      <c r="KTH208" s="5"/>
      <c r="KTI208" s="5"/>
      <c r="KTJ208" s="5"/>
      <c r="KTK208" s="5"/>
      <c r="KTL208" s="5"/>
      <c r="KTM208" s="5"/>
      <c r="KTN208" s="5"/>
      <c r="KTO208" s="5"/>
      <c r="KTP208" s="5"/>
      <c r="KTQ208" s="5"/>
      <c r="KTR208" s="5"/>
      <c r="KTS208" s="5"/>
      <c r="KTT208" s="5"/>
      <c r="KTU208" s="5"/>
      <c r="KTV208" s="5"/>
      <c r="KTW208" s="5"/>
      <c r="KTX208" s="5"/>
      <c r="KTY208" s="5"/>
      <c r="KTZ208" s="5"/>
      <c r="KUA208" s="5"/>
      <c r="KUB208" s="5"/>
      <c r="KUC208" s="5"/>
      <c r="KUD208" s="5"/>
      <c r="KUE208" s="5"/>
      <c r="KUF208" s="5"/>
      <c r="KUG208" s="5"/>
      <c r="KUH208" s="5"/>
      <c r="KUI208" s="5"/>
      <c r="KUJ208" s="5"/>
      <c r="KUK208" s="5"/>
      <c r="KUL208" s="5"/>
      <c r="KUM208" s="5"/>
      <c r="KUN208" s="5"/>
      <c r="KUO208" s="5"/>
      <c r="KUP208" s="5"/>
      <c r="KUQ208" s="5"/>
      <c r="KUR208" s="5"/>
      <c r="KUS208" s="5"/>
      <c r="KUT208" s="5"/>
      <c r="KUU208" s="5"/>
      <c r="KUV208" s="5"/>
      <c r="KUW208" s="5"/>
      <c r="KUX208" s="5"/>
      <c r="KUY208" s="5"/>
      <c r="KUZ208" s="5"/>
      <c r="KVA208" s="5"/>
      <c r="KVB208" s="5"/>
      <c r="KVC208" s="5"/>
      <c r="KVD208" s="5"/>
      <c r="KVE208" s="5"/>
      <c r="KVF208" s="5"/>
      <c r="KVG208" s="5"/>
      <c r="KVH208" s="5"/>
      <c r="KVI208" s="5"/>
      <c r="KVJ208" s="5"/>
      <c r="KVK208" s="5"/>
      <c r="KVL208" s="5"/>
      <c r="KVM208" s="5"/>
      <c r="KVN208" s="5"/>
      <c r="KVO208" s="5"/>
      <c r="KVP208" s="5"/>
      <c r="KVQ208" s="5"/>
      <c r="KVR208" s="5"/>
      <c r="KVS208" s="5"/>
      <c r="KVT208" s="5"/>
      <c r="KVU208" s="5"/>
      <c r="KVV208" s="5"/>
      <c r="KVW208" s="5"/>
      <c r="KVX208" s="5"/>
      <c r="KVY208" s="5"/>
      <c r="KVZ208" s="5"/>
      <c r="KWA208" s="5"/>
      <c r="KWB208" s="5"/>
      <c r="KWC208" s="5"/>
      <c r="KWD208" s="5"/>
      <c r="KWE208" s="5"/>
      <c r="KWF208" s="5"/>
      <c r="KWG208" s="5"/>
      <c r="KWH208" s="5"/>
      <c r="KWI208" s="5"/>
      <c r="KWJ208" s="5"/>
      <c r="KWK208" s="5"/>
      <c r="KWL208" s="5"/>
      <c r="KWM208" s="5"/>
      <c r="KWN208" s="5"/>
      <c r="KWO208" s="5"/>
      <c r="KWP208" s="5"/>
      <c r="KWQ208" s="5"/>
      <c r="KWR208" s="5"/>
      <c r="KWS208" s="5"/>
      <c r="KWT208" s="5"/>
      <c r="KWU208" s="5"/>
      <c r="KWV208" s="5"/>
      <c r="KWW208" s="5"/>
      <c r="KWX208" s="5"/>
      <c r="KWY208" s="5"/>
      <c r="KWZ208" s="5"/>
      <c r="KXA208" s="5"/>
      <c r="KXB208" s="5"/>
      <c r="KXC208" s="5"/>
      <c r="KXD208" s="5"/>
      <c r="KXE208" s="5"/>
      <c r="KXF208" s="5"/>
      <c r="KXG208" s="5"/>
      <c r="KXH208" s="5"/>
      <c r="KXI208" s="5"/>
      <c r="KXJ208" s="5"/>
      <c r="KXK208" s="5"/>
      <c r="KXL208" s="5"/>
      <c r="KXM208" s="5"/>
      <c r="KXN208" s="5"/>
      <c r="KXO208" s="5"/>
      <c r="KXP208" s="5"/>
      <c r="KXQ208" s="5"/>
      <c r="KXR208" s="5"/>
      <c r="KXS208" s="5"/>
      <c r="KXT208" s="5"/>
      <c r="KXU208" s="5"/>
      <c r="KXV208" s="5"/>
      <c r="KXW208" s="5"/>
      <c r="KXX208" s="5"/>
      <c r="KXY208" s="5"/>
      <c r="KXZ208" s="5"/>
      <c r="KYA208" s="5"/>
      <c r="KYB208" s="5"/>
      <c r="KYC208" s="5"/>
      <c r="KYD208" s="5"/>
      <c r="KYE208" s="5"/>
      <c r="KYF208" s="5"/>
      <c r="KYG208" s="5"/>
      <c r="KYH208" s="5"/>
      <c r="KYI208" s="5"/>
      <c r="KYJ208" s="5"/>
      <c r="KYK208" s="5"/>
      <c r="KYL208" s="5"/>
      <c r="KYM208" s="5"/>
      <c r="KYN208" s="5"/>
      <c r="KYO208" s="5"/>
      <c r="KYP208" s="5"/>
      <c r="KYQ208" s="5"/>
      <c r="KYR208" s="5"/>
      <c r="KYS208" s="5"/>
      <c r="KYT208" s="5"/>
      <c r="KYU208" s="5"/>
      <c r="KYV208" s="5"/>
      <c r="KYW208" s="5"/>
      <c r="KYX208" s="5"/>
      <c r="KYY208" s="5"/>
      <c r="KYZ208" s="5"/>
      <c r="KZA208" s="5"/>
      <c r="KZB208" s="5"/>
      <c r="KZC208" s="5"/>
      <c r="KZD208" s="5"/>
      <c r="KZE208" s="5"/>
      <c r="KZF208" s="5"/>
      <c r="KZG208" s="5"/>
      <c r="KZH208" s="5"/>
      <c r="KZI208" s="5"/>
      <c r="KZJ208" s="5"/>
      <c r="KZK208" s="5"/>
      <c r="KZL208" s="5"/>
      <c r="KZM208" s="5"/>
      <c r="KZN208" s="5"/>
      <c r="KZO208" s="5"/>
      <c r="KZP208" s="5"/>
      <c r="KZQ208" s="5"/>
      <c r="KZR208" s="5"/>
      <c r="KZS208" s="5"/>
      <c r="KZT208" s="5"/>
      <c r="KZU208" s="5"/>
      <c r="KZV208" s="5"/>
      <c r="KZW208" s="5"/>
      <c r="KZX208" s="5"/>
      <c r="KZY208" s="5"/>
      <c r="KZZ208" s="5"/>
      <c r="LAA208" s="5"/>
      <c r="LAB208" s="5"/>
      <c r="LAC208" s="5"/>
      <c r="LAD208" s="5"/>
      <c r="LAE208" s="5"/>
      <c r="LAF208" s="5"/>
      <c r="LAG208" s="5"/>
      <c r="LAH208" s="5"/>
      <c r="LAI208" s="5"/>
      <c r="LAJ208" s="5"/>
      <c r="LAK208" s="5"/>
      <c r="LAL208" s="5"/>
      <c r="LAM208" s="5"/>
      <c r="LAN208" s="5"/>
      <c r="LAO208" s="5"/>
      <c r="LAP208" s="5"/>
      <c r="LAQ208" s="5"/>
      <c r="LAR208" s="5"/>
      <c r="LAS208" s="5"/>
      <c r="LAT208" s="5"/>
      <c r="LAU208" s="5"/>
      <c r="LAV208" s="5"/>
      <c r="LAW208" s="5"/>
      <c r="LAX208" s="5"/>
      <c r="LAY208" s="5"/>
      <c r="LAZ208" s="5"/>
      <c r="LBA208" s="5"/>
      <c r="LBB208" s="5"/>
      <c r="LBC208" s="5"/>
      <c r="LBD208" s="5"/>
      <c r="LBE208" s="5"/>
      <c r="LBF208" s="5"/>
      <c r="LBG208" s="5"/>
      <c r="LBH208" s="5"/>
      <c r="LBI208" s="5"/>
      <c r="LBJ208" s="5"/>
      <c r="LBK208" s="5"/>
      <c r="LBL208" s="5"/>
      <c r="LBM208" s="5"/>
      <c r="LBN208" s="5"/>
      <c r="LBO208" s="5"/>
      <c r="LBP208" s="5"/>
      <c r="LBQ208" s="5"/>
      <c r="LBR208" s="5"/>
      <c r="LBS208" s="5"/>
      <c r="LBT208" s="5"/>
      <c r="LBU208" s="5"/>
      <c r="LBV208" s="5"/>
      <c r="LBW208" s="5"/>
      <c r="LBX208" s="5"/>
      <c r="LBY208" s="5"/>
      <c r="LBZ208" s="5"/>
      <c r="LCA208" s="5"/>
      <c r="LCB208" s="5"/>
      <c r="LCC208" s="5"/>
      <c r="LCD208" s="5"/>
      <c r="LCE208" s="5"/>
      <c r="LCF208" s="5"/>
      <c r="LCG208" s="5"/>
      <c r="LCH208" s="5"/>
      <c r="LCI208" s="5"/>
      <c r="LCJ208" s="5"/>
      <c r="LCK208" s="5"/>
      <c r="LCL208" s="5"/>
      <c r="LCM208" s="5"/>
      <c r="LCN208" s="5"/>
      <c r="LCO208" s="5"/>
      <c r="LCP208" s="5"/>
      <c r="LCQ208" s="5"/>
      <c r="LCR208" s="5"/>
      <c r="LCS208" s="5"/>
      <c r="LCT208" s="5"/>
      <c r="LCU208" s="5"/>
      <c r="LCV208" s="5"/>
      <c r="LCW208" s="5"/>
      <c r="LCX208" s="5"/>
      <c r="LCY208" s="5"/>
      <c r="LCZ208" s="5"/>
      <c r="LDA208" s="5"/>
      <c r="LDB208" s="5"/>
      <c r="LDC208" s="5"/>
      <c r="LDD208" s="5"/>
      <c r="LDE208" s="5"/>
      <c r="LDF208" s="5"/>
      <c r="LDG208" s="5"/>
      <c r="LDH208" s="5"/>
      <c r="LDI208" s="5"/>
      <c r="LDJ208" s="5"/>
      <c r="LDK208" s="5"/>
      <c r="LDL208" s="5"/>
      <c r="LDM208" s="5"/>
      <c r="LDN208" s="5"/>
      <c r="LDO208" s="5"/>
      <c r="LDP208" s="5"/>
      <c r="LDQ208" s="5"/>
      <c r="LDR208" s="5"/>
      <c r="LDS208" s="5"/>
      <c r="LDT208" s="5"/>
      <c r="LDU208" s="5"/>
      <c r="LDV208" s="5"/>
      <c r="LDW208" s="5"/>
      <c r="LDX208" s="5"/>
      <c r="LDY208" s="5"/>
      <c r="LDZ208" s="5"/>
      <c r="LEA208" s="5"/>
      <c r="LEB208" s="5"/>
      <c r="LEC208" s="5"/>
      <c r="LED208" s="5"/>
      <c r="LEE208" s="5"/>
      <c r="LEF208" s="5"/>
      <c r="LEG208" s="5"/>
      <c r="LEH208" s="5"/>
      <c r="LEI208" s="5"/>
      <c r="LEJ208" s="5"/>
      <c r="LEK208" s="5"/>
      <c r="LEL208" s="5"/>
      <c r="LEM208" s="5"/>
      <c r="LEN208" s="5"/>
      <c r="LEO208" s="5"/>
      <c r="LEP208" s="5"/>
      <c r="LEQ208" s="5"/>
      <c r="LER208" s="5"/>
      <c r="LES208" s="5"/>
      <c r="LET208" s="5"/>
      <c r="LEU208" s="5"/>
      <c r="LEV208" s="5"/>
      <c r="LEW208" s="5"/>
      <c r="LEX208" s="5"/>
      <c r="LEY208" s="5"/>
      <c r="LEZ208" s="5"/>
      <c r="LFA208" s="5"/>
      <c r="LFB208" s="5"/>
      <c r="LFC208" s="5"/>
      <c r="LFD208" s="5"/>
      <c r="LFE208" s="5"/>
      <c r="LFF208" s="5"/>
      <c r="LFG208" s="5"/>
      <c r="LFH208" s="5"/>
      <c r="LFI208" s="5"/>
      <c r="LFJ208" s="5"/>
      <c r="LFK208" s="5"/>
      <c r="LFL208" s="5"/>
      <c r="LFM208" s="5"/>
      <c r="LFN208" s="5"/>
      <c r="LFO208" s="5"/>
      <c r="LFP208" s="5"/>
      <c r="LFQ208" s="5"/>
      <c r="LFR208" s="5"/>
      <c r="LFS208" s="5"/>
      <c r="LFT208" s="5"/>
      <c r="LFU208" s="5"/>
      <c r="LFV208" s="5"/>
      <c r="LFW208" s="5"/>
      <c r="LFX208" s="5"/>
      <c r="LFY208" s="5"/>
      <c r="LFZ208" s="5"/>
      <c r="LGA208" s="5"/>
      <c r="LGB208" s="5"/>
      <c r="LGC208" s="5"/>
      <c r="LGD208" s="5"/>
      <c r="LGE208" s="5"/>
      <c r="LGF208" s="5"/>
      <c r="LGG208" s="5"/>
      <c r="LGH208" s="5"/>
      <c r="LGI208" s="5"/>
      <c r="LGJ208" s="5"/>
      <c r="LGK208" s="5"/>
      <c r="LGL208" s="5"/>
      <c r="LGM208" s="5"/>
      <c r="LGN208" s="5"/>
      <c r="LGO208" s="5"/>
      <c r="LGP208" s="5"/>
      <c r="LGQ208" s="5"/>
      <c r="LGR208" s="5"/>
      <c r="LGS208" s="5"/>
      <c r="LGT208" s="5"/>
      <c r="LGU208" s="5"/>
      <c r="LGV208" s="5"/>
      <c r="LGW208" s="5"/>
      <c r="LGX208" s="5"/>
      <c r="LGY208" s="5"/>
      <c r="LGZ208" s="5"/>
      <c r="LHA208" s="5"/>
      <c r="LHB208" s="5"/>
      <c r="LHC208" s="5"/>
      <c r="LHD208" s="5"/>
      <c r="LHE208" s="5"/>
      <c r="LHF208" s="5"/>
      <c r="LHG208" s="5"/>
      <c r="LHH208" s="5"/>
      <c r="LHI208" s="5"/>
      <c r="LHJ208" s="5"/>
      <c r="LHK208" s="5"/>
      <c r="LHL208" s="5"/>
      <c r="LHM208" s="5"/>
      <c r="LHN208" s="5"/>
      <c r="LHO208" s="5"/>
      <c r="LHP208" s="5"/>
      <c r="LHQ208" s="5"/>
      <c r="LHR208" s="5"/>
      <c r="LHS208" s="5"/>
      <c r="LHT208" s="5"/>
      <c r="LHU208" s="5"/>
      <c r="LHV208" s="5"/>
      <c r="LHW208" s="5"/>
      <c r="LHX208" s="5"/>
      <c r="LHY208" s="5"/>
      <c r="LHZ208" s="5"/>
      <c r="LIA208" s="5"/>
      <c r="LIB208" s="5"/>
      <c r="LIC208" s="5"/>
      <c r="LID208" s="5"/>
      <c r="LIE208" s="5"/>
      <c r="LIF208" s="5"/>
      <c r="LIG208" s="5"/>
      <c r="LIH208" s="5"/>
      <c r="LII208" s="5"/>
      <c r="LIJ208" s="5"/>
      <c r="LIK208" s="5"/>
      <c r="LIL208" s="5"/>
      <c r="LIM208" s="5"/>
      <c r="LIN208" s="5"/>
      <c r="LIO208" s="5"/>
      <c r="LIP208" s="5"/>
      <c r="LIQ208" s="5"/>
      <c r="LIR208" s="5"/>
      <c r="LIS208" s="5"/>
      <c r="LIT208" s="5"/>
      <c r="LIU208" s="5"/>
      <c r="LIV208" s="5"/>
      <c r="LIW208" s="5"/>
      <c r="LIX208" s="5"/>
      <c r="LIY208" s="5"/>
      <c r="LIZ208" s="5"/>
      <c r="LJA208" s="5"/>
      <c r="LJB208" s="5"/>
      <c r="LJC208" s="5"/>
      <c r="LJD208" s="5"/>
      <c r="LJE208" s="5"/>
      <c r="LJF208" s="5"/>
      <c r="LJG208" s="5"/>
      <c r="LJH208" s="5"/>
      <c r="LJI208" s="5"/>
      <c r="LJJ208" s="5"/>
      <c r="LJK208" s="5"/>
      <c r="LJL208" s="5"/>
      <c r="LJM208" s="5"/>
      <c r="LJN208" s="5"/>
      <c r="LJO208" s="5"/>
      <c r="LJP208" s="5"/>
      <c r="LJQ208" s="5"/>
      <c r="LJR208" s="5"/>
      <c r="LJS208" s="5"/>
      <c r="LJT208" s="5"/>
      <c r="LJU208" s="5"/>
      <c r="LJV208" s="5"/>
      <c r="LJW208" s="5"/>
      <c r="LJX208" s="5"/>
      <c r="LJY208" s="5"/>
      <c r="LJZ208" s="5"/>
      <c r="LKA208" s="5"/>
      <c r="LKB208" s="5"/>
      <c r="LKC208" s="5"/>
      <c r="LKD208" s="5"/>
      <c r="LKE208" s="5"/>
      <c r="LKF208" s="5"/>
      <c r="LKG208" s="5"/>
      <c r="LKH208" s="5"/>
      <c r="LKI208" s="5"/>
      <c r="LKJ208" s="5"/>
      <c r="LKK208" s="5"/>
      <c r="LKL208" s="5"/>
      <c r="LKM208" s="5"/>
      <c r="LKN208" s="5"/>
      <c r="LKO208" s="5"/>
      <c r="LKP208" s="5"/>
      <c r="LKQ208" s="5"/>
      <c r="LKR208" s="5"/>
      <c r="LKS208" s="5"/>
      <c r="LKT208" s="5"/>
      <c r="LKU208" s="5"/>
      <c r="LKV208" s="5"/>
      <c r="LKW208" s="5"/>
      <c r="LKX208" s="5"/>
      <c r="LKY208" s="5"/>
      <c r="LKZ208" s="5"/>
      <c r="LLA208" s="5"/>
      <c r="LLB208" s="5"/>
      <c r="LLC208" s="5"/>
      <c r="LLD208" s="5"/>
      <c r="LLE208" s="5"/>
      <c r="LLF208" s="5"/>
      <c r="LLG208" s="5"/>
      <c r="LLH208" s="5"/>
      <c r="LLI208" s="5"/>
      <c r="LLJ208" s="5"/>
      <c r="LLK208" s="5"/>
      <c r="LLL208" s="5"/>
      <c r="LLM208" s="5"/>
      <c r="LLN208" s="5"/>
      <c r="LLO208" s="5"/>
      <c r="LLP208" s="5"/>
      <c r="LLQ208" s="5"/>
      <c r="LLR208" s="5"/>
      <c r="LLS208" s="5"/>
      <c r="LLT208" s="5"/>
      <c r="LLU208" s="5"/>
      <c r="LLV208" s="5"/>
      <c r="LLW208" s="5"/>
      <c r="LLX208" s="5"/>
      <c r="LLY208" s="5"/>
      <c r="LLZ208" s="5"/>
      <c r="LMA208" s="5"/>
      <c r="LMB208" s="5"/>
      <c r="LMC208" s="5"/>
      <c r="LMD208" s="5"/>
      <c r="LME208" s="5"/>
      <c r="LMF208" s="5"/>
      <c r="LMG208" s="5"/>
      <c r="LMH208" s="5"/>
      <c r="LMI208" s="5"/>
      <c r="LMJ208" s="5"/>
      <c r="LMK208" s="5"/>
      <c r="LML208" s="5"/>
      <c r="LMM208" s="5"/>
      <c r="LMN208" s="5"/>
      <c r="LMO208" s="5"/>
      <c r="LMP208" s="5"/>
      <c r="LMQ208" s="5"/>
      <c r="LMR208" s="5"/>
      <c r="LMS208" s="5"/>
      <c r="LMT208" s="5"/>
      <c r="LMU208" s="5"/>
      <c r="LMV208" s="5"/>
      <c r="LMW208" s="5"/>
      <c r="LMX208" s="5"/>
      <c r="LMY208" s="5"/>
      <c r="LMZ208" s="5"/>
      <c r="LNA208" s="5"/>
      <c r="LNB208" s="5"/>
      <c r="LNC208" s="5"/>
      <c r="LND208" s="5"/>
      <c r="LNE208" s="5"/>
      <c r="LNF208" s="5"/>
      <c r="LNG208" s="5"/>
      <c r="LNH208" s="5"/>
      <c r="LNI208" s="5"/>
      <c r="LNJ208" s="5"/>
      <c r="LNK208" s="5"/>
      <c r="LNL208" s="5"/>
      <c r="LNM208" s="5"/>
      <c r="LNN208" s="5"/>
      <c r="LNO208" s="5"/>
      <c r="LNP208" s="5"/>
      <c r="LNQ208" s="5"/>
      <c r="LNR208" s="5"/>
      <c r="LNS208" s="5"/>
      <c r="LNT208" s="5"/>
      <c r="LNU208" s="5"/>
      <c r="LNV208" s="5"/>
      <c r="LNW208" s="5"/>
      <c r="LNX208" s="5"/>
      <c r="LNY208" s="5"/>
      <c r="LNZ208" s="5"/>
      <c r="LOA208" s="5"/>
      <c r="LOB208" s="5"/>
      <c r="LOC208" s="5"/>
      <c r="LOD208" s="5"/>
      <c r="LOE208" s="5"/>
      <c r="LOF208" s="5"/>
      <c r="LOG208" s="5"/>
      <c r="LOH208" s="5"/>
      <c r="LOI208" s="5"/>
      <c r="LOJ208" s="5"/>
      <c r="LOK208" s="5"/>
      <c r="LOL208" s="5"/>
      <c r="LOM208" s="5"/>
      <c r="LON208" s="5"/>
      <c r="LOO208" s="5"/>
      <c r="LOP208" s="5"/>
      <c r="LOQ208" s="5"/>
      <c r="LOR208" s="5"/>
      <c r="LOS208" s="5"/>
      <c r="LOT208" s="5"/>
      <c r="LOU208" s="5"/>
      <c r="LOV208" s="5"/>
      <c r="LOW208" s="5"/>
      <c r="LOX208" s="5"/>
      <c r="LOY208" s="5"/>
      <c r="LOZ208" s="5"/>
      <c r="LPA208" s="5"/>
      <c r="LPB208" s="5"/>
      <c r="LPC208" s="5"/>
      <c r="LPD208" s="5"/>
      <c r="LPE208" s="5"/>
      <c r="LPF208" s="5"/>
      <c r="LPG208" s="5"/>
      <c r="LPH208" s="5"/>
      <c r="LPI208" s="5"/>
      <c r="LPJ208" s="5"/>
      <c r="LPK208" s="5"/>
      <c r="LPL208" s="5"/>
      <c r="LPM208" s="5"/>
      <c r="LPN208" s="5"/>
      <c r="LPO208" s="5"/>
      <c r="LPP208" s="5"/>
      <c r="LPQ208" s="5"/>
      <c r="LPR208" s="5"/>
      <c r="LPS208" s="5"/>
      <c r="LPT208" s="5"/>
      <c r="LPU208" s="5"/>
      <c r="LPV208" s="5"/>
      <c r="LPW208" s="5"/>
      <c r="LPX208" s="5"/>
      <c r="LPY208" s="5"/>
      <c r="LPZ208" s="5"/>
      <c r="LQA208" s="5"/>
      <c r="LQB208" s="5"/>
      <c r="LQC208" s="5"/>
      <c r="LQD208" s="5"/>
      <c r="LQE208" s="5"/>
      <c r="LQF208" s="5"/>
      <c r="LQG208" s="5"/>
      <c r="LQH208" s="5"/>
      <c r="LQI208" s="5"/>
      <c r="LQJ208" s="5"/>
      <c r="LQK208" s="5"/>
      <c r="LQL208" s="5"/>
      <c r="LQM208" s="5"/>
      <c r="LQN208" s="5"/>
      <c r="LQO208" s="5"/>
      <c r="LQP208" s="5"/>
      <c r="LQQ208" s="5"/>
      <c r="LQR208" s="5"/>
      <c r="LQS208" s="5"/>
      <c r="LQT208" s="5"/>
      <c r="LQU208" s="5"/>
      <c r="LQV208" s="5"/>
      <c r="LQW208" s="5"/>
      <c r="LQX208" s="5"/>
      <c r="LQY208" s="5"/>
      <c r="LQZ208" s="5"/>
      <c r="LRA208" s="5"/>
      <c r="LRB208" s="5"/>
      <c r="LRC208" s="5"/>
      <c r="LRD208" s="5"/>
      <c r="LRE208" s="5"/>
      <c r="LRF208" s="5"/>
      <c r="LRG208" s="5"/>
      <c r="LRH208" s="5"/>
      <c r="LRI208" s="5"/>
      <c r="LRJ208" s="5"/>
      <c r="LRK208" s="5"/>
      <c r="LRL208" s="5"/>
      <c r="LRM208" s="5"/>
      <c r="LRN208" s="5"/>
      <c r="LRO208" s="5"/>
      <c r="LRP208" s="5"/>
      <c r="LRQ208" s="5"/>
      <c r="LRR208" s="5"/>
      <c r="LRS208" s="5"/>
      <c r="LRT208" s="5"/>
      <c r="LRU208" s="5"/>
      <c r="LRV208" s="5"/>
      <c r="LRW208" s="5"/>
      <c r="LRX208" s="5"/>
      <c r="LRY208" s="5"/>
      <c r="LRZ208" s="5"/>
      <c r="LSA208" s="5"/>
      <c r="LSB208" s="5"/>
      <c r="LSC208" s="5"/>
      <c r="LSD208" s="5"/>
      <c r="LSE208" s="5"/>
      <c r="LSF208" s="5"/>
      <c r="LSG208" s="5"/>
      <c r="LSH208" s="5"/>
      <c r="LSI208" s="5"/>
      <c r="LSJ208" s="5"/>
      <c r="LSK208" s="5"/>
      <c r="LSL208" s="5"/>
      <c r="LSM208" s="5"/>
      <c r="LSN208" s="5"/>
      <c r="LSO208" s="5"/>
      <c r="LSP208" s="5"/>
      <c r="LSQ208" s="5"/>
      <c r="LSR208" s="5"/>
      <c r="LSS208" s="5"/>
      <c r="LST208" s="5"/>
      <c r="LSU208" s="5"/>
      <c r="LSV208" s="5"/>
      <c r="LSW208" s="5"/>
      <c r="LSX208" s="5"/>
      <c r="LSY208" s="5"/>
      <c r="LSZ208" s="5"/>
      <c r="LTA208" s="5"/>
      <c r="LTB208" s="5"/>
      <c r="LTC208" s="5"/>
      <c r="LTD208" s="5"/>
      <c r="LTE208" s="5"/>
      <c r="LTF208" s="5"/>
      <c r="LTG208" s="5"/>
      <c r="LTH208" s="5"/>
      <c r="LTI208" s="5"/>
      <c r="LTJ208" s="5"/>
      <c r="LTK208" s="5"/>
      <c r="LTL208" s="5"/>
      <c r="LTM208" s="5"/>
      <c r="LTN208" s="5"/>
      <c r="LTO208" s="5"/>
      <c r="LTP208" s="5"/>
      <c r="LTQ208" s="5"/>
      <c r="LTR208" s="5"/>
      <c r="LTS208" s="5"/>
      <c r="LTT208" s="5"/>
      <c r="LTU208" s="5"/>
      <c r="LTV208" s="5"/>
      <c r="LTW208" s="5"/>
      <c r="LTX208" s="5"/>
      <c r="LTY208" s="5"/>
      <c r="LTZ208" s="5"/>
      <c r="LUA208" s="5"/>
      <c r="LUB208" s="5"/>
      <c r="LUC208" s="5"/>
      <c r="LUD208" s="5"/>
      <c r="LUE208" s="5"/>
      <c r="LUF208" s="5"/>
      <c r="LUG208" s="5"/>
      <c r="LUH208" s="5"/>
      <c r="LUI208" s="5"/>
      <c r="LUJ208" s="5"/>
      <c r="LUK208" s="5"/>
      <c r="LUL208" s="5"/>
      <c r="LUM208" s="5"/>
      <c r="LUN208" s="5"/>
      <c r="LUO208" s="5"/>
      <c r="LUP208" s="5"/>
      <c r="LUQ208" s="5"/>
      <c r="LUR208" s="5"/>
      <c r="LUS208" s="5"/>
      <c r="LUT208" s="5"/>
      <c r="LUU208" s="5"/>
      <c r="LUV208" s="5"/>
      <c r="LUW208" s="5"/>
      <c r="LUX208" s="5"/>
      <c r="LUY208" s="5"/>
      <c r="LUZ208" s="5"/>
      <c r="LVA208" s="5"/>
      <c r="LVB208" s="5"/>
      <c r="LVC208" s="5"/>
      <c r="LVD208" s="5"/>
      <c r="LVE208" s="5"/>
      <c r="LVF208" s="5"/>
      <c r="LVG208" s="5"/>
      <c r="LVH208" s="5"/>
      <c r="LVI208" s="5"/>
      <c r="LVJ208" s="5"/>
      <c r="LVK208" s="5"/>
      <c r="LVL208" s="5"/>
      <c r="LVM208" s="5"/>
      <c r="LVN208" s="5"/>
      <c r="LVO208" s="5"/>
      <c r="LVP208" s="5"/>
      <c r="LVQ208" s="5"/>
      <c r="LVR208" s="5"/>
      <c r="LVS208" s="5"/>
      <c r="LVT208" s="5"/>
      <c r="LVU208" s="5"/>
      <c r="LVV208" s="5"/>
      <c r="LVW208" s="5"/>
      <c r="LVX208" s="5"/>
      <c r="LVY208" s="5"/>
      <c r="LVZ208" s="5"/>
      <c r="LWA208" s="5"/>
      <c r="LWB208" s="5"/>
      <c r="LWC208" s="5"/>
      <c r="LWD208" s="5"/>
      <c r="LWE208" s="5"/>
      <c r="LWF208" s="5"/>
      <c r="LWG208" s="5"/>
      <c r="LWH208" s="5"/>
      <c r="LWI208" s="5"/>
      <c r="LWJ208" s="5"/>
      <c r="LWK208" s="5"/>
      <c r="LWL208" s="5"/>
      <c r="LWM208" s="5"/>
      <c r="LWN208" s="5"/>
      <c r="LWO208" s="5"/>
      <c r="LWP208" s="5"/>
      <c r="LWQ208" s="5"/>
      <c r="LWR208" s="5"/>
      <c r="LWS208" s="5"/>
      <c r="LWT208" s="5"/>
      <c r="LWU208" s="5"/>
      <c r="LWV208" s="5"/>
      <c r="LWW208" s="5"/>
      <c r="LWX208" s="5"/>
      <c r="LWY208" s="5"/>
      <c r="LWZ208" s="5"/>
      <c r="LXA208" s="5"/>
      <c r="LXB208" s="5"/>
      <c r="LXC208" s="5"/>
      <c r="LXD208" s="5"/>
      <c r="LXE208" s="5"/>
      <c r="LXF208" s="5"/>
      <c r="LXG208" s="5"/>
      <c r="LXH208" s="5"/>
      <c r="LXI208" s="5"/>
      <c r="LXJ208" s="5"/>
      <c r="LXK208" s="5"/>
      <c r="LXL208" s="5"/>
      <c r="LXM208" s="5"/>
      <c r="LXN208" s="5"/>
      <c r="LXO208" s="5"/>
      <c r="LXP208" s="5"/>
      <c r="LXQ208" s="5"/>
      <c r="LXR208" s="5"/>
      <c r="LXS208" s="5"/>
      <c r="LXT208" s="5"/>
      <c r="LXU208" s="5"/>
      <c r="LXV208" s="5"/>
      <c r="LXW208" s="5"/>
      <c r="LXX208" s="5"/>
      <c r="LXY208" s="5"/>
      <c r="LXZ208" s="5"/>
      <c r="LYA208" s="5"/>
      <c r="LYB208" s="5"/>
      <c r="LYC208" s="5"/>
      <c r="LYD208" s="5"/>
      <c r="LYE208" s="5"/>
      <c r="LYF208" s="5"/>
      <c r="LYG208" s="5"/>
      <c r="LYH208" s="5"/>
      <c r="LYI208" s="5"/>
      <c r="LYJ208" s="5"/>
      <c r="LYK208" s="5"/>
      <c r="LYL208" s="5"/>
      <c r="LYM208" s="5"/>
      <c r="LYN208" s="5"/>
      <c r="LYO208" s="5"/>
      <c r="LYP208" s="5"/>
      <c r="LYQ208" s="5"/>
      <c r="LYR208" s="5"/>
      <c r="LYS208" s="5"/>
      <c r="LYT208" s="5"/>
      <c r="LYU208" s="5"/>
      <c r="LYV208" s="5"/>
      <c r="LYW208" s="5"/>
      <c r="LYX208" s="5"/>
      <c r="LYY208" s="5"/>
      <c r="LYZ208" s="5"/>
      <c r="LZA208" s="5"/>
      <c r="LZB208" s="5"/>
      <c r="LZC208" s="5"/>
      <c r="LZD208" s="5"/>
      <c r="LZE208" s="5"/>
      <c r="LZF208" s="5"/>
      <c r="LZG208" s="5"/>
      <c r="LZH208" s="5"/>
      <c r="LZI208" s="5"/>
      <c r="LZJ208" s="5"/>
      <c r="LZK208" s="5"/>
      <c r="LZL208" s="5"/>
      <c r="LZM208" s="5"/>
      <c r="LZN208" s="5"/>
      <c r="LZO208" s="5"/>
      <c r="LZP208" s="5"/>
      <c r="LZQ208" s="5"/>
      <c r="LZR208" s="5"/>
      <c r="LZS208" s="5"/>
      <c r="LZT208" s="5"/>
      <c r="LZU208" s="5"/>
      <c r="LZV208" s="5"/>
      <c r="LZW208" s="5"/>
      <c r="LZX208" s="5"/>
      <c r="LZY208" s="5"/>
      <c r="LZZ208" s="5"/>
      <c r="MAA208" s="5"/>
      <c r="MAB208" s="5"/>
      <c r="MAC208" s="5"/>
      <c r="MAD208" s="5"/>
      <c r="MAE208" s="5"/>
      <c r="MAF208" s="5"/>
      <c r="MAG208" s="5"/>
      <c r="MAH208" s="5"/>
      <c r="MAI208" s="5"/>
      <c r="MAJ208" s="5"/>
      <c r="MAK208" s="5"/>
      <c r="MAL208" s="5"/>
      <c r="MAM208" s="5"/>
      <c r="MAN208" s="5"/>
      <c r="MAO208" s="5"/>
      <c r="MAP208" s="5"/>
      <c r="MAQ208" s="5"/>
      <c r="MAR208" s="5"/>
      <c r="MAS208" s="5"/>
      <c r="MAT208" s="5"/>
      <c r="MAU208" s="5"/>
      <c r="MAV208" s="5"/>
      <c r="MAW208" s="5"/>
      <c r="MAX208" s="5"/>
      <c r="MAY208" s="5"/>
      <c r="MAZ208" s="5"/>
      <c r="MBA208" s="5"/>
      <c r="MBB208" s="5"/>
      <c r="MBC208" s="5"/>
      <c r="MBD208" s="5"/>
      <c r="MBE208" s="5"/>
      <c r="MBF208" s="5"/>
      <c r="MBG208" s="5"/>
      <c r="MBH208" s="5"/>
      <c r="MBI208" s="5"/>
      <c r="MBJ208" s="5"/>
      <c r="MBK208" s="5"/>
      <c r="MBL208" s="5"/>
      <c r="MBM208" s="5"/>
      <c r="MBN208" s="5"/>
      <c r="MBO208" s="5"/>
      <c r="MBP208" s="5"/>
      <c r="MBQ208" s="5"/>
      <c r="MBR208" s="5"/>
      <c r="MBS208" s="5"/>
      <c r="MBT208" s="5"/>
      <c r="MBU208" s="5"/>
      <c r="MBV208" s="5"/>
      <c r="MBW208" s="5"/>
      <c r="MBX208" s="5"/>
      <c r="MBY208" s="5"/>
      <c r="MBZ208" s="5"/>
      <c r="MCA208" s="5"/>
      <c r="MCB208" s="5"/>
      <c r="MCC208" s="5"/>
      <c r="MCD208" s="5"/>
      <c r="MCE208" s="5"/>
      <c r="MCF208" s="5"/>
      <c r="MCG208" s="5"/>
      <c r="MCH208" s="5"/>
      <c r="MCI208" s="5"/>
      <c r="MCJ208" s="5"/>
      <c r="MCK208" s="5"/>
      <c r="MCL208" s="5"/>
      <c r="MCM208" s="5"/>
      <c r="MCN208" s="5"/>
      <c r="MCO208" s="5"/>
      <c r="MCP208" s="5"/>
      <c r="MCQ208" s="5"/>
      <c r="MCR208" s="5"/>
      <c r="MCS208" s="5"/>
      <c r="MCT208" s="5"/>
      <c r="MCU208" s="5"/>
      <c r="MCV208" s="5"/>
      <c r="MCW208" s="5"/>
      <c r="MCX208" s="5"/>
      <c r="MCY208" s="5"/>
      <c r="MCZ208" s="5"/>
      <c r="MDA208" s="5"/>
      <c r="MDB208" s="5"/>
      <c r="MDC208" s="5"/>
      <c r="MDD208" s="5"/>
      <c r="MDE208" s="5"/>
      <c r="MDF208" s="5"/>
      <c r="MDG208" s="5"/>
      <c r="MDH208" s="5"/>
      <c r="MDI208" s="5"/>
      <c r="MDJ208" s="5"/>
      <c r="MDK208" s="5"/>
      <c r="MDL208" s="5"/>
      <c r="MDM208" s="5"/>
      <c r="MDN208" s="5"/>
      <c r="MDO208" s="5"/>
      <c r="MDP208" s="5"/>
      <c r="MDQ208" s="5"/>
      <c r="MDR208" s="5"/>
      <c r="MDS208" s="5"/>
      <c r="MDT208" s="5"/>
      <c r="MDU208" s="5"/>
      <c r="MDV208" s="5"/>
      <c r="MDW208" s="5"/>
      <c r="MDX208" s="5"/>
      <c r="MDY208" s="5"/>
      <c r="MDZ208" s="5"/>
      <c r="MEA208" s="5"/>
      <c r="MEB208" s="5"/>
      <c r="MEC208" s="5"/>
      <c r="MED208" s="5"/>
      <c r="MEE208" s="5"/>
      <c r="MEF208" s="5"/>
      <c r="MEG208" s="5"/>
      <c r="MEH208" s="5"/>
      <c r="MEI208" s="5"/>
      <c r="MEJ208" s="5"/>
      <c r="MEK208" s="5"/>
      <c r="MEL208" s="5"/>
      <c r="MEM208" s="5"/>
      <c r="MEN208" s="5"/>
      <c r="MEO208" s="5"/>
      <c r="MEP208" s="5"/>
      <c r="MEQ208" s="5"/>
      <c r="MER208" s="5"/>
      <c r="MES208" s="5"/>
      <c r="MET208" s="5"/>
      <c r="MEU208" s="5"/>
      <c r="MEV208" s="5"/>
      <c r="MEW208" s="5"/>
      <c r="MEX208" s="5"/>
      <c r="MEY208" s="5"/>
      <c r="MEZ208" s="5"/>
      <c r="MFA208" s="5"/>
      <c r="MFB208" s="5"/>
      <c r="MFC208" s="5"/>
      <c r="MFD208" s="5"/>
      <c r="MFE208" s="5"/>
      <c r="MFF208" s="5"/>
      <c r="MFG208" s="5"/>
      <c r="MFH208" s="5"/>
      <c r="MFI208" s="5"/>
      <c r="MFJ208" s="5"/>
      <c r="MFK208" s="5"/>
      <c r="MFL208" s="5"/>
      <c r="MFM208" s="5"/>
      <c r="MFN208" s="5"/>
      <c r="MFO208" s="5"/>
      <c r="MFP208" s="5"/>
      <c r="MFQ208" s="5"/>
      <c r="MFR208" s="5"/>
      <c r="MFS208" s="5"/>
      <c r="MFT208" s="5"/>
      <c r="MFU208" s="5"/>
      <c r="MFV208" s="5"/>
      <c r="MFW208" s="5"/>
      <c r="MFX208" s="5"/>
      <c r="MFY208" s="5"/>
      <c r="MFZ208" s="5"/>
      <c r="MGA208" s="5"/>
      <c r="MGB208" s="5"/>
      <c r="MGC208" s="5"/>
      <c r="MGD208" s="5"/>
      <c r="MGE208" s="5"/>
      <c r="MGF208" s="5"/>
      <c r="MGG208" s="5"/>
      <c r="MGH208" s="5"/>
      <c r="MGI208" s="5"/>
      <c r="MGJ208" s="5"/>
      <c r="MGK208" s="5"/>
      <c r="MGL208" s="5"/>
      <c r="MGM208" s="5"/>
      <c r="MGN208" s="5"/>
      <c r="MGO208" s="5"/>
      <c r="MGP208" s="5"/>
      <c r="MGQ208" s="5"/>
      <c r="MGR208" s="5"/>
      <c r="MGS208" s="5"/>
      <c r="MGT208" s="5"/>
      <c r="MGU208" s="5"/>
      <c r="MGV208" s="5"/>
      <c r="MGW208" s="5"/>
      <c r="MGX208" s="5"/>
      <c r="MGY208" s="5"/>
      <c r="MGZ208" s="5"/>
      <c r="MHA208" s="5"/>
      <c r="MHB208" s="5"/>
      <c r="MHC208" s="5"/>
      <c r="MHD208" s="5"/>
      <c r="MHE208" s="5"/>
      <c r="MHF208" s="5"/>
      <c r="MHG208" s="5"/>
      <c r="MHH208" s="5"/>
      <c r="MHI208" s="5"/>
      <c r="MHJ208" s="5"/>
      <c r="MHK208" s="5"/>
      <c r="MHL208" s="5"/>
      <c r="MHM208" s="5"/>
      <c r="MHN208" s="5"/>
      <c r="MHO208" s="5"/>
      <c r="MHP208" s="5"/>
      <c r="MHQ208" s="5"/>
      <c r="MHR208" s="5"/>
      <c r="MHS208" s="5"/>
      <c r="MHT208" s="5"/>
      <c r="MHU208" s="5"/>
      <c r="MHV208" s="5"/>
      <c r="MHW208" s="5"/>
      <c r="MHX208" s="5"/>
      <c r="MHY208" s="5"/>
      <c r="MHZ208" s="5"/>
      <c r="MIA208" s="5"/>
      <c r="MIB208" s="5"/>
      <c r="MIC208" s="5"/>
      <c r="MID208" s="5"/>
      <c r="MIE208" s="5"/>
      <c r="MIF208" s="5"/>
      <c r="MIG208" s="5"/>
      <c r="MIH208" s="5"/>
      <c r="MII208" s="5"/>
      <c r="MIJ208" s="5"/>
      <c r="MIK208" s="5"/>
      <c r="MIL208" s="5"/>
      <c r="MIM208" s="5"/>
      <c r="MIN208" s="5"/>
      <c r="MIO208" s="5"/>
      <c r="MIP208" s="5"/>
      <c r="MIQ208" s="5"/>
      <c r="MIR208" s="5"/>
      <c r="MIS208" s="5"/>
      <c r="MIT208" s="5"/>
      <c r="MIU208" s="5"/>
      <c r="MIV208" s="5"/>
      <c r="MIW208" s="5"/>
      <c r="MIX208" s="5"/>
      <c r="MIY208" s="5"/>
      <c r="MIZ208" s="5"/>
      <c r="MJA208" s="5"/>
      <c r="MJB208" s="5"/>
      <c r="MJC208" s="5"/>
      <c r="MJD208" s="5"/>
      <c r="MJE208" s="5"/>
      <c r="MJF208" s="5"/>
      <c r="MJG208" s="5"/>
      <c r="MJH208" s="5"/>
      <c r="MJI208" s="5"/>
      <c r="MJJ208" s="5"/>
      <c r="MJK208" s="5"/>
      <c r="MJL208" s="5"/>
      <c r="MJM208" s="5"/>
      <c r="MJN208" s="5"/>
      <c r="MJO208" s="5"/>
      <c r="MJP208" s="5"/>
      <c r="MJQ208" s="5"/>
      <c r="MJR208" s="5"/>
      <c r="MJS208" s="5"/>
      <c r="MJT208" s="5"/>
      <c r="MJU208" s="5"/>
      <c r="MJV208" s="5"/>
      <c r="MJW208" s="5"/>
      <c r="MJX208" s="5"/>
      <c r="MJY208" s="5"/>
      <c r="MJZ208" s="5"/>
      <c r="MKA208" s="5"/>
      <c r="MKB208" s="5"/>
      <c r="MKC208" s="5"/>
      <c r="MKD208" s="5"/>
      <c r="MKE208" s="5"/>
      <c r="MKF208" s="5"/>
      <c r="MKG208" s="5"/>
      <c r="MKH208" s="5"/>
      <c r="MKI208" s="5"/>
      <c r="MKJ208" s="5"/>
      <c r="MKK208" s="5"/>
      <c r="MKL208" s="5"/>
      <c r="MKM208" s="5"/>
      <c r="MKN208" s="5"/>
      <c r="MKO208" s="5"/>
      <c r="MKP208" s="5"/>
      <c r="MKQ208" s="5"/>
      <c r="MKR208" s="5"/>
      <c r="MKS208" s="5"/>
      <c r="MKT208" s="5"/>
      <c r="MKU208" s="5"/>
      <c r="MKV208" s="5"/>
      <c r="MKW208" s="5"/>
      <c r="MKX208" s="5"/>
      <c r="MKY208" s="5"/>
      <c r="MKZ208" s="5"/>
      <c r="MLA208" s="5"/>
      <c r="MLB208" s="5"/>
      <c r="MLC208" s="5"/>
      <c r="MLD208" s="5"/>
      <c r="MLE208" s="5"/>
      <c r="MLF208" s="5"/>
      <c r="MLG208" s="5"/>
      <c r="MLH208" s="5"/>
      <c r="MLI208" s="5"/>
      <c r="MLJ208" s="5"/>
      <c r="MLK208" s="5"/>
      <c r="MLL208" s="5"/>
      <c r="MLM208" s="5"/>
      <c r="MLN208" s="5"/>
      <c r="MLO208" s="5"/>
      <c r="MLP208" s="5"/>
      <c r="MLQ208" s="5"/>
      <c r="MLR208" s="5"/>
      <c r="MLS208" s="5"/>
      <c r="MLT208" s="5"/>
      <c r="MLU208" s="5"/>
      <c r="MLV208" s="5"/>
      <c r="MLW208" s="5"/>
      <c r="MLX208" s="5"/>
      <c r="MLY208" s="5"/>
      <c r="MLZ208" s="5"/>
      <c r="MMA208" s="5"/>
      <c r="MMB208" s="5"/>
      <c r="MMC208" s="5"/>
      <c r="MMD208" s="5"/>
      <c r="MME208" s="5"/>
      <c r="MMF208" s="5"/>
      <c r="MMG208" s="5"/>
      <c r="MMH208" s="5"/>
      <c r="MMI208" s="5"/>
      <c r="MMJ208" s="5"/>
      <c r="MMK208" s="5"/>
      <c r="MML208" s="5"/>
      <c r="MMM208" s="5"/>
      <c r="MMN208" s="5"/>
      <c r="MMO208" s="5"/>
      <c r="MMP208" s="5"/>
      <c r="MMQ208" s="5"/>
      <c r="MMR208" s="5"/>
      <c r="MMS208" s="5"/>
      <c r="MMT208" s="5"/>
      <c r="MMU208" s="5"/>
      <c r="MMV208" s="5"/>
      <c r="MMW208" s="5"/>
      <c r="MMX208" s="5"/>
      <c r="MMY208" s="5"/>
      <c r="MMZ208" s="5"/>
      <c r="MNA208" s="5"/>
      <c r="MNB208" s="5"/>
      <c r="MNC208" s="5"/>
      <c r="MND208" s="5"/>
      <c r="MNE208" s="5"/>
      <c r="MNF208" s="5"/>
      <c r="MNG208" s="5"/>
      <c r="MNH208" s="5"/>
      <c r="MNI208" s="5"/>
      <c r="MNJ208" s="5"/>
      <c r="MNK208" s="5"/>
      <c r="MNL208" s="5"/>
      <c r="MNM208" s="5"/>
      <c r="MNN208" s="5"/>
      <c r="MNO208" s="5"/>
      <c r="MNP208" s="5"/>
      <c r="MNQ208" s="5"/>
      <c r="MNR208" s="5"/>
      <c r="MNS208" s="5"/>
      <c r="MNT208" s="5"/>
      <c r="MNU208" s="5"/>
      <c r="MNV208" s="5"/>
      <c r="MNW208" s="5"/>
      <c r="MNX208" s="5"/>
      <c r="MNY208" s="5"/>
      <c r="MNZ208" s="5"/>
      <c r="MOA208" s="5"/>
      <c r="MOB208" s="5"/>
      <c r="MOC208" s="5"/>
      <c r="MOD208" s="5"/>
      <c r="MOE208" s="5"/>
      <c r="MOF208" s="5"/>
      <c r="MOG208" s="5"/>
      <c r="MOH208" s="5"/>
      <c r="MOI208" s="5"/>
      <c r="MOJ208" s="5"/>
      <c r="MOK208" s="5"/>
      <c r="MOL208" s="5"/>
      <c r="MOM208" s="5"/>
      <c r="MON208" s="5"/>
      <c r="MOO208" s="5"/>
      <c r="MOP208" s="5"/>
      <c r="MOQ208" s="5"/>
      <c r="MOR208" s="5"/>
      <c r="MOS208" s="5"/>
      <c r="MOT208" s="5"/>
      <c r="MOU208" s="5"/>
      <c r="MOV208" s="5"/>
      <c r="MOW208" s="5"/>
      <c r="MOX208" s="5"/>
      <c r="MOY208" s="5"/>
      <c r="MOZ208" s="5"/>
      <c r="MPA208" s="5"/>
      <c r="MPB208" s="5"/>
      <c r="MPC208" s="5"/>
      <c r="MPD208" s="5"/>
      <c r="MPE208" s="5"/>
      <c r="MPF208" s="5"/>
      <c r="MPG208" s="5"/>
      <c r="MPH208" s="5"/>
      <c r="MPI208" s="5"/>
      <c r="MPJ208" s="5"/>
      <c r="MPK208" s="5"/>
      <c r="MPL208" s="5"/>
      <c r="MPM208" s="5"/>
      <c r="MPN208" s="5"/>
      <c r="MPO208" s="5"/>
      <c r="MPP208" s="5"/>
      <c r="MPQ208" s="5"/>
      <c r="MPR208" s="5"/>
      <c r="MPS208" s="5"/>
      <c r="MPT208" s="5"/>
      <c r="MPU208" s="5"/>
      <c r="MPV208" s="5"/>
      <c r="MPW208" s="5"/>
      <c r="MPX208" s="5"/>
      <c r="MPY208" s="5"/>
      <c r="MPZ208" s="5"/>
      <c r="MQA208" s="5"/>
      <c r="MQB208" s="5"/>
      <c r="MQC208" s="5"/>
      <c r="MQD208" s="5"/>
      <c r="MQE208" s="5"/>
      <c r="MQF208" s="5"/>
      <c r="MQG208" s="5"/>
      <c r="MQH208" s="5"/>
      <c r="MQI208" s="5"/>
      <c r="MQJ208" s="5"/>
      <c r="MQK208" s="5"/>
      <c r="MQL208" s="5"/>
      <c r="MQM208" s="5"/>
      <c r="MQN208" s="5"/>
      <c r="MQO208" s="5"/>
      <c r="MQP208" s="5"/>
      <c r="MQQ208" s="5"/>
      <c r="MQR208" s="5"/>
      <c r="MQS208" s="5"/>
      <c r="MQT208" s="5"/>
      <c r="MQU208" s="5"/>
      <c r="MQV208" s="5"/>
      <c r="MQW208" s="5"/>
      <c r="MQX208" s="5"/>
      <c r="MQY208" s="5"/>
      <c r="MQZ208" s="5"/>
      <c r="MRA208" s="5"/>
      <c r="MRB208" s="5"/>
      <c r="MRC208" s="5"/>
      <c r="MRD208" s="5"/>
      <c r="MRE208" s="5"/>
      <c r="MRF208" s="5"/>
      <c r="MRG208" s="5"/>
      <c r="MRH208" s="5"/>
      <c r="MRI208" s="5"/>
      <c r="MRJ208" s="5"/>
      <c r="MRK208" s="5"/>
      <c r="MRL208" s="5"/>
      <c r="MRM208" s="5"/>
      <c r="MRN208" s="5"/>
      <c r="MRO208" s="5"/>
      <c r="MRP208" s="5"/>
      <c r="MRQ208" s="5"/>
      <c r="MRR208" s="5"/>
      <c r="MRS208" s="5"/>
      <c r="MRT208" s="5"/>
      <c r="MRU208" s="5"/>
      <c r="MRV208" s="5"/>
      <c r="MRW208" s="5"/>
      <c r="MRX208" s="5"/>
      <c r="MRY208" s="5"/>
      <c r="MRZ208" s="5"/>
      <c r="MSA208" s="5"/>
      <c r="MSB208" s="5"/>
      <c r="MSC208" s="5"/>
      <c r="MSD208" s="5"/>
      <c r="MSE208" s="5"/>
      <c r="MSF208" s="5"/>
      <c r="MSG208" s="5"/>
      <c r="MSH208" s="5"/>
      <c r="MSI208" s="5"/>
      <c r="MSJ208" s="5"/>
      <c r="MSK208" s="5"/>
      <c r="MSL208" s="5"/>
      <c r="MSM208" s="5"/>
      <c r="MSN208" s="5"/>
      <c r="MSO208" s="5"/>
      <c r="MSP208" s="5"/>
      <c r="MSQ208" s="5"/>
      <c r="MSR208" s="5"/>
      <c r="MSS208" s="5"/>
      <c r="MST208" s="5"/>
      <c r="MSU208" s="5"/>
      <c r="MSV208" s="5"/>
      <c r="MSW208" s="5"/>
      <c r="MSX208" s="5"/>
      <c r="MSY208" s="5"/>
      <c r="MSZ208" s="5"/>
      <c r="MTA208" s="5"/>
      <c r="MTB208" s="5"/>
      <c r="MTC208" s="5"/>
      <c r="MTD208" s="5"/>
      <c r="MTE208" s="5"/>
      <c r="MTF208" s="5"/>
      <c r="MTG208" s="5"/>
      <c r="MTH208" s="5"/>
      <c r="MTI208" s="5"/>
      <c r="MTJ208" s="5"/>
      <c r="MTK208" s="5"/>
      <c r="MTL208" s="5"/>
      <c r="MTM208" s="5"/>
      <c r="MTN208" s="5"/>
      <c r="MTO208" s="5"/>
      <c r="MTP208" s="5"/>
      <c r="MTQ208" s="5"/>
      <c r="MTR208" s="5"/>
      <c r="MTS208" s="5"/>
      <c r="MTT208" s="5"/>
      <c r="MTU208" s="5"/>
      <c r="MTV208" s="5"/>
      <c r="MTW208" s="5"/>
      <c r="MTX208" s="5"/>
      <c r="MTY208" s="5"/>
      <c r="MTZ208" s="5"/>
      <c r="MUA208" s="5"/>
      <c r="MUB208" s="5"/>
      <c r="MUC208" s="5"/>
      <c r="MUD208" s="5"/>
      <c r="MUE208" s="5"/>
      <c r="MUF208" s="5"/>
      <c r="MUG208" s="5"/>
      <c r="MUH208" s="5"/>
      <c r="MUI208" s="5"/>
      <c r="MUJ208" s="5"/>
      <c r="MUK208" s="5"/>
      <c r="MUL208" s="5"/>
      <c r="MUM208" s="5"/>
      <c r="MUN208" s="5"/>
      <c r="MUO208" s="5"/>
      <c r="MUP208" s="5"/>
      <c r="MUQ208" s="5"/>
      <c r="MUR208" s="5"/>
      <c r="MUS208" s="5"/>
      <c r="MUT208" s="5"/>
      <c r="MUU208" s="5"/>
      <c r="MUV208" s="5"/>
      <c r="MUW208" s="5"/>
      <c r="MUX208" s="5"/>
      <c r="MUY208" s="5"/>
      <c r="MUZ208" s="5"/>
      <c r="MVA208" s="5"/>
      <c r="MVB208" s="5"/>
      <c r="MVC208" s="5"/>
      <c r="MVD208" s="5"/>
      <c r="MVE208" s="5"/>
      <c r="MVF208" s="5"/>
      <c r="MVG208" s="5"/>
      <c r="MVH208" s="5"/>
      <c r="MVI208" s="5"/>
      <c r="MVJ208" s="5"/>
      <c r="MVK208" s="5"/>
      <c r="MVL208" s="5"/>
      <c r="MVM208" s="5"/>
      <c r="MVN208" s="5"/>
      <c r="MVO208" s="5"/>
      <c r="MVP208" s="5"/>
      <c r="MVQ208" s="5"/>
      <c r="MVR208" s="5"/>
      <c r="MVS208" s="5"/>
      <c r="MVT208" s="5"/>
      <c r="MVU208" s="5"/>
      <c r="MVV208" s="5"/>
      <c r="MVW208" s="5"/>
      <c r="MVX208" s="5"/>
      <c r="MVY208" s="5"/>
      <c r="MVZ208" s="5"/>
      <c r="MWA208" s="5"/>
      <c r="MWB208" s="5"/>
      <c r="MWC208" s="5"/>
      <c r="MWD208" s="5"/>
      <c r="MWE208" s="5"/>
      <c r="MWF208" s="5"/>
      <c r="MWG208" s="5"/>
      <c r="MWH208" s="5"/>
      <c r="MWI208" s="5"/>
      <c r="MWJ208" s="5"/>
      <c r="MWK208" s="5"/>
      <c r="MWL208" s="5"/>
      <c r="MWM208" s="5"/>
      <c r="MWN208" s="5"/>
      <c r="MWO208" s="5"/>
      <c r="MWP208" s="5"/>
      <c r="MWQ208" s="5"/>
      <c r="MWR208" s="5"/>
      <c r="MWS208" s="5"/>
      <c r="MWT208" s="5"/>
      <c r="MWU208" s="5"/>
      <c r="MWV208" s="5"/>
      <c r="MWW208" s="5"/>
      <c r="MWX208" s="5"/>
      <c r="MWY208" s="5"/>
      <c r="MWZ208" s="5"/>
      <c r="MXA208" s="5"/>
      <c r="MXB208" s="5"/>
      <c r="MXC208" s="5"/>
      <c r="MXD208" s="5"/>
      <c r="MXE208" s="5"/>
      <c r="MXF208" s="5"/>
      <c r="MXG208" s="5"/>
      <c r="MXH208" s="5"/>
      <c r="MXI208" s="5"/>
      <c r="MXJ208" s="5"/>
      <c r="MXK208" s="5"/>
      <c r="MXL208" s="5"/>
      <c r="MXM208" s="5"/>
      <c r="MXN208" s="5"/>
      <c r="MXO208" s="5"/>
      <c r="MXP208" s="5"/>
      <c r="MXQ208" s="5"/>
      <c r="MXR208" s="5"/>
      <c r="MXS208" s="5"/>
      <c r="MXT208" s="5"/>
      <c r="MXU208" s="5"/>
      <c r="MXV208" s="5"/>
      <c r="MXW208" s="5"/>
      <c r="MXX208" s="5"/>
      <c r="MXY208" s="5"/>
      <c r="MXZ208" s="5"/>
      <c r="MYA208" s="5"/>
      <c r="MYB208" s="5"/>
      <c r="MYC208" s="5"/>
      <c r="MYD208" s="5"/>
      <c r="MYE208" s="5"/>
      <c r="MYF208" s="5"/>
      <c r="MYG208" s="5"/>
      <c r="MYH208" s="5"/>
      <c r="MYI208" s="5"/>
      <c r="MYJ208" s="5"/>
      <c r="MYK208" s="5"/>
      <c r="MYL208" s="5"/>
      <c r="MYM208" s="5"/>
      <c r="MYN208" s="5"/>
      <c r="MYO208" s="5"/>
      <c r="MYP208" s="5"/>
      <c r="MYQ208" s="5"/>
      <c r="MYR208" s="5"/>
      <c r="MYS208" s="5"/>
      <c r="MYT208" s="5"/>
      <c r="MYU208" s="5"/>
      <c r="MYV208" s="5"/>
      <c r="MYW208" s="5"/>
      <c r="MYX208" s="5"/>
      <c r="MYY208" s="5"/>
      <c r="MYZ208" s="5"/>
      <c r="MZA208" s="5"/>
      <c r="MZB208" s="5"/>
      <c r="MZC208" s="5"/>
      <c r="MZD208" s="5"/>
      <c r="MZE208" s="5"/>
      <c r="MZF208" s="5"/>
      <c r="MZG208" s="5"/>
      <c r="MZH208" s="5"/>
      <c r="MZI208" s="5"/>
      <c r="MZJ208" s="5"/>
      <c r="MZK208" s="5"/>
      <c r="MZL208" s="5"/>
      <c r="MZM208" s="5"/>
      <c r="MZN208" s="5"/>
      <c r="MZO208" s="5"/>
      <c r="MZP208" s="5"/>
      <c r="MZQ208" s="5"/>
      <c r="MZR208" s="5"/>
      <c r="MZS208" s="5"/>
      <c r="MZT208" s="5"/>
      <c r="MZU208" s="5"/>
      <c r="MZV208" s="5"/>
      <c r="MZW208" s="5"/>
      <c r="MZX208" s="5"/>
      <c r="MZY208" s="5"/>
      <c r="MZZ208" s="5"/>
      <c r="NAA208" s="5"/>
      <c r="NAB208" s="5"/>
      <c r="NAC208" s="5"/>
      <c r="NAD208" s="5"/>
      <c r="NAE208" s="5"/>
      <c r="NAF208" s="5"/>
      <c r="NAG208" s="5"/>
      <c r="NAH208" s="5"/>
      <c r="NAI208" s="5"/>
      <c r="NAJ208" s="5"/>
      <c r="NAK208" s="5"/>
      <c r="NAL208" s="5"/>
      <c r="NAM208" s="5"/>
      <c r="NAN208" s="5"/>
      <c r="NAO208" s="5"/>
      <c r="NAP208" s="5"/>
      <c r="NAQ208" s="5"/>
      <c r="NAR208" s="5"/>
      <c r="NAS208" s="5"/>
      <c r="NAT208" s="5"/>
      <c r="NAU208" s="5"/>
      <c r="NAV208" s="5"/>
      <c r="NAW208" s="5"/>
      <c r="NAX208" s="5"/>
      <c r="NAY208" s="5"/>
      <c r="NAZ208" s="5"/>
      <c r="NBA208" s="5"/>
      <c r="NBB208" s="5"/>
      <c r="NBC208" s="5"/>
      <c r="NBD208" s="5"/>
      <c r="NBE208" s="5"/>
      <c r="NBF208" s="5"/>
      <c r="NBG208" s="5"/>
      <c r="NBH208" s="5"/>
      <c r="NBI208" s="5"/>
      <c r="NBJ208" s="5"/>
      <c r="NBK208" s="5"/>
      <c r="NBL208" s="5"/>
      <c r="NBM208" s="5"/>
      <c r="NBN208" s="5"/>
      <c r="NBO208" s="5"/>
      <c r="NBP208" s="5"/>
      <c r="NBQ208" s="5"/>
      <c r="NBR208" s="5"/>
      <c r="NBS208" s="5"/>
      <c r="NBT208" s="5"/>
      <c r="NBU208" s="5"/>
      <c r="NBV208" s="5"/>
      <c r="NBW208" s="5"/>
      <c r="NBX208" s="5"/>
      <c r="NBY208" s="5"/>
      <c r="NBZ208" s="5"/>
      <c r="NCA208" s="5"/>
      <c r="NCB208" s="5"/>
      <c r="NCC208" s="5"/>
      <c r="NCD208" s="5"/>
      <c r="NCE208" s="5"/>
      <c r="NCF208" s="5"/>
      <c r="NCG208" s="5"/>
      <c r="NCH208" s="5"/>
      <c r="NCI208" s="5"/>
      <c r="NCJ208" s="5"/>
      <c r="NCK208" s="5"/>
      <c r="NCL208" s="5"/>
      <c r="NCM208" s="5"/>
      <c r="NCN208" s="5"/>
      <c r="NCO208" s="5"/>
      <c r="NCP208" s="5"/>
      <c r="NCQ208" s="5"/>
      <c r="NCR208" s="5"/>
      <c r="NCS208" s="5"/>
      <c r="NCT208" s="5"/>
      <c r="NCU208" s="5"/>
      <c r="NCV208" s="5"/>
      <c r="NCW208" s="5"/>
      <c r="NCX208" s="5"/>
      <c r="NCY208" s="5"/>
      <c r="NCZ208" s="5"/>
      <c r="NDA208" s="5"/>
      <c r="NDB208" s="5"/>
      <c r="NDC208" s="5"/>
      <c r="NDD208" s="5"/>
      <c r="NDE208" s="5"/>
      <c r="NDF208" s="5"/>
      <c r="NDG208" s="5"/>
      <c r="NDH208" s="5"/>
      <c r="NDI208" s="5"/>
      <c r="NDJ208" s="5"/>
      <c r="NDK208" s="5"/>
      <c r="NDL208" s="5"/>
      <c r="NDM208" s="5"/>
      <c r="NDN208" s="5"/>
      <c r="NDO208" s="5"/>
      <c r="NDP208" s="5"/>
      <c r="NDQ208" s="5"/>
      <c r="NDR208" s="5"/>
      <c r="NDS208" s="5"/>
      <c r="NDT208" s="5"/>
      <c r="NDU208" s="5"/>
      <c r="NDV208" s="5"/>
      <c r="NDW208" s="5"/>
      <c r="NDX208" s="5"/>
      <c r="NDY208" s="5"/>
      <c r="NDZ208" s="5"/>
      <c r="NEA208" s="5"/>
      <c r="NEB208" s="5"/>
      <c r="NEC208" s="5"/>
      <c r="NED208" s="5"/>
      <c r="NEE208" s="5"/>
      <c r="NEF208" s="5"/>
      <c r="NEG208" s="5"/>
      <c r="NEH208" s="5"/>
      <c r="NEI208" s="5"/>
      <c r="NEJ208" s="5"/>
      <c r="NEK208" s="5"/>
      <c r="NEL208" s="5"/>
      <c r="NEM208" s="5"/>
      <c r="NEN208" s="5"/>
      <c r="NEO208" s="5"/>
      <c r="NEP208" s="5"/>
      <c r="NEQ208" s="5"/>
      <c r="NER208" s="5"/>
      <c r="NES208" s="5"/>
      <c r="NET208" s="5"/>
      <c r="NEU208" s="5"/>
      <c r="NEV208" s="5"/>
      <c r="NEW208" s="5"/>
      <c r="NEX208" s="5"/>
      <c r="NEY208" s="5"/>
      <c r="NEZ208" s="5"/>
      <c r="NFA208" s="5"/>
      <c r="NFB208" s="5"/>
      <c r="NFC208" s="5"/>
      <c r="NFD208" s="5"/>
      <c r="NFE208" s="5"/>
      <c r="NFF208" s="5"/>
      <c r="NFG208" s="5"/>
      <c r="NFH208" s="5"/>
      <c r="NFI208" s="5"/>
      <c r="NFJ208" s="5"/>
      <c r="NFK208" s="5"/>
      <c r="NFL208" s="5"/>
      <c r="NFM208" s="5"/>
      <c r="NFN208" s="5"/>
      <c r="NFO208" s="5"/>
      <c r="NFP208" s="5"/>
      <c r="NFQ208" s="5"/>
      <c r="NFR208" s="5"/>
      <c r="NFS208" s="5"/>
      <c r="NFT208" s="5"/>
      <c r="NFU208" s="5"/>
      <c r="NFV208" s="5"/>
      <c r="NFW208" s="5"/>
      <c r="NFX208" s="5"/>
      <c r="NFY208" s="5"/>
      <c r="NFZ208" s="5"/>
      <c r="NGA208" s="5"/>
      <c r="NGB208" s="5"/>
      <c r="NGC208" s="5"/>
      <c r="NGD208" s="5"/>
      <c r="NGE208" s="5"/>
      <c r="NGF208" s="5"/>
      <c r="NGG208" s="5"/>
      <c r="NGH208" s="5"/>
      <c r="NGI208" s="5"/>
      <c r="NGJ208" s="5"/>
      <c r="NGK208" s="5"/>
      <c r="NGL208" s="5"/>
      <c r="NGM208" s="5"/>
      <c r="NGN208" s="5"/>
      <c r="NGO208" s="5"/>
      <c r="NGP208" s="5"/>
      <c r="NGQ208" s="5"/>
      <c r="NGR208" s="5"/>
      <c r="NGS208" s="5"/>
      <c r="NGT208" s="5"/>
      <c r="NGU208" s="5"/>
      <c r="NGV208" s="5"/>
      <c r="NGW208" s="5"/>
      <c r="NGX208" s="5"/>
      <c r="NGY208" s="5"/>
      <c r="NGZ208" s="5"/>
      <c r="NHA208" s="5"/>
      <c r="NHB208" s="5"/>
      <c r="NHC208" s="5"/>
      <c r="NHD208" s="5"/>
      <c r="NHE208" s="5"/>
      <c r="NHF208" s="5"/>
      <c r="NHG208" s="5"/>
      <c r="NHH208" s="5"/>
      <c r="NHI208" s="5"/>
      <c r="NHJ208" s="5"/>
      <c r="NHK208" s="5"/>
      <c r="NHL208" s="5"/>
      <c r="NHM208" s="5"/>
      <c r="NHN208" s="5"/>
      <c r="NHO208" s="5"/>
      <c r="NHP208" s="5"/>
      <c r="NHQ208" s="5"/>
      <c r="NHR208" s="5"/>
      <c r="NHS208" s="5"/>
      <c r="NHT208" s="5"/>
      <c r="NHU208" s="5"/>
      <c r="NHV208" s="5"/>
      <c r="NHW208" s="5"/>
      <c r="NHX208" s="5"/>
      <c r="NHY208" s="5"/>
      <c r="NHZ208" s="5"/>
      <c r="NIA208" s="5"/>
      <c r="NIB208" s="5"/>
      <c r="NIC208" s="5"/>
      <c r="NID208" s="5"/>
      <c r="NIE208" s="5"/>
      <c r="NIF208" s="5"/>
      <c r="NIG208" s="5"/>
      <c r="NIH208" s="5"/>
      <c r="NII208" s="5"/>
      <c r="NIJ208" s="5"/>
      <c r="NIK208" s="5"/>
      <c r="NIL208" s="5"/>
      <c r="NIM208" s="5"/>
      <c r="NIN208" s="5"/>
      <c r="NIO208" s="5"/>
      <c r="NIP208" s="5"/>
      <c r="NIQ208" s="5"/>
      <c r="NIR208" s="5"/>
      <c r="NIS208" s="5"/>
      <c r="NIT208" s="5"/>
      <c r="NIU208" s="5"/>
      <c r="NIV208" s="5"/>
      <c r="NIW208" s="5"/>
      <c r="NIX208" s="5"/>
      <c r="NIY208" s="5"/>
      <c r="NIZ208" s="5"/>
      <c r="NJA208" s="5"/>
      <c r="NJB208" s="5"/>
      <c r="NJC208" s="5"/>
      <c r="NJD208" s="5"/>
      <c r="NJE208" s="5"/>
      <c r="NJF208" s="5"/>
      <c r="NJG208" s="5"/>
      <c r="NJH208" s="5"/>
      <c r="NJI208" s="5"/>
      <c r="NJJ208" s="5"/>
      <c r="NJK208" s="5"/>
      <c r="NJL208" s="5"/>
      <c r="NJM208" s="5"/>
      <c r="NJN208" s="5"/>
      <c r="NJO208" s="5"/>
      <c r="NJP208" s="5"/>
      <c r="NJQ208" s="5"/>
      <c r="NJR208" s="5"/>
      <c r="NJS208" s="5"/>
      <c r="NJT208" s="5"/>
      <c r="NJU208" s="5"/>
      <c r="NJV208" s="5"/>
      <c r="NJW208" s="5"/>
      <c r="NJX208" s="5"/>
      <c r="NJY208" s="5"/>
      <c r="NJZ208" s="5"/>
      <c r="NKA208" s="5"/>
      <c r="NKB208" s="5"/>
      <c r="NKC208" s="5"/>
      <c r="NKD208" s="5"/>
      <c r="NKE208" s="5"/>
      <c r="NKF208" s="5"/>
      <c r="NKG208" s="5"/>
      <c r="NKH208" s="5"/>
      <c r="NKI208" s="5"/>
      <c r="NKJ208" s="5"/>
      <c r="NKK208" s="5"/>
      <c r="NKL208" s="5"/>
      <c r="NKM208" s="5"/>
      <c r="NKN208" s="5"/>
      <c r="NKO208" s="5"/>
      <c r="NKP208" s="5"/>
      <c r="NKQ208" s="5"/>
      <c r="NKR208" s="5"/>
      <c r="NKS208" s="5"/>
      <c r="NKT208" s="5"/>
      <c r="NKU208" s="5"/>
      <c r="NKV208" s="5"/>
      <c r="NKW208" s="5"/>
      <c r="NKX208" s="5"/>
      <c r="NKY208" s="5"/>
      <c r="NKZ208" s="5"/>
      <c r="NLA208" s="5"/>
      <c r="NLB208" s="5"/>
      <c r="NLC208" s="5"/>
      <c r="NLD208" s="5"/>
      <c r="NLE208" s="5"/>
      <c r="NLF208" s="5"/>
      <c r="NLG208" s="5"/>
      <c r="NLH208" s="5"/>
      <c r="NLI208" s="5"/>
      <c r="NLJ208" s="5"/>
      <c r="NLK208" s="5"/>
      <c r="NLL208" s="5"/>
      <c r="NLM208" s="5"/>
      <c r="NLN208" s="5"/>
      <c r="NLO208" s="5"/>
      <c r="NLP208" s="5"/>
      <c r="NLQ208" s="5"/>
      <c r="NLR208" s="5"/>
      <c r="NLS208" s="5"/>
      <c r="NLT208" s="5"/>
      <c r="NLU208" s="5"/>
      <c r="NLV208" s="5"/>
      <c r="NLW208" s="5"/>
      <c r="NLX208" s="5"/>
      <c r="NLY208" s="5"/>
      <c r="NLZ208" s="5"/>
      <c r="NMA208" s="5"/>
      <c r="NMB208" s="5"/>
      <c r="NMC208" s="5"/>
      <c r="NMD208" s="5"/>
      <c r="NME208" s="5"/>
      <c r="NMF208" s="5"/>
      <c r="NMG208" s="5"/>
      <c r="NMH208" s="5"/>
      <c r="NMI208" s="5"/>
      <c r="NMJ208" s="5"/>
      <c r="NMK208" s="5"/>
      <c r="NML208" s="5"/>
      <c r="NMM208" s="5"/>
      <c r="NMN208" s="5"/>
      <c r="NMO208" s="5"/>
      <c r="NMP208" s="5"/>
      <c r="NMQ208" s="5"/>
      <c r="NMR208" s="5"/>
      <c r="NMS208" s="5"/>
      <c r="NMT208" s="5"/>
      <c r="NMU208" s="5"/>
      <c r="NMV208" s="5"/>
      <c r="NMW208" s="5"/>
      <c r="NMX208" s="5"/>
      <c r="NMY208" s="5"/>
      <c r="NMZ208" s="5"/>
      <c r="NNA208" s="5"/>
      <c r="NNB208" s="5"/>
      <c r="NNC208" s="5"/>
      <c r="NND208" s="5"/>
      <c r="NNE208" s="5"/>
      <c r="NNF208" s="5"/>
      <c r="NNG208" s="5"/>
      <c r="NNH208" s="5"/>
      <c r="NNI208" s="5"/>
      <c r="NNJ208" s="5"/>
      <c r="NNK208" s="5"/>
      <c r="NNL208" s="5"/>
      <c r="NNM208" s="5"/>
      <c r="NNN208" s="5"/>
      <c r="NNO208" s="5"/>
      <c r="NNP208" s="5"/>
      <c r="NNQ208" s="5"/>
      <c r="NNR208" s="5"/>
      <c r="NNS208" s="5"/>
      <c r="NNT208" s="5"/>
      <c r="NNU208" s="5"/>
      <c r="NNV208" s="5"/>
      <c r="NNW208" s="5"/>
      <c r="NNX208" s="5"/>
      <c r="NNY208" s="5"/>
      <c r="NNZ208" s="5"/>
      <c r="NOA208" s="5"/>
      <c r="NOB208" s="5"/>
      <c r="NOC208" s="5"/>
      <c r="NOD208" s="5"/>
      <c r="NOE208" s="5"/>
      <c r="NOF208" s="5"/>
      <c r="NOG208" s="5"/>
      <c r="NOH208" s="5"/>
      <c r="NOI208" s="5"/>
      <c r="NOJ208" s="5"/>
      <c r="NOK208" s="5"/>
      <c r="NOL208" s="5"/>
      <c r="NOM208" s="5"/>
      <c r="NON208" s="5"/>
      <c r="NOO208" s="5"/>
      <c r="NOP208" s="5"/>
      <c r="NOQ208" s="5"/>
      <c r="NOR208" s="5"/>
      <c r="NOS208" s="5"/>
      <c r="NOT208" s="5"/>
      <c r="NOU208" s="5"/>
      <c r="NOV208" s="5"/>
      <c r="NOW208" s="5"/>
      <c r="NOX208" s="5"/>
      <c r="NOY208" s="5"/>
      <c r="NOZ208" s="5"/>
      <c r="NPA208" s="5"/>
      <c r="NPB208" s="5"/>
      <c r="NPC208" s="5"/>
      <c r="NPD208" s="5"/>
      <c r="NPE208" s="5"/>
      <c r="NPF208" s="5"/>
      <c r="NPG208" s="5"/>
      <c r="NPH208" s="5"/>
      <c r="NPI208" s="5"/>
      <c r="NPJ208" s="5"/>
      <c r="NPK208" s="5"/>
      <c r="NPL208" s="5"/>
      <c r="NPM208" s="5"/>
      <c r="NPN208" s="5"/>
      <c r="NPO208" s="5"/>
      <c r="NPP208" s="5"/>
      <c r="NPQ208" s="5"/>
      <c r="NPR208" s="5"/>
      <c r="NPS208" s="5"/>
      <c r="NPT208" s="5"/>
      <c r="NPU208" s="5"/>
      <c r="NPV208" s="5"/>
      <c r="NPW208" s="5"/>
      <c r="NPX208" s="5"/>
      <c r="NPY208" s="5"/>
      <c r="NPZ208" s="5"/>
      <c r="NQA208" s="5"/>
      <c r="NQB208" s="5"/>
      <c r="NQC208" s="5"/>
      <c r="NQD208" s="5"/>
      <c r="NQE208" s="5"/>
      <c r="NQF208" s="5"/>
      <c r="NQG208" s="5"/>
      <c r="NQH208" s="5"/>
      <c r="NQI208" s="5"/>
      <c r="NQJ208" s="5"/>
      <c r="NQK208" s="5"/>
      <c r="NQL208" s="5"/>
      <c r="NQM208" s="5"/>
      <c r="NQN208" s="5"/>
      <c r="NQO208" s="5"/>
      <c r="NQP208" s="5"/>
      <c r="NQQ208" s="5"/>
      <c r="NQR208" s="5"/>
      <c r="NQS208" s="5"/>
      <c r="NQT208" s="5"/>
      <c r="NQU208" s="5"/>
      <c r="NQV208" s="5"/>
      <c r="NQW208" s="5"/>
      <c r="NQX208" s="5"/>
      <c r="NQY208" s="5"/>
      <c r="NQZ208" s="5"/>
      <c r="NRA208" s="5"/>
      <c r="NRB208" s="5"/>
      <c r="NRC208" s="5"/>
      <c r="NRD208" s="5"/>
      <c r="NRE208" s="5"/>
      <c r="NRF208" s="5"/>
      <c r="NRG208" s="5"/>
      <c r="NRH208" s="5"/>
      <c r="NRI208" s="5"/>
      <c r="NRJ208" s="5"/>
      <c r="NRK208" s="5"/>
      <c r="NRL208" s="5"/>
      <c r="NRM208" s="5"/>
      <c r="NRN208" s="5"/>
      <c r="NRO208" s="5"/>
      <c r="NRP208" s="5"/>
      <c r="NRQ208" s="5"/>
      <c r="NRR208" s="5"/>
      <c r="NRS208" s="5"/>
      <c r="NRT208" s="5"/>
      <c r="NRU208" s="5"/>
      <c r="NRV208" s="5"/>
      <c r="NRW208" s="5"/>
      <c r="NRX208" s="5"/>
      <c r="NRY208" s="5"/>
      <c r="NRZ208" s="5"/>
      <c r="NSA208" s="5"/>
      <c r="NSB208" s="5"/>
      <c r="NSC208" s="5"/>
      <c r="NSD208" s="5"/>
      <c r="NSE208" s="5"/>
      <c r="NSF208" s="5"/>
      <c r="NSG208" s="5"/>
      <c r="NSH208" s="5"/>
      <c r="NSI208" s="5"/>
      <c r="NSJ208" s="5"/>
      <c r="NSK208" s="5"/>
      <c r="NSL208" s="5"/>
      <c r="NSM208" s="5"/>
      <c r="NSN208" s="5"/>
      <c r="NSO208" s="5"/>
      <c r="NSP208" s="5"/>
      <c r="NSQ208" s="5"/>
      <c r="NSR208" s="5"/>
      <c r="NSS208" s="5"/>
      <c r="NST208" s="5"/>
      <c r="NSU208" s="5"/>
      <c r="NSV208" s="5"/>
      <c r="NSW208" s="5"/>
      <c r="NSX208" s="5"/>
      <c r="NSY208" s="5"/>
      <c r="NSZ208" s="5"/>
      <c r="NTA208" s="5"/>
      <c r="NTB208" s="5"/>
      <c r="NTC208" s="5"/>
      <c r="NTD208" s="5"/>
      <c r="NTE208" s="5"/>
      <c r="NTF208" s="5"/>
      <c r="NTG208" s="5"/>
      <c r="NTH208" s="5"/>
      <c r="NTI208" s="5"/>
      <c r="NTJ208" s="5"/>
      <c r="NTK208" s="5"/>
      <c r="NTL208" s="5"/>
      <c r="NTM208" s="5"/>
      <c r="NTN208" s="5"/>
      <c r="NTO208" s="5"/>
      <c r="NTP208" s="5"/>
      <c r="NTQ208" s="5"/>
      <c r="NTR208" s="5"/>
      <c r="NTS208" s="5"/>
      <c r="NTT208" s="5"/>
      <c r="NTU208" s="5"/>
      <c r="NTV208" s="5"/>
      <c r="NTW208" s="5"/>
      <c r="NTX208" s="5"/>
      <c r="NTY208" s="5"/>
      <c r="NTZ208" s="5"/>
      <c r="NUA208" s="5"/>
      <c r="NUB208" s="5"/>
      <c r="NUC208" s="5"/>
      <c r="NUD208" s="5"/>
      <c r="NUE208" s="5"/>
      <c r="NUF208" s="5"/>
      <c r="NUG208" s="5"/>
      <c r="NUH208" s="5"/>
      <c r="NUI208" s="5"/>
      <c r="NUJ208" s="5"/>
      <c r="NUK208" s="5"/>
      <c r="NUL208" s="5"/>
      <c r="NUM208" s="5"/>
      <c r="NUN208" s="5"/>
      <c r="NUO208" s="5"/>
      <c r="NUP208" s="5"/>
      <c r="NUQ208" s="5"/>
      <c r="NUR208" s="5"/>
      <c r="NUS208" s="5"/>
      <c r="NUT208" s="5"/>
      <c r="NUU208" s="5"/>
      <c r="NUV208" s="5"/>
      <c r="NUW208" s="5"/>
      <c r="NUX208" s="5"/>
      <c r="NUY208" s="5"/>
      <c r="NUZ208" s="5"/>
      <c r="NVA208" s="5"/>
      <c r="NVB208" s="5"/>
      <c r="NVC208" s="5"/>
      <c r="NVD208" s="5"/>
      <c r="NVE208" s="5"/>
      <c r="NVF208" s="5"/>
      <c r="NVG208" s="5"/>
      <c r="NVH208" s="5"/>
      <c r="NVI208" s="5"/>
      <c r="NVJ208" s="5"/>
      <c r="NVK208" s="5"/>
      <c r="NVL208" s="5"/>
      <c r="NVM208" s="5"/>
      <c r="NVN208" s="5"/>
      <c r="NVO208" s="5"/>
      <c r="NVP208" s="5"/>
      <c r="NVQ208" s="5"/>
      <c r="NVR208" s="5"/>
      <c r="NVS208" s="5"/>
      <c r="NVT208" s="5"/>
      <c r="NVU208" s="5"/>
      <c r="NVV208" s="5"/>
      <c r="NVW208" s="5"/>
      <c r="NVX208" s="5"/>
      <c r="NVY208" s="5"/>
      <c r="NVZ208" s="5"/>
      <c r="NWA208" s="5"/>
      <c r="NWB208" s="5"/>
      <c r="NWC208" s="5"/>
      <c r="NWD208" s="5"/>
      <c r="NWE208" s="5"/>
      <c r="NWF208" s="5"/>
      <c r="NWG208" s="5"/>
      <c r="NWH208" s="5"/>
      <c r="NWI208" s="5"/>
      <c r="NWJ208" s="5"/>
      <c r="NWK208" s="5"/>
      <c r="NWL208" s="5"/>
      <c r="NWM208" s="5"/>
      <c r="NWN208" s="5"/>
      <c r="NWO208" s="5"/>
      <c r="NWP208" s="5"/>
      <c r="NWQ208" s="5"/>
      <c r="NWR208" s="5"/>
      <c r="NWS208" s="5"/>
      <c r="NWT208" s="5"/>
      <c r="NWU208" s="5"/>
      <c r="NWV208" s="5"/>
      <c r="NWW208" s="5"/>
      <c r="NWX208" s="5"/>
      <c r="NWY208" s="5"/>
      <c r="NWZ208" s="5"/>
      <c r="NXA208" s="5"/>
      <c r="NXB208" s="5"/>
      <c r="NXC208" s="5"/>
      <c r="NXD208" s="5"/>
      <c r="NXE208" s="5"/>
      <c r="NXF208" s="5"/>
      <c r="NXG208" s="5"/>
      <c r="NXH208" s="5"/>
      <c r="NXI208" s="5"/>
      <c r="NXJ208" s="5"/>
      <c r="NXK208" s="5"/>
      <c r="NXL208" s="5"/>
      <c r="NXM208" s="5"/>
      <c r="NXN208" s="5"/>
      <c r="NXO208" s="5"/>
      <c r="NXP208" s="5"/>
      <c r="NXQ208" s="5"/>
      <c r="NXR208" s="5"/>
      <c r="NXS208" s="5"/>
      <c r="NXT208" s="5"/>
      <c r="NXU208" s="5"/>
      <c r="NXV208" s="5"/>
      <c r="NXW208" s="5"/>
      <c r="NXX208" s="5"/>
      <c r="NXY208" s="5"/>
      <c r="NXZ208" s="5"/>
      <c r="NYA208" s="5"/>
      <c r="NYB208" s="5"/>
      <c r="NYC208" s="5"/>
      <c r="NYD208" s="5"/>
      <c r="NYE208" s="5"/>
      <c r="NYF208" s="5"/>
      <c r="NYG208" s="5"/>
      <c r="NYH208" s="5"/>
      <c r="NYI208" s="5"/>
      <c r="NYJ208" s="5"/>
      <c r="NYK208" s="5"/>
      <c r="NYL208" s="5"/>
      <c r="NYM208" s="5"/>
      <c r="NYN208" s="5"/>
      <c r="NYO208" s="5"/>
      <c r="NYP208" s="5"/>
      <c r="NYQ208" s="5"/>
      <c r="NYR208" s="5"/>
      <c r="NYS208" s="5"/>
      <c r="NYT208" s="5"/>
      <c r="NYU208" s="5"/>
      <c r="NYV208" s="5"/>
      <c r="NYW208" s="5"/>
      <c r="NYX208" s="5"/>
      <c r="NYY208" s="5"/>
      <c r="NYZ208" s="5"/>
      <c r="NZA208" s="5"/>
      <c r="NZB208" s="5"/>
      <c r="NZC208" s="5"/>
      <c r="NZD208" s="5"/>
      <c r="NZE208" s="5"/>
      <c r="NZF208" s="5"/>
      <c r="NZG208" s="5"/>
      <c r="NZH208" s="5"/>
      <c r="NZI208" s="5"/>
      <c r="NZJ208" s="5"/>
      <c r="NZK208" s="5"/>
      <c r="NZL208" s="5"/>
      <c r="NZM208" s="5"/>
      <c r="NZN208" s="5"/>
      <c r="NZO208" s="5"/>
      <c r="NZP208" s="5"/>
      <c r="NZQ208" s="5"/>
      <c r="NZR208" s="5"/>
      <c r="NZS208" s="5"/>
      <c r="NZT208" s="5"/>
      <c r="NZU208" s="5"/>
      <c r="NZV208" s="5"/>
      <c r="NZW208" s="5"/>
      <c r="NZX208" s="5"/>
      <c r="NZY208" s="5"/>
      <c r="NZZ208" s="5"/>
      <c r="OAA208" s="5"/>
      <c r="OAB208" s="5"/>
      <c r="OAC208" s="5"/>
      <c r="OAD208" s="5"/>
      <c r="OAE208" s="5"/>
      <c r="OAF208" s="5"/>
      <c r="OAG208" s="5"/>
      <c r="OAH208" s="5"/>
      <c r="OAI208" s="5"/>
      <c r="OAJ208" s="5"/>
      <c r="OAK208" s="5"/>
      <c r="OAL208" s="5"/>
      <c r="OAM208" s="5"/>
      <c r="OAN208" s="5"/>
      <c r="OAO208" s="5"/>
      <c r="OAP208" s="5"/>
      <c r="OAQ208" s="5"/>
      <c r="OAR208" s="5"/>
      <c r="OAS208" s="5"/>
      <c r="OAT208" s="5"/>
      <c r="OAU208" s="5"/>
      <c r="OAV208" s="5"/>
      <c r="OAW208" s="5"/>
      <c r="OAX208" s="5"/>
      <c r="OAY208" s="5"/>
      <c r="OAZ208" s="5"/>
      <c r="OBA208" s="5"/>
      <c r="OBB208" s="5"/>
      <c r="OBC208" s="5"/>
      <c r="OBD208" s="5"/>
      <c r="OBE208" s="5"/>
      <c r="OBF208" s="5"/>
      <c r="OBG208" s="5"/>
      <c r="OBH208" s="5"/>
      <c r="OBI208" s="5"/>
      <c r="OBJ208" s="5"/>
      <c r="OBK208" s="5"/>
      <c r="OBL208" s="5"/>
      <c r="OBM208" s="5"/>
      <c r="OBN208" s="5"/>
      <c r="OBO208" s="5"/>
      <c r="OBP208" s="5"/>
      <c r="OBQ208" s="5"/>
      <c r="OBR208" s="5"/>
      <c r="OBS208" s="5"/>
      <c r="OBT208" s="5"/>
      <c r="OBU208" s="5"/>
      <c r="OBV208" s="5"/>
      <c r="OBW208" s="5"/>
      <c r="OBX208" s="5"/>
      <c r="OBY208" s="5"/>
      <c r="OBZ208" s="5"/>
      <c r="OCA208" s="5"/>
      <c r="OCB208" s="5"/>
      <c r="OCC208" s="5"/>
      <c r="OCD208" s="5"/>
      <c r="OCE208" s="5"/>
      <c r="OCF208" s="5"/>
      <c r="OCG208" s="5"/>
      <c r="OCH208" s="5"/>
      <c r="OCI208" s="5"/>
      <c r="OCJ208" s="5"/>
      <c r="OCK208" s="5"/>
      <c r="OCL208" s="5"/>
      <c r="OCM208" s="5"/>
      <c r="OCN208" s="5"/>
      <c r="OCO208" s="5"/>
      <c r="OCP208" s="5"/>
      <c r="OCQ208" s="5"/>
      <c r="OCR208" s="5"/>
      <c r="OCS208" s="5"/>
      <c r="OCT208" s="5"/>
      <c r="OCU208" s="5"/>
      <c r="OCV208" s="5"/>
      <c r="OCW208" s="5"/>
      <c r="OCX208" s="5"/>
      <c r="OCY208" s="5"/>
      <c r="OCZ208" s="5"/>
      <c r="ODA208" s="5"/>
      <c r="ODB208" s="5"/>
      <c r="ODC208" s="5"/>
      <c r="ODD208" s="5"/>
      <c r="ODE208" s="5"/>
      <c r="ODF208" s="5"/>
      <c r="ODG208" s="5"/>
      <c r="ODH208" s="5"/>
      <c r="ODI208" s="5"/>
      <c r="ODJ208" s="5"/>
      <c r="ODK208" s="5"/>
      <c r="ODL208" s="5"/>
      <c r="ODM208" s="5"/>
      <c r="ODN208" s="5"/>
      <c r="ODO208" s="5"/>
      <c r="ODP208" s="5"/>
      <c r="ODQ208" s="5"/>
      <c r="ODR208" s="5"/>
      <c r="ODS208" s="5"/>
      <c r="ODT208" s="5"/>
      <c r="ODU208" s="5"/>
      <c r="ODV208" s="5"/>
      <c r="ODW208" s="5"/>
      <c r="ODX208" s="5"/>
      <c r="ODY208" s="5"/>
      <c r="ODZ208" s="5"/>
      <c r="OEA208" s="5"/>
      <c r="OEB208" s="5"/>
      <c r="OEC208" s="5"/>
      <c r="OED208" s="5"/>
      <c r="OEE208" s="5"/>
      <c r="OEF208" s="5"/>
      <c r="OEG208" s="5"/>
      <c r="OEH208" s="5"/>
      <c r="OEI208" s="5"/>
      <c r="OEJ208" s="5"/>
      <c r="OEK208" s="5"/>
      <c r="OEL208" s="5"/>
      <c r="OEM208" s="5"/>
      <c r="OEN208" s="5"/>
      <c r="OEO208" s="5"/>
      <c r="OEP208" s="5"/>
      <c r="OEQ208" s="5"/>
      <c r="OER208" s="5"/>
      <c r="OES208" s="5"/>
      <c r="OET208" s="5"/>
      <c r="OEU208" s="5"/>
      <c r="OEV208" s="5"/>
      <c r="OEW208" s="5"/>
      <c r="OEX208" s="5"/>
      <c r="OEY208" s="5"/>
      <c r="OEZ208" s="5"/>
      <c r="OFA208" s="5"/>
      <c r="OFB208" s="5"/>
      <c r="OFC208" s="5"/>
      <c r="OFD208" s="5"/>
      <c r="OFE208" s="5"/>
      <c r="OFF208" s="5"/>
      <c r="OFG208" s="5"/>
      <c r="OFH208" s="5"/>
      <c r="OFI208" s="5"/>
      <c r="OFJ208" s="5"/>
      <c r="OFK208" s="5"/>
      <c r="OFL208" s="5"/>
      <c r="OFM208" s="5"/>
      <c r="OFN208" s="5"/>
      <c r="OFO208" s="5"/>
      <c r="OFP208" s="5"/>
      <c r="OFQ208" s="5"/>
      <c r="OFR208" s="5"/>
      <c r="OFS208" s="5"/>
      <c r="OFT208" s="5"/>
      <c r="OFU208" s="5"/>
      <c r="OFV208" s="5"/>
      <c r="OFW208" s="5"/>
      <c r="OFX208" s="5"/>
      <c r="OFY208" s="5"/>
      <c r="OFZ208" s="5"/>
      <c r="OGA208" s="5"/>
      <c r="OGB208" s="5"/>
      <c r="OGC208" s="5"/>
      <c r="OGD208" s="5"/>
      <c r="OGE208" s="5"/>
      <c r="OGF208" s="5"/>
      <c r="OGG208" s="5"/>
      <c r="OGH208" s="5"/>
      <c r="OGI208" s="5"/>
      <c r="OGJ208" s="5"/>
      <c r="OGK208" s="5"/>
      <c r="OGL208" s="5"/>
      <c r="OGM208" s="5"/>
      <c r="OGN208" s="5"/>
      <c r="OGO208" s="5"/>
      <c r="OGP208" s="5"/>
      <c r="OGQ208" s="5"/>
      <c r="OGR208" s="5"/>
      <c r="OGS208" s="5"/>
      <c r="OGT208" s="5"/>
      <c r="OGU208" s="5"/>
      <c r="OGV208" s="5"/>
      <c r="OGW208" s="5"/>
      <c r="OGX208" s="5"/>
      <c r="OGY208" s="5"/>
      <c r="OGZ208" s="5"/>
      <c r="OHA208" s="5"/>
      <c r="OHB208" s="5"/>
      <c r="OHC208" s="5"/>
      <c r="OHD208" s="5"/>
      <c r="OHE208" s="5"/>
      <c r="OHF208" s="5"/>
      <c r="OHG208" s="5"/>
      <c r="OHH208" s="5"/>
      <c r="OHI208" s="5"/>
      <c r="OHJ208" s="5"/>
      <c r="OHK208" s="5"/>
      <c r="OHL208" s="5"/>
      <c r="OHM208" s="5"/>
      <c r="OHN208" s="5"/>
      <c r="OHO208" s="5"/>
      <c r="OHP208" s="5"/>
      <c r="OHQ208" s="5"/>
      <c r="OHR208" s="5"/>
      <c r="OHS208" s="5"/>
      <c r="OHT208" s="5"/>
      <c r="OHU208" s="5"/>
      <c r="OHV208" s="5"/>
      <c r="OHW208" s="5"/>
      <c r="OHX208" s="5"/>
      <c r="OHY208" s="5"/>
      <c r="OHZ208" s="5"/>
      <c r="OIA208" s="5"/>
      <c r="OIB208" s="5"/>
      <c r="OIC208" s="5"/>
      <c r="OID208" s="5"/>
      <c r="OIE208" s="5"/>
      <c r="OIF208" s="5"/>
      <c r="OIG208" s="5"/>
      <c r="OIH208" s="5"/>
      <c r="OII208" s="5"/>
      <c r="OIJ208" s="5"/>
      <c r="OIK208" s="5"/>
      <c r="OIL208" s="5"/>
      <c r="OIM208" s="5"/>
      <c r="OIN208" s="5"/>
      <c r="OIO208" s="5"/>
      <c r="OIP208" s="5"/>
      <c r="OIQ208" s="5"/>
      <c r="OIR208" s="5"/>
      <c r="OIS208" s="5"/>
      <c r="OIT208" s="5"/>
      <c r="OIU208" s="5"/>
      <c r="OIV208" s="5"/>
      <c r="OIW208" s="5"/>
      <c r="OIX208" s="5"/>
      <c r="OIY208" s="5"/>
      <c r="OIZ208" s="5"/>
      <c r="OJA208" s="5"/>
      <c r="OJB208" s="5"/>
      <c r="OJC208" s="5"/>
      <c r="OJD208" s="5"/>
      <c r="OJE208" s="5"/>
      <c r="OJF208" s="5"/>
      <c r="OJG208" s="5"/>
      <c r="OJH208" s="5"/>
      <c r="OJI208" s="5"/>
      <c r="OJJ208" s="5"/>
      <c r="OJK208" s="5"/>
      <c r="OJL208" s="5"/>
      <c r="OJM208" s="5"/>
      <c r="OJN208" s="5"/>
      <c r="OJO208" s="5"/>
      <c r="OJP208" s="5"/>
      <c r="OJQ208" s="5"/>
      <c r="OJR208" s="5"/>
      <c r="OJS208" s="5"/>
      <c r="OJT208" s="5"/>
      <c r="OJU208" s="5"/>
      <c r="OJV208" s="5"/>
      <c r="OJW208" s="5"/>
      <c r="OJX208" s="5"/>
      <c r="OJY208" s="5"/>
      <c r="OJZ208" s="5"/>
      <c r="OKA208" s="5"/>
      <c r="OKB208" s="5"/>
      <c r="OKC208" s="5"/>
      <c r="OKD208" s="5"/>
      <c r="OKE208" s="5"/>
      <c r="OKF208" s="5"/>
      <c r="OKG208" s="5"/>
      <c r="OKH208" s="5"/>
      <c r="OKI208" s="5"/>
      <c r="OKJ208" s="5"/>
      <c r="OKK208" s="5"/>
      <c r="OKL208" s="5"/>
      <c r="OKM208" s="5"/>
      <c r="OKN208" s="5"/>
      <c r="OKO208" s="5"/>
      <c r="OKP208" s="5"/>
      <c r="OKQ208" s="5"/>
      <c r="OKR208" s="5"/>
      <c r="OKS208" s="5"/>
      <c r="OKT208" s="5"/>
      <c r="OKU208" s="5"/>
      <c r="OKV208" s="5"/>
      <c r="OKW208" s="5"/>
      <c r="OKX208" s="5"/>
      <c r="OKY208" s="5"/>
      <c r="OKZ208" s="5"/>
      <c r="OLA208" s="5"/>
      <c r="OLB208" s="5"/>
      <c r="OLC208" s="5"/>
      <c r="OLD208" s="5"/>
      <c r="OLE208" s="5"/>
      <c r="OLF208" s="5"/>
      <c r="OLG208" s="5"/>
      <c r="OLH208" s="5"/>
      <c r="OLI208" s="5"/>
      <c r="OLJ208" s="5"/>
      <c r="OLK208" s="5"/>
      <c r="OLL208" s="5"/>
      <c r="OLM208" s="5"/>
      <c r="OLN208" s="5"/>
      <c r="OLO208" s="5"/>
      <c r="OLP208" s="5"/>
      <c r="OLQ208" s="5"/>
      <c r="OLR208" s="5"/>
      <c r="OLS208" s="5"/>
      <c r="OLT208" s="5"/>
      <c r="OLU208" s="5"/>
      <c r="OLV208" s="5"/>
      <c r="OLW208" s="5"/>
      <c r="OLX208" s="5"/>
      <c r="OLY208" s="5"/>
      <c r="OLZ208" s="5"/>
      <c r="OMA208" s="5"/>
      <c r="OMB208" s="5"/>
      <c r="OMC208" s="5"/>
      <c r="OMD208" s="5"/>
      <c r="OME208" s="5"/>
      <c r="OMF208" s="5"/>
      <c r="OMG208" s="5"/>
      <c r="OMH208" s="5"/>
      <c r="OMI208" s="5"/>
      <c r="OMJ208" s="5"/>
      <c r="OMK208" s="5"/>
      <c r="OML208" s="5"/>
      <c r="OMM208" s="5"/>
      <c r="OMN208" s="5"/>
      <c r="OMO208" s="5"/>
      <c r="OMP208" s="5"/>
      <c r="OMQ208" s="5"/>
      <c r="OMR208" s="5"/>
      <c r="OMS208" s="5"/>
      <c r="OMT208" s="5"/>
      <c r="OMU208" s="5"/>
      <c r="OMV208" s="5"/>
      <c r="OMW208" s="5"/>
      <c r="OMX208" s="5"/>
      <c r="OMY208" s="5"/>
      <c r="OMZ208" s="5"/>
      <c r="ONA208" s="5"/>
      <c r="ONB208" s="5"/>
      <c r="ONC208" s="5"/>
      <c r="OND208" s="5"/>
      <c r="ONE208" s="5"/>
      <c r="ONF208" s="5"/>
      <c r="ONG208" s="5"/>
      <c r="ONH208" s="5"/>
      <c r="ONI208" s="5"/>
      <c r="ONJ208" s="5"/>
      <c r="ONK208" s="5"/>
      <c r="ONL208" s="5"/>
      <c r="ONM208" s="5"/>
      <c r="ONN208" s="5"/>
      <c r="ONO208" s="5"/>
      <c r="ONP208" s="5"/>
      <c r="ONQ208" s="5"/>
      <c r="ONR208" s="5"/>
      <c r="ONS208" s="5"/>
      <c r="ONT208" s="5"/>
      <c r="ONU208" s="5"/>
      <c r="ONV208" s="5"/>
      <c r="ONW208" s="5"/>
      <c r="ONX208" s="5"/>
      <c r="ONY208" s="5"/>
      <c r="ONZ208" s="5"/>
      <c r="OOA208" s="5"/>
      <c r="OOB208" s="5"/>
      <c r="OOC208" s="5"/>
      <c r="OOD208" s="5"/>
      <c r="OOE208" s="5"/>
      <c r="OOF208" s="5"/>
      <c r="OOG208" s="5"/>
      <c r="OOH208" s="5"/>
      <c r="OOI208" s="5"/>
      <c r="OOJ208" s="5"/>
      <c r="OOK208" s="5"/>
      <c r="OOL208" s="5"/>
      <c r="OOM208" s="5"/>
      <c r="OON208" s="5"/>
      <c r="OOO208" s="5"/>
      <c r="OOP208" s="5"/>
      <c r="OOQ208" s="5"/>
      <c r="OOR208" s="5"/>
      <c r="OOS208" s="5"/>
      <c r="OOT208" s="5"/>
      <c r="OOU208" s="5"/>
      <c r="OOV208" s="5"/>
      <c r="OOW208" s="5"/>
      <c r="OOX208" s="5"/>
      <c r="OOY208" s="5"/>
      <c r="OOZ208" s="5"/>
      <c r="OPA208" s="5"/>
      <c r="OPB208" s="5"/>
      <c r="OPC208" s="5"/>
      <c r="OPD208" s="5"/>
      <c r="OPE208" s="5"/>
      <c r="OPF208" s="5"/>
      <c r="OPG208" s="5"/>
      <c r="OPH208" s="5"/>
      <c r="OPI208" s="5"/>
      <c r="OPJ208" s="5"/>
      <c r="OPK208" s="5"/>
      <c r="OPL208" s="5"/>
      <c r="OPM208" s="5"/>
      <c r="OPN208" s="5"/>
      <c r="OPO208" s="5"/>
      <c r="OPP208" s="5"/>
      <c r="OPQ208" s="5"/>
      <c r="OPR208" s="5"/>
      <c r="OPS208" s="5"/>
      <c r="OPT208" s="5"/>
      <c r="OPU208" s="5"/>
      <c r="OPV208" s="5"/>
      <c r="OPW208" s="5"/>
      <c r="OPX208" s="5"/>
      <c r="OPY208" s="5"/>
      <c r="OPZ208" s="5"/>
      <c r="OQA208" s="5"/>
      <c r="OQB208" s="5"/>
      <c r="OQC208" s="5"/>
      <c r="OQD208" s="5"/>
      <c r="OQE208" s="5"/>
      <c r="OQF208" s="5"/>
      <c r="OQG208" s="5"/>
      <c r="OQH208" s="5"/>
      <c r="OQI208" s="5"/>
      <c r="OQJ208" s="5"/>
      <c r="OQK208" s="5"/>
      <c r="OQL208" s="5"/>
      <c r="OQM208" s="5"/>
      <c r="OQN208" s="5"/>
      <c r="OQO208" s="5"/>
      <c r="OQP208" s="5"/>
      <c r="OQQ208" s="5"/>
      <c r="OQR208" s="5"/>
      <c r="OQS208" s="5"/>
      <c r="OQT208" s="5"/>
      <c r="OQU208" s="5"/>
      <c r="OQV208" s="5"/>
      <c r="OQW208" s="5"/>
      <c r="OQX208" s="5"/>
      <c r="OQY208" s="5"/>
      <c r="OQZ208" s="5"/>
      <c r="ORA208" s="5"/>
      <c r="ORB208" s="5"/>
      <c r="ORC208" s="5"/>
      <c r="ORD208" s="5"/>
      <c r="ORE208" s="5"/>
      <c r="ORF208" s="5"/>
      <c r="ORG208" s="5"/>
      <c r="ORH208" s="5"/>
      <c r="ORI208" s="5"/>
      <c r="ORJ208" s="5"/>
      <c r="ORK208" s="5"/>
      <c r="ORL208" s="5"/>
      <c r="ORM208" s="5"/>
      <c r="ORN208" s="5"/>
      <c r="ORO208" s="5"/>
      <c r="ORP208" s="5"/>
      <c r="ORQ208" s="5"/>
      <c r="ORR208" s="5"/>
      <c r="ORS208" s="5"/>
      <c r="ORT208" s="5"/>
      <c r="ORU208" s="5"/>
      <c r="ORV208" s="5"/>
      <c r="ORW208" s="5"/>
      <c r="ORX208" s="5"/>
      <c r="ORY208" s="5"/>
      <c r="ORZ208" s="5"/>
      <c r="OSA208" s="5"/>
      <c r="OSB208" s="5"/>
      <c r="OSC208" s="5"/>
      <c r="OSD208" s="5"/>
      <c r="OSE208" s="5"/>
      <c r="OSF208" s="5"/>
      <c r="OSG208" s="5"/>
      <c r="OSH208" s="5"/>
      <c r="OSI208" s="5"/>
      <c r="OSJ208" s="5"/>
      <c r="OSK208" s="5"/>
      <c r="OSL208" s="5"/>
      <c r="OSM208" s="5"/>
      <c r="OSN208" s="5"/>
      <c r="OSO208" s="5"/>
      <c r="OSP208" s="5"/>
      <c r="OSQ208" s="5"/>
      <c r="OSR208" s="5"/>
      <c r="OSS208" s="5"/>
      <c r="OST208" s="5"/>
      <c r="OSU208" s="5"/>
      <c r="OSV208" s="5"/>
      <c r="OSW208" s="5"/>
      <c r="OSX208" s="5"/>
      <c r="OSY208" s="5"/>
      <c r="OSZ208" s="5"/>
      <c r="OTA208" s="5"/>
      <c r="OTB208" s="5"/>
      <c r="OTC208" s="5"/>
      <c r="OTD208" s="5"/>
      <c r="OTE208" s="5"/>
      <c r="OTF208" s="5"/>
      <c r="OTG208" s="5"/>
      <c r="OTH208" s="5"/>
      <c r="OTI208" s="5"/>
      <c r="OTJ208" s="5"/>
      <c r="OTK208" s="5"/>
      <c r="OTL208" s="5"/>
      <c r="OTM208" s="5"/>
      <c r="OTN208" s="5"/>
      <c r="OTO208" s="5"/>
      <c r="OTP208" s="5"/>
      <c r="OTQ208" s="5"/>
      <c r="OTR208" s="5"/>
      <c r="OTS208" s="5"/>
      <c r="OTT208" s="5"/>
      <c r="OTU208" s="5"/>
      <c r="OTV208" s="5"/>
      <c r="OTW208" s="5"/>
      <c r="OTX208" s="5"/>
      <c r="OTY208" s="5"/>
      <c r="OTZ208" s="5"/>
      <c r="OUA208" s="5"/>
      <c r="OUB208" s="5"/>
      <c r="OUC208" s="5"/>
      <c r="OUD208" s="5"/>
      <c r="OUE208" s="5"/>
      <c r="OUF208" s="5"/>
      <c r="OUG208" s="5"/>
      <c r="OUH208" s="5"/>
      <c r="OUI208" s="5"/>
      <c r="OUJ208" s="5"/>
      <c r="OUK208" s="5"/>
      <c r="OUL208" s="5"/>
      <c r="OUM208" s="5"/>
      <c r="OUN208" s="5"/>
      <c r="OUO208" s="5"/>
      <c r="OUP208" s="5"/>
      <c r="OUQ208" s="5"/>
      <c r="OUR208" s="5"/>
      <c r="OUS208" s="5"/>
      <c r="OUT208" s="5"/>
      <c r="OUU208" s="5"/>
      <c r="OUV208" s="5"/>
      <c r="OUW208" s="5"/>
      <c r="OUX208" s="5"/>
      <c r="OUY208" s="5"/>
      <c r="OUZ208" s="5"/>
      <c r="OVA208" s="5"/>
      <c r="OVB208" s="5"/>
      <c r="OVC208" s="5"/>
      <c r="OVD208" s="5"/>
      <c r="OVE208" s="5"/>
      <c r="OVF208" s="5"/>
      <c r="OVG208" s="5"/>
      <c r="OVH208" s="5"/>
      <c r="OVI208" s="5"/>
      <c r="OVJ208" s="5"/>
      <c r="OVK208" s="5"/>
      <c r="OVL208" s="5"/>
      <c r="OVM208" s="5"/>
      <c r="OVN208" s="5"/>
      <c r="OVO208" s="5"/>
      <c r="OVP208" s="5"/>
      <c r="OVQ208" s="5"/>
      <c r="OVR208" s="5"/>
      <c r="OVS208" s="5"/>
      <c r="OVT208" s="5"/>
      <c r="OVU208" s="5"/>
      <c r="OVV208" s="5"/>
      <c r="OVW208" s="5"/>
      <c r="OVX208" s="5"/>
      <c r="OVY208" s="5"/>
      <c r="OVZ208" s="5"/>
      <c r="OWA208" s="5"/>
      <c r="OWB208" s="5"/>
      <c r="OWC208" s="5"/>
      <c r="OWD208" s="5"/>
      <c r="OWE208" s="5"/>
      <c r="OWF208" s="5"/>
      <c r="OWG208" s="5"/>
      <c r="OWH208" s="5"/>
      <c r="OWI208" s="5"/>
      <c r="OWJ208" s="5"/>
      <c r="OWK208" s="5"/>
      <c r="OWL208" s="5"/>
      <c r="OWM208" s="5"/>
      <c r="OWN208" s="5"/>
      <c r="OWO208" s="5"/>
      <c r="OWP208" s="5"/>
      <c r="OWQ208" s="5"/>
      <c r="OWR208" s="5"/>
      <c r="OWS208" s="5"/>
      <c r="OWT208" s="5"/>
      <c r="OWU208" s="5"/>
      <c r="OWV208" s="5"/>
      <c r="OWW208" s="5"/>
      <c r="OWX208" s="5"/>
      <c r="OWY208" s="5"/>
      <c r="OWZ208" s="5"/>
      <c r="OXA208" s="5"/>
      <c r="OXB208" s="5"/>
      <c r="OXC208" s="5"/>
      <c r="OXD208" s="5"/>
      <c r="OXE208" s="5"/>
      <c r="OXF208" s="5"/>
      <c r="OXG208" s="5"/>
      <c r="OXH208" s="5"/>
      <c r="OXI208" s="5"/>
      <c r="OXJ208" s="5"/>
      <c r="OXK208" s="5"/>
      <c r="OXL208" s="5"/>
      <c r="OXM208" s="5"/>
      <c r="OXN208" s="5"/>
      <c r="OXO208" s="5"/>
      <c r="OXP208" s="5"/>
      <c r="OXQ208" s="5"/>
      <c r="OXR208" s="5"/>
      <c r="OXS208" s="5"/>
      <c r="OXT208" s="5"/>
      <c r="OXU208" s="5"/>
      <c r="OXV208" s="5"/>
      <c r="OXW208" s="5"/>
      <c r="OXX208" s="5"/>
      <c r="OXY208" s="5"/>
      <c r="OXZ208" s="5"/>
      <c r="OYA208" s="5"/>
      <c r="OYB208" s="5"/>
      <c r="OYC208" s="5"/>
      <c r="OYD208" s="5"/>
      <c r="OYE208" s="5"/>
      <c r="OYF208" s="5"/>
      <c r="OYG208" s="5"/>
      <c r="OYH208" s="5"/>
      <c r="OYI208" s="5"/>
      <c r="OYJ208" s="5"/>
      <c r="OYK208" s="5"/>
      <c r="OYL208" s="5"/>
      <c r="OYM208" s="5"/>
      <c r="OYN208" s="5"/>
      <c r="OYO208" s="5"/>
      <c r="OYP208" s="5"/>
      <c r="OYQ208" s="5"/>
      <c r="OYR208" s="5"/>
      <c r="OYS208" s="5"/>
      <c r="OYT208" s="5"/>
      <c r="OYU208" s="5"/>
      <c r="OYV208" s="5"/>
      <c r="OYW208" s="5"/>
      <c r="OYX208" s="5"/>
      <c r="OYY208" s="5"/>
      <c r="OYZ208" s="5"/>
      <c r="OZA208" s="5"/>
      <c r="OZB208" s="5"/>
      <c r="OZC208" s="5"/>
      <c r="OZD208" s="5"/>
      <c r="OZE208" s="5"/>
      <c r="OZF208" s="5"/>
      <c r="OZG208" s="5"/>
      <c r="OZH208" s="5"/>
      <c r="OZI208" s="5"/>
      <c r="OZJ208" s="5"/>
      <c r="OZK208" s="5"/>
      <c r="OZL208" s="5"/>
      <c r="OZM208" s="5"/>
      <c r="OZN208" s="5"/>
      <c r="OZO208" s="5"/>
      <c r="OZP208" s="5"/>
      <c r="OZQ208" s="5"/>
      <c r="OZR208" s="5"/>
      <c r="OZS208" s="5"/>
      <c r="OZT208" s="5"/>
      <c r="OZU208" s="5"/>
      <c r="OZV208" s="5"/>
      <c r="OZW208" s="5"/>
      <c r="OZX208" s="5"/>
      <c r="OZY208" s="5"/>
      <c r="OZZ208" s="5"/>
      <c r="PAA208" s="5"/>
      <c r="PAB208" s="5"/>
      <c r="PAC208" s="5"/>
      <c r="PAD208" s="5"/>
      <c r="PAE208" s="5"/>
      <c r="PAF208" s="5"/>
      <c r="PAG208" s="5"/>
      <c r="PAH208" s="5"/>
      <c r="PAI208" s="5"/>
      <c r="PAJ208" s="5"/>
      <c r="PAK208" s="5"/>
      <c r="PAL208" s="5"/>
      <c r="PAM208" s="5"/>
      <c r="PAN208" s="5"/>
      <c r="PAO208" s="5"/>
      <c r="PAP208" s="5"/>
      <c r="PAQ208" s="5"/>
      <c r="PAR208" s="5"/>
      <c r="PAS208" s="5"/>
      <c r="PAT208" s="5"/>
      <c r="PAU208" s="5"/>
      <c r="PAV208" s="5"/>
      <c r="PAW208" s="5"/>
      <c r="PAX208" s="5"/>
      <c r="PAY208" s="5"/>
      <c r="PAZ208" s="5"/>
      <c r="PBA208" s="5"/>
      <c r="PBB208" s="5"/>
      <c r="PBC208" s="5"/>
      <c r="PBD208" s="5"/>
      <c r="PBE208" s="5"/>
      <c r="PBF208" s="5"/>
      <c r="PBG208" s="5"/>
      <c r="PBH208" s="5"/>
      <c r="PBI208" s="5"/>
      <c r="PBJ208" s="5"/>
      <c r="PBK208" s="5"/>
      <c r="PBL208" s="5"/>
      <c r="PBM208" s="5"/>
      <c r="PBN208" s="5"/>
      <c r="PBO208" s="5"/>
      <c r="PBP208" s="5"/>
      <c r="PBQ208" s="5"/>
      <c r="PBR208" s="5"/>
      <c r="PBS208" s="5"/>
      <c r="PBT208" s="5"/>
      <c r="PBU208" s="5"/>
      <c r="PBV208" s="5"/>
      <c r="PBW208" s="5"/>
      <c r="PBX208" s="5"/>
      <c r="PBY208" s="5"/>
      <c r="PBZ208" s="5"/>
      <c r="PCA208" s="5"/>
      <c r="PCB208" s="5"/>
      <c r="PCC208" s="5"/>
      <c r="PCD208" s="5"/>
      <c r="PCE208" s="5"/>
      <c r="PCF208" s="5"/>
      <c r="PCG208" s="5"/>
      <c r="PCH208" s="5"/>
      <c r="PCI208" s="5"/>
      <c r="PCJ208" s="5"/>
      <c r="PCK208" s="5"/>
      <c r="PCL208" s="5"/>
      <c r="PCM208" s="5"/>
      <c r="PCN208" s="5"/>
      <c r="PCO208" s="5"/>
      <c r="PCP208" s="5"/>
      <c r="PCQ208" s="5"/>
      <c r="PCR208" s="5"/>
      <c r="PCS208" s="5"/>
      <c r="PCT208" s="5"/>
      <c r="PCU208" s="5"/>
      <c r="PCV208" s="5"/>
      <c r="PCW208" s="5"/>
      <c r="PCX208" s="5"/>
      <c r="PCY208" s="5"/>
      <c r="PCZ208" s="5"/>
      <c r="PDA208" s="5"/>
      <c r="PDB208" s="5"/>
      <c r="PDC208" s="5"/>
      <c r="PDD208" s="5"/>
      <c r="PDE208" s="5"/>
      <c r="PDF208" s="5"/>
      <c r="PDG208" s="5"/>
      <c r="PDH208" s="5"/>
      <c r="PDI208" s="5"/>
      <c r="PDJ208" s="5"/>
      <c r="PDK208" s="5"/>
      <c r="PDL208" s="5"/>
      <c r="PDM208" s="5"/>
      <c r="PDN208" s="5"/>
      <c r="PDO208" s="5"/>
      <c r="PDP208" s="5"/>
      <c r="PDQ208" s="5"/>
      <c r="PDR208" s="5"/>
      <c r="PDS208" s="5"/>
      <c r="PDT208" s="5"/>
      <c r="PDU208" s="5"/>
      <c r="PDV208" s="5"/>
      <c r="PDW208" s="5"/>
      <c r="PDX208" s="5"/>
      <c r="PDY208" s="5"/>
      <c r="PDZ208" s="5"/>
      <c r="PEA208" s="5"/>
      <c r="PEB208" s="5"/>
      <c r="PEC208" s="5"/>
      <c r="PED208" s="5"/>
      <c r="PEE208" s="5"/>
      <c r="PEF208" s="5"/>
      <c r="PEG208" s="5"/>
      <c r="PEH208" s="5"/>
      <c r="PEI208" s="5"/>
      <c r="PEJ208" s="5"/>
      <c r="PEK208" s="5"/>
      <c r="PEL208" s="5"/>
      <c r="PEM208" s="5"/>
      <c r="PEN208" s="5"/>
      <c r="PEO208" s="5"/>
      <c r="PEP208" s="5"/>
      <c r="PEQ208" s="5"/>
      <c r="PER208" s="5"/>
      <c r="PES208" s="5"/>
      <c r="PET208" s="5"/>
      <c r="PEU208" s="5"/>
      <c r="PEV208" s="5"/>
      <c r="PEW208" s="5"/>
      <c r="PEX208" s="5"/>
      <c r="PEY208" s="5"/>
      <c r="PEZ208" s="5"/>
      <c r="PFA208" s="5"/>
      <c r="PFB208" s="5"/>
      <c r="PFC208" s="5"/>
      <c r="PFD208" s="5"/>
      <c r="PFE208" s="5"/>
      <c r="PFF208" s="5"/>
      <c r="PFG208" s="5"/>
      <c r="PFH208" s="5"/>
      <c r="PFI208" s="5"/>
      <c r="PFJ208" s="5"/>
      <c r="PFK208" s="5"/>
      <c r="PFL208" s="5"/>
      <c r="PFM208" s="5"/>
      <c r="PFN208" s="5"/>
      <c r="PFO208" s="5"/>
      <c r="PFP208" s="5"/>
      <c r="PFQ208" s="5"/>
      <c r="PFR208" s="5"/>
      <c r="PFS208" s="5"/>
      <c r="PFT208" s="5"/>
      <c r="PFU208" s="5"/>
      <c r="PFV208" s="5"/>
      <c r="PFW208" s="5"/>
      <c r="PFX208" s="5"/>
      <c r="PFY208" s="5"/>
      <c r="PFZ208" s="5"/>
      <c r="PGA208" s="5"/>
      <c r="PGB208" s="5"/>
      <c r="PGC208" s="5"/>
      <c r="PGD208" s="5"/>
      <c r="PGE208" s="5"/>
      <c r="PGF208" s="5"/>
      <c r="PGG208" s="5"/>
      <c r="PGH208" s="5"/>
      <c r="PGI208" s="5"/>
      <c r="PGJ208" s="5"/>
      <c r="PGK208" s="5"/>
      <c r="PGL208" s="5"/>
      <c r="PGM208" s="5"/>
      <c r="PGN208" s="5"/>
      <c r="PGO208" s="5"/>
      <c r="PGP208" s="5"/>
      <c r="PGQ208" s="5"/>
      <c r="PGR208" s="5"/>
      <c r="PGS208" s="5"/>
      <c r="PGT208" s="5"/>
      <c r="PGU208" s="5"/>
      <c r="PGV208" s="5"/>
      <c r="PGW208" s="5"/>
      <c r="PGX208" s="5"/>
      <c r="PGY208" s="5"/>
      <c r="PGZ208" s="5"/>
      <c r="PHA208" s="5"/>
      <c r="PHB208" s="5"/>
      <c r="PHC208" s="5"/>
      <c r="PHD208" s="5"/>
      <c r="PHE208" s="5"/>
      <c r="PHF208" s="5"/>
      <c r="PHG208" s="5"/>
      <c r="PHH208" s="5"/>
      <c r="PHI208" s="5"/>
      <c r="PHJ208" s="5"/>
      <c r="PHK208" s="5"/>
      <c r="PHL208" s="5"/>
      <c r="PHM208" s="5"/>
      <c r="PHN208" s="5"/>
      <c r="PHO208" s="5"/>
      <c r="PHP208" s="5"/>
      <c r="PHQ208" s="5"/>
      <c r="PHR208" s="5"/>
      <c r="PHS208" s="5"/>
      <c r="PHT208" s="5"/>
      <c r="PHU208" s="5"/>
      <c r="PHV208" s="5"/>
      <c r="PHW208" s="5"/>
      <c r="PHX208" s="5"/>
      <c r="PHY208" s="5"/>
      <c r="PHZ208" s="5"/>
      <c r="PIA208" s="5"/>
      <c r="PIB208" s="5"/>
      <c r="PIC208" s="5"/>
      <c r="PID208" s="5"/>
      <c r="PIE208" s="5"/>
      <c r="PIF208" s="5"/>
      <c r="PIG208" s="5"/>
      <c r="PIH208" s="5"/>
      <c r="PII208" s="5"/>
      <c r="PIJ208" s="5"/>
      <c r="PIK208" s="5"/>
      <c r="PIL208" s="5"/>
      <c r="PIM208" s="5"/>
      <c r="PIN208" s="5"/>
      <c r="PIO208" s="5"/>
      <c r="PIP208" s="5"/>
      <c r="PIQ208" s="5"/>
      <c r="PIR208" s="5"/>
      <c r="PIS208" s="5"/>
      <c r="PIT208" s="5"/>
      <c r="PIU208" s="5"/>
      <c r="PIV208" s="5"/>
      <c r="PIW208" s="5"/>
      <c r="PIX208" s="5"/>
      <c r="PIY208" s="5"/>
      <c r="PIZ208" s="5"/>
      <c r="PJA208" s="5"/>
      <c r="PJB208" s="5"/>
      <c r="PJC208" s="5"/>
      <c r="PJD208" s="5"/>
      <c r="PJE208" s="5"/>
      <c r="PJF208" s="5"/>
      <c r="PJG208" s="5"/>
      <c r="PJH208" s="5"/>
      <c r="PJI208" s="5"/>
      <c r="PJJ208" s="5"/>
      <c r="PJK208" s="5"/>
      <c r="PJL208" s="5"/>
      <c r="PJM208" s="5"/>
      <c r="PJN208" s="5"/>
      <c r="PJO208" s="5"/>
      <c r="PJP208" s="5"/>
      <c r="PJQ208" s="5"/>
      <c r="PJR208" s="5"/>
      <c r="PJS208" s="5"/>
      <c r="PJT208" s="5"/>
      <c r="PJU208" s="5"/>
      <c r="PJV208" s="5"/>
      <c r="PJW208" s="5"/>
      <c r="PJX208" s="5"/>
      <c r="PJY208" s="5"/>
      <c r="PJZ208" s="5"/>
      <c r="PKA208" s="5"/>
      <c r="PKB208" s="5"/>
      <c r="PKC208" s="5"/>
      <c r="PKD208" s="5"/>
      <c r="PKE208" s="5"/>
      <c r="PKF208" s="5"/>
      <c r="PKG208" s="5"/>
      <c r="PKH208" s="5"/>
      <c r="PKI208" s="5"/>
      <c r="PKJ208" s="5"/>
      <c r="PKK208" s="5"/>
      <c r="PKL208" s="5"/>
      <c r="PKM208" s="5"/>
      <c r="PKN208" s="5"/>
      <c r="PKO208" s="5"/>
      <c r="PKP208" s="5"/>
      <c r="PKQ208" s="5"/>
      <c r="PKR208" s="5"/>
      <c r="PKS208" s="5"/>
      <c r="PKT208" s="5"/>
      <c r="PKU208" s="5"/>
      <c r="PKV208" s="5"/>
      <c r="PKW208" s="5"/>
      <c r="PKX208" s="5"/>
      <c r="PKY208" s="5"/>
      <c r="PKZ208" s="5"/>
      <c r="PLA208" s="5"/>
      <c r="PLB208" s="5"/>
      <c r="PLC208" s="5"/>
      <c r="PLD208" s="5"/>
      <c r="PLE208" s="5"/>
      <c r="PLF208" s="5"/>
      <c r="PLG208" s="5"/>
      <c r="PLH208" s="5"/>
      <c r="PLI208" s="5"/>
      <c r="PLJ208" s="5"/>
      <c r="PLK208" s="5"/>
      <c r="PLL208" s="5"/>
      <c r="PLM208" s="5"/>
      <c r="PLN208" s="5"/>
      <c r="PLO208" s="5"/>
      <c r="PLP208" s="5"/>
      <c r="PLQ208" s="5"/>
      <c r="PLR208" s="5"/>
      <c r="PLS208" s="5"/>
      <c r="PLT208" s="5"/>
      <c r="PLU208" s="5"/>
      <c r="PLV208" s="5"/>
      <c r="PLW208" s="5"/>
      <c r="PLX208" s="5"/>
      <c r="PLY208" s="5"/>
      <c r="PLZ208" s="5"/>
      <c r="PMA208" s="5"/>
      <c r="PMB208" s="5"/>
      <c r="PMC208" s="5"/>
      <c r="PMD208" s="5"/>
      <c r="PME208" s="5"/>
      <c r="PMF208" s="5"/>
      <c r="PMG208" s="5"/>
      <c r="PMH208" s="5"/>
      <c r="PMI208" s="5"/>
      <c r="PMJ208" s="5"/>
      <c r="PMK208" s="5"/>
      <c r="PML208" s="5"/>
      <c r="PMM208" s="5"/>
      <c r="PMN208" s="5"/>
      <c r="PMO208" s="5"/>
      <c r="PMP208" s="5"/>
      <c r="PMQ208" s="5"/>
      <c r="PMR208" s="5"/>
      <c r="PMS208" s="5"/>
      <c r="PMT208" s="5"/>
      <c r="PMU208" s="5"/>
      <c r="PMV208" s="5"/>
      <c r="PMW208" s="5"/>
      <c r="PMX208" s="5"/>
      <c r="PMY208" s="5"/>
      <c r="PMZ208" s="5"/>
      <c r="PNA208" s="5"/>
      <c r="PNB208" s="5"/>
      <c r="PNC208" s="5"/>
      <c r="PND208" s="5"/>
      <c r="PNE208" s="5"/>
      <c r="PNF208" s="5"/>
      <c r="PNG208" s="5"/>
      <c r="PNH208" s="5"/>
      <c r="PNI208" s="5"/>
      <c r="PNJ208" s="5"/>
      <c r="PNK208" s="5"/>
      <c r="PNL208" s="5"/>
      <c r="PNM208" s="5"/>
      <c r="PNN208" s="5"/>
      <c r="PNO208" s="5"/>
      <c r="PNP208" s="5"/>
      <c r="PNQ208" s="5"/>
      <c r="PNR208" s="5"/>
      <c r="PNS208" s="5"/>
      <c r="PNT208" s="5"/>
      <c r="PNU208" s="5"/>
      <c r="PNV208" s="5"/>
      <c r="PNW208" s="5"/>
      <c r="PNX208" s="5"/>
      <c r="PNY208" s="5"/>
      <c r="PNZ208" s="5"/>
      <c r="POA208" s="5"/>
      <c r="POB208" s="5"/>
      <c r="POC208" s="5"/>
      <c r="POD208" s="5"/>
      <c r="POE208" s="5"/>
      <c r="POF208" s="5"/>
      <c r="POG208" s="5"/>
      <c r="POH208" s="5"/>
      <c r="POI208" s="5"/>
      <c r="POJ208" s="5"/>
      <c r="POK208" s="5"/>
      <c r="POL208" s="5"/>
      <c r="POM208" s="5"/>
      <c r="PON208" s="5"/>
      <c r="POO208" s="5"/>
      <c r="POP208" s="5"/>
      <c r="POQ208" s="5"/>
      <c r="POR208" s="5"/>
      <c r="POS208" s="5"/>
      <c r="POT208" s="5"/>
      <c r="POU208" s="5"/>
      <c r="POV208" s="5"/>
      <c r="POW208" s="5"/>
      <c r="POX208" s="5"/>
      <c r="POY208" s="5"/>
      <c r="POZ208" s="5"/>
      <c r="PPA208" s="5"/>
      <c r="PPB208" s="5"/>
      <c r="PPC208" s="5"/>
      <c r="PPD208" s="5"/>
      <c r="PPE208" s="5"/>
      <c r="PPF208" s="5"/>
      <c r="PPG208" s="5"/>
      <c r="PPH208" s="5"/>
      <c r="PPI208" s="5"/>
      <c r="PPJ208" s="5"/>
      <c r="PPK208" s="5"/>
      <c r="PPL208" s="5"/>
      <c r="PPM208" s="5"/>
      <c r="PPN208" s="5"/>
      <c r="PPO208" s="5"/>
      <c r="PPP208" s="5"/>
      <c r="PPQ208" s="5"/>
      <c r="PPR208" s="5"/>
      <c r="PPS208" s="5"/>
      <c r="PPT208" s="5"/>
      <c r="PPU208" s="5"/>
      <c r="PPV208" s="5"/>
      <c r="PPW208" s="5"/>
      <c r="PPX208" s="5"/>
      <c r="PPY208" s="5"/>
      <c r="PPZ208" s="5"/>
      <c r="PQA208" s="5"/>
      <c r="PQB208" s="5"/>
      <c r="PQC208" s="5"/>
      <c r="PQD208" s="5"/>
      <c r="PQE208" s="5"/>
      <c r="PQF208" s="5"/>
      <c r="PQG208" s="5"/>
      <c r="PQH208" s="5"/>
      <c r="PQI208" s="5"/>
      <c r="PQJ208" s="5"/>
      <c r="PQK208" s="5"/>
      <c r="PQL208" s="5"/>
      <c r="PQM208" s="5"/>
      <c r="PQN208" s="5"/>
      <c r="PQO208" s="5"/>
      <c r="PQP208" s="5"/>
      <c r="PQQ208" s="5"/>
      <c r="PQR208" s="5"/>
      <c r="PQS208" s="5"/>
      <c r="PQT208" s="5"/>
      <c r="PQU208" s="5"/>
      <c r="PQV208" s="5"/>
      <c r="PQW208" s="5"/>
      <c r="PQX208" s="5"/>
      <c r="PQY208" s="5"/>
      <c r="PQZ208" s="5"/>
      <c r="PRA208" s="5"/>
      <c r="PRB208" s="5"/>
      <c r="PRC208" s="5"/>
      <c r="PRD208" s="5"/>
      <c r="PRE208" s="5"/>
      <c r="PRF208" s="5"/>
      <c r="PRG208" s="5"/>
      <c r="PRH208" s="5"/>
      <c r="PRI208" s="5"/>
      <c r="PRJ208" s="5"/>
      <c r="PRK208" s="5"/>
      <c r="PRL208" s="5"/>
      <c r="PRM208" s="5"/>
      <c r="PRN208" s="5"/>
      <c r="PRO208" s="5"/>
      <c r="PRP208" s="5"/>
      <c r="PRQ208" s="5"/>
      <c r="PRR208" s="5"/>
      <c r="PRS208" s="5"/>
      <c r="PRT208" s="5"/>
      <c r="PRU208" s="5"/>
      <c r="PRV208" s="5"/>
      <c r="PRW208" s="5"/>
      <c r="PRX208" s="5"/>
      <c r="PRY208" s="5"/>
      <c r="PRZ208" s="5"/>
      <c r="PSA208" s="5"/>
      <c r="PSB208" s="5"/>
      <c r="PSC208" s="5"/>
      <c r="PSD208" s="5"/>
      <c r="PSE208" s="5"/>
      <c r="PSF208" s="5"/>
      <c r="PSG208" s="5"/>
      <c r="PSH208" s="5"/>
      <c r="PSI208" s="5"/>
      <c r="PSJ208" s="5"/>
      <c r="PSK208" s="5"/>
      <c r="PSL208" s="5"/>
      <c r="PSM208" s="5"/>
      <c r="PSN208" s="5"/>
      <c r="PSO208" s="5"/>
      <c r="PSP208" s="5"/>
      <c r="PSQ208" s="5"/>
      <c r="PSR208" s="5"/>
      <c r="PSS208" s="5"/>
      <c r="PST208" s="5"/>
      <c r="PSU208" s="5"/>
      <c r="PSV208" s="5"/>
      <c r="PSW208" s="5"/>
      <c r="PSX208" s="5"/>
      <c r="PSY208" s="5"/>
      <c r="PSZ208" s="5"/>
      <c r="PTA208" s="5"/>
      <c r="PTB208" s="5"/>
      <c r="PTC208" s="5"/>
      <c r="PTD208" s="5"/>
      <c r="PTE208" s="5"/>
      <c r="PTF208" s="5"/>
      <c r="PTG208" s="5"/>
      <c r="PTH208" s="5"/>
      <c r="PTI208" s="5"/>
      <c r="PTJ208" s="5"/>
      <c r="PTK208" s="5"/>
      <c r="PTL208" s="5"/>
      <c r="PTM208" s="5"/>
      <c r="PTN208" s="5"/>
      <c r="PTO208" s="5"/>
      <c r="PTP208" s="5"/>
      <c r="PTQ208" s="5"/>
      <c r="PTR208" s="5"/>
      <c r="PTS208" s="5"/>
      <c r="PTT208" s="5"/>
      <c r="PTU208" s="5"/>
      <c r="PTV208" s="5"/>
      <c r="PTW208" s="5"/>
      <c r="PTX208" s="5"/>
      <c r="PTY208" s="5"/>
      <c r="PTZ208" s="5"/>
      <c r="PUA208" s="5"/>
      <c r="PUB208" s="5"/>
      <c r="PUC208" s="5"/>
      <c r="PUD208" s="5"/>
      <c r="PUE208" s="5"/>
      <c r="PUF208" s="5"/>
      <c r="PUG208" s="5"/>
      <c r="PUH208" s="5"/>
      <c r="PUI208" s="5"/>
      <c r="PUJ208" s="5"/>
      <c r="PUK208" s="5"/>
      <c r="PUL208" s="5"/>
      <c r="PUM208" s="5"/>
      <c r="PUN208" s="5"/>
      <c r="PUO208" s="5"/>
      <c r="PUP208" s="5"/>
      <c r="PUQ208" s="5"/>
      <c r="PUR208" s="5"/>
      <c r="PUS208" s="5"/>
      <c r="PUT208" s="5"/>
      <c r="PUU208" s="5"/>
      <c r="PUV208" s="5"/>
      <c r="PUW208" s="5"/>
      <c r="PUX208" s="5"/>
      <c r="PUY208" s="5"/>
      <c r="PUZ208" s="5"/>
      <c r="PVA208" s="5"/>
      <c r="PVB208" s="5"/>
      <c r="PVC208" s="5"/>
      <c r="PVD208" s="5"/>
      <c r="PVE208" s="5"/>
      <c r="PVF208" s="5"/>
      <c r="PVG208" s="5"/>
      <c r="PVH208" s="5"/>
      <c r="PVI208" s="5"/>
      <c r="PVJ208" s="5"/>
      <c r="PVK208" s="5"/>
      <c r="PVL208" s="5"/>
      <c r="PVM208" s="5"/>
      <c r="PVN208" s="5"/>
      <c r="PVO208" s="5"/>
      <c r="PVP208" s="5"/>
      <c r="PVQ208" s="5"/>
      <c r="PVR208" s="5"/>
      <c r="PVS208" s="5"/>
      <c r="PVT208" s="5"/>
      <c r="PVU208" s="5"/>
      <c r="PVV208" s="5"/>
      <c r="PVW208" s="5"/>
      <c r="PVX208" s="5"/>
      <c r="PVY208" s="5"/>
      <c r="PVZ208" s="5"/>
      <c r="PWA208" s="5"/>
      <c r="PWB208" s="5"/>
      <c r="PWC208" s="5"/>
      <c r="PWD208" s="5"/>
      <c r="PWE208" s="5"/>
      <c r="PWF208" s="5"/>
      <c r="PWG208" s="5"/>
      <c r="PWH208" s="5"/>
      <c r="PWI208" s="5"/>
      <c r="PWJ208" s="5"/>
      <c r="PWK208" s="5"/>
      <c r="PWL208" s="5"/>
      <c r="PWM208" s="5"/>
      <c r="PWN208" s="5"/>
      <c r="PWO208" s="5"/>
      <c r="PWP208" s="5"/>
      <c r="PWQ208" s="5"/>
      <c r="PWR208" s="5"/>
      <c r="PWS208" s="5"/>
      <c r="PWT208" s="5"/>
      <c r="PWU208" s="5"/>
      <c r="PWV208" s="5"/>
      <c r="PWW208" s="5"/>
      <c r="PWX208" s="5"/>
      <c r="PWY208" s="5"/>
      <c r="PWZ208" s="5"/>
      <c r="PXA208" s="5"/>
      <c r="PXB208" s="5"/>
      <c r="PXC208" s="5"/>
      <c r="PXD208" s="5"/>
      <c r="PXE208" s="5"/>
      <c r="PXF208" s="5"/>
      <c r="PXG208" s="5"/>
      <c r="PXH208" s="5"/>
      <c r="PXI208" s="5"/>
      <c r="PXJ208" s="5"/>
      <c r="PXK208" s="5"/>
      <c r="PXL208" s="5"/>
      <c r="PXM208" s="5"/>
      <c r="PXN208" s="5"/>
      <c r="PXO208" s="5"/>
      <c r="PXP208" s="5"/>
      <c r="PXQ208" s="5"/>
      <c r="PXR208" s="5"/>
      <c r="PXS208" s="5"/>
      <c r="PXT208" s="5"/>
      <c r="PXU208" s="5"/>
      <c r="PXV208" s="5"/>
      <c r="PXW208" s="5"/>
      <c r="PXX208" s="5"/>
      <c r="PXY208" s="5"/>
      <c r="PXZ208" s="5"/>
      <c r="PYA208" s="5"/>
      <c r="PYB208" s="5"/>
      <c r="PYC208" s="5"/>
      <c r="PYD208" s="5"/>
      <c r="PYE208" s="5"/>
      <c r="PYF208" s="5"/>
      <c r="PYG208" s="5"/>
      <c r="PYH208" s="5"/>
      <c r="PYI208" s="5"/>
      <c r="PYJ208" s="5"/>
      <c r="PYK208" s="5"/>
      <c r="PYL208" s="5"/>
      <c r="PYM208" s="5"/>
      <c r="PYN208" s="5"/>
      <c r="PYO208" s="5"/>
      <c r="PYP208" s="5"/>
      <c r="PYQ208" s="5"/>
      <c r="PYR208" s="5"/>
      <c r="PYS208" s="5"/>
      <c r="PYT208" s="5"/>
      <c r="PYU208" s="5"/>
      <c r="PYV208" s="5"/>
      <c r="PYW208" s="5"/>
      <c r="PYX208" s="5"/>
      <c r="PYY208" s="5"/>
      <c r="PYZ208" s="5"/>
      <c r="PZA208" s="5"/>
      <c r="PZB208" s="5"/>
      <c r="PZC208" s="5"/>
      <c r="PZD208" s="5"/>
      <c r="PZE208" s="5"/>
      <c r="PZF208" s="5"/>
      <c r="PZG208" s="5"/>
      <c r="PZH208" s="5"/>
      <c r="PZI208" s="5"/>
      <c r="PZJ208" s="5"/>
      <c r="PZK208" s="5"/>
      <c r="PZL208" s="5"/>
      <c r="PZM208" s="5"/>
      <c r="PZN208" s="5"/>
      <c r="PZO208" s="5"/>
      <c r="PZP208" s="5"/>
      <c r="PZQ208" s="5"/>
      <c r="PZR208" s="5"/>
      <c r="PZS208" s="5"/>
      <c r="PZT208" s="5"/>
      <c r="PZU208" s="5"/>
      <c r="PZV208" s="5"/>
      <c r="PZW208" s="5"/>
      <c r="PZX208" s="5"/>
      <c r="PZY208" s="5"/>
      <c r="PZZ208" s="5"/>
      <c r="QAA208" s="5"/>
      <c r="QAB208" s="5"/>
      <c r="QAC208" s="5"/>
      <c r="QAD208" s="5"/>
      <c r="QAE208" s="5"/>
      <c r="QAF208" s="5"/>
      <c r="QAG208" s="5"/>
      <c r="QAH208" s="5"/>
      <c r="QAI208" s="5"/>
      <c r="QAJ208" s="5"/>
      <c r="QAK208" s="5"/>
      <c r="QAL208" s="5"/>
      <c r="QAM208" s="5"/>
      <c r="QAN208" s="5"/>
      <c r="QAO208" s="5"/>
      <c r="QAP208" s="5"/>
      <c r="QAQ208" s="5"/>
      <c r="QAR208" s="5"/>
      <c r="QAS208" s="5"/>
      <c r="QAT208" s="5"/>
      <c r="QAU208" s="5"/>
      <c r="QAV208" s="5"/>
      <c r="QAW208" s="5"/>
      <c r="QAX208" s="5"/>
      <c r="QAY208" s="5"/>
      <c r="QAZ208" s="5"/>
      <c r="QBA208" s="5"/>
      <c r="QBB208" s="5"/>
      <c r="QBC208" s="5"/>
      <c r="QBD208" s="5"/>
      <c r="QBE208" s="5"/>
      <c r="QBF208" s="5"/>
      <c r="QBG208" s="5"/>
      <c r="QBH208" s="5"/>
      <c r="QBI208" s="5"/>
      <c r="QBJ208" s="5"/>
      <c r="QBK208" s="5"/>
      <c r="QBL208" s="5"/>
      <c r="QBM208" s="5"/>
      <c r="QBN208" s="5"/>
      <c r="QBO208" s="5"/>
      <c r="QBP208" s="5"/>
      <c r="QBQ208" s="5"/>
      <c r="QBR208" s="5"/>
      <c r="QBS208" s="5"/>
      <c r="QBT208" s="5"/>
      <c r="QBU208" s="5"/>
      <c r="QBV208" s="5"/>
      <c r="QBW208" s="5"/>
      <c r="QBX208" s="5"/>
      <c r="QBY208" s="5"/>
      <c r="QBZ208" s="5"/>
      <c r="QCA208" s="5"/>
      <c r="QCB208" s="5"/>
      <c r="QCC208" s="5"/>
      <c r="QCD208" s="5"/>
      <c r="QCE208" s="5"/>
      <c r="QCF208" s="5"/>
      <c r="QCG208" s="5"/>
      <c r="QCH208" s="5"/>
      <c r="QCI208" s="5"/>
      <c r="QCJ208" s="5"/>
      <c r="QCK208" s="5"/>
      <c r="QCL208" s="5"/>
      <c r="QCM208" s="5"/>
      <c r="QCN208" s="5"/>
      <c r="QCO208" s="5"/>
      <c r="QCP208" s="5"/>
      <c r="QCQ208" s="5"/>
      <c r="QCR208" s="5"/>
      <c r="QCS208" s="5"/>
      <c r="QCT208" s="5"/>
      <c r="QCU208" s="5"/>
      <c r="QCV208" s="5"/>
      <c r="QCW208" s="5"/>
      <c r="QCX208" s="5"/>
      <c r="QCY208" s="5"/>
      <c r="QCZ208" s="5"/>
      <c r="QDA208" s="5"/>
      <c r="QDB208" s="5"/>
      <c r="QDC208" s="5"/>
      <c r="QDD208" s="5"/>
      <c r="QDE208" s="5"/>
      <c r="QDF208" s="5"/>
      <c r="QDG208" s="5"/>
      <c r="QDH208" s="5"/>
      <c r="QDI208" s="5"/>
      <c r="QDJ208" s="5"/>
      <c r="QDK208" s="5"/>
      <c r="QDL208" s="5"/>
      <c r="QDM208" s="5"/>
      <c r="QDN208" s="5"/>
      <c r="QDO208" s="5"/>
      <c r="QDP208" s="5"/>
      <c r="QDQ208" s="5"/>
      <c r="QDR208" s="5"/>
      <c r="QDS208" s="5"/>
      <c r="QDT208" s="5"/>
      <c r="QDU208" s="5"/>
      <c r="QDV208" s="5"/>
      <c r="QDW208" s="5"/>
      <c r="QDX208" s="5"/>
      <c r="QDY208" s="5"/>
      <c r="QDZ208" s="5"/>
      <c r="QEA208" s="5"/>
      <c r="QEB208" s="5"/>
      <c r="QEC208" s="5"/>
      <c r="QED208" s="5"/>
      <c r="QEE208" s="5"/>
      <c r="QEF208" s="5"/>
      <c r="QEG208" s="5"/>
      <c r="QEH208" s="5"/>
      <c r="QEI208" s="5"/>
      <c r="QEJ208" s="5"/>
      <c r="QEK208" s="5"/>
      <c r="QEL208" s="5"/>
      <c r="QEM208" s="5"/>
      <c r="QEN208" s="5"/>
      <c r="QEO208" s="5"/>
      <c r="QEP208" s="5"/>
      <c r="QEQ208" s="5"/>
      <c r="QER208" s="5"/>
      <c r="QES208" s="5"/>
      <c r="QET208" s="5"/>
      <c r="QEU208" s="5"/>
      <c r="QEV208" s="5"/>
      <c r="QEW208" s="5"/>
      <c r="QEX208" s="5"/>
      <c r="QEY208" s="5"/>
      <c r="QEZ208" s="5"/>
      <c r="QFA208" s="5"/>
      <c r="QFB208" s="5"/>
      <c r="QFC208" s="5"/>
      <c r="QFD208" s="5"/>
      <c r="QFE208" s="5"/>
      <c r="QFF208" s="5"/>
      <c r="QFG208" s="5"/>
      <c r="QFH208" s="5"/>
      <c r="QFI208" s="5"/>
      <c r="QFJ208" s="5"/>
      <c r="QFK208" s="5"/>
      <c r="QFL208" s="5"/>
      <c r="QFM208" s="5"/>
      <c r="QFN208" s="5"/>
      <c r="QFO208" s="5"/>
      <c r="QFP208" s="5"/>
      <c r="QFQ208" s="5"/>
      <c r="QFR208" s="5"/>
      <c r="QFS208" s="5"/>
      <c r="QFT208" s="5"/>
      <c r="QFU208" s="5"/>
      <c r="QFV208" s="5"/>
      <c r="QFW208" s="5"/>
      <c r="QFX208" s="5"/>
      <c r="QFY208" s="5"/>
      <c r="QFZ208" s="5"/>
      <c r="QGA208" s="5"/>
      <c r="QGB208" s="5"/>
      <c r="QGC208" s="5"/>
      <c r="QGD208" s="5"/>
      <c r="QGE208" s="5"/>
      <c r="QGF208" s="5"/>
      <c r="QGG208" s="5"/>
      <c r="QGH208" s="5"/>
      <c r="QGI208" s="5"/>
      <c r="QGJ208" s="5"/>
      <c r="QGK208" s="5"/>
      <c r="QGL208" s="5"/>
      <c r="QGM208" s="5"/>
      <c r="QGN208" s="5"/>
      <c r="QGO208" s="5"/>
      <c r="QGP208" s="5"/>
      <c r="QGQ208" s="5"/>
      <c r="QGR208" s="5"/>
      <c r="QGS208" s="5"/>
      <c r="QGT208" s="5"/>
      <c r="QGU208" s="5"/>
      <c r="QGV208" s="5"/>
      <c r="QGW208" s="5"/>
      <c r="QGX208" s="5"/>
      <c r="QGY208" s="5"/>
      <c r="QGZ208" s="5"/>
      <c r="QHA208" s="5"/>
      <c r="QHB208" s="5"/>
      <c r="QHC208" s="5"/>
      <c r="QHD208" s="5"/>
      <c r="QHE208" s="5"/>
      <c r="QHF208" s="5"/>
      <c r="QHG208" s="5"/>
      <c r="QHH208" s="5"/>
      <c r="QHI208" s="5"/>
      <c r="QHJ208" s="5"/>
      <c r="QHK208" s="5"/>
      <c r="QHL208" s="5"/>
      <c r="QHM208" s="5"/>
      <c r="QHN208" s="5"/>
      <c r="QHO208" s="5"/>
      <c r="QHP208" s="5"/>
      <c r="QHQ208" s="5"/>
      <c r="QHR208" s="5"/>
      <c r="QHS208" s="5"/>
      <c r="QHT208" s="5"/>
      <c r="QHU208" s="5"/>
      <c r="QHV208" s="5"/>
      <c r="QHW208" s="5"/>
      <c r="QHX208" s="5"/>
      <c r="QHY208" s="5"/>
      <c r="QHZ208" s="5"/>
      <c r="QIA208" s="5"/>
      <c r="QIB208" s="5"/>
      <c r="QIC208" s="5"/>
      <c r="QID208" s="5"/>
      <c r="QIE208" s="5"/>
      <c r="QIF208" s="5"/>
      <c r="QIG208" s="5"/>
      <c r="QIH208" s="5"/>
      <c r="QII208" s="5"/>
      <c r="QIJ208" s="5"/>
      <c r="QIK208" s="5"/>
      <c r="QIL208" s="5"/>
      <c r="QIM208" s="5"/>
      <c r="QIN208" s="5"/>
      <c r="QIO208" s="5"/>
      <c r="QIP208" s="5"/>
      <c r="QIQ208" s="5"/>
      <c r="QIR208" s="5"/>
      <c r="QIS208" s="5"/>
      <c r="QIT208" s="5"/>
      <c r="QIU208" s="5"/>
      <c r="QIV208" s="5"/>
      <c r="QIW208" s="5"/>
      <c r="QIX208" s="5"/>
      <c r="QIY208" s="5"/>
      <c r="QIZ208" s="5"/>
      <c r="QJA208" s="5"/>
      <c r="QJB208" s="5"/>
      <c r="QJC208" s="5"/>
      <c r="QJD208" s="5"/>
      <c r="QJE208" s="5"/>
      <c r="QJF208" s="5"/>
      <c r="QJG208" s="5"/>
      <c r="QJH208" s="5"/>
      <c r="QJI208" s="5"/>
      <c r="QJJ208" s="5"/>
      <c r="QJK208" s="5"/>
      <c r="QJL208" s="5"/>
      <c r="QJM208" s="5"/>
      <c r="QJN208" s="5"/>
      <c r="QJO208" s="5"/>
      <c r="QJP208" s="5"/>
      <c r="QJQ208" s="5"/>
      <c r="QJR208" s="5"/>
      <c r="QJS208" s="5"/>
      <c r="QJT208" s="5"/>
      <c r="QJU208" s="5"/>
      <c r="QJV208" s="5"/>
      <c r="QJW208" s="5"/>
      <c r="QJX208" s="5"/>
      <c r="QJY208" s="5"/>
      <c r="QJZ208" s="5"/>
      <c r="QKA208" s="5"/>
      <c r="QKB208" s="5"/>
      <c r="QKC208" s="5"/>
      <c r="QKD208" s="5"/>
      <c r="QKE208" s="5"/>
      <c r="QKF208" s="5"/>
      <c r="QKG208" s="5"/>
      <c r="QKH208" s="5"/>
      <c r="QKI208" s="5"/>
      <c r="QKJ208" s="5"/>
      <c r="QKK208" s="5"/>
      <c r="QKL208" s="5"/>
      <c r="QKM208" s="5"/>
      <c r="QKN208" s="5"/>
      <c r="QKO208" s="5"/>
      <c r="QKP208" s="5"/>
      <c r="QKQ208" s="5"/>
      <c r="QKR208" s="5"/>
      <c r="QKS208" s="5"/>
      <c r="QKT208" s="5"/>
      <c r="QKU208" s="5"/>
      <c r="QKV208" s="5"/>
      <c r="QKW208" s="5"/>
      <c r="QKX208" s="5"/>
      <c r="QKY208" s="5"/>
      <c r="QKZ208" s="5"/>
      <c r="QLA208" s="5"/>
      <c r="QLB208" s="5"/>
      <c r="QLC208" s="5"/>
      <c r="QLD208" s="5"/>
      <c r="QLE208" s="5"/>
      <c r="QLF208" s="5"/>
      <c r="QLG208" s="5"/>
      <c r="QLH208" s="5"/>
      <c r="QLI208" s="5"/>
      <c r="QLJ208" s="5"/>
      <c r="QLK208" s="5"/>
      <c r="QLL208" s="5"/>
      <c r="QLM208" s="5"/>
      <c r="QLN208" s="5"/>
      <c r="QLO208" s="5"/>
      <c r="QLP208" s="5"/>
      <c r="QLQ208" s="5"/>
      <c r="QLR208" s="5"/>
      <c r="QLS208" s="5"/>
      <c r="QLT208" s="5"/>
      <c r="QLU208" s="5"/>
      <c r="QLV208" s="5"/>
      <c r="QLW208" s="5"/>
      <c r="QLX208" s="5"/>
      <c r="QLY208" s="5"/>
      <c r="QLZ208" s="5"/>
      <c r="QMA208" s="5"/>
      <c r="QMB208" s="5"/>
      <c r="QMC208" s="5"/>
      <c r="QMD208" s="5"/>
      <c r="QME208" s="5"/>
      <c r="QMF208" s="5"/>
      <c r="QMG208" s="5"/>
      <c r="QMH208" s="5"/>
      <c r="QMI208" s="5"/>
      <c r="QMJ208" s="5"/>
      <c r="QMK208" s="5"/>
      <c r="QML208" s="5"/>
      <c r="QMM208" s="5"/>
      <c r="QMN208" s="5"/>
      <c r="QMO208" s="5"/>
      <c r="QMP208" s="5"/>
      <c r="QMQ208" s="5"/>
      <c r="QMR208" s="5"/>
      <c r="QMS208" s="5"/>
      <c r="QMT208" s="5"/>
      <c r="QMU208" s="5"/>
      <c r="QMV208" s="5"/>
      <c r="QMW208" s="5"/>
      <c r="QMX208" s="5"/>
      <c r="QMY208" s="5"/>
      <c r="QMZ208" s="5"/>
      <c r="QNA208" s="5"/>
      <c r="QNB208" s="5"/>
      <c r="QNC208" s="5"/>
      <c r="QND208" s="5"/>
      <c r="QNE208" s="5"/>
      <c r="QNF208" s="5"/>
      <c r="QNG208" s="5"/>
      <c r="QNH208" s="5"/>
      <c r="QNI208" s="5"/>
      <c r="QNJ208" s="5"/>
      <c r="QNK208" s="5"/>
      <c r="QNL208" s="5"/>
      <c r="QNM208" s="5"/>
      <c r="QNN208" s="5"/>
      <c r="QNO208" s="5"/>
      <c r="QNP208" s="5"/>
      <c r="QNQ208" s="5"/>
      <c r="QNR208" s="5"/>
      <c r="QNS208" s="5"/>
      <c r="QNT208" s="5"/>
      <c r="QNU208" s="5"/>
      <c r="QNV208" s="5"/>
      <c r="QNW208" s="5"/>
      <c r="QNX208" s="5"/>
      <c r="QNY208" s="5"/>
      <c r="QNZ208" s="5"/>
      <c r="QOA208" s="5"/>
      <c r="QOB208" s="5"/>
      <c r="QOC208" s="5"/>
      <c r="QOD208" s="5"/>
      <c r="QOE208" s="5"/>
      <c r="QOF208" s="5"/>
      <c r="QOG208" s="5"/>
      <c r="QOH208" s="5"/>
      <c r="QOI208" s="5"/>
      <c r="QOJ208" s="5"/>
      <c r="QOK208" s="5"/>
      <c r="QOL208" s="5"/>
      <c r="QOM208" s="5"/>
      <c r="QON208" s="5"/>
      <c r="QOO208" s="5"/>
      <c r="QOP208" s="5"/>
      <c r="QOQ208" s="5"/>
      <c r="QOR208" s="5"/>
      <c r="QOS208" s="5"/>
      <c r="QOT208" s="5"/>
      <c r="QOU208" s="5"/>
      <c r="QOV208" s="5"/>
      <c r="QOW208" s="5"/>
      <c r="QOX208" s="5"/>
      <c r="QOY208" s="5"/>
      <c r="QOZ208" s="5"/>
      <c r="QPA208" s="5"/>
      <c r="QPB208" s="5"/>
      <c r="QPC208" s="5"/>
      <c r="QPD208" s="5"/>
      <c r="QPE208" s="5"/>
      <c r="QPF208" s="5"/>
      <c r="QPG208" s="5"/>
      <c r="QPH208" s="5"/>
      <c r="QPI208" s="5"/>
      <c r="QPJ208" s="5"/>
      <c r="QPK208" s="5"/>
      <c r="QPL208" s="5"/>
      <c r="QPM208" s="5"/>
      <c r="QPN208" s="5"/>
      <c r="QPO208" s="5"/>
      <c r="QPP208" s="5"/>
      <c r="QPQ208" s="5"/>
      <c r="QPR208" s="5"/>
      <c r="QPS208" s="5"/>
      <c r="QPT208" s="5"/>
      <c r="QPU208" s="5"/>
      <c r="QPV208" s="5"/>
      <c r="QPW208" s="5"/>
      <c r="QPX208" s="5"/>
      <c r="QPY208" s="5"/>
      <c r="QPZ208" s="5"/>
      <c r="QQA208" s="5"/>
      <c r="QQB208" s="5"/>
      <c r="QQC208" s="5"/>
      <c r="QQD208" s="5"/>
      <c r="QQE208" s="5"/>
      <c r="QQF208" s="5"/>
      <c r="QQG208" s="5"/>
      <c r="QQH208" s="5"/>
      <c r="QQI208" s="5"/>
      <c r="QQJ208" s="5"/>
      <c r="QQK208" s="5"/>
      <c r="QQL208" s="5"/>
      <c r="QQM208" s="5"/>
      <c r="QQN208" s="5"/>
      <c r="QQO208" s="5"/>
      <c r="QQP208" s="5"/>
      <c r="QQQ208" s="5"/>
      <c r="QQR208" s="5"/>
      <c r="QQS208" s="5"/>
      <c r="QQT208" s="5"/>
      <c r="QQU208" s="5"/>
      <c r="QQV208" s="5"/>
      <c r="QQW208" s="5"/>
      <c r="QQX208" s="5"/>
      <c r="QQY208" s="5"/>
      <c r="QQZ208" s="5"/>
      <c r="QRA208" s="5"/>
      <c r="QRB208" s="5"/>
      <c r="QRC208" s="5"/>
      <c r="QRD208" s="5"/>
      <c r="QRE208" s="5"/>
      <c r="QRF208" s="5"/>
      <c r="QRG208" s="5"/>
      <c r="QRH208" s="5"/>
      <c r="QRI208" s="5"/>
      <c r="QRJ208" s="5"/>
      <c r="QRK208" s="5"/>
      <c r="QRL208" s="5"/>
      <c r="QRM208" s="5"/>
      <c r="QRN208" s="5"/>
      <c r="QRO208" s="5"/>
      <c r="QRP208" s="5"/>
      <c r="QRQ208" s="5"/>
      <c r="QRR208" s="5"/>
      <c r="QRS208" s="5"/>
      <c r="QRT208" s="5"/>
      <c r="QRU208" s="5"/>
      <c r="QRV208" s="5"/>
      <c r="QRW208" s="5"/>
      <c r="QRX208" s="5"/>
      <c r="QRY208" s="5"/>
      <c r="QRZ208" s="5"/>
      <c r="QSA208" s="5"/>
      <c r="QSB208" s="5"/>
      <c r="QSC208" s="5"/>
      <c r="QSD208" s="5"/>
      <c r="QSE208" s="5"/>
      <c r="QSF208" s="5"/>
      <c r="QSG208" s="5"/>
      <c r="QSH208" s="5"/>
      <c r="QSI208" s="5"/>
      <c r="QSJ208" s="5"/>
      <c r="QSK208" s="5"/>
      <c r="QSL208" s="5"/>
      <c r="QSM208" s="5"/>
      <c r="QSN208" s="5"/>
      <c r="QSO208" s="5"/>
      <c r="QSP208" s="5"/>
      <c r="QSQ208" s="5"/>
      <c r="QSR208" s="5"/>
      <c r="QSS208" s="5"/>
      <c r="QST208" s="5"/>
      <c r="QSU208" s="5"/>
      <c r="QSV208" s="5"/>
      <c r="QSW208" s="5"/>
      <c r="QSX208" s="5"/>
      <c r="QSY208" s="5"/>
      <c r="QSZ208" s="5"/>
      <c r="QTA208" s="5"/>
      <c r="QTB208" s="5"/>
      <c r="QTC208" s="5"/>
      <c r="QTD208" s="5"/>
      <c r="QTE208" s="5"/>
      <c r="QTF208" s="5"/>
      <c r="QTG208" s="5"/>
      <c r="QTH208" s="5"/>
      <c r="QTI208" s="5"/>
      <c r="QTJ208" s="5"/>
      <c r="QTK208" s="5"/>
      <c r="QTL208" s="5"/>
      <c r="QTM208" s="5"/>
      <c r="QTN208" s="5"/>
      <c r="QTO208" s="5"/>
      <c r="QTP208" s="5"/>
      <c r="QTQ208" s="5"/>
      <c r="QTR208" s="5"/>
      <c r="QTS208" s="5"/>
      <c r="QTT208" s="5"/>
      <c r="QTU208" s="5"/>
      <c r="QTV208" s="5"/>
      <c r="QTW208" s="5"/>
      <c r="QTX208" s="5"/>
      <c r="QTY208" s="5"/>
      <c r="QTZ208" s="5"/>
      <c r="QUA208" s="5"/>
      <c r="QUB208" s="5"/>
      <c r="QUC208" s="5"/>
      <c r="QUD208" s="5"/>
      <c r="QUE208" s="5"/>
      <c r="QUF208" s="5"/>
      <c r="QUG208" s="5"/>
      <c r="QUH208" s="5"/>
      <c r="QUI208" s="5"/>
      <c r="QUJ208" s="5"/>
      <c r="QUK208" s="5"/>
      <c r="QUL208" s="5"/>
      <c r="QUM208" s="5"/>
      <c r="QUN208" s="5"/>
      <c r="QUO208" s="5"/>
      <c r="QUP208" s="5"/>
      <c r="QUQ208" s="5"/>
      <c r="QUR208" s="5"/>
      <c r="QUS208" s="5"/>
      <c r="QUT208" s="5"/>
      <c r="QUU208" s="5"/>
      <c r="QUV208" s="5"/>
      <c r="QUW208" s="5"/>
      <c r="QUX208" s="5"/>
      <c r="QUY208" s="5"/>
      <c r="QUZ208" s="5"/>
      <c r="QVA208" s="5"/>
      <c r="QVB208" s="5"/>
      <c r="QVC208" s="5"/>
      <c r="QVD208" s="5"/>
      <c r="QVE208" s="5"/>
      <c r="QVF208" s="5"/>
      <c r="QVG208" s="5"/>
      <c r="QVH208" s="5"/>
      <c r="QVI208" s="5"/>
      <c r="QVJ208" s="5"/>
      <c r="QVK208" s="5"/>
      <c r="QVL208" s="5"/>
      <c r="QVM208" s="5"/>
      <c r="QVN208" s="5"/>
      <c r="QVO208" s="5"/>
      <c r="QVP208" s="5"/>
      <c r="QVQ208" s="5"/>
      <c r="QVR208" s="5"/>
      <c r="QVS208" s="5"/>
      <c r="QVT208" s="5"/>
      <c r="QVU208" s="5"/>
      <c r="QVV208" s="5"/>
      <c r="QVW208" s="5"/>
      <c r="QVX208" s="5"/>
      <c r="QVY208" s="5"/>
      <c r="QVZ208" s="5"/>
      <c r="QWA208" s="5"/>
      <c r="QWB208" s="5"/>
      <c r="QWC208" s="5"/>
      <c r="QWD208" s="5"/>
      <c r="QWE208" s="5"/>
      <c r="QWF208" s="5"/>
      <c r="QWG208" s="5"/>
      <c r="QWH208" s="5"/>
      <c r="QWI208" s="5"/>
      <c r="QWJ208" s="5"/>
      <c r="QWK208" s="5"/>
      <c r="QWL208" s="5"/>
      <c r="QWM208" s="5"/>
      <c r="QWN208" s="5"/>
      <c r="QWO208" s="5"/>
      <c r="QWP208" s="5"/>
      <c r="QWQ208" s="5"/>
      <c r="QWR208" s="5"/>
      <c r="QWS208" s="5"/>
      <c r="QWT208" s="5"/>
      <c r="QWU208" s="5"/>
      <c r="QWV208" s="5"/>
      <c r="QWW208" s="5"/>
      <c r="QWX208" s="5"/>
      <c r="QWY208" s="5"/>
      <c r="QWZ208" s="5"/>
      <c r="QXA208" s="5"/>
      <c r="QXB208" s="5"/>
      <c r="QXC208" s="5"/>
      <c r="QXD208" s="5"/>
      <c r="QXE208" s="5"/>
      <c r="QXF208" s="5"/>
      <c r="QXG208" s="5"/>
      <c r="QXH208" s="5"/>
      <c r="QXI208" s="5"/>
      <c r="QXJ208" s="5"/>
      <c r="QXK208" s="5"/>
      <c r="QXL208" s="5"/>
      <c r="QXM208" s="5"/>
      <c r="QXN208" s="5"/>
      <c r="QXO208" s="5"/>
      <c r="QXP208" s="5"/>
      <c r="QXQ208" s="5"/>
      <c r="QXR208" s="5"/>
      <c r="QXS208" s="5"/>
      <c r="QXT208" s="5"/>
      <c r="QXU208" s="5"/>
      <c r="QXV208" s="5"/>
      <c r="QXW208" s="5"/>
      <c r="QXX208" s="5"/>
      <c r="QXY208" s="5"/>
      <c r="QXZ208" s="5"/>
      <c r="QYA208" s="5"/>
      <c r="QYB208" s="5"/>
      <c r="QYC208" s="5"/>
      <c r="QYD208" s="5"/>
      <c r="QYE208" s="5"/>
      <c r="QYF208" s="5"/>
      <c r="QYG208" s="5"/>
      <c r="QYH208" s="5"/>
      <c r="QYI208" s="5"/>
      <c r="QYJ208" s="5"/>
      <c r="QYK208" s="5"/>
      <c r="QYL208" s="5"/>
      <c r="QYM208" s="5"/>
      <c r="QYN208" s="5"/>
      <c r="QYO208" s="5"/>
      <c r="QYP208" s="5"/>
      <c r="QYQ208" s="5"/>
      <c r="QYR208" s="5"/>
      <c r="QYS208" s="5"/>
      <c r="QYT208" s="5"/>
      <c r="QYU208" s="5"/>
      <c r="QYV208" s="5"/>
      <c r="QYW208" s="5"/>
      <c r="QYX208" s="5"/>
      <c r="QYY208" s="5"/>
      <c r="QYZ208" s="5"/>
      <c r="QZA208" s="5"/>
      <c r="QZB208" s="5"/>
      <c r="QZC208" s="5"/>
      <c r="QZD208" s="5"/>
      <c r="QZE208" s="5"/>
      <c r="QZF208" s="5"/>
      <c r="QZG208" s="5"/>
      <c r="QZH208" s="5"/>
      <c r="QZI208" s="5"/>
      <c r="QZJ208" s="5"/>
      <c r="QZK208" s="5"/>
      <c r="QZL208" s="5"/>
      <c r="QZM208" s="5"/>
      <c r="QZN208" s="5"/>
      <c r="QZO208" s="5"/>
      <c r="QZP208" s="5"/>
      <c r="QZQ208" s="5"/>
      <c r="QZR208" s="5"/>
      <c r="QZS208" s="5"/>
      <c r="QZT208" s="5"/>
      <c r="QZU208" s="5"/>
      <c r="QZV208" s="5"/>
      <c r="QZW208" s="5"/>
      <c r="QZX208" s="5"/>
      <c r="QZY208" s="5"/>
      <c r="QZZ208" s="5"/>
      <c r="RAA208" s="5"/>
      <c r="RAB208" s="5"/>
      <c r="RAC208" s="5"/>
      <c r="RAD208" s="5"/>
      <c r="RAE208" s="5"/>
      <c r="RAF208" s="5"/>
      <c r="RAG208" s="5"/>
      <c r="RAH208" s="5"/>
      <c r="RAI208" s="5"/>
      <c r="RAJ208" s="5"/>
      <c r="RAK208" s="5"/>
      <c r="RAL208" s="5"/>
      <c r="RAM208" s="5"/>
      <c r="RAN208" s="5"/>
      <c r="RAO208" s="5"/>
      <c r="RAP208" s="5"/>
      <c r="RAQ208" s="5"/>
      <c r="RAR208" s="5"/>
      <c r="RAS208" s="5"/>
      <c r="RAT208" s="5"/>
      <c r="RAU208" s="5"/>
      <c r="RAV208" s="5"/>
      <c r="RAW208" s="5"/>
      <c r="RAX208" s="5"/>
      <c r="RAY208" s="5"/>
      <c r="RAZ208" s="5"/>
      <c r="RBA208" s="5"/>
      <c r="RBB208" s="5"/>
      <c r="RBC208" s="5"/>
      <c r="RBD208" s="5"/>
      <c r="RBE208" s="5"/>
      <c r="RBF208" s="5"/>
      <c r="RBG208" s="5"/>
      <c r="RBH208" s="5"/>
      <c r="RBI208" s="5"/>
      <c r="RBJ208" s="5"/>
      <c r="RBK208" s="5"/>
      <c r="RBL208" s="5"/>
      <c r="RBM208" s="5"/>
      <c r="RBN208" s="5"/>
      <c r="RBO208" s="5"/>
      <c r="RBP208" s="5"/>
      <c r="RBQ208" s="5"/>
      <c r="RBR208" s="5"/>
      <c r="RBS208" s="5"/>
      <c r="RBT208" s="5"/>
      <c r="RBU208" s="5"/>
      <c r="RBV208" s="5"/>
      <c r="RBW208" s="5"/>
      <c r="RBX208" s="5"/>
      <c r="RBY208" s="5"/>
      <c r="RBZ208" s="5"/>
      <c r="RCA208" s="5"/>
      <c r="RCB208" s="5"/>
      <c r="RCC208" s="5"/>
      <c r="RCD208" s="5"/>
      <c r="RCE208" s="5"/>
      <c r="RCF208" s="5"/>
      <c r="RCG208" s="5"/>
      <c r="RCH208" s="5"/>
      <c r="RCI208" s="5"/>
      <c r="RCJ208" s="5"/>
      <c r="RCK208" s="5"/>
      <c r="RCL208" s="5"/>
      <c r="RCM208" s="5"/>
      <c r="RCN208" s="5"/>
      <c r="RCO208" s="5"/>
      <c r="RCP208" s="5"/>
      <c r="RCQ208" s="5"/>
      <c r="RCR208" s="5"/>
      <c r="RCS208" s="5"/>
      <c r="RCT208" s="5"/>
      <c r="RCU208" s="5"/>
      <c r="RCV208" s="5"/>
      <c r="RCW208" s="5"/>
      <c r="RCX208" s="5"/>
      <c r="RCY208" s="5"/>
      <c r="RCZ208" s="5"/>
      <c r="RDA208" s="5"/>
      <c r="RDB208" s="5"/>
      <c r="RDC208" s="5"/>
      <c r="RDD208" s="5"/>
      <c r="RDE208" s="5"/>
      <c r="RDF208" s="5"/>
      <c r="RDG208" s="5"/>
      <c r="RDH208" s="5"/>
      <c r="RDI208" s="5"/>
      <c r="RDJ208" s="5"/>
      <c r="RDK208" s="5"/>
      <c r="RDL208" s="5"/>
      <c r="RDM208" s="5"/>
      <c r="RDN208" s="5"/>
      <c r="RDO208" s="5"/>
      <c r="RDP208" s="5"/>
      <c r="RDQ208" s="5"/>
      <c r="RDR208" s="5"/>
      <c r="RDS208" s="5"/>
      <c r="RDT208" s="5"/>
      <c r="RDU208" s="5"/>
      <c r="RDV208" s="5"/>
      <c r="RDW208" s="5"/>
      <c r="RDX208" s="5"/>
      <c r="RDY208" s="5"/>
      <c r="RDZ208" s="5"/>
      <c r="REA208" s="5"/>
      <c r="REB208" s="5"/>
      <c r="REC208" s="5"/>
      <c r="RED208" s="5"/>
      <c r="REE208" s="5"/>
      <c r="REF208" s="5"/>
      <c r="REG208" s="5"/>
      <c r="REH208" s="5"/>
      <c r="REI208" s="5"/>
      <c r="REJ208" s="5"/>
      <c r="REK208" s="5"/>
      <c r="REL208" s="5"/>
      <c r="REM208" s="5"/>
      <c r="REN208" s="5"/>
      <c r="REO208" s="5"/>
      <c r="REP208" s="5"/>
      <c r="REQ208" s="5"/>
      <c r="RER208" s="5"/>
      <c r="RES208" s="5"/>
      <c r="RET208" s="5"/>
      <c r="REU208" s="5"/>
      <c r="REV208" s="5"/>
      <c r="REW208" s="5"/>
      <c r="REX208" s="5"/>
      <c r="REY208" s="5"/>
      <c r="REZ208" s="5"/>
      <c r="RFA208" s="5"/>
      <c r="RFB208" s="5"/>
      <c r="RFC208" s="5"/>
      <c r="RFD208" s="5"/>
      <c r="RFE208" s="5"/>
      <c r="RFF208" s="5"/>
      <c r="RFG208" s="5"/>
      <c r="RFH208" s="5"/>
      <c r="RFI208" s="5"/>
      <c r="RFJ208" s="5"/>
      <c r="RFK208" s="5"/>
      <c r="RFL208" s="5"/>
      <c r="RFM208" s="5"/>
      <c r="RFN208" s="5"/>
      <c r="RFO208" s="5"/>
      <c r="RFP208" s="5"/>
      <c r="RFQ208" s="5"/>
      <c r="RFR208" s="5"/>
      <c r="RFS208" s="5"/>
      <c r="RFT208" s="5"/>
      <c r="RFU208" s="5"/>
      <c r="RFV208" s="5"/>
      <c r="RFW208" s="5"/>
      <c r="RFX208" s="5"/>
      <c r="RFY208" s="5"/>
      <c r="RFZ208" s="5"/>
      <c r="RGA208" s="5"/>
      <c r="RGB208" s="5"/>
      <c r="RGC208" s="5"/>
      <c r="RGD208" s="5"/>
      <c r="RGE208" s="5"/>
      <c r="RGF208" s="5"/>
      <c r="RGG208" s="5"/>
      <c r="RGH208" s="5"/>
      <c r="RGI208" s="5"/>
      <c r="RGJ208" s="5"/>
      <c r="RGK208" s="5"/>
      <c r="RGL208" s="5"/>
      <c r="RGM208" s="5"/>
      <c r="RGN208" s="5"/>
      <c r="RGO208" s="5"/>
      <c r="RGP208" s="5"/>
      <c r="RGQ208" s="5"/>
      <c r="RGR208" s="5"/>
      <c r="RGS208" s="5"/>
      <c r="RGT208" s="5"/>
      <c r="RGU208" s="5"/>
      <c r="RGV208" s="5"/>
      <c r="RGW208" s="5"/>
      <c r="RGX208" s="5"/>
      <c r="RGY208" s="5"/>
      <c r="RGZ208" s="5"/>
      <c r="RHA208" s="5"/>
      <c r="RHB208" s="5"/>
      <c r="RHC208" s="5"/>
      <c r="RHD208" s="5"/>
      <c r="RHE208" s="5"/>
      <c r="RHF208" s="5"/>
      <c r="RHG208" s="5"/>
      <c r="RHH208" s="5"/>
      <c r="RHI208" s="5"/>
      <c r="RHJ208" s="5"/>
      <c r="RHK208" s="5"/>
      <c r="RHL208" s="5"/>
      <c r="RHM208" s="5"/>
      <c r="RHN208" s="5"/>
      <c r="RHO208" s="5"/>
      <c r="RHP208" s="5"/>
      <c r="RHQ208" s="5"/>
      <c r="RHR208" s="5"/>
      <c r="RHS208" s="5"/>
      <c r="RHT208" s="5"/>
      <c r="RHU208" s="5"/>
      <c r="RHV208" s="5"/>
      <c r="RHW208" s="5"/>
      <c r="RHX208" s="5"/>
      <c r="RHY208" s="5"/>
      <c r="RHZ208" s="5"/>
      <c r="RIA208" s="5"/>
      <c r="RIB208" s="5"/>
      <c r="RIC208" s="5"/>
      <c r="RID208" s="5"/>
      <c r="RIE208" s="5"/>
      <c r="RIF208" s="5"/>
      <c r="RIG208" s="5"/>
      <c r="RIH208" s="5"/>
      <c r="RII208" s="5"/>
      <c r="RIJ208" s="5"/>
      <c r="RIK208" s="5"/>
      <c r="RIL208" s="5"/>
      <c r="RIM208" s="5"/>
      <c r="RIN208" s="5"/>
      <c r="RIO208" s="5"/>
      <c r="RIP208" s="5"/>
      <c r="RIQ208" s="5"/>
      <c r="RIR208" s="5"/>
      <c r="RIS208" s="5"/>
      <c r="RIT208" s="5"/>
      <c r="RIU208" s="5"/>
      <c r="RIV208" s="5"/>
      <c r="RIW208" s="5"/>
      <c r="RIX208" s="5"/>
      <c r="RIY208" s="5"/>
      <c r="RIZ208" s="5"/>
      <c r="RJA208" s="5"/>
      <c r="RJB208" s="5"/>
      <c r="RJC208" s="5"/>
      <c r="RJD208" s="5"/>
      <c r="RJE208" s="5"/>
      <c r="RJF208" s="5"/>
      <c r="RJG208" s="5"/>
      <c r="RJH208" s="5"/>
      <c r="RJI208" s="5"/>
      <c r="RJJ208" s="5"/>
      <c r="RJK208" s="5"/>
      <c r="RJL208" s="5"/>
      <c r="RJM208" s="5"/>
      <c r="RJN208" s="5"/>
      <c r="RJO208" s="5"/>
      <c r="RJP208" s="5"/>
      <c r="RJQ208" s="5"/>
      <c r="RJR208" s="5"/>
      <c r="RJS208" s="5"/>
      <c r="RJT208" s="5"/>
      <c r="RJU208" s="5"/>
      <c r="RJV208" s="5"/>
      <c r="RJW208" s="5"/>
      <c r="RJX208" s="5"/>
      <c r="RJY208" s="5"/>
      <c r="RJZ208" s="5"/>
      <c r="RKA208" s="5"/>
      <c r="RKB208" s="5"/>
      <c r="RKC208" s="5"/>
      <c r="RKD208" s="5"/>
      <c r="RKE208" s="5"/>
      <c r="RKF208" s="5"/>
      <c r="RKG208" s="5"/>
      <c r="RKH208" s="5"/>
      <c r="RKI208" s="5"/>
      <c r="RKJ208" s="5"/>
      <c r="RKK208" s="5"/>
      <c r="RKL208" s="5"/>
      <c r="RKM208" s="5"/>
      <c r="RKN208" s="5"/>
      <c r="RKO208" s="5"/>
      <c r="RKP208" s="5"/>
      <c r="RKQ208" s="5"/>
      <c r="RKR208" s="5"/>
      <c r="RKS208" s="5"/>
      <c r="RKT208" s="5"/>
      <c r="RKU208" s="5"/>
      <c r="RKV208" s="5"/>
      <c r="RKW208" s="5"/>
      <c r="RKX208" s="5"/>
      <c r="RKY208" s="5"/>
      <c r="RKZ208" s="5"/>
      <c r="RLA208" s="5"/>
      <c r="RLB208" s="5"/>
      <c r="RLC208" s="5"/>
      <c r="RLD208" s="5"/>
      <c r="RLE208" s="5"/>
      <c r="RLF208" s="5"/>
      <c r="RLG208" s="5"/>
      <c r="RLH208" s="5"/>
      <c r="RLI208" s="5"/>
      <c r="RLJ208" s="5"/>
      <c r="RLK208" s="5"/>
      <c r="RLL208" s="5"/>
      <c r="RLM208" s="5"/>
      <c r="RLN208" s="5"/>
      <c r="RLO208" s="5"/>
      <c r="RLP208" s="5"/>
      <c r="RLQ208" s="5"/>
      <c r="RLR208" s="5"/>
      <c r="RLS208" s="5"/>
      <c r="RLT208" s="5"/>
      <c r="RLU208" s="5"/>
      <c r="RLV208" s="5"/>
      <c r="RLW208" s="5"/>
      <c r="RLX208" s="5"/>
      <c r="RLY208" s="5"/>
      <c r="RLZ208" s="5"/>
      <c r="RMA208" s="5"/>
      <c r="RMB208" s="5"/>
      <c r="RMC208" s="5"/>
      <c r="RMD208" s="5"/>
      <c r="RME208" s="5"/>
      <c r="RMF208" s="5"/>
      <c r="RMG208" s="5"/>
      <c r="RMH208" s="5"/>
      <c r="RMI208" s="5"/>
      <c r="RMJ208" s="5"/>
      <c r="RMK208" s="5"/>
      <c r="RML208" s="5"/>
      <c r="RMM208" s="5"/>
      <c r="RMN208" s="5"/>
      <c r="RMO208" s="5"/>
      <c r="RMP208" s="5"/>
      <c r="RMQ208" s="5"/>
      <c r="RMR208" s="5"/>
      <c r="RMS208" s="5"/>
      <c r="RMT208" s="5"/>
      <c r="RMU208" s="5"/>
      <c r="RMV208" s="5"/>
      <c r="RMW208" s="5"/>
      <c r="RMX208" s="5"/>
      <c r="RMY208" s="5"/>
      <c r="RMZ208" s="5"/>
      <c r="RNA208" s="5"/>
      <c r="RNB208" s="5"/>
      <c r="RNC208" s="5"/>
      <c r="RND208" s="5"/>
      <c r="RNE208" s="5"/>
      <c r="RNF208" s="5"/>
      <c r="RNG208" s="5"/>
      <c r="RNH208" s="5"/>
      <c r="RNI208" s="5"/>
      <c r="RNJ208" s="5"/>
      <c r="RNK208" s="5"/>
      <c r="RNL208" s="5"/>
      <c r="RNM208" s="5"/>
      <c r="RNN208" s="5"/>
      <c r="RNO208" s="5"/>
      <c r="RNP208" s="5"/>
      <c r="RNQ208" s="5"/>
      <c r="RNR208" s="5"/>
      <c r="RNS208" s="5"/>
      <c r="RNT208" s="5"/>
      <c r="RNU208" s="5"/>
      <c r="RNV208" s="5"/>
      <c r="RNW208" s="5"/>
      <c r="RNX208" s="5"/>
      <c r="RNY208" s="5"/>
      <c r="RNZ208" s="5"/>
      <c r="ROA208" s="5"/>
      <c r="ROB208" s="5"/>
      <c r="ROC208" s="5"/>
      <c r="ROD208" s="5"/>
      <c r="ROE208" s="5"/>
      <c r="ROF208" s="5"/>
      <c r="ROG208" s="5"/>
      <c r="ROH208" s="5"/>
      <c r="ROI208" s="5"/>
      <c r="ROJ208" s="5"/>
      <c r="ROK208" s="5"/>
      <c r="ROL208" s="5"/>
      <c r="ROM208" s="5"/>
      <c r="RON208" s="5"/>
      <c r="ROO208" s="5"/>
      <c r="ROP208" s="5"/>
      <c r="ROQ208" s="5"/>
      <c r="ROR208" s="5"/>
      <c r="ROS208" s="5"/>
      <c r="ROT208" s="5"/>
      <c r="ROU208" s="5"/>
      <c r="ROV208" s="5"/>
      <c r="ROW208" s="5"/>
      <c r="ROX208" s="5"/>
      <c r="ROY208" s="5"/>
      <c r="ROZ208" s="5"/>
      <c r="RPA208" s="5"/>
      <c r="RPB208" s="5"/>
      <c r="RPC208" s="5"/>
      <c r="RPD208" s="5"/>
      <c r="RPE208" s="5"/>
      <c r="RPF208" s="5"/>
      <c r="RPG208" s="5"/>
      <c r="RPH208" s="5"/>
      <c r="RPI208" s="5"/>
      <c r="RPJ208" s="5"/>
      <c r="RPK208" s="5"/>
      <c r="RPL208" s="5"/>
      <c r="RPM208" s="5"/>
      <c r="RPN208" s="5"/>
      <c r="RPO208" s="5"/>
      <c r="RPP208" s="5"/>
      <c r="RPQ208" s="5"/>
      <c r="RPR208" s="5"/>
      <c r="RPS208" s="5"/>
      <c r="RPT208" s="5"/>
      <c r="RPU208" s="5"/>
      <c r="RPV208" s="5"/>
      <c r="RPW208" s="5"/>
      <c r="RPX208" s="5"/>
      <c r="RPY208" s="5"/>
      <c r="RPZ208" s="5"/>
      <c r="RQA208" s="5"/>
      <c r="RQB208" s="5"/>
      <c r="RQC208" s="5"/>
      <c r="RQD208" s="5"/>
      <c r="RQE208" s="5"/>
      <c r="RQF208" s="5"/>
      <c r="RQG208" s="5"/>
      <c r="RQH208" s="5"/>
      <c r="RQI208" s="5"/>
      <c r="RQJ208" s="5"/>
      <c r="RQK208" s="5"/>
      <c r="RQL208" s="5"/>
      <c r="RQM208" s="5"/>
      <c r="RQN208" s="5"/>
      <c r="RQO208" s="5"/>
      <c r="RQP208" s="5"/>
      <c r="RQQ208" s="5"/>
      <c r="RQR208" s="5"/>
      <c r="RQS208" s="5"/>
      <c r="RQT208" s="5"/>
      <c r="RQU208" s="5"/>
      <c r="RQV208" s="5"/>
      <c r="RQW208" s="5"/>
      <c r="RQX208" s="5"/>
      <c r="RQY208" s="5"/>
      <c r="RQZ208" s="5"/>
      <c r="RRA208" s="5"/>
      <c r="RRB208" s="5"/>
      <c r="RRC208" s="5"/>
      <c r="RRD208" s="5"/>
      <c r="RRE208" s="5"/>
      <c r="RRF208" s="5"/>
      <c r="RRG208" s="5"/>
      <c r="RRH208" s="5"/>
      <c r="RRI208" s="5"/>
      <c r="RRJ208" s="5"/>
      <c r="RRK208" s="5"/>
      <c r="RRL208" s="5"/>
      <c r="RRM208" s="5"/>
      <c r="RRN208" s="5"/>
      <c r="RRO208" s="5"/>
      <c r="RRP208" s="5"/>
      <c r="RRQ208" s="5"/>
      <c r="RRR208" s="5"/>
      <c r="RRS208" s="5"/>
      <c r="RRT208" s="5"/>
      <c r="RRU208" s="5"/>
      <c r="RRV208" s="5"/>
      <c r="RRW208" s="5"/>
      <c r="RRX208" s="5"/>
      <c r="RRY208" s="5"/>
      <c r="RRZ208" s="5"/>
      <c r="RSA208" s="5"/>
      <c r="RSB208" s="5"/>
      <c r="RSC208" s="5"/>
      <c r="RSD208" s="5"/>
      <c r="RSE208" s="5"/>
      <c r="RSF208" s="5"/>
      <c r="RSG208" s="5"/>
      <c r="RSH208" s="5"/>
      <c r="RSI208" s="5"/>
      <c r="RSJ208" s="5"/>
      <c r="RSK208" s="5"/>
      <c r="RSL208" s="5"/>
      <c r="RSM208" s="5"/>
      <c r="RSN208" s="5"/>
      <c r="RSO208" s="5"/>
      <c r="RSP208" s="5"/>
      <c r="RSQ208" s="5"/>
      <c r="RSR208" s="5"/>
      <c r="RSS208" s="5"/>
      <c r="RST208" s="5"/>
      <c r="RSU208" s="5"/>
      <c r="RSV208" s="5"/>
      <c r="RSW208" s="5"/>
      <c r="RSX208" s="5"/>
      <c r="RSY208" s="5"/>
      <c r="RSZ208" s="5"/>
      <c r="RTA208" s="5"/>
      <c r="RTB208" s="5"/>
      <c r="RTC208" s="5"/>
      <c r="RTD208" s="5"/>
      <c r="RTE208" s="5"/>
      <c r="RTF208" s="5"/>
      <c r="RTG208" s="5"/>
      <c r="RTH208" s="5"/>
      <c r="RTI208" s="5"/>
      <c r="RTJ208" s="5"/>
      <c r="RTK208" s="5"/>
      <c r="RTL208" s="5"/>
      <c r="RTM208" s="5"/>
      <c r="RTN208" s="5"/>
      <c r="RTO208" s="5"/>
      <c r="RTP208" s="5"/>
      <c r="RTQ208" s="5"/>
      <c r="RTR208" s="5"/>
      <c r="RTS208" s="5"/>
      <c r="RTT208" s="5"/>
      <c r="RTU208" s="5"/>
      <c r="RTV208" s="5"/>
      <c r="RTW208" s="5"/>
      <c r="RTX208" s="5"/>
      <c r="RTY208" s="5"/>
      <c r="RTZ208" s="5"/>
      <c r="RUA208" s="5"/>
      <c r="RUB208" s="5"/>
      <c r="RUC208" s="5"/>
      <c r="RUD208" s="5"/>
      <c r="RUE208" s="5"/>
      <c r="RUF208" s="5"/>
      <c r="RUG208" s="5"/>
      <c r="RUH208" s="5"/>
      <c r="RUI208" s="5"/>
      <c r="RUJ208" s="5"/>
      <c r="RUK208" s="5"/>
      <c r="RUL208" s="5"/>
      <c r="RUM208" s="5"/>
      <c r="RUN208" s="5"/>
      <c r="RUO208" s="5"/>
      <c r="RUP208" s="5"/>
      <c r="RUQ208" s="5"/>
      <c r="RUR208" s="5"/>
      <c r="RUS208" s="5"/>
      <c r="RUT208" s="5"/>
      <c r="RUU208" s="5"/>
      <c r="RUV208" s="5"/>
      <c r="RUW208" s="5"/>
      <c r="RUX208" s="5"/>
      <c r="RUY208" s="5"/>
      <c r="RUZ208" s="5"/>
      <c r="RVA208" s="5"/>
      <c r="RVB208" s="5"/>
      <c r="RVC208" s="5"/>
      <c r="RVD208" s="5"/>
      <c r="RVE208" s="5"/>
      <c r="RVF208" s="5"/>
      <c r="RVG208" s="5"/>
      <c r="RVH208" s="5"/>
      <c r="RVI208" s="5"/>
      <c r="RVJ208" s="5"/>
      <c r="RVK208" s="5"/>
      <c r="RVL208" s="5"/>
      <c r="RVM208" s="5"/>
      <c r="RVN208" s="5"/>
      <c r="RVO208" s="5"/>
      <c r="RVP208" s="5"/>
      <c r="RVQ208" s="5"/>
      <c r="RVR208" s="5"/>
      <c r="RVS208" s="5"/>
      <c r="RVT208" s="5"/>
      <c r="RVU208" s="5"/>
      <c r="RVV208" s="5"/>
      <c r="RVW208" s="5"/>
      <c r="RVX208" s="5"/>
      <c r="RVY208" s="5"/>
      <c r="RVZ208" s="5"/>
      <c r="RWA208" s="5"/>
      <c r="RWB208" s="5"/>
      <c r="RWC208" s="5"/>
      <c r="RWD208" s="5"/>
      <c r="RWE208" s="5"/>
      <c r="RWF208" s="5"/>
      <c r="RWG208" s="5"/>
      <c r="RWH208" s="5"/>
      <c r="RWI208" s="5"/>
      <c r="RWJ208" s="5"/>
      <c r="RWK208" s="5"/>
      <c r="RWL208" s="5"/>
      <c r="RWM208" s="5"/>
      <c r="RWN208" s="5"/>
      <c r="RWO208" s="5"/>
      <c r="RWP208" s="5"/>
      <c r="RWQ208" s="5"/>
      <c r="RWR208" s="5"/>
      <c r="RWS208" s="5"/>
      <c r="RWT208" s="5"/>
      <c r="RWU208" s="5"/>
      <c r="RWV208" s="5"/>
      <c r="RWW208" s="5"/>
      <c r="RWX208" s="5"/>
      <c r="RWY208" s="5"/>
      <c r="RWZ208" s="5"/>
      <c r="RXA208" s="5"/>
      <c r="RXB208" s="5"/>
      <c r="RXC208" s="5"/>
      <c r="RXD208" s="5"/>
      <c r="RXE208" s="5"/>
      <c r="RXF208" s="5"/>
      <c r="RXG208" s="5"/>
      <c r="RXH208" s="5"/>
      <c r="RXI208" s="5"/>
      <c r="RXJ208" s="5"/>
      <c r="RXK208" s="5"/>
      <c r="RXL208" s="5"/>
      <c r="RXM208" s="5"/>
      <c r="RXN208" s="5"/>
      <c r="RXO208" s="5"/>
      <c r="RXP208" s="5"/>
      <c r="RXQ208" s="5"/>
      <c r="RXR208" s="5"/>
      <c r="RXS208" s="5"/>
      <c r="RXT208" s="5"/>
      <c r="RXU208" s="5"/>
      <c r="RXV208" s="5"/>
      <c r="RXW208" s="5"/>
      <c r="RXX208" s="5"/>
      <c r="RXY208" s="5"/>
      <c r="RXZ208" s="5"/>
      <c r="RYA208" s="5"/>
      <c r="RYB208" s="5"/>
      <c r="RYC208" s="5"/>
      <c r="RYD208" s="5"/>
      <c r="RYE208" s="5"/>
      <c r="RYF208" s="5"/>
      <c r="RYG208" s="5"/>
      <c r="RYH208" s="5"/>
      <c r="RYI208" s="5"/>
      <c r="RYJ208" s="5"/>
      <c r="RYK208" s="5"/>
      <c r="RYL208" s="5"/>
      <c r="RYM208" s="5"/>
      <c r="RYN208" s="5"/>
      <c r="RYO208" s="5"/>
      <c r="RYP208" s="5"/>
      <c r="RYQ208" s="5"/>
      <c r="RYR208" s="5"/>
      <c r="RYS208" s="5"/>
      <c r="RYT208" s="5"/>
      <c r="RYU208" s="5"/>
      <c r="RYV208" s="5"/>
      <c r="RYW208" s="5"/>
      <c r="RYX208" s="5"/>
      <c r="RYY208" s="5"/>
      <c r="RYZ208" s="5"/>
      <c r="RZA208" s="5"/>
      <c r="RZB208" s="5"/>
      <c r="RZC208" s="5"/>
      <c r="RZD208" s="5"/>
      <c r="RZE208" s="5"/>
      <c r="RZF208" s="5"/>
      <c r="RZG208" s="5"/>
      <c r="RZH208" s="5"/>
      <c r="RZI208" s="5"/>
      <c r="RZJ208" s="5"/>
      <c r="RZK208" s="5"/>
      <c r="RZL208" s="5"/>
      <c r="RZM208" s="5"/>
      <c r="RZN208" s="5"/>
      <c r="RZO208" s="5"/>
      <c r="RZP208" s="5"/>
      <c r="RZQ208" s="5"/>
      <c r="RZR208" s="5"/>
      <c r="RZS208" s="5"/>
      <c r="RZT208" s="5"/>
      <c r="RZU208" s="5"/>
      <c r="RZV208" s="5"/>
      <c r="RZW208" s="5"/>
      <c r="RZX208" s="5"/>
      <c r="RZY208" s="5"/>
      <c r="RZZ208" s="5"/>
      <c r="SAA208" s="5"/>
      <c r="SAB208" s="5"/>
      <c r="SAC208" s="5"/>
      <c r="SAD208" s="5"/>
      <c r="SAE208" s="5"/>
      <c r="SAF208" s="5"/>
      <c r="SAG208" s="5"/>
      <c r="SAH208" s="5"/>
      <c r="SAI208" s="5"/>
      <c r="SAJ208" s="5"/>
      <c r="SAK208" s="5"/>
      <c r="SAL208" s="5"/>
      <c r="SAM208" s="5"/>
      <c r="SAN208" s="5"/>
      <c r="SAO208" s="5"/>
      <c r="SAP208" s="5"/>
      <c r="SAQ208" s="5"/>
      <c r="SAR208" s="5"/>
      <c r="SAS208" s="5"/>
      <c r="SAT208" s="5"/>
      <c r="SAU208" s="5"/>
      <c r="SAV208" s="5"/>
      <c r="SAW208" s="5"/>
      <c r="SAX208" s="5"/>
      <c r="SAY208" s="5"/>
      <c r="SAZ208" s="5"/>
      <c r="SBA208" s="5"/>
      <c r="SBB208" s="5"/>
      <c r="SBC208" s="5"/>
      <c r="SBD208" s="5"/>
      <c r="SBE208" s="5"/>
      <c r="SBF208" s="5"/>
      <c r="SBG208" s="5"/>
      <c r="SBH208" s="5"/>
      <c r="SBI208" s="5"/>
      <c r="SBJ208" s="5"/>
      <c r="SBK208" s="5"/>
      <c r="SBL208" s="5"/>
      <c r="SBM208" s="5"/>
      <c r="SBN208" s="5"/>
      <c r="SBO208" s="5"/>
      <c r="SBP208" s="5"/>
      <c r="SBQ208" s="5"/>
      <c r="SBR208" s="5"/>
      <c r="SBS208" s="5"/>
      <c r="SBT208" s="5"/>
      <c r="SBU208" s="5"/>
      <c r="SBV208" s="5"/>
      <c r="SBW208" s="5"/>
      <c r="SBX208" s="5"/>
      <c r="SBY208" s="5"/>
      <c r="SBZ208" s="5"/>
      <c r="SCA208" s="5"/>
      <c r="SCB208" s="5"/>
      <c r="SCC208" s="5"/>
      <c r="SCD208" s="5"/>
      <c r="SCE208" s="5"/>
      <c r="SCF208" s="5"/>
      <c r="SCG208" s="5"/>
      <c r="SCH208" s="5"/>
      <c r="SCI208" s="5"/>
      <c r="SCJ208" s="5"/>
      <c r="SCK208" s="5"/>
      <c r="SCL208" s="5"/>
      <c r="SCM208" s="5"/>
      <c r="SCN208" s="5"/>
      <c r="SCO208" s="5"/>
      <c r="SCP208" s="5"/>
      <c r="SCQ208" s="5"/>
      <c r="SCR208" s="5"/>
      <c r="SCS208" s="5"/>
      <c r="SCT208" s="5"/>
      <c r="SCU208" s="5"/>
      <c r="SCV208" s="5"/>
      <c r="SCW208" s="5"/>
      <c r="SCX208" s="5"/>
      <c r="SCY208" s="5"/>
      <c r="SCZ208" s="5"/>
      <c r="SDA208" s="5"/>
      <c r="SDB208" s="5"/>
      <c r="SDC208" s="5"/>
      <c r="SDD208" s="5"/>
      <c r="SDE208" s="5"/>
      <c r="SDF208" s="5"/>
      <c r="SDG208" s="5"/>
      <c r="SDH208" s="5"/>
      <c r="SDI208" s="5"/>
      <c r="SDJ208" s="5"/>
      <c r="SDK208" s="5"/>
      <c r="SDL208" s="5"/>
      <c r="SDM208" s="5"/>
      <c r="SDN208" s="5"/>
      <c r="SDO208" s="5"/>
      <c r="SDP208" s="5"/>
      <c r="SDQ208" s="5"/>
      <c r="SDR208" s="5"/>
      <c r="SDS208" s="5"/>
      <c r="SDT208" s="5"/>
      <c r="SDU208" s="5"/>
      <c r="SDV208" s="5"/>
      <c r="SDW208" s="5"/>
      <c r="SDX208" s="5"/>
      <c r="SDY208" s="5"/>
      <c r="SDZ208" s="5"/>
      <c r="SEA208" s="5"/>
      <c r="SEB208" s="5"/>
      <c r="SEC208" s="5"/>
      <c r="SED208" s="5"/>
      <c r="SEE208" s="5"/>
      <c r="SEF208" s="5"/>
      <c r="SEG208" s="5"/>
      <c r="SEH208" s="5"/>
      <c r="SEI208" s="5"/>
      <c r="SEJ208" s="5"/>
      <c r="SEK208" s="5"/>
      <c r="SEL208" s="5"/>
      <c r="SEM208" s="5"/>
      <c r="SEN208" s="5"/>
      <c r="SEO208" s="5"/>
      <c r="SEP208" s="5"/>
      <c r="SEQ208" s="5"/>
      <c r="SER208" s="5"/>
      <c r="SES208" s="5"/>
      <c r="SET208" s="5"/>
      <c r="SEU208" s="5"/>
      <c r="SEV208" s="5"/>
      <c r="SEW208" s="5"/>
      <c r="SEX208" s="5"/>
      <c r="SEY208" s="5"/>
      <c r="SEZ208" s="5"/>
      <c r="SFA208" s="5"/>
      <c r="SFB208" s="5"/>
      <c r="SFC208" s="5"/>
      <c r="SFD208" s="5"/>
      <c r="SFE208" s="5"/>
      <c r="SFF208" s="5"/>
      <c r="SFG208" s="5"/>
      <c r="SFH208" s="5"/>
      <c r="SFI208" s="5"/>
      <c r="SFJ208" s="5"/>
      <c r="SFK208" s="5"/>
      <c r="SFL208" s="5"/>
      <c r="SFM208" s="5"/>
      <c r="SFN208" s="5"/>
      <c r="SFO208" s="5"/>
      <c r="SFP208" s="5"/>
      <c r="SFQ208" s="5"/>
      <c r="SFR208" s="5"/>
      <c r="SFS208" s="5"/>
      <c r="SFT208" s="5"/>
      <c r="SFU208" s="5"/>
      <c r="SFV208" s="5"/>
      <c r="SFW208" s="5"/>
      <c r="SFX208" s="5"/>
      <c r="SFY208" s="5"/>
      <c r="SFZ208" s="5"/>
      <c r="SGA208" s="5"/>
      <c r="SGB208" s="5"/>
      <c r="SGC208" s="5"/>
      <c r="SGD208" s="5"/>
      <c r="SGE208" s="5"/>
      <c r="SGF208" s="5"/>
      <c r="SGG208" s="5"/>
      <c r="SGH208" s="5"/>
      <c r="SGI208" s="5"/>
      <c r="SGJ208" s="5"/>
      <c r="SGK208" s="5"/>
      <c r="SGL208" s="5"/>
      <c r="SGM208" s="5"/>
      <c r="SGN208" s="5"/>
      <c r="SGO208" s="5"/>
      <c r="SGP208" s="5"/>
      <c r="SGQ208" s="5"/>
      <c r="SGR208" s="5"/>
      <c r="SGS208" s="5"/>
      <c r="SGT208" s="5"/>
      <c r="SGU208" s="5"/>
      <c r="SGV208" s="5"/>
      <c r="SGW208" s="5"/>
      <c r="SGX208" s="5"/>
      <c r="SGY208" s="5"/>
      <c r="SGZ208" s="5"/>
      <c r="SHA208" s="5"/>
      <c r="SHB208" s="5"/>
      <c r="SHC208" s="5"/>
      <c r="SHD208" s="5"/>
      <c r="SHE208" s="5"/>
      <c r="SHF208" s="5"/>
      <c r="SHG208" s="5"/>
      <c r="SHH208" s="5"/>
      <c r="SHI208" s="5"/>
      <c r="SHJ208" s="5"/>
      <c r="SHK208" s="5"/>
      <c r="SHL208" s="5"/>
      <c r="SHM208" s="5"/>
      <c r="SHN208" s="5"/>
      <c r="SHO208" s="5"/>
      <c r="SHP208" s="5"/>
      <c r="SHQ208" s="5"/>
      <c r="SHR208" s="5"/>
      <c r="SHS208" s="5"/>
      <c r="SHT208" s="5"/>
      <c r="SHU208" s="5"/>
      <c r="SHV208" s="5"/>
      <c r="SHW208" s="5"/>
      <c r="SHX208" s="5"/>
      <c r="SHY208" s="5"/>
      <c r="SHZ208" s="5"/>
      <c r="SIA208" s="5"/>
      <c r="SIB208" s="5"/>
      <c r="SIC208" s="5"/>
      <c r="SID208" s="5"/>
      <c r="SIE208" s="5"/>
      <c r="SIF208" s="5"/>
      <c r="SIG208" s="5"/>
      <c r="SIH208" s="5"/>
      <c r="SII208" s="5"/>
      <c r="SIJ208" s="5"/>
      <c r="SIK208" s="5"/>
      <c r="SIL208" s="5"/>
      <c r="SIM208" s="5"/>
      <c r="SIN208" s="5"/>
      <c r="SIO208" s="5"/>
      <c r="SIP208" s="5"/>
      <c r="SIQ208" s="5"/>
      <c r="SIR208" s="5"/>
      <c r="SIS208" s="5"/>
      <c r="SIT208" s="5"/>
      <c r="SIU208" s="5"/>
      <c r="SIV208" s="5"/>
      <c r="SIW208" s="5"/>
      <c r="SIX208" s="5"/>
      <c r="SIY208" s="5"/>
      <c r="SIZ208" s="5"/>
      <c r="SJA208" s="5"/>
      <c r="SJB208" s="5"/>
      <c r="SJC208" s="5"/>
      <c r="SJD208" s="5"/>
      <c r="SJE208" s="5"/>
      <c r="SJF208" s="5"/>
      <c r="SJG208" s="5"/>
      <c r="SJH208" s="5"/>
      <c r="SJI208" s="5"/>
      <c r="SJJ208" s="5"/>
      <c r="SJK208" s="5"/>
      <c r="SJL208" s="5"/>
      <c r="SJM208" s="5"/>
      <c r="SJN208" s="5"/>
      <c r="SJO208" s="5"/>
      <c r="SJP208" s="5"/>
      <c r="SJQ208" s="5"/>
      <c r="SJR208" s="5"/>
      <c r="SJS208" s="5"/>
      <c r="SJT208" s="5"/>
      <c r="SJU208" s="5"/>
      <c r="SJV208" s="5"/>
      <c r="SJW208" s="5"/>
      <c r="SJX208" s="5"/>
      <c r="SJY208" s="5"/>
      <c r="SJZ208" s="5"/>
      <c r="SKA208" s="5"/>
      <c r="SKB208" s="5"/>
      <c r="SKC208" s="5"/>
      <c r="SKD208" s="5"/>
      <c r="SKE208" s="5"/>
      <c r="SKF208" s="5"/>
      <c r="SKG208" s="5"/>
      <c r="SKH208" s="5"/>
      <c r="SKI208" s="5"/>
      <c r="SKJ208" s="5"/>
      <c r="SKK208" s="5"/>
      <c r="SKL208" s="5"/>
      <c r="SKM208" s="5"/>
      <c r="SKN208" s="5"/>
      <c r="SKO208" s="5"/>
      <c r="SKP208" s="5"/>
      <c r="SKQ208" s="5"/>
      <c r="SKR208" s="5"/>
      <c r="SKS208" s="5"/>
      <c r="SKT208" s="5"/>
      <c r="SKU208" s="5"/>
      <c r="SKV208" s="5"/>
      <c r="SKW208" s="5"/>
      <c r="SKX208" s="5"/>
      <c r="SKY208" s="5"/>
      <c r="SKZ208" s="5"/>
      <c r="SLA208" s="5"/>
      <c r="SLB208" s="5"/>
      <c r="SLC208" s="5"/>
      <c r="SLD208" s="5"/>
      <c r="SLE208" s="5"/>
      <c r="SLF208" s="5"/>
      <c r="SLG208" s="5"/>
      <c r="SLH208" s="5"/>
      <c r="SLI208" s="5"/>
      <c r="SLJ208" s="5"/>
      <c r="SLK208" s="5"/>
      <c r="SLL208" s="5"/>
      <c r="SLM208" s="5"/>
      <c r="SLN208" s="5"/>
      <c r="SLO208" s="5"/>
      <c r="SLP208" s="5"/>
      <c r="SLQ208" s="5"/>
      <c r="SLR208" s="5"/>
      <c r="SLS208" s="5"/>
      <c r="SLT208" s="5"/>
      <c r="SLU208" s="5"/>
      <c r="SLV208" s="5"/>
      <c r="SLW208" s="5"/>
      <c r="SLX208" s="5"/>
      <c r="SLY208" s="5"/>
      <c r="SLZ208" s="5"/>
      <c r="SMA208" s="5"/>
      <c r="SMB208" s="5"/>
      <c r="SMC208" s="5"/>
      <c r="SMD208" s="5"/>
      <c r="SME208" s="5"/>
      <c r="SMF208" s="5"/>
      <c r="SMG208" s="5"/>
      <c r="SMH208" s="5"/>
      <c r="SMI208" s="5"/>
      <c r="SMJ208" s="5"/>
      <c r="SMK208" s="5"/>
      <c r="SML208" s="5"/>
      <c r="SMM208" s="5"/>
      <c r="SMN208" s="5"/>
      <c r="SMO208" s="5"/>
      <c r="SMP208" s="5"/>
      <c r="SMQ208" s="5"/>
      <c r="SMR208" s="5"/>
      <c r="SMS208" s="5"/>
      <c r="SMT208" s="5"/>
      <c r="SMU208" s="5"/>
      <c r="SMV208" s="5"/>
      <c r="SMW208" s="5"/>
      <c r="SMX208" s="5"/>
      <c r="SMY208" s="5"/>
      <c r="SMZ208" s="5"/>
      <c r="SNA208" s="5"/>
      <c r="SNB208" s="5"/>
      <c r="SNC208" s="5"/>
      <c r="SND208" s="5"/>
      <c r="SNE208" s="5"/>
      <c r="SNF208" s="5"/>
      <c r="SNG208" s="5"/>
      <c r="SNH208" s="5"/>
      <c r="SNI208" s="5"/>
      <c r="SNJ208" s="5"/>
      <c r="SNK208" s="5"/>
      <c r="SNL208" s="5"/>
      <c r="SNM208" s="5"/>
      <c r="SNN208" s="5"/>
      <c r="SNO208" s="5"/>
      <c r="SNP208" s="5"/>
      <c r="SNQ208" s="5"/>
      <c r="SNR208" s="5"/>
      <c r="SNS208" s="5"/>
      <c r="SNT208" s="5"/>
      <c r="SNU208" s="5"/>
      <c r="SNV208" s="5"/>
      <c r="SNW208" s="5"/>
      <c r="SNX208" s="5"/>
      <c r="SNY208" s="5"/>
      <c r="SNZ208" s="5"/>
      <c r="SOA208" s="5"/>
      <c r="SOB208" s="5"/>
      <c r="SOC208" s="5"/>
      <c r="SOD208" s="5"/>
      <c r="SOE208" s="5"/>
      <c r="SOF208" s="5"/>
      <c r="SOG208" s="5"/>
      <c r="SOH208" s="5"/>
      <c r="SOI208" s="5"/>
      <c r="SOJ208" s="5"/>
      <c r="SOK208" s="5"/>
      <c r="SOL208" s="5"/>
      <c r="SOM208" s="5"/>
      <c r="SON208" s="5"/>
      <c r="SOO208" s="5"/>
      <c r="SOP208" s="5"/>
      <c r="SOQ208" s="5"/>
      <c r="SOR208" s="5"/>
      <c r="SOS208" s="5"/>
      <c r="SOT208" s="5"/>
      <c r="SOU208" s="5"/>
      <c r="SOV208" s="5"/>
      <c r="SOW208" s="5"/>
      <c r="SOX208" s="5"/>
      <c r="SOY208" s="5"/>
      <c r="SOZ208" s="5"/>
      <c r="SPA208" s="5"/>
      <c r="SPB208" s="5"/>
      <c r="SPC208" s="5"/>
      <c r="SPD208" s="5"/>
      <c r="SPE208" s="5"/>
      <c r="SPF208" s="5"/>
      <c r="SPG208" s="5"/>
      <c r="SPH208" s="5"/>
      <c r="SPI208" s="5"/>
      <c r="SPJ208" s="5"/>
      <c r="SPK208" s="5"/>
      <c r="SPL208" s="5"/>
      <c r="SPM208" s="5"/>
      <c r="SPN208" s="5"/>
      <c r="SPO208" s="5"/>
      <c r="SPP208" s="5"/>
      <c r="SPQ208" s="5"/>
      <c r="SPR208" s="5"/>
      <c r="SPS208" s="5"/>
      <c r="SPT208" s="5"/>
      <c r="SPU208" s="5"/>
      <c r="SPV208" s="5"/>
      <c r="SPW208" s="5"/>
      <c r="SPX208" s="5"/>
      <c r="SPY208" s="5"/>
      <c r="SPZ208" s="5"/>
      <c r="SQA208" s="5"/>
      <c r="SQB208" s="5"/>
      <c r="SQC208" s="5"/>
      <c r="SQD208" s="5"/>
      <c r="SQE208" s="5"/>
      <c r="SQF208" s="5"/>
      <c r="SQG208" s="5"/>
      <c r="SQH208" s="5"/>
      <c r="SQI208" s="5"/>
      <c r="SQJ208" s="5"/>
      <c r="SQK208" s="5"/>
      <c r="SQL208" s="5"/>
      <c r="SQM208" s="5"/>
      <c r="SQN208" s="5"/>
      <c r="SQO208" s="5"/>
      <c r="SQP208" s="5"/>
      <c r="SQQ208" s="5"/>
      <c r="SQR208" s="5"/>
      <c r="SQS208" s="5"/>
      <c r="SQT208" s="5"/>
      <c r="SQU208" s="5"/>
      <c r="SQV208" s="5"/>
      <c r="SQW208" s="5"/>
      <c r="SQX208" s="5"/>
      <c r="SQY208" s="5"/>
      <c r="SQZ208" s="5"/>
      <c r="SRA208" s="5"/>
      <c r="SRB208" s="5"/>
      <c r="SRC208" s="5"/>
      <c r="SRD208" s="5"/>
      <c r="SRE208" s="5"/>
      <c r="SRF208" s="5"/>
      <c r="SRG208" s="5"/>
      <c r="SRH208" s="5"/>
      <c r="SRI208" s="5"/>
      <c r="SRJ208" s="5"/>
      <c r="SRK208" s="5"/>
      <c r="SRL208" s="5"/>
      <c r="SRM208" s="5"/>
      <c r="SRN208" s="5"/>
      <c r="SRO208" s="5"/>
      <c r="SRP208" s="5"/>
      <c r="SRQ208" s="5"/>
      <c r="SRR208" s="5"/>
      <c r="SRS208" s="5"/>
      <c r="SRT208" s="5"/>
      <c r="SRU208" s="5"/>
      <c r="SRV208" s="5"/>
      <c r="SRW208" s="5"/>
      <c r="SRX208" s="5"/>
      <c r="SRY208" s="5"/>
      <c r="SRZ208" s="5"/>
      <c r="SSA208" s="5"/>
      <c r="SSB208" s="5"/>
      <c r="SSC208" s="5"/>
      <c r="SSD208" s="5"/>
      <c r="SSE208" s="5"/>
      <c r="SSF208" s="5"/>
      <c r="SSG208" s="5"/>
      <c r="SSH208" s="5"/>
      <c r="SSI208" s="5"/>
      <c r="SSJ208" s="5"/>
      <c r="SSK208" s="5"/>
      <c r="SSL208" s="5"/>
      <c r="SSM208" s="5"/>
      <c r="SSN208" s="5"/>
      <c r="SSO208" s="5"/>
      <c r="SSP208" s="5"/>
      <c r="SSQ208" s="5"/>
      <c r="SSR208" s="5"/>
      <c r="SSS208" s="5"/>
      <c r="SST208" s="5"/>
      <c r="SSU208" s="5"/>
      <c r="SSV208" s="5"/>
      <c r="SSW208" s="5"/>
      <c r="SSX208" s="5"/>
      <c r="SSY208" s="5"/>
      <c r="SSZ208" s="5"/>
      <c r="STA208" s="5"/>
      <c r="STB208" s="5"/>
      <c r="STC208" s="5"/>
      <c r="STD208" s="5"/>
      <c r="STE208" s="5"/>
      <c r="STF208" s="5"/>
      <c r="STG208" s="5"/>
      <c r="STH208" s="5"/>
      <c r="STI208" s="5"/>
      <c r="STJ208" s="5"/>
      <c r="STK208" s="5"/>
      <c r="STL208" s="5"/>
      <c r="STM208" s="5"/>
      <c r="STN208" s="5"/>
      <c r="STO208" s="5"/>
      <c r="STP208" s="5"/>
      <c r="STQ208" s="5"/>
      <c r="STR208" s="5"/>
      <c r="STS208" s="5"/>
      <c r="STT208" s="5"/>
      <c r="STU208" s="5"/>
      <c r="STV208" s="5"/>
      <c r="STW208" s="5"/>
      <c r="STX208" s="5"/>
      <c r="STY208" s="5"/>
      <c r="STZ208" s="5"/>
      <c r="SUA208" s="5"/>
      <c r="SUB208" s="5"/>
      <c r="SUC208" s="5"/>
      <c r="SUD208" s="5"/>
      <c r="SUE208" s="5"/>
      <c r="SUF208" s="5"/>
      <c r="SUG208" s="5"/>
      <c r="SUH208" s="5"/>
      <c r="SUI208" s="5"/>
      <c r="SUJ208" s="5"/>
      <c r="SUK208" s="5"/>
      <c r="SUL208" s="5"/>
      <c r="SUM208" s="5"/>
      <c r="SUN208" s="5"/>
      <c r="SUO208" s="5"/>
      <c r="SUP208" s="5"/>
      <c r="SUQ208" s="5"/>
      <c r="SUR208" s="5"/>
      <c r="SUS208" s="5"/>
      <c r="SUT208" s="5"/>
      <c r="SUU208" s="5"/>
      <c r="SUV208" s="5"/>
      <c r="SUW208" s="5"/>
      <c r="SUX208" s="5"/>
      <c r="SUY208" s="5"/>
      <c r="SUZ208" s="5"/>
      <c r="SVA208" s="5"/>
      <c r="SVB208" s="5"/>
      <c r="SVC208" s="5"/>
      <c r="SVD208" s="5"/>
      <c r="SVE208" s="5"/>
      <c r="SVF208" s="5"/>
      <c r="SVG208" s="5"/>
      <c r="SVH208" s="5"/>
      <c r="SVI208" s="5"/>
      <c r="SVJ208" s="5"/>
      <c r="SVK208" s="5"/>
      <c r="SVL208" s="5"/>
      <c r="SVM208" s="5"/>
      <c r="SVN208" s="5"/>
      <c r="SVO208" s="5"/>
      <c r="SVP208" s="5"/>
      <c r="SVQ208" s="5"/>
      <c r="SVR208" s="5"/>
      <c r="SVS208" s="5"/>
      <c r="SVT208" s="5"/>
      <c r="SVU208" s="5"/>
      <c r="SVV208" s="5"/>
      <c r="SVW208" s="5"/>
      <c r="SVX208" s="5"/>
      <c r="SVY208" s="5"/>
      <c r="SVZ208" s="5"/>
      <c r="SWA208" s="5"/>
      <c r="SWB208" s="5"/>
      <c r="SWC208" s="5"/>
      <c r="SWD208" s="5"/>
      <c r="SWE208" s="5"/>
      <c r="SWF208" s="5"/>
      <c r="SWG208" s="5"/>
      <c r="SWH208" s="5"/>
      <c r="SWI208" s="5"/>
      <c r="SWJ208" s="5"/>
      <c r="SWK208" s="5"/>
      <c r="SWL208" s="5"/>
      <c r="SWM208" s="5"/>
      <c r="SWN208" s="5"/>
      <c r="SWO208" s="5"/>
      <c r="SWP208" s="5"/>
      <c r="SWQ208" s="5"/>
      <c r="SWR208" s="5"/>
      <c r="SWS208" s="5"/>
      <c r="SWT208" s="5"/>
      <c r="SWU208" s="5"/>
      <c r="SWV208" s="5"/>
      <c r="SWW208" s="5"/>
      <c r="SWX208" s="5"/>
      <c r="SWY208" s="5"/>
      <c r="SWZ208" s="5"/>
      <c r="SXA208" s="5"/>
      <c r="SXB208" s="5"/>
      <c r="SXC208" s="5"/>
      <c r="SXD208" s="5"/>
      <c r="SXE208" s="5"/>
      <c r="SXF208" s="5"/>
      <c r="SXG208" s="5"/>
      <c r="SXH208" s="5"/>
      <c r="SXI208" s="5"/>
      <c r="SXJ208" s="5"/>
      <c r="SXK208" s="5"/>
      <c r="SXL208" s="5"/>
      <c r="SXM208" s="5"/>
      <c r="SXN208" s="5"/>
      <c r="SXO208" s="5"/>
      <c r="SXP208" s="5"/>
      <c r="SXQ208" s="5"/>
      <c r="SXR208" s="5"/>
      <c r="SXS208" s="5"/>
      <c r="SXT208" s="5"/>
      <c r="SXU208" s="5"/>
      <c r="SXV208" s="5"/>
      <c r="SXW208" s="5"/>
      <c r="SXX208" s="5"/>
      <c r="SXY208" s="5"/>
      <c r="SXZ208" s="5"/>
      <c r="SYA208" s="5"/>
      <c r="SYB208" s="5"/>
      <c r="SYC208" s="5"/>
      <c r="SYD208" s="5"/>
      <c r="SYE208" s="5"/>
      <c r="SYF208" s="5"/>
      <c r="SYG208" s="5"/>
      <c r="SYH208" s="5"/>
      <c r="SYI208" s="5"/>
      <c r="SYJ208" s="5"/>
      <c r="SYK208" s="5"/>
      <c r="SYL208" s="5"/>
      <c r="SYM208" s="5"/>
      <c r="SYN208" s="5"/>
      <c r="SYO208" s="5"/>
      <c r="SYP208" s="5"/>
      <c r="SYQ208" s="5"/>
      <c r="SYR208" s="5"/>
      <c r="SYS208" s="5"/>
      <c r="SYT208" s="5"/>
      <c r="SYU208" s="5"/>
      <c r="SYV208" s="5"/>
      <c r="SYW208" s="5"/>
      <c r="SYX208" s="5"/>
      <c r="SYY208" s="5"/>
      <c r="SYZ208" s="5"/>
      <c r="SZA208" s="5"/>
      <c r="SZB208" s="5"/>
      <c r="SZC208" s="5"/>
      <c r="SZD208" s="5"/>
      <c r="SZE208" s="5"/>
      <c r="SZF208" s="5"/>
      <c r="SZG208" s="5"/>
      <c r="SZH208" s="5"/>
      <c r="SZI208" s="5"/>
      <c r="SZJ208" s="5"/>
      <c r="SZK208" s="5"/>
      <c r="SZL208" s="5"/>
      <c r="SZM208" s="5"/>
      <c r="SZN208" s="5"/>
      <c r="SZO208" s="5"/>
      <c r="SZP208" s="5"/>
      <c r="SZQ208" s="5"/>
      <c r="SZR208" s="5"/>
      <c r="SZS208" s="5"/>
      <c r="SZT208" s="5"/>
      <c r="SZU208" s="5"/>
      <c r="SZV208" s="5"/>
      <c r="SZW208" s="5"/>
      <c r="SZX208" s="5"/>
      <c r="SZY208" s="5"/>
      <c r="SZZ208" s="5"/>
      <c r="TAA208" s="5"/>
      <c r="TAB208" s="5"/>
      <c r="TAC208" s="5"/>
      <c r="TAD208" s="5"/>
      <c r="TAE208" s="5"/>
      <c r="TAF208" s="5"/>
      <c r="TAG208" s="5"/>
      <c r="TAH208" s="5"/>
      <c r="TAI208" s="5"/>
      <c r="TAJ208" s="5"/>
      <c r="TAK208" s="5"/>
      <c r="TAL208" s="5"/>
      <c r="TAM208" s="5"/>
      <c r="TAN208" s="5"/>
      <c r="TAO208" s="5"/>
      <c r="TAP208" s="5"/>
      <c r="TAQ208" s="5"/>
      <c r="TAR208" s="5"/>
      <c r="TAS208" s="5"/>
      <c r="TAT208" s="5"/>
      <c r="TAU208" s="5"/>
      <c r="TAV208" s="5"/>
      <c r="TAW208" s="5"/>
      <c r="TAX208" s="5"/>
      <c r="TAY208" s="5"/>
      <c r="TAZ208" s="5"/>
      <c r="TBA208" s="5"/>
      <c r="TBB208" s="5"/>
      <c r="TBC208" s="5"/>
      <c r="TBD208" s="5"/>
      <c r="TBE208" s="5"/>
      <c r="TBF208" s="5"/>
      <c r="TBG208" s="5"/>
      <c r="TBH208" s="5"/>
      <c r="TBI208" s="5"/>
      <c r="TBJ208" s="5"/>
      <c r="TBK208" s="5"/>
      <c r="TBL208" s="5"/>
      <c r="TBM208" s="5"/>
      <c r="TBN208" s="5"/>
      <c r="TBO208" s="5"/>
      <c r="TBP208" s="5"/>
      <c r="TBQ208" s="5"/>
      <c r="TBR208" s="5"/>
      <c r="TBS208" s="5"/>
      <c r="TBT208" s="5"/>
      <c r="TBU208" s="5"/>
      <c r="TBV208" s="5"/>
      <c r="TBW208" s="5"/>
      <c r="TBX208" s="5"/>
      <c r="TBY208" s="5"/>
      <c r="TBZ208" s="5"/>
      <c r="TCA208" s="5"/>
      <c r="TCB208" s="5"/>
      <c r="TCC208" s="5"/>
      <c r="TCD208" s="5"/>
      <c r="TCE208" s="5"/>
      <c r="TCF208" s="5"/>
      <c r="TCG208" s="5"/>
      <c r="TCH208" s="5"/>
      <c r="TCI208" s="5"/>
      <c r="TCJ208" s="5"/>
      <c r="TCK208" s="5"/>
      <c r="TCL208" s="5"/>
      <c r="TCM208" s="5"/>
      <c r="TCN208" s="5"/>
      <c r="TCO208" s="5"/>
      <c r="TCP208" s="5"/>
      <c r="TCQ208" s="5"/>
      <c r="TCR208" s="5"/>
      <c r="TCS208" s="5"/>
      <c r="TCT208" s="5"/>
      <c r="TCU208" s="5"/>
      <c r="TCV208" s="5"/>
      <c r="TCW208" s="5"/>
      <c r="TCX208" s="5"/>
      <c r="TCY208" s="5"/>
      <c r="TCZ208" s="5"/>
      <c r="TDA208" s="5"/>
      <c r="TDB208" s="5"/>
      <c r="TDC208" s="5"/>
      <c r="TDD208" s="5"/>
      <c r="TDE208" s="5"/>
      <c r="TDF208" s="5"/>
      <c r="TDG208" s="5"/>
      <c r="TDH208" s="5"/>
      <c r="TDI208" s="5"/>
      <c r="TDJ208" s="5"/>
      <c r="TDK208" s="5"/>
      <c r="TDL208" s="5"/>
      <c r="TDM208" s="5"/>
      <c r="TDN208" s="5"/>
      <c r="TDO208" s="5"/>
      <c r="TDP208" s="5"/>
      <c r="TDQ208" s="5"/>
      <c r="TDR208" s="5"/>
      <c r="TDS208" s="5"/>
      <c r="TDT208" s="5"/>
      <c r="TDU208" s="5"/>
      <c r="TDV208" s="5"/>
      <c r="TDW208" s="5"/>
      <c r="TDX208" s="5"/>
      <c r="TDY208" s="5"/>
      <c r="TDZ208" s="5"/>
      <c r="TEA208" s="5"/>
      <c r="TEB208" s="5"/>
      <c r="TEC208" s="5"/>
      <c r="TED208" s="5"/>
      <c r="TEE208" s="5"/>
      <c r="TEF208" s="5"/>
      <c r="TEG208" s="5"/>
      <c r="TEH208" s="5"/>
      <c r="TEI208" s="5"/>
      <c r="TEJ208" s="5"/>
      <c r="TEK208" s="5"/>
      <c r="TEL208" s="5"/>
      <c r="TEM208" s="5"/>
      <c r="TEN208" s="5"/>
      <c r="TEO208" s="5"/>
      <c r="TEP208" s="5"/>
      <c r="TEQ208" s="5"/>
      <c r="TER208" s="5"/>
      <c r="TES208" s="5"/>
      <c r="TET208" s="5"/>
      <c r="TEU208" s="5"/>
      <c r="TEV208" s="5"/>
      <c r="TEW208" s="5"/>
      <c r="TEX208" s="5"/>
      <c r="TEY208" s="5"/>
      <c r="TEZ208" s="5"/>
      <c r="TFA208" s="5"/>
      <c r="TFB208" s="5"/>
      <c r="TFC208" s="5"/>
      <c r="TFD208" s="5"/>
      <c r="TFE208" s="5"/>
      <c r="TFF208" s="5"/>
      <c r="TFG208" s="5"/>
      <c r="TFH208" s="5"/>
      <c r="TFI208" s="5"/>
      <c r="TFJ208" s="5"/>
      <c r="TFK208" s="5"/>
      <c r="TFL208" s="5"/>
      <c r="TFM208" s="5"/>
      <c r="TFN208" s="5"/>
      <c r="TFO208" s="5"/>
      <c r="TFP208" s="5"/>
      <c r="TFQ208" s="5"/>
      <c r="TFR208" s="5"/>
      <c r="TFS208" s="5"/>
      <c r="TFT208" s="5"/>
      <c r="TFU208" s="5"/>
      <c r="TFV208" s="5"/>
      <c r="TFW208" s="5"/>
      <c r="TFX208" s="5"/>
      <c r="TFY208" s="5"/>
      <c r="TFZ208" s="5"/>
      <c r="TGA208" s="5"/>
      <c r="TGB208" s="5"/>
      <c r="TGC208" s="5"/>
      <c r="TGD208" s="5"/>
      <c r="TGE208" s="5"/>
      <c r="TGF208" s="5"/>
      <c r="TGG208" s="5"/>
      <c r="TGH208" s="5"/>
      <c r="TGI208" s="5"/>
      <c r="TGJ208" s="5"/>
      <c r="TGK208" s="5"/>
      <c r="TGL208" s="5"/>
      <c r="TGM208" s="5"/>
      <c r="TGN208" s="5"/>
      <c r="TGO208" s="5"/>
      <c r="TGP208" s="5"/>
      <c r="TGQ208" s="5"/>
      <c r="TGR208" s="5"/>
      <c r="TGS208" s="5"/>
      <c r="TGT208" s="5"/>
      <c r="TGU208" s="5"/>
      <c r="TGV208" s="5"/>
      <c r="TGW208" s="5"/>
      <c r="TGX208" s="5"/>
      <c r="TGY208" s="5"/>
      <c r="TGZ208" s="5"/>
      <c r="THA208" s="5"/>
      <c r="THB208" s="5"/>
      <c r="THC208" s="5"/>
      <c r="THD208" s="5"/>
      <c r="THE208" s="5"/>
      <c r="THF208" s="5"/>
      <c r="THG208" s="5"/>
      <c r="THH208" s="5"/>
      <c r="THI208" s="5"/>
      <c r="THJ208" s="5"/>
      <c r="THK208" s="5"/>
      <c r="THL208" s="5"/>
      <c r="THM208" s="5"/>
      <c r="THN208" s="5"/>
      <c r="THO208" s="5"/>
      <c r="THP208" s="5"/>
      <c r="THQ208" s="5"/>
      <c r="THR208" s="5"/>
      <c r="THS208" s="5"/>
      <c r="THT208" s="5"/>
      <c r="THU208" s="5"/>
      <c r="THV208" s="5"/>
      <c r="THW208" s="5"/>
      <c r="THX208" s="5"/>
      <c r="THY208" s="5"/>
      <c r="THZ208" s="5"/>
      <c r="TIA208" s="5"/>
      <c r="TIB208" s="5"/>
      <c r="TIC208" s="5"/>
      <c r="TID208" s="5"/>
      <c r="TIE208" s="5"/>
      <c r="TIF208" s="5"/>
      <c r="TIG208" s="5"/>
      <c r="TIH208" s="5"/>
      <c r="TII208" s="5"/>
      <c r="TIJ208" s="5"/>
      <c r="TIK208" s="5"/>
      <c r="TIL208" s="5"/>
      <c r="TIM208" s="5"/>
      <c r="TIN208" s="5"/>
      <c r="TIO208" s="5"/>
      <c r="TIP208" s="5"/>
      <c r="TIQ208" s="5"/>
      <c r="TIR208" s="5"/>
      <c r="TIS208" s="5"/>
      <c r="TIT208" s="5"/>
      <c r="TIU208" s="5"/>
      <c r="TIV208" s="5"/>
      <c r="TIW208" s="5"/>
      <c r="TIX208" s="5"/>
      <c r="TIY208" s="5"/>
      <c r="TIZ208" s="5"/>
      <c r="TJA208" s="5"/>
      <c r="TJB208" s="5"/>
      <c r="TJC208" s="5"/>
      <c r="TJD208" s="5"/>
      <c r="TJE208" s="5"/>
      <c r="TJF208" s="5"/>
      <c r="TJG208" s="5"/>
      <c r="TJH208" s="5"/>
      <c r="TJI208" s="5"/>
      <c r="TJJ208" s="5"/>
      <c r="TJK208" s="5"/>
      <c r="TJL208" s="5"/>
      <c r="TJM208" s="5"/>
      <c r="TJN208" s="5"/>
      <c r="TJO208" s="5"/>
      <c r="TJP208" s="5"/>
      <c r="TJQ208" s="5"/>
      <c r="TJR208" s="5"/>
      <c r="TJS208" s="5"/>
      <c r="TJT208" s="5"/>
      <c r="TJU208" s="5"/>
      <c r="TJV208" s="5"/>
      <c r="TJW208" s="5"/>
      <c r="TJX208" s="5"/>
      <c r="TJY208" s="5"/>
      <c r="TJZ208" s="5"/>
      <c r="TKA208" s="5"/>
      <c r="TKB208" s="5"/>
      <c r="TKC208" s="5"/>
      <c r="TKD208" s="5"/>
      <c r="TKE208" s="5"/>
      <c r="TKF208" s="5"/>
      <c r="TKG208" s="5"/>
      <c r="TKH208" s="5"/>
      <c r="TKI208" s="5"/>
      <c r="TKJ208" s="5"/>
      <c r="TKK208" s="5"/>
      <c r="TKL208" s="5"/>
      <c r="TKM208" s="5"/>
      <c r="TKN208" s="5"/>
      <c r="TKO208" s="5"/>
      <c r="TKP208" s="5"/>
      <c r="TKQ208" s="5"/>
      <c r="TKR208" s="5"/>
      <c r="TKS208" s="5"/>
      <c r="TKT208" s="5"/>
      <c r="TKU208" s="5"/>
      <c r="TKV208" s="5"/>
      <c r="TKW208" s="5"/>
      <c r="TKX208" s="5"/>
      <c r="TKY208" s="5"/>
      <c r="TKZ208" s="5"/>
      <c r="TLA208" s="5"/>
      <c r="TLB208" s="5"/>
      <c r="TLC208" s="5"/>
      <c r="TLD208" s="5"/>
      <c r="TLE208" s="5"/>
      <c r="TLF208" s="5"/>
      <c r="TLG208" s="5"/>
      <c r="TLH208" s="5"/>
      <c r="TLI208" s="5"/>
      <c r="TLJ208" s="5"/>
      <c r="TLK208" s="5"/>
      <c r="TLL208" s="5"/>
      <c r="TLM208" s="5"/>
      <c r="TLN208" s="5"/>
      <c r="TLO208" s="5"/>
      <c r="TLP208" s="5"/>
      <c r="TLQ208" s="5"/>
      <c r="TLR208" s="5"/>
      <c r="TLS208" s="5"/>
      <c r="TLT208" s="5"/>
      <c r="TLU208" s="5"/>
      <c r="TLV208" s="5"/>
      <c r="TLW208" s="5"/>
      <c r="TLX208" s="5"/>
      <c r="TLY208" s="5"/>
      <c r="TLZ208" s="5"/>
      <c r="TMA208" s="5"/>
      <c r="TMB208" s="5"/>
      <c r="TMC208" s="5"/>
      <c r="TMD208" s="5"/>
      <c r="TME208" s="5"/>
      <c r="TMF208" s="5"/>
      <c r="TMG208" s="5"/>
      <c r="TMH208" s="5"/>
      <c r="TMI208" s="5"/>
      <c r="TMJ208" s="5"/>
      <c r="TMK208" s="5"/>
      <c r="TML208" s="5"/>
      <c r="TMM208" s="5"/>
      <c r="TMN208" s="5"/>
      <c r="TMO208" s="5"/>
      <c r="TMP208" s="5"/>
      <c r="TMQ208" s="5"/>
      <c r="TMR208" s="5"/>
      <c r="TMS208" s="5"/>
      <c r="TMT208" s="5"/>
      <c r="TMU208" s="5"/>
      <c r="TMV208" s="5"/>
      <c r="TMW208" s="5"/>
      <c r="TMX208" s="5"/>
      <c r="TMY208" s="5"/>
      <c r="TMZ208" s="5"/>
      <c r="TNA208" s="5"/>
      <c r="TNB208" s="5"/>
      <c r="TNC208" s="5"/>
      <c r="TND208" s="5"/>
      <c r="TNE208" s="5"/>
      <c r="TNF208" s="5"/>
      <c r="TNG208" s="5"/>
      <c r="TNH208" s="5"/>
      <c r="TNI208" s="5"/>
      <c r="TNJ208" s="5"/>
      <c r="TNK208" s="5"/>
      <c r="TNL208" s="5"/>
      <c r="TNM208" s="5"/>
      <c r="TNN208" s="5"/>
      <c r="TNO208" s="5"/>
      <c r="TNP208" s="5"/>
      <c r="TNQ208" s="5"/>
      <c r="TNR208" s="5"/>
      <c r="TNS208" s="5"/>
      <c r="TNT208" s="5"/>
      <c r="TNU208" s="5"/>
      <c r="TNV208" s="5"/>
      <c r="TNW208" s="5"/>
      <c r="TNX208" s="5"/>
      <c r="TNY208" s="5"/>
      <c r="TNZ208" s="5"/>
      <c r="TOA208" s="5"/>
      <c r="TOB208" s="5"/>
      <c r="TOC208" s="5"/>
      <c r="TOD208" s="5"/>
      <c r="TOE208" s="5"/>
      <c r="TOF208" s="5"/>
      <c r="TOG208" s="5"/>
      <c r="TOH208" s="5"/>
      <c r="TOI208" s="5"/>
      <c r="TOJ208" s="5"/>
      <c r="TOK208" s="5"/>
      <c r="TOL208" s="5"/>
      <c r="TOM208" s="5"/>
      <c r="TON208" s="5"/>
      <c r="TOO208" s="5"/>
      <c r="TOP208" s="5"/>
      <c r="TOQ208" s="5"/>
      <c r="TOR208" s="5"/>
      <c r="TOS208" s="5"/>
      <c r="TOT208" s="5"/>
      <c r="TOU208" s="5"/>
      <c r="TOV208" s="5"/>
      <c r="TOW208" s="5"/>
      <c r="TOX208" s="5"/>
      <c r="TOY208" s="5"/>
      <c r="TOZ208" s="5"/>
      <c r="TPA208" s="5"/>
      <c r="TPB208" s="5"/>
      <c r="TPC208" s="5"/>
      <c r="TPD208" s="5"/>
      <c r="TPE208" s="5"/>
      <c r="TPF208" s="5"/>
      <c r="TPG208" s="5"/>
      <c r="TPH208" s="5"/>
      <c r="TPI208" s="5"/>
      <c r="TPJ208" s="5"/>
      <c r="TPK208" s="5"/>
      <c r="TPL208" s="5"/>
      <c r="TPM208" s="5"/>
      <c r="TPN208" s="5"/>
      <c r="TPO208" s="5"/>
      <c r="TPP208" s="5"/>
      <c r="TPQ208" s="5"/>
      <c r="TPR208" s="5"/>
      <c r="TPS208" s="5"/>
      <c r="TPT208" s="5"/>
      <c r="TPU208" s="5"/>
      <c r="TPV208" s="5"/>
      <c r="TPW208" s="5"/>
      <c r="TPX208" s="5"/>
      <c r="TPY208" s="5"/>
      <c r="TPZ208" s="5"/>
      <c r="TQA208" s="5"/>
      <c r="TQB208" s="5"/>
      <c r="TQC208" s="5"/>
      <c r="TQD208" s="5"/>
      <c r="TQE208" s="5"/>
      <c r="TQF208" s="5"/>
      <c r="TQG208" s="5"/>
      <c r="TQH208" s="5"/>
      <c r="TQI208" s="5"/>
      <c r="TQJ208" s="5"/>
      <c r="TQK208" s="5"/>
      <c r="TQL208" s="5"/>
      <c r="TQM208" s="5"/>
      <c r="TQN208" s="5"/>
      <c r="TQO208" s="5"/>
      <c r="TQP208" s="5"/>
      <c r="TQQ208" s="5"/>
      <c r="TQR208" s="5"/>
      <c r="TQS208" s="5"/>
      <c r="TQT208" s="5"/>
      <c r="TQU208" s="5"/>
      <c r="TQV208" s="5"/>
      <c r="TQW208" s="5"/>
      <c r="TQX208" s="5"/>
      <c r="TQY208" s="5"/>
      <c r="TQZ208" s="5"/>
      <c r="TRA208" s="5"/>
      <c r="TRB208" s="5"/>
      <c r="TRC208" s="5"/>
      <c r="TRD208" s="5"/>
      <c r="TRE208" s="5"/>
      <c r="TRF208" s="5"/>
      <c r="TRG208" s="5"/>
      <c r="TRH208" s="5"/>
      <c r="TRI208" s="5"/>
      <c r="TRJ208" s="5"/>
      <c r="TRK208" s="5"/>
      <c r="TRL208" s="5"/>
      <c r="TRM208" s="5"/>
      <c r="TRN208" s="5"/>
      <c r="TRO208" s="5"/>
      <c r="TRP208" s="5"/>
      <c r="TRQ208" s="5"/>
      <c r="TRR208" s="5"/>
      <c r="TRS208" s="5"/>
      <c r="TRT208" s="5"/>
      <c r="TRU208" s="5"/>
      <c r="TRV208" s="5"/>
      <c r="TRW208" s="5"/>
      <c r="TRX208" s="5"/>
      <c r="TRY208" s="5"/>
      <c r="TRZ208" s="5"/>
      <c r="TSA208" s="5"/>
      <c r="TSB208" s="5"/>
      <c r="TSC208" s="5"/>
      <c r="TSD208" s="5"/>
      <c r="TSE208" s="5"/>
      <c r="TSF208" s="5"/>
      <c r="TSG208" s="5"/>
      <c r="TSH208" s="5"/>
      <c r="TSI208" s="5"/>
      <c r="TSJ208" s="5"/>
      <c r="TSK208" s="5"/>
      <c r="TSL208" s="5"/>
      <c r="TSM208" s="5"/>
      <c r="TSN208" s="5"/>
      <c r="TSO208" s="5"/>
      <c r="TSP208" s="5"/>
      <c r="TSQ208" s="5"/>
      <c r="TSR208" s="5"/>
      <c r="TSS208" s="5"/>
      <c r="TST208" s="5"/>
      <c r="TSU208" s="5"/>
      <c r="TSV208" s="5"/>
      <c r="TSW208" s="5"/>
      <c r="TSX208" s="5"/>
      <c r="TSY208" s="5"/>
      <c r="TSZ208" s="5"/>
      <c r="TTA208" s="5"/>
      <c r="TTB208" s="5"/>
      <c r="TTC208" s="5"/>
      <c r="TTD208" s="5"/>
      <c r="TTE208" s="5"/>
      <c r="TTF208" s="5"/>
      <c r="TTG208" s="5"/>
      <c r="TTH208" s="5"/>
      <c r="TTI208" s="5"/>
      <c r="TTJ208" s="5"/>
      <c r="TTK208" s="5"/>
      <c r="TTL208" s="5"/>
      <c r="TTM208" s="5"/>
      <c r="TTN208" s="5"/>
      <c r="TTO208" s="5"/>
      <c r="TTP208" s="5"/>
      <c r="TTQ208" s="5"/>
      <c r="TTR208" s="5"/>
      <c r="TTS208" s="5"/>
      <c r="TTT208" s="5"/>
      <c r="TTU208" s="5"/>
      <c r="TTV208" s="5"/>
      <c r="TTW208" s="5"/>
      <c r="TTX208" s="5"/>
      <c r="TTY208" s="5"/>
      <c r="TTZ208" s="5"/>
      <c r="TUA208" s="5"/>
      <c r="TUB208" s="5"/>
      <c r="TUC208" s="5"/>
      <c r="TUD208" s="5"/>
      <c r="TUE208" s="5"/>
      <c r="TUF208" s="5"/>
      <c r="TUG208" s="5"/>
      <c r="TUH208" s="5"/>
      <c r="TUI208" s="5"/>
      <c r="TUJ208" s="5"/>
      <c r="TUK208" s="5"/>
      <c r="TUL208" s="5"/>
      <c r="TUM208" s="5"/>
      <c r="TUN208" s="5"/>
      <c r="TUO208" s="5"/>
      <c r="TUP208" s="5"/>
      <c r="TUQ208" s="5"/>
      <c r="TUR208" s="5"/>
      <c r="TUS208" s="5"/>
      <c r="TUT208" s="5"/>
      <c r="TUU208" s="5"/>
      <c r="TUV208" s="5"/>
      <c r="TUW208" s="5"/>
      <c r="TUX208" s="5"/>
      <c r="TUY208" s="5"/>
      <c r="TUZ208" s="5"/>
      <c r="TVA208" s="5"/>
      <c r="TVB208" s="5"/>
      <c r="TVC208" s="5"/>
      <c r="TVD208" s="5"/>
      <c r="TVE208" s="5"/>
      <c r="TVF208" s="5"/>
      <c r="TVG208" s="5"/>
      <c r="TVH208" s="5"/>
      <c r="TVI208" s="5"/>
      <c r="TVJ208" s="5"/>
      <c r="TVK208" s="5"/>
      <c r="TVL208" s="5"/>
      <c r="TVM208" s="5"/>
      <c r="TVN208" s="5"/>
      <c r="TVO208" s="5"/>
      <c r="TVP208" s="5"/>
      <c r="TVQ208" s="5"/>
      <c r="TVR208" s="5"/>
      <c r="TVS208" s="5"/>
      <c r="TVT208" s="5"/>
      <c r="TVU208" s="5"/>
      <c r="TVV208" s="5"/>
      <c r="TVW208" s="5"/>
      <c r="TVX208" s="5"/>
      <c r="TVY208" s="5"/>
      <c r="TVZ208" s="5"/>
      <c r="TWA208" s="5"/>
      <c r="TWB208" s="5"/>
      <c r="TWC208" s="5"/>
      <c r="TWD208" s="5"/>
      <c r="TWE208" s="5"/>
      <c r="TWF208" s="5"/>
      <c r="TWG208" s="5"/>
      <c r="TWH208" s="5"/>
      <c r="TWI208" s="5"/>
      <c r="TWJ208" s="5"/>
      <c r="TWK208" s="5"/>
      <c r="TWL208" s="5"/>
      <c r="TWM208" s="5"/>
      <c r="TWN208" s="5"/>
      <c r="TWO208" s="5"/>
      <c r="TWP208" s="5"/>
      <c r="TWQ208" s="5"/>
      <c r="TWR208" s="5"/>
      <c r="TWS208" s="5"/>
      <c r="TWT208" s="5"/>
      <c r="TWU208" s="5"/>
      <c r="TWV208" s="5"/>
      <c r="TWW208" s="5"/>
      <c r="TWX208" s="5"/>
      <c r="TWY208" s="5"/>
      <c r="TWZ208" s="5"/>
      <c r="TXA208" s="5"/>
      <c r="TXB208" s="5"/>
      <c r="TXC208" s="5"/>
      <c r="TXD208" s="5"/>
      <c r="TXE208" s="5"/>
      <c r="TXF208" s="5"/>
      <c r="TXG208" s="5"/>
      <c r="TXH208" s="5"/>
      <c r="TXI208" s="5"/>
      <c r="TXJ208" s="5"/>
      <c r="TXK208" s="5"/>
      <c r="TXL208" s="5"/>
      <c r="TXM208" s="5"/>
      <c r="TXN208" s="5"/>
      <c r="TXO208" s="5"/>
      <c r="TXP208" s="5"/>
      <c r="TXQ208" s="5"/>
      <c r="TXR208" s="5"/>
      <c r="TXS208" s="5"/>
      <c r="TXT208" s="5"/>
      <c r="TXU208" s="5"/>
      <c r="TXV208" s="5"/>
      <c r="TXW208" s="5"/>
      <c r="TXX208" s="5"/>
      <c r="TXY208" s="5"/>
      <c r="TXZ208" s="5"/>
      <c r="TYA208" s="5"/>
      <c r="TYB208" s="5"/>
      <c r="TYC208" s="5"/>
      <c r="TYD208" s="5"/>
      <c r="TYE208" s="5"/>
      <c r="TYF208" s="5"/>
      <c r="TYG208" s="5"/>
      <c r="TYH208" s="5"/>
      <c r="TYI208" s="5"/>
      <c r="TYJ208" s="5"/>
      <c r="TYK208" s="5"/>
      <c r="TYL208" s="5"/>
      <c r="TYM208" s="5"/>
      <c r="TYN208" s="5"/>
      <c r="TYO208" s="5"/>
      <c r="TYP208" s="5"/>
      <c r="TYQ208" s="5"/>
      <c r="TYR208" s="5"/>
      <c r="TYS208" s="5"/>
      <c r="TYT208" s="5"/>
      <c r="TYU208" s="5"/>
      <c r="TYV208" s="5"/>
      <c r="TYW208" s="5"/>
      <c r="TYX208" s="5"/>
      <c r="TYY208" s="5"/>
      <c r="TYZ208" s="5"/>
      <c r="TZA208" s="5"/>
      <c r="TZB208" s="5"/>
      <c r="TZC208" s="5"/>
      <c r="TZD208" s="5"/>
      <c r="TZE208" s="5"/>
      <c r="TZF208" s="5"/>
      <c r="TZG208" s="5"/>
      <c r="TZH208" s="5"/>
      <c r="TZI208" s="5"/>
      <c r="TZJ208" s="5"/>
      <c r="TZK208" s="5"/>
      <c r="TZL208" s="5"/>
      <c r="TZM208" s="5"/>
      <c r="TZN208" s="5"/>
      <c r="TZO208" s="5"/>
      <c r="TZP208" s="5"/>
      <c r="TZQ208" s="5"/>
      <c r="TZR208" s="5"/>
      <c r="TZS208" s="5"/>
      <c r="TZT208" s="5"/>
      <c r="TZU208" s="5"/>
      <c r="TZV208" s="5"/>
      <c r="TZW208" s="5"/>
      <c r="TZX208" s="5"/>
      <c r="TZY208" s="5"/>
      <c r="TZZ208" s="5"/>
      <c r="UAA208" s="5"/>
      <c r="UAB208" s="5"/>
      <c r="UAC208" s="5"/>
      <c r="UAD208" s="5"/>
      <c r="UAE208" s="5"/>
      <c r="UAF208" s="5"/>
      <c r="UAG208" s="5"/>
      <c r="UAH208" s="5"/>
      <c r="UAI208" s="5"/>
      <c r="UAJ208" s="5"/>
      <c r="UAK208" s="5"/>
      <c r="UAL208" s="5"/>
      <c r="UAM208" s="5"/>
      <c r="UAN208" s="5"/>
      <c r="UAO208" s="5"/>
      <c r="UAP208" s="5"/>
      <c r="UAQ208" s="5"/>
      <c r="UAR208" s="5"/>
      <c r="UAS208" s="5"/>
      <c r="UAT208" s="5"/>
      <c r="UAU208" s="5"/>
      <c r="UAV208" s="5"/>
      <c r="UAW208" s="5"/>
      <c r="UAX208" s="5"/>
      <c r="UAY208" s="5"/>
      <c r="UAZ208" s="5"/>
      <c r="UBA208" s="5"/>
      <c r="UBB208" s="5"/>
      <c r="UBC208" s="5"/>
      <c r="UBD208" s="5"/>
      <c r="UBE208" s="5"/>
      <c r="UBF208" s="5"/>
      <c r="UBG208" s="5"/>
      <c r="UBH208" s="5"/>
      <c r="UBI208" s="5"/>
      <c r="UBJ208" s="5"/>
      <c r="UBK208" s="5"/>
      <c r="UBL208" s="5"/>
      <c r="UBM208" s="5"/>
      <c r="UBN208" s="5"/>
      <c r="UBO208" s="5"/>
      <c r="UBP208" s="5"/>
      <c r="UBQ208" s="5"/>
      <c r="UBR208" s="5"/>
      <c r="UBS208" s="5"/>
      <c r="UBT208" s="5"/>
      <c r="UBU208" s="5"/>
      <c r="UBV208" s="5"/>
      <c r="UBW208" s="5"/>
      <c r="UBX208" s="5"/>
      <c r="UBY208" s="5"/>
      <c r="UBZ208" s="5"/>
      <c r="UCA208" s="5"/>
      <c r="UCB208" s="5"/>
      <c r="UCC208" s="5"/>
      <c r="UCD208" s="5"/>
      <c r="UCE208" s="5"/>
      <c r="UCF208" s="5"/>
      <c r="UCG208" s="5"/>
      <c r="UCH208" s="5"/>
      <c r="UCI208" s="5"/>
      <c r="UCJ208" s="5"/>
      <c r="UCK208" s="5"/>
      <c r="UCL208" s="5"/>
      <c r="UCM208" s="5"/>
      <c r="UCN208" s="5"/>
      <c r="UCO208" s="5"/>
      <c r="UCP208" s="5"/>
      <c r="UCQ208" s="5"/>
      <c r="UCR208" s="5"/>
      <c r="UCS208" s="5"/>
      <c r="UCT208" s="5"/>
      <c r="UCU208" s="5"/>
      <c r="UCV208" s="5"/>
      <c r="UCW208" s="5"/>
      <c r="UCX208" s="5"/>
      <c r="UCY208" s="5"/>
      <c r="UCZ208" s="5"/>
      <c r="UDA208" s="5"/>
      <c r="UDB208" s="5"/>
      <c r="UDC208" s="5"/>
      <c r="UDD208" s="5"/>
      <c r="UDE208" s="5"/>
      <c r="UDF208" s="5"/>
      <c r="UDG208" s="5"/>
      <c r="UDH208" s="5"/>
      <c r="UDI208" s="5"/>
      <c r="UDJ208" s="5"/>
      <c r="UDK208" s="5"/>
      <c r="UDL208" s="5"/>
      <c r="UDM208" s="5"/>
      <c r="UDN208" s="5"/>
      <c r="UDO208" s="5"/>
      <c r="UDP208" s="5"/>
      <c r="UDQ208" s="5"/>
      <c r="UDR208" s="5"/>
      <c r="UDS208" s="5"/>
      <c r="UDT208" s="5"/>
      <c r="UDU208" s="5"/>
      <c r="UDV208" s="5"/>
      <c r="UDW208" s="5"/>
      <c r="UDX208" s="5"/>
      <c r="UDY208" s="5"/>
      <c r="UDZ208" s="5"/>
      <c r="UEA208" s="5"/>
      <c r="UEB208" s="5"/>
      <c r="UEC208" s="5"/>
      <c r="UED208" s="5"/>
      <c r="UEE208" s="5"/>
      <c r="UEF208" s="5"/>
      <c r="UEG208" s="5"/>
      <c r="UEH208" s="5"/>
      <c r="UEI208" s="5"/>
      <c r="UEJ208" s="5"/>
      <c r="UEK208" s="5"/>
      <c r="UEL208" s="5"/>
      <c r="UEM208" s="5"/>
      <c r="UEN208" s="5"/>
      <c r="UEO208" s="5"/>
      <c r="UEP208" s="5"/>
      <c r="UEQ208" s="5"/>
      <c r="UER208" s="5"/>
      <c r="UES208" s="5"/>
      <c r="UET208" s="5"/>
      <c r="UEU208" s="5"/>
      <c r="UEV208" s="5"/>
      <c r="UEW208" s="5"/>
      <c r="UEX208" s="5"/>
      <c r="UEY208" s="5"/>
      <c r="UEZ208" s="5"/>
      <c r="UFA208" s="5"/>
      <c r="UFB208" s="5"/>
      <c r="UFC208" s="5"/>
      <c r="UFD208" s="5"/>
      <c r="UFE208" s="5"/>
      <c r="UFF208" s="5"/>
      <c r="UFG208" s="5"/>
      <c r="UFH208" s="5"/>
      <c r="UFI208" s="5"/>
      <c r="UFJ208" s="5"/>
      <c r="UFK208" s="5"/>
      <c r="UFL208" s="5"/>
      <c r="UFM208" s="5"/>
      <c r="UFN208" s="5"/>
      <c r="UFO208" s="5"/>
      <c r="UFP208" s="5"/>
      <c r="UFQ208" s="5"/>
      <c r="UFR208" s="5"/>
      <c r="UFS208" s="5"/>
      <c r="UFT208" s="5"/>
      <c r="UFU208" s="5"/>
      <c r="UFV208" s="5"/>
      <c r="UFW208" s="5"/>
      <c r="UFX208" s="5"/>
      <c r="UFY208" s="5"/>
      <c r="UFZ208" s="5"/>
      <c r="UGA208" s="5"/>
      <c r="UGB208" s="5"/>
      <c r="UGC208" s="5"/>
      <c r="UGD208" s="5"/>
      <c r="UGE208" s="5"/>
      <c r="UGF208" s="5"/>
      <c r="UGG208" s="5"/>
      <c r="UGH208" s="5"/>
      <c r="UGI208" s="5"/>
      <c r="UGJ208" s="5"/>
      <c r="UGK208" s="5"/>
      <c r="UGL208" s="5"/>
      <c r="UGM208" s="5"/>
      <c r="UGN208" s="5"/>
      <c r="UGO208" s="5"/>
      <c r="UGP208" s="5"/>
      <c r="UGQ208" s="5"/>
      <c r="UGR208" s="5"/>
      <c r="UGS208" s="5"/>
      <c r="UGT208" s="5"/>
      <c r="UGU208" s="5"/>
      <c r="UGV208" s="5"/>
      <c r="UGW208" s="5"/>
      <c r="UGX208" s="5"/>
      <c r="UGY208" s="5"/>
      <c r="UGZ208" s="5"/>
      <c r="UHA208" s="5"/>
      <c r="UHB208" s="5"/>
      <c r="UHC208" s="5"/>
      <c r="UHD208" s="5"/>
      <c r="UHE208" s="5"/>
      <c r="UHF208" s="5"/>
      <c r="UHG208" s="5"/>
      <c r="UHH208" s="5"/>
      <c r="UHI208" s="5"/>
      <c r="UHJ208" s="5"/>
      <c r="UHK208" s="5"/>
      <c r="UHL208" s="5"/>
      <c r="UHM208" s="5"/>
      <c r="UHN208" s="5"/>
      <c r="UHO208" s="5"/>
      <c r="UHP208" s="5"/>
      <c r="UHQ208" s="5"/>
      <c r="UHR208" s="5"/>
      <c r="UHS208" s="5"/>
      <c r="UHT208" s="5"/>
      <c r="UHU208" s="5"/>
      <c r="UHV208" s="5"/>
      <c r="UHW208" s="5"/>
      <c r="UHX208" s="5"/>
      <c r="UHY208" s="5"/>
      <c r="UHZ208" s="5"/>
      <c r="UIA208" s="5"/>
      <c r="UIB208" s="5"/>
      <c r="UIC208" s="5"/>
      <c r="UID208" s="5"/>
      <c r="UIE208" s="5"/>
      <c r="UIF208" s="5"/>
      <c r="UIG208" s="5"/>
      <c r="UIH208" s="5"/>
      <c r="UII208" s="5"/>
      <c r="UIJ208" s="5"/>
      <c r="UIK208" s="5"/>
      <c r="UIL208" s="5"/>
      <c r="UIM208" s="5"/>
      <c r="UIN208" s="5"/>
      <c r="UIO208" s="5"/>
      <c r="UIP208" s="5"/>
      <c r="UIQ208" s="5"/>
      <c r="UIR208" s="5"/>
      <c r="UIS208" s="5"/>
      <c r="UIT208" s="5"/>
      <c r="UIU208" s="5"/>
      <c r="UIV208" s="5"/>
      <c r="UIW208" s="5"/>
      <c r="UIX208" s="5"/>
      <c r="UIY208" s="5"/>
      <c r="UIZ208" s="5"/>
      <c r="UJA208" s="5"/>
      <c r="UJB208" s="5"/>
      <c r="UJC208" s="5"/>
      <c r="UJD208" s="5"/>
      <c r="UJE208" s="5"/>
      <c r="UJF208" s="5"/>
      <c r="UJG208" s="5"/>
      <c r="UJH208" s="5"/>
      <c r="UJI208" s="5"/>
      <c r="UJJ208" s="5"/>
      <c r="UJK208" s="5"/>
      <c r="UJL208" s="5"/>
      <c r="UJM208" s="5"/>
      <c r="UJN208" s="5"/>
      <c r="UJO208" s="5"/>
      <c r="UJP208" s="5"/>
      <c r="UJQ208" s="5"/>
      <c r="UJR208" s="5"/>
      <c r="UJS208" s="5"/>
      <c r="UJT208" s="5"/>
      <c r="UJU208" s="5"/>
      <c r="UJV208" s="5"/>
      <c r="UJW208" s="5"/>
      <c r="UJX208" s="5"/>
      <c r="UJY208" s="5"/>
      <c r="UJZ208" s="5"/>
      <c r="UKA208" s="5"/>
      <c r="UKB208" s="5"/>
      <c r="UKC208" s="5"/>
      <c r="UKD208" s="5"/>
      <c r="UKE208" s="5"/>
      <c r="UKF208" s="5"/>
      <c r="UKG208" s="5"/>
      <c r="UKH208" s="5"/>
      <c r="UKI208" s="5"/>
      <c r="UKJ208" s="5"/>
      <c r="UKK208" s="5"/>
      <c r="UKL208" s="5"/>
      <c r="UKM208" s="5"/>
      <c r="UKN208" s="5"/>
      <c r="UKO208" s="5"/>
      <c r="UKP208" s="5"/>
      <c r="UKQ208" s="5"/>
      <c r="UKR208" s="5"/>
      <c r="UKS208" s="5"/>
      <c r="UKT208" s="5"/>
      <c r="UKU208" s="5"/>
      <c r="UKV208" s="5"/>
      <c r="UKW208" s="5"/>
      <c r="UKX208" s="5"/>
      <c r="UKY208" s="5"/>
      <c r="UKZ208" s="5"/>
      <c r="ULA208" s="5"/>
      <c r="ULB208" s="5"/>
      <c r="ULC208" s="5"/>
      <c r="ULD208" s="5"/>
      <c r="ULE208" s="5"/>
      <c r="ULF208" s="5"/>
      <c r="ULG208" s="5"/>
      <c r="ULH208" s="5"/>
      <c r="ULI208" s="5"/>
      <c r="ULJ208" s="5"/>
      <c r="ULK208" s="5"/>
      <c r="ULL208" s="5"/>
      <c r="ULM208" s="5"/>
      <c r="ULN208" s="5"/>
      <c r="ULO208" s="5"/>
      <c r="ULP208" s="5"/>
      <c r="ULQ208" s="5"/>
      <c r="ULR208" s="5"/>
      <c r="ULS208" s="5"/>
      <c r="ULT208" s="5"/>
      <c r="ULU208" s="5"/>
      <c r="ULV208" s="5"/>
      <c r="ULW208" s="5"/>
      <c r="ULX208" s="5"/>
      <c r="ULY208" s="5"/>
      <c r="ULZ208" s="5"/>
      <c r="UMA208" s="5"/>
      <c r="UMB208" s="5"/>
      <c r="UMC208" s="5"/>
      <c r="UMD208" s="5"/>
      <c r="UME208" s="5"/>
      <c r="UMF208" s="5"/>
      <c r="UMG208" s="5"/>
      <c r="UMH208" s="5"/>
      <c r="UMI208" s="5"/>
      <c r="UMJ208" s="5"/>
      <c r="UMK208" s="5"/>
      <c r="UML208" s="5"/>
      <c r="UMM208" s="5"/>
      <c r="UMN208" s="5"/>
      <c r="UMO208" s="5"/>
      <c r="UMP208" s="5"/>
      <c r="UMQ208" s="5"/>
      <c r="UMR208" s="5"/>
      <c r="UMS208" s="5"/>
      <c r="UMT208" s="5"/>
      <c r="UMU208" s="5"/>
      <c r="UMV208" s="5"/>
      <c r="UMW208" s="5"/>
      <c r="UMX208" s="5"/>
      <c r="UMY208" s="5"/>
      <c r="UMZ208" s="5"/>
      <c r="UNA208" s="5"/>
      <c r="UNB208" s="5"/>
      <c r="UNC208" s="5"/>
      <c r="UND208" s="5"/>
      <c r="UNE208" s="5"/>
      <c r="UNF208" s="5"/>
      <c r="UNG208" s="5"/>
      <c r="UNH208" s="5"/>
      <c r="UNI208" s="5"/>
      <c r="UNJ208" s="5"/>
      <c r="UNK208" s="5"/>
      <c r="UNL208" s="5"/>
      <c r="UNM208" s="5"/>
      <c r="UNN208" s="5"/>
      <c r="UNO208" s="5"/>
      <c r="UNP208" s="5"/>
      <c r="UNQ208" s="5"/>
      <c r="UNR208" s="5"/>
      <c r="UNS208" s="5"/>
      <c r="UNT208" s="5"/>
      <c r="UNU208" s="5"/>
      <c r="UNV208" s="5"/>
      <c r="UNW208" s="5"/>
      <c r="UNX208" s="5"/>
      <c r="UNY208" s="5"/>
      <c r="UNZ208" s="5"/>
      <c r="UOA208" s="5"/>
      <c r="UOB208" s="5"/>
      <c r="UOC208" s="5"/>
      <c r="UOD208" s="5"/>
      <c r="UOE208" s="5"/>
      <c r="UOF208" s="5"/>
      <c r="UOG208" s="5"/>
      <c r="UOH208" s="5"/>
      <c r="UOI208" s="5"/>
      <c r="UOJ208" s="5"/>
      <c r="UOK208" s="5"/>
      <c r="UOL208" s="5"/>
      <c r="UOM208" s="5"/>
      <c r="UON208" s="5"/>
      <c r="UOO208" s="5"/>
      <c r="UOP208" s="5"/>
      <c r="UOQ208" s="5"/>
      <c r="UOR208" s="5"/>
      <c r="UOS208" s="5"/>
      <c r="UOT208" s="5"/>
      <c r="UOU208" s="5"/>
      <c r="UOV208" s="5"/>
      <c r="UOW208" s="5"/>
      <c r="UOX208" s="5"/>
      <c r="UOY208" s="5"/>
      <c r="UOZ208" s="5"/>
      <c r="UPA208" s="5"/>
      <c r="UPB208" s="5"/>
      <c r="UPC208" s="5"/>
      <c r="UPD208" s="5"/>
      <c r="UPE208" s="5"/>
      <c r="UPF208" s="5"/>
      <c r="UPG208" s="5"/>
      <c r="UPH208" s="5"/>
      <c r="UPI208" s="5"/>
      <c r="UPJ208" s="5"/>
      <c r="UPK208" s="5"/>
      <c r="UPL208" s="5"/>
      <c r="UPM208" s="5"/>
      <c r="UPN208" s="5"/>
      <c r="UPO208" s="5"/>
      <c r="UPP208" s="5"/>
      <c r="UPQ208" s="5"/>
      <c r="UPR208" s="5"/>
      <c r="UPS208" s="5"/>
      <c r="UPT208" s="5"/>
      <c r="UPU208" s="5"/>
      <c r="UPV208" s="5"/>
      <c r="UPW208" s="5"/>
      <c r="UPX208" s="5"/>
      <c r="UPY208" s="5"/>
      <c r="UPZ208" s="5"/>
      <c r="UQA208" s="5"/>
      <c r="UQB208" s="5"/>
      <c r="UQC208" s="5"/>
      <c r="UQD208" s="5"/>
      <c r="UQE208" s="5"/>
      <c r="UQF208" s="5"/>
      <c r="UQG208" s="5"/>
      <c r="UQH208" s="5"/>
      <c r="UQI208" s="5"/>
      <c r="UQJ208" s="5"/>
      <c r="UQK208" s="5"/>
      <c r="UQL208" s="5"/>
      <c r="UQM208" s="5"/>
      <c r="UQN208" s="5"/>
      <c r="UQO208" s="5"/>
      <c r="UQP208" s="5"/>
      <c r="UQQ208" s="5"/>
      <c r="UQR208" s="5"/>
      <c r="UQS208" s="5"/>
      <c r="UQT208" s="5"/>
      <c r="UQU208" s="5"/>
      <c r="UQV208" s="5"/>
      <c r="UQW208" s="5"/>
      <c r="UQX208" s="5"/>
      <c r="UQY208" s="5"/>
      <c r="UQZ208" s="5"/>
      <c r="URA208" s="5"/>
      <c r="URB208" s="5"/>
      <c r="URC208" s="5"/>
      <c r="URD208" s="5"/>
      <c r="URE208" s="5"/>
      <c r="URF208" s="5"/>
      <c r="URG208" s="5"/>
      <c r="URH208" s="5"/>
      <c r="URI208" s="5"/>
      <c r="URJ208" s="5"/>
      <c r="URK208" s="5"/>
      <c r="URL208" s="5"/>
      <c r="URM208" s="5"/>
      <c r="URN208" s="5"/>
      <c r="URO208" s="5"/>
      <c r="URP208" s="5"/>
      <c r="URQ208" s="5"/>
      <c r="URR208" s="5"/>
      <c r="URS208" s="5"/>
      <c r="URT208" s="5"/>
      <c r="URU208" s="5"/>
      <c r="URV208" s="5"/>
      <c r="URW208" s="5"/>
      <c r="URX208" s="5"/>
      <c r="URY208" s="5"/>
      <c r="URZ208" s="5"/>
      <c r="USA208" s="5"/>
      <c r="USB208" s="5"/>
      <c r="USC208" s="5"/>
      <c r="USD208" s="5"/>
      <c r="USE208" s="5"/>
      <c r="USF208" s="5"/>
      <c r="USG208" s="5"/>
      <c r="USH208" s="5"/>
      <c r="USI208" s="5"/>
      <c r="USJ208" s="5"/>
      <c r="USK208" s="5"/>
      <c r="USL208" s="5"/>
      <c r="USM208" s="5"/>
      <c r="USN208" s="5"/>
      <c r="USO208" s="5"/>
      <c r="USP208" s="5"/>
      <c r="USQ208" s="5"/>
      <c r="USR208" s="5"/>
      <c r="USS208" s="5"/>
      <c r="UST208" s="5"/>
      <c r="USU208" s="5"/>
      <c r="USV208" s="5"/>
      <c r="USW208" s="5"/>
      <c r="USX208" s="5"/>
      <c r="USY208" s="5"/>
      <c r="USZ208" s="5"/>
      <c r="UTA208" s="5"/>
      <c r="UTB208" s="5"/>
      <c r="UTC208" s="5"/>
      <c r="UTD208" s="5"/>
      <c r="UTE208" s="5"/>
      <c r="UTF208" s="5"/>
      <c r="UTG208" s="5"/>
      <c r="UTH208" s="5"/>
      <c r="UTI208" s="5"/>
      <c r="UTJ208" s="5"/>
      <c r="UTK208" s="5"/>
      <c r="UTL208" s="5"/>
      <c r="UTM208" s="5"/>
      <c r="UTN208" s="5"/>
      <c r="UTO208" s="5"/>
      <c r="UTP208" s="5"/>
      <c r="UTQ208" s="5"/>
      <c r="UTR208" s="5"/>
      <c r="UTS208" s="5"/>
      <c r="UTT208" s="5"/>
      <c r="UTU208" s="5"/>
      <c r="UTV208" s="5"/>
      <c r="UTW208" s="5"/>
      <c r="UTX208" s="5"/>
      <c r="UTY208" s="5"/>
      <c r="UTZ208" s="5"/>
      <c r="UUA208" s="5"/>
      <c r="UUB208" s="5"/>
      <c r="UUC208" s="5"/>
      <c r="UUD208" s="5"/>
      <c r="UUE208" s="5"/>
      <c r="UUF208" s="5"/>
      <c r="UUG208" s="5"/>
      <c r="UUH208" s="5"/>
      <c r="UUI208" s="5"/>
      <c r="UUJ208" s="5"/>
      <c r="UUK208" s="5"/>
      <c r="UUL208" s="5"/>
      <c r="UUM208" s="5"/>
      <c r="UUN208" s="5"/>
      <c r="UUO208" s="5"/>
      <c r="UUP208" s="5"/>
      <c r="UUQ208" s="5"/>
      <c r="UUR208" s="5"/>
      <c r="UUS208" s="5"/>
      <c r="UUT208" s="5"/>
      <c r="UUU208" s="5"/>
      <c r="UUV208" s="5"/>
      <c r="UUW208" s="5"/>
      <c r="UUX208" s="5"/>
      <c r="UUY208" s="5"/>
      <c r="UUZ208" s="5"/>
      <c r="UVA208" s="5"/>
      <c r="UVB208" s="5"/>
      <c r="UVC208" s="5"/>
      <c r="UVD208" s="5"/>
      <c r="UVE208" s="5"/>
      <c r="UVF208" s="5"/>
      <c r="UVG208" s="5"/>
      <c r="UVH208" s="5"/>
      <c r="UVI208" s="5"/>
      <c r="UVJ208" s="5"/>
      <c r="UVK208" s="5"/>
      <c r="UVL208" s="5"/>
      <c r="UVM208" s="5"/>
      <c r="UVN208" s="5"/>
      <c r="UVO208" s="5"/>
      <c r="UVP208" s="5"/>
      <c r="UVQ208" s="5"/>
      <c r="UVR208" s="5"/>
      <c r="UVS208" s="5"/>
      <c r="UVT208" s="5"/>
      <c r="UVU208" s="5"/>
      <c r="UVV208" s="5"/>
      <c r="UVW208" s="5"/>
      <c r="UVX208" s="5"/>
      <c r="UVY208" s="5"/>
      <c r="UVZ208" s="5"/>
      <c r="UWA208" s="5"/>
      <c r="UWB208" s="5"/>
      <c r="UWC208" s="5"/>
      <c r="UWD208" s="5"/>
      <c r="UWE208" s="5"/>
      <c r="UWF208" s="5"/>
      <c r="UWG208" s="5"/>
      <c r="UWH208" s="5"/>
      <c r="UWI208" s="5"/>
      <c r="UWJ208" s="5"/>
      <c r="UWK208" s="5"/>
      <c r="UWL208" s="5"/>
      <c r="UWM208" s="5"/>
      <c r="UWN208" s="5"/>
      <c r="UWO208" s="5"/>
      <c r="UWP208" s="5"/>
      <c r="UWQ208" s="5"/>
      <c r="UWR208" s="5"/>
      <c r="UWS208" s="5"/>
      <c r="UWT208" s="5"/>
      <c r="UWU208" s="5"/>
      <c r="UWV208" s="5"/>
      <c r="UWW208" s="5"/>
      <c r="UWX208" s="5"/>
      <c r="UWY208" s="5"/>
      <c r="UWZ208" s="5"/>
      <c r="UXA208" s="5"/>
      <c r="UXB208" s="5"/>
      <c r="UXC208" s="5"/>
      <c r="UXD208" s="5"/>
      <c r="UXE208" s="5"/>
      <c r="UXF208" s="5"/>
      <c r="UXG208" s="5"/>
      <c r="UXH208" s="5"/>
      <c r="UXI208" s="5"/>
      <c r="UXJ208" s="5"/>
      <c r="UXK208" s="5"/>
      <c r="UXL208" s="5"/>
      <c r="UXM208" s="5"/>
      <c r="UXN208" s="5"/>
      <c r="UXO208" s="5"/>
      <c r="UXP208" s="5"/>
      <c r="UXQ208" s="5"/>
      <c r="UXR208" s="5"/>
      <c r="UXS208" s="5"/>
      <c r="UXT208" s="5"/>
      <c r="UXU208" s="5"/>
      <c r="UXV208" s="5"/>
      <c r="UXW208" s="5"/>
      <c r="UXX208" s="5"/>
      <c r="UXY208" s="5"/>
      <c r="UXZ208" s="5"/>
      <c r="UYA208" s="5"/>
      <c r="UYB208" s="5"/>
      <c r="UYC208" s="5"/>
      <c r="UYD208" s="5"/>
      <c r="UYE208" s="5"/>
      <c r="UYF208" s="5"/>
      <c r="UYG208" s="5"/>
      <c r="UYH208" s="5"/>
      <c r="UYI208" s="5"/>
      <c r="UYJ208" s="5"/>
      <c r="UYK208" s="5"/>
      <c r="UYL208" s="5"/>
      <c r="UYM208" s="5"/>
      <c r="UYN208" s="5"/>
      <c r="UYO208" s="5"/>
      <c r="UYP208" s="5"/>
      <c r="UYQ208" s="5"/>
      <c r="UYR208" s="5"/>
      <c r="UYS208" s="5"/>
      <c r="UYT208" s="5"/>
      <c r="UYU208" s="5"/>
      <c r="UYV208" s="5"/>
      <c r="UYW208" s="5"/>
      <c r="UYX208" s="5"/>
      <c r="UYY208" s="5"/>
      <c r="UYZ208" s="5"/>
      <c r="UZA208" s="5"/>
      <c r="UZB208" s="5"/>
      <c r="UZC208" s="5"/>
      <c r="UZD208" s="5"/>
      <c r="UZE208" s="5"/>
      <c r="UZF208" s="5"/>
      <c r="UZG208" s="5"/>
      <c r="UZH208" s="5"/>
      <c r="UZI208" s="5"/>
      <c r="UZJ208" s="5"/>
      <c r="UZK208" s="5"/>
      <c r="UZL208" s="5"/>
      <c r="UZM208" s="5"/>
      <c r="UZN208" s="5"/>
      <c r="UZO208" s="5"/>
      <c r="UZP208" s="5"/>
      <c r="UZQ208" s="5"/>
      <c r="UZR208" s="5"/>
      <c r="UZS208" s="5"/>
      <c r="UZT208" s="5"/>
      <c r="UZU208" s="5"/>
      <c r="UZV208" s="5"/>
      <c r="UZW208" s="5"/>
      <c r="UZX208" s="5"/>
      <c r="UZY208" s="5"/>
      <c r="UZZ208" s="5"/>
      <c r="VAA208" s="5"/>
      <c r="VAB208" s="5"/>
      <c r="VAC208" s="5"/>
      <c r="VAD208" s="5"/>
      <c r="VAE208" s="5"/>
      <c r="VAF208" s="5"/>
      <c r="VAG208" s="5"/>
      <c r="VAH208" s="5"/>
      <c r="VAI208" s="5"/>
      <c r="VAJ208" s="5"/>
      <c r="VAK208" s="5"/>
      <c r="VAL208" s="5"/>
      <c r="VAM208" s="5"/>
      <c r="VAN208" s="5"/>
      <c r="VAO208" s="5"/>
      <c r="VAP208" s="5"/>
      <c r="VAQ208" s="5"/>
      <c r="VAR208" s="5"/>
      <c r="VAS208" s="5"/>
      <c r="VAT208" s="5"/>
      <c r="VAU208" s="5"/>
      <c r="VAV208" s="5"/>
      <c r="VAW208" s="5"/>
      <c r="VAX208" s="5"/>
      <c r="VAY208" s="5"/>
      <c r="VAZ208" s="5"/>
      <c r="VBA208" s="5"/>
      <c r="VBB208" s="5"/>
      <c r="VBC208" s="5"/>
      <c r="VBD208" s="5"/>
      <c r="VBE208" s="5"/>
      <c r="VBF208" s="5"/>
      <c r="VBG208" s="5"/>
      <c r="VBH208" s="5"/>
      <c r="VBI208" s="5"/>
      <c r="VBJ208" s="5"/>
      <c r="VBK208" s="5"/>
      <c r="VBL208" s="5"/>
      <c r="VBM208" s="5"/>
      <c r="VBN208" s="5"/>
      <c r="VBO208" s="5"/>
      <c r="VBP208" s="5"/>
      <c r="VBQ208" s="5"/>
      <c r="VBR208" s="5"/>
      <c r="VBS208" s="5"/>
      <c r="VBT208" s="5"/>
      <c r="VBU208" s="5"/>
      <c r="VBV208" s="5"/>
      <c r="VBW208" s="5"/>
      <c r="VBX208" s="5"/>
      <c r="VBY208" s="5"/>
      <c r="VBZ208" s="5"/>
      <c r="VCA208" s="5"/>
      <c r="VCB208" s="5"/>
      <c r="VCC208" s="5"/>
      <c r="VCD208" s="5"/>
      <c r="VCE208" s="5"/>
      <c r="VCF208" s="5"/>
      <c r="VCG208" s="5"/>
      <c r="VCH208" s="5"/>
      <c r="VCI208" s="5"/>
      <c r="VCJ208" s="5"/>
      <c r="VCK208" s="5"/>
      <c r="VCL208" s="5"/>
      <c r="VCM208" s="5"/>
      <c r="VCN208" s="5"/>
      <c r="VCO208" s="5"/>
      <c r="VCP208" s="5"/>
      <c r="VCQ208" s="5"/>
      <c r="VCR208" s="5"/>
      <c r="VCS208" s="5"/>
      <c r="VCT208" s="5"/>
      <c r="VCU208" s="5"/>
      <c r="VCV208" s="5"/>
      <c r="VCW208" s="5"/>
      <c r="VCX208" s="5"/>
      <c r="VCY208" s="5"/>
      <c r="VCZ208" s="5"/>
      <c r="VDA208" s="5"/>
      <c r="VDB208" s="5"/>
      <c r="VDC208" s="5"/>
      <c r="VDD208" s="5"/>
      <c r="VDE208" s="5"/>
      <c r="VDF208" s="5"/>
      <c r="VDG208" s="5"/>
      <c r="VDH208" s="5"/>
      <c r="VDI208" s="5"/>
      <c r="VDJ208" s="5"/>
      <c r="VDK208" s="5"/>
      <c r="VDL208" s="5"/>
      <c r="VDM208" s="5"/>
      <c r="VDN208" s="5"/>
      <c r="VDO208" s="5"/>
      <c r="VDP208" s="5"/>
      <c r="VDQ208" s="5"/>
      <c r="VDR208" s="5"/>
      <c r="VDS208" s="5"/>
      <c r="VDT208" s="5"/>
      <c r="VDU208" s="5"/>
      <c r="VDV208" s="5"/>
      <c r="VDW208" s="5"/>
      <c r="VDX208" s="5"/>
      <c r="VDY208" s="5"/>
      <c r="VDZ208" s="5"/>
      <c r="VEA208" s="5"/>
      <c r="VEB208" s="5"/>
      <c r="VEC208" s="5"/>
      <c r="VED208" s="5"/>
      <c r="VEE208" s="5"/>
      <c r="VEF208" s="5"/>
      <c r="VEG208" s="5"/>
      <c r="VEH208" s="5"/>
      <c r="VEI208" s="5"/>
      <c r="VEJ208" s="5"/>
      <c r="VEK208" s="5"/>
      <c r="VEL208" s="5"/>
      <c r="VEM208" s="5"/>
      <c r="VEN208" s="5"/>
      <c r="VEO208" s="5"/>
      <c r="VEP208" s="5"/>
      <c r="VEQ208" s="5"/>
      <c r="VER208" s="5"/>
      <c r="VES208" s="5"/>
      <c r="VET208" s="5"/>
      <c r="VEU208" s="5"/>
      <c r="VEV208" s="5"/>
      <c r="VEW208" s="5"/>
      <c r="VEX208" s="5"/>
      <c r="VEY208" s="5"/>
      <c r="VEZ208" s="5"/>
      <c r="VFA208" s="5"/>
      <c r="VFB208" s="5"/>
      <c r="VFC208" s="5"/>
      <c r="VFD208" s="5"/>
      <c r="VFE208" s="5"/>
      <c r="VFF208" s="5"/>
      <c r="VFG208" s="5"/>
      <c r="VFH208" s="5"/>
      <c r="VFI208" s="5"/>
      <c r="VFJ208" s="5"/>
      <c r="VFK208" s="5"/>
      <c r="VFL208" s="5"/>
      <c r="VFM208" s="5"/>
      <c r="VFN208" s="5"/>
      <c r="VFO208" s="5"/>
      <c r="VFP208" s="5"/>
      <c r="VFQ208" s="5"/>
      <c r="VFR208" s="5"/>
      <c r="VFS208" s="5"/>
      <c r="VFT208" s="5"/>
      <c r="VFU208" s="5"/>
      <c r="VFV208" s="5"/>
      <c r="VFW208" s="5"/>
      <c r="VFX208" s="5"/>
      <c r="VFY208" s="5"/>
      <c r="VFZ208" s="5"/>
      <c r="VGA208" s="5"/>
      <c r="VGB208" s="5"/>
      <c r="VGC208" s="5"/>
      <c r="VGD208" s="5"/>
      <c r="VGE208" s="5"/>
      <c r="VGF208" s="5"/>
      <c r="VGG208" s="5"/>
      <c r="VGH208" s="5"/>
      <c r="VGI208" s="5"/>
      <c r="VGJ208" s="5"/>
      <c r="VGK208" s="5"/>
      <c r="VGL208" s="5"/>
      <c r="VGM208" s="5"/>
      <c r="VGN208" s="5"/>
      <c r="VGO208" s="5"/>
      <c r="VGP208" s="5"/>
      <c r="VGQ208" s="5"/>
      <c r="VGR208" s="5"/>
      <c r="VGS208" s="5"/>
      <c r="VGT208" s="5"/>
      <c r="VGU208" s="5"/>
      <c r="VGV208" s="5"/>
      <c r="VGW208" s="5"/>
      <c r="VGX208" s="5"/>
      <c r="VGY208" s="5"/>
      <c r="VGZ208" s="5"/>
      <c r="VHA208" s="5"/>
      <c r="VHB208" s="5"/>
      <c r="VHC208" s="5"/>
      <c r="VHD208" s="5"/>
      <c r="VHE208" s="5"/>
      <c r="VHF208" s="5"/>
      <c r="VHG208" s="5"/>
      <c r="VHH208" s="5"/>
      <c r="VHI208" s="5"/>
      <c r="VHJ208" s="5"/>
      <c r="VHK208" s="5"/>
      <c r="VHL208" s="5"/>
      <c r="VHM208" s="5"/>
      <c r="VHN208" s="5"/>
      <c r="VHO208" s="5"/>
      <c r="VHP208" s="5"/>
      <c r="VHQ208" s="5"/>
      <c r="VHR208" s="5"/>
      <c r="VHS208" s="5"/>
      <c r="VHT208" s="5"/>
      <c r="VHU208" s="5"/>
      <c r="VHV208" s="5"/>
      <c r="VHW208" s="5"/>
      <c r="VHX208" s="5"/>
      <c r="VHY208" s="5"/>
      <c r="VHZ208" s="5"/>
      <c r="VIA208" s="5"/>
      <c r="VIB208" s="5"/>
      <c r="VIC208" s="5"/>
      <c r="VID208" s="5"/>
      <c r="VIE208" s="5"/>
      <c r="VIF208" s="5"/>
      <c r="VIG208" s="5"/>
      <c r="VIH208" s="5"/>
      <c r="VII208" s="5"/>
      <c r="VIJ208" s="5"/>
      <c r="VIK208" s="5"/>
      <c r="VIL208" s="5"/>
      <c r="VIM208" s="5"/>
      <c r="VIN208" s="5"/>
      <c r="VIO208" s="5"/>
      <c r="VIP208" s="5"/>
      <c r="VIQ208" s="5"/>
      <c r="VIR208" s="5"/>
      <c r="VIS208" s="5"/>
      <c r="VIT208" s="5"/>
      <c r="VIU208" s="5"/>
      <c r="VIV208" s="5"/>
      <c r="VIW208" s="5"/>
      <c r="VIX208" s="5"/>
      <c r="VIY208" s="5"/>
      <c r="VIZ208" s="5"/>
      <c r="VJA208" s="5"/>
      <c r="VJB208" s="5"/>
      <c r="VJC208" s="5"/>
      <c r="VJD208" s="5"/>
      <c r="VJE208" s="5"/>
      <c r="VJF208" s="5"/>
      <c r="VJG208" s="5"/>
      <c r="VJH208" s="5"/>
      <c r="VJI208" s="5"/>
      <c r="VJJ208" s="5"/>
      <c r="VJK208" s="5"/>
      <c r="VJL208" s="5"/>
      <c r="VJM208" s="5"/>
      <c r="VJN208" s="5"/>
      <c r="VJO208" s="5"/>
      <c r="VJP208" s="5"/>
      <c r="VJQ208" s="5"/>
      <c r="VJR208" s="5"/>
      <c r="VJS208" s="5"/>
      <c r="VJT208" s="5"/>
      <c r="VJU208" s="5"/>
      <c r="VJV208" s="5"/>
      <c r="VJW208" s="5"/>
      <c r="VJX208" s="5"/>
      <c r="VJY208" s="5"/>
      <c r="VJZ208" s="5"/>
      <c r="VKA208" s="5"/>
      <c r="VKB208" s="5"/>
      <c r="VKC208" s="5"/>
      <c r="VKD208" s="5"/>
      <c r="VKE208" s="5"/>
      <c r="VKF208" s="5"/>
      <c r="VKG208" s="5"/>
      <c r="VKH208" s="5"/>
      <c r="VKI208" s="5"/>
      <c r="VKJ208" s="5"/>
      <c r="VKK208" s="5"/>
      <c r="VKL208" s="5"/>
      <c r="VKM208" s="5"/>
      <c r="VKN208" s="5"/>
      <c r="VKO208" s="5"/>
      <c r="VKP208" s="5"/>
      <c r="VKQ208" s="5"/>
      <c r="VKR208" s="5"/>
      <c r="VKS208" s="5"/>
      <c r="VKT208" s="5"/>
      <c r="VKU208" s="5"/>
      <c r="VKV208" s="5"/>
      <c r="VKW208" s="5"/>
      <c r="VKX208" s="5"/>
      <c r="VKY208" s="5"/>
      <c r="VKZ208" s="5"/>
      <c r="VLA208" s="5"/>
      <c r="VLB208" s="5"/>
      <c r="VLC208" s="5"/>
      <c r="VLD208" s="5"/>
      <c r="VLE208" s="5"/>
      <c r="VLF208" s="5"/>
      <c r="VLG208" s="5"/>
      <c r="VLH208" s="5"/>
      <c r="VLI208" s="5"/>
      <c r="VLJ208" s="5"/>
      <c r="VLK208" s="5"/>
      <c r="VLL208" s="5"/>
      <c r="VLM208" s="5"/>
      <c r="VLN208" s="5"/>
      <c r="VLO208" s="5"/>
      <c r="VLP208" s="5"/>
      <c r="VLQ208" s="5"/>
      <c r="VLR208" s="5"/>
      <c r="VLS208" s="5"/>
      <c r="VLT208" s="5"/>
      <c r="VLU208" s="5"/>
      <c r="VLV208" s="5"/>
      <c r="VLW208" s="5"/>
      <c r="VLX208" s="5"/>
      <c r="VLY208" s="5"/>
      <c r="VLZ208" s="5"/>
      <c r="VMA208" s="5"/>
      <c r="VMB208" s="5"/>
      <c r="VMC208" s="5"/>
      <c r="VMD208" s="5"/>
      <c r="VME208" s="5"/>
      <c r="VMF208" s="5"/>
      <c r="VMG208" s="5"/>
      <c r="VMH208" s="5"/>
      <c r="VMI208" s="5"/>
      <c r="VMJ208" s="5"/>
      <c r="VMK208" s="5"/>
      <c r="VML208" s="5"/>
      <c r="VMM208" s="5"/>
      <c r="VMN208" s="5"/>
      <c r="VMO208" s="5"/>
      <c r="VMP208" s="5"/>
      <c r="VMQ208" s="5"/>
      <c r="VMR208" s="5"/>
      <c r="VMS208" s="5"/>
      <c r="VMT208" s="5"/>
      <c r="VMU208" s="5"/>
      <c r="VMV208" s="5"/>
      <c r="VMW208" s="5"/>
      <c r="VMX208" s="5"/>
      <c r="VMY208" s="5"/>
      <c r="VMZ208" s="5"/>
      <c r="VNA208" s="5"/>
      <c r="VNB208" s="5"/>
      <c r="VNC208" s="5"/>
      <c r="VND208" s="5"/>
      <c r="VNE208" s="5"/>
      <c r="VNF208" s="5"/>
      <c r="VNG208" s="5"/>
      <c r="VNH208" s="5"/>
      <c r="VNI208" s="5"/>
      <c r="VNJ208" s="5"/>
      <c r="VNK208" s="5"/>
      <c r="VNL208" s="5"/>
      <c r="VNM208" s="5"/>
      <c r="VNN208" s="5"/>
      <c r="VNO208" s="5"/>
      <c r="VNP208" s="5"/>
      <c r="VNQ208" s="5"/>
      <c r="VNR208" s="5"/>
      <c r="VNS208" s="5"/>
      <c r="VNT208" s="5"/>
      <c r="VNU208" s="5"/>
      <c r="VNV208" s="5"/>
      <c r="VNW208" s="5"/>
      <c r="VNX208" s="5"/>
      <c r="VNY208" s="5"/>
      <c r="VNZ208" s="5"/>
      <c r="VOA208" s="5"/>
      <c r="VOB208" s="5"/>
      <c r="VOC208" s="5"/>
      <c r="VOD208" s="5"/>
      <c r="VOE208" s="5"/>
      <c r="VOF208" s="5"/>
      <c r="VOG208" s="5"/>
      <c r="VOH208" s="5"/>
      <c r="VOI208" s="5"/>
      <c r="VOJ208" s="5"/>
      <c r="VOK208" s="5"/>
      <c r="VOL208" s="5"/>
      <c r="VOM208" s="5"/>
      <c r="VON208" s="5"/>
      <c r="VOO208" s="5"/>
      <c r="VOP208" s="5"/>
      <c r="VOQ208" s="5"/>
      <c r="VOR208" s="5"/>
      <c r="VOS208" s="5"/>
      <c r="VOT208" s="5"/>
      <c r="VOU208" s="5"/>
      <c r="VOV208" s="5"/>
      <c r="VOW208" s="5"/>
      <c r="VOX208" s="5"/>
      <c r="VOY208" s="5"/>
      <c r="VOZ208" s="5"/>
      <c r="VPA208" s="5"/>
      <c r="VPB208" s="5"/>
      <c r="VPC208" s="5"/>
      <c r="VPD208" s="5"/>
      <c r="VPE208" s="5"/>
      <c r="VPF208" s="5"/>
      <c r="VPG208" s="5"/>
      <c r="VPH208" s="5"/>
      <c r="VPI208" s="5"/>
      <c r="VPJ208" s="5"/>
      <c r="VPK208" s="5"/>
      <c r="VPL208" s="5"/>
      <c r="VPM208" s="5"/>
      <c r="VPN208" s="5"/>
      <c r="VPO208" s="5"/>
      <c r="VPP208" s="5"/>
      <c r="VPQ208" s="5"/>
      <c r="VPR208" s="5"/>
      <c r="VPS208" s="5"/>
      <c r="VPT208" s="5"/>
      <c r="VPU208" s="5"/>
      <c r="VPV208" s="5"/>
      <c r="VPW208" s="5"/>
      <c r="VPX208" s="5"/>
      <c r="VPY208" s="5"/>
      <c r="VPZ208" s="5"/>
      <c r="VQA208" s="5"/>
      <c r="VQB208" s="5"/>
      <c r="VQC208" s="5"/>
      <c r="VQD208" s="5"/>
      <c r="VQE208" s="5"/>
      <c r="VQF208" s="5"/>
      <c r="VQG208" s="5"/>
      <c r="VQH208" s="5"/>
      <c r="VQI208" s="5"/>
      <c r="VQJ208" s="5"/>
      <c r="VQK208" s="5"/>
      <c r="VQL208" s="5"/>
      <c r="VQM208" s="5"/>
      <c r="VQN208" s="5"/>
      <c r="VQO208" s="5"/>
      <c r="VQP208" s="5"/>
      <c r="VQQ208" s="5"/>
      <c r="VQR208" s="5"/>
      <c r="VQS208" s="5"/>
      <c r="VQT208" s="5"/>
      <c r="VQU208" s="5"/>
      <c r="VQV208" s="5"/>
      <c r="VQW208" s="5"/>
      <c r="VQX208" s="5"/>
      <c r="VQY208" s="5"/>
      <c r="VQZ208" s="5"/>
      <c r="VRA208" s="5"/>
      <c r="VRB208" s="5"/>
      <c r="VRC208" s="5"/>
      <c r="VRD208" s="5"/>
      <c r="VRE208" s="5"/>
      <c r="VRF208" s="5"/>
      <c r="VRG208" s="5"/>
      <c r="VRH208" s="5"/>
      <c r="VRI208" s="5"/>
      <c r="VRJ208" s="5"/>
      <c r="VRK208" s="5"/>
      <c r="VRL208" s="5"/>
      <c r="VRM208" s="5"/>
      <c r="VRN208" s="5"/>
      <c r="VRO208" s="5"/>
      <c r="VRP208" s="5"/>
      <c r="VRQ208" s="5"/>
      <c r="VRR208" s="5"/>
      <c r="VRS208" s="5"/>
      <c r="VRT208" s="5"/>
      <c r="VRU208" s="5"/>
      <c r="VRV208" s="5"/>
      <c r="VRW208" s="5"/>
      <c r="VRX208" s="5"/>
      <c r="VRY208" s="5"/>
      <c r="VRZ208" s="5"/>
      <c r="VSA208" s="5"/>
      <c r="VSB208" s="5"/>
      <c r="VSC208" s="5"/>
      <c r="VSD208" s="5"/>
      <c r="VSE208" s="5"/>
      <c r="VSF208" s="5"/>
      <c r="VSG208" s="5"/>
      <c r="VSH208" s="5"/>
      <c r="VSI208" s="5"/>
      <c r="VSJ208" s="5"/>
      <c r="VSK208" s="5"/>
      <c r="VSL208" s="5"/>
      <c r="VSM208" s="5"/>
      <c r="VSN208" s="5"/>
      <c r="VSO208" s="5"/>
      <c r="VSP208" s="5"/>
      <c r="VSQ208" s="5"/>
      <c r="VSR208" s="5"/>
      <c r="VSS208" s="5"/>
      <c r="VST208" s="5"/>
      <c r="VSU208" s="5"/>
      <c r="VSV208" s="5"/>
      <c r="VSW208" s="5"/>
      <c r="VSX208" s="5"/>
      <c r="VSY208" s="5"/>
      <c r="VSZ208" s="5"/>
      <c r="VTA208" s="5"/>
      <c r="VTB208" s="5"/>
      <c r="VTC208" s="5"/>
      <c r="VTD208" s="5"/>
      <c r="VTE208" s="5"/>
      <c r="VTF208" s="5"/>
      <c r="VTG208" s="5"/>
      <c r="VTH208" s="5"/>
      <c r="VTI208" s="5"/>
      <c r="VTJ208" s="5"/>
      <c r="VTK208" s="5"/>
      <c r="VTL208" s="5"/>
      <c r="VTM208" s="5"/>
      <c r="VTN208" s="5"/>
      <c r="VTO208" s="5"/>
      <c r="VTP208" s="5"/>
      <c r="VTQ208" s="5"/>
      <c r="VTR208" s="5"/>
      <c r="VTS208" s="5"/>
      <c r="VTT208" s="5"/>
      <c r="VTU208" s="5"/>
      <c r="VTV208" s="5"/>
      <c r="VTW208" s="5"/>
      <c r="VTX208" s="5"/>
      <c r="VTY208" s="5"/>
      <c r="VTZ208" s="5"/>
      <c r="VUA208" s="5"/>
      <c r="VUB208" s="5"/>
      <c r="VUC208" s="5"/>
      <c r="VUD208" s="5"/>
      <c r="VUE208" s="5"/>
      <c r="VUF208" s="5"/>
      <c r="VUG208" s="5"/>
      <c r="VUH208" s="5"/>
      <c r="VUI208" s="5"/>
      <c r="VUJ208" s="5"/>
      <c r="VUK208" s="5"/>
      <c r="VUL208" s="5"/>
      <c r="VUM208" s="5"/>
      <c r="VUN208" s="5"/>
      <c r="VUO208" s="5"/>
      <c r="VUP208" s="5"/>
      <c r="VUQ208" s="5"/>
      <c r="VUR208" s="5"/>
      <c r="VUS208" s="5"/>
      <c r="VUT208" s="5"/>
      <c r="VUU208" s="5"/>
      <c r="VUV208" s="5"/>
      <c r="VUW208" s="5"/>
      <c r="VUX208" s="5"/>
      <c r="VUY208" s="5"/>
      <c r="VUZ208" s="5"/>
      <c r="VVA208" s="5"/>
      <c r="VVB208" s="5"/>
      <c r="VVC208" s="5"/>
      <c r="VVD208" s="5"/>
      <c r="VVE208" s="5"/>
      <c r="VVF208" s="5"/>
      <c r="VVG208" s="5"/>
      <c r="VVH208" s="5"/>
      <c r="VVI208" s="5"/>
      <c r="VVJ208" s="5"/>
      <c r="VVK208" s="5"/>
      <c r="VVL208" s="5"/>
      <c r="VVM208" s="5"/>
      <c r="VVN208" s="5"/>
      <c r="VVO208" s="5"/>
      <c r="VVP208" s="5"/>
      <c r="VVQ208" s="5"/>
      <c r="VVR208" s="5"/>
      <c r="VVS208" s="5"/>
      <c r="VVT208" s="5"/>
      <c r="VVU208" s="5"/>
      <c r="VVV208" s="5"/>
      <c r="VVW208" s="5"/>
      <c r="VVX208" s="5"/>
      <c r="VVY208" s="5"/>
      <c r="VVZ208" s="5"/>
      <c r="VWA208" s="5"/>
      <c r="VWB208" s="5"/>
      <c r="VWC208" s="5"/>
      <c r="VWD208" s="5"/>
      <c r="VWE208" s="5"/>
      <c r="VWF208" s="5"/>
      <c r="VWG208" s="5"/>
      <c r="VWH208" s="5"/>
      <c r="VWI208" s="5"/>
      <c r="VWJ208" s="5"/>
      <c r="VWK208" s="5"/>
      <c r="VWL208" s="5"/>
      <c r="VWM208" s="5"/>
      <c r="VWN208" s="5"/>
      <c r="VWO208" s="5"/>
      <c r="VWP208" s="5"/>
      <c r="VWQ208" s="5"/>
      <c r="VWR208" s="5"/>
      <c r="VWS208" s="5"/>
      <c r="VWT208" s="5"/>
      <c r="VWU208" s="5"/>
      <c r="VWV208" s="5"/>
      <c r="VWW208" s="5"/>
      <c r="VWX208" s="5"/>
      <c r="VWY208" s="5"/>
      <c r="VWZ208" s="5"/>
      <c r="VXA208" s="5"/>
      <c r="VXB208" s="5"/>
      <c r="VXC208" s="5"/>
      <c r="VXD208" s="5"/>
      <c r="VXE208" s="5"/>
      <c r="VXF208" s="5"/>
      <c r="VXG208" s="5"/>
      <c r="VXH208" s="5"/>
      <c r="VXI208" s="5"/>
      <c r="VXJ208" s="5"/>
      <c r="VXK208" s="5"/>
      <c r="VXL208" s="5"/>
      <c r="VXM208" s="5"/>
      <c r="VXN208" s="5"/>
      <c r="VXO208" s="5"/>
      <c r="VXP208" s="5"/>
      <c r="VXQ208" s="5"/>
      <c r="VXR208" s="5"/>
      <c r="VXS208" s="5"/>
      <c r="VXT208" s="5"/>
      <c r="VXU208" s="5"/>
      <c r="VXV208" s="5"/>
      <c r="VXW208" s="5"/>
      <c r="VXX208" s="5"/>
      <c r="VXY208" s="5"/>
      <c r="VXZ208" s="5"/>
      <c r="VYA208" s="5"/>
      <c r="VYB208" s="5"/>
      <c r="VYC208" s="5"/>
      <c r="VYD208" s="5"/>
      <c r="VYE208" s="5"/>
      <c r="VYF208" s="5"/>
      <c r="VYG208" s="5"/>
      <c r="VYH208" s="5"/>
      <c r="VYI208" s="5"/>
      <c r="VYJ208" s="5"/>
      <c r="VYK208" s="5"/>
      <c r="VYL208" s="5"/>
      <c r="VYM208" s="5"/>
      <c r="VYN208" s="5"/>
      <c r="VYO208" s="5"/>
      <c r="VYP208" s="5"/>
      <c r="VYQ208" s="5"/>
      <c r="VYR208" s="5"/>
      <c r="VYS208" s="5"/>
      <c r="VYT208" s="5"/>
      <c r="VYU208" s="5"/>
      <c r="VYV208" s="5"/>
      <c r="VYW208" s="5"/>
      <c r="VYX208" s="5"/>
      <c r="VYY208" s="5"/>
      <c r="VYZ208" s="5"/>
      <c r="VZA208" s="5"/>
      <c r="VZB208" s="5"/>
      <c r="VZC208" s="5"/>
      <c r="VZD208" s="5"/>
      <c r="VZE208" s="5"/>
      <c r="VZF208" s="5"/>
      <c r="VZG208" s="5"/>
      <c r="VZH208" s="5"/>
      <c r="VZI208" s="5"/>
      <c r="VZJ208" s="5"/>
      <c r="VZK208" s="5"/>
      <c r="VZL208" s="5"/>
      <c r="VZM208" s="5"/>
      <c r="VZN208" s="5"/>
      <c r="VZO208" s="5"/>
      <c r="VZP208" s="5"/>
      <c r="VZQ208" s="5"/>
      <c r="VZR208" s="5"/>
      <c r="VZS208" s="5"/>
      <c r="VZT208" s="5"/>
      <c r="VZU208" s="5"/>
      <c r="VZV208" s="5"/>
      <c r="VZW208" s="5"/>
      <c r="VZX208" s="5"/>
      <c r="VZY208" s="5"/>
      <c r="VZZ208" s="5"/>
      <c r="WAA208" s="5"/>
      <c r="WAB208" s="5"/>
      <c r="WAC208" s="5"/>
      <c r="WAD208" s="5"/>
      <c r="WAE208" s="5"/>
      <c r="WAF208" s="5"/>
      <c r="WAG208" s="5"/>
      <c r="WAH208" s="5"/>
      <c r="WAI208" s="5"/>
      <c r="WAJ208" s="5"/>
      <c r="WAK208" s="5"/>
      <c r="WAL208" s="5"/>
      <c r="WAM208" s="5"/>
      <c r="WAN208" s="5"/>
      <c r="WAO208" s="5"/>
      <c r="WAP208" s="5"/>
      <c r="WAQ208" s="5"/>
      <c r="WAR208" s="5"/>
      <c r="WAS208" s="5"/>
      <c r="WAT208" s="5"/>
      <c r="WAU208" s="5"/>
      <c r="WAV208" s="5"/>
      <c r="WAW208" s="5"/>
      <c r="WAX208" s="5"/>
      <c r="WAY208" s="5"/>
      <c r="WAZ208" s="5"/>
      <c r="WBA208" s="5"/>
      <c r="WBB208" s="5"/>
      <c r="WBC208" s="5"/>
      <c r="WBD208" s="5"/>
      <c r="WBE208" s="5"/>
      <c r="WBF208" s="5"/>
      <c r="WBG208" s="5"/>
      <c r="WBH208" s="5"/>
      <c r="WBI208" s="5"/>
      <c r="WBJ208" s="5"/>
      <c r="WBK208" s="5"/>
      <c r="WBL208" s="5"/>
      <c r="WBM208" s="5"/>
      <c r="WBN208" s="5"/>
      <c r="WBO208" s="5"/>
      <c r="WBP208" s="5"/>
      <c r="WBQ208" s="5"/>
      <c r="WBR208" s="5"/>
      <c r="WBS208" s="5"/>
      <c r="WBT208" s="5"/>
      <c r="WBU208" s="5"/>
      <c r="WBV208" s="5"/>
      <c r="WBW208" s="5"/>
      <c r="WBX208" s="5"/>
      <c r="WBY208" s="5"/>
      <c r="WBZ208" s="5"/>
      <c r="WCA208" s="5"/>
      <c r="WCB208" s="5"/>
      <c r="WCC208" s="5"/>
      <c r="WCD208" s="5"/>
      <c r="WCE208" s="5"/>
      <c r="WCF208" s="5"/>
      <c r="WCG208" s="5"/>
      <c r="WCH208" s="5"/>
      <c r="WCI208" s="5"/>
      <c r="WCJ208" s="5"/>
      <c r="WCK208" s="5"/>
      <c r="WCL208" s="5"/>
      <c r="WCM208" s="5"/>
      <c r="WCN208" s="5"/>
      <c r="WCO208" s="5"/>
      <c r="WCP208" s="5"/>
      <c r="WCQ208" s="5"/>
      <c r="WCR208" s="5"/>
      <c r="WCS208" s="5"/>
      <c r="WCT208" s="5"/>
      <c r="WCU208" s="5"/>
      <c r="WCV208" s="5"/>
      <c r="WCW208" s="5"/>
      <c r="WCX208" s="5"/>
      <c r="WCY208" s="5"/>
      <c r="WCZ208" s="5"/>
      <c r="WDA208" s="5"/>
      <c r="WDB208" s="5"/>
      <c r="WDC208" s="5"/>
      <c r="WDD208" s="5"/>
      <c r="WDE208" s="5"/>
      <c r="WDF208" s="5"/>
      <c r="WDG208" s="5"/>
      <c r="WDH208" s="5"/>
      <c r="WDI208" s="5"/>
      <c r="WDJ208" s="5"/>
      <c r="WDK208" s="5"/>
      <c r="WDL208" s="5"/>
      <c r="WDM208" s="5"/>
      <c r="WDN208" s="5"/>
      <c r="WDO208" s="5"/>
      <c r="WDP208" s="5"/>
      <c r="WDQ208" s="5"/>
      <c r="WDR208" s="5"/>
      <c r="WDS208" s="5"/>
      <c r="WDT208" s="5"/>
      <c r="WDU208" s="5"/>
      <c r="WDV208" s="5"/>
      <c r="WDW208" s="5"/>
      <c r="WDX208" s="5"/>
      <c r="WDY208" s="5"/>
      <c r="WDZ208" s="5"/>
      <c r="WEA208" s="5"/>
      <c r="WEB208" s="5"/>
      <c r="WEC208" s="5"/>
      <c r="WED208" s="5"/>
      <c r="WEE208" s="5"/>
      <c r="WEF208" s="5"/>
      <c r="WEG208" s="5"/>
      <c r="WEH208" s="5"/>
      <c r="WEI208" s="5"/>
      <c r="WEJ208" s="5"/>
      <c r="WEK208" s="5"/>
      <c r="WEL208" s="5"/>
      <c r="WEM208" s="5"/>
      <c r="WEN208" s="5"/>
      <c r="WEO208" s="5"/>
      <c r="WEP208" s="5"/>
      <c r="WEQ208" s="5"/>
      <c r="WER208" s="5"/>
      <c r="WES208" s="5"/>
      <c r="WET208" s="5"/>
      <c r="WEU208" s="5"/>
      <c r="WEV208" s="5"/>
      <c r="WEW208" s="5"/>
      <c r="WEX208" s="5"/>
      <c r="WEY208" s="5"/>
      <c r="WEZ208" s="5"/>
      <c r="WFA208" s="5"/>
      <c r="WFB208" s="5"/>
      <c r="WFC208" s="5"/>
      <c r="WFD208" s="5"/>
      <c r="WFE208" s="5"/>
      <c r="WFF208" s="5"/>
      <c r="WFG208" s="5"/>
      <c r="WFH208" s="5"/>
      <c r="WFI208" s="5"/>
      <c r="WFJ208" s="5"/>
      <c r="WFK208" s="5"/>
      <c r="WFL208" s="5"/>
      <c r="WFM208" s="5"/>
      <c r="WFN208" s="5"/>
      <c r="WFO208" s="5"/>
      <c r="WFP208" s="5"/>
      <c r="WFQ208" s="5"/>
      <c r="WFR208" s="5"/>
      <c r="WFS208" s="5"/>
      <c r="WFT208" s="5"/>
      <c r="WFU208" s="5"/>
      <c r="WFV208" s="5"/>
      <c r="WFW208" s="5"/>
      <c r="WFX208" s="5"/>
      <c r="WFY208" s="5"/>
      <c r="WFZ208" s="5"/>
      <c r="WGA208" s="5"/>
      <c r="WGB208" s="5"/>
      <c r="WGC208" s="5"/>
      <c r="WGD208" s="5"/>
      <c r="WGE208" s="5"/>
      <c r="WGF208" s="5"/>
      <c r="WGG208" s="5"/>
      <c r="WGH208" s="5"/>
      <c r="WGI208" s="5"/>
      <c r="WGJ208" s="5"/>
      <c r="WGK208" s="5"/>
      <c r="WGL208" s="5"/>
      <c r="WGM208" s="5"/>
      <c r="WGN208" s="5"/>
      <c r="WGO208" s="5"/>
      <c r="WGP208" s="5"/>
      <c r="WGQ208" s="5"/>
      <c r="WGR208" s="5"/>
      <c r="WGS208" s="5"/>
      <c r="WGT208" s="5"/>
      <c r="WGU208" s="5"/>
      <c r="WGV208" s="5"/>
      <c r="WGW208" s="5"/>
      <c r="WGX208" s="5"/>
      <c r="WGY208" s="5"/>
      <c r="WGZ208" s="5"/>
      <c r="WHA208" s="5"/>
      <c r="WHB208" s="5"/>
      <c r="WHC208" s="5"/>
      <c r="WHD208" s="5"/>
      <c r="WHE208" s="5"/>
      <c r="WHF208" s="5"/>
      <c r="WHG208" s="5"/>
      <c r="WHH208" s="5"/>
      <c r="WHI208" s="5"/>
      <c r="WHJ208" s="5"/>
      <c r="WHK208" s="5"/>
      <c r="WHL208" s="5"/>
      <c r="WHM208" s="5"/>
      <c r="WHN208" s="5"/>
      <c r="WHO208" s="5"/>
      <c r="WHP208" s="5"/>
      <c r="WHQ208" s="5"/>
      <c r="WHR208" s="5"/>
      <c r="WHS208" s="5"/>
      <c r="WHT208" s="5"/>
      <c r="WHU208" s="5"/>
      <c r="WHV208" s="5"/>
      <c r="WHW208" s="5"/>
      <c r="WHX208" s="5"/>
      <c r="WHY208" s="5"/>
      <c r="WHZ208" s="5"/>
      <c r="WIA208" s="5"/>
      <c r="WIB208" s="5"/>
      <c r="WIC208" s="5"/>
      <c r="WID208" s="5"/>
      <c r="WIE208" s="5"/>
      <c r="WIF208" s="5"/>
      <c r="WIG208" s="5"/>
      <c r="WIH208" s="5"/>
      <c r="WII208" s="5"/>
      <c r="WIJ208" s="5"/>
      <c r="WIK208" s="5"/>
      <c r="WIL208" s="5"/>
      <c r="WIM208" s="5"/>
      <c r="WIN208" s="5"/>
      <c r="WIO208" s="5"/>
      <c r="WIP208" s="5"/>
      <c r="WIQ208" s="5"/>
      <c r="WIR208" s="5"/>
      <c r="WIS208" s="5"/>
      <c r="WIT208" s="5"/>
      <c r="WIU208" s="5"/>
      <c r="WIV208" s="5"/>
      <c r="WIW208" s="5"/>
      <c r="WIX208" s="5"/>
      <c r="WIY208" s="5"/>
      <c r="WIZ208" s="5"/>
      <c r="WJA208" s="5"/>
      <c r="WJB208" s="5"/>
      <c r="WJC208" s="5"/>
      <c r="WJD208" s="5"/>
      <c r="WJE208" s="5"/>
      <c r="WJF208" s="5"/>
      <c r="WJG208" s="5"/>
      <c r="WJH208" s="5"/>
      <c r="WJI208" s="5"/>
      <c r="WJJ208" s="5"/>
      <c r="WJK208" s="5"/>
      <c r="WJL208" s="5"/>
      <c r="WJM208" s="5"/>
      <c r="WJN208" s="5"/>
      <c r="WJO208" s="5"/>
      <c r="WJP208" s="5"/>
      <c r="WJQ208" s="5"/>
      <c r="WJR208" s="5"/>
      <c r="WJS208" s="5"/>
      <c r="WJT208" s="5"/>
      <c r="WJU208" s="5"/>
      <c r="WJV208" s="5"/>
      <c r="WJW208" s="5"/>
      <c r="WJX208" s="5"/>
      <c r="WJY208" s="5"/>
      <c r="WJZ208" s="5"/>
      <c r="WKA208" s="5"/>
      <c r="WKB208" s="5"/>
      <c r="WKC208" s="5"/>
      <c r="WKD208" s="5"/>
      <c r="WKE208" s="5"/>
      <c r="WKF208" s="5"/>
      <c r="WKG208" s="5"/>
      <c r="WKH208" s="5"/>
      <c r="WKI208" s="5"/>
      <c r="WKJ208" s="5"/>
      <c r="WKK208" s="5"/>
      <c r="WKL208" s="5"/>
      <c r="WKM208" s="5"/>
      <c r="WKN208" s="5"/>
      <c r="WKO208" s="5"/>
      <c r="WKP208" s="5"/>
      <c r="WKQ208" s="5"/>
      <c r="WKR208" s="5"/>
      <c r="WKS208" s="5"/>
      <c r="WKT208" s="5"/>
      <c r="WKU208" s="5"/>
      <c r="WKV208" s="5"/>
      <c r="WKW208" s="5"/>
      <c r="WKX208" s="5"/>
      <c r="WKY208" s="5"/>
      <c r="WKZ208" s="5"/>
      <c r="WLA208" s="5"/>
      <c r="WLB208" s="5"/>
      <c r="WLC208" s="5"/>
      <c r="WLD208" s="5"/>
      <c r="WLE208" s="5"/>
      <c r="WLF208" s="5"/>
      <c r="WLG208" s="5"/>
      <c r="WLH208" s="5"/>
      <c r="WLI208" s="5"/>
      <c r="WLJ208" s="5"/>
      <c r="WLK208" s="5"/>
      <c r="WLL208" s="5"/>
      <c r="WLM208" s="5"/>
      <c r="WLN208" s="5"/>
      <c r="WLO208" s="5"/>
      <c r="WLP208" s="5"/>
      <c r="WLQ208" s="5"/>
      <c r="WLR208" s="5"/>
      <c r="WLS208" s="5"/>
      <c r="WLT208" s="5"/>
      <c r="WLU208" s="5"/>
      <c r="WLV208" s="5"/>
      <c r="WLW208" s="5"/>
      <c r="WLX208" s="5"/>
      <c r="WLY208" s="5"/>
      <c r="WLZ208" s="5"/>
      <c r="WMA208" s="5"/>
      <c r="WMB208" s="5"/>
      <c r="WMC208" s="5"/>
      <c r="WMD208" s="5"/>
      <c r="WME208" s="5"/>
      <c r="WMF208" s="5"/>
      <c r="WMG208" s="5"/>
      <c r="WMH208" s="5"/>
      <c r="WMI208" s="5"/>
      <c r="WMJ208" s="5"/>
      <c r="WMK208" s="5"/>
      <c r="WML208" s="5"/>
      <c r="WMM208" s="5"/>
      <c r="WMN208" s="5"/>
      <c r="WMO208" s="5"/>
      <c r="WMP208" s="5"/>
      <c r="WMQ208" s="5"/>
      <c r="WMR208" s="5"/>
      <c r="WMS208" s="5"/>
      <c r="WMT208" s="5"/>
      <c r="WMU208" s="5"/>
      <c r="WMV208" s="5"/>
      <c r="WMW208" s="5"/>
      <c r="WMX208" s="5"/>
      <c r="WMY208" s="5"/>
      <c r="WMZ208" s="5"/>
      <c r="WNA208" s="5"/>
      <c r="WNB208" s="5"/>
      <c r="WNC208" s="5"/>
      <c r="WND208" s="5"/>
      <c r="WNE208" s="5"/>
      <c r="WNF208" s="5"/>
      <c r="WNG208" s="5"/>
      <c r="WNH208" s="5"/>
      <c r="WNI208" s="5"/>
      <c r="WNJ208" s="5"/>
      <c r="WNK208" s="5"/>
      <c r="WNL208" s="5"/>
      <c r="WNM208" s="5"/>
      <c r="WNN208" s="5"/>
      <c r="WNO208" s="5"/>
      <c r="WNP208" s="5"/>
      <c r="WNQ208" s="5"/>
      <c r="WNR208" s="5"/>
      <c r="WNS208" s="5"/>
      <c r="WNT208" s="5"/>
      <c r="WNU208" s="5"/>
      <c r="WNV208" s="5"/>
      <c r="WNW208" s="5"/>
      <c r="WNX208" s="5"/>
      <c r="WNY208" s="5"/>
      <c r="WNZ208" s="5"/>
      <c r="WOA208" s="5"/>
      <c r="WOB208" s="5"/>
      <c r="WOC208" s="5"/>
      <c r="WOD208" s="5"/>
      <c r="WOE208" s="5"/>
      <c r="WOF208" s="5"/>
      <c r="WOG208" s="5"/>
      <c r="WOH208" s="5"/>
      <c r="WOI208" s="5"/>
      <c r="WOJ208" s="5"/>
      <c r="WOK208" s="5"/>
      <c r="WOL208" s="5"/>
      <c r="WOM208" s="5"/>
      <c r="WON208" s="5"/>
      <c r="WOO208" s="5"/>
      <c r="WOP208" s="5"/>
      <c r="WOQ208" s="5"/>
      <c r="WOR208" s="5"/>
      <c r="WOS208" s="5"/>
      <c r="WOT208" s="5"/>
      <c r="WOU208" s="5"/>
      <c r="WOV208" s="5"/>
      <c r="WOW208" s="5"/>
      <c r="WOX208" s="5"/>
      <c r="WOY208" s="5"/>
      <c r="WOZ208" s="5"/>
      <c r="WPA208" s="5"/>
      <c r="WPB208" s="5"/>
      <c r="WPC208" s="5"/>
      <c r="WPD208" s="5"/>
      <c r="WPE208" s="5"/>
      <c r="WPF208" s="5"/>
      <c r="WPG208" s="5"/>
      <c r="WPH208" s="5"/>
      <c r="WPI208" s="5"/>
      <c r="WPJ208" s="5"/>
      <c r="WPK208" s="5"/>
      <c r="WPL208" s="5"/>
      <c r="WPM208" s="5"/>
      <c r="WPN208" s="5"/>
      <c r="WPO208" s="5"/>
      <c r="WPP208" s="5"/>
      <c r="WPQ208" s="5"/>
      <c r="WPR208" s="5"/>
      <c r="WPS208" s="5"/>
      <c r="WPT208" s="5"/>
      <c r="WPU208" s="5"/>
      <c r="WPV208" s="5"/>
      <c r="WPW208" s="5"/>
      <c r="WPX208" s="5"/>
      <c r="WPY208" s="5"/>
      <c r="WPZ208" s="5"/>
      <c r="WQA208" s="5"/>
      <c r="WQB208" s="5"/>
      <c r="WQC208" s="5"/>
      <c r="WQD208" s="5"/>
      <c r="WQE208" s="5"/>
      <c r="WQF208" s="5"/>
      <c r="WQG208" s="5"/>
      <c r="WQH208" s="5"/>
      <c r="WQI208" s="5"/>
      <c r="WQJ208" s="5"/>
      <c r="WQK208" s="5"/>
      <c r="WQL208" s="5"/>
      <c r="WQM208" s="5"/>
      <c r="WQN208" s="5"/>
      <c r="WQO208" s="5"/>
      <c r="WQP208" s="5"/>
      <c r="WQQ208" s="5"/>
      <c r="WQR208" s="5"/>
      <c r="WQS208" s="5"/>
      <c r="WQT208" s="5"/>
      <c r="WQU208" s="5"/>
      <c r="WQV208" s="5"/>
      <c r="WQW208" s="5"/>
      <c r="WQX208" s="5"/>
      <c r="WQY208" s="5"/>
      <c r="WQZ208" s="5"/>
      <c r="WRA208" s="5"/>
      <c r="WRB208" s="5"/>
      <c r="WRC208" s="5"/>
      <c r="WRD208" s="5"/>
      <c r="WRE208" s="5"/>
      <c r="WRF208" s="5"/>
      <c r="WRG208" s="5"/>
      <c r="WRH208" s="5"/>
      <c r="WRI208" s="5"/>
      <c r="WRJ208" s="5"/>
      <c r="WRK208" s="5"/>
      <c r="WRL208" s="5"/>
      <c r="WRM208" s="5"/>
      <c r="WRN208" s="5"/>
      <c r="WRO208" s="5"/>
      <c r="WRP208" s="5"/>
      <c r="WRQ208" s="5"/>
      <c r="WRR208" s="5"/>
      <c r="WRS208" s="5"/>
      <c r="WRT208" s="5"/>
      <c r="WRU208" s="5"/>
      <c r="WRV208" s="5"/>
      <c r="WRW208" s="5"/>
      <c r="WRX208" s="5"/>
      <c r="WRY208" s="5"/>
      <c r="WRZ208" s="5"/>
      <c r="WSA208" s="5"/>
      <c r="WSB208" s="5"/>
      <c r="WSC208" s="5"/>
      <c r="WSD208" s="5"/>
      <c r="WSE208" s="5"/>
      <c r="WSF208" s="5"/>
      <c r="WSG208" s="5"/>
      <c r="WSH208" s="5"/>
      <c r="WSI208" s="5"/>
      <c r="WSJ208" s="5"/>
      <c r="WSK208" s="5"/>
      <c r="WSL208" s="5"/>
      <c r="WSM208" s="5"/>
      <c r="WSN208" s="5"/>
      <c r="WSO208" s="5"/>
      <c r="WSP208" s="5"/>
      <c r="WSQ208" s="5"/>
      <c r="WSR208" s="5"/>
      <c r="WSS208" s="5"/>
      <c r="WST208" s="5"/>
      <c r="WSU208" s="5"/>
      <c r="WSV208" s="5"/>
      <c r="WSW208" s="5"/>
      <c r="WSX208" s="5"/>
      <c r="WSY208" s="5"/>
      <c r="WSZ208" s="5"/>
      <c r="WTA208" s="5"/>
      <c r="WTB208" s="5"/>
      <c r="WTC208" s="5"/>
      <c r="WTD208" s="5"/>
      <c r="WTE208" s="5"/>
      <c r="WTF208" s="5"/>
      <c r="WTG208" s="5"/>
      <c r="WTH208" s="5"/>
      <c r="WTI208" s="5"/>
      <c r="WTJ208" s="5"/>
      <c r="WTK208" s="5"/>
      <c r="WTL208" s="5"/>
      <c r="WTM208" s="5"/>
      <c r="WTN208" s="5"/>
      <c r="WTO208" s="5"/>
      <c r="WTP208" s="5"/>
      <c r="WTQ208" s="5"/>
      <c r="WTR208" s="5"/>
      <c r="WTS208" s="5"/>
      <c r="WTT208" s="5"/>
      <c r="WTU208" s="5"/>
      <c r="WTV208" s="5"/>
      <c r="WTW208" s="5"/>
      <c r="WTX208" s="5"/>
      <c r="WTY208" s="5"/>
      <c r="WTZ208" s="5"/>
      <c r="WUA208" s="5"/>
      <c r="WUB208" s="5"/>
      <c r="WUC208" s="5"/>
      <c r="WUD208" s="5"/>
      <c r="WUE208" s="5"/>
      <c r="WUF208" s="5"/>
      <c r="WUG208" s="5"/>
      <c r="WUH208" s="5"/>
      <c r="WUI208" s="5"/>
      <c r="WUJ208" s="5"/>
      <c r="WUK208" s="5"/>
      <c r="WUL208" s="5"/>
      <c r="WUM208" s="5"/>
      <c r="WUN208" s="5"/>
      <c r="WUO208" s="5"/>
      <c r="WUP208" s="5"/>
      <c r="WUQ208" s="5"/>
      <c r="WUR208" s="5"/>
      <c r="WUS208" s="5"/>
      <c r="WUT208" s="5"/>
      <c r="WUU208" s="5"/>
      <c r="WUV208" s="5"/>
      <c r="WUW208" s="5"/>
      <c r="WUX208" s="5"/>
      <c r="WUY208" s="5"/>
      <c r="WUZ208" s="5"/>
      <c r="WVA208" s="5"/>
      <c r="WVB208" s="5"/>
      <c r="WVC208" s="5"/>
      <c r="WVD208" s="5"/>
      <c r="WVE208" s="5"/>
      <c r="WVF208" s="5"/>
      <c r="WVG208" s="5"/>
      <c r="WVH208" s="5"/>
      <c r="WVI208" s="5"/>
      <c r="WVJ208" s="5"/>
      <c r="WVK208" s="5"/>
      <c r="WVL208" s="5"/>
      <c r="WVM208" s="5"/>
      <c r="WVN208" s="5"/>
      <c r="WVO208" s="5"/>
      <c r="WVP208" s="5"/>
      <c r="WVQ208" s="5"/>
      <c r="WVR208" s="5"/>
      <c r="WVS208" s="5"/>
      <c r="WVT208" s="5"/>
      <c r="WVU208" s="5"/>
      <c r="WVV208" s="5"/>
      <c r="WVW208" s="5"/>
      <c r="WVX208" s="5"/>
      <c r="WVY208" s="5"/>
      <c r="WVZ208" s="5"/>
      <c r="WWA208" s="5"/>
      <c r="WWB208" s="5"/>
      <c r="WWC208" s="5"/>
      <c r="WWD208" s="5"/>
      <c r="WWE208" s="5"/>
      <c r="WWF208" s="5"/>
      <c r="WWG208" s="5"/>
      <c r="WWH208" s="5"/>
      <c r="WWI208" s="5"/>
      <c r="WWJ208" s="5"/>
      <c r="WWK208" s="5"/>
      <c r="WWL208" s="5"/>
      <c r="WWM208" s="5"/>
      <c r="WWN208" s="5"/>
      <c r="WWO208" s="5"/>
      <c r="WWP208" s="5"/>
      <c r="WWQ208" s="5"/>
      <c r="WWR208" s="5"/>
      <c r="WWS208" s="5"/>
      <c r="WWT208" s="5"/>
      <c r="WWU208" s="5"/>
      <c r="WWV208" s="5"/>
      <c r="WWW208" s="5"/>
      <c r="WWX208" s="5"/>
      <c r="WWY208" s="5"/>
      <c r="WWZ208" s="5"/>
      <c r="WXA208" s="5"/>
      <c r="WXB208" s="5"/>
      <c r="WXC208" s="5"/>
      <c r="WXD208" s="5"/>
      <c r="WXE208" s="5"/>
      <c r="WXF208" s="5"/>
      <c r="WXG208" s="5"/>
      <c r="WXH208" s="5"/>
      <c r="WXI208" s="5"/>
      <c r="WXJ208" s="5"/>
      <c r="WXK208" s="5"/>
      <c r="WXL208" s="5"/>
      <c r="WXM208" s="5"/>
      <c r="WXN208" s="5"/>
      <c r="WXO208" s="5"/>
      <c r="WXP208" s="5"/>
      <c r="WXQ208" s="5"/>
      <c r="WXR208" s="5"/>
      <c r="WXS208" s="5"/>
      <c r="WXT208" s="5"/>
      <c r="WXU208" s="5"/>
      <c r="WXV208" s="5"/>
      <c r="WXW208" s="5"/>
      <c r="WXX208" s="5"/>
      <c r="WXY208" s="5"/>
      <c r="WXZ208" s="5"/>
      <c r="WYA208" s="5"/>
      <c r="WYB208" s="5"/>
      <c r="WYC208" s="5"/>
      <c r="WYD208" s="5"/>
      <c r="WYE208" s="5"/>
      <c r="WYF208" s="5"/>
      <c r="WYG208" s="5"/>
      <c r="WYH208" s="5"/>
      <c r="WYI208" s="5"/>
      <c r="WYJ208" s="5"/>
      <c r="WYK208" s="5"/>
      <c r="WYL208" s="5"/>
      <c r="WYM208" s="5"/>
      <c r="WYN208" s="5"/>
      <c r="WYO208" s="5"/>
      <c r="WYP208" s="5"/>
      <c r="WYQ208" s="5"/>
      <c r="WYR208" s="5"/>
      <c r="WYS208" s="5"/>
      <c r="WYT208" s="5"/>
      <c r="WYU208" s="5"/>
      <c r="WYV208" s="5"/>
      <c r="WYW208" s="5"/>
      <c r="WYX208" s="5"/>
      <c r="WYY208" s="5"/>
      <c r="WYZ208" s="5"/>
      <c r="WZA208" s="5"/>
      <c r="WZB208" s="5"/>
      <c r="WZC208" s="5"/>
      <c r="WZD208" s="5"/>
      <c r="WZE208" s="5"/>
      <c r="WZF208" s="5"/>
      <c r="WZG208" s="5"/>
      <c r="WZH208" s="5"/>
      <c r="WZI208" s="5"/>
      <c r="WZJ208" s="5"/>
      <c r="WZK208" s="5"/>
      <c r="WZL208" s="5"/>
      <c r="WZM208" s="5"/>
      <c r="WZN208" s="5"/>
      <c r="WZO208" s="5"/>
      <c r="WZP208" s="5"/>
      <c r="WZQ208" s="5"/>
      <c r="WZR208" s="5"/>
      <c r="WZS208" s="5"/>
      <c r="WZT208" s="5"/>
      <c r="WZU208" s="5"/>
      <c r="WZV208" s="5"/>
      <c r="WZW208" s="5"/>
      <c r="WZX208" s="5"/>
      <c r="WZY208" s="5"/>
      <c r="WZZ208" s="5"/>
      <c r="XAA208" s="5"/>
      <c r="XAB208" s="5"/>
      <c r="XAC208" s="5"/>
      <c r="XAD208" s="5"/>
      <c r="XAE208" s="5"/>
      <c r="XAF208" s="5"/>
      <c r="XAG208" s="5"/>
      <c r="XAH208" s="5"/>
      <c r="XAI208" s="5"/>
      <c r="XAJ208" s="5"/>
      <c r="XAK208" s="5"/>
      <c r="XAL208" s="5"/>
      <c r="XAM208" s="5"/>
      <c r="XAN208" s="5"/>
      <c r="XAO208" s="5"/>
      <c r="XAP208" s="5"/>
      <c r="XAQ208" s="5"/>
      <c r="XAR208" s="5"/>
      <c r="XAS208" s="5"/>
      <c r="XAT208" s="5"/>
      <c r="XAU208" s="5"/>
      <c r="XAV208" s="5"/>
      <c r="XAW208" s="5"/>
      <c r="XAX208" s="5"/>
      <c r="XAY208" s="5"/>
      <c r="XAZ208" s="5"/>
      <c r="XBA208" s="5"/>
      <c r="XBB208" s="5"/>
      <c r="XBC208" s="5"/>
      <c r="XBD208" s="5"/>
      <c r="XBE208" s="5"/>
      <c r="XBF208" s="5"/>
      <c r="XBG208" s="5"/>
      <c r="XBH208" s="5"/>
      <c r="XBI208" s="5"/>
      <c r="XBJ208" s="5"/>
      <c r="XBK208" s="5"/>
      <c r="XBL208" s="5"/>
      <c r="XBM208" s="5"/>
      <c r="XBN208" s="5"/>
      <c r="XBO208" s="5"/>
      <c r="XBP208" s="5"/>
      <c r="XBQ208" s="5"/>
      <c r="XBR208" s="5"/>
      <c r="XBS208" s="5"/>
      <c r="XBT208" s="5"/>
      <c r="XBU208" s="5"/>
      <c r="XBV208" s="5"/>
      <c r="XBW208" s="5"/>
      <c r="XBX208" s="5"/>
      <c r="XBY208" s="5"/>
      <c r="XBZ208" s="5"/>
      <c r="XCA208" s="5"/>
      <c r="XCB208" s="5"/>
      <c r="XCC208" s="5"/>
      <c r="XCD208" s="5"/>
      <c r="XCE208" s="5"/>
      <c r="XCF208" s="5"/>
      <c r="XCG208" s="5"/>
      <c r="XCH208" s="5"/>
      <c r="XCI208" s="5"/>
      <c r="XCJ208" s="5"/>
      <c r="XCK208" s="5"/>
      <c r="XCL208" s="5"/>
      <c r="XCM208" s="5"/>
      <c r="XCN208" s="5"/>
      <c r="XCO208" s="5"/>
      <c r="XCP208" s="5"/>
      <c r="XCQ208" s="5"/>
      <c r="XCR208" s="5"/>
      <c r="XCS208" s="5"/>
      <c r="XCT208" s="5"/>
    </row>
    <row r="209" spans="1:16322" s="5" customFormat="1" ht="14.1" customHeight="1" x14ac:dyDescent="0.3">
      <c r="A209" s="5">
        <f t="shared" si="10"/>
        <v>207</v>
      </c>
      <c r="B209" s="124">
        <v>32697306</v>
      </c>
      <c r="C209" s="6" t="s">
        <v>302</v>
      </c>
      <c r="D209" s="19" t="s">
        <v>711</v>
      </c>
      <c r="E209" s="21" t="s">
        <v>397</v>
      </c>
      <c r="F209" s="10" t="s">
        <v>963</v>
      </c>
      <c r="G209" s="7" t="s">
        <v>964</v>
      </c>
      <c r="H209" s="8">
        <v>1900000</v>
      </c>
      <c r="I209" s="9">
        <f t="shared" si="9"/>
        <v>1900000</v>
      </c>
      <c r="J209" s="6" t="s">
        <v>1116</v>
      </c>
      <c r="K209" s="6" t="s">
        <v>1109</v>
      </c>
      <c r="L209" s="6" t="s">
        <v>1132</v>
      </c>
      <c r="M209" s="66">
        <v>757</v>
      </c>
      <c r="N209" s="66">
        <v>1388</v>
      </c>
      <c r="O209" s="20" t="s">
        <v>1130</v>
      </c>
      <c r="P209" s="20" t="s">
        <v>1499</v>
      </c>
    </row>
    <row r="210" spans="1:16322" s="5" customFormat="1" ht="14.1" customHeight="1" x14ac:dyDescent="0.3">
      <c r="A210" s="5">
        <f t="shared" si="10"/>
        <v>208</v>
      </c>
      <c r="B210" s="124">
        <v>32623541</v>
      </c>
      <c r="C210" s="6" t="s">
        <v>166</v>
      </c>
      <c r="D210" s="19" t="s">
        <v>712</v>
      </c>
      <c r="E210" s="21" t="s">
        <v>23</v>
      </c>
      <c r="F210" s="10" t="s">
        <v>963</v>
      </c>
      <c r="G210" s="7" t="s">
        <v>964</v>
      </c>
      <c r="H210" s="8">
        <v>1378000</v>
      </c>
      <c r="I210" s="9">
        <f t="shared" si="9"/>
        <v>1378000</v>
      </c>
      <c r="J210" s="6" t="s">
        <v>1119</v>
      </c>
      <c r="K210" s="6" t="s">
        <v>1109</v>
      </c>
      <c r="L210" s="6" t="s">
        <v>1131</v>
      </c>
      <c r="M210" s="66">
        <v>758</v>
      </c>
      <c r="N210" s="66">
        <v>1389</v>
      </c>
      <c r="O210" s="20" t="s">
        <v>1130</v>
      </c>
      <c r="P210" s="20" t="s">
        <v>1500</v>
      </c>
    </row>
    <row r="211" spans="1:16322" s="5" customFormat="1" ht="14.1" customHeight="1" x14ac:dyDescent="0.3">
      <c r="A211" s="5">
        <f t="shared" si="10"/>
        <v>209</v>
      </c>
      <c r="B211" s="124">
        <v>1140849940</v>
      </c>
      <c r="C211" s="6" t="s">
        <v>303</v>
      </c>
      <c r="D211" s="19" t="s">
        <v>713</v>
      </c>
      <c r="E211" s="21" t="s">
        <v>394</v>
      </c>
      <c r="F211" s="10" t="s">
        <v>963</v>
      </c>
      <c r="G211" s="7" t="s">
        <v>964</v>
      </c>
      <c r="H211" s="8">
        <v>2560000</v>
      </c>
      <c r="I211" s="9">
        <f t="shared" si="9"/>
        <v>2560000</v>
      </c>
      <c r="J211" s="6" t="s">
        <v>1116</v>
      </c>
      <c r="K211" s="6" t="s">
        <v>1109</v>
      </c>
      <c r="L211" s="6" t="s">
        <v>1132</v>
      </c>
      <c r="M211" s="66">
        <v>759</v>
      </c>
      <c r="N211" s="66">
        <v>1390</v>
      </c>
      <c r="O211" s="20" t="s">
        <v>1130</v>
      </c>
      <c r="P211" s="20" t="s">
        <v>1501</v>
      </c>
    </row>
    <row r="212" spans="1:16322" s="29" customFormat="1" ht="14.1" customHeight="1" x14ac:dyDescent="0.3">
      <c r="A212" s="5">
        <f t="shared" si="10"/>
        <v>210</v>
      </c>
      <c r="B212" s="124">
        <f>[1]Hoja1!$B$10</f>
        <v>22616462</v>
      </c>
      <c r="C212" s="6" t="s">
        <v>1269</v>
      </c>
      <c r="D212" s="19" t="s">
        <v>714</v>
      </c>
      <c r="E212" s="21" t="str">
        <f>[1]Hoja1!$D$10</f>
        <v>AUXILIAR DE ENFERMERIA</v>
      </c>
      <c r="F212" s="10" t="s">
        <v>963</v>
      </c>
      <c r="G212" s="7" t="s">
        <v>964</v>
      </c>
      <c r="H212" s="8">
        <v>1166000</v>
      </c>
      <c r="I212" s="9">
        <f t="shared" si="9"/>
        <v>1166000</v>
      </c>
      <c r="J212" s="6" t="s">
        <v>1107</v>
      </c>
      <c r="K212" s="6" t="s">
        <v>1101</v>
      </c>
      <c r="L212" s="6" t="s">
        <v>1133</v>
      </c>
      <c r="M212" s="66">
        <v>760</v>
      </c>
      <c r="N212" s="66">
        <v>1391</v>
      </c>
      <c r="O212" s="20" t="s">
        <v>1130</v>
      </c>
      <c r="P212" s="20" t="s">
        <v>1719</v>
      </c>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c r="BGM212" s="5"/>
      <c r="BGN212" s="5"/>
      <c r="BGO212" s="5"/>
      <c r="BGP212" s="5"/>
      <c r="BGQ212" s="5"/>
      <c r="BGR212" s="5"/>
      <c r="BGS212" s="5"/>
      <c r="BGT212" s="5"/>
      <c r="BGU212" s="5"/>
      <c r="BGV212" s="5"/>
      <c r="BGW212" s="5"/>
      <c r="BGX212" s="5"/>
      <c r="BGY212" s="5"/>
      <c r="BGZ212" s="5"/>
      <c r="BHA212" s="5"/>
      <c r="BHB212" s="5"/>
      <c r="BHC212" s="5"/>
      <c r="BHD212" s="5"/>
      <c r="BHE212" s="5"/>
      <c r="BHF212" s="5"/>
      <c r="BHG212" s="5"/>
      <c r="BHH212" s="5"/>
      <c r="BHI212" s="5"/>
      <c r="BHJ212" s="5"/>
      <c r="BHK212" s="5"/>
      <c r="BHL212" s="5"/>
      <c r="BHM212" s="5"/>
      <c r="BHN212" s="5"/>
      <c r="BHO212" s="5"/>
      <c r="BHP212" s="5"/>
      <c r="BHQ212" s="5"/>
      <c r="BHR212" s="5"/>
      <c r="BHS212" s="5"/>
      <c r="BHT212" s="5"/>
      <c r="BHU212" s="5"/>
      <c r="BHV212" s="5"/>
      <c r="BHW212" s="5"/>
      <c r="BHX212" s="5"/>
      <c r="BHY212" s="5"/>
      <c r="BHZ212" s="5"/>
      <c r="BIA212" s="5"/>
      <c r="BIB212" s="5"/>
      <c r="BIC212" s="5"/>
      <c r="BID212" s="5"/>
      <c r="BIE212" s="5"/>
      <c r="BIF212" s="5"/>
      <c r="BIG212" s="5"/>
      <c r="BIH212" s="5"/>
      <c r="BII212" s="5"/>
      <c r="BIJ212" s="5"/>
      <c r="BIK212" s="5"/>
      <c r="BIL212" s="5"/>
      <c r="BIM212" s="5"/>
      <c r="BIN212" s="5"/>
      <c r="BIO212" s="5"/>
      <c r="BIP212" s="5"/>
      <c r="BIQ212" s="5"/>
      <c r="BIR212" s="5"/>
      <c r="BIS212" s="5"/>
      <c r="BIT212" s="5"/>
      <c r="BIU212" s="5"/>
      <c r="BIV212" s="5"/>
      <c r="BIW212" s="5"/>
      <c r="BIX212" s="5"/>
      <c r="BIY212" s="5"/>
      <c r="BIZ212" s="5"/>
      <c r="BJA212" s="5"/>
      <c r="BJB212" s="5"/>
      <c r="BJC212" s="5"/>
      <c r="BJD212" s="5"/>
      <c r="BJE212" s="5"/>
      <c r="BJF212" s="5"/>
      <c r="BJG212" s="5"/>
      <c r="BJH212" s="5"/>
      <c r="BJI212" s="5"/>
      <c r="BJJ212" s="5"/>
      <c r="BJK212" s="5"/>
      <c r="BJL212" s="5"/>
      <c r="BJM212" s="5"/>
      <c r="BJN212" s="5"/>
      <c r="BJO212" s="5"/>
      <c r="BJP212" s="5"/>
      <c r="BJQ212" s="5"/>
      <c r="BJR212" s="5"/>
      <c r="BJS212" s="5"/>
      <c r="BJT212" s="5"/>
      <c r="BJU212" s="5"/>
      <c r="BJV212" s="5"/>
      <c r="BJW212" s="5"/>
      <c r="BJX212" s="5"/>
      <c r="BJY212" s="5"/>
      <c r="BJZ212" s="5"/>
      <c r="BKA212" s="5"/>
      <c r="BKB212" s="5"/>
      <c r="BKC212" s="5"/>
      <c r="BKD212" s="5"/>
      <c r="BKE212" s="5"/>
      <c r="BKF212" s="5"/>
      <c r="BKG212" s="5"/>
      <c r="BKH212" s="5"/>
      <c r="BKI212" s="5"/>
      <c r="BKJ212" s="5"/>
      <c r="BKK212" s="5"/>
      <c r="BKL212" s="5"/>
      <c r="BKM212" s="5"/>
      <c r="BKN212" s="5"/>
      <c r="BKO212" s="5"/>
      <c r="BKP212" s="5"/>
      <c r="BKQ212" s="5"/>
      <c r="BKR212" s="5"/>
      <c r="BKS212" s="5"/>
      <c r="BKT212" s="5"/>
      <c r="BKU212" s="5"/>
      <c r="BKV212" s="5"/>
      <c r="BKW212" s="5"/>
      <c r="BKX212" s="5"/>
      <c r="BKY212" s="5"/>
      <c r="BKZ212" s="5"/>
      <c r="BLA212" s="5"/>
      <c r="BLB212" s="5"/>
      <c r="BLC212" s="5"/>
      <c r="BLD212" s="5"/>
      <c r="BLE212" s="5"/>
      <c r="BLF212" s="5"/>
      <c r="BLG212" s="5"/>
      <c r="BLH212" s="5"/>
      <c r="BLI212" s="5"/>
      <c r="BLJ212" s="5"/>
      <c r="BLK212" s="5"/>
      <c r="BLL212" s="5"/>
      <c r="BLM212" s="5"/>
      <c r="BLN212" s="5"/>
      <c r="BLO212" s="5"/>
      <c r="BLP212" s="5"/>
      <c r="BLQ212" s="5"/>
      <c r="BLR212" s="5"/>
      <c r="BLS212" s="5"/>
      <c r="BLT212" s="5"/>
      <c r="BLU212" s="5"/>
      <c r="BLV212" s="5"/>
      <c r="BLW212" s="5"/>
      <c r="BLX212" s="5"/>
      <c r="BLY212" s="5"/>
      <c r="BLZ212" s="5"/>
      <c r="BMA212" s="5"/>
      <c r="BMB212" s="5"/>
      <c r="BMC212" s="5"/>
      <c r="BMD212" s="5"/>
      <c r="BME212" s="5"/>
      <c r="BMF212" s="5"/>
      <c r="BMG212" s="5"/>
      <c r="BMH212" s="5"/>
      <c r="BMI212" s="5"/>
      <c r="BMJ212" s="5"/>
      <c r="BMK212" s="5"/>
      <c r="BML212" s="5"/>
      <c r="BMM212" s="5"/>
      <c r="BMN212" s="5"/>
      <c r="BMO212" s="5"/>
      <c r="BMP212" s="5"/>
      <c r="BMQ212" s="5"/>
      <c r="BMR212" s="5"/>
      <c r="BMS212" s="5"/>
      <c r="BMT212" s="5"/>
      <c r="BMU212" s="5"/>
      <c r="BMV212" s="5"/>
      <c r="BMW212" s="5"/>
      <c r="BMX212" s="5"/>
      <c r="BMY212" s="5"/>
      <c r="BMZ212" s="5"/>
      <c r="BNA212" s="5"/>
      <c r="BNB212" s="5"/>
      <c r="BNC212" s="5"/>
      <c r="BND212" s="5"/>
      <c r="BNE212" s="5"/>
      <c r="BNF212" s="5"/>
      <c r="BNG212" s="5"/>
      <c r="BNH212" s="5"/>
      <c r="BNI212" s="5"/>
      <c r="BNJ212" s="5"/>
      <c r="BNK212" s="5"/>
      <c r="BNL212" s="5"/>
      <c r="BNM212" s="5"/>
      <c r="BNN212" s="5"/>
      <c r="BNO212" s="5"/>
      <c r="BNP212" s="5"/>
      <c r="BNQ212" s="5"/>
      <c r="BNR212" s="5"/>
      <c r="BNS212" s="5"/>
      <c r="BNT212" s="5"/>
      <c r="BNU212" s="5"/>
      <c r="BNV212" s="5"/>
      <c r="BNW212" s="5"/>
      <c r="BNX212" s="5"/>
      <c r="BNY212" s="5"/>
      <c r="BNZ212" s="5"/>
      <c r="BOA212" s="5"/>
      <c r="BOB212" s="5"/>
      <c r="BOC212" s="5"/>
      <c r="BOD212" s="5"/>
      <c r="BOE212" s="5"/>
      <c r="BOF212" s="5"/>
      <c r="BOG212" s="5"/>
      <c r="BOH212" s="5"/>
      <c r="BOI212" s="5"/>
      <c r="BOJ212" s="5"/>
      <c r="BOK212" s="5"/>
      <c r="BOL212" s="5"/>
      <c r="BOM212" s="5"/>
      <c r="BON212" s="5"/>
      <c r="BOO212" s="5"/>
      <c r="BOP212" s="5"/>
      <c r="BOQ212" s="5"/>
      <c r="BOR212" s="5"/>
      <c r="BOS212" s="5"/>
      <c r="BOT212" s="5"/>
      <c r="BOU212" s="5"/>
      <c r="BOV212" s="5"/>
      <c r="BOW212" s="5"/>
      <c r="BOX212" s="5"/>
      <c r="BOY212" s="5"/>
      <c r="BOZ212" s="5"/>
      <c r="BPA212" s="5"/>
      <c r="BPB212" s="5"/>
      <c r="BPC212" s="5"/>
      <c r="BPD212" s="5"/>
      <c r="BPE212" s="5"/>
      <c r="BPF212" s="5"/>
      <c r="BPG212" s="5"/>
      <c r="BPH212" s="5"/>
      <c r="BPI212" s="5"/>
      <c r="BPJ212" s="5"/>
      <c r="BPK212" s="5"/>
      <c r="BPL212" s="5"/>
      <c r="BPM212" s="5"/>
      <c r="BPN212" s="5"/>
      <c r="BPO212" s="5"/>
      <c r="BPP212" s="5"/>
      <c r="BPQ212" s="5"/>
      <c r="BPR212" s="5"/>
      <c r="BPS212" s="5"/>
      <c r="BPT212" s="5"/>
      <c r="BPU212" s="5"/>
      <c r="BPV212" s="5"/>
      <c r="BPW212" s="5"/>
      <c r="BPX212" s="5"/>
      <c r="BPY212" s="5"/>
      <c r="BPZ212" s="5"/>
      <c r="BQA212" s="5"/>
      <c r="BQB212" s="5"/>
      <c r="BQC212" s="5"/>
      <c r="BQD212" s="5"/>
      <c r="BQE212" s="5"/>
      <c r="BQF212" s="5"/>
      <c r="BQG212" s="5"/>
      <c r="BQH212" s="5"/>
      <c r="BQI212" s="5"/>
      <c r="BQJ212" s="5"/>
      <c r="BQK212" s="5"/>
      <c r="BQL212" s="5"/>
      <c r="BQM212" s="5"/>
      <c r="BQN212" s="5"/>
      <c r="BQO212" s="5"/>
      <c r="BQP212" s="5"/>
      <c r="BQQ212" s="5"/>
      <c r="BQR212" s="5"/>
      <c r="BQS212" s="5"/>
      <c r="BQT212" s="5"/>
      <c r="BQU212" s="5"/>
      <c r="BQV212" s="5"/>
      <c r="BQW212" s="5"/>
      <c r="BQX212" s="5"/>
      <c r="BQY212" s="5"/>
      <c r="BQZ212" s="5"/>
      <c r="BRA212" s="5"/>
      <c r="BRB212" s="5"/>
      <c r="BRC212" s="5"/>
      <c r="BRD212" s="5"/>
      <c r="BRE212" s="5"/>
      <c r="BRF212" s="5"/>
      <c r="BRG212" s="5"/>
      <c r="BRH212" s="5"/>
      <c r="BRI212" s="5"/>
      <c r="BRJ212" s="5"/>
      <c r="BRK212" s="5"/>
      <c r="BRL212" s="5"/>
      <c r="BRM212" s="5"/>
      <c r="BRN212" s="5"/>
      <c r="BRO212" s="5"/>
      <c r="BRP212" s="5"/>
      <c r="BRQ212" s="5"/>
      <c r="BRR212" s="5"/>
      <c r="BRS212" s="5"/>
      <c r="BRT212" s="5"/>
      <c r="BRU212" s="5"/>
      <c r="BRV212" s="5"/>
      <c r="BRW212" s="5"/>
      <c r="BRX212" s="5"/>
      <c r="BRY212" s="5"/>
      <c r="BRZ212" s="5"/>
      <c r="BSA212" s="5"/>
      <c r="BSB212" s="5"/>
      <c r="BSC212" s="5"/>
      <c r="BSD212" s="5"/>
      <c r="BSE212" s="5"/>
      <c r="BSF212" s="5"/>
      <c r="BSG212" s="5"/>
      <c r="BSH212" s="5"/>
      <c r="BSI212" s="5"/>
      <c r="BSJ212" s="5"/>
      <c r="BSK212" s="5"/>
      <c r="BSL212" s="5"/>
      <c r="BSM212" s="5"/>
      <c r="BSN212" s="5"/>
      <c r="BSO212" s="5"/>
      <c r="BSP212" s="5"/>
      <c r="BSQ212" s="5"/>
      <c r="BSR212" s="5"/>
      <c r="BSS212" s="5"/>
      <c r="BST212" s="5"/>
      <c r="BSU212" s="5"/>
      <c r="BSV212" s="5"/>
      <c r="BSW212" s="5"/>
      <c r="BSX212" s="5"/>
      <c r="BSY212" s="5"/>
      <c r="BSZ212" s="5"/>
      <c r="BTA212" s="5"/>
      <c r="BTB212" s="5"/>
      <c r="BTC212" s="5"/>
      <c r="BTD212" s="5"/>
      <c r="BTE212" s="5"/>
      <c r="BTF212" s="5"/>
      <c r="BTG212" s="5"/>
      <c r="BTH212" s="5"/>
      <c r="BTI212" s="5"/>
      <c r="BTJ212" s="5"/>
      <c r="BTK212" s="5"/>
      <c r="BTL212" s="5"/>
      <c r="BTM212" s="5"/>
      <c r="BTN212" s="5"/>
      <c r="BTO212" s="5"/>
      <c r="BTP212" s="5"/>
      <c r="BTQ212" s="5"/>
      <c r="BTR212" s="5"/>
      <c r="BTS212" s="5"/>
      <c r="BTT212" s="5"/>
      <c r="BTU212" s="5"/>
      <c r="BTV212" s="5"/>
      <c r="BTW212" s="5"/>
      <c r="BTX212" s="5"/>
      <c r="BTY212" s="5"/>
      <c r="BTZ212" s="5"/>
      <c r="BUA212" s="5"/>
      <c r="BUB212" s="5"/>
      <c r="BUC212" s="5"/>
      <c r="BUD212" s="5"/>
      <c r="BUE212" s="5"/>
      <c r="BUF212" s="5"/>
      <c r="BUG212" s="5"/>
      <c r="BUH212" s="5"/>
      <c r="BUI212" s="5"/>
      <c r="BUJ212" s="5"/>
      <c r="BUK212" s="5"/>
      <c r="BUL212" s="5"/>
      <c r="BUM212" s="5"/>
      <c r="BUN212" s="5"/>
      <c r="BUO212" s="5"/>
      <c r="BUP212" s="5"/>
      <c r="BUQ212" s="5"/>
      <c r="BUR212" s="5"/>
      <c r="BUS212" s="5"/>
      <c r="BUT212" s="5"/>
      <c r="BUU212" s="5"/>
      <c r="BUV212" s="5"/>
      <c r="BUW212" s="5"/>
      <c r="BUX212" s="5"/>
      <c r="BUY212" s="5"/>
      <c r="BUZ212" s="5"/>
      <c r="BVA212" s="5"/>
      <c r="BVB212" s="5"/>
      <c r="BVC212" s="5"/>
      <c r="BVD212" s="5"/>
      <c r="BVE212" s="5"/>
      <c r="BVF212" s="5"/>
      <c r="BVG212" s="5"/>
      <c r="BVH212" s="5"/>
      <c r="BVI212" s="5"/>
      <c r="BVJ212" s="5"/>
      <c r="BVK212" s="5"/>
      <c r="BVL212" s="5"/>
      <c r="BVM212" s="5"/>
      <c r="BVN212" s="5"/>
      <c r="BVO212" s="5"/>
      <c r="BVP212" s="5"/>
      <c r="BVQ212" s="5"/>
      <c r="BVR212" s="5"/>
      <c r="BVS212" s="5"/>
      <c r="BVT212" s="5"/>
      <c r="BVU212" s="5"/>
      <c r="BVV212" s="5"/>
      <c r="BVW212" s="5"/>
      <c r="BVX212" s="5"/>
      <c r="BVY212" s="5"/>
      <c r="BVZ212" s="5"/>
      <c r="BWA212" s="5"/>
      <c r="BWB212" s="5"/>
      <c r="BWC212" s="5"/>
      <c r="BWD212" s="5"/>
      <c r="BWE212" s="5"/>
      <c r="BWF212" s="5"/>
      <c r="BWG212" s="5"/>
      <c r="BWH212" s="5"/>
      <c r="BWI212" s="5"/>
      <c r="BWJ212" s="5"/>
      <c r="BWK212" s="5"/>
      <c r="BWL212" s="5"/>
      <c r="BWM212" s="5"/>
      <c r="BWN212" s="5"/>
      <c r="BWO212" s="5"/>
      <c r="BWP212" s="5"/>
      <c r="BWQ212" s="5"/>
      <c r="BWR212" s="5"/>
      <c r="BWS212" s="5"/>
      <c r="BWT212" s="5"/>
      <c r="BWU212" s="5"/>
      <c r="BWV212" s="5"/>
      <c r="BWW212" s="5"/>
      <c r="BWX212" s="5"/>
      <c r="BWY212" s="5"/>
      <c r="BWZ212" s="5"/>
      <c r="BXA212" s="5"/>
      <c r="BXB212" s="5"/>
      <c r="BXC212" s="5"/>
      <c r="BXD212" s="5"/>
      <c r="BXE212" s="5"/>
      <c r="BXF212" s="5"/>
      <c r="BXG212" s="5"/>
      <c r="BXH212" s="5"/>
      <c r="BXI212" s="5"/>
      <c r="BXJ212" s="5"/>
      <c r="BXK212" s="5"/>
      <c r="BXL212" s="5"/>
      <c r="BXM212" s="5"/>
      <c r="BXN212" s="5"/>
      <c r="BXO212" s="5"/>
      <c r="BXP212" s="5"/>
      <c r="BXQ212" s="5"/>
      <c r="BXR212" s="5"/>
      <c r="BXS212" s="5"/>
      <c r="BXT212" s="5"/>
      <c r="BXU212" s="5"/>
      <c r="BXV212" s="5"/>
      <c r="BXW212" s="5"/>
      <c r="BXX212" s="5"/>
      <c r="BXY212" s="5"/>
      <c r="BXZ212" s="5"/>
      <c r="BYA212" s="5"/>
      <c r="BYB212" s="5"/>
      <c r="BYC212" s="5"/>
      <c r="BYD212" s="5"/>
      <c r="BYE212" s="5"/>
      <c r="BYF212" s="5"/>
      <c r="BYG212" s="5"/>
      <c r="BYH212" s="5"/>
      <c r="BYI212" s="5"/>
      <c r="BYJ212" s="5"/>
      <c r="BYK212" s="5"/>
      <c r="BYL212" s="5"/>
      <c r="BYM212" s="5"/>
      <c r="BYN212" s="5"/>
      <c r="BYO212" s="5"/>
      <c r="BYP212" s="5"/>
      <c r="BYQ212" s="5"/>
      <c r="BYR212" s="5"/>
      <c r="BYS212" s="5"/>
      <c r="BYT212" s="5"/>
      <c r="BYU212" s="5"/>
      <c r="BYV212" s="5"/>
      <c r="BYW212" s="5"/>
      <c r="BYX212" s="5"/>
      <c r="BYY212" s="5"/>
      <c r="BYZ212" s="5"/>
      <c r="BZA212" s="5"/>
      <c r="BZB212" s="5"/>
      <c r="BZC212" s="5"/>
      <c r="BZD212" s="5"/>
      <c r="BZE212" s="5"/>
      <c r="BZF212" s="5"/>
      <c r="BZG212" s="5"/>
      <c r="BZH212" s="5"/>
      <c r="BZI212" s="5"/>
      <c r="BZJ212" s="5"/>
      <c r="BZK212" s="5"/>
      <c r="BZL212" s="5"/>
      <c r="BZM212" s="5"/>
      <c r="BZN212" s="5"/>
      <c r="BZO212" s="5"/>
      <c r="BZP212" s="5"/>
      <c r="BZQ212" s="5"/>
      <c r="BZR212" s="5"/>
      <c r="BZS212" s="5"/>
      <c r="BZT212" s="5"/>
      <c r="BZU212" s="5"/>
      <c r="BZV212" s="5"/>
      <c r="BZW212" s="5"/>
      <c r="BZX212" s="5"/>
      <c r="BZY212" s="5"/>
      <c r="BZZ212" s="5"/>
      <c r="CAA212" s="5"/>
      <c r="CAB212" s="5"/>
      <c r="CAC212" s="5"/>
      <c r="CAD212" s="5"/>
      <c r="CAE212" s="5"/>
      <c r="CAF212" s="5"/>
      <c r="CAG212" s="5"/>
      <c r="CAH212" s="5"/>
      <c r="CAI212" s="5"/>
      <c r="CAJ212" s="5"/>
      <c r="CAK212" s="5"/>
      <c r="CAL212" s="5"/>
      <c r="CAM212" s="5"/>
      <c r="CAN212" s="5"/>
      <c r="CAO212" s="5"/>
      <c r="CAP212" s="5"/>
      <c r="CAQ212" s="5"/>
      <c r="CAR212" s="5"/>
      <c r="CAS212" s="5"/>
      <c r="CAT212" s="5"/>
      <c r="CAU212" s="5"/>
      <c r="CAV212" s="5"/>
      <c r="CAW212" s="5"/>
      <c r="CAX212" s="5"/>
      <c r="CAY212" s="5"/>
      <c r="CAZ212" s="5"/>
      <c r="CBA212" s="5"/>
      <c r="CBB212" s="5"/>
      <c r="CBC212" s="5"/>
      <c r="CBD212" s="5"/>
      <c r="CBE212" s="5"/>
      <c r="CBF212" s="5"/>
      <c r="CBG212" s="5"/>
      <c r="CBH212" s="5"/>
      <c r="CBI212" s="5"/>
      <c r="CBJ212" s="5"/>
      <c r="CBK212" s="5"/>
      <c r="CBL212" s="5"/>
      <c r="CBM212" s="5"/>
      <c r="CBN212" s="5"/>
      <c r="CBO212" s="5"/>
      <c r="CBP212" s="5"/>
      <c r="CBQ212" s="5"/>
      <c r="CBR212" s="5"/>
      <c r="CBS212" s="5"/>
      <c r="CBT212" s="5"/>
      <c r="CBU212" s="5"/>
      <c r="CBV212" s="5"/>
      <c r="CBW212" s="5"/>
      <c r="CBX212" s="5"/>
      <c r="CBY212" s="5"/>
      <c r="CBZ212" s="5"/>
      <c r="CCA212" s="5"/>
      <c r="CCB212" s="5"/>
      <c r="CCC212" s="5"/>
      <c r="CCD212" s="5"/>
      <c r="CCE212" s="5"/>
      <c r="CCF212" s="5"/>
      <c r="CCG212" s="5"/>
      <c r="CCH212" s="5"/>
      <c r="CCI212" s="5"/>
      <c r="CCJ212" s="5"/>
      <c r="CCK212" s="5"/>
      <c r="CCL212" s="5"/>
      <c r="CCM212" s="5"/>
      <c r="CCN212" s="5"/>
      <c r="CCO212" s="5"/>
      <c r="CCP212" s="5"/>
      <c r="CCQ212" s="5"/>
      <c r="CCR212" s="5"/>
      <c r="CCS212" s="5"/>
      <c r="CCT212" s="5"/>
      <c r="CCU212" s="5"/>
      <c r="CCV212" s="5"/>
      <c r="CCW212" s="5"/>
      <c r="CCX212" s="5"/>
      <c r="CCY212" s="5"/>
      <c r="CCZ212" s="5"/>
      <c r="CDA212" s="5"/>
      <c r="CDB212" s="5"/>
      <c r="CDC212" s="5"/>
      <c r="CDD212" s="5"/>
      <c r="CDE212" s="5"/>
      <c r="CDF212" s="5"/>
      <c r="CDG212" s="5"/>
      <c r="CDH212" s="5"/>
      <c r="CDI212" s="5"/>
      <c r="CDJ212" s="5"/>
      <c r="CDK212" s="5"/>
      <c r="CDL212" s="5"/>
      <c r="CDM212" s="5"/>
      <c r="CDN212" s="5"/>
      <c r="CDO212" s="5"/>
      <c r="CDP212" s="5"/>
      <c r="CDQ212" s="5"/>
      <c r="CDR212" s="5"/>
      <c r="CDS212" s="5"/>
      <c r="CDT212" s="5"/>
      <c r="CDU212" s="5"/>
      <c r="CDV212" s="5"/>
      <c r="CDW212" s="5"/>
      <c r="CDX212" s="5"/>
      <c r="CDY212" s="5"/>
      <c r="CDZ212" s="5"/>
      <c r="CEA212" s="5"/>
      <c r="CEB212" s="5"/>
      <c r="CEC212" s="5"/>
      <c r="CED212" s="5"/>
      <c r="CEE212" s="5"/>
      <c r="CEF212" s="5"/>
      <c r="CEG212" s="5"/>
      <c r="CEH212" s="5"/>
      <c r="CEI212" s="5"/>
      <c r="CEJ212" s="5"/>
      <c r="CEK212" s="5"/>
      <c r="CEL212" s="5"/>
      <c r="CEM212" s="5"/>
      <c r="CEN212" s="5"/>
      <c r="CEO212" s="5"/>
      <c r="CEP212" s="5"/>
      <c r="CEQ212" s="5"/>
      <c r="CER212" s="5"/>
      <c r="CES212" s="5"/>
      <c r="CET212" s="5"/>
      <c r="CEU212" s="5"/>
      <c r="CEV212" s="5"/>
      <c r="CEW212" s="5"/>
      <c r="CEX212" s="5"/>
      <c r="CEY212" s="5"/>
      <c r="CEZ212" s="5"/>
      <c r="CFA212" s="5"/>
      <c r="CFB212" s="5"/>
      <c r="CFC212" s="5"/>
      <c r="CFD212" s="5"/>
      <c r="CFE212" s="5"/>
      <c r="CFF212" s="5"/>
      <c r="CFG212" s="5"/>
      <c r="CFH212" s="5"/>
      <c r="CFI212" s="5"/>
      <c r="CFJ212" s="5"/>
      <c r="CFK212" s="5"/>
      <c r="CFL212" s="5"/>
      <c r="CFM212" s="5"/>
      <c r="CFN212" s="5"/>
      <c r="CFO212" s="5"/>
      <c r="CFP212" s="5"/>
      <c r="CFQ212" s="5"/>
      <c r="CFR212" s="5"/>
      <c r="CFS212" s="5"/>
      <c r="CFT212" s="5"/>
      <c r="CFU212" s="5"/>
      <c r="CFV212" s="5"/>
      <c r="CFW212" s="5"/>
      <c r="CFX212" s="5"/>
      <c r="CFY212" s="5"/>
      <c r="CFZ212" s="5"/>
      <c r="CGA212" s="5"/>
      <c r="CGB212" s="5"/>
      <c r="CGC212" s="5"/>
      <c r="CGD212" s="5"/>
      <c r="CGE212" s="5"/>
      <c r="CGF212" s="5"/>
      <c r="CGG212" s="5"/>
      <c r="CGH212" s="5"/>
      <c r="CGI212" s="5"/>
      <c r="CGJ212" s="5"/>
      <c r="CGK212" s="5"/>
      <c r="CGL212" s="5"/>
      <c r="CGM212" s="5"/>
      <c r="CGN212" s="5"/>
      <c r="CGO212" s="5"/>
      <c r="CGP212" s="5"/>
      <c r="CGQ212" s="5"/>
      <c r="CGR212" s="5"/>
      <c r="CGS212" s="5"/>
      <c r="CGT212" s="5"/>
      <c r="CGU212" s="5"/>
      <c r="CGV212" s="5"/>
      <c r="CGW212" s="5"/>
      <c r="CGX212" s="5"/>
      <c r="CGY212" s="5"/>
      <c r="CGZ212" s="5"/>
      <c r="CHA212" s="5"/>
      <c r="CHB212" s="5"/>
      <c r="CHC212" s="5"/>
      <c r="CHD212" s="5"/>
      <c r="CHE212" s="5"/>
      <c r="CHF212" s="5"/>
      <c r="CHG212" s="5"/>
      <c r="CHH212" s="5"/>
      <c r="CHI212" s="5"/>
      <c r="CHJ212" s="5"/>
      <c r="CHK212" s="5"/>
      <c r="CHL212" s="5"/>
      <c r="CHM212" s="5"/>
      <c r="CHN212" s="5"/>
      <c r="CHO212" s="5"/>
      <c r="CHP212" s="5"/>
      <c r="CHQ212" s="5"/>
      <c r="CHR212" s="5"/>
      <c r="CHS212" s="5"/>
      <c r="CHT212" s="5"/>
      <c r="CHU212" s="5"/>
      <c r="CHV212" s="5"/>
      <c r="CHW212" s="5"/>
      <c r="CHX212" s="5"/>
      <c r="CHY212" s="5"/>
      <c r="CHZ212" s="5"/>
      <c r="CIA212" s="5"/>
      <c r="CIB212" s="5"/>
      <c r="CIC212" s="5"/>
      <c r="CID212" s="5"/>
      <c r="CIE212" s="5"/>
      <c r="CIF212" s="5"/>
      <c r="CIG212" s="5"/>
      <c r="CIH212" s="5"/>
      <c r="CII212" s="5"/>
      <c r="CIJ212" s="5"/>
      <c r="CIK212" s="5"/>
      <c r="CIL212" s="5"/>
      <c r="CIM212" s="5"/>
      <c r="CIN212" s="5"/>
      <c r="CIO212" s="5"/>
      <c r="CIP212" s="5"/>
      <c r="CIQ212" s="5"/>
      <c r="CIR212" s="5"/>
      <c r="CIS212" s="5"/>
      <c r="CIT212" s="5"/>
      <c r="CIU212" s="5"/>
      <c r="CIV212" s="5"/>
      <c r="CIW212" s="5"/>
      <c r="CIX212" s="5"/>
      <c r="CIY212" s="5"/>
      <c r="CIZ212" s="5"/>
      <c r="CJA212" s="5"/>
      <c r="CJB212" s="5"/>
      <c r="CJC212" s="5"/>
      <c r="CJD212" s="5"/>
      <c r="CJE212" s="5"/>
      <c r="CJF212" s="5"/>
      <c r="CJG212" s="5"/>
      <c r="CJH212" s="5"/>
      <c r="CJI212" s="5"/>
      <c r="CJJ212" s="5"/>
      <c r="CJK212" s="5"/>
      <c r="CJL212" s="5"/>
      <c r="CJM212" s="5"/>
      <c r="CJN212" s="5"/>
      <c r="CJO212" s="5"/>
      <c r="CJP212" s="5"/>
      <c r="CJQ212" s="5"/>
      <c r="CJR212" s="5"/>
      <c r="CJS212" s="5"/>
      <c r="CJT212" s="5"/>
      <c r="CJU212" s="5"/>
      <c r="CJV212" s="5"/>
      <c r="CJW212" s="5"/>
      <c r="CJX212" s="5"/>
      <c r="CJY212" s="5"/>
      <c r="CJZ212" s="5"/>
      <c r="CKA212" s="5"/>
      <c r="CKB212" s="5"/>
      <c r="CKC212" s="5"/>
      <c r="CKD212" s="5"/>
      <c r="CKE212" s="5"/>
      <c r="CKF212" s="5"/>
      <c r="CKG212" s="5"/>
      <c r="CKH212" s="5"/>
      <c r="CKI212" s="5"/>
      <c r="CKJ212" s="5"/>
      <c r="CKK212" s="5"/>
      <c r="CKL212" s="5"/>
      <c r="CKM212" s="5"/>
      <c r="CKN212" s="5"/>
      <c r="CKO212" s="5"/>
      <c r="CKP212" s="5"/>
      <c r="CKQ212" s="5"/>
      <c r="CKR212" s="5"/>
      <c r="CKS212" s="5"/>
      <c r="CKT212" s="5"/>
      <c r="CKU212" s="5"/>
      <c r="CKV212" s="5"/>
      <c r="CKW212" s="5"/>
      <c r="CKX212" s="5"/>
      <c r="CKY212" s="5"/>
      <c r="CKZ212" s="5"/>
      <c r="CLA212" s="5"/>
      <c r="CLB212" s="5"/>
      <c r="CLC212" s="5"/>
      <c r="CLD212" s="5"/>
      <c r="CLE212" s="5"/>
      <c r="CLF212" s="5"/>
      <c r="CLG212" s="5"/>
      <c r="CLH212" s="5"/>
      <c r="CLI212" s="5"/>
      <c r="CLJ212" s="5"/>
      <c r="CLK212" s="5"/>
      <c r="CLL212" s="5"/>
      <c r="CLM212" s="5"/>
      <c r="CLN212" s="5"/>
      <c r="CLO212" s="5"/>
      <c r="CLP212" s="5"/>
      <c r="CLQ212" s="5"/>
      <c r="CLR212" s="5"/>
      <c r="CLS212" s="5"/>
      <c r="CLT212" s="5"/>
      <c r="CLU212" s="5"/>
      <c r="CLV212" s="5"/>
      <c r="CLW212" s="5"/>
      <c r="CLX212" s="5"/>
      <c r="CLY212" s="5"/>
      <c r="CLZ212" s="5"/>
      <c r="CMA212" s="5"/>
      <c r="CMB212" s="5"/>
      <c r="CMC212" s="5"/>
      <c r="CMD212" s="5"/>
      <c r="CME212" s="5"/>
      <c r="CMF212" s="5"/>
      <c r="CMG212" s="5"/>
      <c r="CMH212" s="5"/>
      <c r="CMI212" s="5"/>
      <c r="CMJ212" s="5"/>
      <c r="CMK212" s="5"/>
      <c r="CML212" s="5"/>
      <c r="CMM212" s="5"/>
      <c r="CMN212" s="5"/>
      <c r="CMO212" s="5"/>
      <c r="CMP212" s="5"/>
      <c r="CMQ212" s="5"/>
      <c r="CMR212" s="5"/>
      <c r="CMS212" s="5"/>
      <c r="CMT212" s="5"/>
      <c r="CMU212" s="5"/>
      <c r="CMV212" s="5"/>
      <c r="CMW212" s="5"/>
      <c r="CMX212" s="5"/>
      <c r="CMY212" s="5"/>
      <c r="CMZ212" s="5"/>
      <c r="CNA212" s="5"/>
      <c r="CNB212" s="5"/>
      <c r="CNC212" s="5"/>
      <c r="CND212" s="5"/>
      <c r="CNE212" s="5"/>
      <c r="CNF212" s="5"/>
      <c r="CNG212" s="5"/>
      <c r="CNH212" s="5"/>
      <c r="CNI212" s="5"/>
      <c r="CNJ212" s="5"/>
      <c r="CNK212" s="5"/>
      <c r="CNL212" s="5"/>
      <c r="CNM212" s="5"/>
      <c r="CNN212" s="5"/>
      <c r="CNO212" s="5"/>
      <c r="CNP212" s="5"/>
      <c r="CNQ212" s="5"/>
      <c r="CNR212" s="5"/>
      <c r="CNS212" s="5"/>
      <c r="CNT212" s="5"/>
      <c r="CNU212" s="5"/>
      <c r="CNV212" s="5"/>
      <c r="CNW212" s="5"/>
      <c r="CNX212" s="5"/>
      <c r="CNY212" s="5"/>
      <c r="CNZ212" s="5"/>
      <c r="COA212" s="5"/>
      <c r="COB212" s="5"/>
      <c r="COC212" s="5"/>
      <c r="COD212" s="5"/>
      <c r="COE212" s="5"/>
      <c r="COF212" s="5"/>
      <c r="COG212" s="5"/>
      <c r="COH212" s="5"/>
      <c r="COI212" s="5"/>
      <c r="COJ212" s="5"/>
      <c r="COK212" s="5"/>
      <c r="COL212" s="5"/>
      <c r="COM212" s="5"/>
      <c r="CON212" s="5"/>
      <c r="COO212" s="5"/>
      <c r="COP212" s="5"/>
      <c r="COQ212" s="5"/>
      <c r="COR212" s="5"/>
      <c r="COS212" s="5"/>
      <c r="COT212" s="5"/>
      <c r="COU212" s="5"/>
      <c r="COV212" s="5"/>
      <c r="COW212" s="5"/>
      <c r="COX212" s="5"/>
      <c r="COY212" s="5"/>
      <c r="COZ212" s="5"/>
      <c r="CPA212" s="5"/>
      <c r="CPB212" s="5"/>
      <c r="CPC212" s="5"/>
      <c r="CPD212" s="5"/>
      <c r="CPE212" s="5"/>
      <c r="CPF212" s="5"/>
      <c r="CPG212" s="5"/>
      <c r="CPH212" s="5"/>
      <c r="CPI212" s="5"/>
      <c r="CPJ212" s="5"/>
      <c r="CPK212" s="5"/>
      <c r="CPL212" s="5"/>
      <c r="CPM212" s="5"/>
      <c r="CPN212" s="5"/>
      <c r="CPO212" s="5"/>
      <c r="CPP212" s="5"/>
      <c r="CPQ212" s="5"/>
      <c r="CPR212" s="5"/>
      <c r="CPS212" s="5"/>
      <c r="CPT212" s="5"/>
      <c r="CPU212" s="5"/>
      <c r="CPV212" s="5"/>
      <c r="CPW212" s="5"/>
      <c r="CPX212" s="5"/>
      <c r="CPY212" s="5"/>
      <c r="CPZ212" s="5"/>
      <c r="CQA212" s="5"/>
      <c r="CQB212" s="5"/>
      <c r="CQC212" s="5"/>
      <c r="CQD212" s="5"/>
      <c r="CQE212" s="5"/>
      <c r="CQF212" s="5"/>
      <c r="CQG212" s="5"/>
      <c r="CQH212" s="5"/>
      <c r="CQI212" s="5"/>
      <c r="CQJ212" s="5"/>
      <c r="CQK212" s="5"/>
      <c r="CQL212" s="5"/>
      <c r="CQM212" s="5"/>
      <c r="CQN212" s="5"/>
      <c r="CQO212" s="5"/>
      <c r="CQP212" s="5"/>
      <c r="CQQ212" s="5"/>
      <c r="CQR212" s="5"/>
      <c r="CQS212" s="5"/>
      <c r="CQT212" s="5"/>
      <c r="CQU212" s="5"/>
      <c r="CQV212" s="5"/>
      <c r="CQW212" s="5"/>
      <c r="CQX212" s="5"/>
      <c r="CQY212" s="5"/>
      <c r="CQZ212" s="5"/>
      <c r="CRA212" s="5"/>
      <c r="CRB212" s="5"/>
      <c r="CRC212" s="5"/>
      <c r="CRD212" s="5"/>
      <c r="CRE212" s="5"/>
      <c r="CRF212" s="5"/>
      <c r="CRG212" s="5"/>
      <c r="CRH212" s="5"/>
      <c r="CRI212" s="5"/>
      <c r="CRJ212" s="5"/>
      <c r="CRK212" s="5"/>
      <c r="CRL212" s="5"/>
      <c r="CRM212" s="5"/>
      <c r="CRN212" s="5"/>
      <c r="CRO212" s="5"/>
      <c r="CRP212" s="5"/>
      <c r="CRQ212" s="5"/>
      <c r="CRR212" s="5"/>
      <c r="CRS212" s="5"/>
      <c r="CRT212" s="5"/>
      <c r="CRU212" s="5"/>
      <c r="CRV212" s="5"/>
      <c r="CRW212" s="5"/>
      <c r="CRX212" s="5"/>
      <c r="CRY212" s="5"/>
      <c r="CRZ212" s="5"/>
      <c r="CSA212" s="5"/>
      <c r="CSB212" s="5"/>
      <c r="CSC212" s="5"/>
      <c r="CSD212" s="5"/>
      <c r="CSE212" s="5"/>
      <c r="CSF212" s="5"/>
      <c r="CSG212" s="5"/>
      <c r="CSH212" s="5"/>
      <c r="CSI212" s="5"/>
      <c r="CSJ212" s="5"/>
      <c r="CSK212" s="5"/>
      <c r="CSL212" s="5"/>
      <c r="CSM212" s="5"/>
      <c r="CSN212" s="5"/>
      <c r="CSO212" s="5"/>
      <c r="CSP212" s="5"/>
      <c r="CSQ212" s="5"/>
      <c r="CSR212" s="5"/>
      <c r="CSS212" s="5"/>
      <c r="CST212" s="5"/>
      <c r="CSU212" s="5"/>
      <c r="CSV212" s="5"/>
      <c r="CSW212" s="5"/>
      <c r="CSX212" s="5"/>
      <c r="CSY212" s="5"/>
      <c r="CSZ212" s="5"/>
      <c r="CTA212" s="5"/>
      <c r="CTB212" s="5"/>
      <c r="CTC212" s="5"/>
      <c r="CTD212" s="5"/>
      <c r="CTE212" s="5"/>
      <c r="CTF212" s="5"/>
      <c r="CTG212" s="5"/>
      <c r="CTH212" s="5"/>
      <c r="CTI212" s="5"/>
      <c r="CTJ212" s="5"/>
      <c r="CTK212" s="5"/>
      <c r="CTL212" s="5"/>
      <c r="CTM212" s="5"/>
      <c r="CTN212" s="5"/>
      <c r="CTO212" s="5"/>
      <c r="CTP212" s="5"/>
      <c r="CTQ212" s="5"/>
      <c r="CTR212" s="5"/>
      <c r="CTS212" s="5"/>
      <c r="CTT212" s="5"/>
      <c r="CTU212" s="5"/>
      <c r="CTV212" s="5"/>
      <c r="CTW212" s="5"/>
      <c r="CTX212" s="5"/>
      <c r="CTY212" s="5"/>
      <c r="CTZ212" s="5"/>
      <c r="CUA212" s="5"/>
      <c r="CUB212" s="5"/>
      <c r="CUC212" s="5"/>
      <c r="CUD212" s="5"/>
      <c r="CUE212" s="5"/>
      <c r="CUF212" s="5"/>
      <c r="CUG212" s="5"/>
      <c r="CUH212" s="5"/>
      <c r="CUI212" s="5"/>
      <c r="CUJ212" s="5"/>
      <c r="CUK212" s="5"/>
      <c r="CUL212" s="5"/>
      <c r="CUM212" s="5"/>
      <c r="CUN212" s="5"/>
      <c r="CUO212" s="5"/>
      <c r="CUP212" s="5"/>
      <c r="CUQ212" s="5"/>
      <c r="CUR212" s="5"/>
      <c r="CUS212" s="5"/>
      <c r="CUT212" s="5"/>
      <c r="CUU212" s="5"/>
      <c r="CUV212" s="5"/>
      <c r="CUW212" s="5"/>
      <c r="CUX212" s="5"/>
      <c r="CUY212" s="5"/>
      <c r="CUZ212" s="5"/>
      <c r="CVA212" s="5"/>
      <c r="CVB212" s="5"/>
      <c r="CVC212" s="5"/>
      <c r="CVD212" s="5"/>
      <c r="CVE212" s="5"/>
      <c r="CVF212" s="5"/>
      <c r="CVG212" s="5"/>
      <c r="CVH212" s="5"/>
      <c r="CVI212" s="5"/>
      <c r="CVJ212" s="5"/>
      <c r="CVK212" s="5"/>
      <c r="CVL212" s="5"/>
      <c r="CVM212" s="5"/>
      <c r="CVN212" s="5"/>
      <c r="CVO212" s="5"/>
      <c r="CVP212" s="5"/>
      <c r="CVQ212" s="5"/>
      <c r="CVR212" s="5"/>
      <c r="CVS212" s="5"/>
      <c r="CVT212" s="5"/>
      <c r="CVU212" s="5"/>
      <c r="CVV212" s="5"/>
      <c r="CVW212" s="5"/>
      <c r="CVX212" s="5"/>
      <c r="CVY212" s="5"/>
      <c r="CVZ212" s="5"/>
      <c r="CWA212" s="5"/>
      <c r="CWB212" s="5"/>
      <c r="CWC212" s="5"/>
      <c r="CWD212" s="5"/>
      <c r="CWE212" s="5"/>
      <c r="CWF212" s="5"/>
      <c r="CWG212" s="5"/>
      <c r="CWH212" s="5"/>
      <c r="CWI212" s="5"/>
      <c r="CWJ212" s="5"/>
      <c r="CWK212" s="5"/>
      <c r="CWL212" s="5"/>
      <c r="CWM212" s="5"/>
      <c r="CWN212" s="5"/>
      <c r="CWO212" s="5"/>
      <c r="CWP212" s="5"/>
      <c r="CWQ212" s="5"/>
      <c r="CWR212" s="5"/>
      <c r="CWS212" s="5"/>
      <c r="CWT212" s="5"/>
      <c r="CWU212" s="5"/>
      <c r="CWV212" s="5"/>
      <c r="CWW212" s="5"/>
      <c r="CWX212" s="5"/>
      <c r="CWY212" s="5"/>
      <c r="CWZ212" s="5"/>
      <c r="CXA212" s="5"/>
      <c r="CXB212" s="5"/>
      <c r="CXC212" s="5"/>
      <c r="CXD212" s="5"/>
      <c r="CXE212" s="5"/>
      <c r="CXF212" s="5"/>
      <c r="CXG212" s="5"/>
      <c r="CXH212" s="5"/>
      <c r="CXI212" s="5"/>
      <c r="CXJ212" s="5"/>
      <c r="CXK212" s="5"/>
      <c r="CXL212" s="5"/>
      <c r="CXM212" s="5"/>
      <c r="CXN212" s="5"/>
      <c r="CXO212" s="5"/>
      <c r="CXP212" s="5"/>
      <c r="CXQ212" s="5"/>
      <c r="CXR212" s="5"/>
      <c r="CXS212" s="5"/>
      <c r="CXT212" s="5"/>
      <c r="CXU212" s="5"/>
      <c r="CXV212" s="5"/>
      <c r="CXW212" s="5"/>
      <c r="CXX212" s="5"/>
      <c r="CXY212" s="5"/>
      <c r="CXZ212" s="5"/>
      <c r="CYA212" s="5"/>
      <c r="CYB212" s="5"/>
      <c r="CYC212" s="5"/>
      <c r="CYD212" s="5"/>
      <c r="CYE212" s="5"/>
      <c r="CYF212" s="5"/>
      <c r="CYG212" s="5"/>
      <c r="CYH212" s="5"/>
      <c r="CYI212" s="5"/>
      <c r="CYJ212" s="5"/>
      <c r="CYK212" s="5"/>
      <c r="CYL212" s="5"/>
      <c r="CYM212" s="5"/>
      <c r="CYN212" s="5"/>
      <c r="CYO212" s="5"/>
      <c r="CYP212" s="5"/>
      <c r="CYQ212" s="5"/>
      <c r="CYR212" s="5"/>
      <c r="CYS212" s="5"/>
      <c r="CYT212" s="5"/>
      <c r="CYU212" s="5"/>
      <c r="CYV212" s="5"/>
      <c r="CYW212" s="5"/>
      <c r="CYX212" s="5"/>
      <c r="CYY212" s="5"/>
      <c r="CYZ212" s="5"/>
      <c r="CZA212" s="5"/>
      <c r="CZB212" s="5"/>
      <c r="CZC212" s="5"/>
      <c r="CZD212" s="5"/>
      <c r="CZE212" s="5"/>
      <c r="CZF212" s="5"/>
      <c r="CZG212" s="5"/>
      <c r="CZH212" s="5"/>
      <c r="CZI212" s="5"/>
      <c r="CZJ212" s="5"/>
      <c r="CZK212" s="5"/>
      <c r="CZL212" s="5"/>
      <c r="CZM212" s="5"/>
      <c r="CZN212" s="5"/>
      <c r="CZO212" s="5"/>
      <c r="CZP212" s="5"/>
      <c r="CZQ212" s="5"/>
      <c r="CZR212" s="5"/>
      <c r="CZS212" s="5"/>
      <c r="CZT212" s="5"/>
      <c r="CZU212" s="5"/>
      <c r="CZV212" s="5"/>
      <c r="CZW212" s="5"/>
      <c r="CZX212" s="5"/>
      <c r="CZY212" s="5"/>
      <c r="CZZ212" s="5"/>
      <c r="DAA212" s="5"/>
      <c r="DAB212" s="5"/>
      <c r="DAC212" s="5"/>
      <c r="DAD212" s="5"/>
      <c r="DAE212" s="5"/>
      <c r="DAF212" s="5"/>
      <c r="DAG212" s="5"/>
      <c r="DAH212" s="5"/>
      <c r="DAI212" s="5"/>
      <c r="DAJ212" s="5"/>
      <c r="DAK212" s="5"/>
      <c r="DAL212" s="5"/>
      <c r="DAM212" s="5"/>
      <c r="DAN212" s="5"/>
      <c r="DAO212" s="5"/>
      <c r="DAP212" s="5"/>
      <c r="DAQ212" s="5"/>
      <c r="DAR212" s="5"/>
      <c r="DAS212" s="5"/>
      <c r="DAT212" s="5"/>
      <c r="DAU212" s="5"/>
      <c r="DAV212" s="5"/>
      <c r="DAW212" s="5"/>
      <c r="DAX212" s="5"/>
      <c r="DAY212" s="5"/>
      <c r="DAZ212" s="5"/>
      <c r="DBA212" s="5"/>
      <c r="DBB212" s="5"/>
      <c r="DBC212" s="5"/>
      <c r="DBD212" s="5"/>
      <c r="DBE212" s="5"/>
      <c r="DBF212" s="5"/>
      <c r="DBG212" s="5"/>
      <c r="DBH212" s="5"/>
      <c r="DBI212" s="5"/>
      <c r="DBJ212" s="5"/>
      <c r="DBK212" s="5"/>
      <c r="DBL212" s="5"/>
      <c r="DBM212" s="5"/>
      <c r="DBN212" s="5"/>
      <c r="DBO212" s="5"/>
      <c r="DBP212" s="5"/>
      <c r="DBQ212" s="5"/>
      <c r="DBR212" s="5"/>
      <c r="DBS212" s="5"/>
      <c r="DBT212" s="5"/>
      <c r="DBU212" s="5"/>
      <c r="DBV212" s="5"/>
      <c r="DBW212" s="5"/>
      <c r="DBX212" s="5"/>
      <c r="DBY212" s="5"/>
      <c r="DBZ212" s="5"/>
      <c r="DCA212" s="5"/>
      <c r="DCB212" s="5"/>
      <c r="DCC212" s="5"/>
      <c r="DCD212" s="5"/>
      <c r="DCE212" s="5"/>
      <c r="DCF212" s="5"/>
      <c r="DCG212" s="5"/>
      <c r="DCH212" s="5"/>
      <c r="DCI212" s="5"/>
      <c r="DCJ212" s="5"/>
      <c r="DCK212" s="5"/>
      <c r="DCL212" s="5"/>
      <c r="DCM212" s="5"/>
      <c r="DCN212" s="5"/>
      <c r="DCO212" s="5"/>
      <c r="DCP212" s="5"/>
      <c r="DCQ212" s="5"/>
      <c r="DCR212" s="5"/>
      <c r="DCS212" s="5"/>
      <c r="DCT212" s="5"/>
      <c r="DCU212" s="5"/>
      <c r="DCV212" s="5"/>
      <c r="DCW212" s="5"/>
      <c r="DCX212" s="5"/>
      <c r="DCY212" s="5"/>
      <c r="DCZ212" s="5"/>
      <c r="DDA212" s="5"/>
      <c r="DDB212" s="5"/>
      <c r="DDC212" s="5"/>
      <c r="DDD212" s="5"/>
      <c r="DDE212" s="5"/>
      <c r="DDF212" s="5"/>
      <c r="DDG212" s="5"/>
      <c r="DDH212" s="5"/>
      <c r="DDI212" s="5"/>
      <c r="DDJ212" s="5"/>
      <c r="DDK212" s="5"/>
      <c r="DDL212" s="5"/>
      <c r="DDM212" s="5"/>
      <c r="DDN212" s="5"/>
      <c r="DDO212" s="5"/>
      <c r="DDP212" s="5"/>
      <c r="DDQ212" s="5"/>
      <c r="DDR212" s="5"/>
      <c r="DDS212" s="5"/>
      <c r="DDT212" s="5"/>
      <c r="DDU212" s="5"/>
      <c r="DDV212" s="5"/>
      <c r="DDW212" s="5"/>
      <c r="DDX212" s="5"/>
      <c r="DDY212" s="5"/>
      <c r="DDZ212" s="5"/>
      <c r="DEA212" s="5"/>
      <c r="DEB212" s="5"/>
      <c r="DEC212" s="5"/>
      <c r="DED212" s="5"/>
      <c r="DEE212" s="5"/>
      <c r="DEF212" s="5"/>
      <c r="DEG212" s="5"/>
      <c r="DEH212" s="5"/>
      <c r="DEI212" s="5"/>
      <c r="DEJ212" s="5"/>
      <c r="DEK212" s="5"/>
      <c r="DEL212" s="5"/>
      <c r="DEM212" s="5"/>
      <c r="DEN212" s="5"/>
      <c r="DEO212" s="5"/>
      <c r="DEP212" s="5"/>
      <c r="DEQ212" s="5"/>
      <c r="DER212" s="5"/>
      <c r="DES212" s="5"/>
      <c r="DET212" s="5"/>
      <c r="DEU212" s="5"/>
      <c r="DEV212" s="5"/>
      <c r="DEW212" s="5"/>
      <c r="DEX212" s="5"/>
      <c r="DEY212" s="5"/>
      <c r="DEZ212" s="5"/>
      <c r="DFA212" s="5"/>
      <c r="DFB212" s="5"/>
      <c r="DFC212" s="5"/>
      <c r="DFD212" s="5"/>
      <c r="DFE212" s="5"/>
      <c r="DFF212" s="5"/>
      <c r="DFG212" s="5"/>
      <c r="DFH212" s="5"/>
      <c r="DFI212" s="5"/>
      <c r="DFJ212" s="5"/>
      <c r="DFK212" s="5"/>
      <c r="DFL212" s="5"/>
      <c r="DFM212" s="5"/>
      <c r="DFN212" s="5"/>
      <c r="DFO212" s="5"/>
      <c r="DFP212" s="5"/>
      <c r="DFQ212" s="5"/>
      <c r="DFR212" s="5"/>
      <c r="DFS212" s="5"/>
      <c r="DFT212" s="5"/>
      <c r="DFU212" s="5"/>
      <c r="DFV212" s="5"/>
      <c r="DFW212" s="5"/>
      <c r="DFX212" s="5"/>
      <c r="DFY212" s="5"/>
      <c r="DFZ212" s="5"/>
      <c r="DGA212" s="5"/>
      <c r="DGB212" s="5"/>
      <c r="DGC212" s="5"/>
      <c r="DGD212" s="5"/>
      <c r="DGE212" s="5"/>
      <c r="DGF212" s="5"/>
      <c r="DGG212" s="5"/>
      <c r="DGH212" s="5"/>
      <c r="DGI212" s="5"/>
      <c r="DGJ212" s="5"/>
      <c r="DGK212" s="5"/>
      <c r="DGL212" s="5"/>
      <c r="DGM212" s="5"/>
      <c r="DGN212" s="5"/>
      <c r="DGO212" s="5"/>
      <c r="DGP212" s="5"/>
      <c r="DGQ212" s="5"/>
      <c r="DGR212" s="5"/>
      <c r="DGS212" s="5"/>
      <c r="DGT212" s="5"/>
      <c r="DGU212" s="5"/>
      <c r="DGV212" s="5"/>
      <c r="DGW212" s="5"/>
      <c r="DGX212" s="5"/>
      <c r="DGY212" s="5"/>
      <c r="DGZ212" s="5"/>
      <c r="DHA212" s="5"/>
      <c r="DHB212" s="5"/>
      <c r="DHC212" s="5"/>
      <c r="DHD212" s="5"/>
      <c r="DHE212" s="5"/>
      <c r="DHF212" s="5"/>
      <c r="DHG212" s="5"/>
      <c r="DHH212" s="5"/>
      <c r="DHI212" s="5"/>
      <c r="DHJ212" s="5"/>
      <c r="DHK212" s="5"/>
      <c r="DHL212" s="5"/>
      <c r="DHM212" s="5"/>
      <c r="DHN212" s="5"/>
      <c r="DHO212" s="5"/>
      <c r="DHP212" s="5"/>
      <c r="DHQ212" s="5"/>
      <c r="DHR212" s="5"/>
      <c r="DHS212" s="5"/>
      <c r="DHT212" s="5"/>
      <c r="DHU212" s="5"/>
      <c r="DHV212" s="5"/>
      <c r="DHW212" s="5"/>
      <c r="DHX212" s="5"/>
      <c r="DHY212" s="5"/>
      <c r="DHZ212" s="5"/>
      <c r="DIA212" s="5"/>
      <c r="DIB212" s="5"/>
      <c r="DIC212" s="5"/>
      <c r="DID212" s="5"/>
      <c r="DIE212" s="5"/>
      <c r="DIF212" s="5"/>
      <c r="DIG212" s="5"/>
      <c r="DIH212" s="5"/>
      <c r="DII212" s="5"/>
      <c r="DIJ212" s="5"/>
      <c r="DIK212" s="5"/>
      <c r="DIL212" s="5"/>
      <c r="DIM212" s="5"/>
      <c r="DIN212" s="5"/>
      <c r="DIO212" s="5"/>
      <c r="DIP212" s="5"/>
      <c r="DIQ212" s="5"/>
      <c r="DIR212" s="5"/>
      <c r="DIS212" s="5"/>
      <c r="DIT212" s="5"/>
      <c r="DIU212" s="5"/>
      <c r="DIV212" s="5"/>
      <c r="DIW212" s="5"/>
      <c r="DIX212" s="5"/>
      <c r="DIY212" s="5"/>
      <c r="DIZ212" s="5"/>
      <c r="DJA212" s="5"/>
      <c r="DJB212" s="5"/>
      <c r="DJC212" s="5"/>
      <c r="DJD212" s="5"/>
      <c r="DJE212" s="5"/>
      <c r="DJF212" s="5"/>
      <c r="DJG212" s="5"/>
      <c r="DJH212" s="5"/>
      <c r="DJI212" s="5"/>
      <c r="DJJ212" s="5"/>
      <c r="DJK212" s="5"/>
      <c r="DJL212" s="5"/>
      <c r="DJM212" s="5"/>
      <c r="DJN212" s="5"/>
      <c r="DJO212" s="5"/>
      <c r="DJP212" s="5"/>
      <c r="DJQ212" s="5"/>
      <c r="DJR212" s="5"/>
      <c r="DJS212" s="5"/>
      <c r="DJT212" s="5"/>
      <c r="DJU212" s="5"/>
      <c r="DJV212" s="5"/>
      <c r="DJW212" s="5"/>
      <c r="DJX212" s="5"/>
      <c r="DJY212" s="5"/>
      <c r="DJZ212" s="5"/>
      <c r="DKA212" s="5"/>
      <c r="DKB212" s="5"/>
      <c r="DKC212" s="5"/>
      <c r="DKD212" s="5"/>
      <c r="DKE212" s="5"/>
      <c r="DKF212" s="5"/>
      <c r="DKG212" s="5"/>
      <c r="DKH212" s="5"/>
      <c r="DKI212" s="5"/>
      <c r="DKJ212" s="5"/>
      <c r="DKK212" s="5"/>
      <c r="DKL212" s="5"/>
      <c r="DKM212" s="5"/>
      <c r="DKN212" s="5"/>
      <c r="DKO212" s="5"/>
      <c r="DKP212" s="5"/>
      <c r="DKQ212" s="5"/>
      <c r="DKR212" s="5"/>
      <c r="DKS212" s="5"/>
      <c r="DKT212" s="5"/>
      <c r="DKU212" s="5"/>
      <c r="DKV212" s="5"/>
      <c r="DKW212" s="5"/>
      <c r="DKX212" s="5"/>
      <c r="DKY212" s="5"/>
      <c r="DKZ212" s="5"/>
      <c r="DLA212" s="5"/>
      <c r="DLB212" s="5"/>
      <c r="DLC212" s="5"/>
      <c r="DLD212" s="5"/>
      <c r="DLE212" s="5"/>
      <c r="DLF212" s="5"/>
      <c r="DLG212" s="5"/>
      <c r="DLH212" s="5"/>
      <c r="DLI212" s="5"/>
      <c r="DLJ212" s="5"/>
      <c r="DLK212" s="5"/>
      <c r="DLL212" s="5"/>
      <c r="DLM212" s="5"/>
      <c r="DLN212" s="5"/>
      <c r="DLO212" s="5"/>
      <c r="DLP212" s="5"/>
      <c r="DLQ212" s="5"/>
      <c r="DLR212" s="5"/>
      <c r="DLS212" s="5"/>
      <c r="DLT212" s="5"/>
      <c r="DLU212" s="5"/>
      <c r="DLV212" s="5"/>
      <c r="DLW212" s="5"/>
      <c r="DLX212" s="5"/>
      <c r="DLY212" s="5"/>
      <c r="DLZ212" s="5"/>
      <c r="DMA212" s="5"/>
      <c r="DMB212" s="5"/>
      <c r="DMC212" s="5"/>
      <c r="DMD212" s="5"/>
      <c r="DME212" s="5"/>
      <c r="DMF212" s="5"/>
      <c r="DMG212" s="5"/>
      <c r="DMH212" s="5"/>
      <c r="DMI212" s="5"/>
      <c r="DMJ212" s="5"/>
      <c r="DMK212" s="5"/>
      <c r="DML212" s="5"/>
      <c r="DMM212" s="5"/>
      <c r="DMN212" s="5"/>
      <c r="DMO212" s="5"/>
      <c r="DMP212" s="5"/>
      <c r="DMQ212" s="5"/>
      <c r="DMR212" s="5"/>
      <c r="DMS212" s="5"/>
      <c r="DMT212" s="5"/>
      <c r="DMU212" s="5"/>
      <c r="DMV212" s="5"/>
      <c r="DMW212" s="5"/>
      <c r="DMX212" s="5"/>
      <c r="DMY212" s="5"/>
      <c r="DMZ212" s="5"/>
      <c r="DNA212" s="5"/>
      <c r="DNB212" s="5"/>
      <c r="DNC212" s="5"/>
      <c r="DND212" s="5"/>
      <c r="DNE212" s="5"/>
      <c r="DNF212" s="5"/>
      <c r="DNG212" s="5"/>
      <c r="DNH212" s="5"/>
      <c r="DNI212" s="5"/>
      <c r="DNJ212" s="5"/>
      <c r="DNK212" s="5"/>
      <c r="DNL212" s="5"/>
      <c r="DNM212" s="5"/>
      <c r="DNN212" s="5"/>
      <c r="DNO212" s="5"/>
      <c r="DNP212" s="5"/>
      <c r="DNQ212" s="5"/>
      <c r="DNR212" s="5"/>
      <c r="DNS212" s="5"/>
      <c r="DNT212" s="5"/>
      <c r="DNU212" s="5"/>
      <c r="DNV212" s="5"/>
      <c r="DNW212" s="5"/>
      <c r="DNX212" s="5"/>
      <c r="DNY212" s="5"/>
      <c r="DNZ212" s="5"/>
      <c r="DOA212" s="5"/>
      <c r="DOB212" s="5"/>
      <c r="DOC212" s="5"/>
      <c r="DOD212" s="5"/>
      <c r="DOE212" s="5"/>
      <c r="DOF212" s="5"/>
      <c r="DOG212" s="5"/>
      <c r="DOH212" s="5"/>
      <c r="DOI212" s="5"/>
      <c r="DOJ212" s="5"/>
      <c r="DOK212" s="5"/>
      <c r="DOL212" s="5"/>
      <c r="DOM212" s="5"/>
      <c r="DON212" s="5"/>
      <c r="DOO212" s="5"/>
      <c r="DOP212" s="5"/>
      <c r="DOQ212" s="5"/>
      <c r="DOR212" s="5"/>
      <c r="DOS212" s="5"/>
      <c r="DOT212" s="5"/>
      <c r="DOU212" s="5"/>
      <c r="DOV212" s="5"/>
      <c r="DOW212" s="5"/>
      <c r="DOX212" s="5"/>
      <c r="DOY212" s="5"/>
      <c r="DOZ212" s="5"/>
      <c r="DPA212" s="5"/>
      <c r="DPB212" s="5"/>
      <c r="DPC212" s="5"/>
      <c r="DPD212" s="5"/>
      <c r="DPE212" s="5"/>
      <c r="DPF212" s="5"/>
      <c r="DPG212" s="5"/>
      <c r="DPH212" s="5"/>
      <c r="DPI212" s="5"/>
      <c r="DPJ212" s="5"/>
      <c r="DPK212" s="5"/>
      <c r="DPL212" s="5"/>
      <c r="DPM212" s="5"/>
      <c r="DPN212" s="5"/>
      <c r="DPO212" s="5"/>
      <c r="DPP212" s="5"/>
      <c r="DPQ212" s="5"/>
      <c r="DPR212" s="5"/>
      <c r="DPS212" s="5"/>
      <c r="DPT212" s="5"/>
      <c r="DPU212" s="5"/>
      <c r="DPV212" s="5"/>
      <c r="DPW212" s="5"/>
      <c r="DPX212" s="5"/>
      <c r="DPY212" s="5"/>
      <c r="DPZ212" s="5"/>
      <c r="DQA212" s="5"/>
      <c r="DQB212" s="5"/>
      <c r="DQC212" s="5"/>
      <c r="DQD212" s="5"/>
      <c r="DQE212" s="5"/>
      <c r="DQF212" s="5"/>
      <c r="DQG212" s="5"/>
      <c r="DQH212" s="5"/>
      <c r="DQI212" s="5"/>
      <c r="DQJ212" s="5"/>
      <c r="DQK212" s="5"/>
      <c r="DQL212" s="5"/>
      <c r="DQM212" s="5"/>
      <c r="DQN212" s="5"/>
      <c r="DQO212" s="5"/>
      <c r="DQP212" s="5"/>
      <c r="DQQ212" s="5"/>
      <c r="DQR212" s="5"/>
      <c r="DQS212" s="5"/>
      <c r="DQT212" s="5"/>
      <c r="DQU212" s="5"/>
      <c r="DQV212" s="5"/>
      <c r="DQW212" s="5"/>
      <c r="DQX212" s="5"/>
      <c r="DQY212" s="5"/>
      <c r="DQZ212" s="5"/>
      <c r="DRA212" s="5"/>
      <c r="DRB212" s="5"/>
      <c r="DRC212" s="5"/>
      <c r="DRD212" s="5"/>
      <c r="DRE212" s="5"/>
      <c r="DRF212" s="5"/>
      <c r="DRG212" s="5"/>
      <c r="DRH212" s="5"/>
      <c r="DRI212" s="5"/>
      <c r="DRJ212" s="5"/>
      <c r="DRK212" s="5"/>
      <c r="DRL212" s="5"/>
      <c r="DRM212" s="5"/>
      <c r="DRN212" s="5"/>
      <c r="DRO212" s="5"/>
      <c r="DRP212" s="5"/>
      <c r="DRQ212" s="5"/>
      <c r="DRR212" s="5"/>
      <c r="DRS212" s="5"/>
      <c r="DRT212" s="5"/>
      <c r="DRU212" s="5"/>
      <c r="DRV212" s="5"/>
      <c r="DRW212" s="5"/>
      <c r="DRX212" s="5"/>
      <c r="DRY212" s="5"/>
      <c r="DRZ212" s="5"/>
      <c r="DSA212" s="5"/>
      <c r="DSB212" s="5"/>
      <c r="DSC212" s="5"/>
      <c r="DSD212" s="5"/>
      <c r="DSE212" s="5"/>
      <c r="DSF212" s="5"/>
      <c r="DSG212" s="5"/>
      <c r="DSH212" s="5"/>
      <c r="DSI212" s="5"/>
      <c r="DSJ212" s="5"/>
      <c r="DSK212" s="5"/>
      <c r="DSL212" s="5"/>
      <c r="DSM212" s="5"/>
      <c r="DSN212" s="5"/>
      <c r="DSO212" s="5"/>
      <c r="DSP212" s="5"/>
      <c r="DSQ212" s="5"/>
      <c r="DSR212" s="5"/>
      <c r="DSS212" s="5"/>
      <c r="DST212" s="5"/>
      <c r="DSU212" s="5"/>
      <c r="DSV212" s="5"/>
      <c r="DSW212" s="5"/>
      <c r="DSX212" s="5"/>
      <c r="DSY212" s="5"/>
      <c r="DSZ212" s="5"/>
      <c r="DTA212" s="5"/>
      <c r="DTB212" s="5"/>
      <c r="DTC212" s="5"/>
      <c r="DTD212" s="5"/>
      <c r="DTE212" s="5"/>
      <c r="DTF212" s="5"/>
      <c r="DTG212" s="5"/>
      <c r="DTH212" s="5"/>
      <c r="DTI212" s="5"/>
      <c r="DTJ212" s="5"/>
      <c r="DTK212" s="5"/>
      <c r="DTL212" s="5"/>
      <c r="DTM212" s="5"/>
      <c r="DTN212" s="5"/>
      <c r="DTO212" s="5"/>
      <c r="DTP212" s="5"/>
      <c r="DTQ212" s="5"/>
      <c r="DTR212" s="5"/>
      <c r="DTS212" s="5"/>
      <c r="DTT212" s="5"/>
      <c r="DTU212" s="5"/>
      <c r="DTV212" s="5"/>
      <c r="DTW212" s="5"/>
      <c r="DTX212" s="5"/>
      <c r="DTY212" s="5"/>
      <c r="DTZ212" s="5"/>
      <c r="DUA212" s="5"/>
      <c r="DUB212" s="5"/>
      <c r="DUC212" s="5"/>
      <c r="DUD212" s="5"/>
      <c r="DUE212" s="5"/>
      <c r="DUF212" s="5"/>
      <c r="DUG212" s="5"/>
      <c r="DUH212" s="5"/>
      <c r="DUI212" s="5"/>
      <c r="DUJ212" s="5"/>
      <c r="DUK212" s="5"/>
      <c r="DUL212" s="5"/>
      <c r="DUM212" s="5"/>
      <c r="DUN212" s="5"/>
      <c r="DUO212" s="5"/>
      <c r="DUP212" s="5"/>
      <c r="DUQ212" s="5"/>
      <c r="DUR212" s="5"/>
      <c r="DUS212" s="5"/>
      <c r="DUT212" s="5"/>
      <c r="DUU212" s="5"/>
      <c r="DUV212" s="5"/>
      <c r="DUW212" s="5"/>
      <c r="DUX212" s="5"/>
      <c r="DUY212" s="5"/>
      <c r="DUZ212" s="5"/>
      <c r="DVA212" s="5"/>
      <c r="DVB212" s="5"/>
      <c r="DVC212" s="5"/>
      <c r="DVD212" s="5"/>
      <c r="DVE212" s="5"/>
      <c r="DVF212" s="5"/>
      <c r="DVG212" s="5"/>
      <c r="DVH212" s="5"/>
      <c r="DVI212" s="5"/>
      <c r="DVJ212" s="5"/>
      <c r="DVK212" s="5"/>
      <c r="DVL212" s="5"/>
      <c r="DVM212" s="5"/>
      <c r="DVN212" s="5"/>
      <c r="DVO212" s="5"/>
      <c r="DVP212" s="5"/>
      <c r="DVQ212" s="5"/>
      <c r="DVR212" s="5"/>
      <c r="DVS212" s="5"/>
      <c r="DVT212" s="5"/>
      <c r="DVU212" s="5"/>
      <c r="DVV212" s="5"/>
      <c r="DVW212" s="5"/>
      <c r="DVX212" s="5"/>
      <c r="DVY212" s="5"/>
      <c r="DVZ212" s="5"/>
      <c r="DWA212" s="5"/>
      <c r="DWB212" s="5"/>
      <c r="DWC212" s="5"/>
      <c r="DWD212" s="5"/>
      <c r="DWE212" s="5"/>
      <c r="DWF212" s="5"/>
      <c r="DWG212" s="5"/>
      <c r="DWH212" s="5"/>
      <c r="DWI212" s="5"/>
      <c r="DWJ212" s="5"/>
      <c r="DWK212" s="5"/>
      <c r="DWL212" s="5"/>
      <c r="DWM212" s="5"/>
      <c r="DWN212" s="5"/>
      <c r="DWO212" s="5"/>
      <c r="DWP212" s="5"/>
      <c r="DWQ212" s="5"/>
      <c r="DWR212" s="5"/>
      <c r="DWS212" s="5"/>
      <c r="DWT212" s="5"/>
      <c r="DWU212" s="5"/>
      <c r="DWV212" s="5"/>
      <c r="DWW212" s="5"/>
      <c r="DWX212" s="5"/>
      <c r="DWY212" s="5"/>
      <c r="DWZ212" s="5"/>
      <c r="DXA212" s="5"/>
      <c r="DXB212" s="5"/>
      <c r="DXC212" s="5"/>
      <c r="DXD212" s="5"/>
      <c r="DXE212" s="5"/>
      <c r="DXF212" s="5"/>
      <c r="DXG212" s="5"/>
      <c r="DXH212" s="5"/>
      <c r="DXI212" s="5"/>
      <c r="DXJ212" s="5"/>
      <c r="DXK212" s="5"/>
      <c r="DXL212" s="5"/>
      <c r="DXM212" s="5"/>
      <c r="DXN212" s="5"/>
      <c r="DXO212" s="5"/>
      <c r="DXP212" s="5"/>
      <c r="DXQ212" s="5"/>
      <c r="DXR212" s="5"/>
      <c r="DXS212" s="5"/>
      <c r="DXT212" s="5"/>
      <c r="DXU212" s="5"/>
      <c r="DXV212" s="5"/>
      <c r="DXW212" s="5"/>
      <c r="DXX212" s="5"/>
      <c r="DXY212" s="5"/>
      <c r="DXZ212" s="5"/>
      <c r="DYA212" s="5"/>
      <c r="DYB212" s="5"/>
      <c r="DYC212" s="5"/>
      <c r="DYD212" s="5"/>
      <c r="DYE212" s="5"/>
      <c r="DYF212" s="5"/>
      <c r="DYG212" s="5"/>
      <c r="DYH212" s="5"/>
      <c r="DYI212" s="5"/>
      <c r="DYJ212" s="5"/>
      <c r="DYK212" s="5"/>
      <c r="DYL212" s="5"/>
      <c r="DYM212" s="5"/>
      <c r="DYN212" s="5"/>
      <c r="DYO212" s="5"/>
      <c r="DYP212" s="5"/>
      <c r="DYQ212" s="5"/>
      <c r="DYR212" s="5"/>
      <c r="DYS212" s="5"/>
      <c r="DYT212" s="5"/>
      <c r="DYU212" s="5"/>
      <c r="DYV212" s="5"/>
      <c r="DYW212" s="5"/>
      <c r="DYX212" s="5"/>
      <c r="DYY212" s="5"/>
      <c r="DYZ212" s="5"/>
      <c r="DZA212" s="5"/>
      <c r="DZB212" s="5"/>
      <c r="DZC212" s="5"/>
      <c r="DZD212" s="5"/>
      <c r="DZE212" s="5"/>
      <c r="DZF212" s="5"/>
      <c r="DZG212" s="5"/>
      <c r="DZH212" s="5"/>
      <c r="DZI212" s="5"/>
      <c r="DZJ212" s="5"/>
      <c r="DZK212" s="5"/>
      <c r="DZL212" s="5"/>
      <c r="DZM212" s="5"/>
      <c r="DZN212" s="5"/>
      <c r="DZO212" s="5"/>
      <c r="DZP212" s="5"/>
      <c r="DZQ212" s="5"/>
      <c r="DZR212" s="5"/>
      <c r="DZS212" s="5"/>
      <c r="DZT212" s="5"/>
      <c r="DZU212" s="5"/>
      <c r="DZV212" s="5"/>
      <c r="DZW212" s="5"/>
      <c r="DZX212" s="5"/>
      <c r="DZY212" s="5"/>
      <c r="DZZ212" s="5"/>
      <c r="EAA212" s="5"/>
      <c r="EAB212" s="5"/>
      <c r="EAC212" s="5"/>
      <c r="EAD212" s="5"/>
      <c r="EAE212" s="5"/>
      <c r="EAF212" s="5"/>
      <c r="EAG212" s="5"/>
      <c r="EAH212" s="5"/>
      <c r="EAI212" s="5"/>
      <c r="EAJ212" s="5"/>
      <c r="EAK212" s="5"/>
      <c r="EAL212" s="5"/>
      <c r="EAM212" s="5"/>
      <c r="EAN212" s="5"/>
      <c r="EAO212" s="5"/>
      <c r="EAP212" s="5"/>
      <c r="EAQ212" s="5"/>
      <c r="EAR212" s="5"/>
      <c r="EAS212" s="5"/>
      <c r="EAT212" s="5"/>
      <c r="EAU212" s="5"/>
      <c r="EAV212" s="5"/>
      <c r="EAW212" s="5"/>
      <c r="EAX212" s="5"/>
      <c r="EAY212" s="5"/>
      <c r="EAZ212" s="5"/>
      <c r="EBA212" s="5"/>
      <c r="EBB212" s="5"/>
      <c r="EBC212" s="5"/>
      <c r="EBD212" s="5"/>
      <c r="EBE212" s="5"/>
      <c r="EBF212" s="5"/>
      <c r="EBG212" s="5"/>
      <c r="EBH212" s="5"/>
      <c r="EBI212" s="5"/>
      <c r="EBJ212" s="5"/>
      <c r="EBK212" s="5"/>
      <c r="EBL212" s="5"/>
      <c r="EBM212" s="5"/>
      <c r="EBN212" s="5"/>
      <c r="EBO212" s="5"/>
      <c r="EBP212" s="5"/>
      <c r="EBQ212" s="5"/>
      <c r="EBR212" s="5"/>
      <c r="EBS212" s="5"/>
      <c r="EBT212" s="5"/>
      <c r="EBU212" s="5"/>
      <c r="EBV212" s="5"/>
      <c r="EBW212" s="5"/>
      <c r="EBX212" s="5"/>
      <c r="EBY212" s="5"/>
      <c r="EBZ212" s="5"/>
      <c r="ECA212" s="5"/>
      <c r="ECB212" s="5"/>
      <c r="ECC212" s="5"/>
      <c r="ECD212" s="5"/>
      <c r="ECE212" s="5"/>
      <c r="ECF212" s="5"/>
      <c r="ECG212" s="5"/>
      <c r="ECH212" s="5"/>
      <c r="ECI212" s="5"/>
      <c r="ECJ212" s="5"/>
      <c r="ECK212" s="5"/>
      <c r="ECL212" s="5"/>
      <c r="ECM212" s="5"/>
      <c r="ECN212" s="5"/>
      <c r="ECO212" s="5"/>
      <c r="ECP212" s="5"/>
      <c r="ECQ212" s="5"/>
      <c r="ECR212" s="5"/>
      <c r="ECS212" s="5"/>
      <c r="ECT212" s="5"/>
      <c r="ECU212" s="5"/>
      <c r="ECV212" s="5"/>
      <c r="ECW212" s="5"/>
      <c r="ECX212" s="5"/>
      <c r="ECY212" s="5"/>
      <c r="ECZ212" s="5"/>
      <c r="EDA212" s="5"/>
      <c r="EDB212" s="5"/>
      <c r="EDC212" s="5"/>
      <c r="EDD212" s="5"/>
      <c r="EDE212" s="5"/>
      <c r="EDF212" s="5"/>
      <c r="EDG212" s="5"/>
      <c r="EDH212" s="5"/>
      <c r="EDI212" s="5"/>
      <c r="EDJ212" s="5"/>
      <c r="EDK212" s="5"/>
      <c r="EDL212" s="5"/>
      <c r="EDM212" s="5"/>
      <c r="EDN212" s="5"/>
      <c r="EDO212" s="5"/>
      <c r="EDP212" s="5"/>
      <c r="EDQ212" s="5"/>
      <c r="EDR212" s="5"/>
      <c r="EDS212" s="5"/>
      <c r="EDT212" s="5"/>
      <c r="EDU212" s="5"/>
      <c r="EDV212" s="5"/>
      <c r="EDW212" s="5"/>
      <c r="EDX212" s="5"/>
      <c r="EDY212" s="5"/>
      <c r="EDZ212" s="5"/>
      <c r="EEA212" s="5"/>
      <c r="EEB212" s="5"/>
      <c r="EEC212" s="5"/>
      <c r="EED212" s="5"/>
      <c r="EEE212" s="5"/>
      <c r="EEF212" s="5"/>
      <c r="EEG212" s="5"/>
      <c r="EEH212" s="5"/>
      <c r="EEI212" s="5"/>
      <c r="EEJ212" s="5"/>
      <c r="EEK212" s="5"/>
      <c r="EEL212" s="5"/>
      <c r="EEM212" s="5"/>
      <c r="EEN212" s="5"/>
      <c r="EEO212" s="5"/>
      <c r="EEP212" s="5"/>
      <c r="EEQ212" s="5"/>
      <c r="EER212" s="5"/>
      <c r="EES212" s="5"/>
      <c r="EET212" s="5"/>
      <c r="EEU212" s="5"/>
      <c r="EEV212" s="5"/>
      <c r="EEW212" s="5"/>
      <c r="EEX212" s="5"/>
      <c r="EEY212" s="5"/>
      <c r="EEZ212" s="5"/>
      <c r="EFA212" s="5"/>
      <c r="EFB212" s="5"/>
      <c r="EFC212" s="5"/>
      <c r="EFD212" s="5"/>
      <c r="EFE212" s="5"/>
      <c r="EFF212" s="5"/>
      <c r="EFG212" s="5"/>
      <c r="EFH212" s="5"/>
      <c r="EFI212" s="5"/>
      <c r="EFJ212" s="5"/>
      <c r="EFK212" s="5"/>
      <c r="EFL212" s="5"/>
      <c r="EFM212" s="5"/>
      <c r="EFN212" s="5"/>
      <c r="EFO212" s="5"/>
      <c r="EFP212" s="5"/>
      <c r="EFQ212" s="5"/>
      <c r="EFR212" s="5"/>
      <c r="EFS212" s="5"/>
      <c r="EFT212" s="5"/>
      <c r="EFU212" s="5"/>
      <c r="EFV212" s="5"/>
      <c r="EFW212" s="5"/>
      <c r="EFX212" s="5"/>
      <c r="EFY212" s="5"/>
      <c r="EFZ212" s="5"/>
      <c r="EGA212" s="5"/>
      <c r="EGB212" s="5"/>
      <c r="EGC212" s="5"/>
      <c r="EGD212" s="5"/>
      <c r="EGE212" s="5"/>
      <c r="EGF212" s="5"/>
      <c r="EGG212" s="5"/>
      <c r="EGH212" s="5"/>
      <c r="EGI212" s="5"/>
      <c r="EGJ212" s="5"/>
      <c r="EGK212" s="5"/>
      <c r="EGL212" s="5"/>
      <c r="EGM212" s="5"/>
      <c r="EGN212" s="5"/>
      <c r="EGO212" s="5"/>
      <c r="EGP212" s="5"/>
      <c r="EGQ212" s="5"/>
      <c r="EGR212" s="5"/>
      <c r="EGS212" s="5"/>
      <c r="EGT212" s="5"/>
      <c r="EGU212" s="5"/>
      <c r="EGV212" s="5"/>
      <c r="EGW212" s="5"/>
      <c r="EGX212" s="5"/>
      <c r="EGY212" s="5"/>
      <c r="EGZ212" s="5"/>
      <c r="EHA212" s="5"/>
      <c r="EHB212" s="5"/>
      <c r="EHC212" s="5"/>
      <c r="EHD212" s="5"/>
      <c r="EHE212" s="5"/>
      <c r="EHF212" s="5"/>
      <c r="EHG212" s="5"/>
      <c r="EHH212" s="5"/>
      <c r="EHI212" s="5"/>
      <c r="EHJ212" s="5"/>
      <c r="EHK212" s="5"/>
      <c r="EHL212" s="5"/>
      <c r="EHM212" s="5"/>
      <c r="EHN212" s="5"/>
      <c r="EHO212" s="5"/>
      <c r="EHP212" s="5"/>
      <c r="EHQ212" s="5"/>
      <c r="EHR212" s="5"/>
      <c r="EHS212" s="5"/>
      <c r="EHT212" s="5"/>
      <c r="EHU212" s="5"/>
      <c r="EHV212" s="5"/>
      <c r="EHW212" s="5"/>
      <c r="EHX212" s="5"/>
      <c r="EHY212" s="5"/>
      <c r="EHZ212" s="5"/>
      <c r="EIA212" s="5"/>
      <c r="EIB212" s="5"/>
      <c r="EIC212" s="5"/>
      <c r="EID212" s="5"/>
      <c r="EIE212" s="5"/>
      <c r="EIF212" s="5"/>
      <c r="EIG212" s="5"/>
      <c r="EIH212" s="5"/>
      <c r="EII212" s="5"/>
      <c r="EIJ212" s="5"/>
      <c r="EIK212" s="5"/>
      <c r="EIL212" s="5"/>
      <c r="EIM212" s="5"/>
      <c r="EIN212" s="5"/>
      <c r="EIO212" s="5"/>
      <c r="EIP212" s="5"/>
      <c r="EIQ212" s="5"/>
      <c r="EIR212" s="5"/>
      <c r="EIS212" s="5"/>
      <c r="EIT212" s="5"/>
      <c r="EIU212" s="5"/>
      <c r="EIV212" s="5"/>
      <c r="EIW212" s="5"/>
      <c r="EIX212" s="5"/>
      <c r="EIY212" s="5"/>
      <c r="EIZ212" s="5"/>
      <c r="EJA212" s="5"/>
      <c r="EJB212" s="5"/>
      <c r="EJC212" s="5"/>
      <c r="EJD212" s="5"/>
      <c r="EJE212" s="5"/>
      <c r="EJF212" s="5"/>
      <c r="EJG212" s="5"/>
      <c r="EJH212" s="5"/>
      <c r="EJI212" s="5"/>
      <c r="EJJ212" s="5"/>
      <c r="EJK212" s="5"/>
      <c r="EJL212" s="5"/>
      <c r="EJM212" s="5"/>
      <c r="EJN212" s="5"/>
      <c r="EJO212" s="5"/>
      <c r="EJP212" s="5"/>
      <c r="EJQ212" s="5"/>
      <c r="EJR212" s="5"/>
      <c r="EJS212" s="5"/>
      <c r="EJT212" s="5"/>
      <c r="EJU212" s="5"/>
      <c r="EJV212" s="5"/>
      <c r="EJW212" s="5"/>
      <c r="EJX212" s="5"/>
      <c r="EJY212" s="5"/>
      <c r="EJZ212" s="5"/>
      <c r="EKA212" s="5"/>
      <c r="EKB212" s="5"/>
      <c r="EKC212" s="5"/>
      <c r="EKD212" s="5"/>
      <c r="EKE212" s="5"/>
      <c r="EKF212" s="5"/>
      <c r="EKG212" s="5"/>
      <c r="EKH212" s="5"/>
      <c r="EKI212" s="5"/>
      <c r="EKJ212" s="5"/>
      <c r="EKK212" s="5"/>
      <c r="EKL212" s="5"/>
      <c r="EKM212" s="5"/>
      <c r="EKN212" s="5"/>
      <c r="EKO212" s="5"/>
      <c r="EKP212" s="5"/>
      <c r="EKQ212" s="5"/>
      <c r="EKR212" s="5"/>
      <c r="EKS212" s="5"/>
      <c r="EKT212" s="5"/>
      <c r="EKU212" s="5"/>
      <c r="EKV212" s="5"/>
      <c r="EKW212" s="5"/>
      <c r="EKX212" s="5"/>
      <c r="EKY212" s="5"/>
      <c r="EKZ212" s="5"/>
      <c r="ELA212" s="5"/>
      <c r="ELB212" s="5"/>
      <c r="ELC212" s="5"/>
      <c r="ELD212" s="5"/>
      <c r="ELE212" s="5"/>
      <c r="ELF212" s="5"/>
      <c r="ELG212" s="5"/>
      <c r="ELH212" s="5"/>
      <c r="ELI212" s="5"/>
      <c r="ELJ212" s="5"/>
      <c r="ELK212" s="5"/>
      <c r="ELL212" s="5"/>
      <c r="ELM212" s="5"/>
      <c r="ELN212" s="5"/>
      <c r="ELO212" s="5"/>
      <c r="ELP212" s="5"/>
      <c r="ELQ212" s="5"/>
      <c r="ELR212" s="5"/>
      <c r="ELS212" s="5"/>
      <c r="ELT212" s="5"/>
      <c r="ELU212" s="5"/>
      <c r="ELV212" s="5"/>
      <c r="ELW212" s="5"/>
      <c r="ELX212" s="5"/>
      <c r="ELY212" s="5"/>
      <c r="ELZ212" s="5"/>
      <c r="EMA212" s="5"/>
      <c r="EMB212" s="5"/>
      <c r="EMC212" s="5"/>
      <c r="EMD212" s="5"/>
      <c r="EME212" s="5"/>
      <c r="EMF212" s="5"/>
      <c r="EMG212" s="5"/>
      <c r="EMH212" s="5"/>
      <c r="EMI212" s="5"/>
      <c r="EMJ212" s="5"/>
      <c r="EMK212" s="5"/>
      <c r="EML212" s="5"/>
      <c r="EMM212" s="5"/>
      <c r="EMN212" s="5"/>
      <c r="EMO212" s="5"/>
      <c r="EMP212" s="5"/>
      <c r="EMQ212" s="5"/>
      <c r="EMR212" s="5"/>
      <c r="EMS212" s="5"/>
      <c r="EMT212" s="5"/>
      <c r="EMU212" s="5"/>
      <c r="EMV212" s="5"/>
      <c r="EMW212" s="5"/>
      <c r="EMX212" s="5"/>
      <c r="EMY212" s="5"/>
      <c r="EMZ212" s="5"/>
      <c r="ENA212" s="5"/>
      <c r="ENB212" s="5"/>
      <c r="ENC212" s="5"/>
      <c r="END212" s="5"/>
      <c r="ENE212" s="5"/>
      <c r="ENF212" s="5"/>
      <c r="ENG212" s="5"/>
      <c r="ENH212" s="5"/>
      <c r="ENI212" s="5"/>
      <c r="ENJ212" s="5"/>
      <c r="ENK212" s="5"/>
      <c r="ENL212" s="5"/>
      <c r="ENM212" s="5"/>
      <c r="ENN212" s="5"/>
      <c r="ENO212" s="5"/>
      <c r="ENP212" s="5"/>
      <c r="ENQ212" s="5"/>
      <c r="ENR212" s="5"/>
      <c r="ENS212" s="5"/>
      <c r="ENT212" s="5"/>
      <c r="ENU212" s="5"/>
      <c r="ENV212" s="5"/>
      <c r="ENW212" s="5"/>
      <c r="ENX212" s="5"/>
      <c r="ENY212" s="5"/>
      <c r="ENZ212" s="5"/>
      <c r="EOA212" s="5"/>
      <c r="EOB212" s="5"/>
      <c r="EOC212" s="5"/>
      <c r="EOD212" s="5"/>
      <c r="EOE212" s="5"/>
      <c r="EOF212" s="5"/>
      <c r="EOG212" s="5"/>
      <c r="EOH212" s="5"/>
      <c r="EOI212" s="5"/>
      <c r="EOJ212" s="5"/>
      <c r="EOK212" s="5"/>
      <c r="EOL212" s="5"/>
      <c r="EOM212" s="5"/>
      <c r="EON212" s="5"/>
      <c r="EOO212" s="5"/>
      <c r="EOP212" s="5"/>
      <c r="EOQ212" s="5"/>
      <c r="EOR212" s="5"/>
      <c r="EOS212" s="5"/>
      <c r="EOT212" s="5"/>
      <c r="EOU212" s="5"/>
      <c r="EOV212" s="5"/>
      <c r="EOW212" s="5"/>
      <c r="EOX212" s="5"/>
      <c r="EOY212" s="5"/>
      <c r="EOZ212" s="5"/>
      <c r="EPA212" s="5"/>
      <c r="EPB212" s="5"/>
      <c r="EPC212" s="5"/>
      <c r="EPD212" s="5"/>
      <c r="EPE212" s="5"/>
      <c r="EPF212" s="5"/>
      <c r="EPG212" s="5"/>
      <c r="EPH212" s="5"/>
      <c r="EPI212" s="5"/>
      <c r="EPJ212" s="5"/>
      <c r="EPK212" s="5"/>
      <c r="EPL212" s="5"/>
      <c r="EPM212" s="5"/>
      <c r="EPN212" s="5"/>
      <c r="EPO212" s="5"/>
      <c r="EPP212" s="5"/>
      <c r="EPQ212" s="5"/>
      <c r="EPR212" s="5"/>
      <c r="EPS212" s="5"/>
      <c r="EPT212" s="5"/>
      <c r="EPU212" s="5"/>
      <c r="EPV212" s="5"/>
      <c r="EPW212" s="5"/>
      <c r="EPX212" s="5"/>
      <c r="EPY212" s="5"/>
      <c r="EPZ212" s="5"/>
      <c r="EQA212" s="5"/>
      <c r="EQB212" s="5"/>
      <c r="EQC212" s="5"/>
      <c r="EQD212" s="5"/>
      <c r="EQE212" s="5"/>
      <c r="EQF212" s="5"/>
      <c r="EQG212" s="5"/>
      <c r="EQH212" s="5"/>
      <c r="EQI212" s="5"/>
      <c r="EQJ212" s="5"/>
      <c r="EQK212" s="5"/>
      <c r="EQL212" s="5"/>
      <c r="EQM212" s="5"/>
      <c r="EQN212" s="5"/>
      <c r="EQO212" s="5"/>
      <c r="EQP212" s="5"/>
      <c r="EQQ212" s="5"/>
      <c r="EQR212" s="5"/>
      <c r="EQS212" s="5"/>
      <c r="EQT212" s="5"/>
      <c r="EQU212" s="5"/>
      <c r="EQV212" s="5"/>
      <c r="EQW212" s="5"/>
      <c r="EQX212" s="5"/>
      <c r="EQY212" s="5"/>
      <c r="EQZ212" s="5"/>
      <c r="ERA212" s="5"/>
      <c r="ERB212" s="5"/>
      <c r="ERC212" s="5"/>
      <c r="ERD212" s="5"/>
      <c r="ERE212" s="5"/>
      <c r="ERF212" s="5"/>
      <c r="ERG212" s="5"/>
      <c r="ERH212" s="5"/>
      <c r="ERI212" s="5"/>
      <c r="ERJ212" s="5"/>
      <c r="ERK212" s="5"/>
      <c r="ERL212" s="5"/>
      <c r="ERM212" s="5"/>
      <c r="ERN212" s="5"/>
      <c r="ERO212" s="5"/>
      <c r="ERP212" s="5"/>
      <c r="ERQ212" s="5"/>
      <c r="ERR212" s="5"/>
      <c r="ERS212" s="5"/>
      <c r="ERT212" s="5"/>
      <c r="ERU212" s="5"/>
      <c r="ERV212" s="5"/>
      <c r="ERW212" s="5"/>
      <c r="ERX212" s="5"/>
      <c r="ERY212" s="5"/>
      <c r="ERZ212" s="5"/>
      <c r="ESA212" s="5"/>
      <c r="ESB212" s="5"/>
      <c r="ESC212" s="5"/>
      <c r="ESD212" s="5"/>
      <c r="ESE212" s="5"/>
      <c r="ESF212" s="5"/>
      <c r="ESG212" s="5"/>
      <c r="ESH212" s="5"/>
      <c r="ESI212" s="5"/>
      <c r="ESJ212" s="5"/>
      <c r="ESK212" s="5"/>
      <c r="ESL212" s="5"/>
      <c r="ESM212" s="5"/>
      <c r="ESN212" s="5"/>
      <c r="ESO212" s="5"/>
      <c r="ESP212" s="5"/>
      <c r="ESQ212" s="5"/>
      <c r="ESR212" s="5"/>
      <c r="ESS212" s="5"/>
      <c r="EST212" s="5"/>
      <c r="ESU212" s="5"/>
      <c r="ESV212" s="5"/>
      <c r="ESW212" s="5"/>
      <c r="ESX212" s="5"/>
      <c r="ESY212" s="5"/>
      <c r="ESZ212" s="5"/>
      <c r="ETA212" s="5"/>
      <c r="ETB212" s="5"/>
      <c r="ETC212" s="5"/>
      <c r="ETD212" s="5"/>
      <c r="ETE212" s="5"/>
      <c r="ETF212" s="5"/>
      <c r="ETG212" s="5"/>
      <c r="ETH212" s="5"/>
      <c r="ETI212" s="5"/>
      <c r="ETJ212" s="5"/>
      <c r="ETK212" s="5"/>
      <c r="ETL212" s="5"/>
      <c r="ETM212" s="5"/>
      <c r="ETN212" s="5"/>
      <c r="ETO212" s="5"/>
      <c r="ETP212" s="5"/>
      <c r="ETQ212" s="5"/>
      <c r="ETR212" s="5"/>
      <c r="ETS212" s="5"/>
      <c r="ETT212" s="5"/>
      <c r="ETU212" s="5"/>
      <c r="ETV212" s="5"/>
      <c r="ETW212" s="5"/>
      <c r="ETX212" s="5"/>
      <c r="ETY212" s="5"/>
      <c r="ETZ212" s="5"/>
      <c r="EUA212" s="5"/>
      <c r="EUB212" s="5"/>
      <c r="EUC212" s="5"/>
      <c r="EUD212" s="5"/>
      <c r="EUE212" s="5"/>
      <c r="EUF212" s="5"/>
      <c r="EUG212" s="5"/>
      <c r="EUH212" s="5"/>
      <c r="EUI212" s="5"/>
      <c r="EUJ212" s="5"/>
      <c r="EUK212" s="5"/>
      <c r="EUL212" s="5"/>
      <c r="EUM212" s="5"/>
      <c r="EUN212" s="5"/>
      <c r="EUO212" s="5"/>
      <c r="EUP212" s="5"/>
      <c r="EUQ212" s="5"/>
      <c r="EUR212" s="5"/>
      <c r="EUS212" s="5"/>
      <c r="EUT212" s="5"/>
      <c r="EUU212" s="5"/>
      <c r="EUV212" s="5"/>
      <c r="EUW212" s="5"/>
      <c r="EUX212" s="5"/>
      <c r="EUY212" s="5"/>
      <c r="EUZ212" s="5"/>
      <c r="EVA212" s="5"/>
      <c r="EVB212" s="5"/>
      <c r="EVC212" s="5"/>
      <c r="EVD212" s="5"/>
      <c r="EVE212" s="5"/>
      <c r="EVF212" s="5"/>
      <c r="EVG212" s="5"/>
      <c r="EVH212" s="5"/>
      <c r="EVI212" s="5"/>
      <c r="EVJ212" s="5"/>
      <c r="EVK212" s="5"/>
      <c r="EVL212" s="5"/>
      <c r="EVM212" s="5"/>
      <c r="EVN212" s="5"/>
      <c r="EVO212" s="5"/>
      <c r="EVP212" s="5"/>
      <c r="EVQ212" s="5"/>
      <c r="EVR212" s="5"/>
      <c r="EVS212" s="5"/>
      <c r="EVT212" s="5"/>
      <c r="EVU212" s="5"/>
      <c r="EVV212" s="5"/>
      <c r="EVW212" s="5"/>
      <c r="EVX212" s="5"/>
      <c r="EVY212" s="5"/>
      <c r="EVZ212" s="5"/>
      <c r="EWA212" s="5"/>
      <c r="EWB212" s="5"/>
      <c r="EWC212" s="5"/>
      <c r="EWD212" s="5"/>
      <c r="EWE212" s="5"/>
      <c r="EWF212" s="5"/>
      <c r="EWG212" s="5"/>
      <c r="EWH212" s="5"/>
      <c r="EWI212" s="5"/>
      <c r="EWJ212" s="5"/>
      <c r="EWK212" s="5"/>
      <c r="EWL212" s="5"/>
      <c r="EWM212" s="5"/>
      <c r="EWN212" s="5"/>
      <c r="EWO212" s="5"/>
      <c r="EWP212" s="5"/>
      <c r="EWQ212" s="5"/>
      <c r="EWR212" s="5"/>
      <c r="EWS212" s="5"/>
      <c r="EWT212" s="5"/>
      <c r="EWU212" s="5"/>
      <c r="EWV212" s="5"/>
      <c r="EWW212" s="5"/>
      <c r="EWX212" s="5"/>
      <c r="EWY212" s="5"/>
      <c r="EWZ212" s="5"/>
      <c r="EXA212" s="5"/>
      <c r="EXB212" s="5"/>
      <c r="EXC212" s="5"/>
      <c r="EXD212" s="5"/>
      <c r="EXE212" s="5"/>
      <c r="EXF212" s="5"/>
      <c r="EXG212" s="5"/>
      <c r="EXH212" s="5"/>
      <c r="EXI212" s="5"/>
      <c r="EXJ212" s="5"/>
      <c r="EXK212" s="5"/>
      <c r="EXL212" s="5"/>
      <c r="EXM212" s="5"/>
      <c r="EXN212" s="5"/>
      <c r="EXO212" s="5"/>
      <c r="EXP212" s="5"/>
      <c r="EXQ212" s="5"/>
      <c r="EXR212" s="5"/>
      <c r="EXS212" s="5"/>
      <c r="EXT212" s="5"/>
      <c r="EXU212" s="5"/>
      <c r="EXV212" s="5"/>
      <c r="EXW212" s="5"/>
      <c r="EXX212" s="5"/>
      <c r="EXY212" s="5"/>
      <c r="EXZ212" s="5"/>
      <c r="EYA212" s="5"/>
      <c r="EYB212" s="5"/>
      <c r="EYC212" s="5"/>
      <c r="EYD212" s="5"/>
      <c r="EYE212" s="5"/>
      <c r="EYF212" s="5"/>
      <c r="EYG212" s="5"/>
      <c r="EYH212" s="5"/>
      <c r="EYI212" s="5"/>
      <c r="EYJ212" s="5"/>
      <c r="EYK212" s="5"/>
      <c r="EYL212" s="5"/>
      <c r="EYM212" s="5"/>
      <c r="EYN212" s="5"/>
      <c r="EYO212" s="5"/>
      <c r="EYP212" s="5"/>
      <c r="EYQ212" s="5"/>
      <c r="EYR212" s="5"/>
      <c r="EYS212" s="5"/>
      <c r="EYT212" s="5"/>
      <c r="EYU212" s="5"/>
      <c r="EYV212" s="5"/>
      <c r="EYW212" s="5"/>
      <c r="EYX212" s="5"/>
      <c r="EYY212" s="5"/>
      <c r="EYZ212" s="5"/>
      <c r="EZA212" s="5"/>
      <c r="EZB212" s="5"/>
      <c r="EZC212" s="5"/>
      <c r="EZD212" s="5"/>
      <c r="EZE212" s="5"/>
      <c r="EZF212" s="5"/>
      <c r="EZG212" s="5"/>
      <c r="EZH212" s="5"/>
      <c r="EZI212" s="5"/>
      <c r="EZJ212" s="5"/>
      <c r="EZK212" s="5"/>
      <c r="EZL212" s="5"/>
      <c r="EZM212" s="5"/>
      <c r="EZN212" s="5"/>
      <c r="EZO212" s="5"/>
      <c r="EZP212" s="5"/>
      <c r="EZQ212" s="5"/>
      <c r="EZR212" s="5"/>
      <c r="EZS212" s="5"/>
      <c r="EZT212" s="5"/>
      <c r="EZU212" s="5"/>
      <c r="EZV212" s="5"/>
      <c r="EZW212" s="5"/>
      <c r="EZX212" s="5"/>
      <c r="EZY212" s="5"/>
      <c r="EZZ212" s="5"/>
      <c r="FAA212" s="5"/>
      <c r="FAB212" s="5"/>
      <c r="FAC212" s="5"/>
      <c r="FAD212" s="5"/>
      <c r="FAE212" s="5"/>
      <c r="FAF212" s="5"/>
      <c r="FAG212" s="5"/>
      <c r="FAH212" s="5"/>
      <c r="FAI212" s="5"/>
      <c r="FAJ212" s="5"/>
      <c r="FAK212" s="5"/>
      <c r="FAL212" s="5"/>
      <c r="FAM212" s="5"/>
      <c r="FAN212" s="5"/>
      <c r="FAO212" s="5"/>
      <c r="FAP212" s="5"/>
      <c r="FAQ212" s="5"/>
      <c r="FAR212" s="5"/>
      <c r="FAS212" s="5"/>
      <c r="FAT212" s="5"/>
      <c r="FAU212" s="5"/>
      <c r="FAV212" s="5"/>
      <c r="FAW212" s="5"/>
      <c r="FAX212" s="5"/>
      <c r="FAY212" s="5"/>
      <c r="FAZ212" s="5"/>
      <c r="FBA212" s="5"/>
      <c r="FBB212" s="5"/>
      <c r="FBC212" s="5"/>
      <c r="FBD212" s="5"/>
      <c r="FBE212" s="5"/>
      <c r="FBF212" s="5"/>
      <c r="FBG212" s="5"/>
      <c r="FBH212" s="5"/>
      <c r="FBI212" s="5"/>
      <c r="FBJ212" s="5"/>
      <c r="FBK212" s="5"/>
      <c r="FBL212" s="5"/>
      <c r="FBM212" s="5"/>
      <c r="FBN212" s="5"/>
      <c r="FBO212" s="5"/>
      <c r="FBP212" s="5"/>
      <c r="FBQ212" s="5"/>
      <c r="FBR212" s="5"/>
      <c r="FBS212" s="5"/>
      <c r="FBT212" s="5"/>
      <c r="FBU212" s="5"/>
      <c r="FBV212" s="5"/>
      <c r="FBW212" s="5"/>
      <c r="FBX212" s="5"/>
      <c r="FBY212" s="5"/>
      <c r="FBZ212" s="5"/>
      <c r="FCA212" s="5"/>
      <c r="FCB212" s="5"/>
      <c r="FCC212" s="5"/>
      <c r="FCD212" s="5"/>
      <c r="FCE212" s="5"/>
      <c r="FCF212" s="5"/>
      <c r="FCG212" s="5"/>
      <c r="FCH212" s="5"/>
      <c r="FCI212" s="5"/>
      <c r="FCJ212" s="5"/>
      <c r="FCK212" s="5"/>
      <c r="FCL212" s="5"/>
      <c r="FCM212" s="5"/>
      <c r="FCN212" s="5"/>
      <c r="FCO212" s="5"/>
      <c r="FCP212" s="5"/>
      <c r="FCQ212" s="5"/>
      <c r="FCR212" s="5"/>
      <c r="FCS212" s="5"/>
      <c r="FCT212" s="5"/>
      <c r="FCU212" s="5"/>
      <c r="FCV212" s="5"/>
      <c r="FCW212" s="5"/>
      <c r="FCX212" s="5"/>
      <c r="FCY212" s="5"/>
      <c r="FCZ212" s="5"/>
      <c r="FDA212" s="5"/>
      <c r="FDB212" s="5"/>
      <c r="FDC212" s="5"/>
      <c r="FDD212" s="5"/>
      <c r="FDE212" s="5"/>
      <c r="FDF212" s="5"/>
      <c r="FDG212" s="5"/>
      <c r="FDH212" s="5"/>
      <c r="FDI212" s="5"/>
      <c r="FDJ212" s="5"/>
      <c r="FDK212" s="5"/>
      <c r="FDL212" s="5"/>
      <c r="FDM212" s="5"/>
      <c r="FDN212" s="5"/>
      <c r="FDO212" s="5"/>
      <c r="FDP212" s="5"/>
      <c r="FDQ212" s="5"/>
      <c r="FDR212" s="5"/>
      <c r="FDS212" s="5"/>
      <c r="FDT212" s="5"/>
      <c r="FDU212" s="5"/>
      <c r="FDV212" s="5"/>
      <c r="FDW212" s="5"/>
      <c r="FDX212" s="5"/>
      <c r="FDY212" s="5"/>
      <c r="FDZ212" s="5"/>
      <c r="FEA212" s="5"/>
      <c r="FEB212" s="5"/>
      <c r="FEC212" s="5"/>
      <c r="FED212" s="5"/>
      <c r="FEE212" s="5"/>
      <c r="FEF212" s="5"/>
      <c r="FEG212" s="5"/>
      <c r="FEH212" s="5"/>
      <c r="FEI212" s="5"/>
      <c r="FEJ212" s="5"/>
      <c r="FEK212" s="5"/>
      <c r="FEL212" s="5"/>
      <c r="FEM212" s="5"/>
      <c r="FEN212" s="5"/>
      <c r="FEO212" s="5"/>
      <c r="FEP212" s="5"/>
      <c r="FEQ212" s="5"/>
      <c r="FER212" s="5"/>
      <c r="FES212" s="5"/>
      <c r="FET212" s="5"/>
      <c r="FEU212" s="5"/>
      <c r="FEV212" s="5"/>
      <c r="FEW212" s="5"/>
      <c r="FEX212" s="5"/>
      <c r="FEY212" s="5"/>
      <c r="FEZ212" s="5"/>
      <c r="FFA212" s="5"/>
      <c r="FFB212" s="5"/>
      <c r="FFC212" s="5"/>
      <c r="FFD212" s="5"/>
      <c r="FFE212" s="5"/>
      <c r="FFF212" s="5"/>
      <c r="FFG212" s="5"/>
      <c r="FFH212" s="5"/>
      <c r="FFI212" s="5"/>
      <c r="FFJ212" s="5"/>
      <c r="FFK212" s="5"/>
      <c r="FFL212" s="5"/>
      <c r="FFM212" s="5"/>
      <c r="FFN212" s="5"/>
      <c r="FFO212" s="5"/>
      <c r="FFP212" s="5"/>
      <c r="FFQ212" s="5"/>
      <c r="FFR212" s="5"/>
      <c r="FFS212" s="5"/>
      <c r="FFT212" s="5"/>
      <c r="FFU212" s="5"/>
      <c r="FFV212" s="5"/>
      <c r="FFW212" s="5"/>
      <c r="FFX212" s="5"/>
      <c r="FFY212" s="5"/>
      <c r="FFZ212" s="5"/>
      <c r="FGA212" s="5"/>
      <c r="FGB212" s="5"/>
      <c r="FGC212" s="5"/>
      <c r="FGD212" s="5"/>
      <c r="FGE212" s="5"/>
      <c r="FGF212" s="5"/>
      <c r="FGG212" s="5"/>
      <c r="FGH212" s="5"/>
      <c r="FGI212" s="5"/>
      <c r="FGJ212" s="5"/>
      <c r="FGK212" s="5"/>
      <c r="FGL212" s="5"/>
      <c r="FGM212" s="5"/>
      <c r="FGN212" s="5"/>
      <c r="FGO212" s="5"/>
      <c r="FGP212" s="5"/>
      <c r="FGQ212" s="5"/>
      <c r="FGR212" s="5"/>
      <c r="FGS212" s="5"/>
      <c r="FGT212" s="5"/>
      <c r="FGU212" s="5"/>
      <c r="FGV212" s="5"/>
      <c r="FGW212" s="5"/>
      <c r="FGX212" s="5"/>
      <c r="FGY212" s="5"/>
      <c r="FGZ212" s="5"/>
      <c r="FHA212" s="5"/>
      <c r="FHB212" s="5"/>
      <c r="FHC212" s="5"/>
      <c r="FHD212" s="5"/>
      <c r="FHE212" s="5"/>
      <c r="FHF212" s="5"/>
      <c r="FHG212" s="5"/>
      <c r="FHH212" s="5"/>
      <c r="FHI212" s="5"/>
      <c r="FHJ212" s="5"/>
      <c r="FHK212" s="5"/>
      <c r="FHL212" s="5"/>
      <c r="FHM212" s="5"/>
      <c r="FHN212" s="5"/>
      <c r="FHO212" s="5"/>
      <c r="FHP212" s="5"/>
      <c r="FHQ212" s="5"/>
      <c r="FHR212" s="5"/>
      <c r="FHS212" s="5"/>
      <c r="FHT212" s="5"/>
      <c r="FHU212" s="5"/>
      <c r="FHV212" s="5"/>
      <c r="FHW212" s="5"/>
      <c r="FHX212" s="5"/>
      <c r="FHY212" s="5"/>
      <c r="FHZ212" s="5"/>
      <c r="FIA212" s="5"/>
      <c r="FIB212" s="5"/>
      <c r="FIC212" s="5"/>
      <c r="FID212" s="5"/>
      <c r="FIE212" s="5"/>
      <c r="FIF212" s="5"/>
      <c r="FIG212" s="5"/>
      <c r="FIH212" s="5"/>
      <c r="FII212" s="5"/>
      <c r="FIJ212" s="5"/>
      <c r="FIK212" s="5"/>
      <c r="FIL212" s="5"/>
      <c r="FIM212" s="5"/>
      <c r="FIN212" s="5"/>
      <c r="FIO212" s="5"/>
      <c r="FIP212" s="5"/>
      <c r="FIQ212" s="5"/>
      <c r="FIR212" s="5"/>
      <c r="FIS212" s="5"/>
      <c r="FIT212" s="5"/>
      <c r="FIU212" s="5"/>
      <c r="FIV212" s="5"/>
      <c r="FIW212" s="5"/>
      <c r="FIX212" s="5"/>
      <c r="FIY212" s="5"/>
      <c r="FIZ212" s="5"/>
      <c r="FJA212" s="5"/>
      <c r="FJB212" s="5"/>
      <c r="FJC212" s="5"/>
      <c r="FJD212" s="5"/>
      <c r="FJE212" s="5"/>
      <c r="FJF212" s="5"/>
      <c r="FJG212" s="5"/>
      <c r="FJH212" s="5"/>
      <c r="FJI212" s="5"/>
      <c r="FJJ212" s="5"/>
      <c r="FJK212" s="5"/>
      <c r="FJL212" s="5"/>
      <c r="FJM212" s="5"/>
      <c r="FJN212" s="5"/>
      <c r="FJO212" s="5"/>
      <c r="FJP212" s="5"/>
      <c r="FJQ212" s="5"/>
      <c r="FJR212" s="5"/>
      <c r="FJS212" s="5"/>
      <c r="FJT212" s="5"/>
      <c r="FJU212" s="5"/>
      <c r="FJV212" s="5"/>
      <c r="FJW212" s="5"/>
      <c r="FJX212" s="5"/>
      <c r="FJY212" s="5"/>
      <c r="FJZ212" s="5"/>
      <c r="FKA212" s="5"/>
      <c r="FKB212" s="5"/>
      <c r="FKC212" s="5"/>
      <c r="FKD212" s="5"/>
      <c r="FKE212" s="5"/>
      <c r="FKF212" s="5"/>
      <c r="FKG212" s="5"/>
      <c r="FKH212" s="5"/>
      <c r="FKI212" s="5"/>
      <c r="FKJ212" s="5"/>
      <c r="FKK212" s="5"/>
      <c r="FKL212" s="5"/>
      <c r="FKM212" s="5"/>
      <c r="FKN212" s="5"/>
      <c r="FKO212" s="5"/>
      <c r="FKP212" s="5"/>
      <c r="FKQ212" s="5"/>
      <c r="FKR212" s="5"/>
      <c r="FKS212" s="5"/>
      <c r="FKT212" s="5"/>
      <c r="FKU212" s="5"/>
      <c r="FKV212" s="5"/>
      <c r="FKW212" s="5"/>
      <c r="FKX212" s="5"/>
      <c r="FKY212" s="5"/>
      <c r="FKZ212" s="5"/>
      <c r="FLA212" s="5"/>
      <c r="FLB212" s="5"/>
      <c r="FLC212" s="5"/>
      <c r="FLD212" s="5"/>
      <c r="FLE212" s="5"/>
      <c r="FLF212" s="5"/>
      <c r="FLG212" s="5"/>
      <c r="FLH212" s="5"/>
      <c r="FLI212" s="5"/>
      <c r="FLJ212" s="5"/>
      <c r="FLK212" s="5"/>
      <c r="FLL212" s="5"/>
      <c r="FLM212" s="5"/>
      <c r="FLN212" s="5"/>
      <c r="FLO212" s="5"/>
      <c r="FLP212" s="5"/>
      <c r="FLQ212" s="5"/>
      <c r="FLR212" s="5"/>
      <c r="FLS212" s="5"/>
      <c r="FLT212" s="5"/>
      <c r="FLU212" s="5"/>
      <c r="FLV212" s="5"/>
      <c r="FLW212" s="5"/>
      <c r="FLX212" s="5"/>
      <c r="FLY212" s="5"/>
      <c r="FLZ212" s="5"/>
      <c r="FMA212" s="5"/>
      <c r="FMB212" s="5"/>
      <c r="FMC212" s="5"/>
      <c r="FMD212" s="5"/>
      <c r="FME212" s="5"/>
      <c r="FMF212" s="5"/>
      <c r="FMG212" s="5"/>
      <c r="FMH212" s="5"/>
      <c r="FMI212" s="5"/>
      <c r="FMJ212" s="5"/>
      <c r="FMK212" s="5"/>
      <c r="FML212" s="5"/>
      <c r="FMM212" s="5"/>
      <c r="FMN212" s="5"/>
      <c r="FMO212" s="5"/>
      <c r="FMP212" s="5"/>
      <c r="FMQ212" s="5"/>
      <c r="FMR212" s="5"/>
      <c r="FMS212" s="5"/>
      <c r="FMT212" s="5"/>
      <c r="FMU212" s="5"/>
      <c r="FMV212" s="5"/>
      <c r="FMW212" s="5"/>
      <c r="FMX212" s="5"/>
      <c r="FMY212" s="5"/>
      <c r="FMZ212" s="5"/>
      <c r="FNA212" s="5"/>
      <c r="FNB212" s="5"/>
      <c r="FNC212" s="5"/>
      <c r="FND212" s="5"/>
      <c r="FNE212" s="5"/>
      <c r="FNF212" s="5"/>
      <c r="FNG212" s="5"/>
      <c r="FNH212" s="5"/>
      <c r="FNI212" s="5"/>
      <c r="FNJ212" s="5"/>
      <c r="FNK212" s="5"/>
      <c r="FNL212" s="5"/>
      <c r="FNM212" s="5"/>
      <c r="FNN212" s="5"/>
      <c r="FNO212" s="5"/>
      <c r="FNP212" s="5"/>
      <c r="FNQ212" s="5"/>
      <c r="FNR212" s="5"/>
      <c r="FNS212" s="5"/>
      <c r="FNT212" s="5"/>
      <c r="FNU212" s="5"/>
      <c r="FNV212" s="5"/>
      <c r="FNW212" s="5"/>
      <c r="FNX212" s="5"/>
      <c r="FNY212" s="5"/>
      <c r="FNZ212" s="5"/>
      <c r="FOA212" s="5"/>
      <c r="FOB212" s="5"/>
      <c r="FOC212" s="5"/>
      <c r="FOD212" s="5"/>
      <c r="FOE212" s="5"/>
      <c r="FOF212" s="5"/>
      <c r="FOG212" s="5"/>
      <c r="FOH212" s="5"/>
      <c r="FOI212" s="5"/>
      <c r="FOJ212" s="5"/>
      <c r="FOK212" s="5"/>
      <c r="FOL212" s="5"/>
      <c r="FOM212" s="5"/>
      <c r="FON212" s="5"/>
      <c r="FOO212" s="5"/>
      <c r="FOP212" s="5"/>
      <c r="FOQ212" s="5"/>
      <c r="FOR212" s="5"/>
      <c r="FOS212" s="5"/>
      <c r="FOT212" s="5"/>
      <c r="FOU212" s="5"/>
      <c r="FOV212" s="5"/>
      <c r="FOW212" s="5"/>
      <c r="FOX212" s="5"/>
      <c r="FOY212" s="5"/>
      <c r="FOZ212" s="5"/>
      <c r="FPA212" s="5"/>
      <c r="FPB212" s="5"/>
      <c r="FPC212" s="5"/>
      <c r="FPD212" s="5"/>
      <c r="FPE212" s="5"/>
      <c r="FPF212" s="5"/>
      <c r="FPG212" s="5"/>
      <c r="FPH212" s="5"/>
      <c r="FPI212" s="5"/>
      <c r="FPJ212" s="5"/>
      <c r="FPK212" s="5"/>
      <c r="FPL212" s="5"/>
      <c r="FPM212" s="5"/>
      <c r="FPN212" s="5"/>
      <c r="FPO212" s="5"/>
      <c r="FPP212" s="5"/>
      <c r="FPQ212" s="5"/>
      <c r="FPR212" s="5"/>
      <c r="FPS212" s="5"/>
      <c r="FPT212" s="5"/>
      <c r="FPU212" s="5"/>
      <c r="FPV212" s="5"/>
      <c r="FPW212" s="5"/>
      <c r="FPX212" s="5"/>
      <c r="FPY212" s="5"/>
      <c r="FPZ212" s="5"/>
      <c r="FQA212" s="5"/>
      <c r="FQB212" s="5"/>
      <c r="FQC212" s="5"/>
      <c r="FQD212" s="5"/>
      <c r="FQE212" s="5"/>
      <c r="FQF212" s="5"/>
      <c r="FQG212" s="5"/>
      <c r="FQH212" s="5"/>
      <c r="FQI212" s="5"/>
      <c r="FQJ212" s="5"/>
      <c r="FQK212" s="5"/>
      <c r="FQL212" s="5"/>
      <c r="FQM212" s="5"/>
      <c r="FQN212" s="5"/>
      <c r="FQO212" s="5"/>
      <c r="FQP212" s="5"/>
      <c r="FQQ212" s="5"/>
      <c r="FQR212" s="5"/>
      <c r="FQS212" s="5"/>
      <c r="FQT212" s="5"/>
      <c r="FQU212" s="5"/>
      <c r="FQV212" s="5"/>
      <c r="FQW212" s="5"/>
      <c r="FQX212" s="5"/>
      <c r="FQY212" s="5"/>
      <c r="FQZ212" s="5"/>
      <c r="FRA212" s="5"/>
      <c r="FRB212" s="5"/>
      <c r="FRC212" s="5"/>
      <c r="FRD212" s="5"/>
      <c r="FRE212" s="5"/>
      <c r="FRF212" s="5"/>
      <c r="FRG212" s="5"/>
      <c r="FRH212" s="5"/>
      <c r="FRI212" s="5"/>
      <c r="FRJ212" s="5"/>
      <c r="FRK212" s="5"/>
      <c r="FRL212" s="5"/>
      <c r="FRM212" s="5"/>
      <c r="FRN212" s="5"/>
      <c r="FRO212" s="5"/>
      <c r="FRP212" s="5"/>
      <c r="FRQ212" s="5"/>
      <c r="FRR212" s="5"/>
      <c r="FRS212" s="5"/>
      <c r="FRT212" s="5"/>
      <c r="FRU212" s="5"/>
      <c r="FRV212" s="5"/>
      <c r="FRW212" s="5"/>
      <c r="FRX212" s="5"/>
      <c r="FRY212" s="5"/>
      <c r="FRZ212" s="5"/>
      <c r="FSA212" s="5"/>
      <c r="FSB212" s="5"/>
      <c r="FSC212" s="5"/>
      <c r="FSD212" s="5"/>
      <c r="FSE212" s="5"/>
      <c r="FSF212" s="5"/>
      <c r="FSG212" s="5"/>
      <c r="FSH212" s="5"/>
      <c r="FSI212" s="5"/>
      <c r="FSJ212" s="5"/>
      <c r="FSK212" s="5"/>
      <c r="FSL212" s="5"/>
      <c r="FSM212" s="5"/>
      <c r="FSN212" s="5"/>
      <c r="FSO212" s="5"/>
      <c r="FSP212" s="5"/>
      <c r="FSQ212" s="5"/>
      <c r="FSR212" s="5"/>
      <c r="FSS212" s="5"/>
      <c r="FST212" s="5"/>
      <c r="FSU212" s="5"/>
      <c r="FSV212" s="5"/>
      <c r="FSW212" s="5"/>
      <c r="FSX212" s="5"/>
      <c r="FSY212" s="5"/>
      <c r="FSZ212" s="5"/>
      <c r="FTA212" s="5"/>
      <c r="FTB212" s="5"/>
      <c r="FTC212" s="5"/>
      <c r="FTD212" s="5"/>
      <c r="FTE212" s="5"/>
      <c r="FTF212" s="5"/>
      <c r="FTG212" s="5"/>
      <c r="FTH212" s="5"/>
      <c r="FTI212" s="5"/>
      <c r="FTJ212" s="5"/>
      <c r="FTK212" s="5"/>
      <c r="FTL212" s="5"/>
      <c r="FTM212" s="5"/>
      <c r="FTN212" s="5"/>
      <c r="FTO212" s="5"/>
      <c r="FTP212" s="5"/>
      <c r="FTQ212" s="5"/>
      <c r="FTR212" s="5"/>
      <c r="FTS212" s="5"/>
      <c r="FTT212" s="5"/>
      <c r="FTU212" s="5"/>
      <c r="FTV212" s="5"/>
      <c r="FTW212" s="5"/>
      <c r="FTX212" s="5"/>
      <c r="FTY212" s="5"/>
      <c r="FTZ212" s="5"/>
      <c r="FUA212" s="5"/>
      <c r="FUB212" s="5"/>
      <c r="FUC212" s="5"/>
      <c r="FUD212" s="5"/>
      <c r="FUE212" s="5"/>
      <c r="FUF212" s="5"/>
      <c r="FUG212" s="5"/>
      <c r="FUH212" s="5"/>
      <c r="FUI212" s="5"/>
      <c r="FUJ212" s="5"/>
      <c r="FUK212" s="5"/>
      <c r="FUL212" s="5"/>
      <c r="FUM212" s="5"/>
      <c r="FUN212" s="5"/>
      <c r="FUO212" s="5"/>
      <c r="FUP212" s="5"/>
      <c r="FUQ212" s="5"/>
      <c r="FUR212" s="5"/>
      <c r="FUS212" s="5"/>
      <c r="FUT212" s="5"/>
      <c r="FUU212" s="5"/>
      <c r="FUV212" s="5"/>
      <c r="FUW212" s="5"/>
      <c r="FUX212" s="5"/>
      <c r="FUY212" s="5"/>
      <c r="FUZ212" s="5"/>
      <c r="FVA212" s="5"/>
      <c r="FVB212" s="5"/>
      <c r="FVC212" s="5"/>
      <c r="FVD212" s="5"/>
      <c r="FVE212" s="5"/>
      <c r="FVF212" s="5"/>
      <c r="FVG212" s="5"/>
      <c r="FVH212" s="5"/>
      <c r="FVI212" s="5"/>
      <c r="FVJ212" s="5"/>
      <c r="FVK212" s="5"/>
      <c r="FVL212" s="5"/>
      <c r="FVM212" s="5"/>
      <c r="FVN212" s="5"/>
      <c r="FVO212" s="5"/>
      <c r="FVP212" s="5"/>
      <c r="FVQ212" s="5"/>
      <c r="FVR212" s="5"/>
      <c r="FVS212" s="5"/>
      <c r="FVT212" s="5"/>
      <c r="FVU212" s="5"/>
      <c r="FVV212" s="5"/>
      <c r="FVW212" s="5"/>
      <c r="FVX212" s="5"/>
      <c r="FVY212" s="5"/>
      <c r="FVZ212" s="5"/>
      <c r="FWA212" s="5"/>
      <c r="FWB212" s="5"/>
      <c r="FWC212" s="5"/>
      <c r="FWD212" s="5"/>
      <c r="FWE212" s="5"/>
      <c r="FWF212" s="5"/>
      <c r="FWG212" s="5"/>
      <c r="FWH212" s="5"/>
      <c r="FWI212" s="5"/>
      <c r="FWJ212" s="5"/>
      <c r="FWK212" s="5"/>
      <c r="FWL212" s="5"/>
      <c r="FWM212" s="5"/>
      <c r="FWN212" s="5"/>
      <c r="FWO212" s="5"/>
      <c r="FWP212" s="5"/>
      <c r="FWQ212" s="5"/>
      <c r="FWR212" s="5"/>
      <c r="FWS212" s="5"/>
      <c r="FWT212" s="5"/>
      <c r="FWU212" s="5"/>
      <c r="FWV212" s="5"/>
      <c r="FWW212" s="5"/>
      <c r="FWX212" s="5"/>
      <c r="FWY212" s="5"/>
      <c r="FWZ212" s="5"/>
      <c r="FXA212" s="5"/>
      <c r="FXB212" s="5"/>
      <c r="FXC212" s="5"/>
      <c r="FXD212" s="5"/>
      <c r="FXE212" s="5"/>
      <c r="FXF212" s="5"/>
      <c r="FXG212" s="5"/>
      <c r="FXH212" s="5"/>
      <c r="FXI212" s="5"/>
      <c r="FXJ212" s="5"/>
      <c r="FXK212" s="5"/>
      <c r="FXL212" s="5"/>
      <c r="FXM212" s="5"/>
      <c r="FXN212" s="5"/>
      <c r="FXO212" s="5"/>
      <c r="FXP212" s="5"/>
      <c r="FXQ212" s="5"/>
      <c r="FXR212" s="5"/>
      <c r="FXS212" s="5"/>
      <c r="FXT212" s="5"/>
      <c r="FXU212" s="5"/>
      <c r="FXV212" s="5"/>
      <c r="FXW212" s="5"/>
      <c r="FXX212" s="5"/>
      <c r="FXY212" s="5"/>
      <c r="FXZ212" s="5"/>
      <c r="FYA212" s="5"/>
      <c r="FYB212" s="5"/>
      <c r="FYC212" s="5"/>
      <c r="FYD212" s="5"/>
      <c r="FYE212" s="5"/>
      <c r="FYF212" s="5"/>
      <c r="FYG212" s="5"/>
      <c r="FYH212" s="5"/>
      <c r="FYI212" s="5"/>
      <c r="FYJ212" s="5"/>
      <c r="FYK212" s="5"/>
      <c r="FYL212" s="5"/>
      <c r="FYM212" s="5"/>
      <c r="FYN212" s="5"/>
      <c r="FYO212" s="5"/>
      <c r="FYP212" s="5"/>
      <c r="FYQ212" s="5"/>
      <c r="FYR212" s="5"/>
      <c r="FYS212" s="5"/>
      <c r="FYT212" s="5"/>
      <c r="FYU212" s="5"/>
      <c r="FYV212" s="5"/>
      <c r="FYW212" s="5"/>
      <c r="FYX212" s="5"/>
      <c r="FYY212" s="5"/>
      <c r="FYZ212" s="5"/>
      <c r="FZA212" s="5"/>
      <c r="FZB212" s="5"/>
      <c r="FZC212" s="5"/>
      <c r="FZD212" s="5"/>
      <c r="FZE212" s="5"/>
      <c r="FZF212" s="5"/>
      <c r="FZG212" s="5"/>
      <c r="FZH212" s="5"/>
      <c r="FZI212" s="5"/>
      <c r="FZJ212" s="5"/>
      <c r="FZK212" s="5"/>
      <c r="FZL212" s="5"/>
      <c r="FZM212" s="5"/>
      <c r="FZN212" s="5"/>
      <c r="FZO212" s="5"/>
      <c r="FZP212" s="5"/>
      <c r="FZQ212" s="5"/>
      <c r="FZR212" s="5"/>
      <c r="FZS212" s="5"/>
      <c r="FZT212" s="5"/>
      <c r="FZU212" s="5"/>
      <c r="FZV212" s="5"/>
      <c r="FZW212" s="5"/>
      <c r="FZX212" s="5"/>
      <c r="FZY212" s="5"/>
      <c r="FZZ212" s="5"/>
      <c r="GAA212" s="5"/>
      <c r="GAB212" s="5"/>
      <c r="GAC212" s="5"/>
      <c r="GAD212" s="5"/>
      <c r="GAE212" s="5"/>
      <c r="GAF212" s="5"/>
      <c r="GAG212" s="5"/>
      <c r="GAH212" s="5"/>
      <c r="GAI212" s="5"/>
      <c r="GAJ212" s="5"/>
      <c r="GAK212" s="5"/>
      <c r="GAL212" s="5"/>
      <c r="GAM212" s="5"/>
      <c r="GAN212" s="5"/>
      <c r="GAO212" s="5"/>
      <c r="GAP212" s="5"/>
      <c r="GAQ212" s="5"/>
      <c r="GAR212" s="5"/>
      <c r="GAS212" s="5"/>
      <c r="GAT212" s="5"/>
      <c r="GAU212" s="5"/>
      <c r="GAV212" s="5"/>
      <c r="GAW212" s="5"/>
      <c r="GAX212" s="5"/>
      <c r="GAY212" s="5"/>
      <c r="GAZ212" s="5"/>
      <c r="GBA212" s="5"/>
      <c r="GBB212" s="5"/>
      <c r="GBC212" s="5"/>
      <c r="GBD212" s="5"/>
      <c r="GBE212" s="5"/>
      <c r="GBF212" s="5"/>
      <c r="GBG212" s="5"/>
      <c r="GBH212" s="5"/>
      <c r="GBI212" s="5"/>
      <c r="GBJ212" s="5"/>
      <c r="GBK212" s="5"/>
      <c r="GBL212" s="5"/>
      <c r="GBM212" s="5"/>
      <c r="GBN212" s="5"/>
      <c r="GBO212" s="5"/>
      <c r="GBP212" s="5"/>
      <c r="GBQ212" s="5"/>
      <c r="GBR212" s="5"/>
      <c r="GBS212" s="5"/>
      <c r="GBT212" s="5"/>
      <c r="GBU212" s="5"/>
      <c r="GBV212" s="5"/>
      <c r="GBW212" s="5"/>
      <c r="GBX212" s="5"/>
      <c r="GBY212" s="5"/>
      <c r="GBZ212" s="5"/>
      <c r="GCA212" s="5"/>
      <c r="GCB212" s="5"/>
      <c r="GCC212" s="5"/>
      <c r="GCD212" s="5"/>
      <c r="GCE212" s="5"/>
      <c r="GCF212" s="5"/>
      <c r="GCG212" s="5"/>
      <c r="GCH212" s="5"/>
      <c r="GCI212" s="5"/>
      <c r="GCJ212" s="5"/>
      <c r="GCK212" s="5"/>
      <c r="GCL212" s="5"/>
      <c r="GCM212" s="5"/>
      <c r="GCN212" s="5"/>
      <c r="GCO212" s="5"/>
      <c r="GCP212" s="5"/>
      <c r="GCQ212" s="5"/>
      <c r="GCR212" s="5"/>
      <c r="GCS212" s="5"/>
      <c r="GCT212" s="5"/>
      <c r="GCU212" s="5"/>
      <c r="GCV212" s="5"/>
      <c r="GCW212" s="5"/>
      <c r="GCX212" s="5"/>
      <c r="GCY212" s="5"/>
      <c r="GCZ212" s="5"/>
      <c r="GDA212" s="5"/>
      <c r="GDB212" s="5"/>
      <c r="GDC212" s="5"/>
      <c r="GDD212" s="5"/>
      <c r="GDE212" s="5"/>
      <c r="GDF212" s="5"/>
      <c r="GDG212" s="5"/>
      <c r="GDH212" s="5"/>
      <c r="GDI212" s="5"/>
      <c r="GDJ212" s="5"/>
      <c r="GDK212" s="5"/>
      <c r="GDL212" s="5"/>
      <c r="GDM212" s="5"/>
      <c r="GDN212" s="5"/>
      <c r="GDO212" s="5"/>
      <c r="GDP212" s="5"/>
      <c r="GDQ212" s="5"/>
      <c r="GDR212" s="5"/>
      <c r="GDS212" s="5"/>
      <c r="GDT212" s="5"/>
      <c r="GDU212" s="5"/>
      <c r="GDV212" s="5"/>
      <c r="GDW212" s="5"/>
      <c r="GDX212" s="5"/>
      <c r="GDY212" s="5"/>
      <c r="GDZ212" s="5"/>
      <c r="GEA212" s="5"/>
      <c r="GEB212" s="5"/>
      <c r="GEC212" s="5"/>
      <c r="GED212" s="5"/>
      <c r="GEE212" s="5"/>
      <c r="GEF212" s="5"/>
      <c r="GEG212" s="5"/>
      <c r="GEH212" s="5"/>
      <c r="GEI212" s="5"/>
      <c r="GEJ212" s="5"/>
      <c r="GEK212" s="5"/>
      <c r="GEL212" s="5"/>
      <c r="GEM212" s="5"/>
      <c r="GEN212" s="5"/>
      <c r="GEO212" s="5"/>
      <c r="GEP212" s="5"/>
      <c r="GEQ212" s="5"/>
      <c r="GER212" s="5"/>
      <c r="GES212" s="5"/>
      <c r="GET212" s="5"/>
      <c r="GEU212" s="5"/>
      <c r="GEV212" s="5"/>
      <c r="GEW212" s="5"/>
      <c r="GEX212" s="5"/>
      <c r="GEY212" s="5"/>
      <c r="GEZ212" s="5"/>
      <c r="GFA212" s="5"/>
      <c r="GFB212" s="5"/>
      <c r="GFC212" s="5"/>
      <c r="GFD212" s="5"/>
      <c r="GFE212" s="5"/>
      <c r="GFF212" s="5"/>
      <c r="GFG212" s="5"/>
      <c r="GFH212" s="5"/>
      <c r="GFI212" s="5"/>
      <c r="GFJ212" s="5"/>
      <c r="GFK212" s="5"/>
      <c r="GFL212" s="5"/>
      <c r="GFM212" s="5"/>
      <c r="GFN212" s="5"/>
      <c r="GFO212" s="5"/>
      <c r="GFP212" s="5"/>
      <c r="GFQ212" s="5"/>
      <c r="GFR212" s="5"/>
      <c r="GFS212" s="5"/>
      <c r="GFT212" s="5"/>
      <c r="GFU212" s="5"/>
      <c r="GFV212" s="5"/>
      <c r="GFW212" s="5"/>
      <c r="GFX212" s="5"/>
      <c r="GFY212" s="5"/>
      <c r="GFZ212" s="5"/>
      <c r="GGA212" s="5"/>
      <c r="GGB212" s="5"/>
      <c r="GGC212" s="5"/>
      <c r="GGD212" s="5"/>
      <c r="GGE212" s="5"/>
      <c r="GGF212" s="5"/>
      <c r="GGG212" s="5"/>
      <c r="GGH212" s="5"/>
      <c r="GGI212" s="5"/>
      <c r="GGJ212" s="5"/>
      <c r="GGK212" s="5"/>
      <c r="GGL212" s="5"/>
      <c r="GGM212" s="5"/>
      <c r="GGN212" s="5"/>
      <c r="GGO212" s="5"/>
      <c r="GGP212" s="5"/>
      <c r="GGQ212" s="5"/>
      <c r="GGR212" s="5"/>
      <c r="GGS212" s="5"/>
      <c r="GGT212" s="5"/>
      <c r="GGU212" s="5"/>
      <c r="GGV212" s="5"/>
      <c r="GGW212" s="5"/>
      <c r="GGX212" s="5"/>
      <c r="GGY212" s="5"/>
      <c r="GGZ212" s="5"/>
      <c r="GHA212" s="5"/>
      <c r="GHB212" s="5"/>
      <c r="GHC212" s="5"/>
      <c r="GHD212" s="5"/>
      <c r="GHE212" s="5"/>
      <c r="GHF212" s="5"/>
      <c r="GHG212" s="5"/>
      <c r="GHH212" s="5"/>
      <c r="GHI212" s="5"/>
      <c r="GHJ212" s="5"/>
      <c r="GHK212" s="5"/>
      <c r="GHL212" s="5"/>
      <c r="GHM212" s="5"/>
      <c r="GHN212" s="5"/>
      <c r="GHO212" s="5"/>
      <c r="GHP212" s="5"/>
      <c r="GHQ212" s="5"/>
      <c r="GHR212" s="5"/>
      <c r="GHS212" s="5"/>
      <c r="GHT212" s="5"/>
      <c r="GHU212" s="5"/>
      <c r="GHV212" s="5"/>
      <c r="GHW212" s="5"/>
      <c r="GHX212" s="5"/>
      <c r="GHY212" s="5"/>
      <c r="GHZ212" s="5"/>
      <c r="GIA212" s="5"/>
      <c r="GIB212" s="5"/>
      <c r="GIC212" s="5"/>
      <c r="GID212" s="5"/>
      <c r="GIE212" s="5"/>
      <c r="GIF212" s="5"/>
      <c r="GIG212" s="5"/>
      <c r="GIH212" s="5"/>
      <c r="GII212" s="5"/>
      <c r="GIJ212" s="5"/>
      <c r="GIK212" s="5"/>
      <c r="GIL212" s="5"/>
      <c r="GIM212" s="5"/>
      <c r="GIN212" s="5"/>
      <c r="GIO212" s="5"/>
      <c r="GIP212" s="5"/>
      <c r="GIQ212" s="5"/>
      <c r="GIR212" s="5"/>
      <c r="GIS212" s="5"/>
      <c r="GIT212" s="5"/>
      <c r="GIU212" s="5"/>
      <c r="GIV212" s="5"/>
      <c r="GIW212" s="5"/>
      <c r="GIX212" s="5"/>
      <c r="GIY212" s="5"/>
      <c r="GIZ212" s="5"/>
      <c r="GJA212" s="5"/>
      <c r="GJB212" s="5"/>
      <c r="GJC212" s="5"/>
      <c r="GJD212" s="5"/>
      <c r="GJE212" s="5"/>
      <c r="GJF212" s="5"/>
      <c r="GJG212" s="5"/>
      <c r="GJH212" s="5"/>
      <c r="GJI212" s="5"/>
      <c r="GJJ212" s="5"/>
      <c r="GJK212" s="5"/>
      <c r="GJL212" s="5"/>
      <c r="GJM212" s="5"/>
      <c r="GJN212" s="5"/>
      <c r="GJO212" s="5"/>
      <c r="GJP212" s="5"/>
      <c r="GJQ212" s="5"/>
      <c r="GJR212" s="5"/>
      <c r="GJS212" s="5"/>
      <c r="GJT212" s="5"/>
      <c r="GJU212" s="5"/>
      <c r="GJV212" s="5"/>
      <c r="GJW212" s="5"/>
      <c r="GJX212" s="5"/>
      <c r="GJY212" s="5"/>
      <c r="GJZ212" s="5"/>
      <c r="GKA212" s="5"/>
      <c r="GKB212" s="5"/>
      <c r="GKC212" s="5"/>
      <c r="GKD212" s="5"/>
      <c r="GKE212" s="5"/>
      <c r="GKF212" s="5"/>
      <c r="GKG212" s="5"/>
      <c r="GKH212" s="5"/>
      <c r="GKI212" s="5"/>
      <c r="GKJ212" s="5"/>
      <c r="GKK212" s="5"/>
      <c r="GKL212" s="5"/>
      <c r="GKM212" s="5"/>
      <c r="GKN212" s="5"/>
      <c r="GKO212" s="5"/>
      <c r="GKP212" s="5"/>
      <c r="GKQ212" s="5"/>
      <c r="GKR212" s="5"/>
      <c r="GKS212" s="5"/>
      <c r="GKT212" s="5"/>
      <c r="GKU212" s="5"/>
      <c r="GKV212" s="5"/>
      <c r="GKW212" s="5"/>
      <c r="GKX212" s="5"/>
      <c r="GKY212" s="5"/>
      <c r="GKZ212" s="5"/>
      <c r="GLA212" s="5"/>
      <c r="GLB212" s="5"/>
      <c r="GLC212" s="5"/>
      <c r="GLD212" s="5"/>
      <c r="GLE212" s="5"/>
      <c r="GLF212" s="5"/>
      <c r="GLG212" s="5"/>
      <c r="GLH212" s="5"/>
      <c r="GLI212" s="5"/>
      <c r="GLJ212" s="5"/>
      <c r="GLK212" s="5"/>
      <c r="GLL212" s="5"/>
      <c r="GLM212" s="5"/>
      <c r="GLN212" s="5"/>
      <c r="GLO212" s="5"/>
      <c r="GLP212" s="5"/>
      <c r="GLQ212" s="5"/>
      <c r="GLR212" s="5"/>
      <c r="GLS212" s="5"/>
      <c r="GLT212" s="5"/>
      <c r="GLU212" s="5"/>
      <c r="GLV212" s="5"/>
      <c r="GLW212" s="5"/>
      <c r="GLX212" s="5"/>
      <c r="GLY212" s="5"/>
      <c r="GLZ212" s="5"/>
      <c r="GMA212" s="5"/>
      <c r="GMB212" s="5"/>
      <c r="GMC212" s="5"/>
      <c r="GMD212" s="5"/>
      <c r="GME212" s="5"/>
      <c r="GMF212" s="5"/>
      <c r="GMG212" s="5"/>
      <c r="GMH212" s="5"/>
      <c r="GMI212" s="5"/>
      <c r="GMJ212" s="5"/>
      <c r="GMK212" s="5"/>
      <c r="GML212" s="5"/>
      <c r="GMM212" s="5"/>
      <c r="GMN212" s="5"/>
      <c r="GMO212" s="5"/>
      <c r="GMP212" s="5"/>
      <c r="GMQ212" s="5"/>
      <c r="GMR212" s="5"/>
      <c r="GMS212" s="5"/>
      <c r="GMT212" s="5"/>
      <c r="GMU212" s="5"/>
      <c r="GMV212" s="5"/>
      <c r="GMW212" s="5"/>
      <c r="GMX212" s="5"/>
      <c r="GMY212" s="5"/>
      <c r="GMZ212" s="5"/>
      <c r="GNA212" s="5"/>
      <c r="GNB212" s="5"/>
      <c r="GNC212" s="5"/>
      <c r="GND212" s="5"/>
      <c r="GNE212" s="5"/>
      <c r="GNF212" s="5"/>
      <c r="GNG212" s="5"/>
      <c r="GNH212" s="5"/>
      <c r="GNI212" s="5"/>
      <c r="GNJ212" s="5"/>
      <c r="GNK212" s="5"/>
      <c r="GNL212" s="5"/>
      <c r="GNM212" s="5"/>
      <c r="GNN212" s="5"/>
      <c r="GNO212" s="5"/>
      <c r="GNP212" s="5"/>
      <c r="GNQ212" s="5"/>
      <c r="GNR212" s="5"/>
      <c r="GNS212" s="5"/>
      <c r="GNT212" s="5"/>
      <c r="GNU212" s="5"/>
      <c r="GNV212" s="5"/>
      <c r="GNW212" s="5"/>
      <c r="GNX212" s="5"/>
      <c r="GNY212" s="5"/>
      <c r="GNZ212" s="5"/>
      <c r="GOA212" s="5"/>
      <c r="GOB212" s="5"/>
      <c r="GOC212" s="5"/>
      <c r="GOD212" s="5"/>
      <c r="GOE212" s="5"/>
      <c r="GOF212" s="5"/>
      <c r="GOG212" s="5"/>
      <c r="GOH212" s="5"/>
      <c r="GOI212" s="5"/>
      <c r="GOJ212" s="5"/>
      <c r="GOK212" s="5"/>
      <c r="GOL212" s="5"/>
      <c r="GOM212" s="5"/>
      <c r="GON212" s="5"/>
      <c r="GOO212" s="5"/>
      <c r="GOP212" s="5"/>
      <c r="GOQ212" s="5"/>
      <c r="GOR212" s="5"/>
      <c r="GOS212" s="5"/>
      <c r="GOT212" s="5"/>
      <c r="GOU212" s="5"/>
      <c r="GOV212" s="5"/>
      <c r="GOW212" s="5"/>
      <c r="GOX212" s="5"/>
      <c r="GOY212" s="5"/>
      <c r="GOZ212" s="5"/>
      <c r="GPA212" s="5"/>
      <c r="GPB212" s="5"/>
      <c r="GPC212" s="5"/>
      <c r="GPD212" s="5"/>
      <c r="GPE212" s="5"/>
      <c r="GPF212" s="5"/>
      <c r="GPG212" s="5"/>
      <c r="GPH212" s="5"/>
      <c r="GPI212" s="5"/>
      <c r="GPJ212" s="5"/>
      <c r="GPK212" s="5"/>
      <c r="GPL212" s="5"/>
      <c r="GPM212" s="5"/>
      <c r="GPN212" s="5"/>
      <c r="GPO212" s="5"/>
      <c r="GPP212" s="5"/>
      <c r="GPQ212" s="5"/>
      <c r="GPR212" s="5"/>
      <c r="GPS212" s="5"/>
      <c r="GPT212" s="5"/>
      <c r="GPU212" s="5"/>
      <c r="GPV212" s="5"/>
      <c r="GPW212" s="5"/>
      <c r="GPX212" s="5"/>
      <c r="GPY212" s="5"/>
      <c r="GPZ212" s="5"/>
      <c r="GQA212" s="5"/>
      <c r="GQB212" s="5"/>
      <c r="GQC212" s="5"/>
      <c r="GQD212" s="5"/>
      <c r="GQE212" s="5"/>
      <c r="GQF212" s="5"/>
      <c r="GQG212" s="5"/>
      <c r="GQH212" s="5"/>
      <c r="GQI212" s="5"/>
      <c r="GQJ212" s="5"/>
      <c r="GQK212" s="5"/>
      <c r="GQL212" s="5"/>
      <c r="GQM212" s="5"/>
      <c r="GQN212" s="5"/>
      <c r="GQO212" s="5"/>
      <c r="GQP212" s="5"/>
      <c r="GQQ212" s="5"/>
      <c r="GQR212" s="5"/>
      <c r="GQS212" s="5"/>
      <c r="GQT212" s="5"/>
      <c r="GQU212" s="5"/>
      <c r="GQV212" s="5"/>
      <c r="GQW212" s="5"/>
      <c r="GQX212" s="5"/>
      <c r="GQY212" s="5"/>
      <c r="GQZ212" s="5"/>
      <c r="GRA212" s="5"/>
      <c r="GRB212" s="5"/>
      <c r="GRC212" s="5"/>
      <c r="GRD212" s="5"/>
      <c r="GRE212" s="5"/>
      <c r="GRF212" s="5"/>
      <c r="GRG212" s="5"/>
      <c r="GRH212" s="5"/>
      <c r="GRI212" s="5"/>
      <c r="GRJ212" s="5"/>
      <c r="GRK212" s="5"/>
      <c r="GRL212" s="5"/>
      <c r="GRM212" s="5"/>
      <c r="GRN212" s="5"/>
      <c r="GRO212" s="5"/>
      <c r="GRP212" s="5"/>
      <c r="GRQ212" s="5"/>
      <c r="GRR212" s="5"/>
      <c r="GRS212" s="5"/>
      <c r="GRT212" s="5"/>
      <c r="GRU212" s="5"/>
      <c r="GRV212" s="5"/>
      <c r="GRW212" s="5"/>
      <c r="GRX212" s="5"/>
      <c r="GRY212" s="5"/>
      <c r="GRZ212" s="5"/>
      <c r="GSA212" s="5"/>
      <c r="GSB212" s="5"/>
      <c r="GSC212" s="5"/>
      <c r="GSD212" s="5"/>
      <c r="GSE212" s="5"/>
      <c r="GSF212" s="5"/>
      <c r="GSG212" s="5"/>
      <c r="GSH212" s="5"/>
      <c r="GSI212" s="5"/>
      <c r="GSJ212" s="5"/>
      <c r="GSK212" s="5"/>
      <c r="GSL212" s="5"/>
      <c r="GSM212" s="5"/>
      <c r="GSN212" s="5"/>
      <c r="GSO212" s="5"/>
      <c r="GSP212" s="5"/>
      <c r="GSQ212" s="5"/>
      <c r="GSR212" s="5"/>
      <c r="GSS212" s="5"/>
      <c r="GST212" s="5"/>
      <c r="GSU212" s="5"/>
      <c r="GSV212" s="5"/>
      <c r="GSW212" s="5"/>
      <c r="GSX212" s="5"/>
      <c r="GSY212" s="5"/>
      <c r="GSZ212" s="5"/>
      <c r="GTA212" s="5"/>
      <c r="GTB212" s="5"/>
      <c r="GTC212" s="5"/>
      <c r="GTD212" s="5"/>
      <c r="GTE212" s="5"/>
      <c r="GTF212" s="5"/>
      <c r="GTG212" s="5"/>
      <c r="GTH212" s="5"/>
      <c r="GTI212" s="5"/>
      <c r="GTJ212" s="5"/>
      <c r="GTK212" s="5"/>
      <c r="GTL212" s="5"/>
      <c r="GTM212" s="5"/>
      <c r="GTN212" s="5"/>
      <c r="GTO212" s="5"/>
      <c r="GTP212" s="5"/>
      <c r="GTQ212" s="5"/>
      <c r="GTR212" s="5"/>
      <c r="GTS212" s="5"/>
      <c r="GTT212" s="5"/>
      <c r="GTU212" s="5"/>
      <c r="GTV212" s="5"/>
      <c r="GTW212" s="5"/>
      <c r="GTX212" s="5"/>
      <c r="GTY212" s="5"/>
      <c r="GTZ212" s="5"/>
      <c r="GUA212" s="5"/>
      <c r="GUB212" s="5"/>
      <c r="GUC212" s="5"/>
      <c r="GUD212" s="5"/>
      <c r="GUE212" s="5"/>
      <c r="GUF212" s="5"/>
      <c r="GUG212" s="5"/>
      <c r="GUH212" s="5"/>
      <c r="GUI212" s="5"/>
      <c r="GUJ212" s="5"/>
      <c r="GUK212" s="5"/>
      <c r="GUL212" s="5"/>
      <c r="GUM212" s="5"/>
      <c r="GUN212" s="5"/>
      <c r="GUO212" s="5"/>
      <c r="GUP212" s="5"/>
      <c r="GUQ212" s="5"/>
      <c r="GUR212" s="5"/>
      <c r="GUS212" s="5"/>
      <c r="GUT212" s="5"/>
      <c r="GUU212" s="5"/>
      <c r="GUV212" s="5"/>
      <c r="GUW212" s="5"/>
      <c r="GUX212" s="5"/>
      <c r="GUY212" s="5"/>
      <c r="GUZ212" s="5"/>
      <c r="GVA212" s="5"/>
      <c r="GVB212" s="5"/>
      <c r="GVC212" s="5"/>
      <c r="GVD212" s="5"/>
      <c r="GVE212" s="5"/>
      <c r="GVF212" s="5"/>
      <c r="GVG212" s="5"/>
      <c r="GVH212" s="5"/>
      <c r="GVI212" s="5"/>
      <c r="GVJ212" s="5"/>
      <c r="GVK212" s="5"/>
      <c r="GVL212" s="5"/>
      <c r="GVM212" s="5"/>
      <c r="GVN212" s="5"/>
      <c r="GVO212" s="5"/>
      <c r="GVP212" s="5"/>
      <c r="GVQ212" s="5"/>
      <c r="GVR212" s="5"/>
      <c r="GVS212" s="5"/>
      <c r="GVT212" s="5"/>
      <c r="GVU212" s="5"/>
      <c r="GVV212" s="5"/>
      <c r="GVW212" s="5"/>
      <c r="GVX212" s="5"/>
      <c r="GVY212" s="5"/>
      <c r="GVZ212" s="5"/>
      <c r="GWA212" s="5"/>
      <c r="GWB212" s="5"/>
      <c r="GWC212" s="5"/>
      <c r="GWD212" s="5"/>
      <c r="GWE212" s="5"/>
      <c r="GWF212" s="5"/>
      <c r="GWG212" s="5"/>
      <c r="GWH212" s="5"/>
      <c r="GWI212" s="5"/>
      <c r="GWJ212" s="5"/>
      <c r="GWK212" s="5"/>
      <c r="GWL212" s="5"/>
      <c r="GWM212" s="5"/>
      <c r="GWN212" s="5"/>
      <c r="GWO212" s="5"/>
      <c r="GWP212" s="5"/>
      <c r="GWQ212" s="5"/>
      <c r="GWR212" s="5"/>
      <c r="GWS212" s="5"/>
      <c r="GWT212" s="5"/>
      <c r="GWU212" s="5"/>
      <c r="GWV212" s="5"/>
      <c r="GWW212" s="5"/>
      <c r="GWX212" s="5"/>
      <c r="GWY212" s="5"/>
      <c r="GWZ212" s="5"/>
      <c r="GXA212" s="5"/>
      <c r="GXB212" s="5"/>
      <c r="GXC212" s="5"/>
      <c r="GXD212" s="5"/>
      <c r="GXE212" s="5"/>
      <c r="GXF212" s="5"/>
      <c r="GXG212" s="5"/>
      <c r="GXH212" s="5"/>
      <c r="GXI212" s="5"/>
      <c r="GXJ212" s="5"/>
      <c r="GXK212" s="5"/>
      <c r="GXL212" s="5"/>
      <c r="GXM212" s="5"/>
      <c r="GXN212" s="5"/>
      <c r="GXO212" s="5"/>
      <c r="GXP212" s="5"/>
      <c r="GXQ212" s="5"/>
      <c r="GXR212" s="5"/>
      <c r="GXS212" s="5"/>
      <c r="GXT212" s="5"/>
      <c r="GXU212" s="5"/>
      <c r="GXV212" s="5"/>
      <c r="GXW212" s="5"/>
      <c r="GXX212" s="5"/>
      <c r="GXY212" s="5"/>
      <c r="GXZ212" s="5"/>
      <c r="GYA212" s="5"/>
      <c r="GYB212" s="5"/>
      <c r="GYC212" s="5"/>
      <c r="GYD212" s="5"/>
      <c r="GYE212" s="5"/>
      <c r="GYF212" s="5"/>
      <c r="GYG212" s="5"/>
      <c r="GYH212" s="5"/>
      <c r="GYI212" s="5"/>
      <c r="GYJ212" s="5"/>
      <c r="GYK212" s="5"/>
      <c r="GYL212" s="5"/>
      <c r="GYM212" s="5"/>
      <c r="GYN212" s="5"/>
      <c r="GYO212" s="5"/>
      <c r="GYP212" s="5"/>
      <c r="GYQ212" s="5"/>
      <c r="GYR212" s="5"/>
      <c r="GYS212" s="5"/>
      <c r="GYT212" s="5"/>
      <c r="GYU212" s="5"/>
      <c r="GYV212" s="5"/>
      <c r="GYW212" s="5"/>
      <c r="GYX212" s="5"/>
      <c r="GYY212" s="5"/>
      <c r="GYZ212" s="5"/>
      <c r="GZA212" s="5"/>
      <c r="GZB212" s="5"/>
      <c r="GZC212" s="5"/>
      <c r="GZD212" s="5"/>
      <c r="GZE212" s="5"/>
      <c r="GZF212" s="5"/>
      <c r="GZG212" s="5"/>
      <c r="GZH212" s="5"/>
      <c r="GZI212" s="5"/>
      <c r="GZJ212" s="5"/>
      <c r="GZK212" s="5"/>
      <c r="GZL212" s="5"/>
      <c r="GZM212" s="5"/>
      <c r="GZN212" s="5"/>
      <c r="GZO212" s="5"/>
      <c r="GZP212" s="5"/>
      <c r="GZQ212" s="5"/>
      <c r="GZR212" s="5"/>
      <c r="GZS212" s="5"/>
      <c r="GZT212" s="5"/>
      <c r="GZU212" s="5"/>
      <c r="GZV212" s="5"/>
      <c r="GZW212" s="5"/>
      <c r="GZX212" s="5"/>
      <c r="GZY212" s="5"/>
      <c r="GZZ212" s="5"/>
      <c r="HAA212" s="5"/>
      <c r="HAB212" s="5"/>
      <c r="HAC212" s="5"/>
      <c r="HAD212" s="5"/>
      <c r="HAE212" s="5"/>
      <c r="HAF212" s="5"/>
      <c r="HAG212" s="5"/>
      <c r="HAH212" s="5"/>
      <c r="HAI212" s="5"/>
      <c r="HAJ212" s="5"/>
      <c r="HAK212" s="5"/>
      <c r="HAL212" s="5"/>
      <c r="HAM212" s="5"/>
      <c r="HAN212" s="5"/>
      <c r="HAO212" s="5"/>
      <c r="HAP212" s="5"/>
      <c r="HAQ212" s="5"/>
      <c r="HAR212" s="5"/>
      <c r="HAS212" s="5"/>
      <c r="HAT212" s="5"/>
      <c r="HAU212" s="5"/>
      <c r="HAV212" s="5"/>
      <c r="HAW212" s="5"/>
      <c r="HAX212" s="5"/>
      <c r="HAY212" s="5"/>
      <c r="HAZ212" s="5"/>
      <c r="HBA212" s="5"/>
      <c r="HBB212" s="5"/>
      <c r="HBC212" s="5"/>
      <c r="HBD212" s="5"/>
      <c r="HBE212" s="5"/>
      <c r="HBF212" s="5"/>
      <c r="HBG212" s="5"/>
      <c r="HBH212" s="5"/>
      <c r="HBI212" s="5"/>
      <c r="HBJ212" s="5"/>
      <c r="HBK212" s="5"/>
      <c r="HBL212" s="5"/>
      <c r="HBM212" s="5"/>
      <c r="HBN212" s="5"/>
      <c r="HBO212" s="5"/>
      <c r="HBP212" s="5"/>
      <c r="HBQ212" s="5"/>
      <c r="HBR212" s="5"/>
      <c r="HBS212" s="5"/>
      <c r="HBT212" s="5"/>
      <c r="HBU212" s="5"/>
      <c r="HBV212" s="5"/>
      <c r="HBW212" s="5"/>
      <c r="HBX212" s="5"/>
      <c r="HBY212" s="5"/>
      <c r="HBZ212" s="5"/>
      <c r="HCA212" s="5"/>
      <c r="HCB212" s="5"/>
      <c r="HCC212" s="5"/>
      <c r="HCD212" s="5"/>
      <c r="HCE212" s="5"/>
      <c r="HCF212" s="5"/>
      <c r="HCG212" s="5"/>
      <c r="HCH212" s="5"/>
      <c r="HCI212" s="5"/>
      <c r="HCJ212" s="5"/>
      <c r="HCK212" s="5"/>
      <c r="HCL212" s="5"/>
      <c r="HCM212" s="5"/>
      <c r="HCN212" s="5"/>
      <c r="HCO212" s="5"/>
      <c r="HCP212" s="5"/>
      <c r="HCQ212" s="5"/>
      <c r="HCR212" s="5"/>
      <c r="HCS212" s="5"/>
      <c r="HCT212" s="5"/>
      <c r="HCU212" s="5"/>
      <c r="HCV212" s="5"/>
      <c r="HCW212" s="5"/>
      <c r="HCX212" s="5"/>
      <c r="HCY212" s="5"/>
      <c r="HCZ212" s="5"/>
      <c r="HDA212" s="5"/>
      <c r="HDB212" s="5"/>
      <c r="HDC212" s="5"/>
      <c r="HDD212" s="5"/>
      <c r="HDE212" s="5"/>
      <c r="HDF212" s="5"/>
      <c r="HDG212" s="5"/>
      <c r="HDH212" s="5"/>
      <c r="HDI212" s="5"/>
      <c r="HDJ212" s="5"/>
      <c r="HDK212" s="5"/>
      <c r="HDL212" s="5"/>
      <c r="HDM212" s="5"/>
      <c r="HDN212" s="5"/>
      <c r="HDO212" s="5"/>
      <c r="HDP212" s="5"/>
      <c r="HDQ212" s="5"/>
      <c r="HDR212" s="5"/>
      <c r="HDS212" s="5"/>
      <c r="HDT212" s="5"/>
      <c r="HDU212" s="5"/>
      <c r="HDV212" s="5"/>
      <c r="HDW212" s="5"/>
      <c r="HDX212" s="5"/>
      <c r="HDY212" s="5"/>
      <c r="HDZ212" s="5"/>
      <c r="HEA212" s="5"/>
      <c r="HEB212" s="5"/>
      <c r="HEC212" s="5"/>
      <c r="HED212" s="5"/>
      <c r="HEE212" s="5"/>
      <c r="HEF212" s="5"/>
      <c r="HEG212" s="5"/>
      <c r="HEH212" s="5"/>
      <c r="HEI212" s="5"/>
      <c r="HEJ212" s="5"/>
      <c r="HEK212" s="5"/>
      <c r="HEL212" s="5"/>
      <c r="HEM212" s="5"/>
      <c r="HEN212" s="5"/>
      <c r="HEO212" s="5"/>
      <c r="HEP212" s="5"/>
      <c r="HEQ212" s="5"/>
      <c r="HER212" s="5"/>
      <c r="HES212" s="5"/>
      <c r="HET212" s="5"/>
      <c r="HEU212" s="5"/>
      <c r="HEV212" s="5"/>
      <c r="HEW212" s="5"/>
      <c r="HEX212" s="5"/>
      <c r="HEY212" s="5"/>
      <c r="HEZ212" s="5"/>
      <c r="HFA212" s="5"/>
      <c r="HFB212" s="5"/>
      <c r="HFC212" s="5"/>
      <c r="HFD212" s="5"/>
      <c r="HFE212" s="5"/>
      <c r="HFF212" s="5"/>
      <c r="HFG212" s="5"/>
      <c r="HFH212" s="5"/>
      <c r="HFI212" s="5"/>
      <c r="HFJ212" s="5"/>
      <c r="HFK212" s="5"/>
      <c r="HFL212" s="5"/>
      <c r="HFM212" s="5"/>
      <c r="HFN212" s="5"/>
      <c r="HFO212" s="5"/>
      <c r="HFP212" s="5"/>
      <c r="HFQ212" s="5"/>
      <c r="HFR212" s="5"/>
      <c r="HFS212" s="5"/>
      <c r="HFT212" s="5"/>
      <c r="HFU212" s="5"/>
      <c r="HFV212" s="5"/>
      <c r="HFW212" s="5"/>
      <c r="HFX212" s="5"/>
      <c r="HFY212" s="5"/>
      <c r="HFZ212" s="5"/>
      <c r="HGA212" s="5"/>
      <c r="HGB212" s="5"/>
      <c r="HGC212" s="5"/>
      <c r="HGD212" s="5"/>
      <c r="HGE212" s="5"/>
      <c r="HGF212" s="5"/>
      <c r="HGG212" s="5"/>
      <c r="HGH212" s="5"/>
      <c r="HGI212" s="5"/>
      <c r="HGJ212" s="5"/>
      <c r="HGK212" s="5"/>
      <c r="HGL212" s="5"/>
      <c r="HGM212" s="5"/>
      <c r="HGN212" s="5"/>
      <c r="HGO212" s="5"/>
      <c r="HGP212" s="5"/>
      <c r="HGQ212" s="5"/>
      <c r="HGR212" s="5"/>
      <c r="HGS212" s="5"/>
      <c r="HGT212" s="5"/>
      <c r="HGU212" s="5"/>
      <c r="HGV212" s="5"/>
      <c r="HGW212" s="5"/>
      <c r="HGX212" s="5"/>
      <c r="HGY212" s="5"/>
      <c r="HGZ212" s="5"/>
      <c r="HHA212" s="5"/>
      <c r="HHB212" s="5"/>
      <c r="HHC212" s="5"/>
      <c r="HHD212" s="5"/>
      <c r="HHE212" s="5"/>
      <c r="HHF212" s="5"/>
      <c r="HHG212" s="5"/>
      <c r="HHH212" s="5"/>
      <c r="HHI212" s="5"/>
      <c r="HHJ212" s="5"/>
      <c r="HHK212" s="5"/>
      <c r="HHL212" s="5"/>
      <c r="HHM212" s="5"/>
      <c r="HHN212" s="5"/>
      <c r="HHO212" s="5"/>
      <c r="HHP212" s="5"/>
      <c r="HHQ212" s="5"/>
      <c r="HHR212" s="5"/>
      <c r="HHS212" s="5"/>
      <c r="HHT212" s="5"/>
      <c r="HHU212" s="5"/>
      <c r="HHV212" s="5"/>
      <c r="HHW212" s="5"/>
      <c r="HHX212" s="5"/>
      <c r="HHY212" s="5"/>
      <c r="HHZ212" s="5"/>
      <c r="HIA212" s="5"/>
      <c r="HIB212" s="5"/>
      <c r="HIC212" s="5"/>
      <c r="HID212" s="5"/>
      <c r="HIE212" s="5"/>
      <c r="HIF212" s="5"/>
      <c r="HIG212" s="5"/>
      <c r="HIH212" s="5"/>
      <c r="HII212" s="5"/>
      <c r="HIJ212" s="5"/>
      <c r="HIK212" s="5"/>
      <c r="HIL212" s="5"/>
      <c r="HIM212" s="5"/>
      <c r="HIN212" s="5"/>
      <c r="HIO212" s="5"/>
      <c r="HIP212" s="5"/>
      <c r="HIQ212" s="5"/>
      <c r="HIR212" s="5"/>
      <c r="HIS212" s="5"/>
      <c r="HIT212" s="5"/>
      <c r="HIU212" s="5"/>
      <c r="HIV212" s="5"/>
      <c r="HIW212" s="5"/>
      <c r="HIX212" s="5"/>
      <c r="HIY212" s="5"/>
      <c r="HIZ212" s="5"/>
      <c r="HJA212" s="5"/>
      <c r="HJB212" s="5"/>
      <c r="HJC212" s="5"/>
      <c r="HJD212" s="5"/>
      <c r="HJE212" s="5"/>
      <c r="HJF212" s="5"/>
      <c r="HJG212" s="5"/>
      <c r="HJH212" s="5"/>
      <c r="HJI212" s="5"/>
      <c r="HJJ212" s="5"/>
      <c r="HJK212" s="5"/>
      <c r="HJL212" s="5"/>
      <c r="HJM212" s="5"/>
      <c r="HJN212" s="5"/>
      <c r="HJO212" s="5"/>
      <c r="HJP212" s="5"/>
      <c r="HJQ212" s="5"/>
      <c r="HJR212" s="5"/>
      <c r="HJS212" s="5"/>
      <c r="HJT212" s="5"/>
      <c r="HJU212" s="5"/>
      <c r="HJV212" s="5"/>
      <c r="HJW212" s="5"/>
      <c r="HJX212" s="5"/>
      <c r="HJY212" s="5"/>
      <c r="HJZ212" s="5"/>
      <c r="HKA212" s="5"/>
      <c r="HKB212" s="5"/>
      <c r="HKC212" s="5"/>
      <c r="HKD212" s="5"/>
      <c r="HKE212" s="5"/>
      <c r="HKF212" s="5"/>
      <c r="HKG212" s="5"/>
      <c r="HKH212" s="5"/>
      <c r="HKI212" s="5"/>
      <c r="HKJ212" s="5"/>
      <c r="HKK212" s="5"/>
      <c r="HKL212" s="5"/>
      <c r="HKM212" s="5"/>
      <c r="HKN212" s="5"/>
      <c r="HKO212" s="5"/>
      <c r="HKP212" s="5"/>
      <c r="HKQ212" s="5"/>
      <c r="HKR212" s="5"/>
      <c r="HKS212" s="5"/>
      <c r="HKT212" s="5"/>
      <c r="HKU212" s="5"/>
      <c r="HKV212" s="5"/>
      <c r="HKW212" s="5"/>
      <c r="HKX212" s="5"/>
      <c r="HKY212" s="5"/>
      <c r="HKZ212" s="5"/>
      <c r="HLA212" s="5"/>
      <c r="HLB212" s="5"/>
      <c r="HLC212" s="5"/>
      <c r="HLD212" s="5"/>
      <c r="HLE212" s="5"/>
      <c r="HLF212" s="5"/>
      <c r="HLG212" s="5"/>
      <c r="HLH212" s="5"/>
      <c r="HLI212" s="5"/>
      <c r="HLJ212" s="5"/>
      <c r="HLK212" s="5"/>
      <c r="HLL212" s="5"/>
      <c r="HLM212" s="5"/>
      <c r="HLN212" s="5"/>
      <c r="HLO212" s="5"/>
      <c r="HLP212" s="5"/>
      <c r="HLQ212" s="5"/>
      <c r="HLR212" s="5"/>
      <c r="HLS212" s="5"/>
      <c r="HLT212" s="5"/>
      <c r="HLU212" s="5"/>
      <c r="HLV212" s="5"/>
      <c r="HLW212" s="5"/>
      <c r="HLX212" s="5"/>
      <c r="HLY212" s="5"/>
      <c r="HLZ212" s="5"/>
      <c r="HMA212" s="5"/>
      <c r="HMB212" s="5"/>
      <c r="HMC212" s="5"/>
      <c r="HMD212" s="5"/>
      <c r="HME212" s="5"/>
      <c r="HMF212" s="5"/>
      <c r="HMG212" s="5"/>
      <c r="HMH212" s="5"/>
      <c r="HMI212" s="5"/>
      <c r="HMJ212" s="5"/>
      <c r="HMK212" s="5"/>
      <c r="HML212" s="5"/>
      <c r="HMM212" s="5"/>
      <c r="HMN212" s="5"/>
      <c r="HMO212" s="5"/>
      <c r="HMP212" s="5"/>
      <c r="HMQ212" s="5"/>
      <c r="HMR212" s="5"/>
      <c r="HMS212" s="5"/>
      <c r="HMT212" s="5"/>
      <c r="HMU212" s="5"/>
      <c r="HMV212" s="5"/>
      <c r="HMW212" s="5"/>
      <c r="HMX212" s="5"/>
      <c r="HMY212" s="5"/>
      <c r="HMZ212" s="5"/>
      <c r="HNA212" s="5"/>
      <c r="HNB212" s="5"/>
      <c r="HNC212" s="5"/>
      <c r="HND212" s="5"/>
      <c r="HNE212" s="5"/>
      <c r="HNF212" s="5"/>
      <c r="HNG212" s="5"/>
      <c r="HNH212" s="5"/>
      <c r="HNI212" s="5"/>
      <c r="HNJ212" s="5"/>
      <c r="HNK212" s="5"/>
      <c r="HNL212" s="5"/>
      <c r="HNM212" s="5"/>
      <c r="HNN212" s="5"/>
      <c r="HNO212" s="5"/>
      <c r="HNP212" s="5"/>
      <c r="HNQ212" s="5"/>
      <c r="HNR212" s="5"/>
      <c r="HNS212" s="5"/>
      <c r="HNT212" s="5"/>
      <c r="HNU212" s="5"/>
      <c r="HNV212" s="5"/>
      <c r="HNW212" s="5"/>
      <c r="HNX212" s="5"/>
      <c r="HNY212" s="5"/>
      <c r="HNZ212" s="5"/>
      <c r="HOA212" s="5"/>
      <c r="HOB212" s="5"/>
      <c r="HOC212" s="5"/>
      <c r="HOD212" s="5"/>
      <c r="HOE212" s="5"/>
      <c r="HOF212" s="5"/>
      <c r="HOG212" s="5"/>
      <c r="HOH212" s="5"/>
      <c r="HOI212" s="5"/>
      <c r="HOJ212" s="5"/>
      <c r="HOK212" s="5"/>
      <c r="HOL212" s="5"/>
      <c r="HOM212" s="5"/>
      <c r="HON212" s="5"/>
      <c r="HOO212" s="5"/>
      <c r="HOP212" s="5"/>
      <c r="HOQ212" s="5"/>
      <c r="HOR212" s="5"/>
      <c r="HOS212" s="5"/>
      <c r="HOT212" s="5"/>
      <c r="HOU212" s="5"/>
      <c r="HOV212" s="5"/>
      <c r="HOW212" s="5"/>
      <c r="HOX212" s="5"/>
      <c r="HOY212" s="5"/>
      <c r="HOZ212" s="5"/>
      <c r="HPA212" s="5"/>
      <c r="HPB212" s="5"/>
      <c r="HPC212" s="5"/>
      <c r="HPD212" s="5"/>
      <c r="HPE212" s="5"/>
      <c r="HPF212" s="5"/>
      <c r="HPG212" s="5"/>
      <c r="HPH212" s="5"/>
      <c r="HPI212" s="5"/>
      <c r="HPJ212" s="5"/>
      <c r="HPK212" s="5"/>
      <c r="HPL212" s="5"/>
      <c r="HPM212" s="5"/>
      <c r="HPN212" s="5"/>
      <c r="HPO212" s="5"/>
      <c r="HPP212" s="5"/>
      <c r="HPQ212" s="5"/>
      <c r="HPR212" s="5"/>
      <c r="HPS212" s="5"/>
      <c r="HPT212" s="5"/>
      <c r="HPU212" s="5"/>
      <c r="HPV212" s="5"/>
      <c r="HPW212" s="5"/>
      <c r="HPX212" s="5"/>
      <c r="HPY212" s="5"/>
      <c r="HPZ212" s="5"/>
      <c r="HQA212" s="5"/>
      <c r="HQB212" s="5"/>
      <c r="HQC212" s="5"/>
      <c r="HQD212" s="5"/>
      <c r="HQE212" s="5"/>
      <c r="HQF212" s="5"/>
      <c r="HQG212" s="5"/>
      <c r="HQH212" s="5"/>
      <c r="HQI212" s="5"/>
      <c r="HQJ212" s="5"/>
      <c r="HQK212" s="5"/>
      <c r="HQL212" s="5"/>
      <c r="HQM212" s="5"/>
      <c r="HQN212" s="5"/>
      <c r="HQO212" s="5"/>
      <c r="HQP212" s="5"/>
      <c r="HQQ212" s="5"/>
      <c r="HQR212" s="5"/>
      <c r="HQS212" s="5"/>
      <c r="HQT212" s="5"/>
      <c r="HQU212" s="5"/>
      <c r="HQV212" s="5"/>
      <c r="HQW212" s="5"/>
      <c r="HQX212" s="5"/>
      <c r="HQY212" s="5"/>
      <c r="HQZ212" s="5"/>
      <c r="HRA212" s="5"/>
      <c r="HRB212" s="5"/>
      <c r="HRC212" s="5"/>
      <c r="HRD212" s="5"/>
      <c r="HRE212" s="5"/>
      <c r="HRF212" s="5"/>
      <c r="HRG212" s="5"/>
      <c r="HRH212" s="5"/>
      <c r="HRI212" s="5"/>
      <c r="HRJ212" s="5"/>
      <c r="HRK212" s="5"/>
      <c r="HRL212" s="5"/>
      <c r="HRM212" s="5"/>
      <c r="HRN212" s="5"/>
      <c r="HRO212" s="5"/>
      <c r="HRP212" s="5"/>
      <c r="HRQ212" s="5"/>
      <c r="HRR212" s="5"/>
      <c r="HRS212" s="5"/>
      <c r="HRT212" s="5"/>
      <c r="HRU212" s="5"/>
      <c r="HRV212" s="5"/>
      <c r="HRW212" s="5"/>
      <c r="HRX212" s="5"/>
      <c r="HRY212" s="5"/>
      <c r="HRZ212" s="5"/>
      <c r="HSA212" s="5"/>
      <c r="HSB212" s="5"/>
      <c r="HSC212" s="5"/>
      <c r="HSD212" s="5"/>
      <c r="HSE212" s="5"/>
      <c r="HSF212" s="5"/>
      <c r="HSG212" s="5"/>
      <c r="HSH212" s="5"/>
      <c r="HSI212" s="5"/>
      <c r="HSJ212" s="5"/>
      <c r="HSK212" s="5"/>
      <c r="HSL212" s="5"/>
      <c r="HSM212" s="5"/>
      <c r="HSN212" s="5"/>
      <c r="HSO212" s="5"/>
      <c r="HSP212" s="5"/>
      <c r="HSQ212" s="5"/>
      <c r="HSR212" s="5"/>
      <c r="HSS212" s="5"/>
      <c r="HST212" s="5"/>
      <c r="HSU212" s="5"/>
      <c r="HSV212" s="5"/>
      <c r="HSW212" s="5"/>
      <c r="HSX212" s="5"/>
      <c r="HSY212" s="5"/>
      <c r="HSZ212" s="5"/>
      <c r="HTA212" s="5"/>
      <c r="HTB212" s="5"/>
      <c r="HTC212" s="5"/>
      <c r="HTD212" s="5"/>
      <c r="HTE212" s="5"/>
      <c r="HTF212" s="5"/>
      <c r="HTG212" s="5"/>
      <c r="HTH212" s="5"/>
      <c r="HTI212" s="5"/>
      <c r="HTJ212" s="5"/>
      <c r="HTK212" s="5"/>
      <c r="HTL212" s="5"/>
      <c r="HTM212" s="5"/>
      <c r="HTN212" s="5"/>
      <c r="HTO212" s="5"/>
      <c r="HTP212" s="5"/>
      <c r="HTQ212" s="5"/>
      <c r="HTR212" s="5"/>
      <c r="HTS212" s="5"/>
      <c r="HTT212" s="5"/>
      <c r="HTU212" s="5"/>
      <c r="HTV212" s="5"/>
      <c r="HTW212" s="5"/>
      <c r="HTX212" s="5"/>
      <c r="HTY212" s="5"/>
      <c r="HTZ212" s="5"/>
      <c r="HUA212" s="5"/>
      <c r="HUB212" s="5"/>
      <c r="HUC212" s="5"/>
      <c r="HUD212" s="5"/>
      <c r="HUE212" s="5"/>
      <c r="HUF212" s="5"/>
      <c r="HUG212" s="5"/>
      <c r="HUH212" s="5"/>
      <c r="HUI212" s="5"/>
      <c r="HUJ212" s="5"/>
      <c r="HUK212" s="5"/>
      <c r="HUL212" s="5"/>
      <c r="HUM212" s="5"/>
      <c r="HUN212" s="5"/>
      <c r="HUO212" s="5"/>
      <c r="HUP212" s="5"/>
      <c r="HUQ212" s="5"/>
      <c r="HUR212" s="5"/>
      <c r="HUS212" s="5"/>
      <c r="HUT212" s="5"/>
      <c r="HUU212" s="5"/>
      <c r="HUV212" s="5"/>
      <c r="HUW212" s="5"/>
      <c r="HUX212" s="5"/>
      <c r="HUY212" s="5"/>
      <c r="HUZ212" s="5"/>
      <c r="HVA212" s="5"/>
      <c r="HVB212" s="5"/>
      <c r="HVC212" s="5"/>
      <c r="HVD212" s="5"/>
      <c r="HVE212" s="5"/>
      <c r="HVF212" s="5"/>
      <c r="HVG212" s="5"/>
      <c r="HVH212" s="5"/>
      <c r="HVI212" s="5"/>
      <c r="HVJ212" s="5"/>
      <c r="HVK212" s="5"/>
      <c r="HVL212" s="5"/>
      <c r="HVM212" s="5"/>
      <c r="HVN212" s="5"/>
      <c r="HVO212" s="5"/>
      <c r="HVP212" s="5"/>
      <c r="HVQ212" s="5"/>
      <c r="HVR212" s="5"/>
      <c r="HVS212" s="5"/>
      <c r="HVT212" s="5"/>
      <c r="HVU212" s="5"/>
      <c r="HVV212" s="5"/>
      <c r="HVW212" s="5"/>
      <c r="HVX212" s="5"/>
      <c r="HVY212" s="5"/>
      <c r="HVZ212" s="5"/>
      <c r="HWA212" s="5"/>
      <c r="HWB212" s="5"/>
      <c r="HWC212" s="5"/>
      <c r="HWD212" s="5"/>
      <c r="HWE212" s="5"/>
      <c r="HWF212" s="5"/>
      <c r="HWG212" s="5"/>
      <c r="HWH212" s="5"/>
      <c r="HWI212" s="5"/>
      <c r="HWJ212" s="5"/>
      <c r="HWK212" s="5"/>
      <c r="HWL212" s="5"/>
      <c r="HWM212" s="5"/>
      <c r="HWN212" s="5"/>
      <c r="HWO212" s="5"/>
      <c r="HWP212" s="5"/>
      <c r="HWQ212" s="5"/>
      <c r="HWR212" s="5"/>
      <c r="HWS212" s="5"/>
      <c r="HWT212" s="5"/>
      <c r="HWU212" s="5"/>
      <c r="HWV212" s="5"/>
      <c r="HWW212" s="5"/>
      <c r="HWX212" s="5"/>
      <c r="HWY212" s="5"/>
      <c r="HWZ212" s="5"/>
      <c r="HXA212" s="5"/>
      <c r="HXB212" s="5"/>
      <c r="HXC212" s="5"/>
      <c r="HXD212" s="5"/>
      <c r="HXE212" s="5"/>
      <c r="HXF212" s="5"/>
      <c r="HXG212" s="5"/>
      <c r="HXH212" s="5"/>
      <c r="HXI212" s="5"/>
      <c r="HXJ212" s="5"/>
      <c r="HXK212" s="5"/>
      <c r="HXL212" s="5"/>
      <c r="HXM212" s="5"/>
      <c r="HXN212" s="5"/>
      <c r="HXO212" s="5"/>
      <c r="HXP212" s="5"/>
      <c r="HXQ212" s="5"/>
      <c r="HXR212" s="5"/>
      <c r="HXS212" s="5"/>
      <c r="HXT212" s="5"/>
      <c r="HXU212" s="5"/>
      <c r="HXV212" s="5"/>
      <c r="HXW212" s="5"/>
      <c r="HXX212" s="5"/>
      <c r="HXY212" s="5"/>
      <c r="HXZ212" s="5"/>
      <c r="HYA212" s="5"/>
      <c r="HYB212" s="5"/>
      <c r="HYC212" s="5"/>
      <c r="HYD212" s="5"/>
      <c r="HYE212" s="5"/>
      <c r="HYF212" s="5"/>
      <c r="HYG212" s="5"/>
      <c r="HYH212" s="5"/>
      <c r="HYI212" s="5"/>
      <c r="HYJ212" s="5"/>
      <c r="HYK212" s="5"/>
      <c r="HYL212" s="5"/>
      <c r="HYM212" s="5"/>
      <c r="HYN212" s="5"/>
      <c r="HYO212" s="5"/>
      <c r="HYP212" s="5"/>
      <c r="HYQ212" s="5"/>
      <c r="HYR212" s="5"/>
      <c r="HYS212" s="5"/>
      <c r="HYT212" s="5"/>
      <c r="HYU212" s="5"/>
      <c r="HYV212" s="5"/>
      <c r="HYW212" s="5"/>
      <c r="HYX212" s="5"/>
      <c r="HYY212" s="5"/>
      <c r="HYZ212" s="5"/>
      <c r="HZA212" s="5"/>
      <c r="HZB212" s="5"/>
      <c r="HZC212" s="5"/>
      <c r="HZD212" s="5"/>
      <c r="HZE212" s="5"/>
      <c r="HZF212" s="5"/>
      <c r="HZG212" s="5"/>
      <c r="HZH212" s="5"/>
      <c r="HZI212" s="5"/>
      <c r="HZJ212" s="5"/>
      <c r="HZK212" s="5"/>
      <c r="HZL212" s="5"/>
      <c r="HZM212" s="5"/>
      <c r="HZN212" s="5"/>
      <c r="HZO212" s="5"/>
      <c r="HZP212" s="5"/>
      <c r="HZQ212" s="5"/>
      <c r="HZR212" s="5"/>
      <c r="HZS212" s="5"/>
      <c r="HZT212" s="5"/>
      <c r="HZU212" s="5"/>
      <c r="HZV212" s="5"/>
      <c r="HZW212" s="5"/>
      <c r="HZX212" s="5"/>
      <c r="HZY212" s="5"/>
      <c r="HZZ212" s="5"/>
      <c r="IAA212" s="5"/>
      <c r="IAB212" s="5"/>
      <c r="IAC212" s="5"/>
      <c r="IAD212" s="5"/>
      <c r="IAE212" s="5"/>
      <c r="IAF212" s="5"/>
      <c r="IAG212" s="5"/>
      <c r="IAH212" s="5"/>
      <c r="IAI212" s="5"/>
      <c r="IAJ212" s="5"/>
      <c r="IAK212" s="5"/>
      <c r="IAL212" s="5"/>
      <c r="IAM212" s="5"/>
      <c r="IAN212" s="5"/>
      <c r="IAO212" s="5"/>
      <c r="IAP212" s="5"/>
      <c r="IAQ212" s="5"/>
      <c r="IAR212" s="5"/>
      <c r="IAS212" s="5"/>
      <c r="IAT212" s="5"/>
      <c r="IAU212" s="5"/>
      <c r="IAV212" s="5"/>
      <c r="IAW212" s="5"/>
      <c r="IAX212" s="5"/>
      <c r="IAY212" s="5"/>
      <c r="IAZ212" s="5"/>
      <c r="IBA212" s="5"/>
      <c r="IBB212" s="5"/>
      <c r="IBC212" s="5"/>
      <c r="IBD212" s="5"/>
      <c r="IBE212" s="5"/>
      <c r="IBF212" s="5"/>
      <c r="IBG212" s="5"/>
      <c r="IBH212" s="5"/>
      <c r="IBI212" s="5"/>
      <c r="IBJ212" s="5"/>
      <c r="IBK212" s="5"/>
      <c r="IBL212" s="5"/>
      <c r="IBM212" s="5"/>
      <c r="IBN212" s="5"/>
      <c r="IBO212" s="5"/>
      <c r="IBP212" s="5"/>
      <c r="IBQ212" s="5"/>
      <c r="IBR212" s="5"/>
      <c r="IBS212" s="5"/>
      <c r="IBT212" s="5"/>
      <c r="IBU212" s="5"/>
      <c r="IBV212" s="5"/>
      <c r="IBW212" s="5"/>
      <c r="IBX212" s="5"/>
      <c r="IBY212" s="5"/>
      <c r="IBZ212" s="5"/>
      <c r="ICA212" s="5"/>
      <c r="ICB212" s="5"/>
      <c r="ICC212" s="5"/>
      <c r="ICD212" s="5"/>
      <c r="ICE212" s="5"/>
      <c r="ICF212" s="5"/>
      <c r="ICG212" s="5"/>
      <c r="ICH212" s="5"/>
      <c r="ICI212" s="5"/>
      <c r="ICJ212" s="5"/>
      <c r="ICK212" s="5"/>
      <c r="ICL212" s="5"/>
      <c r="ICM212" s="5"/>
      <c r="ICN212" s="5"/>
      <c r="ICO212" s="5"/>
      <c r="ICP212" s="5"/>
      <c r="ICQ212" s="5"/>
      <c r="ICR212" s="5"/>
      <c r="ICS212" s="5"/>
      <c r="ICT212" s="5"/>
      <c r="ICU212" s="5"/>
      <c r="ICV212" s="5"/>
      <c r="ICW212" s="5"/>
      <c r="ICX212" s="5"/>
      <c r="ICY212" s="5"/>
      <c r="ICZ212" s="5"/>
      <c r="IDA212" s="5"/>
      <c r="IDB212" s="5"/>
      <c r="IDC212" s="5"/>
      <c r="IDD212" s="5"/>
      <c r="IDE212" s="5"/>
      <c r="IDF212" s="5"/>
      <c r="IDG212" s="5"/>
      <c r="IDH212" s="5"/>
      <c r="IDI212" s="5"/>
      <c r="IDJ212" s="5"/>
      <c r="IDK212" s="5"/>
      <c r="IDL212" s="5"/>
      <c r="IDM212" s="5"/>
      <c r="IDN212" s="5"/>
      <c r="IDO212" s="5"/>
      <c r="IDP212" s="5"/>
      <c r="IDQ212" s="5"/>
      <c r="IDR212" s="5"/>
      <c r="IDS212" s="5"/>
      <c r="IDT212" s="5"/>
      <c r="IDU212" s="5"/>
      <c r="IDV212" s="5"/>
      <c r="IDW212" s="5"/>
      <c r="IDX212" s="5"/>
      <c r="IDY212" s="5"/>
      <c r="IDZ212" s="5"/>
      <c r="IEA212" s="5"/>
      <c r="IEB212" s="5"/>
      <c r="IEC212" s="5"/>
      <c r="IED212" s="5"/>
      <c r="IEE212" s="5"/>
      <c r="IEF212" s="5"/>
      <c r="IEG212" s="5"/>
      <c r="IEH212" s="5"/>
      <c r="IEI212" s="5"/>
      <c r="IEJ212" s="5"/>
      <c r="IEK212" s="5"/>
      <c r="IEL212" s="5"/>
      <c r="IEM212" s="5"/>
      <c r="IEN212" s="5"/>
      <c r="IEO212" s="5"/>
      <c r="IEP212" s="5"/>
      <c r="IEQ212" s="5"/>
      <c r="IER212" s="5"/>
      <c r="IES212" s="5"/>
      <c r="IET212" s="5"/>
      <c r="IEU212" s="5"/>
      <c r="IEV212" s="5"/>
      <c r="IEW212" s="5"/>
      <c r="IEX212" s="5"/>
      <c r="IEY212" s="5"/>
      <c r="IEZ212" s="5"/>
      <c r="IFA212" s="5"/>
      <c r="IFB212" s="5"/>
      <c r="IFC212" s="5"/>
      <c r="IFD212" s="5"/>
      <c r="IFE212" s="5"/>
      <c r="IFF212" s="5"/>
      <c r="IFG212" s="5"/>
      <c r="IFH212" s="5"/>
      <c r="IFI212" s="5"/>
      <c r="IFJ212" s="5"/>
      <c r="IFK212" s="5"/>
      <c r="IFL212" s="5"/>
      <c r="IFM212" s="5"/>
      <c r="IFN212" s="5"/>
      <c r="IFO212" s="5"/>
      <c r="IFP212" s="5"/>
      <c r="IFQ212" s="5"/>
      <c r="IFR212" s="5"/>
      <c r="IFS212" s="5"/>
      <c r="IFT212" s="5"/>
      <c r="IFU212" s="5"/>
      <c r="IFV212" s="5"/>
      <c r="IFW212" s="5"/>
      <c r="IFX212" s="5"/>
      <c r="IFY212" s="5"/>
      <c r="IFZ212" s="5"/>
      <c r="IGA212" s="5"/>
      <c r="IGB212" s="5"/>
      <c r="IGC212" s="5"/>
      <c r="IGD212" s="5"/>
      <c r="IGE212" s="5"/>
      <c r="IGF212" s="5"/>
      <c r="IGG212" s="5"/>
      <c r="IGH212" s="5"/>
      <c r="IGI212" s="5"/>
      <c r="IGJ212" s="5"/>
      <c r="IGK212" s="5"/>
      <c r="IGL212" s="5"/>
      <c r="IGM212" s="5"/>
      <c r="IGN212" s="5"/>
      <c r="IGO212" s="5"/>
      <c r="IGP212" s="5"/>
      <c r="IGQ212" s="5"/>
      <c r="IGR212" s="5"/>
      <c r="IGS212" s="5"/>
      <c r="IGT212" s="5"/>
      <c r="IGU212" s="5"/>
      <c r="IGV212" s="5"/>
      <c r="IGW212" s="5"/>
      <c r="IGX212" s="5"/>
      <c r="IGY212" s="5"/>
      <c r="IGZ212" s="5"/>
      <c r="IHA212" s="5"/>
      <c r="IHB212" s="5"/>
      <c r="IHC212" s="5"/>
      <c r="IHD212" s="5"/>
      <c r="IHE212" s="5"/>
      <c r="IHF212" s="5"/>
      <c r="IHG212" s="5"/>
      <c r="IHH212" s="5"/>
      <c r="IHI212" s="5"/>
      <c r="IHJ212" s="5"/>
      <c r="IHK212" s="5"/>
      <c r="IHL212" s="5"/>
      <c r="IHM212" s="5"/>
      <c r="IHN212" s="5"/>
      <c r="IHO212" s="5"/>
      <c r="IHP212" s="5"/>
      <c r="IHQ212" s="5"/>
      <c r="IHR212" s="5"/>
      <c r="IHS212" s="5"/>
      <c r="IHT212" s="5"/>
      <c r="IHU212" s="5"/>
      <c r="IHV212" s="5"/>
      <c r="IHW212" s="5"/>
      <c r="IHX212" s="5"/>
      <c r="IHY212" s="5"/>
      <c r="IHZ212" s="5"/>
      <c r="IIA212" s="5"/>
      <c r="IIB212" s="5"/>
      <c r="IIC212" s="5"/>
      <c r="IID212" s="5"/>
      <c r="IIE212" s="5"/>
      <c r="IIF212" s="5"/>
      <c r="IIG212" s="5"/>
      <c r="IIH212" s="5"/>
      <c r="III212" s="5"/>
      <c r="IIJ212" s="5"/>
      <c r="IIK212" s="5"/>
      <c r="IIL212" s="5"/>
      <c r="IIM212" s="5"/>
      <c r="IIN212" s="5"/>
      <c r="IIO212" s="5"/>
      <c r="IIP212" s="5"/>
      <c r="IIQ212" s="5"/>
      <c r="IIR212" s="5"/>
      <c r="IIS212" s="5"/>
      <c r="IIT212" s="5"/>
      <c r="IIU212" s="5"/>
      <c r="IIV212" s="5"/>
      <c r="IIW212" s="5"/>
      <c r="IIX212" s="5"/>
      <c r="IIY212" s="5"/>
      <c r="IIZ212" s="5"/>
      <c r="IJA212" s="5"/>
      <c r="IJB212" s="5"/>
      <c r="IJC212" s="5"/>
      <c r="IJD212" s="5"/>
      <c r="IJE212" s="5"/>
      <c r="IJF212" s="5"/>
      <c r="IJG212" s="5"/>
      <c r="IJH212" s="5"/>
      <c r="IJI212" s="5"/>
      <c r="IJJ212" s="5"/>
      <c r="IJK212" s="5"/>
      <c r="IJL212" s="5"/>
      <c r="IJM212" s="5"/>
      <c r="IJN212" s="5"/>
      <c r="IJO212" s="5"/>
      <c r="IJP212" s="5"/>
      <c r="IJQ212" s="5"/>
      <c r="IJR212" s="5"/>
      <c r="IJS212" s="5"/>
      <c r="IJT212" s="5"/>
      <c r="IJU212" s="5"/>
      <c r="IJV212" s="5"/>
      <c r="IJW212" s="5"/>
      <c r="IJX212" s="5"/>
      <c r="IJY212" s="5"/>
      <c r="IJZ212" s="5"/>
      <c r="IKA212" s="5"/>
      <c r="IKB212" s="5"/>
      <c r="IKC212" s="5"/>
      <c r="IKD212" s="5"/>
      <c r="IKE212" s="5"/>
      <c r="IKF212" s="5"/>
      <c r="IKG212" s="5"/>
      <c r="IKH212" s="5"/>
      <c r="IKI212" s="5"/>
      <c r="IKJ212" s="5"/>
      <c r="IKK212" s="5"/>
      <c r="IKL212" s="5"/>
      <c r="IKM212" s="5"/>
      <c r="IKN212" s="5"/>
      <c r="IKO212" s="5"/>
      <c r="IKP212" s="5"/>
      <c r="IKQ212" s="5"/>
      <c r="IKR212" s="5"/>
      <c r="IKS212" s="5"/>
      <c r="IKT212" s="5"/>
      <c r="IKU212" s="5"/>
      <c r="IKV212" s="5"/>
      <c r="IKW212" s="5"/>
      <c r="IKX212" s="5"/>
      <c r="IKY212" s="5"/>
      <c r="IKZ212" s="5"/>
      <c r="ILA212" s="5"/>
      <c r="ILB212" s="5"/>
      <c r="ILC212" s="5"/>
      <c r="ILD212" s="5"/>
      <c r="ILE212" s="5"/>
      <c r="ILF212" s="5"/>
      <c r="ILG212" s="5"/>
      <c r="ILH212" s="5"/>
      <c r="ILI212" s="5"/>
      <c r="ILJ212" s="5"/>
      <c r="ILK212" s="5"/>
      <c r="ILL212" s="5"/>
      <c r="ILM212" s="5"/>
      <c r="ILN212" s="5"/>
      <c r="ILO212" s="5"/>
      <c r="ILP212" s="5"/>
      <c r="ILQ212" s="5"/>
      <c r="ILR212" s="5"/>
      <c r="ILS212" s="5"/>
      <c r="ILT212" s="5"/>
      <c r="ILU212" s="5"/>
      <c r="ILV212" s="5"/>
      <c r="ILW212" s="5"/>
      <c r="ILX212" s="5"/>
      <c r="ILY212" s="5"/>
      <c r="ILZ212" s="5"/>
      <c r="IMA212" s="5"/>
      <c r="IMB212" s="5"/>
      <c r="IMC212" s="5"/>
      <c r="IMD212" s="5"/>
      <c r="IME212" s="5"/>
      <c r="IMF212" s="5"/>
      <c r="IMG212" s="5"/>
      <c r="IMH212" s="5"/>
      <c r="IMI212" s="5"/>
      <c r="IMJ212" s="5"/>
      <c r="IMK212" s="5"/>
      <c r="IML212" s="5"/>
      <c r="IMM212" s="5"/>
      <c r="IMN212" s="5"/>
      <c r="IMO212" s="5"/>
      <c r="IMP212" s="5"/>
      <c r="IMQ212" s="5"/>
      <c r="IMR212" s="5"/>
      <c r="IMS212" s="5"/>
      <c r="IMT212" s="5"/>
      <c r="IMU212" s="5"/>
      <c r="IMV212" s="5"/>
      <c r="IMW212" s="5"/>
      <c r="IMX212" s="5"/>
      <c r="IMY212" s="5"/>
      <c r="IMZ212" s="5"/>
      <c r="INA212" s="5"/>
      <c r="INB212" s="5"/>
      <c r="INC212" s="5"/>
      <c r="IND212" s="5"/>
      <c r="INE212" s="5"/>
      <c r="INF212" s="5"/>
      <c r="ING212" s="5"/>
      <c r="INH212" s="5"/>
      <c r="INI212" s="5"/>
      <c r="INJ212" s="5"/>
      <c r="INK212" s="5"/>
      <c r="INL212" s="5"/>
      <c r="INM212" s="5"/>
      <c r="INN212" s="5"/>
      <c r="INO212" s="5"/>
      <c r="INP212" s="5"/>
      <c r="INQ212" s="5"/>
      <c r="INR212" s="5"/>
      <c r="INS212" s="5"/>
      <c r="INT212" s="5"/>
      <c r="INU212" s="5"/>
      <c r="INV212" s="5"/>
      <c r="INW212" s="5"/>
      <c r="INX212" s="5"/>
      <c r="INY212" s="5"/>
      <c r="INZ212" s="5"/>
      <c r="IOA212" s="5"/>
      <c r="IOB212" s="5"/>
      <c r="IOC212" s="5"/>
      <c r="IOD212" s="5"/>
      <c r="IOE212" s="5"/>
      <c r="IOF212" s="5"/>
      <c r="IOG212" s="5"/>
      <c r="IOH212" s="5"/>
      <c r="IOI212" s="5"/>
      <c r="IOJ212" s="5"/>
      <c r="IOK212" s="5"/>
      <c r="IOL212" s="5"/>
      <c r="IOM212" s="5"/>
      <c r="ION212" s="5"/>
      <c r="IOO212" s="5"/>
      <c r="IOP212" s="5"/>
      <c r="IOQ212" s="5"/>
      <c r="IOR212" s="5"/>
      <c r="IOS212" s="5"/>
      <c r="IOT212" s="5"/>
      <c r="IOU212" s="5"/>
      <c r="IOV212" s="5"/>
      <c r="IOW212" s="5"/>
      <c r="IOX212" s="5"/>
      <c r="IOY212" s="5"/>
      <c r="IOZ212" s="5"/>
      <c r="IPA212" s="5"/>
      <c r="IPB212" s="5"/>
      <c r="IPC212" s="5"/>
      <c r="IPD212" s="5"/>
      <c r="IPE212" s="5"/>
      <c r="IPF212" s="5"/>
      <c r="IPG212" s="5"/>
      <c r="IPH212" s="5"/>
      <c r="IPI212" s="5"/>
      <c r="IPJ212" s="5"/>
      <c r="IPK212" s="5"/>
      <c r="IPL212" s="5"/>
      <c r="IPM212" s="5"/>
      <c r="IPN212" s="5"/>
      <c r="IPO212" s="5"/>
      <c r="IPP212" s="5"/>
      <c r="IPQ212" s="5"/>
      <c r="IPR212" s="5"/>
      <c r="IPS212" s="5"/>
      <c r="IPT212" s="5"/>
      <c r="IPU212" s="5"/>
      <c r="IPV212" s="5"/>
      <c r="IPW212" s="5"/>
      <c r="IPX212" s="5"/>
      <c r="IPY212" s="5"/>
      <c r="IPZ212" s="5"/>
      <c r="IQA212" s="5"/>
      <c r="IQB212" s="5"/>
      <c r="IQC212" s="5"/>
      <c r="IQD212" s="5"/>
      <c r="IQE212" s="5"/>
      <c r="IQF212" s="5"/>
      <c r="IQG212" s="5"/>
      <c r="IQH212" s="5"/>
      <c r="IQI212" s="5"/>
      <c r="IQJ212" s="5"/>
      <c r="IQK212" s="5"/>
      <c r="IQL212" s="5"/>
      <c r="IQM212" s="5"/>
      <c r="IQN212" s="5"/>
      <c r="IQO212" s="5"/>
      <c r="IQP212" s="5"/>
      <c r="IQQ212" s="5"/>
      <c r="IQR212" s="5"/>
      <c r="IQS212" s="5"/>
      <c r="IQT212" s="5"/>
      <c r="IQU212" s="5"/>
      <c r="IQV212" s="5"/>
      <c r="IQW212" s="5"/>
      <c r="IQX212" s="5"/>
      <c r="IQY212" s="5"/>
      <c r="IQZ212" s="5"/>
      <c r="IRA212" s="5"/>
      <c r="IRB212" s="5"/>
      <c r="IRC212" s="5"/>
      <c r="IRD212" s="5"/>
      <c r="IRE212" s="5"/>
      <c r="IRF212" s="5"/>
      <c r="IRG212" s="5"/>
      <c r="IRH212" s="5"/>
      <c r="IRI212" s="5"/>
      <c r="IRJ212" s="5"/>
      <c r="IRK212" s="5"/>
      <c r="IRL212" s="5"/>
      <c r="IRM212" s="5"/>
      <c r="IRN212" s="5"/>
      <c r="IRO212" s="5"/>
      <c r="IRP212" s="5"/>
      <c r="IRQ212" s="5"/>
      <c r="IRR212" s="5"/>
      <c r="IRS212" s="5"/>
      <c r="IRT212" s="5"/>
      <c r="IRU212" s="5"/>
      <c r="IRV212" s="5"/>
      <c r="IRW212" s="5"/>
      <c r="IRX212" s="5"/>
      <c r="IRY212" s="5"/>
      <c r="IRZ212" s="5"/>
      <c r="ISA212" s="5"/>
      <c r="ISB212" s="5"/>
      <c r="ISC212" s="5"/>
      <c r="ISD212" s="5"/>
      <c r="ISE212" s="5"/>
      <c r="ISF212" s="5"/>
      <c r="ISG212" s="5"/>
      <c r="ISH212" s="5"/>
      <c r="ISI212" s="5"/>
      <c r="ISJ212" s="5"/>
      <c r="ISK212" s="5"/>
      <c r="ISL212" s="5"/>
      <c r="ISM212" s="5"/>
      <c r="ISN212" s="5"/>
      <c r="ISO212" s="5"/>
      <c r="ISP212" s="5"/>
      <c r="ISQ212" s="5"/>
      <c r="ISR212" s="5"/>
      <c r="ISS212" s="5"/>
      <c r="IST212" s="5"/>
      <c r="ISU212" s="5"/>
      <c r="ISV212" s="5"/>
      <c r="ISW212" s="5"/>
      <c r="ISX212" s="5"/>
      <c r="ISY212" s="5"/>
      <c r="ISZ212" s="5"/>
      <c r="ITA212" s="5"/>
      <c r="ITB212" s="5"/>
      <c r="ITC212" s="5"/>
      <c r="ITD212" s="5"/>
      <c r="ITE212" s="5"/>
      <c r="ITF212" s="5"/>
      <c r="ITG212" s="5"/>
      <c r="ITH212" s="5"/>
      <c r="ITI212" s="5"/>
      <c r="ITJ212" s="5"/>
      <c r="ITK212" s="5"/>
      <c r="ITL212" s="5"/>
      <c r="ITM212" s="5"/>
      <c r="ITN212" s="5"/>
      <c r="ITO212" s="5"/>
      <c r="ITP212" s="5"/>
      <c r="ITQ212" s="5"/>
      <c r="ITR212" s="5"/>
      <c r="ITS212" s="5"/>
      <c r="ITT212" s="5"/>
      <c r="ITU212" s="5"/>
      <c r="ITV212" s="5"/>
      <c r="ITW212" s="5"/>
      <c r="ITX212" s="5"/>
      <c r="ITY212" s="5"/>
      <c r="ITZ212" s="5"/>
      <c r="IUA212" s="5"/>
      <c r="IUB212" s="5"/>
      <c r="IUC212" s="5"/>
      <c r="IUD212" s="5"/>
      <c r="IUE212" s="5"/>
      <c r="IUF212" s="5"/>
      <c r="IUG212" s="5"/>
      <c r="IUH212" s="5"/>
      <c r="IUI212" s="5"/>
      <c r="IUJ212" s="5"/>
      <c r="IUK212" s="5"/>
      <c r="IUL212" s="5"/>
      <c r="IUM212" s="5"/>
      <c r="IUN212" s="5"/>
      <c r="IUO212" s="5"/>
      <c r="IUP212" s="5"/>
      <c r="IUQ212" s="5"/>
      <c r="IUR212" s="5"/>
      <c r="IUS212" s="5"/>
      <c r="IUT212" s="5"/>
      <c r="IUU212" s="5"/>
      <c r="IUV212" s="5"/>
      <c r="IUW212" s="5"/>
      <c r="IUX212" s="5"/>
      <c r="IUY212" s="5"/>
      <c r="IUZ212" s="5"/>
      <c r="IVA212" s="5"/>
      <c r="IVB212" s="5"/>
      <c r="IVC212" s="5"/>
      <c r="IVD212" s="5"/>
      <c r="IVE212" s="5"/>
      <c r="IVF212" s="5"/>
      <c r="IVG212" s="5"/>
      <c r="IVH212" s="5"/>
      <c r="IVI212" s="5"/>
      <c r="IVJ212" s="5"/>
      <c r="IVK212" s="5"/>
      <c r="IVL212" s="5"/>
      <c r="IVM212" s="5"/>
      <c r="IVN212" s="5"/>
      <c r="IVO212" s="5"/>
      <c r="IVP212" s="5"/>
      <c r="IVQ212" s="5"/>
      <c r="IVR212" s="5"/>
      <c r="IVS212" s="5"/>
      <c r="IVT212" s="5"/>
      <c r="IVU212" s="5"/>
      <c r="IVV212" s="5"/>
      <c r="IVW212" s="5"/>
      <c r="IVX212" s="5"/>
      <c r="IVY212" s="5"/>
      <c r="IVZ212" s="5"/>
      <c r="IWA212" s="5"/>
      <c r="IWB212" s="5"/>
      <c r="IWC212" s="5"/>
      <c r="IWD212" s="5"/>
      <c r="IWE212" s="5"/>
      <c r="IWF212" s="5"/>
      <c r="IWG212" s="5"/>
      <c r="IWH212" s="5"/>
      <c r="IWI212" s="5"/>
      <c r="IWJ212" s="5"/>
      <c r="IWK212" s="5"/>
      <c r="IWL212" s="5"/>
      <c r="IWM212" s="5"/>
      <c r="IWN212" s="5"/>
      <c r="IWO212" s="5"/>
      <c r="IWP212" s="5"/>
      <c r="IWQ212" s="5"/>
      <c r="IWR212" s="5"/>
      <c r="IWS212" s="5"/>
      <c r="IWT212" s="5"/>
      <c r="IWU212" s="5"/>
      <c r="IWV212" s="5"/>
      <c r="IWW212" s="5"/>
      <c r="IWX212" s="5"/>
      <c r="IWY212" s="5"/>
      <c r="IWZ212" s="5"/>
      <c r="IXA212" s="5"/>
      <c r="IXB212" s="5"/>
      <c r="IXC212" s="5"/>
      <c r="IXD212" s="5"/>
      <c r="IXE212" s="5"/>
      <c r="IXF212" s="5"/>
      <c r="IXG212" s="5"/>
      <c r="IXH212" s="5"/>
      <c r="IXI212" s="5"/>
      <c r="IXJ212" s="5"/>
      <c r="IXK212" s="5"/>
      <c r="IXL212" s="5"/>
      <c r="IXM212" s="5"/>
      <c r="IXN212" s="5"/>
      <c r="IXO212" s="5"/>
      <c r="IXP212" s="5"/>
      <c r="IXQ212" s="5"/>
      <c r="IXR212" s="5"/>
      <c r="IXS212" s="5"/>
      <c r="IXT212" s="5"/>
      <c r="IXU212" s="5"/>
      <c r="IXV212" s="5"/>
      <c r="IXW212" s="5"/>
      <c r="IXX212" s="5"/>
      <c r="IXY212" s="5"/>
      <c r="IXZ212" s="5"/>
      <c r="IYA212" s="5"/>
      <c r="IYB212" s="5"/>
      <c r="IYC212" s="5"/>
      <c r="IYD212" s="5"/>
      <c r="IYE212" s="5"/>
      <c r="IYF212" s="5"/>
      <c r="IYG212" s="5"/>
      <c r="IYH212" s="5"/>
      <c r="IYI212" s="5"/>
      <c r="IYJ212" s="5"/>
      <c r="IYK212" s="5"/>
      <c r="IYL212" s="5"/>
      <c r="IYM212" s="5"/>
      <c r="IYN212" s="5"/>
      <c r="IYO212" s="5"/>
      <c r="IYP212" s="5"/>
      <c r="IYQ212" s="5"/>
      <c r="IYR212" s="5"/>
      <c r="IYS212" s="5"/>
      <c r="IYT212" s="5"/>
      <c r="IYU212" s="5"/>
      <c r="IYV212" s="5"/>
      <c r="IYW212" s="5"/>
      <c r="IYX212" s="5"/>
      <c r="IYY212" s="5"/>
      <c r="IYZ212" s="5"/>
      <c r="IZA212" s="5"/>
      <c r="IZB212" s="5"/>
      <c r="IZC212" s="5"/>
      <c r="IZD212" s="5"/>
      <c r="IZE212" s="5"/>
      <c r="IZF212" s="5"/>
      <c r="IZG212" s="5"/>
      <c r="IZH212" s="5"/>
      <c r="IZI212" s="5"/>
      <c r="IZJ212" s="5"/>
      <c r="IZK212" s="5"/>
      <c r="IZL212" s="5"/>
      <c r="IZM212" s="5"/>
      <c r="IZN212" s="5"/>
      <c r="IZO212" s="5"/>
      <c r="IZP212" s="5"/>
      <c r="IZQ212" s="5"/>
      <c r="IZR212" s="5"/>
      <c r="IZS212" s="5"/>
      <c r="IZT212" s="5"/>
      <c r="IZU212" s="5"/>
      <c r="IZV212" s="5"/>
      <c r="IZW212" s="5"/>
      <c r="IZX212" s="5"/>
      <c r="IZY212" s="5"/>
      <c r="IZZ212" s="5"/>
      <c r="JAA212" s="5"/>
      <c r="JAB212" s="5"/>
      <c r="JAC212" s="5"/>
      <c r="JAD212" s="5"/>
      <c r="JAE212" s="5"/>
      <c r="JAF212" s="5"/>
      <c r="JAG212" s="5"/>
      <c r="JAH212" s="5"/>
      <c r="JAI212" s="5"/>
      <c r="JAJ212" s="5"/>
      <c r="JAK212" s="5"/>
      <c r="JAL212" s="5"/>
      <c r="JAM212" s="5"/>
      <c r="JAN212" s="5"/>
      <c r="JAO212" s="5"/>
      <c r="JAP212" s="5"/>
      <c r="JAQ212" s="5"/>
      <c r="JAR212" s="5"/>
      <c r="JAS212" s="5"/>
      <c r="JAT212" s="5"/>
      <c r="JAU212" s="5"/>
      <c r="JAV212" s="5"/>
      <c r="JAW212" s="5"/>
      <c r="JAX212" s="5"/>
      <c r="JAY212" s="5"/>
      <c r="JAZ212" s="5"/>
      <c r="JBA212" s="5"/>
      <c r="JBB212" s="5"/>
      <c r="JBC212" s="5"/>
      <c r="JBD212" s="5"/>
      <c r="JBE212" s="5"/>
      <c r="JBF212" s="5"/>
      <c r="JBG212" s="5"/>
      <c r="JBH212" s="5"/>
      <c r="JBI212" s="5"/>
      <c r="JBJ212" s="5"/>
      <c r="JBK212" s="5"/>
      <c r="JBL212" s="5"/>
      <c r="JBM212" s="5"/>
      <c r="JBN212" s="5"/>
      <c r="JBO212" s="5"/>
      <c r="JBP212" s="5"/>
      <c r="JBQ212" s="5"/>
      <c r="JBR212" s="5"/>
      <c r="JBS212" s="5"/>
      <c r="JBT212" s="5"/>
      <c r="JBU212" s="5"/>
      <c r="JBV212" s="5"/>
      <c r="JBW212" s="5"/>
      <c r="JBX212" s="5"/>
      <c r="JBY212" s="5"/>
      <c r="JBZ212" s="5"/>
      <c r="JCA212" s="5"/>
      <c r="JCB212" s="5"/>
      <c r="JCC212" s="5"/>
      <c r="JCD212" s="5"/>
      <c r="JCE212" s="5"/>
      <c r="JCF212" s="5"/>
      <c r="JCG212" s="5"/>
      <c r="JCH212" s="5"/>
      <c r="JCI212" s="5"/>
      <c r="JCJ212" s="5"/>
      <c r="JCK212" s="5"/>
      <c r="JCL212" s="5"/>
      <c r="JCM212" s="5"/>
      <c r="JCN212" s="5"/>
      <c r="JCO212" s="5"/>
      <c r="JCP212" s="5"/>
      <c r="JCQ212" s="5"/>
      <c r="JCR212" s="5"/>
      <c r="JCS212" s="5"/>
      <c r="JCT212" s="5"/>
      <c r="JCU212" s="5"/>
      <c r="JCV212" s="5"/>
      <c r="JCW212" s="5"/>
      <c r="JCX212" s="5"/>
      <c r="JCY212" s="5"/>
      <c r="JCZ212" s="5"/>
      <c r="JDA212" s="5"/>
      <c r="JDB212" s="5"/>
      <c r="JDC212" s="5"/>
      <c r="JDD212" s="5"/>
      <c r="JDE212" s="5"/>
      <c r="JDF212" s="5"/>
      <c r="JDG212" s="5"/>
      <c r="JDH212" s="5"/>
      <c r="JDI212" s="5"/>
      <c r="JDJ212" s="5"/>
      <c r="JDK212" s="5"/>
      <c r="JDL212" s="5"/>
      <c r="JDM212" s="5"/>
      <c r="JDN212" s="5"/>
      <c r="JDO212" s="5"/>
      <c r="JDP212" s="5"/>
      <c r="JDQ212" s="5"/>
      <c r="JDR212" s="5"/>
      <c r="JDS212" s="5"/>
      <c r="JDT212" s="5"/>
      <c r="JDU212" s="5"/>
      <c r="JDV212" s="5"/>
      <c r="JDW212" s="5"/>
      <c r="JDX212" s="5"/>
      <c r="JDY212" s="5"/>
      <c r="JDZ212" s="5"/>
      <c r="JEA212" s="5"/>
      <c r="JEB212" s="5"/>
      <c r="JEC212" s="5"/>
      <c r="JED212" s="5"/>
      <c r="JEE212" s="5"/>
      <c r="JEF212" s="5"/>
      <c r="JEG212" s="5"/>
      <c r="JEH212" s="5"/>
      <c r="JEI212" s="5"/>
      <c r="JEJ212" s="5"/>
      <c r="JEK212" s="5"/>
      <c r="JEL212" s="5"/>
      <c r="JEM212" s="5"/>
      <c r="JEN212" s="5"/>
      <c r="JEO212" s="5"/>
      <c r="JEP212" s="5"/>
      <c r="JEQ212" s="5"/>
      <c r="JER212" s="5"/>
      <c r="JES212" s="5"/>
      <c r="JET212" s="5"/>
      <c r="JEU212" s="5"/>
      <c r="JEV212" s="5"/>
      <c r="JEW212" s="5"/>
      <c r="JEX212" s="5"/>
      <c r="JEY212" s="5"/>
      <c r="JEZ212" s="5"/>
      <c r="JFA212" s="5"/>
      <c r="JFB212" s="5"/>
      <c r="JFC212" s="5"/>
      <c r="JFD212" s="5"/>
      <c r="JFE212" s="5"/>
      <c r="JFF212" s="5"/>
      <c r="JFG212" s="5"/>
      <c r="JFH212" s="5"/>
      <c r="JFI212" s="5"/>
      <c r="JFJ212" s="5"/>
      <c r="JFK212" s="5"/>
      <c r="JFL212" s="5"/>
      <c r="JFM212" s="5"/>
      <c r="JFN212" s="5"/>
      <c r="JFO212" s="5"/>
      <c r="JFP212" s="5"/>
      <c r="JFQ212" s="5"/>
      <c r="JFR212" s="5"/>
      <c r="JFS212" s="5"/>
      <c r="JFT212" s="5"/>
      <c r="JFU212" s="5"/>
      <c r="JFV212" s="5"/>
      <c r="JFW212" s="5"/>
      <c r="JFX212" s="5"/>
      <c r="JFY212" s="5"/>
      <c r="JFZ212" s="5"/>
      <c r="JGA212" s="5"/>
      <c r="JGB212" s="5"/>
      <c r="JGC212" s="5"/>
      <c r="JGD212" s="5"/>
      <c r="JGE212" s="5"/>
      <c r="JGF212" s="5"/>
      <c r="JGG212" s="5"/>
      <c r="JGH212" s="5"/>
      <c r="JGI212" s="5"/>
      <c r="JGJ212" s="5"/>
      <c r="JGK212" s="5"/>
      <c r="JGL212" s="5"/>
      <c r="JGM212" s="5"/>
      <c r="JGN212" s="5"/>
      <c r="JGO212" s="5"/>
      <c r="JGP212" s="5"/>
      <c r="JGQ212" s="5"/>
      <c r="JGR212" s="5"/>
      <c r="JGS212" s="5"/>
      <c r="JGT212" s="5"/>
      <c r="JGU212" s="5"/>
      <c r="JGV212" s="5"/>
      <c r="JGW212" s="5"/>
      <c r="JGX212" s="5"/>
      <c r="JGY212" s="5"/>
      <c r="JGZ212" s="5"/>
      <c r="JHA212" s="5"/>
      <c r="JHB212" s="5"/>
      <c r="JHC212" s="5"/>
      <c r="JHD212" s="5"/>
      <c r="JHE212" s="5"/>
      <c r="JHF212" s="5"/>
      <c r="JHG212" s="5"/>
      <c r="JHH212" s="5"/>
      <c r="JHI212" s="5"/>
      <c r="JHJ212" s="5"/>
      <c r="JHK212" s="5"/>
      <c r="JHL212" s="5"/>
      <c r="JHM212" s="5"/>
      <c r="JHN212" s="5"/>
      <c r="JHO212" s="5"/>
      <c r="JHP212" s="5"/>
      <c r="JHQ212" s="5"/>
      <c r="JHR212" s="5"/>
      <c r="JHS212" s="5"/>
      <c r="JHT212" s="5"/>
      <c r="JHU212" s="5"/>
      <c r="JHV212" s="5"/>
      <c r="JHW212" s="5"/>
      <c r="JHX212" s="5"/>
      <c r="JHY212" s="5"/>
      <c r="JHZ212" s="5"/>
      <c r="JIA212" s="5"/>
      <c r="JIB212" s="5"/>
      <c r="JIC212" s="5"/>
      <c r="JID212" s="5"/>
      <c r="JIE212" s="5"/>
      <c r="JIF212" s="5"/>
      <c r="JIG212" s="5"/>
      <c r="JIH212" s="5"/>
      <c r="JII212" s="5"/>
      <c r="JIJ212" s="5"/>
      <c r="JIK212" s="5"/>
      <c r="JIL212" s="5"/>
      <c r="JIM212" s="5"/>
      <c r="JIN212" s="5"/>
      <c r="JIO212" s="5"/>
      <c r="JIP212" s="5"/>
      <c r="JIQ212" s="5"/>
      <c r="JIR212" s="5"/>
      <c r="JIS212" s="5"/>
      <c r="JIT212" s="5"/>
      <c r="JIU212" s="5"/>
      <c r="JIV212" s="5"/>
      <c r="JIW212" s="5"/>
      <c r="JIX212" s="5"/>
      <c r="JIY212" s="5"/>
      <c r="JIZ212" s="5"/>
      <c r="JJA212" s="5"/>
      <c r="JJB212" s="5"/>
      <c r="JJC212" s="5"/>
      <c r="JJD212" s="5"/>
      <c r="JJE212" s="5"/>
      <c r="JJF212" s="5"/>
      <c r="JJG212" s="5"/>
      <c r="JJH212" s="5"/>
      <c r="JJI212" s="5"/>
      <c r="JJJ212" s="5"/>
      <c r="JJK212" s="5"/>
      <c r="JJL212" s="5"/>
      <c r="JJM212" s="5"/>
      <c r="JJN212" s="5"/>
      <c r="JJO212" s="5"/>
      <c r="JJP212" s="5"/>
      <c r="JJQ212" s="5"/>
      <c r="JJR212" s="5"/>
      <c r="JJS212" s="5"/>
      <c r="JJT212" s="5"/>
      <c r="JJU212" s="5"/>
      <c r="JJV212" s="5"/>
      <c r="JJW212" s="5"/>
      <c r="JJX212" s="5"/>
      <c r="JJY212" s="5"/>
      <c r="JJZ212" s="5"/>
      <c r="JKA212" s="5"/>
      <c r="JKB212" s="5"/>
      <c r="JKC212" s="5"/>
      <c r="JKD212" s="5"/>
      <c r="JKE212" s="5"/>
      <c r="JKF212" s="5"/>
      <c r="JKG212" s="5"/>
      <c r="JKH212" s="5"/>
      <c r="JKI212" s="5"/>
      <c r="JKJ212" s="5"/>
      <c r="JKK212" s="5"/>
      <c r="JKL212" s="5"/>
      <c r="JKM212" s="5"/>
      <c r="JKN212" s="5"/>
      <c r="JKO212" s="5"/>
      <c r="JKP212" s="5"/>
      <c r="JKQ212" s="5"/>
      <c r="JKR212" s="5"/>
      <c r="JKS212" s="5"/>
      <c r="JKT212" s="5"/>
      <c r="JKU212" s="5"/>
      <c r="JKV212" s="5"/>
      <c r="JKW212" s="5"/>
      <c r="JKX212" s="5"/>
      <c r="JKY212" s="5"/>
      <c r="JKZ212" s="5"/>
      <c r="JLA212" s="5"/>
      <c r="JLB212" s="5"/>
      <c r="JLC212" s="5"/>
      <c r="JLD212" s="5"/>
      <c r="JLE212" s="5"/>
      <c r="JLF212" s="5"/>
      <c r="JLG212" s="5"/>
      <c r="JLH212" s="5"/>
      <c r="JLI212" s="5"/>
      <c r="JLJ212" s="5"/>
      <c r="JLK212" s="5"/>
      <c r="JLL212" s="5"/>
      <c r="JLM212" s="5"/>
      <c r="JLN212" s="5"/>
      <c r="JLO212" s="5"/>
      <c r="JLP212" s="5"/>
      <c r="JLQ212" s="5"/>
      <c r="JLR212" s="5"/>
      <c r="JLS212" s="5"/>
      <c r="JLT212" s="5"/>
      <c r="JLU212" s="5"/>
      <c r="JLV212" s="5"/>
      <c r="JLW212" s="5"/>
      <c r="JLX212" s="5"/>
      <c r="JLY212" s="5"/>
      <c r="JLZ212" s="5"/>
      <c r="JMA212" s="5"/>
      <c r="JMB212" s="5"/>
      <c r="JMC212" s="5"/>
      <c r="JMD212" s="5"/>
      <c r="JME212" s="5"/>
      <c r="JMF212" s="5"/>
      <c r="JMG212" s="5"/>
      <c r="JMH212" s="5"/>
      <c r="JMI212" s="5"/>
      <c r="JMJ212" s="5"/>
      <c r="JMK212" s="5"/>
      <c r="JML212" s="5"/>
      <c r="JMM212" s="5"/>
      <c r="JMN212" s="5"/>
      <c r="JMO212" s="5"/>
      <c r="JMP212" s="5"/>
      <c r="JMQ212" s="5"/>
      <c r="JMR212" s="5"/>
      <c r="JMS212" s="5"/>
      <c r="JMT212" s="5"/>
      <c r="JMU212" s="5"/>
      <c r="JMV212" s="5"/>
      <c r="JMW212" s="5"/>
      <c r="JMX212" s="5"/>
      <c r="JMY212" s="5"/>
      <c r="JMZ212" s="5"/>
      <c r="JNA212" s="5"/>
      <c r="JNB212" s="5"/>
      <c r="JNC212" s="5"/>
      <c r="JND212" s="5"/>
      <c r="JNE212" s="5"/>
      <c r="JNF212" s="5"/>
      <c r="JNG212" s="5"/>
      <c r="JNH212" s="5"/>
      <c r="JNI212" s="5"/>
      <c r="JNJ212" s="5"/>
      <c r="JNK212" s="5"/>
      <c r="JNL212" s="5"/>
      <c r="JNM212" s="5"/>
      <c r="JNN212" s="5"/>
      <c r="JNO212" s="5"/>
      <c r="JNP212" s="5"/>
      <c r="JNQ212" s="5"/>
      <c r="JNR212" s="5"/>
      <c r="JNS212" s="5"/>
      <c r="JNT212" s="5"/>
      <c r="JNU212" s="5"/>
      <c r="JNV212" s="5"/>
      <c r="JNW212" s="5"/>
      <c r="JNX212" s="5"/>
      <c r="JNY212" s="5"/>
      <c r="JNZ212" s="5"/>
      <c r="JOA212" s="5"/>
      <c r="JOB212" s="5"/>
      <c r="JOC212" s="5"/>
      <c r="JOD212" s="5"/>
      <c r="JOE212" s="5"/>
      <c r="JOF212" s="5"/>
      <c r="JOG212" s="5"/>
      <c r="JOH212" s="5"/>
      <c r="JOI212" s="5"/>
      <c r="JOJ212" s="5"/>
      <c r="JOK212" s="5"/>
      <c r="JOL212" s="5"/>
      <c r="JOM212" s="5"/>
      <c r="JON212" s="5"/>
      <c r="JOO212" s="5"/>
      <c r="JOP212" s="5"/>
      <c r="JOQ212" s="5"/>
      <c r="JOR212" s="5"/>
      <c r="JOS212" s="5"/>
      <c r="JOT212" s="5"/>
      <c r="JOU212" s="5"/>
      <c r="JOV212" s="5"/>
      <c r="JOW212" s="5"/>
      <c r="JOX212" s="5"/>
      <c r="JOY212" s="5"/>
      <c r="JOZ212" s="5"/>
      <c r="JPA212" s="5"/>
      <c r="JPB212" s="5"/>
      <c r="JPC212" s="5"/>
      <c r="JPD212" s="5"/>
      <c r="JPE212" s="5"/>
      <c r="JPF212" s="5"/>
      <c r="JPG212" s="5"/>
      <c r="JPH212" s="5"/>
      <c r="JPI212" s="5"/>
      <c r="JPJ212" s="5"/>
      <c r="JPK212" s="5"/>
      <c r="JPL212" s="5"/>
      <c r="JPM212" s="5"/>
      <c r="JPN212" s="5"/>
      <c r="JPO212" s="5"/>
      <c r="JPP212" s="5"/>
      <c r="JPQ212" s="5"/>
      <c r="JPR212" s="5"/>
      <c r="JPS212" s="5"/>
      <c r="JPT212" s="5"/>
      <c r="JPU212" s="5"/>
      <c r="JPV212" s="5"/>
      <c r="JPW212" s="5"/>
      <c r="JPX212" s="5"/>
      <c r="JPY212" s="5"/>
      <c r="JPZ212" s="5"/>
      <c r="JQA212" s="5"/>
      <c r="JQB212" s="5"/>
      <c r="JQC212" s="5"/>
      <c r="JQD212" s="5"/>
      <c r="JQE212" s="5"/>
      <c r="JQF212" s="5"/>
      <c r="JQG212" s="5"/>
      <c r="JQH212" s="5"/>
      <c r="JQI212" s="5"/>
      <c r="JQJ212" s="5"/>
      <c r="JQK212" s="5"/>
      <c r="JQL212" s="5"/>
      <c r="JQM212" s="5"/>
      <c r="JQN212" s="5"/>
      <c r="JQO212" s="5"/>
      <c r="JQP212" s="5"/>
      <c r="JQQ212" s="5"/>
      <c r="JQR212" s="5"/>
      <c r="JQS212" s="5"/>
      <c r="JQT212" s="5"/>
      <c r="JQU212" s="5"/>
      <c r="JQV212" s="5"/>
      <c r="JQW212" s="5"/>
      <c r="JQX212" s="5"/>
      <c r="JQY212" s="5"/>
      <c r="JQZ212" s="5"/>
      <c r="JRA212" s="5"/>
      <c r="JRB212" s="5"/>
      <c r="JRC212" s="5"/>
      <c r="JRD212" s="5"/>
      <c r="JRE212" s="5"/>
      <c r="JRF212" s="5"/>
      <c r="JRG212" s="5"/>
      <c r="JRH212" s="5"/>
      <c r="JRI212" s="5"/>
      <c r="JRJ212" s="5"/>
      <c r="JRK212" s="5"/>
      <c r="JRL212" s="5"/>
      <c r="JRM212" s="5"/>
      <c r="JRN212" s="5"/>
      <c r="JRO212" s="5"/>
      <c r="JRP212" s="5"/>
      <c r="JRQ212" s="5"/>
      <c r="JRR212" s="5"/>
      <c r="JRS212" s="5"/>
      <c r="JRT212" s="5"/>
      <c r="JRU212" s="5"/>
      <c r="JRV212" s="5"/>
      <c r="JRW212" s="5"/>
      <c r="JRX212" s="5"/>
      <c r="JRY212" s="5"/>
      <c r="JRZ212" s="5"/>
      <c r="JSA212" s="5"/>
      <c r="JSB212" s="5"/>
      <c r="JSC212" s="5"/>
      <c r="JSD212" s="5"/>
      <c r="JSE212" s="5"/>
      <c r="JSF212" s="5"/>
      <c r="JSG212" s="5"/>
      <c r="JSH212" s="5"/>
      <c r="JSI212" s="5"/>
      <c r="JSJ212" s="5"/>
      <c r="JSK212" s="5"/>
      <c r="JSL212" s="5"/>
      <c r="JSM212" s="5"/>
      <c r="JSN212" s="5"/>
      <c r="JSO212" s="5"/>
      <c r="JSP212" s="5"/>
      <c r="JSQ212" s="5"/>
      <c r="JSR212" s="5"/>
      <c r="JSS212" s="5"/>
      <c r="JST212" s="5"/>
      <c r="JSU212" s="5"/>
      <c r="JSV212" s="5"/>
      <c r="JSW212" s="5"/>
      <c r="JSX212" s="5"/>
      <c r="JSY212" s="5"/>
      <c r="JSZ212" s="5"/>
      <c r="JTA212" s="5"/>
      <c r="JTB212" s="5"/>
      <c r="JTC212" s="5"/>
      <c r="JTD212" s="5"/>
      <c r="JTE212" s="5"/>
      <c r="JTF212" s="5"/>
      <c r="JTG212" s="5"/>
      <c r="JTH212" s="5"/>
      <c r="JTI212" s="5"/>
      <c r="JTJ212" s="5"/>
      <c r="JTK212" s="5"/>
      <c r="JTL212" s="5"/>
      <c r="JTM212" s="5"/>
      <c r="JTN212" s="5"/>
      <c r="JTO212" s="5"/>
      <c r="JTP212" s="5"/>
      <c r="JTQ212" s="5"/>
      <c r="JTR212" s="5"/>
      <c r="JTS212" s="5"/>
      <c r="JTT212" s="5"/>
      <c r="JTU212" s="5"/>
      <c r="JTV212" s="5"/>
      <c r="JTW212" s="5"/>
      <c r="JTX212" s="5"/>
      <c r="JTY212" s="5"/>
      <c r="JTZ212" s="5"/>
      <c r="JUA212" s="5"/>
      <c r="JUB212" s="5"/>
      <c r="JUC212" s="5"/>
      <c r="JUD212" s="5"/>
      <c r="JUE212" s="5"/>
      <c r="JUF212" s="5"/>
      <c r="JUG212" s="5"/>
      <c r="JUH212" s="5"/>
      <c r="JUI212" s="5"/>
      <c r="JUJ212" s="5"/>
      <c r="JUK212" s="5"/>
      <c r="JUL212" s="5"/>
      <c r="JUM212" s="5"/>
      <c r="JUN212" s="5"/>
      <c r="JUO212" s="5"/>
      <c r="JUP212" s="5"/>
      <c r="JUQ212" s="5"/>
      <c r="JUR212" s="5"/>
      <c r="JUS212" s="5"/>
      <c r="JUT212" s="5"/>
      <c r="JUU212" s="5"/>
      <c r="JUV212" s="5"/>
      <c r="JUW212" s="5"/>
      <c r="JUX212" s="5"/>
      <c r="JUY212" s="5"/>
      <c r="JUZ212" s="5"/>
      <c r="JVA212" s="5"/>
      <c r="JVB212" s="5"/>
      <c r="JVC212" s="5"/>
      <c r="JVD212" s="5"/>
      <c r="JVE212" s="5"/>
      <c r="JVF212" s="5"/>
      <c r="JVG212" s="5"/>
      <c r="JVH212" s="5"/>
      <c r="JVI212" s="5"/>
      <c r="JVJ212" s="5"/>
      <c r="JVK212" s="5"/>
      <c r="JVL212" s="5"/>
      <c r="JVM212" s="5"/>
      <c r="JVN212" s="5"/>
      <c r="JVO212" s="5"/>
      <c r="JVP212" s="5"/>
      <c r="JVQ212" s="5"/>
      <c r="JVR212" s="5"/>
      <c r="JVS212" s="5"/>
      <c r="JVT212" s="5"/>
      <c r="JVU212" s="5"/>
      <c r="JVV212" s="5"/>
      <c r="JVW212" s="5"/>
      <c r="JVX212" s="5"/>
      <c r="JVY212" s="5"/>
      <c r="JVZ212" s="5"/>
      <c r="JWA212" s="5"/>
      <c r="JWB212" s="5"/>
      <c r="JWC212" s="5"/>
      <c r="JWD212" s="5"/>
      <c r="JWE212" s="5"/>
      <c r="JWF212" s="5"/>
      <c r="JWG212" s="5"/>
      <c r="JWH212" s="5"/>
      <c r="JWI212" s="5"/>
      <c r="JWJ212" s="5"/>
      <c r="JWK212" s="5"/>
      <c r="JWL212" s="5"/>
      <c r="JWM212" s="5"/>
      <c r="JWN212" s="5"/>
      <c r="JWO212" s="5"/>
      <c r="JWP212" s="5"/>
      <c r="JWQ212" s="5"/>
      <c r="JWR212" s="5"/>
      <c r="JWS212" s="5"/>
      <c r="JWT212" s="5"/>
      <c r="JWU212" s="5"/>
      <c r="JWV212" s="5"/>
      <c r="JWW212" s="5"/>
      <c r="JWX212" s="5"/>
      <c r="JWY212" s="5"/>
      <c r="JWZ212" s="5"/>
      <c r="JXA212" s="5"/>
      <c r="JXB212" s="5"/>
      <c r="JXC212" s="5"/>
      <c r="JXD212" s="5"/>
      <c r="JXE212" s="5"/>
      <c r="JXF212" s="5"/>
      <c r="JXG212" s="5"/>
      <c r="JXH212" s="5"/>
      <c r="JXI212" s="5"/>
      <c r="JXJ212" s="5"/>
      <c r="JXK212" s="5"/>
      <c r="JXL212" s="5"/>
      <c r="JXM212" s="5"/>
      <c r="JXN212" s="5"/>
      <c r="JXO212" s="5"/>
      <c r="JXP212" s="5"/>
      <c r="JXQ212" s="5"/>
      <c r="JXR212" s="5"/>
      <c r="JXS212" s="5"/>
      <c r="JXT212" s="5"/>
      <c r="JXU212" s="5"/>
      <c r="JXV212" s="5"/>
      <c r="JXW212" s="5"/>
      <c r="JXX212" s="5"/>
      <c r="JXY212" s="5"/>
      <c r="JXZ212" s="5"/>
      <c r="JYA212" s="5"/>
      <c r="JYB212" s="5"/>
      <c r="JYC212" s="5"/>
      <c r="JYD212" s="5"/>
      <c r="JYE212" s="5"/>
      <c r="JYF212" s="5"/>
      <c r="JYG212" s="5"/>
      <c r="JYH212" s="5"/>
      <c r="JYI212" s="5"/>
      <c r="JYJ212" s="5"/>
      <c r="JYK212" s="5"/>
      <c r="JYL212" s="5"/>
      <c r="JYM212" s="5"/>
      <c r="JYN212" s="5"/>
      <c r="JYO212" s="5"/>
      <c r="JYP212" s="5"/>
      <c r="JYQ212" s="5"/>
      <c r="JYR212" s="5"/>
      <c r="JYS212" s="5"/>
      <c r="JYT212" s="5"/>
      <c r="JYU212" s="5"/>
      <c r="JYV212" s="5"/>
      <c r="JYW212" s="5"/>
      <c r="JYX212" s="5"/>
      <c r="JYY212" s="5"/>
      <c r="JYZ212" s="5"/>
      <c r="JZA212" s="5"/>
      <c r="JZB212" s="5"/>
      <c r="JZC212" s="5"/>
      <c r="JZD212" s="5"/>
      <c r="JZE212" s="5"/>
      <c r="JZF212" s="5"/>
      <c r="JZG212" s="5"/>
      <c r="JZH212" s="5"/>
      <c r="JZI212" s="5"/>
      <c r="JZJ212" s="5"/>
      <c r="JZK212" s="5"/>
      <c r="JZL212" s="5"/>
      <c r="JZM212" s="5"/>
      <c r="JZN212" s="5"/>
      <c r="JZO212" s="5"/>
      <c r="JZP212" s="5"/>
      <c r="JZQ212" s="5"/>
      <c r="JZR212" s="5"/>
      <c r="JZS212" s="5"/>
      <c r="JZT212" s="5"/>
      <c r="JZU212" s="5"/>
      <c r="JZV212" s="5"/>
      <c r="JZW212" s="5"/>
      <c r="JZX212" s="5"/>
      <c r="JZY212" s="5"/>
      <c r="JZZ212" s="5"/>
      <c r="KAA212" s="5"/>
      <c r="KAB212" s="5"/>
      <c r="KAC212" s="5"/>
      <c r="KAD212" s="5"/>
      <c r="KAE212" s="5"/>
      <c r="KAF212" s="5"/>
      <c r="KAG212" s="5"/>
      <c r="KAH212" s="5"/>
      <c r="KAI212" s="5"/>
      <c r="KAJ212" s="5"/>
      <c r="KAK212" s="5"/>
      <c r="KAL212" s="5"/>
      <c r="KAM212" s="5"/>
      <c r="KAN212" s="5"/>
      <c r="KAO212" s="5"/>
      <c r="KAP212" s="5"/>
      <c r="KAQ212" s="5"/>
      <c r="KAR212" s="5"/>
      <c r="KAS212" s="5"/>
      <c r="KAT212" s="5"/>
      <c r="KAU212" s="5"/>
      <c r="KAV212" s="5"/>
      <c r="KAW212" s="5"/>
      <c r="KAX212" s="5"/>
      <c r="KAY212" s="5"/>
      <c r="KAZ212" s="5"/>
      <c r="KBA212" s="5"/>
      <c r="KBB212" s="5"/>
      <c r="KBC212" s="5"/>
      <c r="KBD212" s="5"/>
      <c r="KBE212" s="5"/>
      <c r="KBF212" s="5"/>
      <c r="KBG212" s="5"/>
      <c r="KBH212" s="5"/>
      <c r="KBI212" s="5"/>
      <c r="KBJ212" s="5"/>
      <c r="KBK212" s="5"/>
      <c r="KBL212" s="5"/>
      <c r="KBM212" s="5"/>
      <c r="KBN212" s="5"/>
      <c r="KBO212" s="5"/>
      <c r="KBP212" s="5"/>
      <c r="KBQ212" s="5"/>
      <c r="KBR212" s="5"/>
      <c r="KBS212" s="5"/>
      <c r="KBT212" s="5"/>
      <c r="KBU212" s="5"/>
      <c r="KBV212" s="5"/>
      <c r="KBW212" s="5"/>
      <c r="KBX212" s="5"/>
      <c r="KBY212" s="5"/>
      <c r="KBZ212" s="5"/>
      <c r="KCA212" s="5"/>
      <c r="KCB212" s="5"/>
      <c r="KCC212" s="5"/>
      <c r="KCD212" s="5"/>
      <c r="KCE212" s="5"/>
      <c r="KCF212" s="5"/>
      <c r="KCG212" s="5"/>
      <c r="KCH212" s="5"/>
      <c r="KCI212" s="5"/>
      <c r="KCJ212" s="5"/>
      <c r="KCK212" s="5"/>
      <c r="KCL212" s="5"/>
      <c r="KCM212" s="5"/>
      <c r="KCN212" s="5"/>
      <c r="KCO212" s="5"/>
      <c r="KCP212" s="5"/>
      <c r="KCQ212" s="5"/>
      <c r="KCR212" s="5"/>
      <c r="KCS212" s="5"/>
      <c r="KCT212" s="5"/>
      <c r="KCU212" s="5"/>
      <c r="KCV212" s="5"/>
      <c r="KCW212" s="5"/>
      <c r="KCX212" s="5"/>
      <c r="KCY212" s="5"/>
      <c r="KCZ212" s="5"/>
      <c r="KDA212" s="5"/>
      <c r="KDB212" s="5"/>
      <c r="KDC212" s="5"/>
      <c r="KDD212" s="5"/>
      <c r="KDE212" s="5"/>
      <c r="KDF212" s="5"/>
      <c r="KDG212" s="5"/>
      <c r="KDH212" s="5"/>
      <c r="KDI212" s="5"/>
      <c r="KDJ212" s="5"/>
      <c r="KDK212" s="5"/>
      <c r="KDL212" s="5"/>
      <c r="KDM212" s="5"/>
      <c r="KDN212" s="5"/>
      <c r="KDO212" s="5"/>
      <c r="KDP212" s="5"/>
      <c r="KDQ212" s="5"/>
      <c r="KDR212" s="5"/>
      <c r="KDS212" s="5"/>
      <c r="KDT212" s="5"/>
      <c r="KDU212" s="5"/>
      <c r="KDV212" s="5"/>
      <c r="KDW212" s="5"/>
      <c r="KDX212" s="5"/>
      <c r="KDY212" s="5"/>
      <c r="KDZ212" s="5"/>
      <c r="KEA212" s="5"/>
      <c r="KEB212" s="5"/>
      <c r="KEC212" s="5"/>
      <c r="KED212" s="5"/>
      <c r="KEE212" s="5"/>
      <c r="KEF212" s="5"/>
      <c r="KEG212" s="5"/>
      <c r="KEH212" s="5"/>
      <c r="KEI212" s="5"/>
      <c r="KEJ212" s="5"/>
      <c r="KEK212" s="5"/>
      <c r="KEL212" s="5"/>
      <c r="KEM212" s="5"/>
      <c r="KEN212" s="5"/>
      <c r="KEO212" s="5"/>
      <c r="KEP212" s="5"/>
      <c r="KEQ212" s="5"/>
      <c r="KER212" s="5"/>
      <c r="KES212" s="5"/>
      <c r="KET212" s="5"/>
      <c r="KEU212" s="5"/>
      <c r="KEV212" s="5"/>
      <c r="KEW212" s="5"/>
      <c r="KEX212" s="5"/>
      <c r="KEY212" s="5"/>
      <c r="KEZ212" s="5"/>
      <c r="KFA212" s="5"/>
      <c r="KFB212" s="5"/>
      <c r="KFC212" s="5"/>
      <c r="KFD212" s="5"/>
      <c r="KFE212" s="5"/>
      <c r="KFF212" s="5"/>
      <c r="KFG212" s="5"/>
      <c r="KFH212" s="5"/>
      <c r="KFI212" s="5"/>
      <c r="KFJ212" s="5"/>
      <c r="KFK212" s="5"/>
      <c r="KFL212" s="5"/>
      <c r="KFM212" s="5"/>
      <c r="KFN212" s="5"/>
      <c r="KFO212" s="5"/>
      <c r="KFP212" s="5"/>
      <c r="KFQ212" s="5"/>
      <c r="KFR212" s="5"/>
      <c r="KFS212" s="5"/>
      <c r="KFT212" s="5"/>
      <c r="KFU212" s="5"/>
      <c r="KFV212" s="5"/>
      <c r="KFW212" s="5"/>
      <c r="KFX212" s="5"/>
      <c r="KFY212" s="5"/>
      <c r="KFZ212" s="5"/>
      <c r="KGA212" s="5"/>
      <c r="KGB212" s="5"/>
      <c r="KGC212" s="5"/>
      <c r="KGD212" s="5"/>
      <c r="KGE212" s="5"/>
      <c r="KGF212" s="5"/>
      <c r="KGG212" s="5"/>
      <c r="KGH212" s="5"/>
      <c r="KGI212" s="5"/>
      <c r="KGJ212" s="5"/>
      <c r="KGK212" s="5"/>
      <c r="KGL212" s="5"/>
      <c r="KGM212" s="5"/>
      <c r="KGN212" s="5"/>
      <c r="KGO212" s="5"/>
      <c r="KGP212" s="5"/>
      <c r="KGQ212" s="5"/>
      <c r="KGR212" s="5"/>
      <c r="KGS212" s="5"/>
      <c r="KGT212" s="5"/>
      <c r="KGU212" s="5"/>
      <c r="KGV212" s="5"/>
      <c r="KGW212" s="5"/>
      <c r="KGX212" s="5"/>
      <c r="KGY212" s="5"/>
      <c r="KGZ212" s="5"/>
      <c r="KHA212" s="5"/>
      <c r="KHB212" s="5"/>
      <c r="KHC212" s="5"/>
      <c r="KHD212" s="5"/>
      <c r="KHE212" s="5"/>
      <c r="KHF212" s="5"/>
      <c r="KHG212" s="5"/>
      <c r="KHH212" s="5"/>
      <c r="KHI212" s="5"/>
      <c r="KHJ212" s="5"/>
      <c r="KHK212" s="5"/>
      <c r="KHL212" s="5"/>
      <c r="KHM212" s="5"/>
      <c r="KHN212" s="5"/>
      <c r="KHO212" s="5"/>
      <c r="KHP212" s="5"/>
      <c r="KHQ212" s="5"/>
      <c r="KHR212" s="5"/>
      <c r="KHS212" s="5"/>
      <c r="KHT212" s="5"/>
      <c r="KHU212" s="5"/>
      <c r="KHV212" s="5"/>
      <c r="KHW212" s="5"/>
      <c r="KHX212" s="5"/>
      <c r="KHY212" s="5"/>
      <c r="KHZ212" s="5"/>
      <c r="KIA212" s="5"/>
      <c r="KIB212" s="5"/>
      <c r="KIC212" s="5"/>
      <c r="KID212" s="5"/>
      <c r="KIE212" s="5"/>
      <c r="KIF212" s="5"/>
      <c r="KIG212" s="5"/>
      <c r="KIH212" s="5"/>
      <c r="KII212" s="5"/>
      <c r="KIJ212" s="5"/>
      <c r="KIK212" s="5"/>
      <c r="KIL212" s="5"/>
      <c r="KIM212" s="5"/>
      <c r="KIN212" s="5"/>
      <c r="KIO212" s="5"/>
      <c r="KIP212" s="5"/>
      <c r="KIQ212" s="5"/>
      <c r="KIR212" s="5"/>
      <c r="KIS212" s="5"/>
      <c r="KIT212" s="5"/>
      <c r="KIU212" s="5"/>
      <c r="KIV212" s="5"/>
      <c r="KIW212" s="5"/>
      <c r="KIX212" s="5"/>
      <c r="KIY212" s="5"/>
      <c r="KIZ212" s="5"/>
      <c r="KJA212" s="5"/>
      <c r="KJB212" s="5"/>
      <c r="KJC212" s="5"/>
      <c r="KJD212" s="5"/>
      <c r="KJE212" s="5"/>
      <c r="KJF212" s="5"/>
      <c r="KJG212" s="5"/>
      <c r="KJH212" s="5"/>
      <c r="KJI212" s="5"/>
      <c r="KJJ212" s="5"/>
      <c r="KJK212" s="5"/>
      <c r="KJL212" s="5"/>
      <c r="KJM212" s="5"/>
      <c r="KJN212" s="5"/>
      <c r="KJO212" s="5"/>
      <c r="KJP212" s="5"/>
      <c r="KJQ212" s="5"/>
      <c r="KJR212" s="5"/>
      <c r="KJS212" s="5"/>
      <c r="KJT212" s="5"/>
      <c r="KJU212" s="5"/>
      <c r="KJV212" s="5"/>
      <c r="KJW212" s="5"/>
      <c r="KJX212" s="5"/>
      <c r="KJY212" s="5"/>
      <c r="KJZ212" s="5"/>
      <c r="KKA212" s="5"/>
      <c r="KKB212" s="5"/>
      <c r="KKC212" s="5"/>
      <c r="KKD212" s="5"/>
      <c r="KKE212" s="5"/>
      <c r="KKF212" s="5"/>
      <c r="KKG212" s="5"/>
      <c r="KKH212" s="5"/>
      <c r="KKI212" s="5"/>
      <c r="KKJ212" s="5"/>
      <c r="KKK212" s="5"/>
      <c r="KKL212" s="5"/>
      <c r="KKM212" s="5"/>
      <c r="KKN212" s="5"/>
      <c r="KKO212" s="5"/>
      <c r="KKP212" s="5"/>
      <c r="KKQ212" s="5"/>
      <c r="KKR212" s="5"/>
      <c r="KKS212" s="5"/>
      <c r="KKT212" s="5"/>
      <c r="KKU212" s="5"/>
      <c r="KKV212" s="5"/>
      <c r="KKW212" s="5"/>
      <c r="KKX212" s="5"/>
      <c r="KKY212" s="5"/>
      <c r="KKZ212" s="5"/>
      <c r="KLA212" s="5"/>
      <c r="KLB212" s="5"/>
      <c r="KLC212" s="5"/>
      <c r="KLD212" s="5"/>
      <c r="KLE212" s="5"/>
      <c r="KLF212" s="5"/>
      <c r="KLG212" s="5"/>
      <c r="KLH212" s="5"/>
      <c r="KLI212" s="5"/>
      <c r="KLJ212" s="5"/>
      <c r="KLK212" s="5"/>
      <c r="KLL212" s="5"/>
      <c r="KLM212" s="5"/>
      <c r="KLN212" s="5"/>
      <c r="KLO212" s="5"/>
      <c r="KLP212" s="5"/>
      <c r="KLQ212" s="5"/>
      <c r="KLR212" s="5"/>
      <c r="KLS212" s="5"/>
      <c r="KLT212" s="5"/>
      <c r="KLU212" s="5"/>
      <c r="KLV212" s="5"/>
      <c r="KLW212" s="5"/>
      <c r="KLX212" s="5"/>
      <c r="KLY212" s="5"/>
      <c r="KLZ212" s="5"/>
      <c r="KMA212" s="5"/>
      <c r="KMB212" s="5"/>
      <c r="KMC212" s="5"/>
      <c r="KMD212" s="5"/>
      <c r="KME212" s="5"/>
      <c r="KMF212" s="5"/>
      <c r="KMG212" s="5"/>
      <c r="KMH212" s="5"/>
      <c r="KMI212" s="5"/>
      <c r="KMJ212" s="5"/>
      <c r="KMK212" s="5"/>
      <c r="KML212" s="5"/>
      <c r="KMM212" s="5"/>
      <c r="KMN212" s="5"/>
      <c r="KMO212" s="5"/>
      <c r="KMP212" s="5"/>
      <c r="KMQ212" s="5"/>
      <c r="KMR212" s="5"/>
      <c r="KMS212" s="5"/>
      <c r="KMT212" s="5"/>
      <c r="KMU212" s="5"/>
      <c r="KMV212" s="5"/>
      <c r="KMW212" s="5"/>
      <c r="KMX212" s="5"/>
      <c r="KMY212" s="5"/>
      <c r="KMZ212" s="5"/>
      <c r="KNA212" s="5"/>
      <c r="KNB212" s="5"/>
      <c r="KNC212" s="5"/>
      <c r="KND212" s="5"/>
      <c r="KNE212" s="5"/>
      <c r="KNF212" s="5"/>
      <c r="KNG212" s="5"/>
      <c r="KNH212" s="5"/>
      <c r="KNI212" s="5"/>
      <c r="KNJ212" s="5"/>
      <c r="KNK212" s="5"/>
      <c r="KNL212" s="5"/>
      <c r="KNM212" s="5"/>
      <c r="KNN212" s="5"/>
      <c r="KNO212" s="5"/>
      <c r="KNP212" s="5"/>
      <c r="KNQ212" s="5"/>
      <c r="KNR212" s="5"/>
      <c r="KNS212" s="5"/>
      <c r="KNT212" s="5"/>
      <c r="KNU212" s="5"/>
      <c r="KNV212" s="5"/>
      <c r="KNW212" s="5"/>
      <c r="KNX212" s="5"/>
      <c r="KNY212" s="5"/>
      <c r="KNZ212" s="5"/>
      <c r="KOA212" s="5"/>
      <c r="KOB212" s="5"/>
      <c r="KOC212" s="5"/>
      <c r="KOD212" s="5"/>
      <c r="KOE212" s="5"/>
      <c r="KOF212" s="5"/>
      <c r="KOG212" s="5"/>
      <c r="KOH212" s="5"/>
      <c r="KOI212" s="5"/>
      <c r="KOJ212" s="5"/>
      <c r="KOK212" s="5"/>
      <c r="KOL212" s="5"/>
      <c r="KOM212" s="5"/>
      <c r="KON212" s="5"/>
      <c r="KOO212" s="5"/>
      <c r="KOP212" s="5"/>
      <c r="KOQ212" s="5"/>
      <c r="KOR212" s="5"/>
      <c r="KOS212" s="5"/>
      <c r="KOT212" s="5"/>
      <c r="KOU212" s="5"/>
      <c r="KOV212" s="5"/>
      <c r="KOW212" s="5"/>
      <c r="KOX212" s="5"/>
      <c r="KOY212" s="5"/>
      <c r="KOZ212" s="5"/>
      <c r="KPA212" s="5"/>
      <c r="KPB212" s="5"/>
      <c r="KPC212" s="5"/>
      <c r="KPD212" s="5"/>
      <c r="KPE212" s="5"/>
      <c r="KPF212" s="5"/>
      <c r="KPG212" s="5"/>
      <c r="KPH212" s="5"/>
      <c r="KPI212" s="5"/>
      <c r="KPJ212" s="5"/>
      <c r="KPK212" s="5"/>
      <c r="KPL212" s="5"/>
      <c r="KPM212" s="5"/>
      <c r="KPN212" s="5"/>
      <c r="KPO212" s="5"/>
      <c r="KPP212" s="5"/>
      <c r="KPQ212" s="5"/>
      <c r="KPR212" s="5"/>
      <c r="KPS212" s="5"/>
      <c r="KPT212" s="5"/>
      <c r="KPU212" s="5"/>
      <c r="KPV212" s="5"/>
      <c r="KPW212" s="5"/>
      <c r="KPX212" s="5"/>
      <c r="KPY212" s="5"/>
      <c r="KPZ212" s="5"/>
      <c r="KQA212" s="5"/>
      <c r="KQB212" s="5"/>
      <c r="KQC212" s="5"/>
      <c r="KQD212" s="5"/>
      <c r="KQE212" s="5"/>
      <c r="KQF212" s="5"/>
      <c r="KQG212" s="5"/>
      <c r="KQH212" s="5"/>
      <c r="KQI212" s="5"/>
      <c r="KQJ212" s="5"/>
      <c r="KQK212" s="5"/>
      <c r="KQL212" s="5"/>
      <c r="KQM212" s="5"/>
      <c r="KQN212" s="5"/>
      <c r="KQO212" s="5"/>
      <c r="KQP212" s="5"/>
      <c r="KQQ212" s="5"/>
      <c r="KQR212" s="5"/>
      <c r="KQS212" s="5"/>
      <c r="KQT212" s="5"/>
      <c r="KQU212" s="5"/>
      <c r="KQV212" s="5"/>
      <c r="KQW212" s="5"/>
      <c r="KQX212" s="5"/>
      <c r="KQY212" s="5"/>
      <c r="KQZ212" s="5"/>
      <c r="KRA212" s="5"/>
      <c r="KRB212" s="5"/>
      <c r="KRC212" s="5"/>
      <c r="KRD212" s="5"/>
      <c r="KRE212" s="5"/>
      <c r="KRF212" s="5"/>
      <c r="KRG212" s="5"/>
      <c r="KRH212" s="5"/>
      <c r="KRI212" s="5"/>
      <c r="KRJ212" s="5"/>
      <c r="KRK212" s="5"/>
      <c r="KRL212" s="5"/>
      <c r="KRM212" s="5"/>
      <c r="KRN212" s="5"/>
      <c r="KRO212" s="5"/>
      <c r="KRP212" s="5"/>
      <c r="KRQ212" s="5"/>
      <c r="KRR212" s="5"/>
      <c r="KRS212" s="5"/>
      <c r="KRT212" s="5"/>
      <c r="KRU212" s="5"/>
      <c r="KRV212" s="5"/>
      <c r="KRW212" s="5"/>
      <c r="KRX212" s="5"/>
      <c r="KRY212" s="5"/>
      <c r="KRZ212" s="5"/>
      <c r="KSA212" s="5"/>
      <c r="KSB212" s="5"/>
      <c r="KSC212" s="5"/>
      <c r="KSD212" s="5"/>
      <c r="KSE212" s="5"/>
      <c r="KSF212" s="5"/>
      <c r="KSG212" s="5"/>
      <c r="KSH212" s="5"/>
      <c r="KSI212" s="5"/>
      <c r="KSJ212" s="5"/>
      <c r="KSK212" s="5"/>
      <c r="KSL212" s="5"/>
      <c r="KSM212" s="5"/>
      <c r="KSN212" s="5"/>
      <c r="KSO212" s="5"/>
      <c r="KSP212" s="5"/>
      <c r="KSQ212" s="5"/>
      <c r="KSR212" s="5"/>
      <c r="KSS212" s="5"/>
      <c r="KST212" s="5"/>
      <c r="KSU212" s="5"/>
      <c r="KSV212" s="5"/>
      <c r="KSW212" s="5"/>
      <c r="KSX212" s="5"/>
      <c r="KSY212" s="5"/>
      <c r="KSZ212" s="5"/>
      <c r="KTA212" s="5"/>
      <c r="KTB212" s="5"/>
      <c r="KTC212" s="5"/>
      <c r="KTD212" s="5"/>
      <c r="KTE212" s="5"/>
      <c r="KTF212" s="5"/>
      <c r="KTG212" s="5"/>
      <c r="KTH212" s="5"/>
      <c r="KTI212" s="5"/>
      <c r="KTJ212" s="5"/>
      <c r="KTK212" s="5"/>
      <c r="KTL212" s="5"/>
      <c r="KTM212" s="5"/>
      <c r="KTN212" s="5"/>
      <c r="KTO212" s="5"/>
      <c r="KTP212" s="5"/>
      <c r="KTQ212" s="5"/>
      <c r="KTR212" s="5"/>
      <c r="KTS212" s="5"/>
      <c r="KTT212" s="5"/>
      <c r="KTU212" s="5"/>
      <c r="KTV212" s="5"/>
      <c r="KTW212" s="5"/>
      <c r="KTX212" s="5"/>
      <c r="KTY212" s="5"/>
      <c r="KTZ212" s="5"/>
      <c r="KUA212" s="5"/>
      <c r="KUB212" s="5"/>
      <c r="KUC212" s="5"/>
      <c r="KUD212" s="5"/>
      <c r="KUE212" s="5"/>
      <c r="KUF212" s="5"/>
      <c r="KUG212" s="5"/>
      <c r="KUH212" s="5"/>
      <c r="KUI212" s="5"/>
      <c r="KUJ212" s="5"/>
      <c r="KUK212" s="5"/>
      <c r="KUL212" s="5"/>
      <c r="KUM212" s="5"/>
      <c r="KUN212" s="5"/>
      <c r="KUO212" s="5"/>
      <c r="KUP212" s="5"/>
      <c r="KUQ212" s="5"/>
      <c r="KUR212" s="5"/>
      <c r="KUS212" s="5"/>
      <c r="KUT212" s="5"/>
      <c r="KUU212" s="5"/>
      <c r="KUV212" s="5"/>
      <c r="KUW212" s="5"/>
      <c r="KUX212" s="5"/>
      <c r="KUY212" s="5"/>
      <c r="KUZ212" s="5"/>
      <c r="KVA212" s="5"/>
      <c r="KVB212" s="5"/>
      <c r="KVC212" s="5"/>
      <c r="KVD212" s="5"/>
      <c r="KVE212" s="5"/>
      <c r="KVF212" s="5"/>
      <c r="KVG212" s="5"/>
      <c r="KVH212" s="5"/>
      <c r="KVI212" s="5"/>
      <c r="KVJ212" s="5"/>
      <c r="KVK212" s="5"/>
      <c r="KVL212" s="5"/>
      <c r="KVM212" s="5"/>
      <c r="KVN212" s="5"/>
      <c r="KVO212" s="5"/>
      <c r="KVP212" s="5"/>
      <c r="KVQ212" s="5"/>
      <c r="KVR212" s="5"/>
      <c r="KVS212" s="5"/>
      <c r="KVT212" s="5"/>
      <c r="KVU212" s="5"/>
      <c r="KVV212" s="5"/>
      <c r="KVW212" s="5"/>
      <c r="KVX212" s="5"/>
      <c r="KVY212" s="5"/>
      <c r="KVZ212" s="5"/>
      <c r="KWA212" s="5"/>
      <c r="KWB212" s="5"/>
      <c r="KWC212" s="5"/>
      <c r="KWD212" s="5"/>
      <c r="KWE212" s="5"/>
      <c r="KWF212" s="5"/>
      <c r="KWG212" s="5"/>
      <c r="KWH212" s="5"/>
      <c r="KWI212" s="5"/>
      <c r="KWJ212" s="5"/>
      <c r="KWK212" s="5"/>
      <c r="KWL212" s="5"/>
      <c r="KWM212" s="5"/>
      <c r="KWN212" s="5"/>
      <c r="KWO212" s="5"/>
      <c r="KWP212" s="5"/>
      <c r="KWQ212" s="5"/>
      <c r="KWR212" s="5"/>
      <c r="KWS212" s="5"/>
      <c r="KWT212" s="5"/>
      <c r="KWU212" s="5"/>
      <c r="KWV212" s="5"/>
      <c r="KWW212" s="5"/>
      <c r="KWX212" s="5"/>
      <c r="KWY212" s="5"/>
      <c r="KWZ212" s="5"/>
      <c r="KXA212" s="5"/>
      <c r="KXB212" s="5"/>
      <c r="KXC212" s="5"/>
      <c r="KXD212" s="5"/>
      <c r="KXE212" s="5"/>
      <c r="KXF212" s="5"/>
      <c r="KXG212" s="5"/>
      <c r="KXH212" s="5"/>
      <c r="KXI212" s="5"/>
      <c r="KXJ212" s="5"/>
      <c r="KXK212" s="5"/>
      <c r="KXL212" s="5"/>
      <c r="KXM212" s="5"/>
      <c r="KXN212" s="5"/>
      <c r="KXO212" s="5"/>
      <c r="KXP212" s="5"/>
      <c r="KXQ212" s="5"/>
      <c r="KXR212" s="5"/>
      <c r="KXS212" s="5"/>
      <c r="KXT212" s="5"/>
      <c r="KXU212" s="5"/>
      <c r="KXV212" s="5"/>
      <c r="KXW212" s="5"/>
      <c r="KXX212" s="5"/>
      <c r="KXY212" s="5"/>
      <c r="KXZ212" s="5"/>
      <c r="KYA212" s="5"/>
      <c r="KYB212" s="5"/>
      <c r="KYC212" s="5"/>
      <c r="KYD212" s="5"/>
      <c r="KYE212" s="5"/>
      <c r="KYF212" s="5"/>
      <c r="KYG212" s="5"/>
      <c r="KYH212" s="5"/>
      <c r="KYI212" s="5"/>
      <c r="KYJ212" s="5"/>
      <c r="KYK212" s="5"/>
      <c r="KYL212" s="5"/>
      <c r="KYM212" s="5"/>
      <c r="KYN212" s="5"/>
      <c r="KYO212" s="5"/>
      <c r="KYP212" s="5"/>
      <c r="KYQ212" s="5"/>
      <c r="KYR212" s="5"/>
      <c r="KYS212" s="5"/>
      <c r="KYT212" s="5"/>
      <c r="KYU212" s="5"/>
      <c r="KYV212" s="5"/>
      <c r="KYW212" s="5"/>
      <c r="KYX212" s="5"/>
      <c r="KYY212" s="5"/>
      <c r="KYZ212" s="5"/>
      <c r="KZA212" s="5"/>
      <c r="KZB212" s="5"/>
      <c r="KZC212" s="5"/>
      <c r="KZD212" s="5"/>
      <c r="KZE212" s="5"/>
      <c r="KZF212" s="5"/>
      <c r="KZG212" s="5"/>
      <c r="KZH212" s="5"/>
      <c r="KZI212" s="5"/>
      <c r="KZJ212" s="5"/>
      <c r="KZK212" s="5"/>
      <c r="KZL212" s="5"/>
      <c r="KZM212" s="5"/>
      <c r="KZN212" s="5"/>
      <c r="KZO212" s="5"/>
      <c r="KZP212" s="5"/>
      <c r="KZQ212" s="5"/>
      <c r="KZR212" s="5"/>
      <c r="KZS212" s="5"/>
      <c r="KZT212" s="5"/>
      <c r="KZU212" s="5"/>
      <c r="KZV212" s="5"/>
      <c r="KZW212" s="5"/>
      <c r="KZX212" s="5"/>
      <c r="KZY212" s="5"/>
      <c r="KZZ212" s="5"/>
      <c r="LAA212" s="5"/>
      <c r="LAB212" s="5"/>
      <c r="LAC212" s="5"/>
      <c r="LAD212" s="5"/>
      <c r="LAE212" s="5"/>
      <c r="LAF212" s="5"/>
      <c r="LAG212" s="5"/>
      <c r="LAH212" s="5"/>
      <c r="LAI212" s="5"/>
      <c r="LAJ212" s="5"/>
      <c r="LAK212" s="5"/>
      <c r="LAL212" s="5"/>
      <c r="LAM212" s="5"/>
      <c r="LAN212" s="5"/>
      <c r="LAO212" s="5"/>
      <c r="LAP212" s="5"/>
      <c r="LAQ212" s="5"/>
      <c r="LAR212" s="5"/>
      <c r="LAS212" s="5"/>
      <c r="LAT212" s="5"/>
      <c r="LAU212" s="5"/>
      <c r="LAV212" s="5"/>
      <c r="LAW212" s="5"/>
      <c r="LAX212" s="5"/>
      <c r="LAY212" s="5"/>
      <c r="LAZ212" s="5"/>
      <c r="LBA212" s="5"/>
      <c r="LBB212" s="5"/>
      <c r="LBC212" s="5"/>
      <c r="LBD212" s="5"/>
      <c r="LBE212" s="5"/>
      <c r="LBF212" s="5"/>
      <c r="LBG212" s="5"/>
      <c r="LBH212" s="5"/>
      <c r="LBI212" s="5"/>
      <c r="LBJ212" s="5"/>
      <c r="LBK212" s="5"/>
      <c r="LBL212" s="5"/>
      <c r="LBM212" s="5"/>
      <c r="LBN212" s="5"/>
      <c r="LBO212" s="5"/>
      <c r="LBP212" s="5"/>
      <c r="LBQ212" s="5"/>
      <c r="LBR212" s="5"/>
      <c r="LBS212" s="5"/>
      <c r="LBT212" s="5"/>
      <c r="LBU212" s="5"/>
      <c r="LBV212" s="5"/>
      <c r="LBW212" s="5"/>
      <c r="LBX212" s="5"/>
      <c r="LBY212" s="5"/>
      <c r="LBZ212" s="5"/>
      <c r="LCA212" s="5"/>
      <c r="LCB212" s="5"/>
      <c r="LCC212" s="5"/>
      <c r="LCD212" s="5"/>
      <c r="LCE212" s="5"/>
      <c r="LCF212" s="5"/>
      <c r="LCG212" s="5"/>
      <c r="LCH212" s="5"/>
      <c r="LCI212" s="5"/>
      <c r="LCJ212" s="5"/>
      <c r="LCK212" s="5"/>
      <c r="LCL212" s="5"/>
      <c r="LCM212" s="5"/>
      <c r="LCN212" s="5"/>
      <c r="LCO212" s="5"/>
      <c r="LCP212" s="5"/>
      <c r="LCQ212" s="5"/>
      <c r="LCR212" s="5"/>
      <c r="LCS212" s="5"/>
      <c r="LCT212" s="5"/>
      <c r="LCU212" s="5"/>
      <c r="LCV212" s="5"/>
      <c r="LCW212" s="5"/>
      <c r="LCX212" s="5"/>
      <c r="LCY212" s="5"/>
      <c r="LCZ212" s="5"/>
      <c r="LDA212" s="5"/>
      <c r="LDB212" s="5"/>
      <c r="LDC212" s="5"/>
      <c r="LDD212" s="5"/>
      <c r="LDE212" s="5"/>
      <c r="LDF212" s="5"/>
      <c r="LDG212" s="5"/>
      <c r="LDH212" s="5"/>
      <c r="LDI212" s="5"/>
      <c r="LDJ212" s="5"/>
      <c r="LDK212" s="5"/>
      <c r="LDL212" s="5"/>
      <c r="LDM212" s="5"/>
      <c r="LDN212" s="5"/>
      <c r="LDO212" s="5"/>
      <c r="LDP212" s="5"/>
      <c r="LDQ212" s="5"/>
      <c r="LDR212" s="5"/>
      <c r="LDS212" s="5"/>
      <c r="LDT212" s="5"/>
      <c r="LDU212" s="5"/>
      <c r="LDV212" s="5"/>
      <c r="LDW212" s="5"/>
      <c r="LDX212" s="5"/>
      <c r="LDY212" s="5"/>
      <c r="LDZ212" s="5"/>
      <c r="LEA212" s="5"/>
      <c r="LEB212" s="5"/>
      <c r="LEC212" s="5"/>
      <c r="LED212" s="5"/>
      <c r="LEE212" s="5"/>
      <c r="LEF212" s="5"/>
      <c r="LEG212" s="5"/>
      <c r="LEH212" s="5"/>
      <c r="LEI212" s="5"/>
      <c r="LEJ212" s="5"/>
      <c r="LEK212" s="5"/>
      <c r="LEL212" s="5"/>
      <c r="LEM212" s="5"/>
      <c r="LEN212" s="5"/>
      <c r="LEO212" s="5"/>
      <c r="LEP212" s="5"/>
      <c r="LEQ212" s="5"/>
      <c r="LER212" s="5"/>
      <c r="LES212" s="5"/>
      <c r="LET212" s="5"/>
      <c r="LEU212" s="5"/>
      <c r="LEV212" s="5"/>
      <c r="LEW212" s="5"/>
      <c r="LEX212" s="5"/>
      <c r="LEY212" s="5"/>
      <c r="LEZ212" s="5"/>
      <c r="LFA212" s="5"/>
      <c r="LFB212" s="5"/>
      <c r="LFC212" s="5"/>
      <c r="LFD212" s="5"/>
      <c r="LFE212" s="5"/>
      <c r="LFF212" s="5"/>
      <c r="LFG212" s="5"/>
      <c r="LFH212" s="5"/>
      <c r="LFI212" s="5"/>
      <c r="LFJ212" s="5"/>
      <c r="LFK212" s="5"/>
      <c r="LFL212" s="5"/>
      <c r="LFM212" s="5"/>
      <c r="LFN212" s="5"/>
      <c r="LFO212" s="5"/>
      <c r="LFP212" s="5"/>
      <c r="LFQ212" s="5"/>
      <c r="LFR212" s="5"/>
      <c r="LFS212" s="5"/>
      <c r="LFT212" s="5"/>
      <c r="LFU212" s="5"/>
      <c r="LFV212" s="5"/>
      <c r="LFW212" s="5"/>
      <c r="LFX212" s="5"/>
      <c r="LFY212" s="5"/>
      <c r="LFZ212" s="5"/>
      <c r="LGA212" s="5"/>
      <c r="LGB212" s="5"/>
      <c r="LGC212" s="5"/>
      <c r="LGD212" s="5"/>
      <c r="LGE212" s="5"/>
      <c r="LGF212" s="5"/>
      <c r="LGG212" s="5"/>
      <c r="LGH212" s="5"/>
      <c r="LGI212" s="5"/>
      <c r="LGJ212" s="5"/>
      <c r="LGK212" s="5"/>
      <c r="LGL212" s="5"/>
      <c r="LGM212" s="5"/>
      <c r="LGN212" s="5"/>
      <c r="LGO212" s="5"/>
      <c r="LGP212" s="5"/>
      <c r="LGQ212" s="5"/>
      <c r="LGR212" s="5"/>
      <c r="LGS212" s="5"/>
      <c r="LGT212" s="5"/>
      <c r="LGU212" s="5"/>
      <c r="LGV212" s="5"/>
      <c r="LGW212" s="5"/>
      <c r="LGX212" s="5"/>
      <c r="LGY212" s="5"/>
      <c r="LGZ212" s="5"/>
      <c r="LHA212" s="5"/>
      <c r="LHB212" s="5"/>
      <c r="LHC212" s="5"/>
      <c r="LHD212" s="5"/>
      <c r="LHE212" s="5"/>
      <c r="LHF212" s="5"/>
      <c r="LHG212" s="5"/>
      <c r="LHH212" s="5"/>
      <c r="LHI212" s="5"/>
      <c r="LHJ212" s="5"/>
      <c r="LHK212" s="5"/>
      <c r="LHL212" s="5"/>
      <c r="LHM212" s="5"/>
      <c r="LHN212" s="5"/>
      <c r="LHO212" s="5"/>
      <c r="LHP212" s="5"/>
      <c r="LHQ212" s="5"/>
      <c r="LHR212" s="5"/>
      <c r="LHS212" s="5"/>
      <c r="LHT212" s="5"/>
      <c r="LHU212" s="5"/>
      <c r="LHV212" s="5"/>
      <c r="LHW212" s="5"/>
      <c r="LHX212" s="5"/>
      <c r="LHY212" s="5"/>
      <c r="LHZ212" s="5"/>
      <c r="LIA212" s="5"/>
      <c r="LIB212" s="5"/>
      <c r="LIC212" s="5"/>
      <c r="LID212" s="5"/>
      <c r="LIE212" s="5"/>
      <c r="LIF212" s="5"/>
      <c r="LIG212" s="5"/>
      <c r="LIH212" s="5"/>
      <c r="LII212" s="5"/>
      <c r="LIJ212" s="5"/>
      <c r="LIK212" s="5"/>
      <c r="LIL212" s="5"/>
      <c r="LIM212" s="5"/>
      <c r="LIN212" s="5"/>
      <c r="LIO212" s="5"/>
      <c r="LIP212" s="5"/>
      <c r="LIQ212" s="5"/>
      <c r="LIR212" s="5"/>
      <c r="LIS212" s="5"/>
      <c r="LIT212" s="5"/>
      <c r="LIU212" s="5"/>
      <c r="LIV212" s="5"/>
      <c r="LIW212" s="5"/>
      <c r="LIX212" s="5"/>
      <c r="LIY212" s="5"/>
      <c r="LIZ212" s="5"/>
      <c r="LJA212" s="5"/>
      <c r="LJB212" s="5"/>
      <c r="LJC212" s="5"/>
      <c r="LJD212" s="5"/>
      <c r="LJE212" s="5"/>
      <c r="LJF212" s="5"/>
      <c r="LJG212" s="5"/>
      <c r="LJH212" s="5"/>
      <c r="LJI212" s="5"/>
      <c r="LJJ212" s="5"/>
      <c r="LJK212" s="5"/>
      <c r="LJL212" s="5"/>
      <c r="LJM212" s="5"/>
      <c r="LJN212" s="5"/>
      <c r="LJO212" s="5"/>
      <c r="LJP212" s="5"/>
      <c r="LJQ212" s="5"/>
      <c r="LJR212" s="5"/>
      <c r="LJS212" s="5"/>
      <c r="LJT212" s="5"/>
      <c r="LJU212" s="5"/>
      <c r="LJV212" s="5"/>
      <c r="LJW212" s="5"/>
      <c r="LJX212" s="5"/>
      <c r="LJY212" s="5"/>
      <c r="LJZ212" s="5"/>
      <c r="LKA212" s="5"/>
      <c r="LKB212" s="5"/>
      <c r="LKC212" s="5"/>
      <c r="LKD212" s="5"/>
      <c r="LKE212" s="5"/>
      <c r="LKF212" s="5"/>
      <c r="LKG212" s="5"/>
      <c r="LKH212" s="5"/>
      <c r="LKI212" s="5"/>
      <c r="LKJ212" s="5"/>
      <c r="LKK212" s="5"/>
      <c r="LKL212" s="5"/>
      <c r="LKM212" s="5"/>
      <c r="LKN212" s="5"/>
      <c r="LKO212" s="5"/>
      <c r="LKP212" s="5"/>
      <c r="LKQ212" s="5"/>
      <c r="LKR212" s="5"/>
      <c r="LKS212" s="5"/>
      <c r="LKT212" s="5"/>
      <c r="LKU212" s="5"/>
      <c r="LKV212" s="5"/>
      <c r="LKW212" s="5"/>
      <c r="LKX212" s="5"/>
      <c r="LKY212" s="5"/>
      <c r="LKZ212" s="5"/>
      <c r="LLA212" s="5"/>
      <c r="LLB212" s="5"/>
      <c r="LLC212" s="5"/>
      <c r="LLD212" s="5"/>
      <c r="LLE212" s="5"/>
      <c r="LLF212" s="5"/>
      <c r="LLG212" s="5"/>
      <c r="LLH212" s="5"/>
      <c r="LLI212" s="5"/>
      <c r="LLJ212" s="5"/>
      <c r="LLK212" s="5"/>
      <c r="LLL212" s="5"/>
      <c r="LLM212" s="5"/>
      <c r="LLN212" s="5"/>
      <c r="LLO212" s="5"/>
      <c r="LLP212" s="5"/>
      <c r="LLQ212" s="5"/>
      <c r="LLR212" s="5"/>
      <c r="LLS212" s="5"/>
      <c r="LLT212" s="5"/>
      <c r="LLU212" s="5"/>
      <c r="LLV212" s="5"/>
      <c r="LLW212" s="5"/>
      <c r="LLX212" s="5"/>
      <c r="LLY212" s="5"/>
      <c r="LLZ212" s="5"/>
      <c r="LMA212" s="5"/>
      <c r="LMB212" s="5"/>
      <c r="LMC212" s="5"/>
      <c r="LMD212" s="5"/>
      <c r="LME212" s="5"/>
      <c r="LMF212" s="5"/>
      <c r="LMG212" s="5"/>
      <c r="LMH212" s="5"/>
      <c r="LMI212" s="5"/>
      <c r="LMJ212" s="5"/>
      <c r="LMK212" s="5"/>
      <c r="LML212" s="5"/>
      <c r="LMM212" s="5"/>
      <c r="LMN212" s="5"/>
      <c r="LMO212" s="5"/>
      <c r="LMP212" s="5"/>
      <c r="LMQ212" s="5"/>
      <c r="LMR212" s="5"/>
      <c r="LMS212" s="5"/>
      <c r="LMT212" s="5"/>
      <c r="LMU212" s="5"/>
      <c r="LMV212" s="5"/>
      <c r="LMW212" s="5"/>
      <c r="LMX212" s="5"/>
      <c r="LMY212" s="5"/>
      <c r="LMZ212" s="5"/>
      <c r="LNA212" s="5"/>
      <c r="LNB212" s="5"/>
      <c r="LNC212" s="5"/>
      <c r="LND212" s="5"/>
      <c r="LNE212" s="5"/>
      <c r="LNF212" s="5"/>
      <c r="LNG212" s="5"/>
      <c r="LNH212" s="5"/>
      <c r="LNI212" s="5"/>
      <c r="LNJ212" s="5"/>
      <c r="LNK212" s="5"/>
      <c r="LNL212" s="5"/>
      <c r="LNM212" s="5"/>
      <c r="LNN212" s="5"/>
      <c r="LNO212" s="5"/>
      <c r="LNP212" s="5"/>
      <c r="LNQ212" s="5"/>
      <c r="LNR212" s="5"/>
      <c r="LNS212" s="5"/>
      <c r="LNT212" s="5"/>
      <c r="LNU212" s="5"/>
      <c r="LNV212" s="5"/>
      <c r="LNW212" s="5"/>
      <c r="LNX212" s="5"/>
      <c r="LNY212" s="5"/>
      <c r="LNZ212" s="5"/>
      <c r="LOA212" s="5"/>
      <c r="LOB212" s="5"/>
      <c r="LOC212" s="5"/>
      <c r="LOD212" s="5"/>
      <c r="LOE212" s="5"/>
      <c r="LOF212" s="5"/>
      <c r="LOG212" s="5"/>
      <c r="LOH212" s="5"/>
      <c r="LOI212" s="5"/>
      <c r="LOJ212" s="5"/>
      <c r="LOK212" s="5"/>
      <c r="LOL212" s="5"/>
      <c r="LOM212" s="5"/>
      <c r="LON212" s="5"/>
      <c r="LOO212" s="5"/>
      <c r="LOP212" s="5"/>
      <c r="LOQ212" s="5"/>
      <c r="LOR212" s="5"/>
      <c r="LOS212" s="5"/>
      <c r="LOT212" s="5"/>
      <c r="LOU212" s="5"/>
      <c r="LOV212" s="5"/>
      <c r="LOW212" s="5"/>
      <c r="LOX212" s="5"/>
      <c r="LOY212" s="5"/>
      <c r="LOZ212" s="5"/>
      <c r="LPA212" s="5"/>
      <c r="LPB212" s="5"/>
      <c r="LPC212" s="5"/>
      <c r="LPD212" s="5"/>
      <c r="LPE212" s="5"/>
      <c r="LPF212" s="5"/>
      <c r="LPG212" s="5"/>
      <c r="LPH212" s="5"/>
      <c r="LPI212" s="5"/>
      <c r="LPJ212" s="5"/>
      <c r="LPK212" s="5"/>
      <c r="LPL212" s="5"/>
      <c r="LPM212" s="5"/>
      <c r="LPN212" s="5"/>
      <c r="LPO212" s="5"/>
      <c r="LPP212" s="5"/>
      <c r="LPQ212" s="5"/>
      <c r="LPR212" s="5"/>
      <c r="LPS212" s="5"/>
      <c r="LPT212" s="5"/>
      <c r="LPU212" s="5"/>
      <c r="LPV212" s="5"/>
      <c r="LPW212" s="5"/>
      <c r="LPX212" s="5"/>
      <c r="LPY212" s="5"/>
      <c r="LPZ212" s="5"/>
      <c r="LQA212" s="5"/>
      <c r="LQB212" s="5"/>
      <c r="LQC212" s="5"/>
      <c r="LQD212" s="5"/>
      <c r="LQE212" s="5"/>
      <c r="LQF212" s="5"/>
      <c r="LQG212" s="5"/>
      <c r="LQH212" s="5"/>
      <c r="LQI212" s="5"/>
      <c r="LQJ212" s="5"/>
      <c r="LQK212" s="5"/>
      <c r="LQL212" s="5"/>
      <c r="LQM212" s="5"/>
      <c r="LQN212" s="5"/>
      <c r="LQO212" s="5"/>
      <c r="LQP212" s="5"/>
      <c r="LQQ212" s="5"/>
      <c r="LQR212" s="5"/>
      <c r="LQS212" s="5"/>
      <c r="LQT212" s="5"/>
      <c r="LQU212" s="5"/>
      <c r="LQV212" s="5"/>
      <c r="LQW212" s="5"/>
      <c r="LQX212" s="5"/>
      <c r="LQY212" s="5"/>
      <c r="LQZ212" s="5"/>
      <c r="LRA212" s="5"/>
      <c r="LRB212" s="5"/>
      <c r="LRC212" s="5"/>
      <c r="LRD212" s="5"/>
      <c r="LRE212" s="5"/>
      <c r="LRF212" s="5"/>
      <c r="LRG212" s="5"/>
      <c r="LRH212" s="5"/>
      <c r="LRI212" s="5"/>
      <c r="LRJ212" s="5"/>
      <c r="LRK212" s="5"/>
      <c r="LRL212" s="5"/>
      <c r="LRM212" s="5"/>
      <c r="LRN212" s="5"/>
      <c r="LRO212" s="5"/>
      <c r="LRP212" s="5"/>
      <c r="LRQ212" s="5"/>
      <c r="LRR212" s="5"/>
      <c r="LRS212" s="5"/>
      <c r="LRT212" s="5"/>
      <c r="LRU212" s="5"/>
      <c r="LRV212" s="5"/>
      <c r="LRW212" s="5"/>
      <c r="LRX212" s="5"/>
      <c r="LRY212" s="5"/>
      <c r="LRZ212" s="5"/>
      <c r="LSA212" s="5"/>
      <c r="LSB212" s="5"/>
      <c r="LSC212" s="5"/>
      <c r="LSD212" s="5"/>
      <c r="LSE212" s="5"/>
      <c r="LSF212" s="5"/>
      <c r="LSG212" s="5"/>
      <c r="LSH212" s="5"/>
      <c r="LSI212" s="5"/>
      <c r="LSJ212" s="5"/>
      <c r="LSK212" s="5"/>
      <c r="LSL212" s="5"/>
      <c r="LSM212" s="5"/>
      <c r="LSN212" s="5"/>
      <c r="LSO212" s="5"/>
      <c r="LSP212" s="5"/>
      <c r="LSQ212" s="5"/>
      <c r="LSR212" s="5"/>
      <c r="LSS212" s="5"/>
      <c r="LST212" s="5"/>
      <c r="LSU212" s="5"/>
      <c r="LSV212" s="5"/>
      <c r="LSW212" s="5"/>
      <c r="LSX212" s="5"/>
      <c r="LSY212" s="5"/>
      <c r="LSZ212" s="5"/>
      <c r="LTA212" s="5"/>
      <c r="LTB212" s="5"/>
      <c r="LTC212" s="5"/>
      <c r="LTD212" s="5"/>
      <c r="LTE212" s="5"/>
      <c r="LTF212" s="5"/>
      <c r="LTG212" s="5"/>
      <c r="LTH212" s="5"/>
      <c r="LTI212" s="5"/>
      <c r="LTJ212" s="5"/>
      <c r="LTK212" s="5"/>
      <c r="LTL212" s="5"/>
      <c r="LTM212" s="5"/>
      <c r="LTN212" s="5"/>
      <c r="LTO212" s="5"/>
      <c r="LTP212" s="5"/>
      <c r="LTQ212" s="5"/>
      <c r="LTR212" s="5"/>
      <c r="LTS212" s="5"/>
      <c r="LTT212" s="5"/>
      <c r="LTU212" s="5"/>
      <c r="LTV212" s="5"/>
      <c r="LTW212" s="5"/>
      <c r="LTX212" s="5"/>
      <c r="LTY212" s="5"/>
      <c r="LTZ212" s="5"/>
      <c r="LUA212" s="5"/>
      <c r="LUB212" s="5"/>
      <c r="LUC212" s="5"/>
      <c r="LUD212" s="5"/>
      <c r="LUE212" s="5"/>
      <c r="LUF212" s="5"/>
      <c r="LUG212" s="5"/>
      <c r="LUH212" s="5"/>
      <c r="LUI212" s="5"/>
      <c r="LUJ212" s="5"/>
      <c r="LUK212" s="5"/>
      <c r="LUL212" s="5"/>
      <c r="LUM212" s="5"/>
      <c r="LUN212" s="5"/>
      <c r="LUO212" s="5"/>
      <c r="LUP212" s="5"/>
      <c r="LUQ212" s="5"/>
      <c r="LUR212" s="5"/>
      <c r="LUS212" s="5"/>
      <c r="LUT212" s="5"/>
      <c r="LUU212" s="5"/>
      <c r="LUV212" s="5"/>
      <c r="LUW212" s="5"/>
      <c r="LUX212" s="5"/>
      <c r="LUY212" s="5"/>
      <c r="LUZ212" s="5"/>
      <c r="LVA212" s="5"/>
      <c r="LVB212" s="5"/>
      <c r="LVC212" s="5"/>
      <c r="LVD212" s="5"/>
      <c r="LVE212" s="5"/>
      <c r="LVF212" s="5"/>
      <c r="LVG212" s="5"/>
      <c r="LVH212" s="5"/>
      <c r="LVI212" s="5"/>
      <c r="LVJ212" s="5"/>
      <c r="LVK212" s="5"/>
      <c r="LVL212" s="5"/>
      <c r="LVM212" s="5"/>
      <c r="LVN212" s="5"/>
      <c r="LVO212" s="5"/>
      <c r="LVP212" s="5"/>
      <c r="LVQ212" s="5"/>
      <c r="LVR212" s="5"/>
      <c r="LVS212" s="5"/>
      <c r="LVT212" s="5"/>
      <c r="LVU212" s="5"/>
      <c r="LVV212" s="5"/>
      <c r="LVW212" s="5"/>
      <c r="LVX212" s="5"/>
      <c r="LVY212" s="5"/>
      <c r="LVZ212" s="5"/>
      <c r="LWA212" s="5"/>
      <c r="LWB212" s="5"/>
      <c r="LWC212" s="5"/>
      <c r="LWD212" s="5"/>
      <c r="LWE212" s="5"/>
      <c r="LWF212" s="5"/>
      <c r="LWG212" s="5"/>
      <c r="LWH212" s="5"/>
      <c r="LWI212" s="5"/>
      <c r="LWJ212" s="5"/>
      <c r="LWK212" s="5"/>
      <c r="LWL212" s="5"/>
      <c r="LWM212" s="5"/>
      <c r="LWN212" s="5"/>
      <c r="LWO212" s="5"/>
      <c r="LWP212" s="5"/>
      <c r="LWQ212" s="5"/>
      <c r="LWR212" s="5"/>
      <c r="LWS212" s="5"/>
      <c r="LWT212" s="5"/>
      <c r="LWU212" s="5"/>
      <c r="LWV212" s="5"/>
      <c r="LWW212" s="5"/>
      <c r="LWX212" s="5"/>
      <c r="LWY212" s="5"/>
      <c r="LWZ212" s="5"/>
      <c r="LXA212" s="5"/>
      <c r="LXB212" s="5"/>
      <c r="LXC212" s="5"/>
      <c r="LXD212" s="5"/>
      <c r="LXE212" s="5"/>
      <c r="LXF212" s="5"/>
      <c r="LXG212" s="5"/>
      <c r="LXH212" s="5"/>
      <c r="LXI212" s="5"/>
      <c r="LXJ212" s="5"/>
      <c r="LXK212" s="5"/>
      <c r="LXL212" s="5"/>
      <c r="LXM212" s="5"/>
      <c r="LXN212" s="5"/>
      <c r="LXO212" s="5"/>
      <c r="LXP212" s="5"/>
      <c r="LXQ212" s="5"/>
      <c r="LXR212" s="5"/>
      <c r="LXS212" s="5"/>
      <c r="LXT212" s="5"/>
      <c r="LXU212" s="5"/>
      <c r="LXV212" s="5"/>
      <c r="LXW212" s="5"/>
      <c r="LXX212" s="5"/>
      <c r="LXY212" s="5"/>
      <c r="LXZ212" s="5"/>
      <c r="LYA212" s="5"/>
      <c r="LYB212" s="5"/>
      <c r="LYC212" s="5"/>
      <c r="LYD212" s="5"/>
      <c r="LYE212" s="5"/>
      <c r="LYF212" s="5"/>
      <c r="LYG212" s="5"/>
      <c r="LYH212" s="5"/>
      <c r="LYI212" s="5"/>
      <c r="LYJ212" s="5"/>
      <c r="LYK212" s="5"/>
      <c r="LYL212" s="5"/>
      <c r="LYM212" s="5"/>
      <c r="LYN212" s="5"/>
      <c r="LYO212" s="5"/>
      <c r="LYP212" s="5"/>
      <c r="LYQ212" s="5"/>
      <c r="LYR212" s="5"/>
      <c r="LYS212" s="5"/>
      <c r="LYT212" s="5"/>
      <c r="LYU212" s="5"/>
      <c r="LYV212" s="5"/>
      <c r="LYW212" s="5"/>
      <c r="LYX212" s="5"/>
      <c r="LYY212" s="5"/>
      <c r="LYZ212" s="5"/>
      <c r="LZA212" s="5"/>
      <c r="LZB212" s="5"/>
      <c r="LZC212" s="5"/>
      <c r="LZD212" s="5"/>
      <c r="LZE212" s="5"/>
      <c r="LZF212" s="5"/>
      <c r="LZG212" s="5"/>
      <c r="LZH212" s="5"/>
      <c r="LZI212" s="5"/>
      <c r="LZJ212" s="5"/>
      <c r="LZK212" s="5"/>
      <c r="LZL212" s="5"/>
      <c r="LZM212" s="5"/>
      <c r="LZN212" s="5"/>
      <c r="LZO212" s="5"/>
      <c r="LZP212" s="5"/>
      <c r="LZQ212" s="5"/>
      <c r="LZR212" s="5"/>
      <c r="LZS212" s="5"/>
      <c r="LZT212" s="5"/>
      <c r="LZU212" s="5"/>
      <c r="LZV212" s="5"/>
      <c r="LZW212" s="5"/>
      <c r="LZX212" s="5"/>
      <c r="LZY212" s="5"/>
      <c r="LZZ212" s="5"/>
      <c r="MAA212" s="5"/>
      <c r="MAB212" s="5"/>
      <c r="MAC212" s="5"/>
      <c r="MAD212" s="5"/>
      <c r="MAE212" s="5"/>
      <c r="MAF212" s="5"/>
      <c r="MAG212" s="5"/>
      <c r="MAH212" s="5"/>
      <c r="MAI212" s="5"/>
      <c r="MAJ212" s="5"/>
      <c r="MAK212" s="5"/>
      <c r="MAL212" s="5"/>
      <c r="MAM212" s="5"/>
      <c r="MAN212" s="5"/>
      <c r="MAO212" s="5"/>
      <c r="MAP212" s="5"/>
      <c r="MAQ212" s="5"/>
      <c r="MAR212" s="5"/>
      <c r="MAS212" s="5"/>
      <c r="MAT212" s="5"/>
      <c r="MAU212" s="5"/>
      <c r="MAV212" s="5"/>
      <c r="MAW212" s="5"/>
      <c r="MAX212" s="5"/>
      <c r="MAY212" s="5"/>
      <c r="MAZ212" s="5"/>
      <c r="MBA212" s="5"/>
      <c r="MBB212" s="5"/>
      <c r="MBC212" s="5"/>
      <c r="MBD212" s="5"/>
      <c r="MBE212" s="5"/>
      <c r="MBF212" s="5"/>
      <c r="MBG212" s="5"/>
      <c r="MBH212" s="5"/>
      <c r="MBI212" s="5"/>
      <c r="MBJ212" s="5"/>
      <c r="MBK212" s="5"/>
      <c r="MBL212" s="5"/>
      <c r="MBM212" s="5"/>
      <c r="MBN212" s="5"/>
      <c r="MBO212" s="5"/>
      <c r="MBP212" s="5"/>
      <c r="MBQ212" s="5"/>
      <c r="MBR212" s="5"/>
      <c r="MBS212" s="5"/>
      <c r="MBT212" s="5"/>
      <c r="MBU212" s="5"/>
      <c r="MBV212" s="5"/>
      <c r="MBW212" s="5"/>
      <c r="MBX212" s="5"/>
      <c r="MBY212" s="5"/>
      <c r="MBZ212" s="5"/>
      <c r="MCA212" s="5"/>
      <c r="MCB212" s="5"/>
      <c r="MCC212" s="5"/>
      <c r="MCD212" s="5"/>
      <c r="MCE212" s="5"/>
      <c r="MCF212" s="5"/>
      <c r="MCG212" s="5"/>
      <c r="MCH212" s="5"/>
      <c r="MCI212" s="5"/>
      <c r="MCJ212" s="5"/>
      <c r="MCK212" s="5"/>
      <c r="MCL212" s="5"/>
      <c r="MCM212" s="5"/>
      <c r="MCN212" s="5"/>
      <c r="MCO212" s="5"/>
      <c r="MCP212" s="5"/>
      <c r="MCQ212" s="5"/>
      <c r="MCR212" s="5"/>
      <c r="MCS212" s="5"/>
      <c r="MCT212" s="5"/>
      <c r="MCU212" s="5"/>
      <c r="MCV212" s="5"/>
      <c r="MCW212" s="5"/>
      <c r="MCX212" s="5"/>
      <c r="MCY212" s="5"/>
      <c r="MCZ212" s="5"/>
      <c r="MDA212" s="5"/>
      <c r="MDB212" s="5"/>
      <c r="MDC212" s="5"/>
      <c r="MDD212" s="5"/>
      <c r="MDE212" s="5"/>
      <c r="MDF212" s="5"/>
      <c r="MDG212" s="5"/>
      <c r="MDH212" s="5"/>
      <c r="MDI212" s="5"/>
      <c r="MDJ212" s="5"/>
      <c r="MDK212" s="5"/>
      <c r="MDL212" s="5"/>
      <c r="MDM212" s="5"/>
      <c r="MDN212" s="5"/>
      <c r="MDO212" s="5"/>
      <c r="MDP212" s="5"/>
      <c r="MDQ212" s="5"/>
      <c r="MDR212" s="5"/>
      <c r="MDS212" s="5"/>
      <c r="MDT212" s="5"/>
      <c r="MDU212" s="5"/>
      <c r="MDV212" s="5"/>
      <c r="MDW212" s="5"/>
      <c r="MDX212" s="5"/>
      <c r="MDY212" s="5"/>
      <c r="MDZ212" s="5"/>
      <c r="MEA212" s="5"/>
      <c r="MEB212" s="5"/>
      <c r="MEC212" s="5"/>
      <c r="MED212" s="5"/>
      <c r="MEE212" s="5"/>
      <c r="MEF212" s="5"/>
      <c r="MEG212" s="5"/>
      <c r="MEH212" s="5"/>
      <c r="MEI212" s="5"/>
      <c r="MEJ212" s="5"/>
      <c r="MEK212" s="5"/>
      <c r="MEL212" s="5"/>
      <c r="MEM212" s="5"/>
      <c r="MEN212" s="5"/>
      <c r="MEO212" s="5"/>
      <c r="MEP212" s="5"/>
      <c r="MEQ212" s="5"/>
      <c r="MER212" s="5"/>
      <c r="MES212" s="5"/>
      <c r="MET212" s="5"/>
      <c r="MEU212" s="5"/>
      <c r="MEV212" s="5"/>
      <c r="MEW212" s="5"/>
      <c r="MEX212" s="5"/>
      <c r="MEY212" s="5"/>
      <c r="MEZ212" s="5"/>
      <c r="MFA212" s="5"/>
      <c r="MFB212" s="5"/>
      <c r="MFC212" s="5"/>
      <c r="MFD212" s="5"/>
      <c r="MFE212" s="5"/>
      <c r="MFF212" s="5"/>
      <c r="MFG212" s="5"/>
      <c r="MFH212" s="5"/>
      <c r="MFI212" s="5"/>
      <c r="MFJ212" s="5"/>
      <c r="MFK212" s="5"/>
      <c r="MFL212" s="5"/>
      <c r="MFM212" s="5"/>
      <c r="MFN212" s="5"/>
      <c r="MFO212" s="5"/>
      <c r="MFP212" s="5"/>
      <c r="MFQ212" s="5"/>
      <c r="MFR212" s="5"/>
      <c r="MFS212" s="5"/>
      <c r="MFT212" s="5"/>
      <c r="MFU212" s="5"/>
      <c r="MFV212" s="5"/>
      <c r="MFW212" s="5"/>
      <c r="MFX212" s="5"/>
      <c r="MFY212" s="5"/>
      <c r="MFZ212" s="5"/>
      <c r="MGA212" s="5"/>
      <c r="MGB212" s="5"/>
      <c r="MGC212" s="5"/>
      <c r="MGD212" s="5"/>
      <c r="MGE212" s="5"/>
      <c r="MGF212" s="5"/>
      <c r="MGG212" s="5"/>
      <c r="MGH212" s="5"/>
      <c r="MGI212" s="5"/>
      <c r="MGJ212" s="5"/>
      <c r="MGK212" s="5"/>
      <c r="MGL212" s="5"/>
      <c r="MGM212" s="5"/>
      <c r="MGN212" s="5"/>
      <c r="MGO212" s="5"/>
      <c r="MGP212" s="5"/>
      <c r="MGQ212" s="5"/>
      <c r="MGR212" s="5"/>
      <c r="MGS212" s="5"/>
      <c r="MGT212" s="5"/>
      <c r="MGU212" s="5"/>
      <c r="MGV212" s="5"/>
      <c r="MGW212" s="5"/>
      <c r="MGX212" s="5"/>
      <c r="MGY212" s="5"/>
      <c r="MGZ212" s="5"/>
      <c r="MHA212" s="5"/>
      <c r="MHB212" s="5"/>
      <c r="MHC212" s="5"/>
      <c r="MHD212" s="5"/>
      <c r="MHE212" s="5"/>
      <c r="MHF212" s="5"/>
      <c r="MHG212" s="5"/>
      <c r="MHH212" s="5"/>
      <c r="MHI212" s="5"/>
      <c r="MHJ212" s="5"/>
      <c r="MHK212" s="5"/>
      <c r="MHL212" s="5"/>
      <c r="MHM212" s="5"/>
      <c r="MHN212" s="5"/>
      <c r="MHO212" s="5"/>
      <c r="MHP212" s="5"/>
      <c r="MHQ212" s="5"/>
      <c r="MHR212" s="5"/>
      <c r="MHS212" s="5"/>
      <c r="MHT212" s="5"/>
      <c r="MHU212" s="5"/>
      <c r="MHV212" s="5"/>
      <c r="MHW212" s="5"/>
      <c r="MHX212" s="5"/>
      <c r="MHY212" s="5"/>
      <c r="MHZ212" s="5"/>
      <c r="MIA212" s="5"/>
      <c r="MIB212" s="5"/>
      <c r="MIC212" s="5"/>
      <c r="MID212" s="5"/>
      <c r="MIE212" s="5"/>
      <c r="MIF212" s="5"/>
      <c r="MIG212" s="5"/>
      <c r="MIH212" s="5"/>
      <c r="MII212" s="5"/>
      <c r="MIJ212" s="5"/>
      <c r="MIK212" s="5"/>
      <c r="MIL212" s="5"/>
      <c r="MIM212" s="5"/>
      <c r="MIN212" s="5"/>
      <c r="MIO212" s="5"/>
      <c r="MIP212" s="5"/>
      <c r="MIQ212" s="5"/>
      <c r="MIR212" s="5"/>
      <c r="MIS212" s="5"/>
      <c r="MIT212" s="5"/>
      <c r="MIU212" s="5"/>
      <c r="MIV212" s="5"/>
      <c r="MIW212" s="5"/>
      <c r="MIX212" s="5"/>
      <c r="MIY212" s="5"/>
      <c r="MIZ212" s="5"/>
      <c r="MJA212" s="5"/>
      <c r="MJB212" s="5"/>
      <c r="MJC212" s="5"/>
      <c r="MJD212" s="5"/>
      <c r="MJE212" s="5"/>
      <c r="MJF212" s="5"/>
      <c r="MJG212" s="5"/>
      <c r="MJH212" s="5"/>
      <c r="MJI212" s="5"/>
      <c r="MJJ212" s="5"/>
      <c r="MJK212" s="5"/>
      <c r="MJL212" s="5"/>
      <c r="MJM212" s="5"/>
      <c r="MJN212" s="5"/>
      <c r="MJO212" s="5"/>
      <c r="MJP212" s="5"/>
      <c r="MJQ212" s="5"/>
      <c r="MJR212" s="5"/>
      <c r="MJS212" s="5"/>
      <c r="MJT212" s="5"/>
      <c r="MJU212" s="5"/>
      <c r="MJV212" s="5"/>
      <c r="MJW212" s="5"/>
      <c r="MJX212" s="5"/>
      <c r="MJY212" s="5"/>
      <c r="MJZ212" s="5"/>
      <c r="MKA212" s="5"/>
      <c r="MKB212" s="5"/>
      <c r="MKC212" s="5"/>
      <c r="MKD212" s="5"/>
      <c r="MKE212" s="5"/>
      <c r="MKF212" s="5"/>
      <c r="MKG212" s="5"/>
      <c r="MKH212" s="5"/>
      <c r="MKI212" s="5"/>
      <c r="MKJ212" s="5"/>
      <c r="MKK212" s="5"/>
      <c r="MKL212" s="5"/>
      <c r="MKM212" s="5"/>
      <c r="MKN212" s="5"/>
      <c r="MKO212" s="5"/>
      <c r="MKP212" s="5"/>
      <c r="MKQ212" s="5"/>
      <c r="MKR212" s="5"/>
      <c r="MKS212" s="5"/>
      <c r="MKT212" s="5"/>
      <c r="MKU212" s="5"/>
      <c r="MKV212" s="5"/>
      <c r="MKW212" s="5"/>
      <c r="MKX212" s="5"/>
      <c r="MKY212" s="5"/>
      <c r="MKZ212" s="5"/>
      <c r="MLA212" s="5"/>
      <c r="MLB212" s="5"/>
      <c r="MLC212" s="5"/>
      <c r="MLD212" s="5"/>
      <c r="MLE212" s="5"/>
      <c r="MLF212" s="5"/>
      <c r="MLG212" s="5"/>
      <c r="MLH212" s="5"/>
      <c r="MLI212" s="5"/>
      <c r="MLJ212" s="5"/>
      <c r="MLK212" s="5"/>
      <c r="MLL212" s="5"/>
      <c r="MLM212" s="5"/>
      <c r="MLN212" s="5"/>
      <c r="MLO212" s="5"/>
      <c r="MLP212" s="5"/>
      <c r="MLQ212" s="5"/>
      <c r="MLR212" s="5"/>
      <c r="MLS212" s="5"/>
      <c r="MLT212" s="5"/>
      <c r="MLU212" s="5"/>
      <c r="MLV212" s="5"/>
      <c r="MLW212" s="5"/>
      <c r="MLX212" s="5"/>
      <c r="MLY212" s="5"/>
      <c r="MLZ212" s="5"/>
      <c r="MMA212" s="5"/>
      <c r="MMB212" s="5"/>
      <c r="MMC212" s="5"/>
      <c r="MMD212" s="5"/>
      <c r="MME212" s="5"/>
      <c r="MMF212" s="5"/>
      <c r="MMG212" s="5"/>
      <c r="MMH212" s="5"/>
      <c r="MMI212" s="5"/>
      <c r="MMJ212" s="5"/>
      <c r="MMK212" s="5"/>
      <c r="MML212" s="5"/>
      <c r="MMM212" s="5"/>
      <c r="MMN212" s="5"/>
      <c r="MMO212" s="5"/>
      <c r="MMP212" s="5"/>
      <c r="MMQ212" s="5"/>
      <c r="MMR212" s="5"/>
      <c r="MMS212" s="5"/>
      <c r="MMT212" s="5"/>
      <c r="MMU212" s="5"/>
      <c r="MMV212" s="5"/>
      <c r="MMW212" s="5"/>
      <c r="MMX212" s="5"/>
      <c r="MMY212" s="5"/>
      <c r="MMZ212" s="5"/>
      <c r="MNA212" s="5"/>
      <c r="MNB212" s="5"/>
      <c r="MNC212" s="5"/>
      <c r="MND212" s="5"/>
      <c r="MNE212" s="5"/>
      <c r="MNF212" s="5"/>
      <c r="MNG212" s="5"/>
      <c r="MNH212" s="5"/>
      <c r="MNI212" s="5"/>
      <c r="MNJ212" s="5"/>
      <c r="MNK212" s="5"/>
      <c r="MNL212" s="5"/>
      <c r="MNM212" s="5"/>
      <c r="MNN212" s="5"/>
      <c r="MNO212" s="5"/>
      <c r="MNP212" s="5"/>
      <c r="MNQ212" s="5"/>
      <c r="MNR212" s="5"/>
      <c r="MNS212" s="5"/>
      <c r="MNT212" s="5"/>
      <c r="MNU212" s="5"/>
      <c r="MNV212" s="5"/>
      <c r="MNW212" s="5"/>
      <c r="MNX212" s="5"/>
      <c r="MNY212" s="5"/>
      <c r="MNZ212" s="5"/>
      <c r="MOA212" s="5"/>
      <c r="MOB212" s="5"/>
      <c r="MOC212" s="5"/>
      <c r="MOD212" s="5"/>
      <c r="MOE212" s="5"/>
      <c r="MOF212" s="5"/>
      <c r="MOG212" s="5"/>
      <c r="MOH212" s="5"/>
      <c r="MOI212" s="5"/>
      <c r="MOJ212" s="5"/>
      <c r="MOK212" s="5"/>
      <c r="MOL212" s="5"/>
      <c r="MOM212" s="5"/>
      <c r="MON212" s="5"/>
      <c r="MOO212" s="5"/>
      <c r="MOP212" s="5"/>
      <c r="MOQ212" s="5"/>
      <c r="MOR212" s="5"/>
      <c r="MOS212" s="5"/>
      <c r="MOT212" s="5"/>
      <c r="MOU212" s="5"/>
      <c r="MOV212" s="5"/>
      <c r="MOW212" s="5"/>
      <c r="MOX212" s="5"/>
      <c r="MOY212" s="5"/>
      <c r="MOZ212" s="5"/>
      <c r="MPA212" s="5"/>
      <c r="MPB212" s="5"/>
      <c r="MPC212" s="5"/>
      <c r="MPD212" s="5"/>
      <c r="MPE212" s="5"/>
      <c r="MPF212" s="5"/>
      <c r="MPG212" s="5"/>
      <c r="MPH212" s="5"/>
      <c r="MPI212" s="5"/>
      <c r="MPJ212" s="5"/>
      <c r="MPK212" s="5"/>
      <c r="MPL212" s="5"/>
      <c r="MPM212" s="5"/>
      <c r="MPN212" s="5"/>
      <c r="MPO212" s="5"/>
      <c r="MPP212" s="5"/>
      <c r="MPQ212" s="5"/>
      <c r="MPR212" s="5"/>
      <c r="MPS212" s="5"/>
      <c r="MPT212" s="5"/>
      <c r="MPU212" s="5"/>
      <c r="MPV212" s="5"/>
      <c r="MPW212" s="5"/>
      <c r="MPX212" s="5"/>
      <c r="MPY212" s="5"/>
      <c r="MPZ212" s="5"/>
      <c r="MQA212" s="5"/>
      <c r="MQB212" s="5"/>
      <c r="MQC212" s="5"/>
      <c r="MQD212" s="5"/>
      <c r="MQE212" s="5"/>
      <c r="MQF212" s="5"/>
      <c r="MQG212" s="5"/>
      <c r="MQH212" s="5"/>
      <c r="MQI212" s="5"/>
      <c r="MQJ212" s="5"/>
      <c r="MQK212" s="5"/>
      <c r="MQL212" s="5"/>
      <c r="MQM212" s="5"/>
      <c r="MQN212" s="5"/>
      <c r="MQO212" s="5"/>
      <c r="MQP212" s="5"/>
      <c r="MQQ212" s="5"/>
      <c r="MQR212" s="5"/>
      <c r="MQS212" s="5"/>
      <c r="MQT212" s="5"/>
      <c r="MQU212" s="5"/>
      <c r="MQV212" s="5"/>
      <c r="MQW212" s="5"/>
      <c r="MQX212" s="5"/>
      <c r="MQY212" s="5"/>
      <c r="MQZ212" s="5"/>
      <c r="MRA212" s="5"/>
      <c r="MRB212" s="5"/>
      <c r="MRC212" s="5"/>
      <c r="MRD212" s="5"/>
      <c r="MRE212" s="5"/>
      <c r="MRF212" s="5"/>
      <c r="MRG212" s="5"/>
      <c r="MRH212" s="5"/>
      <c r="MRI212" s="5"/>
      <c r="MRJ212" s="5"/>
      <c r="MRK212" s="5"/>
      <c r="MRL212" s="5"/>
      <c r="MRM212" s="5"/>
      <c r="MRN212" s="5"/>
      <c r="MRO212" s="5"/>
      <c r="MRP212" s="5"/>
      <c r="MRQ212" s="5"/>
      <c r="MRR212" s="5"/>
      <c r="MRS212" s="5"/>
      <c r="MRT212" s="5"/>
      <c r="MRU212" s="5"/>
      <c r="MRV212" s="5"/>
      <c r="MRW212" s="5"/>
      <c r="MRX212" s="5"/>
      <c r="MRY212" s="5"/>
      <c r="MRZ212" s="5"/>
      <c r="MSA212" s="5"/>
      <c r="MSB212" s="5"/>
      <c r="MSC212" s="5"/>
      <c r="MSD212" s="5"/>
      <c r="MSE212" s="5"/>
      <c r="MSF212" s="5"/>
      <c r="MSG212" s="5"/>
      <c r="MSH212" s="5"/>
      <c r="MSI212" s="5"/>
      <c r="MSJ212" s="5"/>
      <c r="MSK212" s="5"/>
      <c r="MSL212" s="5"/>
      <c r="MSM212" s="5"/>
      <c r="MSN212" s="5"/>
      <c r="MSO212" s="5"/>
      <c r="MSP212" s="5"/>
      <c r="MSQ212" s="5"/>
      <c r="MSR212" s="5"/>
      <c r="MSS212" s="5"/>
      <c r="MST212" s="5"/>
      <c r="MSU212" s="5"/>
      <c r="MSV212" s="5"/>
      <c r="MSW212" s="5"/>
      <c r="MSX212" s="5"/>
      <c r="MSY212" s="5"/>
      <c r="MSZ212" s="5"/>
      <c r="MTA212" s="5"/>
      <c r="MTB212" s="5"/>
      <c r="MTC212" s="5"/>
      <c r="MTD212" s="5"/>
      <c r="MTE212" s="5"/>
      <c r="MTF212" s="5"/>
      <c r="MTG212" s="5"/>
      <c r="MTH212" s="5"/>
      <c r="MTI212" s="5"/>
      <c r="MTJ212" s="5"/>
      <c r="MTK212" s="5"/>
      <c r="MTL212" s="5"/>
      <c r="MTM212" s="5"/>
      <c r="MTN212" s="5"/>
      <c r="MTO212" s="5"/>
      <c r="MTP212" s="5"/>
      <c r="MTQ212" s="5"/>
      <c r="MTR212" s="5"/>
      <c r="MTS212" s="5"/>
      <c r="MTT212" s="5"/>
      <c r="MTU212" s="5"/>
      <c r="MTV212" s="5"/>
      <c r="MTW212" s="5"/>
      <c r="MTX212" s="5"/>
      <c r="MTY212" s="5"/>
      <c r="MTZ212" s="5"/>
      <c r="MUA212" s="5"/>
      <c r="MUB212" s="5"/>
      <c r="MUC212" s="5"/>
      <c r="MUD212" s="5"/>
      <c r="MUE212" s="5"/>
      <c r="MUF212" s="5"/>
      <c r="MUG212" s="5"/>
      <c r="MUH212" s="5"/>
      <c r="MUI212" s="5"/>
      <c r="MUJ212" s="5"/>
      <c r="MUK212" s="5"/>
      <c r="MUL212" s="5"/>
      <c r="MUM212" s="5"/>
      <c r="MUN212" s="5"/>
      <c r="MUO212" s="5"/>
      <c r="MUP212" s="5"/>
      <c r="MUQ212" s="5"/>
      <c r="MUR212" s="5"/>
      <c r="MUS212" s="5"/>
      <c r="MUT212" s="5"/>
      <c r="MUU212" s="5"/>
      <c r="MUV212" s="5"/>
      <c r="MUW212" s="5"/>
      <c r="MUX212" s="5"/>
      <c r="MUY212" s="5"/>
      <c r="MUZ212" s="5"/>
      <c r="MVA212" s="5"/>
      <c r="MVB212" s="5"/>
      <c r="MVC212" s="5"/>
      <c r="MVD212" s="5"/>
      <c r="MVE212" s="5"/>
      <c r="MVF212" s="5"/>
      <c r="MVG212" s="5"/>
      <c r="MVH212" s="5"/>
      <c r="MVI212" s="5"/>
      <c r="MVJ212" s="5"/>
      <c r="MVK212" s="5"/>
      <c r="MVL212" s="5"/>
      <c r="MVM212" s="5"/>
      <c r="MVN212" s="5"/>
      <c r="MVO212" s="5"/>
      <c r="MVP212" s="5"/>
      <c r="MVQ212" s="5"/>
      <c r="MVR212" s="5"/>
      <c r="MVS212" s="5"/>
      <c r="MVT212" s="5"/>
      <c r="MVU212" s="5"/>
      <c r="MVV212" s="5"/>
      <c r="MVW212" s="5"/>
      <c r="MVX212" s="5"/>
      <c r="MVY212" s="5"/>
      <c r="MVZ212" s="5"/>
      <c r="MWA212" s="5"/>
      <c r="MWB212" s="5"/>
      <c r="MWC212" s="5"/>
      <c r="MWD212" s="5"/>
      <c r="MWE212" s="5"/>
      <c r="MWF212" s="5"/>
      <c r="MWG212" s="5"/>
      <c r="MWH212" s="5"/>
      <c r="MWI212" s="5"/>
      <c r="MWJ212" s="5"/>
      <c r="MWK212" s="5"/>
      <c r="MWL212" s="5"/>
      <c r="MWM212" s="5"/>
      <c r="MWN212" s="5"/>
      <c r="MWO212" s="5"/>
      <c r="MWP212" s="5"/>
      <c r="MWQ212" s="5"/>
      <c r="MWR212" s="5"/>
      <c r="MWS212" s="5"/>
      <c r="MWT212" s="5"/>
      <c r="MWU212" s="5"/>
      <c r="MWV212" s="5"/>
      <c r="MWW212" s="5"/>
      <c r="MWX212" s="5"/>
      <c r="MWY212" s="5"/>
      <c r="MWZ212" s="5"/>
      <c r="MXA212" s="5"/>
      <c r="MXB212" s="5"/>
      <c r="MXC212" s="5"/>
      <c r="MXD212" s="5"/>
      <c r="MXE212" s="5"/>
      <c r="MXF212" s="5"/>
      <c r="MXG212" s="5"/>
      <c r="MXH212" s="5"/>
      <c r="MXI212" s="5"/>
      <c r="MXJ212" s="5"/>
      <c r="MXK212" s="5"/>
      <c r="MXL212" s="5"/>
      <c r="MXM212" s="5"/>
      <c r="MXN212" s="5"/>
      <c r="MXO212" s="5"/>
      <c r="MXP212" s="5"/>
      <c r="MXQ212" s="5"/>
      <c r="MXR212" s="5"/>
      <c r="MXS212" s="5"/>
      <c r="MXT212" s="5"/>
      <c r="MXU212" s="5"/>
      <c r="MXV212" s="5"/>
      <c r="MXW212" s="5"/>
      <c r="MXX212" s="5"/>
      <c r="MXY212" s="5"/>
      <c r="MXZ212" s="5"/>
      <c r="MYA212" s="5"/>
      <c r="MYB212" s="5"/>
      <c r="MYC212" s="5"/>
      <c r="MYD212" s="5"/>
      <c r="MYE212" s="5"/>
      <c r="MYF212" s="5"/>
      <c r="MYG212" s="5"/>
      <c r="MYH212" s="5"/>
      <c r="MYI212" s="5"/>
      <c r="MYJ212" s="5"/>
      <c r="MYK212" s="5"/>
      <c r="MYL212" s="5"/>
      <c r="MYM212" s="5"/>
      <c r="MYN212" s="5"/>
      <c r="MYO212" s="5"/>
      <c r="MYP212" s="5"/>
      <c r="MYQ212" s="5"/>
      <c r="MYR212" s="5"/>
      <c r="MYS212" s="5"/>
      <c r="MYT212" s="5"/>
      <c r="MYU212" s="5"/>
      <c r="MYV212" s="5"/>
      <c r="MYW212" s="5"/>
      <c r="MYX212" s="5"/>
      <c r="MYY212" s="5"/>
      <c r="MYZ212" s="5"/>
      <c r="MZA212" s="5"/>
      <c r="MZB212" s="5"/>
      <c r="MZC212" s="5"/>
      <c r="MZD212" s="5"/>
      <c r="MZE212" s="5"/>
      <c r="MZF212" s="5"/>
      <c r="MZG212" s="5"/>
      <c r="MZH212" s="5"/>
      <c r="MZI212" s="5"/>
      <c r="MZJ212" s="5"/>
      <c r="MZK212" s="5"/>
      <c r="MZL212" s="5"/>
      <c r="MZM212" s="5"/>
      <c r="MZN212" s="5"/>
      <c r="MZO212" s="5"/>
      <c r="MZP212" s="5"/>
      <c r="MZQ212" s="5"/>
      <c r="MZR212" s="5"/>
      <c r="MZS212" s="5"/>
      <c r="MZT212" s="5"/>
      <c r="MZU212" s="5"/>
      <c r="MZV212" s="5"/>
      <c r="MZW212" s="5"/>
      <c r="MZX212" s="5"/>
      <c r="MZY212" s="5"/>
      <c r="MZZ212" s="5"/>
      <c r="NAA212" s="5"/>
      <c r="NAB212" s="5"/>
      <c r="NAC212" s="5"/>
      <c r="NAD212" s="5"/>
      <c r="NAE212" s="5"/>
      <c r="NAF212" s="5"/>
      <c r="NAG212" s="5"/>
      <c r="NAH212" s="5"/>
      <c r="NAI212" s="5"/>
      <c r="NAJ212" s="5"/>
      <c r="NAK212" s="5"/>
      <c r="NAL212" s="5"/>
      <c r="NAM212" s="5"/>
      <c r="NAN212" s="5"/>
      <c r="NAO212" s="5"/>
      <c r="NAP212" s="5"/>
      <c r="NAQ212" s="5"/>
      <c r="NAR212" s="5"/>
      <c r="NAS212" s="5"/>
      <c r="NAT212" s="5"/>
      <c r="NAU212" s="5"/>
      <c r="NAV212" s="5"/>
      <c r="NAW212" s="5"/>
      <c r="NAX212" s="5"/>
      <c r="NAY212" s="5"/>
      <c r="NAZ212" s="5"/>
      <c r="NBA212" s="5"/>
      <c r="NBB212" s="5"/>
      <c r="NBC212" s="5"/>
      <c r="NBD212" s="5"/>
      <c r="NBE212" s="5"/>
      <c r="NBF212" s="5"/>
      <c r="NBG212" s="5"/>
      <c r="NBH212" s="5"/>
      <c r="NBI212" s="5"/>
      <c r="NBJ212" s="5"/>
      <c r="NBK212" s="5"/>
      <c r="NBL212" s="5"/>
      <c r="NBM212" s="5"/>
      <c r="NBN212" s="5"/>
      <c r="NBO212" s="5"/>
      <c r="NBP212" s="5"/>
      <c r="NBQ212" s="5"/>
      <c r="NBR212" s="5"/>
      <c r="NBS212" s="5"/>
      <c r="NBT212" s="5"/>
      <c r="NBU212" s="5"/>
      <c r="NBV212" s="5"/>
      <c r="NBW212" s="5"/>
      <c r="NBX212" s="5"/>
      <c r="NBY212" s="5"/>
      <c r="NBZ212" s="5"/>
      <c r="NCA212" s="5"/>
      <c r="NCB212" s="5"/>
      <c r="NCC212" s="5"/>
      <c r="NCD212" s="5"/>
      <c r="NCE212" s="5"/>
      <c r="NCF212" s="5"/>
      <c r="NCG212" s="5"/>
      <c r="NCH212" s="5"/>
      <c r="NCI212" s="5"/>
      <c r="NCJ212" s="5"/>
      <c r="NCK212" s="5"/>
      <c r="NCL212" s="5"/>
      <c r="NCM212" s="5"/>
      <c r="NCN212" s="5"/>
      <c r="NCO212" s="5"/>
      <c r="NCP212" s="5"/>
      <c r="NCQ212" s="5"/>
      <c r="NCR212" s="5"/>
      <c r="NCS212" s="5"/>
      <c r="NCT212" s="5"/>
      <c r="NCU212" s="5"/>
      <c r="NCV212" s="5"/>
      <c r="NCW212" s="5"/>
      <c r="NCX212" s="5"/>
      <c r="NCY212" s="5"/>
      <c r="NCZ212" s="5"/>
      <c r="NDA212" s="5"/>
      <c r="NDB212" s="5"/>
      <c r="NDC212" s="5"/>
      <c r="NDD212" s="5"/>
      <c r="NDE212" s="5"/>
      <c r="NDF212" s="5"/>
      <c r="NDG212" s="5"/>
      <c r="NDH212" s="5"/>
      <c r="NDI212" s="5"/>
      <c r="NDJ212" s="5"/>
      <c r="NDK212" s="5"/>
      <c r="NDL212" s="5"/>
      <c r="NDM212" s="5"/>
      <c r="NDN212" s="5"/>
      <c r="NDO212" s="5"/>
      <c r="NDP212" s="5"/>
      <c r="NDQ212" s="5"/>
      <c r="NDR212" s="5"/>
      <c r="NDS212" s="5"/>
      <c r="NDT212" s="5"/>
      <c r="NDU212" s="5"/>
      <c r="NDV212" s="5"/>
      <c r="NDW212" s="5"/>
      <c r="NDX212" s="5"/>
      <c r="NDY212" s="5"/>
      <c r="NDZ212" s="5"/>
      <c r="NEA212" s="5"/>
      <c r="NEB212" s="5"/>
      <c r="NEC212" s="5"/>
      <c r="NED212" s="5"/>
      <c r="NEE212" s="5"/>
      <c r="NEF212" s="5"/>
      <c r="NEG212" s="5"/>
      <c r="NEH212" s="5"/>
      <c r="NEI212" s="5"/>
      <c r="NEJ212" s="5"/>
      <c r="NEK212" s="5"/>
      <c r="NEL212" s="5"/>
      <c r="NEM212" s="5"/>
      <c r="NEN212" s="5"/>
      <c r="NEO212" s="5"/>
      <c r="NEP212" s="5"/>
      <c r="NEQ212" s="5"/>
      <c r="NER212" s="5"/>
      <c r="NES212" s="5"/>
      <c r="NET212" s="5"/>
      <c r="NEU212" s="5"/>
      <c r="NEV212" s="5"/>
      <c r="NEW212" s="5"/>
      <c r="NEX212" s="5"/>
      <c r="NEY212" s="5"/>
      <c r="NEZ212" s="5"/>
      <c r="NFA212" s="5"/>
      <c r="NFB212" s="5"/>
      <c r="NFC212" s="5"/>
      <c r="NFD212" s="5"/>
      <c r="NFE212" s="5"/>
      <c r="NFF212" s="5"/>
      <c r="NFG212" s="5"/>
      <c r="NFH212" s="5"/>
      <c r="NFI212" s="5"/>
      <c r="NFJ212" s="5"/>
      <c r="NFK212" s="5"/>
      <c r="NFL212" s="5"/>
      <c r="NFM212" s="5"/>
      <c r="NFN212" s="5"/>
      <c r="NFO212" s="5"/>
      <c r="NFP212" s="5"/>
      <c r="NFQ212" s="5"/>
      <c r="NFR212" s="5"/>
      <c r="NFS212" s="5"/>
      <c r="NFT212" s="5"/>
      <c r="NFU212" s="5"/>
      <c r="NFV212" s="5"/>
      <c r="NFW212" s="5"/>
      <c r="NFX212" s="5"/>
      <c r="NFY212" s="5"/>
      <c r="NFZ212" s="5"/>
      <c r="NGA212" s="5"/>
      <c r="NGB212" s="5"/>
      <c r="NGC212" s="5"/>
      <c r="NGD212" s="5"/>
      <c r="NGE212" s="5"/>
      <c r="NGF212" s="5"/>
      <c r="NGG212" s="5"/>
      <c r="NGH212" s="5"/>
      <c r="NGI212" s="5"/>
      <c r="NGJ212" s="5"/>
      <c r="NGK212" s="5"/>
      <c r="NGL212" s="5"/>
      <c r="NGM212" s="5"/>
      <c r="NGN212" s="5"/>
      <c r="NGO212" s="5"/>
      <c r="NGP212" s="5"/>
      <c r="NGQ212" s="5"/>
      <c r="NGR212" s="5"/>
      <c r="NGS212" s="5"/>
      <c r="NGT212" s="5"/>
      <c r="NGU212" s="5"/>
      <c r="NGV212" s="5"/>
      <c r="NGW212" s="5"/>
      <c r="NGX212" s="5"/>
      <c r="NGY212" s="5"/>
      <c r="NGZ212" s="5"/>
      <c r="NHA212" s="5"/>
      <c r="NHB212" s="5"/>
      <c r="NHC212" s="5"/>
      <c r="NHD212" s="5"/>
      <c r="NHE212" s="5"/>
      <c r="NHF212" s="5"/>
      <c r="NHG212" s="5"/>
      <c r="NHH212" s="5"/>
      <c r="NHI212" s="5"/>
      <c r="NHJ212" s="5"/>
      <c r="NHK212" s="5"/>
      <c r="NHL212" s="5"/>
      <c r="NHM212" s="5"/>
      <c r="NHN212" s="5"/>
      <c r="NHO212" s="5"/>
      <c r="NHP212" s="5"/>
      <c r="NHQ212" s="5"/>
      <c r="NHR212" s="5"/>
      <c r="NHS212" s="5"/>
      <c r="NHT212" s="5"/>
      <c r="NHU212" s="5"/>
      <c r="NHV212" s="5"/>
      <c r="NHW212" s="5"/>
      <c r="NHX212" s="5"/>
      <c r="NHY212" s="5"/>
      <c r="NHZ212" s="5"/>
      <c r="NIA212" s="5"/>
      <c r="NIB212" s="5"/>
      <c r="NIC212" s="5"/>
      <c r="NID212" s="5"/>
      <c r="NIE212" s="5"/>
      <c r="NIF212" s="5"/>
      <c r="NIG212" s="5"/>
      <c r="NIH212" s="5"/>
      <c r="NII212" s="5"/>
      <c r="NIJ212" s="5"/>
      <c r="NIK212" s="5"/>
      <c r="NIL212" s="5"/>
      <c r="NIM212" s="5"/>
      <c r="NIN212" s="5"/>
      <c r="NIO212" s="5"/>
      <c r="NIP212" s="5"/>
      <c r="NIQ212" s="5"/>
      <c r="NIR212" s="5"/>
      <c r="NIS212" s="5"/>
      <c r="NIT212" s="5"/>
      <c r="NIU212" s="5"/>
      <c r="NIV212" s="5"/>
      <c r="NIW212" s="5"/>
      <c r="NIX212" s="5"/>
      <c r="NIY212" s="5"/>
      <c r="NIZ212" s="5"/>
      <c r="NJA212" s="5"/>
      <c r="NJB212" s="5"/>
      <c r="NJC212" s="5"/>
      <c r="NJD212" s="5"/>
      <c r="NJE212" s="5"/>
      <c r="NJF212" s="5"/>
      <c r="NJG212" s="5"/>
      <c r="NJH212" s="5"/>
      <c r="NJI212" s="5"/>
      <c r="NJJ212" s="5"/>
      <c r="NJK212" s="5"/>
      <c r="NJL212" s="5"/>
      <c r="NJM212" s="5"/>
      <c r="NJN212" s="5"/>
      <c r="NJO212" s="5"/>
      <c r="NJP212" s="5"/>
      <c r="NJQ212" s="5"/>
      <c r="NJR212" s="5"/>
      <c r="NJS212" s="5"/>
      <c r="NJT212" s="5"/>
      <c r="NJU212" s="5"/>
      <c r="NJV212" s="5"/>
      <c r="NJW212" s="5"/>
      <c r="NJX212" s="5"/>
      <c r="NJY212" s="5"/>
      <c r="NJZ212" s="5"/>
      <c r="NKA212" s="5"/>
      <c r="NKB212" s="5"/>
      <c r="NKC212" s="5"/>
      <c r="NKD212" s="5"/>
      <c r="NKE212" s="5"/>
      <c r="NKF212" s="5"/>
      <c r="NKG212" s="5"/>
      <c r="NKH212" s="5"/>
      <c r="NKI212" s="5"/>
      <c r="NKJ212" s="5"/>
      <c r="NKK212" s="5"/>
      <c r="NKL212" s="5"/>
      <c r="NKM212" s="5"/>
      <c r="NKN212" s="5"/>
      <c r="NKO212" s="5"/>
      <c r="NKP212" s="5"/>
      <c r="NKQ212" s="5"/>
      <c r="NKR212" s="5"/>
      <c r="NKS212" s="5"/>
      <c r="NKT212" s="5"/>
      <c r="NKU212" s="5"/>
      <c r="NKV212" s="5"/>
      <c r="NKW212" s="5"/>
      <c r="NKX212" s="5"/>
      <c r="NKY212" s="5"/>
      <c r="NKZ212" s="5"/>
      <c r="NLA212" s="5"/>
      <c r="NLB212" s="5"/>
      <c r="NLC212" s="5"/>
      <c r="NLD212" s="5"/>
      <c r="NLE212" s="5"/>
      <c r="NLF212" s="5"/>
      <c r="NLG212" s="5"/>
      <c r="NLH212" s="5"/>
      <c r="NLI212" s="5"/>
      <c r="NLJ212" s="5"/>
      <c r="NLK212" s="5"/>
      <c r="NLL212" s="5"/>
      <c r="NLM212" s="5"/>
      <c r="NLN212" s="5"/>
      <c r="NLO212" s="5"/>
      <c r="NLP212" s="5"/>
      <c r="NLQ212" s="5"/>
      <c r="NLR212" s="5"/>
      <c r="NLS212" s="5"/>
      <c r="NLT212" s="5"/>
      <c r="NLU212" s="5"/>
      <c r="NLV212" s="5"/>
      <c r="NLW212" s="5"/>
      <c r="NLX212" s="5"/>
      <c r="NLY212" s="5"/>
      <c r="NLZ212" s="5"/>
      <c r="NMA212" s="5"/>
      <c r="NMB212" s="5"/>
      <c r="NMC212" s="5"/>
      <c r="NMD212" s="5"/>
      <c r="NME212" s="5"/>
      <c r="NMF212" s="5"/>
      <c r="NMG212" s="5"/>
      <c r="NMH212" s="5"/>
      <c r="NMI212" s="5"/>
      <c r="NMJ212" s="5"/>
      <c r="NMK212" s="5"/>
      <c r="NML212" s="5"/>
      <c r="NMM212" s="5"/>
      <c r="NMN212" s="5"/>
      <c r="NMO212" s="5"/>
      <c r="NMP212" s="5"/>
      <c r="NMQ212" s="5"/>
      <c r="NMR212" s="5"/>
      <c r="NMS212" s="5"/>
      <c r="NMT212" s="5"/>
      <c r="NMU212" s="5"/>
      <c r="NMV212" s="5"/>
      <c r="NMW212" s="5"/>
      <c r="NMX212" s="5"/>
      <c r="NMY212" s="5"/>
      <c r="NMZ212" s="5"/>
      <c r="NNA212" s="5"/>
      <c r="NNB212" s="5"/>
      <c r="NNC212" s="5"/>
      <c r="NND212" s="5"/>
      <c r="NNE212" s="5"/>
      <c r="NNF212" s="5"/>
      <c r="NNG212" s="5"/>
      <c r="NNH212" s="5"/>
      <c r="NNI212" s="5"/>
      <c r="NNJ212" s="5"/>
      <c r="NNK212" s="5"/>
      <c r="NNL212" s="5"/>
      <c r="NNM212" s="5"/>
      <c r="NNN212" s="5"/>
      <c r="NNO212" s="5"/>
      <c r="NNP212" s="5"/>
      <c r="NNQ212" s="5"/>
      <c r="NNR212" s="5"/>
      <c r="NNS212" s="5"/>
      <c r="NNT212" s="5"/>
      <c r="NNU212" s="5"/>
      <c r="NNV212" s="5"/>
      <c r="NNW212" s="5"/>
      <c r="NNX212" s="5"/>
      <c r="NNY212" s="5"/>
      <c r="NNZ212" s="5"/>
      <c r="NOA212" s="5"/>
      <c r="NOB212" s="5"/>
      <c r="NOC212" s="5"/>
      <c r="NOD212" s="5"/>
      <c r="NOE212" s="5"/>
      <c r="NOF212" s="5"/>
      <c r="NOG212" s="5"/>
      <c r="NOH212" s="5"/>
      <c r="NOI212" s="5"/>
      <c r="NOJ212" s="5"/>
      <c r="NOK212" s="5"/>
      <c r="NOL212" s="5"/>
      <c r="NOM212" s="5"/>
      <c r="NON212" s="5"/>
      <c r="NOO212" s="5"/>
      <c r="NOP212" s="5"/>
      <c r="NOQ212" s="5"/>
      <c r="NOR212" s="5"/>
      <c r="NOS212" s="5"/>
      <c r="NOT212" s="5"/>
      <c r="NOU212" s="5"/>
      <c r="NOV212" s="5"/>
      <c r="NOW212" s="5"/>
      <c r="NOX212" s="5"/>
      <c r="NOY212" s="5"/>
      <c r="NOZ212" s="5"/>
      <c r="NPA212" s="5"/>
      <c r="NPB212" s="5"/>
      <c r="NPC212" s="5"/>
      <c r="NPD212" s="5"/>
      <c r="NPE212" s="5"/>
      <c r="NPF212" s="5"/>
      <c r="NPG212" s="5"/>
      <c r="NPH212" s="5"/>
      <c r="NPI212" s="5"/>
      <c r="NPJ212" s="5"/>
      <c r="NPK212" s="5"/>
      <c r="NPL212" s="5"/>
      <c r="NPM212" s="5"/>
      <c r="NPN212" s="5"/>
      <c r="NPO212" s="5"/>
      <c r="NPP212" s="5"/>
      <c r="NPQ212" s="5"/>
      <c r="NPR212" s="5"/>
      <c r="NPS212" s="5"/>
      <c r="NPT212" s="5"/>
      <c r="NPU212" s="5"/>
      <c r="NPV212" s="5"/>
      <c r="NPW212" s="5"/>
      <c r="NPX212" s="5"/>
      <c r="NPY212" s="5"/>
      <c r="NPZ212" s="5"/>
      <c r="NQA212" s="5"/>
      <c r="NQB212" s="5"/>
      <c r="NQC212" s="5"/>
      <c r="NQD212" s="5"/>
      <c r="NQE212" s="5"/>
      <c r="NQF212" s="5"/>
      <c r="NQG212" s="5"/>
      <c r="NQH212" s="5"/>
      <c r="NQI212" s="5"/>
      <c r="NQJ212" s="5"/>
      <c r="NQK212" s="5"/>
      <c r="NQL212" s="5"/>
      <c r="NQM212" s="5"/>
      <c r="NQN212" s="5"/>
      <c r="NQO212" s="5"/>
      <c r="NQP212" s="5"/>
      <c r="NQQ212" s="5"/>
      <c r="NQR212" s="5"/>
      <c r="NQS212" s="5"/>
      <c r="NQT212" s="5"/>
      <c r="NQU212" s="5"/>
      <c r="NQV212" s="5"/>
      <c r="NQW212" s="5"/>
      <c r="NQX212" s="5"/>
      <c r="NQY212" s="5"/>
      <c r="NQZ212" s="5"/>
      <c r="NRA212" s="5"/>
      <c r="NRB212" s="5"/>
      <c r="NRC212" s="5"/>
      <c r="NRD212" s="5"/>
      <c r="NRE212" s="5"/>
      <c r="NRF212" s="5"/>
      <c r="NRG212" s="5"/>
      <c r="NRH212" s="5"/>
      <c r="NRI212" s="5"/>
      <c r="NRJ212" s="5"/>
      <c r="NRK212" s="5"/>
      <c r="NRL212" s="5"/>
      <c r="NRM212" s="5"/>
      <c r="NRN212" s="5"/>
      <c r="NRO212" s="5"/>
      <c r="NRP212" s="5"/>
      <c r="NRQ212" s="5"/>
      <c r="NRR212" s="5"/>
      <c r="NRS212" s="5"/>
      <c r="NRT212" s="5"/>
      <c r="NRU212" s="5"/>
      <c r="NRV212" s="5"/>
      <c r="NRW212" s="5"/>
      <c r="NRX212" s="5"/>
      <c r="NRY212" s="5"/>
      <c r="NRZ212" s="5"/>
      <c r="NSA212" s="5"/>
      <c r="NSB212" s="5"/>
      <c r="NSC212" s="5"/>
      <c r="NSD212" s="5"/>
      <c r="NSE212" s="5"/>
      <c r="NSF212" s="5"/>
      <c r="NSG212" s="5"/>
      <c r="NSH212" s="5"/>
      <c r="NSI212" s="5"/>
      <c r="NSJ212" s="5"/>
      <c r="NSK212" s="5"/>
      <c r="NSL212" s="5"/>
      <c r="NSM212" s="5"/>
      <c r="NSN212" s="5"/>
      <c r="NSO212" s="5"/>
      <c r="NSP212" s="5"/>
      <c r="NSQ212" s="5"/>
      <c r="NSR212" s="5"/>
      <c r="NSS212" s="5"/>
      <c r="NST212" s="5"/>
      <c r="NSU212" s="5"/>
      <c r="NSV212" s="5"/>
      <c r="NSW212" s="5"/>
      <c r="NSX212" s="5"/>
      <c r="NSY212" s="5"/>
      <c r="NSZ212" s="5"/>
      <c r="NTA212" s="5"/>
      <c r="NTB212" s="5"/>
      <c r="NTC212" s="5"/>
      <c r="NTD212" s="5"/>
      <c r="NTE212" s="5"/>
      <c r="NTF212" s="5"/>
      <c r="NTG212" s="5"/>
      <c r="NTH212" s="5"/>
      <c r="NTI212" s="5"/>
      <c r="NTJ212" s="5"/>
      <c r="NTK212" s="5"/>
      <c r="NTL212" s="5"/>
      <c r="NTM212" s="5"/>
      <c r="NTN212" s="5"/>
      <c r="NTO212" s="5"/>
      <c r="NTP212" s="5"/>
      <c r="NTQ212" s="5"/>
      <c r="NTR212" s="5"/>
      <c r="NTS212" s="5"/>
      <c r="NTT212" s="5"/>
      <c r="NTU212" s="5"/>
      <c r="NTV212" s="5"/>
      <c r="NTW212" s="5"/>
      <c r="NTX212" s="5"/>
      <c r="NTY212" s="5"/>
      <c r="NTZ212" s="5"/>
      <c r="NUA212" s="5"/>
      <c r="NUB212" s="5"/>
      <c r="NUC212" s="5"/>
      <c r="NUD212" s="5"/>
      <c r="NUE212" s="5"/>
      <c r="NUF212" s="5"/>
      <c r="NUG212" s="5"/>
      <c r="NUH212" s="5"/>
      <c r="NUI212" s="5"/>
      <c r="NUJ212" s="5"/>
      <c r="NUK212" s="5"/>
      <c r="NUL212" s="5"/>
      <c r="NUM212" s="5"/>
      <c r="NUN212" s="5"/>
      <c r="NUO212" s="5"/>
      <c r="NUP212" s="5"/>
      <c r="NUQ212" s="5"/>
      <c r="NUR212" s="5"/>
      <c r="NUS212" s="5"/>
      <c r="NUT212" s="5"/>
      <c r="NUU212" s="5"/>
      <c r="NUV212" s="5"/>
      <c r="NUW212" s="5"/>
      <c r="NUX212" s="5"/>
      <c r="NUY212" s="5"/>
      <c r="NUZ212" s="5"/>
      <c r="NVA212" s="5"/>
      <c r="NVB212" s="5"/>
      <c r="NVC212" s="5"/>
      <c r="NVD212" s="5"/>
      <c r="NVE212" s="5"/>
      <c r="NVF212" s="5"/>
      <c r="NVG212" s="5"/>
      <c r="NVH212" s="5"/>
      <c r="NVI212" s="5"/>
      <c r="NVJ212" s="5"/>
      <c r="NVK212" s="5"/>
      <c r="NVL212" s="5"/>
      <c r="NVM212" s="5"/>
      <c r="NVN212" s="5"/>
      <c r="NVO212" s="5"/>
      <c r="NVP212" s="5"/>
      <c r="NVQ212" s="5"/>
      <c r="NVR212" s="5"/>
      <c r="NVS212" s="5"/>
      <c r="NVT212" s="5"/>
      <c r="NVU212" s="5"/>
      <c r="NVV212" s="5"/>
      <c r="NVW212" s="5"/>
      <c r="NVX212" s="5"/>
      <c r="NVY212" s="5"/>
      <c r="NVZ212" s="5"/>
      <c r="NWA212" s="5"/>
      <c r="NWB212" s="5"/>
      <c r="NWC212" s="5"/>
      <c r="NWD212" s="5"/>
      <c r="NWE212" s="5"/>
      <c r="NWF212" s="5"/>
      <c r="NWG212" s="5"/>
      <c r="NWH212" s="5"/>
      <c r="NWI212" s="5"/>
      <c r="NWJ212" s="5"/>
      <c r="NWK212" s="5"/>
      <c r="NWL212" s="5"/>
      <c r="NWM212" s="5"/>
      <c r="NWN212" s="5"/>
      <c r="NWO212" s="5"/>
      <c r="NWP212" s="5"/>
      <c r="NWQ212" s="5"/>
      <c r="NWR212" s="5"/>
      <c r="NWS212" s="5"/>
      <c r="NWT212" s="5"/>
      <c r="NWU212" s="5"/>
      <c r="NWV212" s="5"/>
      <c r="NWW212" s="5"/>
      <c r="NWX212" s="5"/>
      <c r="NWY212" s="5"/>
      <c r="NWZ212" s="5"/>
      <c r="NXA212" s="5"/>
      <c r="NXB212" s="5"/>
      <c r="NXC212" s="5"/>
      <c r="NXD212" s="5"/>
      <c r="NXE212" s="5"/>
      <c r="NXF212" s="5"/>
      <c r="NXG212" s="5"/>
      <c r="NXH212" s="5"/>
      <c r="NXI212" s="5"/>
      <c r="NXJ212" s="5"/>
      <c r="NXK212" s="5"/>
      <c r="NXL212" s="5"/>
      <c r="NXM212" s="5"/>
      <c r="NXN212" s="5"/>
      <c r="NXO212" s="5"/>
      <c r="NXP212" s="5"/>
      <c r="NXQ212" s="5"/>
      <c r="NXR212" s="5"/>
      <c r="NXS212" s="5"/>
      <c r="NXT212" s="5"/>
      <c r="NXU212" s="5"/>
      <c r="NXV212" s="5"/>
      <c r="NXW212" s="5"/>
      <c r="NXX212" s="5"/>
      <c r="NXY212" s="5"/>
      <c r="NXZ212" s="5"/>
      <c r="NYA212" s="5"/>
      <c r="NYB212" s="5"/>
      <c r="NYC212" s="5"/>
      <c r="NYD212" s="5"/>
      <c r="NYE212" s="5"/>
      <c r="NYF212" s="5"/>
      <c r="NYG212" s="5"/>
      <c r="NYH212" s="5"/>
      <c r="NYI212" s="5"/>
      <c r="NYJ212" s="5"/>
      <c r="NYK212" s="5"/>
      <c r="NYL212" s="5"/>
      <c r="NYM212" s="5"/>
      <c r="NYN212" s="5"/>
      <c r="NYO212" s="5"/>
      <c r="NYP212" s="5"/>
      <c r="NYQ212" s="5"/>
      <c r="NYR212" s="5"/>
      <c r="NYS212" s="5"/>
      <c r="NYT212" s="5"/>
      <c r="NYU212" s="5"/>
      <c r="NYV212" s="5"/>
      <c r="NYW212" s="5"/>
      <c r="NYX212" s="5"/>
      <c r="NYY212" s="5"/>
      <c r="NYZ212" s="5"/>
      <c r="NZA212" s="5"/>
      <c r="NZB212" s="5"/>
      <c r="NZC212" s="5"/>
      <c r="NZD212" s="5"/>
      <c r="NZE212" s="5"/>
      <c r="NZF212" s="5"/>
      <c r="NZG212" s="5"/>
      <c r="NZH212" s="5"/>
      <c r="NZI212" s="5"/>
      <c r="NZJ212" s="5"/>
      <c r="NZK212" s="5"/>
      <c r="NZL212" s="5"/>
      <c r="NZM212" s="5"/>
      <c r="NZN212" s="5"/>
      <c r="NZO212" s="5"/>
      <c r="NZP212" s="5"/>
      <c r="NZQ212" s="5"/>
      <c r="NZR212" s="5"/>
      <c r="NZS212" s="5"/>
      <c r="NZT212" s="5"/>
      <c r="NZU212" s="5"/>
      <c r="NZV212" s="5"/>
      <c r="NZW212" s="5"/>
      <c r="NZX212" s="5"/>
      <c r="NZY212" s="5"/>
      <c r="NZZ212" s="5"/>
      <c r="OAA212" s="5"/>
      <c r="OAB212" s="5"/>
      <c r="OAC212" s="5"/>
      <c r="OAD212" s="5"/>
      <c r="OAE212" s="5"/>
      <c r="OAF212" s="5"/>
      <c r="OAG212" s="5"/>
      <c r="OAH212" s="5"/>
      <c r="OAI212" s="5"/>
      <c r="OAJ212" s="5"/>
      <c r="OAK212" s="5"/>
      <c r="OAL212" s="5"/>
      <c r="OAM212" s="5"/>
      <c r="OAN212" s="5"/>
      <c r="OAO212" s="5"/>
      <c r="OAP212" s="5"/>
      <c r="OAQ212" s="5"/>
      <c r="OAR212" s="5"/>
      <c r="OAS212" s="5"/>
      <c r="OAT212" s="5"/>
      <c r="OAU212" s="5"/>
      <c r="OAV212" s="5"/>
      <c r="OAW212" s="5"/>
      <c r="OAX212" s="5"/>
      <c r="OAY212" s="5"/>
      <c r="OAZ212" s="5"/>
      <c r="OBA212" s="5"/>
      <c r="OBB212" s="5"/>
      <c r="OBC212" s="5"/>
      <c r="OBD212" s="5"/>
      <c r="OBE212" s="5"/>
      <c r="OBF212" s="5"/>
      <c r="OBG212" s="5"/>
      <c r="OBH212" s="5"/>
      <c r="OBI212" s="5"/>
      <c r="OBJ212" s="5"/>
      <c r="OBK212" s="5"/>
      <c r="OBL212" s="5"/>
      <c r="OBM212" s="5"/>
      <c r="OBN212" s="5"/>
      <c r="OBO212" s="5"/>
      <c r="OBP212" s="5"/>
      <c r="OBQ212" s="5"/>
      <c r="OBR212" s="5"/>
      <c r="OBS212" s="5"/>
      <c r="OBT212" s="5"/>
      <c r="OBU212" s="5"/>
      <c r="OBV212" s="5"/>
      <c r="OBW212" s="5"/>
      <c r="OBX212" s="5"/>
      <c r="OBY212" s="5"/>
      <c r="OBZ212" s="5"/>
      <c r="OCA212" s="5"/>
      <c r="OCB212" s="5"/>
      <c r="OCC212" s="5"/>
      <c r="OCD212" s="5"/>
      <c r="OCE212" s="5"/>
      <c r="OCF212" s="5"/>
      <c r="OCG212" s="5"/>
      <c r="OCH212" s="5"/>
      <c r="OCI212" s="5"/>
      <c r="OCJ212" s="5"/>
      <c r="OCK212" s="5"/>
      <c r="OCL212" s="5"/>
      <c r="OCM212" s="5"/>
      <c r="OCN212" s="5"/>
      <c r="OCO212" s="5"/>
      <c r="OCP212" s="5"/>
      <c r="OCQ212" s="5"/>
      <c r="OCR212" s="5"/>
      <c r="OCS212" s="5"/>
      <c r="OCT212" s="5"/>
      <c r="OCU212" s="5"/>
      <c r="OCV212" s="5"/>
      <c r="OCW212" s="5"/>
      <c r="OCX212" s="5"/>
      <c r="OCY212" s="5"/>
      <c r="OCZ212" s="5"/>
      <c r="ODA212" s="5"/>
      <c r="ODB212" s="5"/>
      <c r="ODC212" s="5"/>
      <c r="ODD212" s="5"/>
      <c r="ODE212" s="5"/>
      <c r="ODF212" s="5"/>
      <c r="ODG212" s="5"/>
      <c r="ODH212" s="5"/>
      <c r="ODI212" s="5"/>
      <c r="ODJ212" s="5"/>
      <c r="ODK212" s="5"/>
      <c r="ODL212" s="5"/>
      <c r="ODM212" s="5"/>
      <c r="ODN212" s="5"/>
      <c r="ODO212" s="5"/>
      <c r="ODP212" s="5"/>
      <c r="ODQ212" s="5"/>
      <c r="ODR212" s="5"/>
      <c r="ODS212" s="5"/>
      <c r="ODT212" s="5"/>
      <c r="ODU212" s="5"/>
      <c r="ODV212" s="5"/>
      <c r="ODW212" s="5"/>
      <c r="ODX212" s="5"/>
      <c r="ODY212" s="5"/>
      <c r="ODZ212" s="5"/>
      <c r="OEA212" s="5"/>
      <c r="OEB212" s="5"/>
      <c r="OEC212" s="5"/>
      <c r="OED212" s="5"/>
      <c r="OEE212" s="5"/>
      <c r="OEF212" s="5"/>
      <c r="OEG212" s="5"/>
      <c r="OEH212" s="5"/>
      <c r="OEI212" s="5"/>
      <c r="OEJ212" s="5"/>
      <c r="OEK212" s="5"/>
      <c r="OEL212" s="5"/>
      <c r="OEM212" s="5"/>
      <c r="OEN212" s="5"/>
      <c r="OEO212" s="5"/>
      <c r="OEP212" s="5"/>
      <c r="OEQ212" s="5"/>
      <c r="OER212" s="5"/>
      <c r="OES212" s="5"/>
      <c r="OET212" s="5"/>
      <c r="OEU212" s="5"/>
      <c r="OEV212" s="5"/>
      <c r="OEW212" s="5"/>
      <c r="OEX212" s="5"/>
      <c r="OEY212" s="5"/>
      <c r="OEZ212" s="5"/>
      <c r="OFA212" s="5"/>
      <c r="OFB212" s="5"/>
      <c r="OFC212" s="5"/>
      <c r="OFD212" s="5"/>
      <c r="OFE212" s="5"/>
      <c r="OFF212" s="5"/>
      <c r="OFG212" s="5"/>
      <c r="OFH212" s="5"/>
      <c r="OFI212" s="5"/>
      <c r="OFJ212" s="5"/>
      <c r="OFK212" s="5"/>
      <c r="OFL212" s="5"/>
      <c r="OFM212" s="5"/>
      <c r="OFN212" s="5"/>
      <c r="OFO212" s="5"/>
      <c r="OFP212" s="5"/>
      <c r="OFQ212" s="5"/>
      <c r="OFR212" s="5"/>
      <c r="OFS212" s="5"/>
      <c r="OFT212" s="5"/>
      <c r="OFU212" s="5"/>
      <c r="OFV212" s="5"/>
      <c r="OFW212" s="5"/>
      <c r="OFX212" s="5"/>
      <c r="OFY212" s="5"/>
      <c r="OFZ212" s="5"/>
      <c r="OGA212" s="5"/>
      <c r="OGB212" s="5"/>
      <c r="OGC212" s="5"/>
      <c r="OGD212" s="5"/>
      <c r="OGE212" s="5"/>
      <c r="OGF212" s="5"/>
      <c r="OGG212" s="5"/>
      <c r="OGH212" s="5"/>
      <c r="OGI212" s="5"/>
      <c r="OGJ212" s="5"/>
      <c r="OGK212" s="5"/>
      <c r="OGL212" s="5"/>
      <c r="OGM212" s="5"/>
      <c r="OGN212" s="5"/>
      <c r="OGO212" s="5"/>
      <c r="OGP212" s="5"/>
      <c r="OGQ212" s="5"/>
      <c r="OGR212" s="5"/>
      <c r="OGS212" s="5"/>
      <c r="OGT212" s="5"/>
      <c r="OGU212" s="5"/>
      <c r="OGV212" s="5"/>
      <c r="OGW212" s="5"/>
      <c r="OGX212" s="5"/>
      <c r="OGY212" s="5"/>
      <c r="OGZ212" s="5"/>
      <c r="OHA212" s="5"/>
      <c r="OHB212" s="5"/>
      <c r="OHC212" s="5"/>
      <c r="OHD212" s="5"/>
      <c r="OHE212" s="5"/>
      <c r="OHF212" s="5"/>
      <c r="OHG212" s="5"/>
      <c r="OHH212" s="5"/>
      <c r="OHI212" s="5"/>
      <c r="OHJ212" s="5"/>
      <c r="OHK212" s="5"/>
      <c r="OHL212" s="5"/>
      <c r="OHM212" s="5"/>
      <c r="OHN212" s="5"/>
      <c r="OHO212" s="5"/>
      <c r="OHP212" s="5"/>
      <c r="OHQ212" s="5"/>
      <c r="OHR212" s="5"/>
      <c r="OHS212" s="5"/>
      <c r="OHT212" s="5"/>
      <c r="OHU212" s="5"/>
      <c r="OHV212" s="5"/>
      <c r="OHW212" s="5"/>
      <c r="OHX212" s="5"/>
      <c r="OHY212" s="5"/>
      <c r="OHZ212" s="5"/>
      <c r="OIA212" s="5"/>
      <c r="OIB212" s="5"/>
      <c r="OIC212" s="5"/>
      <c r="OID212" s="5"/>
      <c r="OIE212" s="5"/>
      <c r="OIF212" s="5"/>
      <c r="OIG212" s="5"/>
      <c r="OIH212" s="5"/>
      <c r="OII212" s="5"/>
      <c r="OIJ212" s="5"/>
      <c r="OIK212" s="5"/>
      <c r="OIL212" s="5"/>
      <c r="OIM212" s="5"/>
      <c r="OIN212" s="5"/>
      <c r="OIO212" s="5"/>
      <c r="OIP212" s="5"/>
      <c r="OIQ212" s="5"/>
      <c r="OIR212" s="5"/>
      <c r="OIS212" s="5"/>
      <c r="OIT212" s="5"/>
      <c r="OIU212" s="5"/>
      <c r="OIV212" s="5"/>
      <c r="OIW212" s="5"/>
      <c r="OIX212" s="5"/>
      <c r="OIY212" s="5"/>
      <c r="OIZ212" s="5"/>
      <c r="OJA212" s="5"/>
      <c r="OJB212" s="5"/>
      <c r="OJC212" s="5"/>
      <c r="OJD212" s="5"/>
      <c r="OJE212" s="5"/>
      <c r="OJF212" s="5"/>
      <c r="OJG212" s="5"/>
      <c r="OJH212" s="5"/>
      <c r="OJI212" s="5"/>
      <c r="OJJ212" s="5"/>
      <c r="OJK212" s="5"/>
      <c r="OJL212" s="5"/>
      <c r="OJM212" s="5"/>
      <c r="OJN212" s="5"/>
      <c r="OJO212" s="5"/>
      <c r="OJP212" s="5"/>
      <c r="OJQ212" s="5"/>
      <c r="OJR212" s="5"/>
      <c r="OJS212" s="5"/>
      <c r="OJT212" s="5"/>
      <c r="OJU212" s="5"/>
      <c r="OJV212" s="5"/>
      <c r="OJW212" s="5"/>
      <c r="OJX212" s="5"/>
      <c r="OJY212" s="5"/>
      <c r="OJZ212" s="5"/>
      <c r="OKA212" s="5"/>
      <c r="OKB212" s="5"/>
      <c r="OKC212" s="5"/>
      <c r="OKD212" s="5"/>
      <c r="OKE212" s="5"/>
      <c r="OKF212" s="5"/>
      <c r="OKG212" s="5"/>
      <c r="OKH212" s="5"/>
      <c r="OKI212" s="5"/>
      <c r="OKJ212" s="5"/>
      <c r="OKK212" s="5"/>
      <c r="OKL212" s="5"/>
      <c r="OKM212" s="5"/>
      <c r="OKN212" s="5"/>
      <c r="OKO212" s="5"/>
      <c r="OKP212" s="5"/>
      <c r="OKQ212" s="5"/>
      <c r="OKR212" s="5"/>
      <c r="OKS212" s="5"/>
      <c r="OKT212" s="5"/>
      <c r="OKU212" s="5"/>
      <c r="OKV212" s="5"/>
      <c r="OKW212" s="5"/>
      <c r="OKX212" s="5"/>
      <c r="OKY212" s="5"/>
      <c r="OKZ212" s="5"/>
      <c r="OLA212" s="5"/>
      <c r="OLB212" s="5"/>
      <c r="OLC212" s="5"/>
      <c r="OLD212" s="5"/>
      <c r="OLE212" s="5"/>
      <c r="OLF212" s="5"/>
      <c r="OLG212" s="5"/>
      <c r="OLH212" s="5"/>
      <c r="OLI212" s="5"/>
      <c r="OLJ212" s="5"/>
      <c r="OLK212" s="5"/>
      <c r="OLL212" s="5"/>
      <c r="OLM212" s="5"/>
      <c r="OLN212" s="5"/>
      <c r="OLO212" s="5"/>
      <c r="OLP212" s="5"/>
      <c r="OLQ212" s="5"/>
      <c r="OLR212" s="5"/>
      <c r="OLS212" s="5"/>
      <c r="OLT212" s="5"/>
      <c r="OLU212" s="5"/>
      <c r="OLV212" s="5"/>
      <c r="OLW212" s="5"/>
      <c r="OLX212" s="5"/>
      <c r="OLY212" s="5"/>
      <c r="OLZ212" s="5"/>
      <c r="OMA212" s="5"/>
      <c r="OMB212" s="5"/>
      <c r="OMC212" s="5"/>
      <c r="OMD212" s="5"/>
      <c r="OME212" s="5"/>
      <c r="OMF212" s="5"/>
      <c r="OMG212" s="5"/>
      <c r="OMH212" s="5"/>
      <c r="OMI212" s="5"/>
      <c r="OMJ212" s="5"/>
      <c r="OMK212" s="5"/>
      <c r="OML212" s="5"/>
      <c r="OMM212" s="5"/>
      <c r="OMN212" s="5"/>
      <c r="OMO212" s="5"/>
      <c r="OMP212" s="5"/>
      <c r="OMQ212" s="5"/>
      <c r="OMR212" s="5"/>
      <c r="OMS212" s="5"/>
      <c r="OMT212" s="5"/>
      <c r="OMU212" s="5"/>
      <c r="OMV212" s="5"/>
      <c r="OMW212" s="5"/>
      <c r="OMX212" s="5"/>
      <c r="OMY212" s="5"/>
      <c r="OMZ212" s="5"/>
      <c r="ONA212" s="5"/>
      <c r="ONB212" s="5"/>
      <c r="ONC212" s="5"/>
      <c r="OND212" s="5"/>
      <c r="ONE212" s="5"/>
      <c r="ONF212" s="5"/>
      <c r="ONG212" s="5"/>
      <c r="ONH212" s="5"/>
      <c r="ONI212" s="5"/>
      <c r="ONJ212" s="5"/>
      <c r="ONK212" s="5"/>
      <c r="ONL212" s="5"/>
      <c r="ONM212" s="5"/>
      <c r="ONN212" s="5"/>
      <c r="ONO212" s="5"/>
      <c r="ONP212" s="5"/>
      <c r="ONQ212" s="5"/>
      <c r="ONR212" s="5"/>
      <c r="ONS212" s="5"/>
      <c r="ONT212" s="5"/>
      <c r="ONU212" s="5"/>
      <c r="ONV212" s="5"/>
      <c r="ONW212" s="5"/>
      <c r="ONX212" s="5"/>
      <c r="ONY212" s="5"/>
      <c r="ONZ212" s="5"/>
      <c r="OOA212" s="5"/>
      <c r="OOB212" s="5"/>
      <c r="OOC212" s="5"/>
      <c r="OOD212" s="5"/>
      <c r="OOE212" s="5"/>
      <c r="OOF212" s="5"/>
      <c r="OOG212" s="5"/>
      <c r="OOH212" s="5"/>
      <c r="OOI212" s="5"/>
      <c r="OOJ212" s="5"/>
      <c r="OOK212" s="5"/>
      <c r="OOL212" s="5"/>
      <c r="OOM212" s="5"/>
      <c r="OON212" s="5"/>
      <c r="OOO212" s="5"/>
      <c r="OOP212" s="5"/>
      <c r="OOQ212" s="5"/>
      <c r="OOR212" s="5"/>
      <c r="OOS212" s="5"/>
      <c r="OOT212" s="5"/>
      <c r="OOU212" s="5"/>
      <c r="OOV212" s="5"/>
      <c r="OOW212" s="5"/>
      <c r="OOX212" s="5"/>
      <c r="OOY212" s="5"/>
      <c r="OOZ212" s="5"/>
      <c r="OPA212" s="5"/>
      <c r="OPB212" s="5"/>
      <c r="OPC212" s="5"/>
      <c r="OPD212" s="5"/>
      <c r="OPE212" s="5"/>
      <c r="OPF212" s="5"/>
      <c r="OPG212" s="5"/>
      <c r="OPH212" s="5"/>
      <c r="OPI212" s="5"/>
      <c r="OPJ212" s="5"/>
      <c r="OPK212" s="5"/>
      <c r="OPL212" s="5"/>
      <c r="OPM212" s="5"/>
      <c r="OPN212" s="5"/>
      <c r="OPO212" s="5"/>
      <c r="OPP212" s="5"/>
      <c r="OPQ212" s="5"/>
      <c r="OPR212" s="5"/>
      <c r="OPS212" s="5"/>
      <c r="OPT212" s="5"/>
      <c r="OPU212" s="5"/>
      <c r="OPV212" s="5"/>
      <c r="OPW212" s="5"/>
      <c r="OPX212" s="5"/>
      <c r="OPY212" s="5"/>
      <c r="OPZ212" s="5"/>
      <c r="OQA212" s="5"/>
      <c r="OQB212" s="5"/>
      <c r="OQC212" s="5"/>
      <c r="OQD212" s="5"/>
      <c r="OQE212" s="5"/>
      <c r="OQF212" s="5"/>
      <c r="OQG212" s="5"/>
      <c r="OQH212" s="5"/>
      <c r="OQI212" s="5"/>
      <c r="OQJ212" s="5"/>
      <c r="OQK212" s="5"/>
      <c r="OQL212" s="5"/>
      <c r="OQM212" s="5"/>
      <c r="OQN212" s="5"/>
      <c r="OQO212" s="5"/>
      <c r="OQP212" s="5"/>
      <c r="OQQ212" s="5"/>
      <c r="OQR212" s="5"/>
      <c r="OQS212" s="5"/>
      <c r="OQT212" s="5"/>
      <c r="OQU212" s="5"/>
      <c r="OQV212" s="5"/>
      <c r="OQW212" s="5"/>
      <c r="OQX212" s="5"/>
      <c r="OQY212" s="5"/>
      <c r="OQZ212" s="5"/>
      <c r="ORA212" s="5"/>
      <c r="ORB212" s="5"/>
      <c r="ORC212" s="5"/>
      <c r="ORD212" s="5"/>
      <c r="ORE212" s="5"/>
      <c r="ORF212" s="5"/>
      <c r="ORG212" s="5"/>
      <c r="ORH212" s="5"/>
      <c r="ORI212" s="5"/>
      <c r="ORJ212" s="5"/>
      <c r="ORK212" s="5"/>
      <c r="ORL212" s="5"/>
      <c r="ORM212" s="5"/>
      <c r="ORN212" s="5"/>
      <c r="ORO212" s="5"/>
      <c r="ORP212" s="5"/>
      <c r="ORQ212" s="5"/>
      <c r="ORR212" s="5"/>
      <c r="ORS212" s="5"/>
      <c r="ORT212" s="5"/>
      <c r="ORU212" s="5"/>
      <c r="ORV212" s="5"/>
      <c r="ORW212" s="5"/>
      <c r="ORX212" s="5"/>
      <c r="ORY212" s="5"/>
      <c r="ORZ212" s="5"/>
      <c r="OSA212" s="5"/>
      <c r="OSB212" s="5"/>
      <c r="OSC212" s="5"/>
      <c r="OSD212" s="5"/>
      <c r="OSE212" s="5"/>
      <c r="OSF212" s="5"/>
      <c r="OSG212" s="5"/>
      <c r="OSH212" s="5"/>
      <c r="OSI212" s="5"/>
      <c r="OSJ212" s="5"/>
      <c r="OSK212" s="5"/>
      <c r="OSL212" s="5"/>
      <c r="OSM212" s="5"/>
      <c r="OSN212" s="5"/>
      <c r="OSO212" s="5"/>
      <c r="OSP212" s="5"/>
      <c r="OSQ212" s="5"/>
      <c r="OSR212" s="5"/>
      <c r="OSS212" s="5"/>
      <c r="OST212" s="5"/>
      <c r="OSU212" s="5"/>
      <c r="OSV212" s="5"/>
      <c r="OSW212" s="5"/>
      <c r="OSX212" s="5"/>
      <c r="OSY212" s="5"/>
      <c r="OSZ212" s="5"/>
      <c r="OTA212" s="5"/>
      <c r="OTB212" s="5"/>
      <c r="OTC212" s="5"/>
      <c r="OTD212" s="5"/>
      <c r="OTE212" s="5"/>
      <c r="OTF212" s="5"/>
      <c r="OTG212" s="5"/>
      <c r="OTH212" s="5"/>
      <c r="OTI212" s="5"/>
      <c r="OTJ212" s="5"/>
      <c r="OTK212" s="5"/>
      <c r="OTL212" s="5"/>
      <c r="OTM212" s="5"/>
      <c r="OTN212" s="5"/>
      <c r="OTO212" s="5"/>
      <c r="OTP212" s="5"/>
      <c r="OTQ212" s="5"/>
      <c r="OTR212" s="5"/>
      <c r="OTS212" s="5"/>
      <c r="OTT212" s="5"/>
      <c r="OTU212" s="5"/>
      <c r="OTV212" s="5"/>
      <c r="OTW212" s="5"/>
      <c r="OTX212" s="5"/>
      <c r="OTY212" s="5"/>
      <c r="OTZ212" s="5"/>
      <c r="OUA212" s="5"/>
      <c r="OUB212" s="5"/>
      <c r="OUC212" s="5"/>
      <c r="OUD212" s="5"/>
      <c r="OUE212" s="5"/>
      <c r="OUF212" s="5"/>
      <c r="OUG212" s="5"/>
      <c r="OUH212" s="5"/>
      <c r="OUI212" s="5"/>
      <c r="OUJ212" s="5"/>
      <c r="OUK212" s="5"/>
      <c r="OUL212" s="5"/>
      <c r="OUM212" s="5"/>
      <c r="OUN212" s="5"/>
      <c r="OUO212" s="5"/>
      <c r="OUP212" s="5"/>
      <c r="OUQ212" s="5"/>
      <c r="OUR212" s="5"/>
      <c r="OUS212" s="5"/>
      <c r="OUT212" s="5"/>
      <c r="OUU212" s="5"/>
      <c r="OUV212" s="5"/>
      <c r="OUW212" s="5"/>
      <c r="OUX212" s="5"/>
      <c r="OUY212" s="5"/>
      <c r="OUZ212" s="5"/>
      <c r="OVA212" s="5"/>
      <c r="OVB212" s="5"/>
      <c r="OVC212" s="5"/>
      <c r="OVD212" s="5"/>
      <c r="OVE212" s="5"/>
      <c r="OVF212" s="5"/>
      <c r="OVG212" s="5"/>
      <c r="OVH212" s="5"/>
      <c r="OVI212" s="5"/>
      <c r="OVJ212" s="5"/>
      <c r="OVK212" s="5"/>
      <c r="OVL212" s="5"/>
      <c r="OVM212" s="5"/>
      <c r="OVN212" s="5"/>
      <c r="OVO212" s="5"/>
      <c r="OVP212" s="5"/>
      <c r="OVQ212" s="5"/>
      <c r="OVR212" s="5"/>
      <c r="OVS212" s="5"/>
      <c r="OVT212" s="5"/>
      <c r="OVU212" s="5"/>
      <c r="OVV212" s="5"/>
      <c r="OVW212" s="5"/>
      <c r="OVX212" s="5"/>
      <c r="OVY212" s="5"/>
      <c r="OVZ212" s="5"/>
      <c r="OWA212" s="5"/>
      <c r="OWB212" s="5"/>
      <c r="OWC212" s="5"/>
      <c r="OWD212" s="5"/>
      <c r="OWE212" s="5"/>
      <c r="OWF212" s="5"/>
      <c r="OWG212" s="5"/>
      <c r="OWH212" s="5"/>
      <c r="OWI212" s="5"/>
      <c r="OWJ212" s="5"/>
      <c r="OWK212" s="5"/>
      <c r="OWL212" s="5"/>
      <c r="OWM212" s="5"/>
      <c r="OWN212" s="5"/>
      <c r="OWO212" s="5"/>
      <c r="OWP212" s="5"/>
      <c r="OWQ212" s="5"/>
      <c r="OWR212" s="5"/>
      <c r="OWS212" s="5"/>
      <c r="OWT212" s="5"/>
      <c r="OWU212" s="5"/>
      <c r="OWV212" s="5"/>
      <c r="OWW212" s="5"/>
      <c r="OWX212" s="5"/>
      <c r="OWY212" s="5"/>
      <c r="OWZ212" s="5"/>
      <c r="OXA212" s="5"/>
      <c r="OXB212" s="5"/>
      <c r="OXC212" s="5"/>
      <c r="OXD212" s="5"/>
      <c r="OXE212" s="5"/>
      <c r="OXF212" s="5"/>
      <c r="OXG212" s="5"/>
      <c r="OXH212" s="5"/>
      <c r="OXI212" s="5"/>
      <c r="OXJ212" s="5"/>
      <c r="OXK212" s="5"/>
      <c r="OXL212" s="5"/>
      <c r="OXM212" s="5"/>
      <c r="OXN212" s="5"/>
      <c r="OXO212" s="5"/>
      <c r="OXP212" s="5"/>
      <c r="OXQ212" s="5"/>
      <c r="OXR212" s="5"/>
      <c r="OXS212" s="5"/>
      <c r="OXT212" s="5"/>
      <c r="OXU212" s="5"/>
      <c r="OXV212" s="5"/>
      <c r="OXW212" s="5"/>
      <c r="OXX212" s="5"/>
      <c r="OXY212" s="5"/>
      <c r="OXZ212" s="5"/>
      <c r="OYA212" s="5"/>
      <c r="OYB212" s="5"/>
      <c r="OYC212" s="5"/>
      <c r="OYD212" s="5"/>
      <c r="OYE212" s="5"/>
      <c r="OYF212" s="5"/>
      <c r="OYG212" s="5"/>
      <c r="OYH212" s="5"/>
      <c r="OYI212" s="5"/>
      <c r="OYJ212" s="5"/>
      <c r="OYK212" s="5"/>
      <c r="OYL212" s="5"/>
      <c r="OYM212" s="5"/>
      <c r="OYN212" s="5"/>
      <c r="OYO212" s="5"/>
      <c r="OYP212" s="5"/>
      <c r="OYQ212" s="5"/>
      <c r="OYR212" s="5"/>
      <c r="OYS212" s="5"/>
      <c r="OYT212" s="5"/>
      <c r="OYU212" s="5"/>
      <c r="OYV212" s="5"/>
      <c r="OYW212" s="5"/>
      <c r="OYX212" s="5"/>
      <c r="OYY212" s="5"/>
      <c r="OYZ212" s="5"/>
      <c r="OZA212" s="5"/>
      <c r="OZB212" s="5"/>
      <c r="OZC212" s="5"/>
      <c r="OZD212" s="5"/>
      <c r="OZE212" s="5"/>
      <c r="OZF212" s="5"/>
      <c r="OZG212" s="5"/>
      <c r="OZH212" s="5"/>
      <c r="OZI212" s="5"/>
      <c r="OZJ212" s="5"/>
      <c r="OZK212" s="5"/>
      <c r="OZL212" s="5"/>
      <c r="OZM212" s="5"/>
      <c r="OZN212" s="5"/>
      <c r="OZO212" s="5"/>
      <c r="OZP212" s="5"/>
      <c r="OZQ212" s="5"/>
      <c r="OZR212" s="5"/>
      <c r="OZS212" s="5"/>
      <c r="OZT212" s="5"/>
      <c r="OZU212" s="5"/>
      <c r="OZV212" s="5"/>
      <c r="OZW212" s="5"/>
      <c r="OZX212" s="5"/>
      <c r="OZY212" s="5"/>
      <c r="OZZ212" s="5"/>
      <c r="PAA212" s="5"/>
      <c r="PAB212" s="5"/>
      <c r="PAC212" s="5"/>
      <c r="PAD212" s="5"/>
      <c r="PAE212" s="5"/>
      <c r="PAF212" s="5"/>
      <c r="PAG212" s="5"/>
      <c r="PAH212" s="5"/>
      <c r="PAI212" s="5"/>
      <c r="PAJ212" s="5"/>
      <c r="PAK212" s="5"/>
      <c r="PAL212" s="5"/>
      <c r="PAM212" s="5"/>
      <c r="PAN212" s="5"/>
      <c r="PAO212" s="5"/>
      <c r="PAP212" s="5"/>
      <c r="PAQ212" s="5"/>
      <c r="PAR212" s="5"/>
      <c r="PAS212" s="5"/>
      <c r="PAT212" s="5"/>
      <c r="PAU212" s="5"/>
      <c r="PAV212" s="5"/>
      <c r="PAW212" s="5"/>
      <c r="PAX212" s="5"/>
      <c r="PAY212" s="5"/>
      <c r="PAZ212" s="5"/>
      <c r="PBA212" s="5"/>
      <c r="PBB212" s="5"/>
      <c r="PBC212" s="5"/>
      <c r="PBD212" s="5"/>
      <c r="PBE212" s="5"/>
      <c r="PBF212" s="5"/>
      <c r="PBG212" s="5"/>
      <c r="PBH212" s="5"/>
      <c r="PBI212" s="5"/>
      <c r="PBJ212" s="5"/>
      <c r="PBK212" s="5"/>
      <c r="PBL212" s="5"/>
      <c r="PBM212" s="5"/>
      <c r="PBN212" s="5"/>
      <c r="PBO212" s="5"/>
      <c r="PBP212" s="5"/>
      <c r="PBQ212" s="5"/>
      <c r="PBR212" s="5"/>
      <c r="PBS212" s="5"/>
      <c r="PBT212" s="5"/>
      <c r="PBU212" s="5"/>
      <c r="PBV212" s="5"/>
      <c r="PBW212" s="5"/>
      <c r="PBX212" s="5"/>
      <c r="PBY212" s="5"/>
      <c r="PBZ212" s="5"/>
      <c r="PCA212" s="5"/>
      <c r="PCB212" s="5"/>
      <c r="PCC212" s="5"/>
      <c r="PCD212" s="5"/>
      <c r="PCE212" s="5"/>
      <c r="PCF212" s="5"/>
      <c r="PCG212" s="5"/>
      <c r="PCH212" s="5"/>
      <c r="PCI212" s="5"/>
      <c r="PCJ212" s="5"/>
      <c r="PCK212" s="5"/>
      <c r="PCL212" s="5"/>
      <c r="PCM212" s="5"/>
      <c r="PCN212" s="5"/>
      <c r="PCO212" s="5"/>
      <c r="PCP212" s="5"/>
      <c r="PCQ212" s="5"/>
      <c r="PCR212" s="5"/>
      <c r="PCS212" s="5"/>
      <c r="PCT212" s="5"/>
      <c r="PCU212" s="5"/>
      <c r="PCV212" s="5"/>
      <c r="PCW212" s="5"/>
      <c r="PCX212" s="5"/>
      <c r="PCY212" s="5"/>
      <c r="PCZ212" s="5"/>
      <c r="PDA212" s="5"/>
      <c r="PDB212" s="5"/>
      <c r="PDC212" s="5"/>
      <c r="PDD212" s="5"/>
      <c r="PDE212" s="5"/>
      <c r="PDF212" s="5"/>
      <c r="PDG212" s="5"/>
      <c r="PDH212" s="5"/>
      <c r="PDI212" s="5"/>
      <c r="PDJ212" s="5"/>
      <c r="PDK212" s="5"/>
      <c r="PDL212" s="5"/>
      <c r="PDM212" s="5"/>
      <c r="PDN212" s="5"/>
      <c r="PDO212" s="5"/>
      <c r="PDP212" s="5"/>
      <c r="PDQ212" s="5"/>
      <c r="PDR212" s="5"/>
      <c r="PDS212" s="5"/>
      <c r="PDT212" s="5"/>
      <c r="PDU212" s="5"/>
      <c r="PDV212" s="5"/>
      <c r="PDW212" s="5"/>
      <c r="PDX212" s="5"/>
      <c r="PDY212" s="5"/>
      <c r="PDZ212" s="5"/>
      <c r="PEA212" s="5"/>
      <c r="PEB212" s="5"/>
      <c r="PEC212" s="5"/>
      <c r="PED212" s="5"/>
      <c r="PEE212" s="5"/>
      <c r="PEF212" s="5"/>
      <c r="PEG212" s="5"/>
      <c r="PEH212" s="5"/>
      <c r="PEI212" s="5"/>
      <c r="PEJ212" s="5"/>
      <c r="PEK212" s="5"/>
      <c r="PEL212" s="5"/>
      <c r="PEM212" s="5"/>
      <c r="PEN212" s="5"/>
      <c r="PEO212" s="5"/>
      <c r="PEP212" s="5"/>
      <c r="PEQ212" s="5"/>
      <c r="PER212" s="5"/>
      <c r="PES212" s="5"/>
      <c r="PET212" s="5"/>
      <c r="PEU212" s="5"/>
      <c r="PEV212" s="5"/>
      <c r="PEW212" s="5"/>
      <c r="PEX212" s="5"/>
      <c r="PEY212" s="5"/>
      <c r="PEZ212" s="5"/>
      <c r="PFA212" s="5"/>
      <c r="PFB212" s="5"/>
      <c r="PFC212" s="5"/>
      <c r="PFD212" s="5"/>
      <c r="PFE212" s="5"/>
      <c r="PFF212" s="5"/>
      <c r="PFG212" s="5"/>
      <c r="PFH212" s="5"/>
      <c r="PFI212" s="5"/>
      <c r="PFJ212" s="5"/>
      <c r="PFK212" s="5"/>
      <c r="PFL212" s="5"/>
      <c r="PFM212" s="5"/>
      <c r="PFN212" s="5"/>
      <c r="PFO212" s="5"/>
      <c r="PFP212" s="5"/>
      <c r="PFQ212" s="5"/>
      <c r="PFR212" s="5"/>
      <c r="PFS212" s="5"/>
      <c r="PFT212" s="5"/>
      <c r="PFU212" s="5"/>
      <c r="PFV212" s="5"/>
      <c r="PFW212" s="5"/>
      <c r="PFX212" s="5"/>
      <c r="PFY212" s="5"/>
      <c r="PFZ212" s="5"/>
      <c r="PGA212" s="5"/>
      <c r="PGB212" s="5"/>
      <c r="PGC212" s="5"/>
      <c r="PGD212" s="5"/>
      <c r="PGE212" s="5"/>
      <c r="PGF212" s="5"/>
      <c r="PGG212" s="5"/>
      <c r="PGH212" s="5"/>
      <c r="PGI212" s="5"/>
      <c r="PGJ212" s="5"/>
      <c r="PGK212" s="5"/>
      <c r="PGL212" s="5"/>
      <c r="PGM212" s="5"/>
      <c r="PGN212" s="5"/>
      <c r="PGO212" s="5"/>
      <c r="PGP212" s="5"/>
      <c r="PGQ212" s="5"/>
      <c r="PGR212" s="5"/>
      <c r="PGS212" s="5"/>
      <c r="PGT212" s="5"/>
      <c r="PGU212" s="5"/>
      <c r="PGV212" s="5"/>
      <c r="PGW212" s="5"/>
      <c r="PGX212" s="5"/>
      <c r="PGY212" s="5"/>
      <c r="PGZ212" s="5"/>
      <c r="PHA212" s="5"/>
      <c r="PHB212" s="5"/>
      <c r="PHC212" s="5"/>
      <c r="PHD212" s="5"/>
      <c r="PHE212" s="5"/>
      <c r="PHF212" s="5"/>
      <c r="PHG212" s="5"/>
      <c r="PHH212" s="5"/>
      <c r="PHI212" s="5"/>
      <c r="PHJ212" s="5"/>
      <c r="PHK212" s="5"/>
      <c r="PHL212" s="5"/>
      <c r="PHM212" s="5"/>
      <c r="PHN212" s="5"/>
      <c r="PHO212" s="5"/>
      <c r="PHP212" s="5"/>
      <c r="PHQ212" s="5"/>
      <c r="PHR212" s="5"/>
      <c r="PHS212" s="5"/>
      <c r="PHT212" s="5"/>
      <c r="PHU212" s="5"/>
      <c r="PHV212" s="5"/>
      <c r="PHW212" s="5"/>
      <c r="PHX212" s="5"/>
      <c r="PHY212" s="5"/>
      <c r="PHZ212" s="5"/>
      <c r="PIA212" s="5"/>
      <c r="PIB212" s="5"/>
      <c r="PIC212" s="5"/>
      <c r="PID212" s="5"/>
      <c r="PIE212" s="5"/>
      <c r="PIF212" s="5"/>
      <c r="PIG212" s="5"/>
      <c r="PIH212" s="5"/>
      <c r="PII212" s="5"/>
      <c r="PIJ212" s="5"/>
      <c r="PIK212" s="5"/>
      <c r="PIL212" s="5"/>
      <c r="PIM212" s="5"/>
      <c r="PIN212" s="5"/>
      <c r="PIO212" s="5"/>
      <c r="PIP212" s="5"/>
      <c r="PIQ212" s="5"/>
      <c r="PIR212" s="5"/>
      <c r="PIS212" s="5"/>
      <c r="PIT212" s="5"/>
      <c r="PIU212" s="5"/>
      <c r="PIV212" s="5"/>
      <c r="PIW212" s="5"/>
      <c r="PIX212" s="5"/>
      <c r="PIY212" s="5"/>
      <c r="PIZ212" s="5"/>
      <c r="PJA212" s="5"/>
      <c r="PJB212" s="5"/>
      <c r="PJC212" s="5"/>
      <c r="PJD212" s="5"/>
      <c r="PJE212" s="5"/>
      <c r="PJF212" s="5"/>
      <c r="PJG212" s="5"/>
      <c r="PJH212" s="5"/>
      <c r="PJI212" s="5"/>
      <c r="PJJ212" s="5"/>
      <c r="PJK212" s="5"/>
      <c r="PJL212" s="5"/>
      <c r="PJM212" s="5"/>
      <c r="PJN212" s="5"/>
      <c r="PJO212" s="5"/>
      <c r="PJP212" s="5"/>
      <c r="PJQ212" s="5"/>
      <c r="PJR212" s="5"/>
      <c r="PJS212" s="5"/>
      <c r="PJT212" s="5"/>
      <c r="PJU212" s="5"/>
      <c r="PJV212" s="5"/>
      <c r="PJW212" s="5"/>
      <c r="PJX212" s="5"/>
      <c r="PJY212" s="5"/>
      <c r="PJZ212" s="5"/>
      <c r="PKA212" s="5"/>
      <c r="PKB212" s="5"/>
      <c r="PKC212" s="5"/>
      <c r="PKD212" s="5"/>
      <c r="PKE212" s="5"/>
      <c r="PKF212" s="5"/>
      <c r="PKG212" s="5"/>
      <c r="PKH212" s="5"/>
      <c r="PKI212" s="5"/>
      <c r="PKJ212" s="5"/>
      <c r="PKK212" s="5"/>
      <c r="PKL212" s="5"/>
      <c r="PKM212" s="5"/>
      <c r="PKN212" s="5"/>
      <c r="PKO212" s="5"/>
      <c r="PKP212" s="5"/>
      <c r="PKQ212" s="5"/>
      <c r="PKR212" s="5"/>
      <c r="PKS212" s="5"/>
      <c r="PKT212" s="5"/>
      <c r="PKU212" s="5"/>
      <c r="PKV212" s="5"/>
      <c r="PKW212" s="5"/>
      <c r="PKX212" s="5"/>
      <c r="PKY212" s="5"/>
      <c r="PKZ212" s="5"/>
      <c r="PLA212" s="5"/>
      <c r="PLB212" s="5"/>
      <c r="PLC212" s="5"/>
      <c r="PLD212" s="5"/>
      <c r="PLE212" s="5"/>
      <c r="PLF212" s="5"/>
      <c r="PLG212" s="5"/>
      <c r="PLH212" s="5"/>
      <c r="PLI212" s="5"/>
      <c r="PLJ212" s="5"/>
      <c r="PLK212" s="5"/>
      <c r="PLL212" s="5"/>
      <c r="PLM212" s="5"/>
      <c r="PLN212" s="5"/>
      <c r="PLO212" s="5"/>
      <c r="PLP212" s="5"/>
      <c r="PLQ212" s="5"/>
      <c r="PLR212" s="5"/>
      <c r="PLS212" s="5"/>
      <c r="PLT212" s="5"/>
      <c r="PLU212" s="5"/>
      <c r="PLV212" s="5"/>
      <c r="PLW212" s="5"/>
      <c r="PLX212" s="5"/>
      <c r="PLY212" s="5"/>
      <c r="PLZ212" s="5"/>
      <c r="PMA212" s="5"/>
      <c r="PMB212" s="5"/>
      <c r="PMC212" s="5"/>
      <c r="PMD212" s="5"/>
      <c r="PME212" s="5"/>
      <c r="PMF212" s="5"/>
      <c r="PMG212" s="5"/>
      <c r="PMH212" s="5"/>
      <c r="PMI212" s="5"/>
      <c r="PMJ212" s="5"/>
      <c r="PMK212" s="5"/>
      <c r="PML212" s="5"/>
      <c r="PMM212" s="5"/>
      <c r="PMN212" s="5"/>
      <c r="PMO212" s="5"/>
      <c r="PMP212" s="5"/>
      <c r="PMQ212" s="5"/>
      <c r="PMR212" s="5"/>
      <c r="PMS212" s="5"/>
      <c r="PMT212" s="5"/>
      <c r="PMU212" s="5"/>
      <c r="PMV212" s="5"/>
      <c r="PMW212" s="5"/>
      <c r="PMX212" s="5"/>
      <c r="PMY212" s="5"/>
      <c r="PMZ212" s="5"/>
      <c r="PNA212" s="5"/>
      <c r="PNB212" s="5"/>
      <c r="PNC212" s="5"/>
      <c r="PND212" s="5"/>
      <c r="PNE212" s="5"/>
      <c r="PNF212" s="5"/>
      <c r="PNG212" s="5"/>
      <c r="PNH212" s="5"/>
      <c r="PNI212" s="5"/>
      <c r="PNJ212" s="5"/>
      <c r="PNK212" s="5"/>
      <c r="PNL212" s="5"/>
      <c r="PNM212" s="5"/>
      <c r="PNN212" s="5"/>
      <c r="PNO212" s="5"/>
      <c r="PNP212" s="5"/>
      <c r="PNQ212" s="5"/>
      <c r="PNR212" s="5"/>
      <c r="PNS212" s="5"/>
      <c r="PNT212" s="5"/>
      <c r="PNU212" s="5"/>
      <c r="PNV212" s="5"/>
      <c r="PNW212" s="5"/>
      <c r="PNX212" s="5"/>
      <c r="PNY212" s="5"/>
      <c r="PNZ212" s="5"/>
      <c r="POA212" s="5"/>
      <c r="POB212" s="5"/>
      <c r="POC212" s="5"/>
      <c r="POD212" s="5"/>
      <c r="POE212" s="5"/>
      <c r="POF212" s="5"/>
      <c r="POG212" s="5"/>
      <c r="POH212" s="5"/>
      <c r="POI212" s="5"/>
      <c r="POJ212" s="5"/>
      <c r="POK212" s="5"/>
      <c r="POL212" s="5"/>
      <c r="POM212" s="5"/>
      <c r="PON212" s="5"/>
      <c r="POO212" s="5"/>
      <c r="POP212" s="5"/>
      <c r="POQ212" s="5"/>
      <c r="POR212" s="5"/>
      <c r="POS212" s="5"/>
      <c r="POT212" s="5"/>
      <c r="POU212" s="5"/>
      <c r="POV212" s="5"/>
      <c r="POW212" s="5"/>
      <c r="POX212" s="5"/>
      <c r="POY212" s="5"/>
      <c r="POZ212" s="5"/>
      <c r="PPA212" s="5"/>
      <c r="PPB212" s="5"/>
      <c r="PPC212" s="5"/>
      <c r="PPD212" s="5"/>
      <c r="PPE212" s="5"/>
      <c r="PPF212" s="5"/>
      <c r="PPG212" s="5"/>
      <c r="PPH212" s="5"/>
      <c r="PPI212" s="5"/>
      <c r="PPJ212" s="5"/>
      <c r="PPK212" s="5"/>
      <c r="PPL212" s="5"/>
      <c r="PPM212" s="5"/>
      <c r="PPN212" s="5"/>
      <c r="PPO212" s="5"/>
      <c r="PPP212" s="5"/>
      <c r="PPQ212" s="5"/>
      <c r="PPR212" s="5"/>
      <c r="PPS212" s="5"/>
      <c r="PPT212" s="5"/>
      <c r="PPU212" s="5"/>
      <c r="PPV212" s="5"/>
      <c r="PPW212" s="5"/>
      <c r="PPX212" s="5"/>
      <c r="PPY212" s="5"/>
      <c r="PPZ212" s="5"/>
      <c r="PQA212" s="5"/>
      <c r="PQB212" s="5"/>
      <c r="PQC212" s="5"/>
      <c r="PQD212" s="5"/>
      <c r="PQE212" s="5"/>
      <c r="PQF212" s="5"/>
      <c r="PQG212" s="5"/>
      <c r="PQH212" s="5"/>
      <c r="PQI212" s="5"/>
      <c r="PQJ212" s="5"/>
      <c r="PQK212" s="5"/>
      <c r="PQL212" s="5"/>
      <c r="PQM212" s="5"/>
      <c r="PQN212" s="5"/>
      <c r="PQO212" s="5"/>
      <c r="PQP212" s="5"/>
      <c r="PQQ212" s="5"/>
      <c r="PQR212" s="5"/>
      <c r="PQS212" s="5"/>
      <c r="PQT212" s="5"/>
      <c r="PQU212" s="5"/>
      <c r="PQV212" s="5"/>
      <c r="PQW212" s="5"/>
      <c r="PQX212" s="5"/>
      <c r="PQY212" s="5"/>
      <c r="PQZ212" s="5"/>
      <c r="PRA212" s="5"/>
      <c r="PRB212" s="5"/>
      <c r="PRC212" s="5"/>
      <c r="PRD212" s="5"/>
      <c r="PRE212" s="5"/>
      <c r="PRF212" s="5"/>
      <c r="PRG212" s="5"/>
      <c r="PRH212" s="5"/>
      <c r="PRI212" s="5"/>
      <c r="PRJ212" s="5"/>
      <c r="PRK212" s="5"/>
      <c r="PRL212" s="5"/>
      <c r="PRM212" s="5"/>
      <c r="PRN212" s="5"/>
      <c r="PRO212" s="5"/>
      <c r="PRP212" s="5"/>
      <c r="PRQ212" s="5"/>
      <c r="PRR212" s="5"/>
      <c r="PRS212" s="5"/>
      <c r="PRT212" s="5"/>
      <c r="PRU212" s="5"/>
      <c r="PRV212" s="5"/>
      <c r="PRW212" s="5"/>
      <c r="PRX212" s="5"/>
      <c r="PRY212" s="5"/>
      <c r="PRZ212" s="5"/>
      <c r="PSA212" s="5"/>
      <c r="PSB212" s="5"/>
      <c r="PSC212" s="5"/>
      <c r="PSD212" s="5"/>
      <c r="PSE212" s="5"/>
      <c r="PSF212" s="5"/>
      <c r="PSG212" s="5"/>
      <c r="PSH212" s="5"/>
      <c r="PSI212" s="5"/>
      <c r="PSJ212" s="5"/>
      <c r="PSK212" s="5"/>
      <c r="PSL212" s="5"/>
      <c r="PSM212" s="5"/>
      <c r="PSN212" s="5"/>
      <c r="PSO212" s="5"/>
      <c r="PSP212" s="5"/>
      <c r="PSQ212" s="5"/>
      <c r="PSR212" s="5"/>
      <c r="PSS212" s="5"/>
      <c r="PST212" s="5"/>
      <c r="PSU212" s="5"/>
      <c r="PSV212" s="5"/>
      <c r="PSW212" s="5"/>
      <c r="PSX212" s="5"/>
      <c r="PSY212" s="5"/>
      <c r="PSZ212" s="5"/>
      <c r="PTA212" s="5"/>
      <c r="PTB212" s="5"/>
      <c r="PTC212" s="5"/>
      <c r="PTD212" s="5"/>
      <c r="PTE212" s="5"/>
      <c r="PTF212" s="5"/>
      <c r="PTG212" s="5"/>
      <c r="PTH212" s="5"/>
      <c r="PTI212" s="5"/>
      <c r="PTJ212" s="5"/>
      <c r="PTK212" s="5"/>
      <c r="PTL212" s="5"/>
      <c r="PTM212" s="5"/>
      <c r="PTN212" s="5"/>
      <c r="PTO212" s="5"/>
      <c r="PTP212" s="5"/>
      <c r="PTQ212" s="5"/>
      <c r="PTR212" s="5"/>
      <c r="PTS212" s="5"/>
      <c r="PTT212" s="5"/>
      <c r="PTU212" s="5"/>
      <c r="PTV212" s="5"/>
      <c r="PTW212" s="5"/>
      <c r="PTX212" s="5"/>
      <c r="PTY212" s="5"/>
      <c r="PTZ212" s="5"/>
      <c r="PUA212" s="5"/>
      <c r="PUB212" s="5"/>
      <c r="PUC212" s="5"/>
      <c r="PUD212" s="5"/>
      <c r="PUE212" s="5"/>
      <c r="PUF212" s="5"/>
      <c r="PUG212" s="5"/>
      <c r="PUH212" s="5"/>
      <c r="PUI212" s="5"/>
      <c r="PUJ212" s="5"/>
      <c r="PUK212" s="5"/>
      <c r="PUL212" s="5"/>
      <c r="PUM212" s="5"/>
      <c r="PUN212" s="5"/>
      <c r="PUO212" s="5"/>
      <c r="PUP212" s="5"/>
      <c r="PUQ212" s="5"/>
      <c r="PUR212" s="5"/>
      <c r="PUS212" s="5"/>
      <c r="PUT212" s="5"/>
      <c r="PUU212" s="5"/>
      <c r="PUV212" s="5"/>
      <c r="PUW212" s="5"/>
      <c r="PUX212" s="5"/>
      <c r="PUY212" s="5"/>
      <c r="PUZ212" s="5"/>
      <c r="PVA212" s="5"/>
      <c r="PVB212" s="5"/>
      <c r="PVC212" s="5"/>
      <c r="PVD212" s="5"/>
      <c r="PVE212" s="5"/>
      <c r="PVF212" s="5"/>
      <c r="PVG212" s="5"/>
      <c r="PVH212" s="5"/>
      <c r="PVI212" s="5"/>
      <c r="PVJ212" s="5"/>
      <c r="PVK212" s="5"/>
      <c r="PVL212" s="5"/>
      <c r="PVM212" s="5"/>
      <c r="PVN212" s="5"/>
      <c r="PVO212" s="5"/>
      <c r="PVP212" s="5"/>
      <c r="PVQ212" s="5"/>
      <c r="PVR212" s="5"/>
      <c r="PVS212" s="5"/>
      <c r="PVT212" s="5"/>
      <c r="PVU212" s="5"/>
      <c r="PVV212" s="5"/>
      <c r="PVW212" s="5"/>
      <c r="PVX212" s="5"/>
      <c r="PVY212" s="5"/>
      <c r="PVZ212" s="5"/>
      <c r="PWA212" s="5"/>
      <c r="PWB212" s="5"/>
      <c r="PWC212" s="5"/>
      <c r="PWD212" s="5"/>
      <c r="PWE212" s="5"/>
      <c r="PWF212" s="5"/>
      <c r="PWG212" s="5"/>
      <c r="PWH212" s="5"/>
      <c r="PWI212" s="5"/>
      <c r="PWJ212" s="5"/>
      <c r="PWK212" s="5"/>
      <c r="PWL212" s="5"/>
      <c r="PWM212" s="5"/>
      <c r="PWN212" s="5"/>
      <c r="PWO212" s="5"/>
      <c r="PWP212" s="5"/>
      <c r="PWQ212" s="5"/>
      <c r="PWR212" s="5"/>
      <c r="PWS212" s="5"/>
      <c r="PWT212" s="5"/>
      <c r="PWU212" s="5"/>
      <c r="PWV212" s="5"/>
      <c r="PWW212" s="5"/>
      <c r="PWX212" s="5"/>
      <c r="PWY212" s="5"/>
      <c r="PWZ212" s="5"/>
      <c r="PXA212" s="5"/>
      <c r="PXB212" s="5"/>
      <c r="PXC212" s="5"/>
      <c r="PXD212" s="5"/>
      <c r="PXE212" s="5"/>
      <c r="PXF212" s="5"/>
      <c r="PXG212" s="5"/>
      <c r="PXH212" s="5"/>
      <c r="PXI212" s="5"/>
      <c r="PXJ212" s="5"/>
      <c r="PXK212" s="5"/>
      <c r="PXL212" s="5"/>
      <c r="PXM212" s="5"/>
      <c r="PXN212" s="5"/>
      <c r="PXO212" s="5"/>
      <c r="PXP212" s="5"/>
      <c r="PXQ212" s="5"/>
      <c r="PXR212" s="5"/>
      <c r="PXS212" s="5"/>
      <c r="PXT212" s="5"/>
      <c r="PXU212" s="5"/>
      <c r="PXV212" s="5"/>
      <c r="PXW212" s="5"/>
      <c r="PXX212" s="5"/>
      <c r="PXY212" s="5"/>
      <c r="PXZ212" s="5"/>
      <c r="PYA212" s="5"/>
      <c r="PYB212" s="5"/>
      <c r="PYC212" s="5"/>
      <c r="PYD212" s="5"/>
      <c r="PYE212" s="5"/>
      <c r="PYF212" s="5"/>
      <c r="PYG212" s="5"/>
      <c r="PYH212" s="5"/>
      <c r="PYI212" s="5"/>
      <c r="PYJ212" s="5"/>
      <c r="PYK212" s="5"/>
      <c r="PYL212" s="5"/>
      <c r="PYM212" s="5"/>
      <c r="PYN212" s="5"/>
      <c r="PYO212" s="5"/>
      <c r="PYP212" s="5"/>
      <c r="PYQ212" s="5"/>
      <c r="PYR212" s="5"/>
      <c r="PYS212" s="5"/>
      <c r="PYT212" s="5"/>
      <c r="PYU212" s="5"/>
      <c r="PYV212" s="5"/>
      <c r="PYW212" s="5"/>
      <c r="PYX212" s="5"/>
      <c r="PYY212" s="5"/>
      <c r="PYZ212" s="5"/>
      <c r="PZA212" s="5"/>
      <c r="PZB212" s="5"/>
      <c r="PZC212" s="5"/>
      <c r="PZD212" s="5"/>
      <c r="PZE212" s="5"/>
      <c r="PZF212" s="5"/>
      <c r="PZG212" s="5"/>
      <c r="PZH212" s="5"/>
      <c r="PZI212" s="5"/>
      <c r="PZJ212" s="5"/>
      <c r="PZK212" s="5"/>
      <c r="PZL212" s="5"/>
      <c r="PZM212" s="5"/>
      <c r="PZN212" s="5"/>
      <c r="PZO212" s="5"/>
      <c r="PZP212" s="5"/>
      <c r="PZQ212" s="5"/>
      <c r="PZR212" s="5"/>
      <c r="PZS212" s="5"/>
      <c r="PZT212" s="5"/>
      <c r="PZU212" s="5"/>
      <c r="PZV212" s="5"/>
      <c r="PZW212" s="5"/>
      <c r="PZX212" s="5"/>
      <c r="PZY212" s="5"/>
      <c r="PZZ212" s="5"/>
      <c r="QAA212" s="5"/>
      <c r="QAB212" s="5"/>
      <c r="QAC212" s="5"/>
      <c r="QAD212" s="5"/>
      <c r="QAE212" s="5"/>
      <c r="QAF212" s="5"/>
      <c r="QAG212" s="5"/>
      <c r="QAH212" s="5"/>
      <c r="QAI212" s="5"/>
      <c r="QAJ212" s="5"/>
      <c r="QAK212" s="5"/>
      <c r="QAL212" s="5"/>
      <c r="QAM212" s="5"/>
      <c r="QAN212" s="5"/>
      <c r="QAO212" s="5"/>
      <c r="QAP212" s="5"/>
      <c r="QAQ212" s="5"/>
      <c r="QAR212" s="5"/>
      <c r="QAS212" s="5"/>
      <c r="QAT212" s="5"/>
      <c r="QAU212" s="5"/>
      <c r="QAV212" s="5"/>
      <c r="QAW212" s="5"/>
      <c r="QAX212" s="5"/>
      <c r="QAY212" s="5"/>
      <c r="QAZ212" s="5"/>
      <c r="QBA212" s="5"/>
      <c r="QBB212" s="5"/>
      <c r="QBC212" s="5"/>
      <c r="QBD212" s="5"/>
      <c r="QBE212" s="5"/>
      <c r="QBF212" s="5"/>
      <c r="QBG212" s="5"/>
      <c r="QBH212" s="5"/>
      <c r="QBI212" s="5"/>
      <c r="QBJ212" s="5"/>
      <c r="QBK212" s="5"/>
      <c r="QBL212" s="5"/>
      <c r="QBM212" s="5"/>
      <c r="QBN212" s="5"/>
      <c r="QBO212" s="5"/>
      <c r="QBP212" s="5"/>
      <c r="QBQ212" s="5"/>
      <c r="QBR212" s="5"/>
      <c r="QBS212" s="5"/>
      <c r="QBT212" s="5"/>
      <c r="QBU212" s="5"/>
      <c r="QBV212" s="5"/>
      <c r="QBW212" s="5"/>
      <c r="QBX212" s="5"/>
      <c r="QBY212" s="5"/>
      <c r="QBZ212" s="5"/>
      <c r="QCA212" s="5"/>
      <c r="QCB212" s="5"/>
      <c r="QCC212" s="5"/>
      <c r="QCD212" s="5"/>
      <c r="QCE212" s="5"/>
      <c r="QCF212" s="5"/>
      <c r="QCG212" s="5"/>
      <c r="QCH212" s="5"/>
      <c r="QCI212" s="5"/>
      <c r="QCJ212" s="5"/>
      <c r="QCK212" s="5"/>
      <c r="QCL212" s="5"/>
      <c r="QCM212" s="5"/>
      <c r="QCN212" s="5"/>
      <c r="QCO212" s="5"/>
      <c r="QCP212" s="5"/>
      <c r="QCQ212" s="5"/>
      <c r="QCR212" s="5"/>
      <c r="QCS212" s="5"/>
      <c r="QCT212" s="5"/>
      <c r="QCU212" s="5"/>
      <c r="QCV212" s="5"/>
      <c r="QCW212" s="5"/>
      <c r="QCX212" s="5"/>
      <c r="QCY212" s="5"/>
      <c r="QCZ212" s="5"/>
      <c r="QDA212" s="5"/>
      <c r="QDB212" s="5"/>
      <c r="QDC212" s="5"/>
      <c r="QDD212" s="5"/>
      <c r="QDE212" s="5"/>
      <c r="QDF212" s="5"/>
      <c r="QDG212" s="5"/>
      <c r="QDH212" s="5"/>
      <c r="QDI212" s="5"/>
      <c r="QDJ212" s="5"/>
      <c r="QDK212" s="5"/>
      <c r="QDL212" s="5"/>
      <c r="QDM212" s="5"/>
      <c r="QDN212" s="5"/>
      <c r="QDO212" s="5"/>
      <c r="QDP212" s="5"/>
      <c r="QDQ212" s="5"/>
      <c r="QDR212" s="5"/>
      <c r="QDS212" s="5"/>
      <c r="QDT212" s="5"/>
      <c r="QDU212" s="5"/>
      <c r="QDV212" s="5"/>
      <c r="QDW212" s="5"/>
      <c r="QDX212" s="5"/>
      <c r="QDY212" s="5"/>
      <c r="QDZ212" s="5"/>
      <c r="QEA212" s="5"/>
      <c r="QEB212" s="5"/>
      <c r="QEC212" s="5"/>
      <c r="QED212" s="5"/>
      <c r="QEE212" s="5"/>
      <c r="QEF212" s="5"/>
      <c r="QEG212" s="5"/>
      <c r="QEH212" s="5"/>
      <c r="QEI212" s="5"/>
      <c r="QEJ212" s="5"/>
      <c r="QEK212" s="5"/>
      <c r="QEL212" s="5"/>
      <c r="QEM212" s="5"/>
      <c r="QEN212" s="5"/>
      <c r="QEO212" s="5"/>
      <c r="QEP212" s="5"/>
      <c r="QEQ212" s="5"/>
      <c r="QER212" s="5"/>
      <c r="QES212" s="5"/>
      <c r="QET212" s="5"/>
      <c r="QEU212" s="5"/>
      <c r="QEV212" s="5"/>
      <c r="QEW212" s="5"/>
      <c r="QEX212" s="5"/>
      <c r="QEY212" s="5"/>
      <c r="QEZ212" s="5"/>
      <c r="QFA212" s="5"/>
      <c r="QFB212" s="5"/>
      <c r="QFC212" s="5"/>
      <c r="QFD212" s="5"/>
      <c r="QFE212" s="5"/>
      <c r="QFF212" s="5"/>
      <c r="QFG212" s="5"/>
      <c r="QFH212" s="5"/>
      <c r="QFI212" s="5"/>
      <c r="QFJ212" s="5"/>
      <c r="QFK212" s="5"/>
      <c r="QFL212" s="5"/>
      <c r="QFM212" s="5"/>
      <c r="QFN212" s="5"/>
      <c r="QFO212" s="5"/>
      <c r="QFP212" s="5"/>
      <c r="QFQ212" s="5"/>
      <c r="QFR212" s="5"/>
      <c r="QFS212" s="5"/>
      <c r="QFT212" s="5"/>
      <c r="QFU212" s="5"/>
      <c r="QFV212" s="5"/>
      <c r="QFW212" s="5"/>
      <c r="QFX212" s="5"/>
      <c r="QFY212" s="5"/>
      <c r="QFZ212" s="5"/>
      <c r="QGA212" s="5"/>
      <c r="QGB212" s="5"/>
      <c r="QGC212" s="5"/>
      <c r="QGD212" s="5"/>
      <c r="QGE212" s="5"/>
      <c r="QGF212" s="5"/>
      <c r="QGG212" s="5"/>
      <c r="QGH212" s="5"/>
      <c r="QGI212" s="5"/>
      <c r="QGJ212" s="5"/>
      <c r="QGK212" s="5"/>
      <c r="QGL212" s="5"/>
      <c r="QGM212" s="5"/>
      <c r="QGN212" s="5"/>
      <c r="QGO212" s="5"/>
      <c r="QGP212" s="5"/>
      <c r="QGQ212" s="5"/>
      <c r="QGR212" s="5"/>
      <c r="QGS212" s="5"/>
      <c r="QGT212" s="5"/>
      <c r="QGU212" s="5"/>
      <c r="QGV212" s="5"/>
      <c r="QGW212" s="5"/>
      <c r="QGX212" s="5"/>
      <c r="QGY212" s="5"/>
      <c r="QGZ212" s="5"/>
      <c r="QHA212" s="5"/>
      <c r="QHB212" s="5"/>
      <c r="QHC212" s="5"/>
      <c r="QHD212" s="5"/>
      <c r="QHE212" s="5"/>
      <c r="QHF212" s="5"/>
      <c r="QHG212" s="5"/>
      <c r="QHH212" s="5"/>
      <c r="QHI212" s="5"/>
      <c r="QHJ212" s="5"/>
      <c r="QHK212" s="5"/>
      <c r="QHL212" s="5"/>
      <c r="QHM212" s="5"/>
      <c r="QHN212" s="5"/>
      <c r="QHO212" s="5"/>
      <c r="QHP212" s="5"/>
      <c r="QHQ212" s="5"/>
      <c r="QHR212" s="5"/>
      <c r="QHS212" s="5"/>
      <c r="QHT212" s="5"/>
      <c r="QHU212" s="5"/>
      <c r="QHV212" s="5"/>
      <c r="QHW212" s="5"/>
      <c r="QHX212" s="5"/>
      <c r="QHY212" s="5"/>
      <c r="QHZ212" s="5"/>
      <c r="QIA212" s="5"/>
      <c r="QIB212" s="5"/>
      <c r="QIC212" s="5"/>
      <c r="QID212" s="5"/>
      <c r="QIE212" s="5"/>
      <c r="QIF212" s="5"/>
      <c r="QIG212" s="5"/>
      <c r="QIH212" s="5"/>
      <c r="QII212" s="5"/>
      <c r="QIJ212" s="5"/>
      <c r="QIK212" s="5"/>
      <c r="QIL212" s="5"/>
      <c r="QIM212" s="5"/>
      <c r="QIN212" s="5"/>
      <c r="QIO212" s="5"/>
      <c r="QIP212" s="5"/>
      <c r="QIQ212" s="5"/>
      <c r="QIR212" s="5"/>
      <c r="QIS212" s="5"/>
      <c r="QIT212" s="5"/>
      <c r="QIU212" s="5"/>
      <c r="QIV212" s="5"/>
      <c r="QIW212" s="5"/>
      <c r="QIX212" s="5"/>
      <c r="QIY212" s="5"/>
      <c r="QIZ212" s="5"/>
      <c r="QJA212" s="5"/>
      <c r="QJB212" s="5"/>
      <c r="QJC212" s="5"/>
      <c r="QJD212" s="5"/>
      <c r="QJE212" s="5"/>
      <c r="QJF212" s="5"/>
      <c r="QJG212" s="5"/>
      <c r="QJH212" s="5"/>
      <c r="QJI212" s="5"/>
      <c r="QJJ212" s="5"/>
      <c r="QJK212" s="5"/>
      <c r="QJL212" s="5"/>
      <c r="QJM212" s="5"/>
      <c r="QJN212" s="5"/>
      <c r="QJO212" s="5"/>
      <c r="QJP212" s="5"/>
      <c r="QJQ212" s="5"/>
      <c r="QJR212" s="5"/>
      <c r="QJS212" s="5"/>
      <c r="QJT212" s="5"/>
      <c r="QJU212" s="5"/>
      <c r="QJV212" s="5"/>
      <c r="QJW212" s="5"/>
      <c r="QJX212" s="5"/>
      <c r="QJY212" s="5"/>
      <c r="QJZ212" s="5"/>
      <c r="QKA212" s="5"/>
      <c r="QKB212" s="5"/>
      <c r="QKC212" s="5"/>
      <c r="QKD212" s="5"/>
      <c r="QKE212" s="5"/>
      <c r="QKF212" s="5"/>
      <c r="QKG212" s="5"/>
      <c r="QKH212" s="5"/>
      <c r="QKI212" s="5"/>
      <c r="QKJ212" s="5"/>
      <c r="QKK212" s="5"/>
      <c r="QKL212" s="5"/>
      <c r="QKM212" s="5"/>
      <c r="QKN212" s="5"/>
      <c r="QKO212" s="5"/>
      <c r="QKP212" s="5"/>
      <c r="QKQ212" s="5"/>
      <c r="QKR212" s="5"/>
      <c r="QKS212" s="5"/>
      <c r="QKT212" s="5"/>
      <c r="QKU212" s="5"/>
      <c r="QKV212" s="5"/>
      <c r="QKW212" s="5"/>
      <c r="QKX212" s="5"/>
      <c r="QKY212" s="5"/>
      <c r="QKZ212" s="5"/>
      <c r="QLA212" s="5"/>
      <c r="QLB212" s="5"/>
      <c r="QLC212" s="5"/>
      <c r="QLD212" s="5"/>
      <c r="QLE212" s="5"/>
      <c r="QLF212" s="5"/>
      <c r="QLG212" s="5"/>
      <c r="QLH212" s="5"/>
      <c r="QLI212" s="5"/>
      <c r="QLJ212" s="5"/>
      <c r="QLK212" s="5"/>
      <c r="QLL212" s="5"/>
      <c r="QLM212" s="5"/>
      <c r="QLN212" s="5"/>
      <c r="QLO212" s="5"/>
      <c r="QLP212" s="5"/>
      <c r="QLQ212" s="5"/>
      <c r="QLR212" s="5"/>
      <c r="QLS212" s="5"/>
      <c r="QLT212" s="5"/>
      <c r="QLU212" s="5"/>
      <c r="QLV212" s="5"/>
      <c r="QLW212" s="5"/>
      <c r="QLX212" s="5"/>
      <c r="QLY212" s="5"/>
      <c r="QLZ212" s="5"/>
      <c r="QMA212" s="5"/>
      <c r="QMB212" s="5"/>
      <c r="QMC212" s="5"/>
      <c r="QMD212" s="5"/>
      <c r="QME212" s="5"/>
      <c r="QMF212" s="5"/>
      <c r="QMG212" s="5"/>
      <c r="QMH212" s="5"/>
      <c r="QMI212" s="5"/>
      <c r="QMJ212" s="5"/>
      <c r="QMK212" s="5"/>
      <c r="QML212" s="5"/>
      <c r="QMM212" s="5"/>
      <c r="QMN212" s="5"/>
      <c r="QMO212" s="5"/>
      <c r="QMP212" s="5"/>
      <c r="QMQ212" s="5"/>
      <c r="QMR212" s="5"/>
      <c r="QMS212" s="5"/>
      <c r="QMT212" s="5"/>
      <c r="QMU212" s="5"/>
      <c r="QMV212" s="5"/>
      <c r="QMW212" s="5"/>
      <c r="QMX212" s="5"/>
      <c r="QMY212" s="5"/>
      <c r="QMZ212" s="5"/>
      <c r="QNA212" s="5"/>
      <c r="QNB212" s="5"/>
      <c r="QNC212" s="5"/>
      <c r="QND212" s="5"/>
      <c r="QNE212" s="5"/>
      <c r="QNF212" s="5"/>
      <c r="QNG212" s="5"/>
      <c r="QNH212" s="5"/>
      <c r="QNI212" s="5"/>
      <c r="QNJ212" s="5"/>
      <c r="QNK212" s="5"/>
      <c r="QNL212" s="5"/>
      <c r="QNM212" s="5"/>
      <c r="QNN212" s="5"/>
      <c r="QNO212" s="5"/>
      <c r="QNP212" s="5"/>
      <c r="QNQ212" s="5"/>
      <c r="QNR212" s="5"/>
      <c r="QNS212" s="5"/>
      <c r="QNT212" s="5"/>
      <c r="QNU212" s="5"/>
      <c r="QNV212" s="5"/>
      <c r="QNW212" s="5"/>
      <c r="QNX212" s="5"/>
      <c r="QNY212" s="5"/>
      <c r="QNZ212" s="5"/>
      <c r="QOA212" s="5"/>
      <c r="QOB212" s="5"/>
      <c r="QOC212" s="5"/>
      <c r="QOD212" s="5"/>
      <c r="QOE212" s="5"/>
      <c r="QOF212" s="5"/>
      <c r="QOG212" s="5"/>
      <c r="QOH212" s="5"/>
      <c r="QOI212" s="5"/>
      <c r="QOJ212" s="5"/>
      <c r="QOK212" s="5"/>
      <c r="QOL212" s="5"/>
      <c r="QOM212" s="5"/>
      <c r="QON212" s="5"/>
      <c r="QOO212" s="5"/>
      <c r="QOP212" s="5"/>
      <c r="QOQ212" s="5"/>
      <c r="QOR212" s="5"/>
      <c r="QOS212" s="5"/>
      <c r="QOT212" s="5"/>
      <c r="QOU212" s="5"/>
      <c r="QOV212" s="5"/>
      <c r="QOW212" s="5"/>
      <c r="QOX212" s="5"/>
      <c r="QOY212" s="5"/>
      <c r="QOZ212" s="5"/>
      <c r="QPA212" s="5"/>
      <c r="QPB212" s="5"/>
      <c r="QPC212" s="5"/>
      <c r="QPD212" s="5"/>
      <c r="QPE212" s="5"/>
      <c r="QPF212" s="5"/>
      <c r="QPG212" s="5"/>
      <c r="QPH212" s="5"/>
      <c r="QPI212" s="5"/>
      <c r="QPJ212" s="5"/>
      <c r="QPK212" s="5"/>
      <c r="QPL212" s="5"/>
      <c r="QPM212" s="5"/>
      <c r="QPN212" s="5"/>
      <c r="QPO212" s="5"/>
      <c r="QPP212" s="5"/>
      <c r="QPQ212" s="5"/>
      <c r="QPR212" s="5"/>
      <c r="QPS212" s="5"/>
      <c r="QPT212" s="5"/>
      <c r="QPU212" s="5"/>
      <c r="QPV212" s="5"/>
      <c r="QPW212" s="5"/>
      <c r="QPX212" s="5"/>
      <c r="QPY212" s="5"/>
      <c r="QPZ212" s="5"/>
      <c r="QQA212" s="5"/>
      <c r="QQB212" s="5"/>
      <c r="QQC212" s="5"/>
      <c r="QQD212" s="5"/>
      <c r="QQE212" s="5"/>
      <c r="QQF212" s="5"/>
      <c r="QQG212" s="5"/>
      <c r="QQH212" s="5"/>
      <c r="QQI212" s="5"/>
      <c r="QQJ212" s="5"/>
      <c r="QQK212" s="5"/>
      <c r="QQL212" s="5"/>
      <c r="QQM212" s="5"/>
      <c r="QQN212" s="5"/>
      <c r="QQO212" s="5"/>
      <c r="QQP212" s="5"/>
      <c r="QQQ212" s="5"/>
      <c r="QQR212" s="5"/>
      <c r="QQS212" s="5"/>
      <c r="QQT212" s="5"/>
      <c r="QQU212" s="5"/>
      <c r="QQV212" s="5"/>
      <c r="QQW212" s="5"/>
      <c r="QQX212" s="5"/>
      <c r="QQY212" s="5"/>
      <c r="QQZ212" s="5"/>
      <c r="QRA212" s="5"/>
      <c r="QRB212" s="5"/>
      <c r="QRC212" s="5"/>
      <c r="QRD212" s="5"/>
      <c r="QRE212" s="5"/>
      <c r="QRF212" s="5"/>
      <c r="QRG212" s="5"/>
      <c r="QRH212" s="5"/>
      <c r="QRI212" s="5"/>
      <c r="QRJ212" s="5"/>
      <c r="QRK212" s="5"/>
      <c r="QRL212" s="5"/>
      <c r="QRM212" s="5"/>
      <c r="QRN212" s="5"/>
      <c r="QRO212" s="5"/>
      <c r="QRP212" s="5"/>
      <c r="QRQ212" s="5"/>
      <c r="QRR212" s="5"/>
      <c r="QRS212" s="5"/>
      <c r="QRT212" s="5"/>
      <c r="QRU212" s="5"/>
      <c r="QRV212" s="5"/>
      <c r="QRW212" s="5"/>
      <c r="QRX212" s="5"/>
      <c r="QRY212" s="5"/>
      <c r="QRZ212" s="5"/>
      <c r="QSA212" s="5"/>
      <c r="QSB212" s="5"/>
      <c r="QSC212" s="5"/>
      <c r="QSD212" s="5"/>
      <c r="QSE212" s="5"/>
      <c r="QSF212" s="5"/>
      <c r="QSG212" s="5"/>
      <c r="QSH212" s="5"/>
      <c r="QSI212" s="5"/>
      <c r="QSJ212" s="5"/>
      <c r="QSK212" s="5"/>
      <c r="QSL212" s="5"/>
      <c r="QSM212" s="5"/>
      <c r="QSN212" s="5"/>
      <c r="QSO212" s="5"/>
      <c r="QSP212" s="5"/>
      <c r="QSQ212" s="5"/>
      <c r="QSR212" s="5"/>
      <c r="QSS212" s="5"/>
      <c r="QST212" s="5"/>
      <c r="QSU212" s="5"/>
      <c r="QSV212" s="5"/>
      <c r="QSW212" s="5"/>
      <c r="QSX212" s="5"/>
      <c r="QSY212" s="5"/>
      <c r="QSZ212" s="5"/>
      <c r="QTA212" s="5"/>
      <c r="QTB212" s="5"/>
      <c r="QTC212" s="5"/>
      <c r="QTD212" s="5"/>
      <c r="QTE212" s="5"/>
      <c r="QTF212" s="5"/>
      <c r="QTG212" s="5"/>
      <c r="QTH212" s="5"/>
      <c r="QTI212" s="5"/>
      <c r="QTJ212" s="5"/>
      <c r="QTK212" s="5"/>
      <c r="QTL212" s="5"/>
      <c r="QTM212" s="5"/>
      <c r="QTN212" s="5"/>
      <c r="QTO212" s="5"/>
      <c r="QTP212" s="5"/>
      <c r="QTQ212" s="5"/>
      <c r="QTR212" s="5"/>
      <c r="QTS212" s="5"/>
      <c r="QTT212" s="5"/>
      <c r="QTU212" s="5"/>
      <c r="QTV212" s="5"/>
      <c r="QTW212" s="5"/>
      <c r="QTX212" s="5"/>
      <c r="QTY212" s="5"/>
      <c r="QTZ212" s="5"/>
      <c r="QUA212" s="5"/>
      <c r="QUB212" s="5"/>
      <c r="QUC212" s="5"/>
      <c r="QUD212" s="5"/>
      <c r="QUE212" s="5"/>
      <c r="QUF212" s="5"/>
      <c r="QUG212" s="5"/>
      <c r="QUH212" s="5"/>
      <c r="QUI212" s="5"/>
      <c r="QUJ212" s="5"/>
      <c r="QUK212" s="5"/>
      <c r="QUL212" s="5"/>
      <c r="QUM212" s="5"/>
      <c r="QUN212" s="5"/>
      <c r="QUO212" s="5"/>
      <c r="QUP212" s="5"/>
      <c r="QUQ212" s="5"/>
      <c r="QUR212" s="5"/>
      <c r="QUS212" s="5"/>
      <c r="QUT212" s="5"/>
      <c r="QUU212" s="5"/>
      <c r="QUV212" s="5"/>
      <c r="QUW212" s="5"/>
      <c r="QUX212" s="5"/>
      <c r="QUY212" s="5"/>
      <c r="QUZ212" s="5"/>
      <c r="QVA212" s="5"/>
      <c r="QVB212" s="5"/>
      <c r="QVC212" s="5"/>
      <c r="QVD212" s="5"/>
      <c r="QVE212" s="5"/>
      <c r="QVF212" s="5"/>
      <c r="QVG212" s="5"/>
      <c r="QVH212" s="5"/>
      <c r="QVI212" s="5"/>
      <c r="QVJ212" s="5"/>
      <c r="QVK212" s="5"/>
      <c r="QVL212" s="5"/>
      <c r="QVM212" s="5"/>
      <c r="QVN212" s="5"/>
      <c r="QVO212" s="5"/>
      <c r="QVP212" s="5"/>
      <c r="QVQ212" s="5"/>
      <c r="QVR212" s="5"/>
      <c r="QVS212" s="5"/>
      <c r="QVT212" s="5"/>
      <c r="QVU212" s="5"/>
      <c r="QVV212" s="5"/>
      <c r="QVW212" s="5"/>
      <c r="QVX212" s="5"/>
      <c r="QVY212" s="5"/>
      <c r="QVZ212" s="5"/>
      <c r="QWA212" s="5"/>
      <c r="QWB212" s="5"/>
      <c r="QWC212" s="5"/>
      <c r="QWD212" s="5"/>
      <c r="QWE212" s="5"/>
      <c r="QWF212" s="5"/>
      <c r="QWG212" s="5"/>
      <c r="QWH212" s="5"/>
      <c r="QWI212" s="5"/>
      <c r="QWJ212" s="5"/>
      <c r="QWK212" s="5"/>
      <c r="QWL212" s="5"/>
      <c r="QWM212" s="5"/>
      <c r="QWN212" s="5"/>
      <c r="QWO212" s="5"/>
      <c r="QWP212" s="5"/>
      <c r="QWQ212" s="5"/>
      <c r="QWR212" s="5"/>
      <c r="QWS212" s="5"/>
      <c r="QWT212" s="5"/>
      <c r="QWU212" s="5"/>
      <c r="QWV212" s="5"/>
      <c r="QWW212" s="5"/>
      <c r="QWX212" s="5"/>
      <c r="QWY212" s="5"/>
      <c r="QWZ212" s="5"/>
      <c r="QXA212" s="5"/>
      <c r="QXB212" s="5"/>
      <c r="QXC212" s="5"/>
      <c r="QXD212" s="5"/>
      <c r="QXE212" s="5"/>
      <c r="QXF212" s="5"/>
      <c r="QXG212" s="5"/>
      <c r="QXH212" s="5"/>
      <c r="QXI212" s="5"/>
      <c r="QXJ212" s="5"/>
      <c r="QXK212" s="5"/>
      <c r="QXL212" s="5"/>
      <c r="QXM212" s="5"/>
      <c r="QXN212" s="5"/>
      <c r="QXO212" s="5"/>
      <c r="QXP212" s="5"/>
      <c r="QXQ212" s="5"/>
      <c r="QXR212" s="5"/>
      <c r="QXS212" s="5"/>
      <c r="QXT212" s="5"/>
      <c r="QXU212" s="5"/>
      <c r="QXV212" s="5"/>
      <c r="QXW212" s="5"/>
      <c r="QXX212" s="5"/>
      <c r="QXY212" s="5"/>
      <c r="QXZ212" s="5"/>
      <c r="QYA212" s="5"/>
      <c r="QYB212" s="5"/>
      <c r="QYC212" s="5"/>
      <c r="QYD212" s="5"/>
      <c r="QYE212" s="5"/>
      <c r="QYF212" s="5"/>
      <c r="QYG212" s="5"/>
      <c r="QYH212" s="5"/>
      <c r="QYI212" s="5"/>
      <c r="QYJ212" s="5"/>
      <c r="QYK212" s="5"/>
      <c r="QYL212" s="5"/>
      <c r="QYM212" s="5"/>
      <c r="QYN212" s="5"/>
      <c r="QYO212" s="5"/>
      <c r="QYP212" s="5"/>
      <c r="QYQ212" s="5"/>
      <c r="QYR212" s="5"/>
      <c r="QYS212" s="5"/>
      <c r="QYT212" s="5"/>
      <c r="QYU212" s="5"/>
      <c r="QYV212" s="5"/>
      <c r="QYW212" s="5"/>
      <c r="QYX212" s="5"/>
      <c r="QYY212" s="5"/>
      <c r="QYZ212" s="5"/>
      <c r="QZA212" s="5"/>
      <c r="QZB212" s="5"/>
      <c r="QZC212" s="5"/>
      <c r="QZD212" s="5"/>
      <c r="QZE212" s="5"/>
      <c r="QZF212" s="5"/>
      <c r="QZG212" s="5"/>
      <c r="QZH212" s="5"/>
      <c r="QZI212" s="5"/>
      <c r="QZJ212" s="5"/>
      <c r="QZK212" s="5"/>
      <c r="QZL212" s="5"/>
      <c r="QZM212" s="5"/>
      <c r="QZN212" s="5"/>
      <c r="QZO212" s="5"/>
      <c r="QZP212" s="5"/>
      <c r="QZQ212" s="5"/>
      <c r="QZR212" s="5"/>
      <c r="QZS212" s="5"/>
      <c r="QZT212" s="5"/>
      <c r="QZU212" s="5"/>
      <c r="QZV212" s="5"/>
      <c r="QZW212" s="5"/>
      <c r="QZX212" s="5"/>
      <c r="QZY212" s="5"/>
      <c r="QZZ212" s="5"/>
      <c r="RAA212" s="5"/>
      <c r="RAB212" s="5"/>
      <c r="RAC212" s="5"/>
      <c r="RAD212" s="5"/>
      <c r="RAE212" s="5"/>
      <c r="RAF212" s="5"/>
      <c r="RAG212" s="5"/>
      <c r="RAH212" s="5"/>
      <c r="RAI212" s="5"/>
      <c r="RAJ212" s="5"/>
      <c r="RAK212" s="5"/>
      <c r="RAL212" s="5"/>
      <c r="RAM212" s="5"/>
      <c r="RAN212" s="5"/>
      <c r="RAO212" s="5"/>
      <c r="RAP212" s="5"/>
      <c r="RAQ212" s="5"/>
      <c r="RAR212" s="5"/>
      <c r="RAS212" s="5"/>
      <c r="RAT212" s="5"/>
      <c r="RAU212" s="5"/>
      <c r="RAV212" s="5"/>
      <c r="RAW212" s="5"/>
      <c r="RAX212" s="5"/>
      <c r="RAY212" s="5"/>
      <c r="RAZ212" s="5"/>
      <c r="RBA212" s="5"/>
      <c r="RBB212" s="5"/>
      <c r="RBC212" s="5"/>
      <c r="RBD212" s="5"/>
      <c r="RBE212" s="5"/>
      <c r="RBF212" s="5"/>
      <c r="RBG212" s="5"/>
      <c r="RBH212" s="5"/>
      <c r="RBI212" s="5"/>
      <c r="RBJ212" s="5"/>
      <c r="RBK212" s="5"/>
      <c r="RBL212" s="5"/>
      <c r="RBM212" s="5"/>
      <c r="RBN212" s="5"/>
      <c r="RBO212" s="5"/>
      <c r="RBP212" s="5"/>
      <c r="RBQ212" s="5"/>
      <c r="RBR212" s="5"/>
      <c r="RBS212" s="5"/>
      <c r="RBT212" s="5"/>
      <c r="RBU212" s="5"/>
      <c r="RBV212" s="5"/>
      <c r="RBW212" s="5"/>
      <c r="RBX212" s="5"/>
      <c r="RBY212" s="5"/>
      <c r="RBZ212" s="5"/>
      <c r="RCA212" s="5"/>
      <c r="RCB212" s="5"/>
      <c r="RCC212" s="5"/>
      <c r="RCD212" s="5"/>
      <c r="RCE212" s="5"/>
      <c r="RCF212" s="5"/>
      <c r="RCG212" s="5"/>
      <c r="RCH212" s="5"/>
      <c r="RCI212" s="5"/>
      <c r="RCJ212" s="5"/>
      <c r="RCK212" s="5"/>
      <c r="RCL212" s="5"/>
      <c r="RCM212" s="5"/>
      <c r="RCN212" s="5"/>
      <c r="RCO212" s="5"/>
      <c r="RCP212" s="5"/>
      <c r="RCQ212" s="5"/>
      <c r="RCR212" s="5"/>
      <c r="RCS212" s="5"/>
      <c r="RCT212" s="5"/>
      <c r="RCU212" s="5"/>
      <c r="RCV212" s="5"/>
      <c r="RCW212" s="5"/>
      <c r="RCX212" s="5"/>
      <c r="RCY212" s="5"/>
      <c r="RCZ212" s="5"/>
      <c r="RDA212" s="5"/>
      <c r="RDB212" s="5"/>
      <c r="RDC212" s="5"/>
      <c r="RDD212" s="5"/>
      <c r="RDE212" s="5"/>
      <c r="RDF212" s="5"/>
      <c r="RDG212" s="5"/>
      <c r="RDH212" s="5"/>
      <c r="RDI212" s="5"/>
      <c r="RDJ212" s="5"/>
      <c r="RDK212" s="5"/>
      <c r="RDL212" s="5"/>
      <c r="RDM212" s="5"/>
      <c r="RDN212" s="5"/>
      <c r="RDO212" s="5"/>
      <c r="RDP212" s="5"/>
      <c r="RDQ212" s="5"/>
      <c r="RDR212" s="5"/>
      <c r="RDS212" s="5"/>
      <c r="RDT212" s="5"/>
      <c r="RDU212" s="5"/>
      <c r="RDV212" s="5"/>
      <c r="RDW212" s="5"/>
      <c r="RDX212" s="5"/>
      <c r="RDY212" s="5"/>
      <c r="RDZ212" s="5"/>
      <c r="REA212" s="5"/>
      <c r="REB212" s="5"/>
      <c r="REC212" s="5"/>
      <c r="RED212" s="5"/>
      <c r="REE212" s="5"/>
      <c r="REF212" s="5"/>
      <c r="REG212" s="5"/>
      <c r="REH212" s="5"/>
      <c r="REI212" s="5"/>
      <c r="REJ212" s="5"/>
      <c r="REK212" s="5"/>
      <c r="REL212" s="5"/>
      <c r="REM212" s="5"/>
      <c r="REN212" s="5"/>
      <c r="REO212" s="5"/>
      <c r="REP212" s="5"/>
      <c r="REQ212" s="5"/>
      <c r="RER212" s="5"/>
      <c r="RES212" s="5"/>
      <c r="RET212" s="5"/>
      <c r="REU212" s="5"/>
      <c r="REV212" s="5"/>
      <c r="REW212" s="5"/>
      <c r="REX212" s="5"/>
      <c r="REY212" s="5"/>
      <c r="REZ212" s="5"/>
      <c r="RFA212" s="5"/>
      <c r="RFB212" s="5"/>
      <c r="RFC212" s="5"/>
      <c r="RFD212" s="5"/>
      <c r="RFE212" s="5"/>
      <c r="RFF212" s="5"/>
      <c r="RFG212" s="5"/>
      <c r="RFH212" s="5"/>
      <c r="RFI212" s="5"/>
      <c r="RFJ212" s="5"/>
      <c r="RFK212" s="5"/>
      <c r="RFL212" s="5"/>
      <c r="RFM212" s="5"/>
      <c r="RFN212" s="5"/>
      <c r="RFO212" s="5"/>
      <c r="RFP212" s="5"/>
      <c r="RFQ212" s="5"/>
      <c r="RFR212" s="5"/>
      <c r="RFS212" s="5"/>
      <c r="RFT212" s="5"/>
      <c r="RFU212" s="5"/>
      <c r="RFV212" s="5"/>
      <c r="RFW212" s="5"/>
      <c r="RFX212" s="5"/>
      <c r="RFY212" s="5"/>
      <c r="RFZ212" s="5"/>
      <c r="RGA212" s="5"/>
      <c r="RGB212" s="5"/>
      <c r="RGC212" s="5"/>
      <c r="RGD212" s="5"/>
      <c r="RGE212" s="5"/>
      <c r="RGF212" s="5"/>
      <c r="RGG212" s="5"/>
      <c r="RGH212" s="5"/>
      <c r="RGI212" s="5"/>
      <c r="RGJ212" s="5"/>
      <c r="RGK212" s="5"/>
      <c r="RGL212" s="5"/>
      <c r="RGM212" s="5"/>
      <c r="RGN212" s="5"/>
      <c r="RGO212" s="5"/>
      <c r="RGP212" s="5"/>
      <c r="RGQ212" s="5"/>
      <c r="RGR212" s="5"/>
      <c r="RGS212" s="5"/>
      <c r="RGT212" s="5"/>
      <c r="RGU212" s="5"/>
      <c r="RGV212" s="5"/>
      <c r="RGW212" s="5"/>
      <c r="RGX212" s="5"/>
      <c r="RGY212" s="5"/>
      <c r="RGZ212" s="5"/>
      <c r="RHA212" s="5"/>
      <c r="RHB212" s="5"/>
      <c r="RHC212" s="5"/>
      <c r="RHD212" s="5"/>
      <c r="RHE212" s="5"/>
      <c r="RHF212" s="5"/>
      <c r="RHG212" s="5"/>
      <c r="RHH212" s="5"/>
      <c r="RHI212" s="5"/>
      <c r="RHJ212" s="5"/>
      <c r="RHK212" s="5"/>
      <c r="RHL212" s="5"/>
      <c r="RHM212" s="5"/>
      <c r="RHN212" s="5"/>
      <c r="RHO212" s="5"/>
      <c r="RHP212" s="5"/>
      <c r="RHQ212" s="5"/>
      <c r="RHR212" s="5"/>
      <c r="RHS212" s="5"/>
      <c r="RHT212" s="5"/>
      <c r="RHU212" s="5"/>
      <c r="RHV212" s="5"/>
      <c r="RHW212" s="5"/>
      <c r="RHX212" s="5"/>
      <c r="RHY212" s="5"/>
      <c r="RHZ212" s="5"/>
      <c r="RIA212" s="5"/>
      <c r="RIB212" s="5"/>
      <c r="RIC212" s="5"/>
      <c r="RID212" s="5"/>
      <c r="RIE212" s="5"/>
      <c r="RIF212" s="5"/>
      <c r="RIG212" s="5"/>
      <c r="RIH212" s="5"/>
      <c r="RII212" s="5"/>
      <c r="RIJ212" s="5"/>
      <c r="RIK212" s="5"/>
      <c r="RIL212" s="5"/>
      <c r="RIM212" s="5"/>
      <c r="RIN212" s="5"/>
      <c r="RIO212" s="5"/>
      <c r="RIP212" s="5"/>
      <c r="RIQ212" s="5"/>
      <c r="RIR212" s="5"/>
      <c r="RIS212" s="5"/>
      <c r="RIT212" s="5"/>
      <c r="RIU212" s="5"/>
      <c r="RIV212" s="5"/>
      <c r="RIW212" s="5"/>
      <c r="RIX212" s="5"/>
      <c r="RIY212" s="5"/>
      <c r="RIZ212" s="5"/>
      <c r="RJA212" s="5"/>
      <c r="RJB212" s="5"/>
      <c r="RJC212" s="5"/>
      <c r="RJD212" s="5"/>
      <c r="RJE212" s="5"/>
      <c r="RJF212" s="5"/>
      <c r="RJG212" s="5"/>
      <c r="RJH212" s="5"/>
      <c r="RJI212" s="5"/>
      <c r="RJJ212" s="5"/>
      <c r="RJK212" s="5"/>
      <c r="RJL212" s="5"/>
      <c r="RJM212" s="5"/>
      <c r="RJN212" s="5"/>
      <c r="RJO212" s="5"/>
      <c r="RJP212" s="5"/>
      <c r="RJQ212" s="5"/>
      <c r="RJR212" s="5"/>
      <c r="RJS212" s="5"/>
      <c r="RJT212" s="5"/>
      <c r="RJU212" s="5"/>
      <c r="RJV212" s="5"/>
      <c r="RJW212" s="5"/>
      <c r="RJX212" s="5"/>
      <c r="RJY212" s="5"/>
      <c r="RJZ212" s="5"/>
      <c r="RKA212" s="5"/>
      <c r="RKB212" s="5"/>
      <c r="RKC212" s="5"/>
      <c r="RKD212" s="5"/>
      <c r="RKE212" s="5"/>
      <c r="RKF212" s="5"/>
      <c r="RKG212" s="5"/>
      <c r="RKH212" s="5"/>
      <c r="RKI212" s="5"/>
      <c r="RKJ212" s="5"/>
      <c r="RKK212" s="5"/>
      <c r="RKL212" s="5"/>
      <c r="RKM212" s="5"/>
      <c r="RKN212" s="5"/>
      <c r="RKO212" s="5"/>
      <c r="RKP212" s="5"/>
      <c r="RKQ212" s="5"/>
      <c r="RKR212" s="5"/>
      <c r="RKS212" s="5"/>
      <c r="RKT212" s="5"/>
      <c r="RKU212" s="5"/>
      <c r="RKV212" s="5"/>
      <c r="RKW212" s="5"/>
      <c r="RKX212" s="5"/>
      <c r="RKY212" s="5"/>
      <c r="RKZ212" s="5"/>
      <c r="RLA212" s="5"/>
      <c r="RLB212" s="5"/>
      <c r="RLC212" s="5"/>
      <c r="RLD212" s="5"/>
      <c r="RLE212" s="5"/>
      <c r="RLF212" s="5"/>
      <c r="RLG212" s="5"/>
      <c r="RLH212" s="5"/>
      <c r="RLI212" s="5"/>
      <c r="RLJ212" s="5"/>
      <c r="RLK212" s="5"/>
      <c r="RLL212" s="5"/>
      <c r="RLM212" s="5"/>
      <c r="RLN212" s="5"/>
      <c r="RLO212" s="5"/>
      <c r="RLP212" s="5"/>
      <c r="RLQ212" s="5"/>
      <c r="RLR212" s="5"/>
      <c r="RLS212" s="5"/>
      <c r="RLT212" s="5"/>
      <c r="RLU212" s="5"/>
      <c r="RLV212" s="5"/>
      <c r="RLW212" s="5"/>
      <c r="RLX212" s="5"/>
      <c r="RLY212" s="5"/>
      <c r="RLZ212" s="5"/>
      <c r="RMA212" s="5"/>
      <c r="RMB212" s="5"/>
      <c r="RMC212" s="5"/>
      <c r="RMD212" s="5"/>
      <c r="RME212" s="5"/>
      <c r="RMF212" s="5"/>
      <c r="RMG212" s="5"/>
      <c r="RMH212" s="5"/>
      <c r="RMI212" s="5"/>
      <c r="RMJ212" s="5"/>
      <c r="RMK212" s="5"/>
      <c r="RML212" s="5"/>
      <c r="RMM212" s="5"/>
      <c r="RMN212" s="5"/>
      <c r="RMO212" s="5"/>
      <c r="RMP212" s="5"/>
      <c r="RMQ212" s="5"/>
      <c r="RMR212" s="5"/>
      <c r="RMS212" s="5"/>
      <c r="RMT212" s="5"/>
      <c r="RMU212" s="5"/>
      <c r="RMV212" s="5"/>
      <c r="RMW212" s="5"/>
      <c r="RMX212" s="5"/>
      <c r="RMY212" s="5"/>
      <c r="RMZ212" s="5"/>
      <c r="RNA212" s="5"/>
      <c r="RNB212" s="5"/>
      <c r="RNC212" s="5"/>
      <c r="RND212" s="5"/>
      <c r="RNE212" s="5"/>
      <c r="RNF212" s="5"/>
      <c r="RNG212" s="5"/>
      <c r="RNH212" s="5"/>
      <c r="RNI212" s="5"/>
      <c r="RNJ212" s="5"/>
      <c r="RNK212" s="5"/>
      <c r="RNL212" s="5"/>
      <c r="RNM212" s="5"/>
      <c r="RNN212" s="5"/>
      <c r="RNO212" s="5"/>
      <c r="RNP212" s="5"/>
      <c r="RNQ212" s="5"/>
      <c r="RNR212" s="5"/>
      <c r="RNS212" s="5"/>
      <c r="RNT212" s="5"/>
      <c r="RNU212" s="5"/>
      <c r="RNV212" s="5"/>
      <c r="RNW212" s="5"/>
      <c r="RNX212" s="5"/>
      <c r="RNY212" s="5"/>
      <c r="RNZ212" s="5"/>
      <c r="ROA212" s="5"/>
      <c r="ROB212" s="5"/>
      <c r="ROC212" s="5"/>
      <c r="ROD212" s="5"/>
      <c r="ROE212" s="5"/>
      <c r="ROF212" s="5"/>
      <c r="ROG212" s="5"/>
      <c r="ROH212" s="5"/>
      <c r="ROI212" s="5"/>
      <c r="ROJ212" s="5"/>
      <c r="ROK212" s="5"/>
      <c r="ROL212" s="5"/>
      <c r="ROM212" s="5"/>
      <c r="RON212" s="5"/>
      <c r="ROO212" s="5"/>
      <c r="ROP212" s="5"/>
      <c r="ROQ212" s="5"/>
      <c r="ROR212" s="5"/>
      <c r="ROS212" s="5"/>
      <c r="ROT212" s="5"/>
      <c r="ROU212" s="5"/>
      <c r="ROV212" s="5"/>
      <c r="ROW212" s="5"/>
      <c r="ROX212" s="5"/>
      <c r="ROY212" s="5"/>
      <c r="ROZ212" s="5"/>
      <c r="RPA212" s="5"/>
      <c r="RPB212" s="5"/>
      <c r="RPC212" s="5"/>
      <c r="RPD212" s="5"/>
      <c r="RPE212" s="5"/>
      <c r="RPF212" s="5"/>
      <c r="RPG212" s="5"/>
      <c r="RPH212" s="5"/>
      <c r="RPI212" s="5"/>
      <c r="RPJ212" s="5"/>
      <c r="RPK212" s="5"/>
      <c r="RPL212" s="5"/>
      <c r="RPM212" s="5"/>
      <c r="RPN212" s="5"/>
      <c r="RPO212" s="5"/>
      <c r="RPP212" s="5"/>
      <c r="RPQ212" s="5"/>
      <c r="RPR212" s="5"/>
      <c r="RPS212" s="5"/>
      <c r="RPT212" s="5"/>
      <c r="RPU212" s="5"/>
      <c r="RPV212" s="5"/>
      <c r="RPW212" s="5"/>
      <c r="RPX212" s="5"/>
      <c r="RPY212" s="5"/>
      <c r="RPZ212" s="5"/>
      <c r="RQA212" s="5"/>
      <c r="RQB212" s="5"/>
      <c r="RQC212" s="5"/>
      <c r="RQD212" s="5"/>
      <c r="RQE212" s="5"/>
      <c r="RQF212" s="5"/>
      <c r="RQG212" s="5"/>
      <c r="RQH212" s="5"/>
      <c r="RQI212" s="5"/>
      <c r="RQJ212" s="5"/>
      <c r="RQK212" s="5"/>
      <c r="RQL212" s="5"/>
      <c r="RQM212" s="5"/>
      <c r="RQN212" s="5"/>
      <c r="RQO212" s="5"/>
      <c r="RQP212" s="5"/>
      <c r="RQQ212" s="5"/>
      <c r="RQR212" s="5"/>
      <c r="RQS212" s="5"/>
      <c r="RQT212" s="5"/>
      <c r="RQU212" s="5"/>
      <c r="RQV212" s="5"/>
      <c r="RQW212" s="5"/>
      <c r="RQX212" s="5"/>
      <c r="RQY212" s="5"/>
      <c r="RQZ212" s="5"/>
      <c r="RRA212" s="5"/>
      <c r="RRB212" s="5"/>
      <c r="RRC212" s="5"/>
      <c r="RRD212" s="5"/>
      <c r="RRE212" s="5"/>
      <c r="RRF212" s="5"/>
      <c r="RRG212" s="5"/>
      <c r="RRH212" s="5"/>
      <c r="RRI212" s="5"/>
      <c r="RRJ212" s="5"/>
      <c r="RRK212" s="5"/>
      <c r="RRL212" s="5"/>
      <c r="RRM212" s="5"/>
      <c r="RRN212" s="5"/>
      <c r="RRO212" s="5"/>
      <c r="RRP212" s="5"/>
      <c r="RRQ212" s="5"/>
      <c r="RRR212" s="5"/>
      <c r="RRS212" s="5"/>
      <c r="RRT212" s="5"/>
      <c r="RRU212" s="5"/>
      <c r="RRV212" s="5"/>
      <c r="RRW212" s="5"/>
      <c r="RRX212" s="5"/>
      <c r="RRY212" s="5"/>
      <c r="RRZ212" s="5"/>
      <c r="RSA212" s="5"/>
      <c r="RSB212" s="5"/>
      <c r="RSC212" s="5"/>
      <c r="RSD212" s="5"/>
      <c r="RSE212" s="5"/>
      <c r="RSF212" s="5"/>
      <c r="RSG212" s="5"/>
      <c r="RSH212" s="5"/>
      <c r="RSI212" s="5"/>
      <c r="RSJ212" s="5"/>
      <c r="RSK212" s="5"/>
      <c r="RSL212" s="5"/>
      <c r="RSM212" s="5"/>
      <c r="RSN212" s="5"/>
      <c r="RSO212" s="5"/>
      <c r="RSP212" s="5"/>
      <c r="RSQ212" s="5"/>
      <c r="RSR212" s="5"/>
      <c r="RSS212" s="5"/>
      <c r="RST212" s="5"/>
      <c r="RSU212" s="5"/>
      <c r="RSV212" s="5"/>
      <c r="RSW212" s="5"/>
      <c r="RSX212" s="5"/>
      <c r="RSY212" s="5"/>
      <c r="RSZ212" s="5"/>
      <c r="RTA212" s="5"/>
      <c r="RTB212" s="5"/>
      <c r="RTC212" s="5"/>
      <c r="RTD212" s="5"/>
      <c r="RTE212" s="5"/>
      <c r="RTF212" s="5"/>
      <c r="RTG212" s="5"/>
      <c r="RTH212" s="5"/>
      <c r="RTI212" s="5"/>
      <c r="RTJ212" s="5"/>
      <c r="RTK212" s="5"/>
      <c r="RTL212" s="5"/>
      <c r="RTM212" s="5"/>
      <c r="RTN212" s="5"/>
      <c r="RTO212" s="5"/>
      <c r="RTP212" s="5"/>
      <c r="RTQ212" s="5"/>
      <c r="RTR212" s="5"/>
      <c r="RTS212" s="5"/>
      <c r="RTT212" s="5"/>
      <c r="RTU212" s="5"/>
      <c r="RTV212" s="5"/>
      <c r="RTW212" s="5"/>
      <c r="RTX212" s="5"/>
      <c r="RTY212" s="5"/>
      <c r="RTZ212" s="5"/>
      <c r="RUA212" s="5"/>
      <c r="RUB212" s="5"/>
      <c r="RUC212" s="5"/>
      <c r="RUD212" s="5"/>
      <c r="RUE212" s="5"/>
      <c r="RUF212" s="5"/>
      <c r="RUG212" s="5"/>
      <c r="RUH212" s="5"/>
      <c r="RUI212" s="5"/>
      <c r="RUJ212" s="5"/>
      <c r="RUK212" s="5"/>
      <c r="RUL212" s="5"/>
      <c r="RUM212" s="5"/>
      <c r="RUN212" s="5"/>
      <c r="RUO212" s="5"/>
      <c r="RUP212" s="5"/>
      <c r="RUQ212" s="5"/>
      <c r="RUR212" s="5"/>
      <c r="RUS212" s="5"/>
      <c r="RUT212" s="5"/>
      <c r="RUU212" s="5"/>
      <c r="RUV212" s="5"/>
      <c r="RUW212" s="5"/>
      <c r="RUX212" s="5"/>
      <c r="RUY212" s="5"/>
      <c r="RUZ212" s="5"/>
      <c r="RVA212" s="5"/>
      <c r="RVB212" s="5"/>
      <c r="RVC212" s="5"/>
      <c r="RVD212" s="5"/>
      <c r="RVE212" s="5"/>
      <c r="RVF212" s="5"/>
      <c r="RVG212" s="5"/>
      <c r="RVH212" s="5"/>
      <c r="RVI212" s="5"/>
      <c r="RVJ212" s="5"/>
      <c r="RVK212" s="5"/>
      <c r="RVL212" s="5"/>
      <c r="RVM212" s="5"/>
      <c r="RVN212" s="5"/>
      <c r="RVO212" s="5"/>
      <c r="RVP212" s="5"/>
      <c r="RVQ212" s="5"/>
      <c r="RVR212" s="5"/>
      <c r="RVS212" s="5"/>
      <c r="RVT212" s="5"/>
      <c r="RVU212" s="5"/>
      <c r="RVV212" s="5"/>
      <c r="RVW212" s="5"/>
      <c r="RVX212" s="5"/>
      <c r="RVY212" s="5"/>
      <c r="RVZ212" s="5"/>
      <c r="RWA212" s="5"/>
      <c r="RWB212" s="5"/>
      <c r="RWC212" s="5"/>
      <c r="RWD212" s="5"/>
      <c r="RWE212" s="5"/>
      <c r="RWF212" s="5"/>
      <c r="RWG212" s="5"/>
      <c r="RWH212" s="5"/>
      <c r="RWI212" s="5"/>
      <c r="RWJ212" s="5"/>
      <c r="RWK212" s="5"/>
      <c r="RWL212" s="5"/>
      <c r="RWM212" s="5"/>
      <c r="RWN212" s="5"/>
      <c r="RWO212" s="5"/>
      <c r="RWP212" s="5"/>
      <c r="RWQ212" s="5"/>
      <c r="RWR212" s="5"/>
      <c r="RWS212" s="5"/>
      <c r="RWT212" s="5"/>
      <c r="RWU212" s="5"/>
      <c r="RWV212" s="5"/>
      <c r="RWW212" s="5"/>
      <c r="RWX212" s="5"/>
      <c r="RWY212" s="5"/>
      <c r="RWZ212" s="5"/>
      <c r="RXA212" s="5"/>
      <c r="RXB212" s="5"/>
      <c r="RXC212" s="5"/>
      <c r="RXD212" s="5"/>
      <c r="RXE212" s="5"/>
      <c r="RXF212" s="5"/>
      <c r="RXG212" s="5"/>
      <c r="RXH212" s="5"/>
      <c r="RXI212" s="5"/>
      <c r="RXJ212" s="5"/>
      <c r="RXK212" s="5"/>
      <c r="RXL212" s="5"/>
      <c r="RXM212" s="5"/>
      <c r="RXN212" s="5"/>
      <c r="RXO212" s="5"/>
      <c r="RXP212" s="5"/>
      <c r="RXQ212" s="5"/>
      <c r="RXR212" s="5"/>
      <c r="RXS212" s="5"/>
      <c r="RXT212" s="5"/>
      <c r="RXU212" s="5"/>
      <c r="RXV212" s="5"/>
      <c r="RXW212" s="5"/>
      <c r="RXX212" s="5"/>
      <c r="RXY212" s="5"/>
      <c r="RXZ212" s="5"/>
      <c r="RYA212" s="5"/>
      <c r="RYB212" s="5"/>
      <c r="RYC212" s="5"/>
      <c r="RYD212" s="5"/>
      <c r="RYE212" s="5"/>
      <c r="RYF212" s="5"/>
      <c r="RYG212" s="5"/>
      <c r="RYH212" s="5"/>
      <c r="RYI212" s="5"/>
      <c r="RYJ212" s="5"/>
      <c r="RYK212" s="5"/>
      <c r="RYL212" s="5"/>
      <c r="RYM212" s="5"/>
      <c r="RYN212" s="5"/>
      <c r="RYO212" s="5"/>
      <c r="RYP212" s="5"/>
      <c r="RYQ212" s="5"/>
      <c r="RYR212" s="5"/>
      <c r="RYS212" s="5"/>
      <c r="RYT212" s="5"/>
      <c r="RYU212" s="5"/>
      <c r="RYV212" s="5"/>
      <c r="RYW212" s="5"/>
      <c r="RYX212" s="5"/>
      <c r="RYY212" s="5"/>
      <c r="RYZ212" s="5"/>
      <c r="RZA212" s="5"/>
      <c r="RZB212" s="5"/>
      <c r="RZC212" s="5"/>
      <c r="RZD212" s="5"/>
      <c r="RZE212" s="5"/>
      <c r="RZF212" s="5"/>
      <c r="RZG212" s="5"/>
      <c r="RZH212" s="5"/>
      <c r="RZI212" s="5"/>
      <c r="RZJ212" s="5"/>
      <c r="RZK212" s="5"/>
      <c r="RZL212" s="5"/>
      <c r="RZM212" s="5"/>
      <c r="RZN212" s="5"/>
      <c r="RZO212" s="5"/>
      <c r="RZP212" s="5"/>
      <c r="RZQ212" s="5"/>
      <c r="RZR212" s="5"/>
      <c r="RZS212" s="5"/>
      <c r="RZT212" s="5"/>
      <c r="RZU212" s="5"/>
      <c r="RZV212" s="5"/>
      <c r="RZW212" s="5"/>
      <c r="RZX212" s="5"/>
      <c r="RZY212" s="5"/>
      <c r="RZZ212" s="5"/>
      <c r="SAA212" s="5"/>
      <c r="SAB212" s="5"/>
      <c r="SAC212" s="5"/>
      <c r="SAD212" s="5"/>
      <c r="SAE212" s="5"/>
      <c r="SAF212" s="5"/>
      <c r="SAG212" s="5"/>
      <c r="SAH212" s="5"/>
      <c r="SAI212" s="5"/>
      <c r="SAJ212" s="5"/>
      <c r="SAK212" s="5"/>
      <c r="SAL212" s="5"/>
      <c r="SAM212" s="5"/>
      <c r="SAN212" s="5"/>
      <c r="SAO212" s="5"/>
      <c r="SAP212" s="5"/>
      <c r="SAQ212" s="5"/>
      <c r="SAR212" s="5"/>
      <c r="SAS212" s="5"/>
      <c r="SAT212" s="5"/>
      <c r="SAU212" s="5"/>
      <c r="SAV212" s="5"/>
      <c r="SAW212" s="5"/>
      <c r="SAX212" s="5"/>
      <c r="SAY212" s="5"/>
      <c r="SAZ212" s="5"/>
      <c r="SBA212" s="5"/>
      <c r="SBB212" s="5"/>
      <c r="SBC212" s="5"/>
      <c r="SBD212" s="5"/>
      <c r="SBE212" s="5"/>
      <c r="SBF212" s="5"/>
      <c r="SBG212" s="5"/>
      <c r="SBH212" s="5"/>
      <c r="SBI212" s="5"/>
      <c r="SBJ212" s="5"/>
      <c r="SBK212" s="5"/>
      <c r="SBL212" s="5"/>
      <c r="SBM212" s="5"/>
      <c r="SBN212" s="5"/>
      <c r="SBO212" s="5"/>
      <c r="SBP212" s="5"/>
      <c r="SBQ212" s="5"/>
      <c r="SBR212" s="5"/>
      <c r="SBS212" s="5"/>
      <c r="SBT212" s="5"/>
      <c r="SBU212" s="5"/>
      <c r="SBV212" s="5"/>
      <c r="SBW212" s="5"/>
      <c r="SBX212" s="5"/>
      <c r="SBY212" s="5"/>
      <c r="SBZ212" s="5"/>
      <c r="SCA212" s="5"/>
      <c r="SCB212" s="5"/>
      <c r="SCC212" s="5"/>
      <c r="SCD212" s="5"/>
      <c r="SCE212" s="5"/>
      <c r="SCF212" s="5"/>
      <c r="SCG212" s="5"/>
      <c r="SCH212" s="5"/>
      <c r="SCI212" s="5"/>
      <c r="SCJ212" s="5"/>
      <c r="SCK212" s="5"/>
      <c r="SCL212" s="5"/>
      <c r="SCM212" s="5"/>
      <c r="SCN212" s="5"/>
      <c r="SCO212" s="5"/>
      <c r="SCP212" s="5"/>
      <c r="SCQ212" s="5"/>
      <c r="SCR212" s="5"/>
      <c r="SCS212" s="5"/>
      <c r="SCT212" s="5"/>
      <c r="SCU212" s="5"/>
      <c r="SCV212" s="5"/>
      <c r="SCW212" s="5"/>
      <c r="SCX212" s="5"/>
      <c r="SCY212" s="5"/>
      <c r="SCZ212" s="5"/>
      <c r="SDA212" s="5"/>
      <c r="SDB212" s="5"/>
      <c r="SDC212" s="5"/>
      <c r="SDD212" s="5"/>
      <c r="SDE212" s="5"/>
      <c r="SDF212" s="5"/>
      <c r="SDG212" s="5"/>
      <c r="SDH212" s="5"/>
      <c r="SDI212" s="5"/>
      <c r="SDJ212" s="5"/>
      <c r="SDK212" s="5"/>
      <c r="SDL212" s="5"/>
      <c r="SDM212" s="5"/>
      <c r="SDN212" s="5"/>
      <c r="SDO212" s="5"/>
      <c r="SDP212" s="5"/>
      <c r="SDQ212" s="5"/>
      <c r="SDR212" s="5"/>
      <c r="SDS212" s="5"/>
      <c r="SDT212" s="5"/>
      <c r="SDU212" s="5"/>
      <c r="SDV212" s="5"/>
      <c r="SDW212" s="5"/>
      <c r="SDX212" s="5"/>
      <c r="SDY212" s="5"/>
      <c r="SDZ212" s="5"/>
      <c r="SEA212" s="5"/>
      <c r="SEB212" s="5"/>
      <c r="SEC212" s="5"/>
      <c r="SED212" s="5"/>
      <c r="SEE212" s="5"/>
      <c r="SEF212" s="5"/>
      <c r="SEG212" s="5"/>
      <c r="SEH212" s="5"/>
      <c r="SEI212" s="5"/>
      <c r="SEJ212" s="5"/>
      <c r="SEK212" s="5"/>
      <c r="SEL212" s="5"/>
      <c r="SEM212" s="5"/>
      <c r="SEN212" s="5"/>
      <c r="SEO212" s="5"/>
      <c r="SEP212" s="5"/>
      <c r="SEQ212" s="5"/>
      <c r="SER212" s="5"/>
      <c r="SES212" s="5"/>
      <c r="SET212" s="5"/>
      <c r="SEU212" s="5"/>
      <c r="SEV212" s="5"/>
      <c r="SEW212" s="5"/>
      <c r="SEX212" s="5"/>
      <c r="SEY212" s="5"/>
      <c r="SEZ212" s="5"/>
      <c r="SFA212" s="5"/>
      <c r="SFB212" s="5"/>
      <c r="SFC212" s="5"/>
      <c r="SFD212" s="5"/>
      <c r="SFE212" s="5"/>
      <c r="SFF212" s="5"/>
      <c r="SFG212" s="5"/>
      <c r="SFH212" s="5"/>
      <c r="SFI212" s="5"/>
      <c r="SFJ212" s="5"/>
      <c r="SFK212" s="5"/>
      <c r="SFL212" s="5"/>
      <c r="SFM212" s="5"/>
      <c r="SFN212" s="5"/>
      <c r="SFO212" s="5"/>
      <c r="SFP212" s="5"/>
      <c r="SFQ212" s="5"/>
      <c r="SFR212" s="5"/>
      <c r="SFS212" s="5"/>
      <c r="SFT212" s="5"/>
      <c r="SFU212" s="5"/>
      <c r="SFV212" s="5"/>
      <c r="SFW212" s="5"/>
      <c r="SFX212" s="5"/>
      <c r="SFY212" s="5"/>
      <c r="SFZ212" s="5"/>
      <c r="SGA212" s="5"/>
      <c r="SGB212" s="5"/>
      <c r="SGC212" s="5"/>
      <c r="SGD212" s="5"/>
      <c r="SGE212" s="5"/>
      <c r="SGF212" s="5"/>
      <c r="SGG212" s="5"/>
      <c r="SGH212" s="5"/>
      <c r="SGI212" s="5"/>
      <c r="SGJ212" s="5"/>
      <c r="SGK212" s="5"/>
      <c r="SGL212" s="5"/>
      <c r="SGM212" s="5"/>
      <c r="SGN212" s="5"/>
      <c r="SGO212" s="5"/>
      <c r="SGP212" s="5"/>
      <c r="SGQ212" s="5"/>
      <c r="SGR212" s="5"/>
      <c r="SGS212" s="5"/>
      <c r="SGT212" s="5"/>
      <c r="SGU212" s="5"/>
      <c r="SGV212" s="5"/>
      <c r="SGW212" s="5"/>
      <c r="SGX212" s="5"/>
      <c r="SGY212" s="5"/>
      <c r="SGZ212" s="5"/>
      <c r="SHA212" s="5"/>
      <c r="SHB212" s="5"/>
      <c r="SHC212" s="5"/>
      <c r="SHD212" s="5"/>
      <c r="SHE212" s="5"/>
      <c r="SHF212" s="5"/>
      <c r="SHG212" s="5"/>
      <c r="SHH212" s="5"/>
      <c r="SHI212" s="5"/>
      <c r="SHJ212" s="5"/>
      <c r="SHK212" s="5"/>
      <c r="SHL212" s="5"/>
      <c r="SHM212" s="5"/>
      <c r="SHN212" s="5"/>
      <c r="SHO212" s="5"/>
      <c r="SHP212" s="5"/>
      <c r="SHQ212" s="5"/>
      <c r="SHR212" s="5"/>
      <c r="SHS212" s="5"/>
      <c r="SHT212" s="5"/>
      <c r="SHU212" s="5"/>
      <c r="SHV212" s="5"/>
      <c r="SHW212" s="5"/>
      <c r="SHX212" s="5"/>
      <c r="SHY212" s="5"/>
      <c r="SHZ212" s="5"/>
      <c r="SIA212" s="5"/>
      <c r="SIB212" s="5"/>
      <c r="SIC212" s="5"/>
      <c r="SID212" s="5"/>
      <c r="SIE212" s="5"/>
      <c r="SIF212" s="5"/>
      <c r="SIG212" s="5"/>
      <c r="SIH212" s="5"/>
      <c r="SII212" s="5"/>
      <c r="SIJ212" s="5"/>
      <c r="SIK212" s="5"/>
      <c r="SIL212" s="5"/>
      <c r="SIM212" s="5"/>
      <c r="SIN212" s="5"/>
      <c r="SIO212" s="5"/>
      <c r="SIP212" s="5"/>
      <c r="SIQ212" s="5"/>
      <c r="SIR212" s="5"/>
      <c r="SIS212" s="5"/>
      <c r="SIT212" s="5"/>
      <c r="SIU212" s="5"/>
      <c r="SIV212" s="5"/>
      <c r="SIW212" s="5"/>
      <c r="SIX212" s="5"/>
      <c r="SIY212" s="5"/>
      <c r="SIZ212" s="5"/>
      <c r="SJA212" s="5"/>
      <c r="SJB212" s="5"/>
      <c r="SJC212" s="5"/>
      <c r="SJD212" s="5"/>
      <c r="SJE212" s="5"/>
      <c r="SJF212" s="5"/>
      <c r="SJG212" s="5"/>
      <c r="SJH212" s="5"/>
      <c r="SJI212" s="5"/>
      <c r="SJJ212" s="5"/>
      <c r="SJK212" s="5"/>
      <c r="SJL212" s="5"/>
      <c r="SJM212" s="5"/>
      <c r="SJN212" s="5"/>
      <c r="SJO212" s="5"/>
      <c r="SJP212" s="5"/>
      <c r="SJQ212" s="5"/>
      <c r="SJR212" s="5"/>
      <c r="SJS212" s="5"/>
      <c r="SJT212" s="5"/>
      <c r="SJU212" s="5"/>
      <c r="SJV212" s="5"/>
      <c r="SJW212" s="5"/>
      <c r="SJX212" s="5"/>
      <c r="SJY212" s="5"/>
      <c r="SJZ212" s="5"/>
      <c r="SKA212" s="5"/>
      <c r="SKB212" s="5"/>
      <c r="SKC212" s="5"/>
      <c r="SKD212" s="5"/>
      <c r="SKE212" s="5"/>
      <c r="SKF212" s="5"/>
      <c r="SKG212" s="5"/>
      <c r="SKH212" s="5"/>
      <c r="SKI212" s="5"/>
      <c r="SKJ212" s="5"/>
      <c r="SKK212" s="5"/>
      <c r="SKL212" s="5"/>
      <c r="SKM212" s="5"/>
      <c r="SKN212" s="5"/>
      <c r="SKO212" s="5"/>
      <c r="SKP212" s="5"/>
      <c r="SKQ212" s="5"/>
      <c r="SKR212" s="5"/>
      <c r="SKS212" s="5"/>
      <c r="SKT212" s="5"/>
      <c r="SKU212" s="5"/>
      <c r="SKV212" s="5"/>
      <c r="SKW212" s="5"/>
      <c r="SKX212" s="5"/>
      <c r="SKY212" s="5"/>
      <c r="SKZ212" s="5"/>
      <c r="SLA212" s="5"/>
      <c r="SLB212" s="5"/>
      <c r="SLC212" s="5"/>
      <c r="SLD212" s="5"/>
      <c r="SLE212" s="5"/>
      <c r="SLF212" s="5"/>
      <c r="SLG212" s="5"/>
      <c r="SLH212" s="5"/>
      <c r="SLI212" s="5"/>
      <c r="SLJ212" s="5"/>
      <c r="SLK212" s="5"/>
      <c r="SLL212" s="5"/>
      <c r="SLM212" s="5"/>
      <c r="SLN212" s="5"/>
      <c r="SLO212" s="5"/>
      <c r="SLP212" s="5"/>
      <c r="SLQ212" s="5"/>
      <c r="SLR212" s="5"/>
      <c r="SLS212" s="5"/>
      <c r="SLT212" s="5"/>
      <c r="SLU212" s="5"/>
      <c r="SLV212" s="5"/>
      <c r="SLW212" s="5"/>
      <c r="SLX212" s="5"/>
      <c r="SLY212" s="5"/>
      <c r="SLZ212" s="5"/>
      <c r="SMA212" s="5"/>
      <c r="SMB212" s="5"/>
      <c r="SMC212" s="5"/>
      <c r="SMD212" s="5"/>
      <c r="SME212" s="5"/>
      <c r="SMF212" s="5"/>
      <c r="SMG212" s="5"/>
      <c r="SMH212" s="5"/>
      <c r="SMI212" s="5"/>
      <c r="SMJ212" s="5"/>
      <c r="SMK212" s="5"/>
      <c r="SML212" s="5"/>
      <c r="SMM212" s="5"/>
      <c r="SMN212" s="5"/>
      <c r="SMO212" s="5"/>
      <c r="SMP212" s="5"/>
      <c r="SMQ212" s="5"/>
      <c r="SMR212" s="5"/>
      <c r="SMS212" s="5"/>
      <c r="SMT212" s="5"/>
      <c r="SMU212" s="5"/>
      <c r="SMV212" s="5"/>
      <c r="SMW212" s="5"/>
      <c r="SMX212" s="5"/>
      <c r="SMY212" s="5"/>
      <c r="SMZ212" s="5"/>
      <c r="SNA212" s="5"/>
      <c r="SNB212" s="5"/>
      <c r="SNC212" s="5"/>
      <c r="SND212" s="5"/>
      <c r="SNE212" s="5"/>
      <c r="SNF212" s="5"/>
      <c r="SNG212" s="5"/>
      <c r="SNH212" s="5"/>
      <c r="SNI212" s="5"/>
      <c r="SNJ212" s="5"/>
      <c r="SNK212" s="5"/>
      <c r="SNL212" s="5"/>
      <c r="SNM212" s="5"/>
      <c r="SNN212" s="5"/>
      <c r="SNO212" s="5"/>
      <c r="SNP212" s="5"/>
      <c r="SNQ212" s="5"/>
      <c r="SNR212" s="5"/>
      <c r="SNS212" s="5"/>
      <c r="SNT212" s="5"/>
      <c r="SNU212" s="5"/>
      <c r="SNV212" s="5"/>
      <c r="SNW212" s="5"/>
      <c r="SNX212" s="5"/>
      <c r="SNY212" s="5"/>
      <c r="SNZ212" s="5"/>
      <c r="SOA212" s="5"/>
      <c r="SOB212" s="5"/>
      <c r="SOC212" s="5"/>
      <c r="SOD212" s="5"/>
      <c r="SOE212" s="5"/>
      <c r="SOF212" s="5"/>
      <c r="SOG212" s="5"/>
      <c r="SOH212" s="5"/>
      <c r="SOI212" s="5"/>
      <c r="SOJ212" s="5"/>
      <c r="SOK212" s="5"/>
      <c r="SOL212" s="5"/>
      <c r="SOM212" s="5"/>
      <c r="SON212" s="5"/>
      <c r="SOO212" s="5"/>
      <c r="SOP212" s="5"/>
      <c r="SOQ212" s="5"/>
      <c r="SOR212" s="5"/>
      <c r="SOS212" s="5"/>
      <c r="SOT212" s="5"/>
      <c r="SOU212" s="5"/>
      <c r="SOV212" s="5"/>
      <c r="SOW212" s="5"/>
      <c r="SOX212" s="5"/>
      <c r="SOY212" s="5"/>
      <c r="SOZ212" s="5"/>
      <c r="SPA212" s="5"/>
      <c r="SPB212" s="5"/>
      <c r="SPC212" s="5"/>
      <c r="SPD212" s="5"/>
      <c r="SPE212" s="5"/>
      <c r="SPF212" s="5"/>
      <c r="SPG212" s="5"/>
      <c r="SPH212" s="5"/>
      <c r="SPI212" s="5"/>
      <c r="SPJ212" s="5"/>
      <c r="SPK212" s="5"/>
      <c r="SPL212" s="5"/>
      <c r="SPM212" s="5"/>
      <c r="SPN212" s="5"/>
      <c r="SPO212" s="5"/>
      <c r="SPP212" s="5"/>
      <c r="SPQ212" s="5"/>
      <c r="SPR212" s="5"/>
      <c r="SPS212" s="5"/>
      <c r="SPT212" s="5"/>
      <c r="SPU212" s="5"/>
      <c r="SPV212" s="5"/>
      <c r="SPW212" s="5"/>
      <c r="SPX212" s="5"/>
      <c r="SPY212" s="5"/>
      <c r="SPZ212" s="5"/>
      <c r="SQA212" s="5"/>
      <c r="SQB212" s="5"/>
      <c r="SQC212" s="5"/>
      <c r="SQD212" s="5"/>
      <c r="SQE212" s="5"/>
      <c r="SQF212" s="5"/>
      <c r="SQG212" s="5"/>
      <c r="SQH212" s="5"/>
      <c r="SQI212" s="5"/>
      <c r="SQJ212" s="5"/>
      <c r="SQK212" s="5"/>
      <c r="SQL212" s="5"/>
      <c r="SQM212" s="5"/>
      <c r="SQN212" s="5"/>
      <c r="SQO212" s="5"/>
      <c r="SQP212" s="5"/>
      <c r="SQQ212" s="5"/>
      <c r="SQR212" s="5"/>
      <c r="SQS212" s="5"/>
      <c r="SQT212" s="5"/>
      <c r="SQU212" s="5"/>
      <c r="SQV212" s="5"/>
      <c r="SQW212" s="5"/>
      <c r="SQX212" s="5"/>
      <c r="SQY212" s="5"/>
      <c r="SQZ212" s="5"/>
      <c r="SRA212" s="5"/>
      <c r="SRB212" s="5"/>
      <c r="SRC212" s="5"/>
      <c r="SRD212" s="5"/>
      <c r="SRE212" s="5"/>
      <c r="SRF212" s="5"/>
      <c r="SRG212" s="5"/>
      <c r="SRH212" s="5"/>
      <c r="SRI212" s="5"/>
      <c r="SRJ212" s="5"/>
      <c r="SRK212" s="5"/>
      <c r="SRL212" s="5"/>
      <c r="SRM212" s="5"/>
      <c r="SRN212" s="5"/>
      <c r="SRO212" s="5"/>
      <c r="SRP212" s="5"/>
      <c r="SRQ212" s="5"/>
      <c r="SRR212" s="5"/>
      <c r="SRS212" s="5"/>
      <c r="SRT212" s="5"/>
      <c r="SRU212" s="5"/>
      <c r="SRV212" s="5"/>
      <c r="SRW212" s="5"/>
      <c r="SRX212" s="5"/>
      <c r="SRY212" s="5"/>
      <c r="SRZ212" s="5"/>
      <c r="SSA212" s="5"/>
      <c r="SSB212" s="5"/>
      <c r="SSC212" s="5"/>
      <c r="SSD212" s="5"/>
      <c r="SSE212" s="5"/>
      <c r="SSF212" s="5"/>
      <c r="SSG212" s="5"/>
      <c r="SSH212" s="5"/>
      <c r="SSI212" s="5"/>
      <c r="SSJ212" s="5"/>
      <c r="SSK212" s="5"/>
      <c r="SSL212" s="5"/>
      <c r="SSM212" s="5"/>
      <c r="SSN212" s="5"/>
      <c r="SSO212" s="5"/>
      <c r="SSP212" s="5"/>
      <c r="SSQ212" s="5"/>
      <c r="SSR212" s="5"/>
      <c r="SSS212" s="5"/>
      <c r="SST212" s="5"/>
      <c r="SSU212" s="5"/>
      <c r="SSV212" s="5"/>
      <c r="SSW212" s="5"/>
      <c r="SSX212" s="5"/>
      <c r="SSY212" s="5"/>
      <c r="SSZ212" s="5"/>
      <c r="STA212" s="5"/>
      <c r="STB212" s="5"/>
      <c r="STC212" s="5"/>
      <c r="STD212" s="5"/>
      <c r="STE212" s="5"/>
      <c r="STF212" s="5"/>
      <c r="STG212" s="5"/>
      <c r="STH212" s="5"/>
      <c r="STI212" s="5"/>
      <c r="STJ212" s="5"/>
      <c r="STK212" s="5"/>
      <c r="STL212" s="5"/>
      <c r="STM212" s="5"/>
      <c r="STN212" s="5"/>
      <c r="STO212" s="5"/>
      <c r="STP212" s="5"/>
      <c r="STQ212" s="5"/>
      <c r="STR212" s="5"/>
      <c r="STS212" s="5"/>
      <c r="STT212" s="5"/>
      <c r="STU212" s="5"/>
      <c r="STV212" s="5"/>
      <c r="STW212" s="5"/>
      <c r="STX212" s="5"/>
      <c r="STY212" s="5"/>
      <c r="STZ212" s="5"/>
      <c r="SUA212" s="5"/>
      <c r="SUB212" s="5"/>
      <c r="SUC212" s="5"/>
      <c r="SUD212" s="5"/>
      <c r="SUE212" s="5"/>
      <c r="SUF212" s="5"/>
      <c r="SUG212" s="5"/>
      <c r="SUH212" s="5"/>
      <c r="SUI212" s="5"/>
      <c r="SUJ212" s="5"/>
      <c r="SUK212" s="5"/>
      <c r="SUL212" s="5"/>
      <c r="SUM212" s="5"/>
      <c r="SUN212" s="5"/>
      <c r="SUO212" s="5"/>
      <c r="SUP212" s="5"/>
      <c r="SUQ212" s="5"/>
      <c r="SUR212" s="5"/>
      <c r="SUS212" s="5"/>
      <c r="SUT212" s="5"/>
      <c r="SUU212" s="5"/>
      <c r="SUV212" s="5"/>
      <c r="SUW212" s="5"/>
      <c r="SUX212" s="5"/>
      <c r="SUY212" s="5"/>
      <c r="SUZ212" s="5"/>
      <c r="SVA212" s="5"/>
      <c r="SVB212" s="5"/>
      <c r="SVC212" s="5"/>
      <c r="SVD212" s="5"/>
      <c r="SVE212" s="5"/>
      <c r="SVF212" s="5"/>
      <c r="SVG212" s="5"/>
      <c r="SVH212" s="5"/>
      <c r="SVI212" s="5"/>
      <c r="SVJ212" s="5"/>
      <c r="SVK212" s="5"/>
      <c r="SVL212" s="5"/>
      <c r="SVM212" s="5"/>
      <c r="SVN212" s="5"/>
      <c r="SVO212" s="5"/>
      <c r="SVP212" s="5"/>
      <c r="SVQ212" s="5"/>
      <c r="SVR212" s="5"/>
      <c r="SVS212" s="5"/>
      <c r="SVT212" s="5"/>
      <c r="SVU212" s="5"/>
      <c r="SVV212" s="5"/>
      <c r="SVW212" s="5"/>
      <c r="SVX212" s="5"/>
      <c r="SVY212" s="5"/>
      <c r="SVZ212" s="5"/>
      <c r="SWA212" s="5"/>
      <c r="SWB212" s="5"/>
      <c r="SWC212" s="5"/>
      <c r="SWD212" s="5"/>
      <c r="SWE212" s="5"/>
      <c r="SWF212" s="5"/>
      <c r="SWG212" s="5"/>
      <c r="SWH212" s="5"/>
      <c r="SWI212" s="5"/>
      <c r="SWJ212" s="5"/>
      <c r="SWK212" s="5"/>
      <c r="SWL212" s="5"/>
      <c r="SWM212" s="5"/>
      <c r="SWN212" s="5"/>
      <c r="SWO212" s="5"/>
      <c r="SWP212" s="5"/>
      <c r="SWQ212" s="5"/>
      <c r="SWR212" s="5"/>
      <c r="SWS212" s="5"/>
      <c r="SWT212" s="5"/>
      <c r="SWU212" s="5"/>
      <c r="SWV212" s="5"/>
      <c r="SWW212" s="5"/>
      <c r="SWX212" s="5"/>
      <c r="SWY212" s="5"/>
      <c r="SWZ212" s="5"/>
      <c r="SXA212" s="5"/>
      <c r="SXB212" s="5"/>
      <c r="SXC212" s="5"/>
      <c r="SXD212" s="5"/>
      <c r="SXE212" s="5"/>
      <c r="SXF212" s="5"/>
      <c r="SXG212" s="5"/>
      <c r="SXH212" s="5"/>
      <c r="SXI212" s="5"/>
      <c r="SXJ212" s="5"/>
      <c r="SXK212" s="5"/>
      <c r="SXL212" s="5"/>
      <c r="SXM212" s="5"/>
      <c r="SXN212" s="5"/>
      <c r="SXO212" s="5"/>
      <c r="SXP212" s="5"/>
      <c r="SXQ212" s="5"/>
      <c r="SXR212" s="5"/>
      <c r="SXS212" s="5"/>
      <c r="SXT212" s="5"/>
      <c r="SXU212" s="5"/>
      <c r="SXV212" s="5"/>
      <c r="SXW212" s="5"/>
      <c r="SXX212" s="5"/>
      <c r="SXY212" s="5"/>
      <c r="SXZ212" s="5"/>
      <c r="SYA212" s="5"/>
      <c r="SYB212" s="5"/>
      <c r="SYC212" s="5"/>
      <c r="SYD212" s="5"/>
      <c r="SYE212" s="5"/>
      <c r="SYF212" s="5"/>
      <c r="SYG212" s="5"/>
      <c r="SYH212" s="5"/>
      <c r="SYI212" s="5"/>
      <c r="SYJ212" s="5"/>
      <c r="SYK212" s="5"/>
      <c r="SYL212" s="5"/>
      <c r="SYM212" s="5"/>
      <c r="SYN212" s="5"/>
      <c r="SYO212" s="5"/>
      <c r="SYP212" s="5"/>
      <c r="SYQ212" s="5"/>
      <c r="SYR212" s="5"/>
      <c r="SYS212" s="5"/>
      <c r="SYT212" s="5"/>
      <c r="SYU212" s="5"/>
      <c r="SYV212" s="5"/>
      <c r="SYW212" s="5"/>
      <c r="SYX212" s="5"/>
      <c r="SYY212" s="5"/>
      <c r="SYZ212" s="5"/>
      <c r="SZA212" s="5"/>
      <c r="SZB212" s="5"/>
      <c r="SZC212" s="5"/>
      <c r="SZD212" s="5"/>
      <c r="SZE212" s="5"/>
      <c r="SZF212" s="5"/>
      <c r="SZG212" s="5"/>
      <c r="SZH212" s="5"/>
      <c r="SZI212" s="5"/>
      <c r="SZJ212" s="5"/>
      <c r="SZK212" s="5"/>
      <c r="SZL212" s="5"/>
      <c r="SZM212" s="5"/>
      <c r="SZN212" s="5"/>
      <c r="SZO212" s="5"/>
      <c r="SZP212" s="5"/>
      <c r="SZQ212" s="5"/>
      <c r="SZR212" s="5"/>
      <c r="SZS212" s="5"/>
      <c r="SZT212" s="5"/>
      <c r="SZU212" s="5"/>
      <c r="SZV212" s="5"/>
      <c r="SZW212" s="5"/>
      <c r="SZX212" s="5"/>
      <c r="SZY212" s="5"/>
      <c r="SZZ212" s="5"/>
      <c r="TAA212" s="5"/>
      <c r="TAB212" s="5"/>
      <c r="TAC212" s="5"/>
      <c r="TAD212" s="5"/>
      <c r="TAE212" s="5"/>
      <c r="TAF212" s="5"/>
      <c r="TAG212" s="5"/>
      <c r="TAH212" s="5"/>
      <c r="TAI212" s="5"/>
      <c r="TAJ212" s="5"/>
      <c r="TAK212" s="5"/>
      <c r="TAL212" s="5"/>
      <c r="TAM212" s="5"/>
      <c r="TAN212" s="5"/>
      <c r="TAO212" s="5"/>
      <c r="TAP212" s="5"/>
      <c r="TAQ212" s="5"/>
      <c r="TAR212" s="5"/>
      <c r="TAS212" s="5"/>
      <c r="TAT212" s="5"/>
      <c r="TAU212" s="5"/>
      <c r="TAV212" s="5"/>
      <c r="TAW212" s="5"/>
      <c r="TAX212" s="5"/>
      <c r="TAY212" s="5"/>
      <c r="TAZ212" s="5"/>
      <c r="TBA212" s="5"/>
      <c r="TBB212" s="5"/>
      <c r="TBC212" s="5"/>
      <c r="TBD212" s="5"/>
      <c r="TBE212" s="5"/>
      <c r="TBF212" s="5"/>
      <c r="TBG212" s="5"/>
      <c r="TBH212" s="5"/>
      <c r="TBI212" s="5"/>
      <c r="TBJ212" s="5"/>
      <c r="TBK212" s="5"/>
      <c r="TBL212" s="5"/>
      <c r="TBM212" s="5"/>
      <c r="TBN212" s="5"/>
      <c r="TBO212" s="5"/>
      <c r="TBP212" s="5"/>
      <c r="TBQ212" s="5"/>
      <c r="TBR212" s="5"/>
      <c r="TBS212" s="5"/>
      <c r="TBT212" s="5"/>
      <c r="TBU212" s="5"/>
      <c r="TBV212" s="5"/>
      <c r="TBW212" s="5"/>
      <c r="TBX212" s="5"/>
      <c r="TBY212" s="5"/>
      <c r="TBZ212" s="5"/>
      <c r="TCA212" s="5"/>
      <c r="TCB212" s="5"/>
      <c r="TCC212" s="5"/>
      <c r="TCD212" s="5"/>
      <c r="TCE212" s="5"/>
      <c r="TCF212" s="5"/>
      <c r="TCG212" s="5"/>
      <c r="TCH212" s="5"/>
      <c r="TCI212" s="5"/>
      <c r="TCJ212" s="5"/>
      <c r="TCK212" s="5"/>
      <c r="TCL212" s="5"/>
      <c r="TCM212" s="5"/>
      <c r="TCN212" s="5"/>
      <c r="TCO212" s="5"/>
      <c r="TCP212" s="5"/>
      <c r="TCQ212" s="5"/>
      <c r="TCR212" s="5"/>
      <c r="TCS212" s="5"/>
      <c r="TCT212" s="5"/>
      <c r="TCU212" s="5"/>
      <c r="TCV212" s="5"/>
      <c r="TCW212" s="5"/>
      <c r="TCX212" s="5"/>
      <c r="TCY212" s="5"/>
      <c r="TCZ212" s="5"/>
      <c r="TDA212" s="5"/>
      <c r="TDB212" s="5"/>
      <c r="TDC212" s="5"/>
      <c r="TDD212" s="5"/>
      <c r="TDE212" s="5"/>
      <c r="TDF212" s="5"/>
      <c r="TDG212" s="5"/>
      <c r="TDH212" s="5"/>
      <c r="TDI212" s="5"/>
      <c r="TDJ212" s="5"/>
      <c r="TDK212" s="5"/>
      <c r="TDL212" s="5"/>
      <c r="TDM212" s="5"/>
      <c r="TDN212" s="5"/>
      <c r="TDO212" s="5"/>
      <c r="TDP212" s="5"/>
      <c r="TDQ212" s="5"/>
      <c r="TDR212" s="5"/>
      <c r="TDS212" s="5"/>
      <c r="TDT212" s="5"/>
      <c r="TDU212" s="5"/>
      <c r="TDV212" s="5"/>
      <c r="TDW212" s="5"/>
      <c r="TDX212" s="5"/>
      <c r="TDY212" s="5"/>
      <c r="TDZ212" s="5"/>
      <c r="TEA212" s="5"/>
      <c r="TEB212" s="5"/>
      <c r="TEC212" s="5"/>
      <c r="TED212" s="5"/>
      <c r="TEE212" s="5"/>
      <c r="TEF212" s="5"/>
      <c r="TEG212" s="5"/>
      <c r="TEH212" s="5"/>
      <c r="TEI212" s="5"/>
      <c r="TEJ212" s="5"/>
      <c r="TEK212" s="5"/>
      <c r="TEL212" s="5"/>
      <c r="TEM212" s="5"/>
      <c r="TEN212" s="5"/>
      <c r="TEO212" s="5"/>
      <c r="TEP212" s="5"/>
      <c r="TEQ212" s="5"/>
      <c r="TER212" s="5"/>
      <c r="TES212" s="5"/>
      <c r="TET212" s="5"/>
      <c r="TEU212" s="5"/>
      <c r="TEV212" s="5"/>
      <c r="TEW212" s="5"/>
      <c r="TEX212" s="5"/>
      <c r="TEY212" s="5"/>
      <c r="TEZ212" s="5"/>
      <c r="TFA212" s="5"/>
      <c r="TFB212" s="5"/>
      <c r="TFC212" s="5"/>
      <c r="TFD212" s="5"/>
      <c r="TFE212" s="5"/>
      <c r="TFF212" s="5"/>
      <c r="TFG212" s="5"/>
      <c r="TFH212" s="5"/>
      <c r="TFI212" s="5"/>
      <c r="TFJ212" s="5"/>
      <c r="TFK212" s="5"/>
      <c r="TFL212" s="5"/>
      <c r="TFM212" s="5"/>
      <c r="TFN212" s="5"/>
      <c r="TFO212" s="5"/>
      <c r="TFP212" s="5"/>
      <c r="TFQ212" s="5"/>
      <c r="TFR212" s="5"/>
      <c r="TFS212" s="5"/>
      <c r="TFT212" s="5"/>
      <c r="TFU212" s="5"/>
      <c r="TFV212" s="5"/>
      <c r="TFW212" s="5"/>
      <c r="TFX212" s="5"/>
      <c r="TFY212" s="5"/>
      <c r="TFZ212" s="5"/>
      <c r="TGA212" s="5"/>
      <c r="TGB212" s="5"/>
      <c r="TGC212" s="5"/>
      <c r="TGD212" s="5"/>
      <c r="TGE212" s="5"/>
      <c r="TGF212" s="5"/>
      <c r="TGG212" s="5"/>
      <c r="TGH212" s="5"/>
      <c r="TGI212" s="5"/>
      <c r="TGJ212" s="5"/>
      <c r="TGK212" s="5"/>
      <c r="TGL212" s="5"/>
      <c r="TGM212" s="5"/>
      <c r="TGN212" s="5"/>
      <c r="TGO212" s="5"/>
      <c r="TGP212" s="5"/>
      <c r="TGQ212" s="5"/>
      <c r="TGR212" s="5"/>
      <c r="TGS212" s="5"/>
      <c r="TGT212" s="5"/>
      <c r="TGU212" s="5"/>
      <c r="TGV212" s="5"/>
      <c r="TGW212" s="5"/>
      <c r="TGX212" s="5"/>
      <c r="TGY212" s="5"/>
      <c r="TGZ212" s="5"/>
      <c r="THA212" s="5"/>
      <c r="THB212" s="5"/>
      <c r="THC212" s="5"/>
      <c r="THD212" s="5"/>
      <c r="THE212" s="5"/>
      <c r="THF212" s="5"/>
      <c r="THG212" s="5"/>
      <c r="THH212" s="5"/>
      <c r="THI212" s="5"/>
      <c r="THJ212" s="5"/>
      <c r="THK212" s="5"/>
      <c r="THL212" s="5"/>
      <c r="THM212" s="5"/>
      <c r="THN212" s="5"/>
      <c r="THO212" s="5"/>
      <c r="THP212" s="5"/>
      <c r="THQ212" s="5"/>
      <c r="THR212" s="5"/>
      <c r="THS212" s="5"/>
      <c r="THT212" s="5"/>
      <c r="THU212" s="5"/>
      <c r="THV212" s="5"/>
      <c r="THW212" s="5"/>
      <c r="THX212" s="5"/>
      <c r="THY212" s="5"/>
      <c r="THZ212" s="5"/>
      <c r="TIA212" s="5"/>
      <c r="TIB212" s="5"/>
      <c r="TIC212" s="5"/>
      <c r="TID212" s="5"/>
      <c r="TIE212" s="5"/>
      <c r="TIF212" s="5"/>
      <c r="TIG212" s="5"/>
      <c r="TIH212" s="5"/>
      <c r="TII212" s="5"/>
      <c r="TIJ212" s="5"/>
      <c r="TIK212" s="5"/>
      <c r="TIL212" s="5"/>
      <c r="TIM212" s="5"/>
      <c r="TIN212" s="5"/>
      <c r="TIO212" s="5"/>
      <c r="TIP212" s="5"/>
      <c r="TIQ212" s="5"/>
      <c r="TIR212" s="5"/>
      <c r="TIS212" s="5"/>
      <c r="TIT212" s="5"/>
      <c r="TIU212" s="5"/>
      <c r="TIV212" s="5"/>
      <c r="TIW212" s="5"/>
      <c r="TIX212" s="5"/>
      <c r="TIY212" s="5"/>
      <c r="TIZ212" s="5"/>
      <c r="TJA212" s="5"/>
      <c r="TJB212" s="5"/>
      <c r="TJC212" s="5"/>
      <c r="TJD212" s="5"/>
      <c r="TJE212" s="5"/>
      <c r="TJF212" s="5"/>
      <c r="TJG212" s="5"/>
      <c r="TJH212" s="5"/>
      <c r="TJI212" s="5"/>
      <c r="TJJ212" s="5"/>
      <c r="TJK212" s="5"/>
      <c r="TJL212" s="5"/>
      <c r="TJM212" s="5"/>
      <c r="TJN212" s="5"/>
      <c r="TJO212" s="5"/>
      <c r="TJP212" s="5"/>
      <c r="TJQ212" s="5"/>
      <c r="TJR212" s="5"/>
      <c r="TJS212" s="5"/>
      <c r="TJT212" s="5"/>
      <c r="TJU212" s="5"/>
      <c r="TJV212" s="5"/>
      <c r="TJW212" s="5"/>
      <c r="TJX212" s="5"/>
      <c r="TJY212" s="5"/>
      <c r="TJZ212" s="5"/>
      <c r="TKA212" s="5"/>
      <c r="TKB212" s="5"/>
      <c r="TKC212" s="5"/>
      <c r="TKD212" s="5"/>
      <c r="TKE212" s="5"/>
      <c r="TKF212" s="5"/>
      <c r="TKG212" s="5"/>
      <c r="TKH212" s="5"/>
      <c r="TKI212" s="5"/>
      <c r="TKJ212" s="5"/>
      <c r="TKK212" s="5"/>
      <c r="TKL212" s="5"/>
      <c r="TKM212" s="5"/>
      <c r="TKN212" s="5"/>
      <c r="TKO212" s="5"/>
      <c r="TKP212" s="5"/>
      <c r="TKQ212" s="5"/>
      <c r="TKR212" s="5"/>
      <c r="TKS212" s="5"/>
      <c r="TKT212" s="5"/>
      <c r="TKU212" s="5"/>
      <c r="TKV212" s="5"/>
      <c r="TKW212" s="5"/>
      <c r="TKX212" s="5"/>
      <c r="TKY212" s="5"/>
      <c r="TKZ212" s="5"/>
      <c r="TLA212" s="5"/>
      <c r="TLB212" s="5"/>
      <c r="TLC212" s="5"/>
      <c r="TLD212" s="5"/>
      <c r="TLE212" s="5"/>
      <c r="TLF212" s="5"/>
      <c r="TLG212" s="5"/>
      <c r="TLH212" s="5"/>
      <c r="TLI212" s="5"/>
      <c r="TLJ212" s="5"/>
      <c r="TLK212" s="5"/>
      <c r="TLL212" s="5"/>
      <c r="TLM212" s="5"/>
      <c r="TLN212" s="5"/>
      <c r="TLO212" s="5"/>
      <c r="TLP212" s="5"/>
      <c r="TLQ212" s="5"/>
      <c r="TLR212" s="5"/>
      <c r="TLS212" s="5"/>
      <c r="TLT212" s="5"/>
      <c r="TLU212" s="5"/>
      <c r="TLV212" s="5"/>
      <c r="TLW212" s="5"/>
      <c r="TLX212" s="5"/>
      <c r="TLY212" s="5"/>
      <c r="TLZ212" s="5"/>
      <c r="TMA212" s="5"/>
      <c r="TMB212" s="5"/>
      <c r="TMC212" s="5"/>
      <c r="TMD212" s="5"/>
      <c r="TME212" s="5"/>
      <c r="TMF212" s="5"/>
      <c r="TMG212" s="5"/>
      <c r="TMH212" s="5"/>
      <c r="TMI212" s="5"/>
      <c r="TMJ212" s="5"/>
      <c r="TMK212" s="5"/>
      <c r="TML212" s="5"/>
      <c r="TMM212" s="5"/>
      <c r="TMN212" s="5"/>
      <c r="TMO212" s="5"/>
      <c r="TMP212" s="5"/>
      <c r="TMQ212" s="5"/>
      <c r="TMR212" s="5"/>
      <c r="TMS212" s="5"/>
      <c r="TMT212" s="5"/>
      <c r="TMU212" s="5"/>
      <c r="TMV212" s="5"/>
      <c r="TMW212" s="5"/>
      <c r="TMX212" s="5"/>
      <c r="TMY212" s="5"/>
      <c r="TMZ212" s="5"/>
      <c r="TNA212" s="5"/>
      <c r="TNB212" s="5"/>
      <c r="TNC212" s="5"/>
      <c r="TND212" s="5"/>
      <c r="TNE212" s="5"/>
      <c r="TNF212" s="5"/>
      <c r="TNG212" s="5"/>
      <c r="TNH212" s="5"/>
      <c r="TNI212" s="5"/>
      <c r="TNJ212" s="5"/>
      <c r="TNK212" s="5"/>
      <c r="TNL212" s="5"/>
      <c r="TNM212" s="5"/>
      <c r="TNN212" s="5"/>
      <c r="TNO212" s="5"/>
      <c r="TNP212" s="5"/>
      <c r="TNQ212" s="5"/>
      <c r="TNR212" s="5"/>
      <c r="TNS212" s="5"/>
      <c r="TNT212" s="5"/>
      <c r="TNU212" s="5"/>
      <c r="TNV212" s="5"/>
      <c r="TNW212" s="5"/>
      <c r="TNX212" s="5"/>
      <c r="TNY212" s="5"/>
      <c r="TNZ212" s="5"/>
      <c r="TOA212" s="5"/>
      <c r="TOB212" s="5"/>
      <c r="TOC212" s="5"/>
      <c r="TOD212" s="5"/>
      <c r="TOE212" s="5"/>
      <c r="TOF212" s="5"/>
      <c r="TOG212" s="5"/>
      <c r="TOH212" s="5"/>
      <c r="TOI212" s="5"/>
      <c r="TOJ212" s="5"/>
      <c r="TOK212" s="5"/>
      <c r="TOL212" s="5"/>
      <c r="TOM212" s="5"/>
      <c r="TON212" s="5"/>
      <c r="TOO212" s="5"/>
      <c r="TOP212" s="5"/>
      <c r="TOQ212" s="5"/>
      <c r="TOR212" s="5"/>
      <c r="TOS212" s="5"/>
      <c r="TOT212" s="5"/>
      <c r="TOU212" s="5"/>
      <c r="TOV212" s="5"/>
      <c r="TOW212" s="5"/>
      <c r="TOX212" s="5"/>
      <c r="TOY212" s="5"/>
      <c r="TOZ212" s="5"/>
      <c r="TPA212" s="5"/>
      <c r="TPB212" s="5"/>
      <c r="TPC212" s="5"/>
      <c r="TPD212" s="5"/>
      <c r="TPE212" s="5"/>
      <c r="TPF212" s="5"/>
      <c r="TPG212" s="5"/>
      <c r="TPH212" s="5"/>
      <c r="TPI212" s="5"/>
      <c r="TPJ212" s="5"/>
      <c r="TPK212" s="5"/>
      <c r="TPL212" s="5"/>
      <c r="TPM212" s="5"/>
      <c r="TPN212" s="5"/>
      <c r="TPO212" s="5"/>
      <c r="TPP212" s="5"/>
      <c r="TPQ212" s="5"/>
      <c r="TPR212" s="5"/>
      <c r="TPS212" s="5"/>
      <c r="TPT212" s="5"/>
      <c r="TPU212" s="5"/>
      <c r="TPV212" s="5"/>
      <c r="TPW212" s="5"/>
      <c r="TPX212" s="5"/>
      <c r="TPY212" s="5"/>
      <c r="TPZ212" s="5"/>
      <c r="TQA212" s="5"/>
      <c r="TQB212" s="5"/>
      <c r="TQC212" s="5"/>
      <c r="TQD212" s="5"/>
      <c r="TQE212" s="5"/>
      <c r="TQF212" s="5"/>
      <c r="TQG212" s="5"/>
      <c r="TQH212" s="5"/>
      <c r="TQI212" s="5"/>
      <c r="TQJ212" s="5"/>
      <c r="TQK212" s="5"/>
      <c r="TQL212" s="5"/>
      <c r="TQM212" s="5"/>
      <c r="TQN212" s="5"/>
      <c r="TQO212" s="5"/>
      <c r="TQP212" s="5"/>
      <c r="TQQ212" s="5"/>
      <c r="TQR212" s="5"/>
      <c r="TQS212" s="5"/>
      <c r="TQT212" s="5"/>
      <c r="TQU212" s="5"/>
      <c r="TQV212" s="5"/>
      <c r="TQW212" s="5"/>
      <c r="TQX212" s="5"/>
      <c r="TQY212" s="5"/>
      <c r="TQZ212" s="5"/>
      <c r="TRA212" s="5"/>
      <c r="TRB212" s="5"/>
      <c r="TRC212" s="5"/>
      <c r="TRD212" s="5"/>
      <c r="TRE212" s="5"/>
      <c r="TRF212" s="5"/>
      <c r="TRG212" s="5"/>
      <c r="TRH212" s="5"/>
      <c r="TRI212" s="5"/>
      <c r="TRJ212" s="5"/>
      <c r="TRK212" s="5"/>
      <c r="TRL212" s="5"/>
      <c r="TRM212" s="5"/>
      <c r="TRN212" s="5"/>
      <c r="TRO212" s="5"/>
      <c r="TRP212" s="5"/>
      <c r="TRQ212" s="5"/>
      <c r="TRR212" s="5"/>
      <c r="TRS212" s="5"/>
      <c r="TRT212" s="5"/>
      <c r="TRU212" s="5"/>
      <c r="TRV212" s="5"/>
      <c r="TRW212" s="5"/>
      <c r="TRX212" s="5"/>
      <c r="TRY212" s="5"/>
      <c r="TRZ212" s="5"/>
      <c r="TSA212" s="5"/>
      <c r="TSB212" s="5"/>
      <c r="TSC212" s="5"/>
      <c r="TSD212" s="5"/>
      <c r="TSE212" s="5"/>
      <c r="TSF212" s="5"/>
      <c r="TSG212" s="5"/>
      <c r="TSH212" s="5"/>
      <c r="TSI212" s="5"/>
      <c r="TSJ212" s="5"/>
      <c r="TSK212" s="5"/>
      <c r="TSL212" s="5"/>
      <c r="TSM212" s="5"/>
      <c r="TSN212" s="5"/>
      <c r="TSO212" s="5"/>
      <c r="TSP212" s="5"/>
      <c r="TSQ212" s="5"/>
      <c r="TSR212" s="5"/>
      <c r="TSS212" s="5"/>
      <c r="TST212" s="5"/>
      <c r="TSU212" s="5"/>
      <c r="TSV212" s="5"/>
      <c r="TSW212" s="5"/>
      <c r="TSX212" s="5"/>
      <c r="TSY212" s="5"/>
      <c r="TSZ212" s="5"/>
      <c r="TTA212" s="5"/>
      <c r="TTB212" s="5"/>
      <c r="TTC212" s="5"/>
      <c r="TTD212" s="5"/>
      <c r="TTE212" s="5"/>
      <c r="TTF212" s="5"/>
      <c r="TTG212" s="5"/>
      <c r="TTH212" s="5"/>
      <c r="TTI212" s="5"/>
      <c r="TTJ212" s="5"/>
      <c r="TTK212" s="5"/>
      <c r="TTL212" s="5"/>
      <c r="TTM212" s="5"/>
      <c r="TTN212" s="5"/>
      <c r="TTO212" s="5"/>
      <c r="TTP212" s="5"/>
      <c r="TTQ212" s="5"/>
      <c r="TTR212" s="5"/>
      <c r="TTS212" s="5"/>
      <c r="TTT212" s="5"/>
      <c r="TTU212" s="5"/>
      <c r="TTV212" s="5"/>
      <c r="TTW212" s="5"/>
      <c r="TTX212" s="5"/>
      <c r="TTY212" s="5"/>
      <c r="TTZ212" s="5"/>
      <c r="TUA212" s="5"/>
      <c r="TUB212" s="5"/>
      <c r="TUC212" s="5"/>
      <c r="TUD212" s="5"/>
      <c r="TUE212" s="5"/>
      <c r="TUF212" s="5"/>
      <c r="TUG212" s="5"/>
      <c r="TUH212" s="5"/>
      <c r="TUI212" s="5"/>
      <c r="TUJ212" s="5"/>
      <c r="TUK212" s="5"/>
      <c r="TUL212" s="5"/>
      <c r="TUM212" s="5"/>
      <c r="TUN212" s="5"/>
      <c r="TUO212" s="5"/>
      <c r="TUP212" s="5"/>
      <c r="TUQ212" s="5"/>
      <c r="TUR212" s="5"/>
      <c r="TUS212" s="5"/>
      <c r="TUT212" s="5"/>
      <c r="TUU212" s="5"/>
      <c r="TUV212" s="5"/>
      <c r="TUW212" s="5"/>
      <c r="TUX212" s="5"/>
      <c r="TUY212" s="5"/>
      <c r="TUZ212" s="5"/>
      <c r="TVA212" s="5"/>
      <c r="TVB212" s="5"/>
      <c r="TVC212" s="5"/>
      <c r="TVD212" s="5"/>
      <c r="TVE212" s="5"/>
      <c r="TVF212" s="5"/>
      <c r="TVG212" s="5"/>
      <c r="TVH212" s="5"/>
      <c r="TVI212" s="5"/>
      <c r="TVJ212" s="5"/>
      <c r="TVK212" s="5"/>
      <c r="TVL212" s="5"/>
      <c r="TVM212" s="5"/>
      <c r="TVN212" s="5"/>
      <c r="TVO212" s="5"/>
      <c r="TVP212" s="5"/>
      <c r="TVQ212" s="5"/>
      <c r="TVR212" s="5"/>
      <c r="TVS212" s="5"/>
      <c r="TVT212" s="5"/>
      <c r="TVU212" s="5"/>
      <c r="TVV212" s="5"/>
      <c r="TVW212" s="5"/>
      <c r="TVX212" s="5"/>
      <c r="TVY212" s="5"/>
      <c r="TVZ212" s="5"/>
      <c r="TWA212" s="5"/>
      <c r="TWB212" s="5"/>
      <c r="TWC212" s="5"/>
      <c r="TWD212" s="5"/>
      <c r="TWE212" s="5"/>
      <c r="TWF212" s="5"/>
      <c r="TWG212" s="5"/>
      <c r="TWH212" s="5"/>
      <c r="TWI212" s="5"/>
      <c r="TWJ212" s="5"/>
      <c r="TWK212" s="5"/>
      <c r="TWL212" s="5"/>
      <c r="TWM212" s="5"/>
      <c r="TWN212" s="5"/>
      <c r="TWO212" s="5"/>
      <c r="TWP212" s="5"/>
      <c r="TWQ212" s="5"/>
      <c r="TWR212" s="5"/>
      <c r="TWS212" s="5"/>
      <c r="TWT212" s="5"/>
      <c r="TWU212" s="5"/>
      <c r="TWV212" s="5"/>
      <c r="TWW212" s="5"/>
      <c r="TWX212" s="5"/>
      <c r="TWY212" s="5"/>
      <c r="TWZ212" s="5"/>
      <c r="TXA212" s="5"/>
      <c r="TXB212" s="5"/>
      <c r="TXC212" s="5"/>
      <c r="TXD212" s="5"/>
      <c r="TXE212" s="5"/>
      <c r="TXF212" s="5"/>
      <c r="TXG212" s="5"/>
      <c r="TXH212" s="5"/>
      <c r="TXI212" s="5"/>
      <c r="TXJ212" s="5"/>
      <c r="TXK212" s="5"/>
      <c r="TXL212" s="5"/>
      <c r="TXM212" s="5"/>
      <c r="TXN212" s="5"/>
      <c r="TXO212" s="5"/>
      <c r="TXP212" s="5"/>
      <c r="TXQ212" s="5"/>
      <c r="TXR212" s="5"/>
      <c r="TXS212" s="5"/>
      <c r="TXT212" s="5"/>
      <c r="TXU212" s="5"/>
      <c r="TXV212" s="5"/>
      <c r="TXW212" s="5"/>
      <c r="TXX212" s="5"/>
      <c r="TXY212" s="5"/>
      <c r="TXZ212" s="5"/>
      <c r="TYA212" s="5"/>
      <c r="TYB212" s="5"/>
      <c r="TYC212" s="5"/>
      <c r="TYD212" s="5"/>
      <c r="TYE212" s="5"/>
      <c r="TYF212" s="5"/>
      <c r="TYG212" s="5"/>
      <c r="TYH212" s="5"/>
      <c r="TYI212" s="5"/>
      <c r="TYJ212" s="5"/>
      <c r="TYK212" s="5"/>
      <c r="TYL212" s="5"/>
      <c r="TYM212" s="5"/>
      <c r="TYN212" s="5"/>
      <c r="TYO212" s="5"/>
      <c r="TYP212" s="5"/>
      <c r="TYQ212" s="5"/>
      <c r="TYR212" s="5"/>
      <c r="TYS212" s="5"/>
      <c r="TYT212" s="5"/>
      <c r="TYU212" s="5"/>
      <c r="TYV212" s="5"/>
      <c r="TYW212" s="5"/>
      <c r="TYX212" s="5"/>
      <c r="TYY212" s="5"/>
      <c r="TYZ212" s="5"/>
      <c r="TZA212" s="5"/>
      <c r="TZB212" s="5"/>
      <c r="TZC212" s="5"/>
      <c r="TZD212" s="5"/>
      <c r="TZE212" s="5"/>
      <c r="TZF212" s="5"/>
      <c r="TZG212" s="5"/>
      <c r="TZH212" s="5"/>
      <c r="TZI212" s="5"/>
      <c r="TZJ212" s="5"/>
      <c r="TZK212" s="5"/>
      <c r="TZL212" s="5"/>
      <c r="TZM212" s="5"/>
      <c r="TZN212" s="5"/>
      <c r="TZO212" s="5"/>
      <c r="TZP212" s="5"/>
      <c r="TZQ212" s="5"/>
      <c r="TZR212" s="5"/>
      <c r="TZS212" s="5"/>
      <c r="TZT212" s="5"/>
      <c r="TZU212" s="5"/>
      <c r="TZV212" s="5"/>
      <c r="TZW212" s="5"/>
      <c r="TZX212" s="5"/>
      <c r="TZY212" s="5"/>
      <c r="TZZ212" s="5"/>
      <c r="UAA212" s="5"/>
      <c r="UAB212" s="5"/>
      <c r="UAC212" s="5"/>
      <c r="UAD212" s="5"/>
      <c r="UAE212" s="5"/>
      <c r="UAF212" s="5"/>
      <c r="UAG212" s="5"/>
      <c r="UAH212" s="5"/>
      <c r="UAI212" s="5"/>
      <c r="UAJ212" s="5"/>
      <c r="UAK212" s="5"/>
      <c r="UAL212" s="5"/>
      <c r="UAM212" s="5"/>
      <c r="UAN212" s="5"/>
      <c r="UAO212" s="5"/>
      <c r="UAP212" s="5"/>
      <c r="UAQ212" s="5"/>
      <c r="UAR212" s="5"/>
      <c r="UAS212" s="5"/>
      <c r="UAT212" s="5"/>
      <c r="UAU212" s="5"/>
      <c r="UAV212" s="5"/>
      <c r="UAW212" s="5"/>
      <c r="UAX212" s="5"/>
      <c r="UAY212" s="5"/>
      <c r="UAZ212" s="5"/>
      <c r="UBA212" s="5"/>
      <c r="UBB212" s="5"/>
      <c r="UBC212" s="5"/>
      <c r="UBD212" s="5"/>
      <c r="UBE212" s="5"/>
      <c r="UBF212" s="5"/>
      <c r="UBG212" s="5"/>
      <c r="UBH212" s="5"/>
      <c r="UBI212" s="5"/>
      <c r="UBJ212" s="5"/>
      <c r="UBK212" s="5"/>
      <c r="UBL212" s="5"/>
      <c r="UBM212" s="5"/>
      <c r="UBN212" s="5"/>
      <c r="UBO212" s="5"/>
      <c r="UBP212" s="5"/>
      <c r="UBQ212" s="5"/>
      <c r="UBR212" s="5"/>
      <c r="UBS212" s="5"/>
      <c r="UBT212" s="5"/>
      <c r="UBU212" s="5"/>
      <c r="UBV212" s="5"/>
      <c r="UBW212" s="5"/>
      <c r="UBX212" s="5"/>
      <c r="UBY212" s="5"/>
      <c r="UBZ212" s="5"/>
      <c r="UCA212" s="5"/>
      <c r="UCB212" s="5"/>
      <c r="UCC212" s="5"/>
      <c r="UCD212" s="5"/>
      <c r="UCE212" s="5"/>
      <c r="UCF212" s="5"/>
      <c r="UCG212" s="5"/>
      <c r="UCH212" s="5"/>
      <c r="UCI212" s="5"/>
      <c r="UCJ212" s="5"/>
      <c r="UCK212" s="5"/>
      <c r="UCL212" s="5"/>
      <c r="UCM212" s="5"/>
      <c r="UCN212" s="5"/>
      <c r="UCO212" s="5"/>
      <c r="UCP212" s="5"/>
      <c r="UCQ212" s="5"/>
      <c r="UCR212" s="5"/>
      <c r="UCS212" s="5"/>
      <c r="UCT212" s="5"/>
      <c r="UCU212" s="5"/>
      <c r="UCV212" s="5"/>
      <c r="UCW212" s="5"/>
      <c r="UCX212" s="5"/>
      <c r="UCY212" s="5"/>
      <c r="UCZ212" s="5"/>
      <c r="UDA212" s="5"/>
      <c r="UDB212" s="5"/>
      <c r="UDC212" s="5"/>
      <c r="UDD212" s="5"/>
      <c r="UDE212" s="5"/>
      <c r="UDF212" s="5"/>
      <c r="UDG212" s="5"/>
      <c r="UDH212" s="5"/>
      <c r="UDI212" s="5"/>
      <c r="UDJ212" s="5"/>
      <c r="UDK212" s="5"/>
      <c r="UDL212" s="5"/>
      <c r="UDM212" s="5"/>
      <c r="UDN212" s="5"/>
      <c r="UDO212" s="5"/>
      <c r="UDP212" s="5"/>
      <c r="UDQ212" s="5"/>
      <c r="UDR212" s="5"/>
      <c r="UDS212" s="5"/>
      <c r="UDT212" s="5"/>
      <c r="UDU212" s="5"/>
      <c r="UDV212" s="5"/>
      <c r="UDW212" s="5"/>
      <c r="UDX212" s="5"/>
      <c r="UDY212" s="5"/>
      <c r="UDZ212" s="5"/>
      <c r="UEA212" s="5"/>
      <c r="UEB212" s="5"/>
      <c r="UEC212" s="5"/>
      <c r="UED212" s="5"/>
      <c r="UEE212" s="5"/>
      <c r="UEF212" s="5"/>
      <c r="UEG212" s="5"/>
      <c r="UEH212" s="5"/>
      <c r="UEI212" s="5"/>
      <c r="UEJ212" s="5"/>
      <c r="UEK212" s="5"/>
      <c r="UEL212" s="5"/>
      <c r="UEM212" s="5"/>
      <c r="UEN212" s="5"/>
      <c r="UEO212" s="5"/>
      <c r="UEP212" s="5"/>
      <c r="UEQ212" s="5"/>
      <c r="UER212" s="5"/>
      <c r="UES212" s="5"/>
      <c r="UET212" s="5"/>
      <c r="UEU212" s="5"/>
      <c r="UEV212" s="5"/>
      <c r="UEW212" s="5"/>
      <c r="UEX212" s="5"/>
      <c r="UEY212" s="5"/>
      <c r="UEZ212" s="5"/>
      <c r="UFA212" s="5"/>
      <c r="UFB212" s="5"/>
      <c r="UFC212" s="5"/>
      <c r="UFD212" s="5"/>
      <c r="UFE212" s="5"/>
      <c r="UFF212" s="5"/>
      <c r="UFG212" s="5"/>
      <c r="UFH212" s="5"/>
      <c r="UFI212" s="5"/>
      <c r="UFJ212" s="5"/>
      <c r="UFK212" s="5"/>
      <c r="UFL212" s="5"/>
      <c r="UFM212" s="5"/>
      <c r="UFN212" s="5"/>
      <c r="UFO212" s="5"/>
      <c r="UFP212" s="5"/>
      <c r="UFQ212" s="5"/>
      <c r="UFR212" s="5"/>
      <c r="UFS212" s="5"/>
      <c r="UFT212" s="5"/>
      <c r="UFU212" s="5"/>
      <c r="UFV212" s="5"/>
      <c r="UFW212" s="5"/>
      <c r="UFX212" s="5"/>
      <c r="UFY212" s="5"/>
      <c r="UFZ212" s="5"/>
      <c r="UGA212" s="5"/>
      <c r="UGB212" s="5"/>
      <c r="UGC212" s="5"/>
      <c r="UGD212" s="5"/>
      <c r="UGE212" s="5"/>
      <c r="UGF212" s="5"/>
      <c r="UGG212" s="5"/>
      <c r="UGH212" s="5"/>
      <c r="UGI212" s="5"/>
      <c r="UGJ212" s="5"/>
      <c r="UGK212" s="5"/>
      <c r="UGL212" s="5"/>
      <c r="UGM212" s="5"/>
      <c r="UGN212" s="5"/>
      <c r="UGO212" s="5"/>
      <c r="UGP212" s="5"/>
      <c r="UGQ212" s="5"/>
      <c r="UGR212" s="5"/>
      <c r="UGS212" s="5"/>
      <c r="UGT212" s="5"/>
      <c r="UGU212" s="5"/>
      <c r="UGV212" s="5"/>
      <c r="UGW212" s="5"/>
      <c r="UGX212" s="5"/>
      <c r="UGY212" s="5"/>
      <c r="UGZ212" s="5"/>
      <c r="UHA212" s="5"/>
      <c r="UHB212" s="5"/>
      <c r="UHC212" s="5"/>
      <c r="UHD212" s="5"/>
      <c r="UHE212" s="5"/>
      <c r="UHF212" s="5"/>
      <c r="UHG212" s="5"/>
      <c r="UHH212" s="5"/>
      <c r="UHI212" s="5"/>
      <c r="UHJ212" s="5"/>
      <c r="UHK212" s="5"/>
      <c r="UHL212" s="5"/>
      <c r="UHM212" s="5"/>
      <c r="UHN212" s="5"/>
      <c r="UHO212" s="5"/>
      <c r="UHP212" s="5"/>
      <c r="UHQ212" s="5"/>
      <c r="UHR212" s="5"/>
      <c r="UHS212" s="5"/>
      <c r="UHT212" s="5"/>
      <c r="UHU212" s="5"/>
      <c r="UHV212" s="5"/>
      <c r="UHW212" s="5"/>
      <c r="UHX212" s="5"/>
      <c r="UHY212" s="5"/>
      <c r="UHZ212" s="5"/>
      <c r="UIA212" s="5"/>
      <c r="UIB212" s="5"/>
      <c r="UIC212" s="5"/>
      <c r="UID212" s="5"/>
      <c r="UIE212" s="5"/>
      <c r="UIF212" s="5"/>
      <c r="UIG212" s="5"/>
      <c r="UIH212" s="5"/>
      <c r="UII212" s="5"/>
      <c r="UIJ212" s="5"/>
      <c r="UIK212" s="5"/>
      <c r="UIL212" s="5"/>
      <c r="UIM212" s="5"/>
      <c r="UIN212" s="5"/>
      <c r="UIO212" s="5"/>
      <c r="UIP212" s="5"/>
      <c r="UIQ212" s="5"/>
      <c r="UIR212" s="5"/>
      <c r="UIS212" s="5"/>
      <c r="UIT212" s="5"/>
      <c r="UIU212" s="5"/>
      <c r="UIV212" s="5"/>
      <c r="UIW212" s="5"/>
      <c r="UIX212" s="5"/>
      <c r="UIY212" s="5"/>
      <c r="UIZ212" s="5"/>
      <c r="UJA212" s="5"/>
      <c r="UJB212" s="5"/>
      <c r="UJC212" s="5"/>
      <c r="UJD212" s="5"/>
      <c r="UJE212" s="5"/>
      <c r="UJF212" s="5"/>
      <c r="UJG212" s="5"/>
      <c r="UJH212" s="5"/>
      <c r="UJI212" s="5"/>
      <c r="UJJ212" s="5"/>
      <c r="UJK212" s="5"/>
      <c r="UJL212" s="5"/>
      <c r="UJM212" s="5"/>
      <c r="UJN212" s="5"/>
      <c r="UJO212" s="5"/>
      <c r="UJP212" s="5"/>
      <c r="UJQ212" s="5"/>
      <c r="UJR212" s="5"/>
      <c r="UJS212" s="5"/>
      <c r="UJT212" s="5"/>
      <c r="UJU212" s="5"/>
      <c r="UJV212" s="5"/>
      <c r="UJW212" s="5"/>
      <c r="UJX212" s="5"/>
      <c r="UJY212" s="5"/>
      <c r="UJZ212" s="5"/>
      <c r="UKA212" s="5"/>
      <c r="UKB212" s="5"/>
      <c r="UKC212" s="5"/>
      <c r="UKD212" s="5"/>
      <c r="UKE212" s="5"/>
      <c r="UKF212" s="5"/>
      <c r="UKG212" s="5"/>
      <c r="UKH212" s="5"/>
      <c r="UKI212" s="5"/>
      <c r="UKJ212" s="5"/>
      <c r="UKK212" s="5"/>
      <c r="UKL212" s="5"/>
      <c r="UKM212" s="5"/>
      <c r="UKN212" s="5"/>
      <c r="UKO212" s="5"/>
      <c r="UKP212" s="5"/>
      <c r="UKQ212" s="5"/>
      <c r="UKR212" s="5"/>
      <c r="UKS212" s="5"/>
      <c r="UKT212" s="5"/>
      <c r="UKU212" s="5"/>
      <c r="UKV212" s="5"/>
      <c r="UKW212" s="5"/>
      <c r="UKX212" s="5"/>
      <c r="UKY212" s="5"/>
      <c r="UKZ212" s="5"/>
      <c r="ULA212" s="5"/>
      <c r="ULB212" s="5"/>
      <c r="ULC212" s="5"/>
      <c r="ULD212" s="5"/>
      <c r="ULE212" s="5"/>
      <c r="ULF212" s="5"/>
      <c r="ULG212" s="5"/>
      <c r="ULH212" s="5"/>
      <c r="ULI212" s="5"/>
      <c r="ULJ212" s="5"/>
      <c r="ULK212" s="5"/>
      <c r="ULL212" s="5"/>
      <c r="ULM212" s="5"/>
      <c r="ULN212" s="5"/>
      <c r="ULO212" s="5"/>
      <c r="ULP212" s="5"/>
      <c r="ULQ212" s="5"/>
      <c r="ULR212" s="5"/>
      <c r="ULS212" s="5"/>
      <c r="ULT212" s="5"/>
      <c r="ULU212" s="5"/>
      <c r="ULV212" s="5"/>
      <c r="ULW212" s="5"/>
      <c r="ULX212" s="5"/>
      <c r="ULY212" s="5"/>
      <c r="ULZ212" s="5"/>
      <c r="UMA212" s="5"/>
      <c r="UMB212" s="5"/>
      <c r="UMC212" s="5"/>
      <c r="UMD212" s="5"/>
      <c r="UME212" s="5"/>
      <c r="UMF212" s="5"/>
      <c r="UMG212" s="5"/>
      <c r="UMH212" s="5"/>
      <c r="UMI212" s="5"/>
      <c r="UMJ212" s="5"/>
      <c r="UMK212" s="5"/>
      <c r="UML212" s="5"/>
      <c r="UMM212" s="5"/>
      <c r="UMN212" s="5"/>
      <c r="UMO212" s="5"/>
      <c r="UMP212" s="5"/>
      <c r="UMQ212" s="5"/>
      <c r="UMR212" s="5"/>
      <c r="UMS212" s="5"/>
      <c r="UMT212" s="5"/>
      <c r="UMU212" s="5"/>
      <c r="UMV212" s="5"/>
      <c r="UMW212" s="5"/>
      <c r="UMX212" s="5"/>
      <c r="UMY212" s="5"/>
      <c r="UMZ212" s="5"/>
      <c r="UNA212" s="5"/>
      <c r="UNB212" s="5"/>
      <c r="UNC212" s="5"/>
      <c r="UND212" s="5"/>
      <c r="UNE212" s="5"/>
      <c r="UNF212" s="5"/>
      <c r="UNG212" s="5"/>
      <c r="UNH212" s="5"/>
      <c r="UNI212" s="5"/>
      <c r="UNJ212" s="5"/>
      <c r="UNK212" s="5"/>
      <c r="UNL212" s="5"/>
      <c r="UNM212" s="5"/>
      <c r="UNN212" s="5"/>
      <c r="UNO212" s="5"/>
      <c r="UNP212" s="5"/>
      <c r="UNQ212" s="5"/>
      <c r="UNR212" s="5"/>
      <c r="UNS212" s="5"/>
      <c r="UNT212" s="5"/>
      <c r="UNU212" s="5"/>
      <c r="UNV212" s="5"/>
      <c r="UNW212" s="5"/>
      <c r="UNX212" s="5"/>
      <c r="UNY212" s="5"/>
      <c r="UNZ212" s="5"/>
      <c r="UOA212" s="5"/>
      <c r="UOB212" s="5"/>
      <c r="UOC212" s="5"/>
      <c r="UOD212" s="5"/>
      <c r="UOE212" s="5"/>
      <c r="UOF212" s="5"/>
      <c r="UOG212" s="5"/>
      <c r="UOH212" s="5"/>
      <c r="UOI212" s="5"/>
      <c r="UOJ212" s="5"/>
      <c r="UOK212" s="5"/>
      <c r="UOL212" s="5"/>
      <c r="UOM212" s="5"/>
      <c r="UON212" s="5"/>
      <c r="UOO212" s="5"/>
      <c r="UOP212" s="5"/>
      <c r="UOQ212" s="5"/>
      <c r="UOR212" s="5"/>
      <c r="UOS212" s="5"/>
      <c r="UOT212" s="5"/>
      <c r="UOU212" s="5"/>
      <c r="UOV212" s="5"/>
      <c r="UOW212" s="5"/>
      <c r="UOX212" s="5"/>
      <c r="UOY212" s="5"/>
      <c r="UOZ212" s="5"/>
      <c r="UPA212" s="5"/>
      <c r="UPB212" s="5"/>
      <c r="UPC212" s="5"/>
      <c r="UPD212" s="5"/>
      <c r="UPE212" s="5"/>
      <c r="UPF212" s="5"/>
      <c r="UPG212" s="5"/>
      <c r="UPH212" s="5"/>
      <c r="UPI212" s="5"/>
      <c r="UPJ212" s="5"/>
      <c r="UPK212" s="5"/>
      <c r="UPL212" s="5"/>
      <c r="UPM212" s="5"/>
      <c r="UPN212" s="5"/>
      <c r="UPO212" s="5"/>
      <c r="UPP212" s="5"/>
      <c r="UPQ212" s="5"/>
      <c r="UPR212" s="5"/>
      <c r="UPS212" s="5"/>
      <c r="UPT212" s="5"/>
      <c r="UPU212" s="5"/>
      <c r="UPV212" s="5"/>
      <c r="UPW212" s="5"/>
      <c r="UPX212" s="5"/>
      <c r="UPY212" s="5"/>
      <c r="UPZ212" s="5"/>
      <c r="UQA212" s="5"/>
      <c r="UQB212" s="5"/>
      <c r="UQC212" s="5"/>
      <c r="UQD212" s="5"/>
      <c r="UQE212" s="5"/>
      <c r="UQF212" s="5"/>
      <c r="UQG212" s="5"/>
      <c r="UQH212" s="5"/>
      <c r="UQI212" s="5"/>
      <c r="UQJ212" s="5"/>
      <c r="UQK212" s="5"/>
      <c r="UQL212" s="5"/>
      <c r="UQM212" s="5"/>
      <c r="UQN212" s="5"/>
      <c r="UQO212" s="5"/>
      <c r="UQP212" s="5"/>
      <c r="UQQ212" s="5"/>
      <c r="UQR212" s="5"/>
      <c r="UQS212" s="5"/>
      <c r="UQT212" s="5"/>
      <c r="UQU212" s="5"/>
      <c r="UQV212" s="5"/>
      <c r="UQW212" s="5"/>
      <c r="UQX212" s="5"/>
      <c r="UQY212" s="5"/>
      <c r="UQZ212" s="5"/>
      <c r="URA212" s="5"/>
      <c r="URB212" s="5"/>
      <c r="URC212" s="5"/>
      <c r="URD212" s="5"/>
      <c r="URE212" s="5"/>
      <c r="URF212" s="5"/>
      <c r="URG212" s="5"/>
      <c r="URH212" s="5"/>
      <c r="URI212" s="5"/>
      <c r="URJ212" s="5"/>
      <c r="URK212" s="5"/>
      <c r="URL212" s="5"/>
      <c r="URM212" s="5"/>
      <c r="URN212" s="5"/>
      <c r="URO212" s="5"/>
      <c r="URP212" s="5"/>
      <c r="URQ212" s="5"/>
      <c r="URR212" s="5"/>
      <c r="URS212" s="5"/>
      <c r="URT212" s="5"/>
      <c r="URU212" s="5"/>
      <c r="URV212" s="5"/>
      <c r="URW212" s="5"/>
      <c r="URX212" s="5"/>
      <c r="URY212" s="5"/>
      <c r="URZ212" s="5"/>
      <c r="USA212" s="5"/>
      <c r="USB212" s="5"/>
      <c r="USC212" s="5"/>
      <c r="USD212" s="5"/>
      <c r="USE212" s="5"/>
      <c r="USF212" s="5"/>
      <c r="USG212" s="5"/>
      <c r="USH212" s="5"/>
      <c r="USI212" s="5"/>
      <c r="USJ212" s="5"/>
      <c r="USK212" s="5"/>
      <c r="USL212" s="5"/>
      <c r="USM212" s="5"/>
      <c r="USN212" s="5"/>
      <c r="USO212" s="5"/>
      <c r="USP212" s="5"/>
      <c r="USQ212" s="5"/>
      <c r="USR212" s="5"/>
      <c r="USS212" s="5"/>
      <c r="UST212" s="5"/>
      <c r="USU212" s="5"/>
      <c r="USV212" s="5"/>
      <c r="USW212" s="5"/>
      <c r="USX212" s="5"/>
      <c r="USY212" s="5"/>
      <c r="USZ212" s="5"/>
      <c r="UTA212" s="5"/>
      <c r="UTB212" s="5"/>
      <c r="UTC212" s="5"/>
      <c r="UTD212" s="5"/>
      <c r="UTE212" s="5"/>
      <c r="UTF212" s="5"/>
      <c r="UTG212" s="5"/>
      <c r="UTH212" s="5"/>
      <c r="UTI212" s="5"/>
      <c r="UTJ212" s="5"/>
      <c r="UTK212" s="5"/>
      <c r="UTL212" s="5"/>
      <c r="UTM212" s="5"/>
      <c r="UTN212" s="5"/>
      <c r="UTO212" s="5"/>
      <c r="UTP212" s="5"/>
      <c r="UTQ212" s="5"/>
      <c r="UTR212" s="5"/>
      <c r="UTS212" s="5"/>
      <c r="UTT212" s="5"/>
      <c r="UTU212" s="5"/>
      <c r="UTV212" s="5"/>
      <c r="UTW212" s="5"/>
      <c r="UTX212" s="5"/>
      <c r="UTY212" s="5"/>
      <c r="UTZ212" s="5"/>
      <c r="UUA212" s="5"/>
      <c r="UUB212" s="5"/>
      <c r="UUC212" s="5"/>
      <c r="UUD212" s="5"/>
      <c r="UUE212" s="5"/>
      <c r="UUF212" s="5"/>
      <c r="UUG212" s="5"/>
      <c r="UUH212" s="5"/>
      <c r="UUI212" s="5"/>
      <c r="UUJ212" s="5"/>
      <c r="UUK212" s="5"/>
      <c r="UUL212" s="5"/>
      <c r="UUM212" s="5"/>
      <c r="UUN212" s="5"/>
      <c r="UUO212" s="5"/>
      <c r="UUP212" s="5"/>
      <c r="UUQ212" s="5"/>
      <c r="UUR212" s="5"/>
      <c r="UUS212" s="5"/>
      <c r="UUT212" s="5"/>
      <c r="UUU212" s="5"/>
      <c r="UUV212" s="5"/>
      <c r="UUW212" s="5"/>
      <c r="UUX212" s="5"/>
      <c r="UUY212" s="5"/>
      <c r="UUZ212" s="5"/>
      <c r="UVA212" s="5"/>
      <c r="UVB212" s="5"/>
      <c r="UVC212" s="5"/>
      <c r="UVD212" s="5"/>
      <c r="UVE212" s="5"/>
      <c r="UVF212" s="5"/>
      <c r="UVG212" s="5"/>
      <c r="UVH212" s="5"/>
      <c r="UVI212" s="5"/>
      <c r="UVJ212" s="5"/>
      <c r="UVK212" s="5"/>
      <c r="UVL212" s="5"/>
      <c r="UVM212" s="5"/>
      <c r="UVN212" s="5"/>
      <c r="UVO212" s="5"/>
      <c r="UVP212" s="5"/>
      <c r="UVQ212" s="5"/>
      <c r="UVR212" s="5"/>
      <c r="UVS212" s="5"/>
      <c r="UVT212" s="5"/>
      <c r="UVU212" s="5"/>
      <c r="UVV212" s="5"/>
      <c r="UVW212" s="5"/>
      <c r="UVX212" s="5"/>
      <c r="UVY212" s="5"/>
      <c r="UVZ212" s="5"/>
      <c r="UWA212" s="5"/>
      <c r="UWB212" s="5"/>
      <c r="UWC212" s="5"/>
      <c r="UWD212" s="5"/>
      <c r="UWE212" s="5"/>
      <c r="UWF212" s="5"/>
      <c r="UWG212" s="5"/>
      <c r="UWH212" s="5"/>
      <c r="UWI212" s="5"/>
      <c r="UWJ212" s="5"/>
      <c r="UWK212" s="5"/>
      <c r="UWL212" s="5"/>
      <c r="UWM212" s="5"/>
      <c r="UWN212" s="5"/>
      <c r="UWO212" s="5"/>
      <c r="UWP212" s="5"/>
      <c r="UWQ212" s="5"/>
      <c r="UWR212" s="5"/>
      <c r="UWS212" s="5"/>
      <c r="UWT212" s="5"/>
      <c r="UWU212" s="5"/>
      <c r="UWV212" s="5"/>
      <c r="UWW212" s="5"/>
      <c r="UWX212" s="5"/>
      <c r="UWY212" s="5"/>
      <c r="UWZ212" s="5"/>
      <c r="UXA212" s="5"/>
      <c r="UXB212" s="5"/>
      <c r="UXC212" s="5"/>
      <c r="UXD212" s="5"/>
      <c r="UXE212" s="5"/>
      <c r="UXF212" s="5"/>
      <c r="UXG212" s="5"/>
      <c r="UXH212" s="5"/>
      <c r="UXI212" s="5"/>
      <c r="UXJ212" s="5"/>
      <c r="UXK212" s="5"/>
      <c r="UXL212" s="5"/>
      <c r="UXM212" s="5"/>
      <c r="UXN212" s="5"/>
      <c r="UXO212" s="5"/>
      <c r="UXP212" s="5"/>
      <c r="UXQ212" s="5"/>
      <c r="UXR212" s="5"/>
      <c r="UXS212" s="5"/>
      <c r="UXT212" s="5"/>
      <c r="UXU212" s="5"/>
      <c r="UXV212" s="5"/>
      <c r="UXW212" s="5"/>
      <c r="UXX212" s="5"/>
      <c r="UXY212" s="5"/>
      <c r="UXZ212" s="5"/>
      <c r="UYA212" s="5"/>
      <c r="UYB212" s="5"/>
      <c r="UYC212" s="5"/>
      <c r="UYD212" s="5"/>
      <c r="UYE212" s="5"/>
      <c r="UYF212" s="5"/>
      <c r="UYG212" s="5"/>
      <c r="UYH212" s="5"/>
      <c r="UYI212" s="5"/>
      <c r="UYJ212" s="5"/>
      <c r="UYK212" s="5"/>
      <c r="UYL212" s="5"/>
      <c r="UYM212" s="5"/>
      <c r="UYN212" s="5"/>
      <c r="UYO212" s="5"/>
      <c r="UYP212" s="5"/>
      <c r="UYQ212" s="5"/>
      <c r="UYR212" s="5"/>
      <c r="UYS212" s="5"/>
      <c r="UYT212" s="5"/>
      <c r="UYU212" s="5"/>
      <c r="UYV212" s="5"/>
      <c r="UYW212" s="5"/>
      <c r="UYX212" s="5"/>
      <c r="UYY212" s="5"/>
      <c r="UYZ212" s="5"/>
      <c r="UZA212" s="5"/>
      <c r="UZB212" s="5"/>
      <c r="UZC212" s="5"/>
      <c r="UZD212" s="5"/>
      <c r="UZE212" s="5"/>
      <c r="UZF212" s="5"/>
      <c r="UZG212" s="5"/>
      <c r="UZH212" s="5"/>
      <c r="UZI212" s="5"/>
      <c r="UZJ212" s="5"/>
      <c r="UZK212" s="5"/>
      <c r="UZL212" s="5"/>
      <c r="UZM212" s="5"/>
      <c r="UZN212" s="5"/>
      <c r="UZO212" s="5"/>
      <c r="UZP212" s="5"/>
      <c r="UZQ212" s="5"/>
      <c r="UZR212" s="5"/>
      <c r="UZS212" s="5"/>
      <c r="UZT212" s="5"/>
      <c r="UZU212" s="5"/>
      <c r="UZV212" s="5"/>
      <c r="UZW212" s="5"/>
      <c r="UZX212" s="5"/>
      <c r="UZY212" s="5"/>
      <c r="UZZ212" s="5"/>
      <c r="VAA212" s="5"/>
      <c r="VAB212" s="5"/>
      <c r="VAC212" s="5"/>
      <c r="VAD212" s="5"/>
      <c r="VAE212" s="5"/>
      <c r="VAF212" s="5"/>
      <c r="VAG212" s="5"/>
      <c r="VAH212" s="5"/>
      <c r="VAI212" s="5"/>
      <c r="VAJ212" s="5"/>
      <c r="VAK212" s="5"/>
      <c r="VAL212" s="5"/>
      <c r="VAM212" s="5"/>
      <c r="VAN212" s="5"/>
      <c r="VAO212" s="5"/>
      <c r="VAP212" s="5"/>
      <c r="VAQ212" s="5"/>
      <c r="VAR212" s="5"/>
      <c r="VAS212" s="5"/>
      <c r="VAT212" s="5"/>
      <c r="VAU212" s="5"/>
      <c r="VAV212" s="5"/>
      <c r="VAW212" s="5"/>
      <c r="VAX212" s="5"/>
      <c r="VAY212" s="5"/>
      <c r="VAZ212" s="5"/>
      <c r="VBA212" s="5"/>
      <c r="VBB212" s="5"/>
      <c r="VBC212" s="5"/>
      <c r="VBD212" s="5"/>
      <c r="VBE212" s="5"/>
      <c r="VBF212" s="5"/>
      <c r="VBG212" s="5"/>
      <c r="VBH212" s="5"/>
      <c r="VBI212" s="5"/>
      <c r="VBJ212" s="5"/>
      <c r="VBK212" s="5"/>
      <c r="VBL212" s="5"/>
      <c r="VBM212" s="5"/>
      <c r="VBN212" s="5"/>
      <c r="VBO212" s="5"/>
      <c r="VBP212" s="5"/>
      <c r="VBQ212" s="5"/>
      <c r="VBR212" s="5"/>
      <c r="VBS212" s="5"/>
      <c r="VBT212" s="5"/>
      <c r="VBU212" s="5"/>
      <c r="VBV212" s="5"/>
      <c r="VBW212" s="5"/>
      <c r="VBX212" s="5"/>
      <c r="VBY212" s="5"/>
      <c r="VBZ212" s="5"/>
      <c r="VCA212" s="5"/>
      <c r="VCB212" s="5"/>
      <c r="VCC212" s="5"/>
      <c r="VCD212" s="5"/>
      <c r="VCE212" s="5"/>
      <c r="VCF212" s="5"/>
      <c r="VCG212" s="5"/>
      <c r="VCH212" s="5"/>
      <c r="VCI212" s="5"/>
      <c r="VCJ212" s="5"/>
      <c r="VCK212" s="5"/>
      <c r="VCL212" s="5"/>
      <c r="VCM212" s="5"/>
      <c r="VCN212" s="5"/>
      <c r="VCO212" s="5"/>
      <c r="VCP212" s="5"/>
      <c r="VCQ212" s="5"/>
      <c r="VCR212" s="5"/>
      <c r="VCS212" s="5"/>
      <c r="VCT212" s="5"/>
      <c r="VCU212" s="5"/>
      <c r="VCV212" s="5"/>
      <c r="VCW212" s="5"/>
      <c r="VCX212" s="5"/>
      <c r="VCY212" s="5"/>
      <c r="VCZ212" s="5"/>
      <c r="VDA212" s="5"/>
      <c r="VDB212" s="5"/>
      <c r="VDC212" s="5"/>
      <c r="VDD212" s="5"/>
      <c r="VDE212" s="5"/>
      <c r="VDF212" s="5"/>
      <c r="VDG212" s="5"/>
      <c r="VDH212" s="5"/>
      <c r="VDI212" s="5"/>
      <c r="VDJ212" s="5"/>
      <c r="VDK212" s="5"/>
      <c r="VDL212" s="5"/>
      <c r="VDM212" s="5"/>
      <c r="VDN212" s="5"/>
      <c r="VDO212" s="5"/>
      <c r="VDP212" s="5"/>
      <c r="VDQ212" s="5"/>
      <c r="VDR212" s="5"/>
      <c r="VDS212" s="5"/>
      <c r="VDT212" s="5"/>
      <c r="VDU212" s="5"/>
      <c r="VDV212" s="5"/>
      <c r="VDW212" s="5"/>
      <c r="VDX212" s="5"/>
      <c r="VDY212" s="5"/>
      <c r="VDZ212" s="5"/>
      <c r="VEA212" s="5"/>
      <c r="VEB212" s="5"/>
      <c r="VEC212" s="5"/>
      <c r="VED212" s="5"/>
      <c r="VEE212" s="5"/>
      <c r="VEF212" s="5"/>
      <c r="VEG212" s="5"/>
      <c r="VEH212" s="5"/>
      <c r="VEI212" s="5"/>
      <c r="VEJ212" s="5"/>
      <c r="VEK212" s="5"/>
      <c r="VEL212" s="5"/>
      <c r="VEM212" s="5"/>
      <c r="VEN212" s="5"/>
      <c r="VEO212" s="5"/>
      <c r="VEP212" s="5"/>
      <c r="VEQ212" s="5"/>
      <c r="VER212" s="5"/>
      <c r="VES212" s="5"/>
      <c r="VET212" s="5"/>
      <c r="VEU212" s="5"/>
      <c r="VEV212" s="5"/>
      <c r="VEW212" s="5"/>
      <c r="VEX212" s="5"/>
      <c r="VEY212" s="5"/>
      <c r="VEZ212" s="5"/>
      <c r="VFA212" s="5"/>
      <c r="VFB212" s="5"/>
      <c r="VFC212" s="5"/>
      <c r="VFD212" s="5"/>
      <c r="VFE212" s="5"/>
      <c r="VFF212" s="5"/>
      <c r="VFG212" s="5"/>
      <c r="VFH212" s="5"/>
      <c r="VFI212" s="5"/>
      <c r="VFJ212" s="5"/>
      <c r="VFK212" s="5"/>
      <c r="VFL212" s="5"/>
      <c r="VFM212" s="5"/>
      <c r="VFN212" s="5"/>
      <c r="VFO212" s="5"/>
      <c r="VFP212" s="5"/>
      <c r="VFQ212" s="5"/>
      <c r="VFR212" s="5"/>
      <c r="VFS212" s="5"/>
      <c r="VFT212" s="5"/>
      <c r="VFU212" s="5"/>
      <c r="VFV212" s="5"/>
      <c r="VFW212" s="5"/>
      <c r="VFX212" s="5"/>
      <c r="VFY212" s="5"/>
      <c r="VFZ212" s="5"/>
      <c r="VGA212" s="5"/>
      <c r="VGB212" s="5"/>
      <c r="VGC212" s="5"/>
      <c r="VGD212" s="5"/>
      <c r="VGE212" s="5"/>
      <c r="VGF212" s="5"/>
      <c r="VGG212" s="5"/>
      <c r="VGH212" s="5"/>
      <c r="VGI212" s="5"/>
      <c r="VGJ212" s="5"/>
      <c r="VGK212" s="5"/>
      <c r="VGL212" s="5"/>
      <c r="VGM212" s="5"/>
      <c r="VGN212" s="5"/>
      <c r="VGO212" s="5"/>
      <c r="VGP212" s="5"/>
      <c r="VGQ212" s="5"/>
      <c r="VGR212" s="5"/>
      <c r="VGS212" s="5"/>
      <c r="VGT212" s="5"/>
      <c r="VGU212" s="5"/>
      <c r="VGV212" s="5"/>
      <c r="VGW212" s="5"/>
      <c r="VGX212" s="5"/>
      <c r="VGY212" s="5"/>
      <c r="VGZ212" s="5"/>
      <c r="VHA212" s="5"/>
      <c r="VHB212" s="5"/>
      <c r="VHC212" s="5"/>
      <c r="VHD212" s="5"/>
      <c r="VHE212" s="5"/>
      <c r="VHF212" s="5"/>
      <c r="VHG212" s="5"/>
      <c r="VHH212" s="5"/>
      <c r="VHI212" s="5"/>
      <c r="VHJ212" s="5"/>
      <c r="VHK212" s="5"/>
      <c r="VHL212" s="5"/>
      <c r="VHM212" s="5"/>
      <c r="VHN212" s="5"/>
      <c r="VHO212" s="5"/>
      <c r="VHP212" s="5"/>
      <c r="VHQ212" s="5"/>
      <c r="VHR212" s="5"/>
      <c r="VHS212" s="5"/>
      <c r="VHT212" s="5"/>
      <c r="VHU212" s="5"/>
      <c r="VHV212" s="5"/>
      <c r="VHW212" s="5"/>
      <c r="VHX212" s="5"/>
      <c r="VHY212" s="5"/>
      <c r="VHZ212" s="5"/>
      <c r="VIA212" s="5"/>
      <c r="VIB212" s="5"/>
      <c r="VIC212" s="5"/>
      <c r="VID212" s="5"/>
      <c r="VIE212" s="5"/>
      <c r="VIF212" s="5"/>
      <c r="VIG212" s="5"/>
      <c r="VIH212" s="5"/>
      <c r="VII212" s="5"/>
      <c r="VIJ212" s="5"/>
      <c r="VIK212" s="5"/>
      <c r="VIL212" s="5"/>
      <c r="VIM212" s="5"/>
      <c r="VIN212" s="5"/>
      <c r="VIO212" s="5"/>
      <c r="VIP212" s="5"/>
      <c r="VIQ212" s="5"/>
      <c r="VIR212" s="5"/>
      <c r="VIS212" s="5"/>
      <c r="VIT212" s="5"/>
      <c r="VIU212" s="5"/>
      <c r="VIV212" s="5"/>
      <c r="VIW212" s="5"/>
      <c r="VIX212" s="5"/>
      <c r="VIY212" s="5"/>
      <c r="VIZ212" s="5"/>
      <c r="VJA212" s="5"/>
      <c r="VJB212" s="5"/>
      <c r="VJC212" s="5"/>
      <c r="VJD212" s="5"/>
      <c r="VJE212" s="5"/>
      <c r="VJF212" s="5"/>
      <c r="VJG212" s="5"/>
      <c r="VJH212" s="5"/>
      <c r="VJI212" s="5"/>
      <c r="VJJ212" s="5"/>
      <c r="VJK212" s="5"/>
      <c r="VJL212" s="5"/>
      <c r="VJM212" s="5"/>
      <c r="VJN212" s="5"/>
      <c r="VJO212" s="5"/>
      <c r="VJP212" s="5"/>
      <c r="VJQ212" s="5"/>
      <c r="VJR212" s="5"/>
      <c r="VJS212" s="5"/>
      <c r="VJT212" s="5"/>
      <c r="VJU212" s="5"/>
      <c r="VJV212" s="5"/>
      <c r="VJW212" s="5"/>
      <c r="VJX212" s="5"/>
      <c r="VJY212" s="5"/>
      <c r="VJZ212" s="5"/>
      <c r="VKA212" s="5"/>
      <c r="VKB212" s="5"/>
      <c r="VKC212" s="5"/>
      <c r="VKD212" s="5"/>
      <c r="VKE212" s="5"/>
      <c r="VKF212" s="5"/>
      <c r="VKG212" s="5"/>
      <c r="VKH212" s="5"/>
      <c r="VKI212" s="5"/>
      <c r="VKJ212" s="5"/>
      <c r="VKK212" s="5"/>
      <c r="VKL212" s="5"/>
      <c r="VKM212" s="5"/>
      <c r="VKN212" s="5"/>
      <c r="VKO212" s="5"/>
      <c r="VKP212" s="5"/>
      <c r="VKQ212" s="5"/>
      <c r="VKR212" s="5"/>
      <c r="VKS212" s="5"/>
      <c r="VKT212" s="5"/>
      <c r="VKU212" s="5"/>
      <c r="VKV212" s="5"/>
      <c r="VKW212" s="5"/>
      <c r="VKX212" s="5"/>
      <c r="VKY212" s="5"/>
      <c r="VKZ212" s="5"/>
      <c r="VLA212" s="5"/>
      <c r="VLB212" s="5"/>
      <c r="VLC212" s="5"/>
      <c r="VLD212" s="5"/>
      <c r="VLE212" s="5"/>
      <c r="VLF212" s="5"/>
      <c r="VLG212" s="5"/>
      <c r="VLH212" s="5"/>
      <c r="VLI212" s="5"/>
      <c r="VLJ212" s="5"/>
      <c r="VLK212" s="5"/>
      <c r="VLL212" s="5"/>
      <c r="VLM212" s="5"/>
      <c r="VLN212" s="5"/>
      <c r="VLO212" s="5"/>
      <c r="VLP212" s="5"/>
      <c r="VLQ212" s="5"/>
      <c r="VLR212" s="5"/>
      <c r="VLS212" s="5"/>
      <c r="VLT212" s="5"/>
      <c r="VLU212" s="5"/>
      <c r="VLV212" s="5"/>
      <c r="VLW212" s="5"/>
      <c r="VLX212" s="5"/>
      <c r="VLY212" s="5"/>
      <c r="VLZ212" s="5"/>
      <c r="VMA212" s="5"/>
      <c r="VMB212" s="5"/>
      <c r="VMC212" s="5"/>
      <c r="VMD212" s="5"/>
      <c r="VME212" s="5"/>
      <c r="VMF212" s="5"/>
      <c r="VMG212" s="5"/>
      <c r="VMH212" s="5"/>
      <c r="VMI212" s="5"/>
      <c r="VMJ212" s="5"/>
      <c r="VMK212" s="5"/>
      <c r="VML212" s="5"/>
      <c r="VMM212" s="5"/>
      <c r="VMN212" s="5"/>
      <c r="VMO212" s="5"/>
      <c r="VMP212" s="5"/>
      <c r="VMQ212" s="5"/>
      <c r="VMR212" s="5"/>
      <c r="VMS212" s="5"/>
      <c r="VMT212" s="5"/>
      <c r="VMU212" s="5"/>
      <c r="VMV212" s="5"/>
      <c r="VMW212" s="5"/>
      <c r="VMX212" s="5"/>
      <c r="VMY212" s="5"/>
      <c r="VMZ212" s="5"/>
      <c r="VNA212" s="5"/>
      <c r="VNB212" s="5"/>
      <c r="VNC212" s="5"/>
      <c r="VND212" s="5"/>
      <c r="VNE212" s="5"/>
      <c r="VNF212" s="5"/>
      <c r="VNG212" s="5"/>
      <c r="VNH212" s="5"/>
      <c r="VNI212" s="5"/>
      <c r="VNJ212" s="5"/>
      <c r="VNK212" s="5"/>
      <c r="VNL212" s="5"/>
      <c r="VNM212" s="5"/>
      <c r="VNN212" s="5"/>
      <c r="VNO212" s="5"/>
      <c r="VNP212" s="5"/>
      <c r="VNQ212" s="5"/>
      <c r="VNR212" s="5"/>
      <c r="VNS212" s="5"/>
      <c r="VNT212" s="5"/>
      <c r="VNU212" s="5"/>
      <c r="VNV212" s="5"/>
      <c r="VNW212" s="5"/>
      <c r="VNX212" s="5"/>
      <c r="VNY212" s="5"/>
      <c r="VNZ212" s="5"/>
      <c r="VOA212" s="5"/>
      <c r="VOB212" s="5"/>
      <c r="VOC212" s="5"/>
      <c r="VOD212" s="5"/>
      <c r="VOE212" s="5"/>
      <c r="VOF212" s="5"/>
      <c r="VOG212" s="5"/>
      <c r="VOH212" s="5"/>
      <c r="VOI212" s="5"/>
      <c r="VOJ212" s="5"/>
      <c r="VOK212" s="5"/>
      <c r="VOL212" s="5"/>
      <c r="VOM212" s="5"/>
      <c r="VON212" s="5"/>
      <c r="VOO212" s="5"/>
      <c r="VOP212" s="5"/>
      <c r="VOQ212" s="5"/>
      <c r="VOR212" s="5"/>
      <c r="VOS212" s="5"/>
      <c r="VOT212" s="5"/>
      <c r="VOU212" s="5"/>
      <c r="VOV212" s="5"/>
      <c r="VOW212" s="5"/>
      <c r="VOX212" s="5"/>
      <c r="VOY212" s="5"/>
      <c r="VOZ212" s="5"/>
      <c r="VPA212" s="5"/>
      <c r="VPB212" s="5"/>
      <c r="VPC212" s="5"/>
      <c r="VPD212" s="5"/>
      <c r="VPE212" s="5"/>
      <c r="VPF212" s="5"/>
      <c r="VPG212" s="5"/>
      <c r="VPH212" s="5"/>
      <c r="VPI212" s="5"/>
      <c r="VPJ212" s="5"/>
      <c r="VPK212" s="5"/>
      <c r="VPL212" s="5"/>
      <c r="VPM212" s="5"/>
      <c r="VPN212" s="5"/>
      <c r="VPO212" s="5"/>
      <c r="VPP212" s="5"/>
      <c r="VPQ212" s="5"/>
      <c r="VPR212" s="5"/>
      <c r="VPS212" s="5"/>
      <c r="VPT212" s="5"/>
      <c r="VPU212" s="5"/>
      <c r="VPV212" s="5"/>
      <c r="VPW212" s="5"/>
      <c r="VPX212" s="5"/>
      <c r="VPY212" s="5"/>
      <c r="VPZ212" s="5"/>
      <c r="VQA212" s="5"/>
      <c r="VQB212" s="5"/>
      <c r="VQC212" s="5"/>
      <c r="VQD212" s="5"/>
      <c r="VQE212" s="5"/>
      <c r="VQF212" s="5"/>
      <c r="VQG212" s="5"/>
      <c r="VQH212" s="5"/>
      <c r="VQI212" s="5"/>
      <c r="VQJ212" s="5"/>
      <c r="VQK212" s="5"/>
      <c r="VQL212" s="5"/>
      <c r="VQM212" s="5"/>
      <c r="VQN212" s="5"/>
      <c r="VQO212" s="5"/>
      <c r="VQP212" s="5"/>
      <c r="VQQ212" s="5"/>
      <c r="VQR212" s="5"/>
      <c r="VQS212" s="5"/>
      <c r="VQT212" s="5"/>
      <c r="VQU212" s="5"/>
      <c r="VQV212" s="5"/>
      <c r="VQW212" s="5"/>
      <c r="VQX212" s="5"/>
      <c r="VQY212" s="5"/>
      <c r="VQZ212" s="5"/>
      <c r="VRA212" s="5"/>
      <c r="VRB212" s="5"/>
      <c r="VRC212" s="5"/>
      <c r="VRD212" s="5"/>
      <c r="VRE212" s="5"/>
      <c r="VRF212" s="5"/>
      <c r="VRG212" s="5"/>
      <c r="VRH212" s="5"/>
      <c r="VRI212" s="5"/>
      <c r="VRJ212" s="5"/>
      <c r="VRK212" s="5"/>
      <c r="VRL212" s="5"/>
      <c r="VRM212" s="5"/>
      <c r="VRN212" s="5"/>
      <c r="VRO212" s="5"/>
      <c r="VRP212" s="5"/>
      <c r="VRQ212" s="5"/>
      <c r="VRR212" s="5"/>
      <c r="VRS212" s="5"/>
      <c r="VRT212" s="5"/>
      <c r="VRU212" s="5"/>
      <c r="VRV212" s="5"/>
      <c r="VRW212" s="5"/>
      <c r="VRX212" s="5"/>
      <c r="VRY212" s="5"/>
      <c r="VRZ212" s="5"/>
      <c r="VSA212" s="5"/>
      <c r="VSB212" s="5"/>
      <c r="VSC212" s="5"/>
      <c r="VSD212" s="5"/>
      <c r="VSE212" s="5"/>
      <c r="VSF212" s="5"/>
      <c r="VSG212" s="5"/>
      <c r="VSH212" s="5"/>
      <c r="VSI212" s="5"/>
      <c r="VSJ212" s="5"/>
      <c r="VSK212" s="5"/>
      <c r="VSL212" s="5"/>
      <c r="VSM212" s="5"/>
      <c r="VSN212" s="5"/>
      <c r="VSO212" s="5"/>
      <c r="VSP212" s="5"/>
      <c r="VSQ212" s="5"/>
      <c r="VSR212" s="5"/>
      <c r="VSS212" s="5"/>
      <c r="VST212" s="5"/>
      <c r="VSU212" s="5"/>
      <c r="VSV212" s="5"/>
      <c r="VSW212" s="5"/>
      <c r="VSX212" s="5"/>
      <c r="VSY212" s="5"/>
      <c r="VSZ212" s="5"/>
      <c r="VTA212" s="5"/>
      <c r="VTB212" s="5"/>
      <c r="VTC212" s="5"/>
      <c r="VTD212" s="5"/>
      <c r="VTE212" s="5"/>
      <c r="VTF212" s="5"/>
      <c r="VTG212" s="5"/>
      <c r="VTH212" s="5"/>
      <c r="VTI212" s="5"/>
      <c r="VTJ212" s="5"/>
      <c r="VTK212" s="5"/>
      <c r="VTL212" s="5"/>
      <c r="VTM212" s="5"/>
      <c r="VTN212" s="5"/>
      <c r="VTO212" s="5"/>
      <c r="VTP212" s="5"/>
      <c r="VTQ212" s="5"/>
      <c r="VTR212" s="5"/>
      <c r="VTS212" s="5"/>
      <c r="VTT212" s="5"/>
      <c r="VTU212" s="5"/>
      <c r="VTV212" s="5"/>
      <c r="VTW212" s="5"/>
      <c r="VTX212" s="5"/>
      <c r="VTY212" s="5"/>
      <c r="VTZ212" s="5"/>
      <c r="VUA212" s="5"/>
      <c r="VUB212" s="5"/>
      <c r="VUC212" s="5"/>
      <c r="VUD212" s="5"/>
      <c r="VUE212" s="5"/>
      <c r="VUF212" s="5"/>
      <c r="VUG212" s="5"/>
      <c r="VUH212" s="5"/>
      <c r="VUI212" s="5"/>
      <c r="VUJ212" s="5"/>
      <c r="VUK212" s="5"/>
      <c r="VUL212" s="5"/>
      <c r="VUM212" s="5"/>
      <c r="VUN212" s="5"/>
      <c r="VUO212" s="5"/>
      <c r="VUP212" s="5"/>
      <c r="VUQ212" s="5"/>
      <c r="VUR212" s="5"/>
      <c r="VUS212" s="5"/>
      <c r="VUT212" s="5"/>
      <c r="VUU212" s="5"/>
      <c r="VUV212" s="5"/>
      <c r="VUW212" s="5"/>
      <c r="VUX212" s="5"/>
      <c r="VUY212" s="5"/>
      <c r="VUZ212" s="5"/>
      <c r="VVA212" s="5"/>
      <c r="VVB212" s="5"/>
      <c r="VVC212" s="5"/>
      <c r="VVD212" s="5"/>
      <c r="VVE212" s="5"/>
      <c r="VVF212" s="5"/>
      <c r="VVG212" s="5"/>
      <c r="VVH212" s="5"/>
      <c r="VVI212" s="5"/>
      <c r="VVJ212" s="5"/>
      <c r="VVK212" s="5"/>
      <c r="VVL212" s="5"/>
      <c r="VVM212" s="5"/>
      <c r="VVN212" s="5"/>
      <c r="VVO212" s="5"/>
      <c r="VVP212" s="5"/>
      <c r="VVQ212" s="5"/>
      <c r="VVR212" s="5"/>
      <c r="VVS212" s="5"/>
      <c r="VVT212" s="5"/>
      <c r="VVU212" s="5"/>
      <c r="VVV212" s="5"/>
      <c r="VVW212" s="5"/>
      <c r="VVX212" s="5"/>
      <c r="VVY212" s="5"/>
      <c r="VVZ212" s="5"/>
      <c r="VWA212" s="5"/>
      <c r="VWB212" s="5"/>
      <c r="VWC212" s="5"/>
      <c r="VWD212" s="5"/>
      <c r="VWE212" s="5"/>
      <c r="VWF212" s="5"/>
      <c r="VWG212" s="5"/>
      <c r="VWH212" s="5"/>
      <c r="VWI212" s="5"/>
      <c r="VWJ212" s="5"/>
      <c r="VWK212" s="5"/>
      <c r="VWL212" s="5"/>
      <c r="VWM212" s="5"/>
      <c r="VWN212" s="5"/>
      <c r="VWO212" s="5"/>
      <c r="VWP212" s="5"/>
      <c r="VWQ212" s="5"/>
      <c r="VWR212" s="5"/>
      <c r="VWS212" s="5"/>
      <c r="VWT212" s="5"/>
      <c r="VWU212" s="5"/>
      <c r="VWV212" s="5"/>
      <c r="VWW212" s="5"/>
      <c r="VWX212" s="5"/>
      <c r="VWY212" s="5"/>
      <c r="VWZ212" s="5"/>
      <c r="VXA212" s="5"/>
      <c r="VXB212" s="5"/>
      <c r="VXC212" s="5"/>
      <c r="VXD212" s="5"/>
      <c r="VXE212" s="5"/>
      <c r="VXF212" s="5"/>
      <c r="VXG212" s="5"/>
      <c r="VXH212" s="5"/>
      <c r="VXI212" s="5"/>
      <c r="VXJ212" s="5"/>
      <c r="VXK212" s="5"/>
      <c r="VXL212" s="5"/>
      <c r="VXM212" s="5"/>
      <c r="VXN212" s="5"/>
      <c r="VXO212" s="5"/>
      <c r="VXP212" s="5"/>
      <c r="VXQ212" s="5"/>
      <c r="VXR212" s="5"/>
      <c r="VXS212" s="5"/>
      <c r="VXT212" s="5"/>
      <c r="VXU212" s="5"/>
      <c r="VXV212" s="5"/>
      <c r="VXW212" s="5"/>
      <c r="VXX212" s="5"/>
      <c r="VXY212" s="5"/>
      <c r="VXZ212" s="5"/>
      <c r="VYA212" s="5"/>
      <c r="VYB212" s="5"/>
      <c r="VYC212" s="5"/>
      <c r="VYD212" s="5"/>
      <c r="VYE212" s="5"/>
      <c r="VYF212" s="5"/>
      <c r="VYG212" s="5"/>
      <c r="VYH212" s="5"/>
      <c r="VYI212" s="5"/>
      <c r="VYJ212" s="5"/>
      <c r="VYK212" s="5"/>
      <c r="VYL212" s="5"/>
      <c r="VYM212" s="5"/>
      <c r="VYN212" s="5"/>
      <c r="VYO212" s="5"/>
      <c r="VYP212" s="5"/>
      <c r="VYQ212" s="5"/>
      <c r="VYR212" s="5"/>
      <c r="VYS212" s="5"/>
      <c r="VYT212" s="5"/>
      <c r="VYU212" s="5"/>
      <c r="VYV212" s="5"/>
      <c r="VYW212" s="5"/>
      <c r="VYX212" s="5"/>
      <c r="VYY212" s="5"/>
      <c r="VYZ212" s="5"/>
      <c r="VZA212" s="5"/>
      <c r="VZB212" s="5"/>
      <c r="VZC212" s="5"/>
      <c r="VZD212" s="5"/>
      <c r="VZE212" s="5"/>
      <c r="VZF212" s="5"/>
      <c r="VZG212" s="5"/>
      <c r="VZH212" s="5"/>
      <c r="VZI212" s="5"/>
      <c r="VZJ212" s="5"/>
      <c r="VZK212" s="5"/>
      <c r="VZL212" s="5"/>
      <c r="VZM212" s="5"/>
      <c r="VZN212" s="5"/>
      <c r="VZO212" s="5"/>
      <c r="VZP212" s="5"/>
      <c r="VZQ212" s="5"/>
      <c r="VZR212" s="5"/>
      <c r="VZS212" s="5"/>
      <c r="VZT212" s="5"/>
      <c r="VZU212" s="5"/>
      <c r="VZV212" s="5"/>
      <c r="VZW212" s="5"/>
      <c r="VZX212" s="5"/>
      <c r="VZY212" s="5"/>
      <c r="VZZ212" s="5"/>
      <c r="WAA212" s="5"/>
      <c r="WAB212" s="5"/>
      <c r="WAC212" s="5"/>
      <c r="WAD212" s="5"/>
      <c r="WAE212" s="5"/>
      <c r="WAF212" s="5"/>
      <c r="WAG212" s="5"/>
      <c r="WAH212" s="5"/>
      <c r="WAI212" s="5"/>
      <c r="WAJ212" s="5"/>
      <c r="WAK212" s="5"/>
      <c r="WAL212" s="5"/>
      <c r="WAM212" s="5"/>
      <c r="WAN212" s="5"/>
      <c r="WAO212" s="5"/>
      <c r="WAP212" s="5"/>
      <c r="WAQ212" s="5"/>
      <c r="WAR212" s="5"/>
      <c r="WAS212" s="5"/>
      <c r="WAT212" s="5"/>
      <c r="WAU212" s="5"/>
      <c r="WAV212" s="5"/>
      <c r="WAW212" s="5"/>
      <c r="WAX212" s="5"/>
      <c r="WAY212" s="5"/>
      <c r="WAZ212" s="5"/>
      <c r="WBA212" s="5"/>
      <c r="WBB212" s="5"/>
      <c r="WBC212" s="5"/>
      <c r="WBD212" s="5"/>
      <c r="WBE212" s="5"/>
      <c r="WBF212" s="5"/>
      <c r="WBG212" s="5"/>
      <c r="WBH212" s="5"/>
      <c r="WBI212" s="5"/>
      <c r="WBJ212" s="5"/>
      <c r="WBK212" s="5"/>
      <c r="WBL212" s="5"/>
      <c r="WBM212" s="5"/>
      <c r="WBN212" s="5"/>
      <c r="WBO212" s="5"/>
      <c r="WBP212" s="5"/>
      <c r="WBQ212" s="5"/>
      <c r="WBR212" s="5"/>
      <c r="WBS212" s="5"/>
      <c r="WBT212" s="5"/>
      <c r="WBU212" s="5"/>
      <c r="WBV212" s="5"/>
      <c r="WBW212" s="5"/>
      <c r="WBX212" s="5"/>
      <c r="WBY212" s="5"/>
      <c r="WBZ212" s="5"/>
      <c r="WCA212" s="5"/>
      <c r="WCB212" s="5"/>
      <c r="WCC212" s="5"/>
      <c r="WCD212" s="5"/>
      <c r="WCE212" s="5"/>
      <c r="WCF212" s="5"/>
      <c r="WCG212" s="5"/>
      <c r="WCH212" s="5"/>
      <c r="WCI212" s="5"/>
      <c r="WCJ212" s="5"/>
      <c r="WCK212" s="5"/>
      <c r="WCL212" s="5"/>
      <c r="WCM212" s="5"/>
      <c r="WCN212" s="5"/>
      <c r="WCO212" s="5"/>
      <c r="WCP212" s="5"/>
      <c r="WCQ212" s="5"/>
      <c r="WCR212" s="5"/>
      <c r="WCS212" s="5"/>
      <c r="WCT212" s="5"/>
      <c r="WCU212" s="5"/>
      <c r="WCV212" s="5"/>
      <c r="WCW212" s="5"/>
      <c r="WCX212" s="5"/>
      <c r="WCY212" s="5"/>
      <c r="WCZ212" s="5"/>
      <c r="WDA212" s="5"/>
      <c r="WDB212" s="5"/>
      <c r="WDC212" s="5"/>
      <c r="WDD212" s="5"/>
      <c r="WDE212" s="5"/>
      <c r="WDF212" s="5"/>
      <c r="WDG212" s="5"/>
      <c r="WDH212" s="5"/>
      <c r="WDI212" s="5"/>
      <c r="WDJ212" s="5"/>
      <c r="WDK212" s="5"/>
      <c r="WDL212" s="5"/>
      <c r="WDM212" s="5"/>
      <c r="WDN212" s="5"/>
      <c r="WDO212" s="5"/>
      <c r="WDP212" s="5"/>
      <c r="WDQ212" s="5"/>
      <c r="WDR212" s="5"/>
      <c r="WDS212" s="5"/>
      <c r="WDT212" s="5"/>
      <c r="WDU212" s="5"/>
      <c r="WDV212" s="5"/>
      <c r="WDW212" s="5"/>
      <c r="WDX212" s="5"/>
      <c r="WDY212" s="5"/>
      <c r="WDZ212" s="5"/>
      <c r="WEA212" s="5"/>
      <c r="WEB212" s="5"/>
      <c r="WEC212" s="5"/>
      <c r="WED212" s="5"/>
      <c r="WEE212" s="5"/>
      <c r="WEF212" s="5"/>
      <c r="WEG212" s="5"/>
      <c r="WEH212" s="5"/>
      <c r="WEI212" s="5"/>
      <c r="WEJ212" s="5"/>
      <c r="WEK212" s="5"/>
      <c r="WEL212" s="5"/>
      <c r="WEM212" s="5"/>
      <c r="WEN212" s="5"/>
      <c r="WEO212" s="5"/>
      <c r="WEP212" s="5"/>
      <c r="WEQ212" s="5"/>
      <c r="WER212" s="5"/>
      <c r="WES212" s="5"/>
      <c r="WET212" s="5"/>
      <c r="WEU212" s="5"/>
      <c r="WEV212" s="5"/>
      <c r="WEW212" s="5"/>
      <c r="WEX212" s="5"/>
      <c r="WEY212" s="5"/>
      <c r="WEZ212" s="5"/>
      <c r="WFA212" s="5"/>
      <c r="WFB212" s="5"/>
      <c r="WFC212" s="5"/>
      <c r="WFD212" s="5"/>
      <c r="WFE212" s="5"/>
      <c r="WFF212" s="5"/>
      <c r="WFG212" s="5"/>
      <c r="WFH212" s="5"/>
      <c r="WFI212" s="5"/>
      <c r="WFJ212" s="5"/>
      <c r="WFK212" s="5"/>
      <c r="WFL212" s="5"/>
      <c r="WFM212" s="5"/>
      <c r="WFN212" s="5"/>
      <c r="WFO212" s="5"/>
      <c r="WFP212" s="5"/>
      <c r="WFQ212" s="5"/>
      <c r="WFR212" s="5"/>
      <c r="WFS212" s="5"/>
      <c r="WFT212" s="5"/>
      <c r="WFU212" s="5"/>
      <c r="WFV212" s="5"/>
      <c r="WFW212" s="5"/>
      <c r="WFX212" s="5"/>
      <c r="WFY212" s="5"/>
      <c r="WFZ212" s="5"/>
      <c r="WGA212" s="5"/>
      <c r="WGB212" s="5"/>
      <c r="WGC212" s="5"/>
      <c r="WGD212" s="5"/>
      <c r="WGE212" s="5"/>
      <c r="WGF212" s="5"/>
      <c r="WGG212" s="5"/>
      <c r="WGH212" s="5"/>
      <c r="WGI212" s="5"/>
      <c r="WGJ212" s="5"/>
      <c r="WGK212" s="5"/>
      <c r="WGL212" s="5"/>
      <c r="WGM212" s="5"/>
      <c r="WGN212" s="5"/>
      <c r="WGO212" s="5"/>
      <c r="WGP212" s="5"/>
      <c r="WGQ212" s="5"/>
      <c r="WGR212" s="5"/>
      <c r="WGS212" s="5"/>
      <c r="WGT212" s="5"/>
      <c r="WGU212" s="5"/>
      <c r="WGV212" s="5"/>
      <c r="WGW212" s="5"/>
      <c r="WGX212" s="5"/>
      <c r="WGY212" s="5"/>
      <c r="WGZ212" s="5"/>
      <c r="WHA212" s="5"/>
      <c r="WHB212" s="5"/>
      <c r="WHC212" s="5"/>
      <c r="WHD212" s="5"/>
      <c r="WHE212" s="5"/>
      <c r="WHF212" s="5"/>
      <c r="WHG212" s="5"/>
      <c r="WHH212" s="5"/>
      <c r="WHI212" s="5"/>
      <c r="WHJ212" s="5"/>
      <c r="WHK212" s="5"/>
      <c r="WHL212" s="5"/>
      <c r="WHM212" s="5"/>
      <c r="WHN212" s="5"/>
      <c r="WHO212" s="5"/>
      <c r="WHP212" s="5"/>
      <c r="WHQ212" s="5"/>
      <c r="WHR212" s="5"/>
      <c r="WHS212" s="5"/>
      <c r="WHT212" s="5"/>
      <c r="WHU212" s="5"/>
      <c r="WHV212" s="5"/>
      <c r="WHW212" s="5"/>
      <c r="WHX212" s="5"/>
      <c r="WHY212" s="5"/>
      <c r="WHZ212" s="5"/>
      <c r="WIA212" s="5"/>
      <c r="WIB212" s="5"/>
      <c r="WIC212" s="5"/>
      <c r="WID212" s="5"/>
      <c r="WIE212" s="5"/>
      <c r="WIF212" s="5"/>
      <c r="WIG212" s="5"/>
      <c r="WIH212" s="5"/>
      <c r="WII212" s="5"/>
      <c r="WIJ212" s="5"/>
      <c r="WIK212" s="5"/>
      <c r="WIL212" s="5"/>
      <c r="WIM212" s="5"/>
      <c r="WIN212" s="5"/>
      <c r="WIO212" s="5"/>
      <c r="WIP212" s="5"/>
      <c r="WIQ212" s="5"/>
      <c r="WIR212" s="5"/>
      <c r="WIS212" s="5"/>
      <c r="WIT212" s="5"/>
      <c r="WIU212" s="5"/>
      <c r="WIV212" s="5"/>
      <c r="WIW212" s="5"/>
      <c r="WIX212" s="5"/>
      <c r="WIY212" s="5"/>
      <c r="WIZ212" s="5"/>
      <c r="WJA212" s="5"/>
      <c r="WJB212" s="5"/>
      <c r="WJC212" s="5"/>
      <c r="WJD212" s="5"/>
      <c r="WJE212" s="5"/>
      <c r="WJF212" s="5"/>
      <c r="WJG212" s="5"/>
      <c r="WJH212" s="5"/>
      <c r="WJI212" s="5"/>
      <c r="WJJ212" s="5"/>
      <c r="WJK212" s="5"/>
      <c r="WJL212" s="5"/>
      <c r="WJM212" s="5"/>
      <c r="WJN212" s="5"/>
      <c r="WJO212" s="5"/>
      <c r="WJP212" s="5"/>
      <c r="WJQ212" s="5"/>
      <c r="WJR212" s="5"/>
      <c r="WJS212" s="5"/>
      <c r="WJT212" s="5"/>
      <c r="WJU212" s="5"/>
      <c r="WJV212" s="5"/>
      <c r="WJW212" s="5"/>
      <c r="WJX212" s="5"/>
      <c r="WJY212" s="5"/>
      <c r="WJZ212" s="5"/>
      <c r="WKA212" s="5"/>
      <c r="WKB212" s="5"/>
      <c r="WKC212" s="5"/>
      <c r="WKD212" s="5"/>
      <c r="WKE212" s="5"/>
      <c r="WKF212" s="5"/>
      <c r="WKG212" s="5"/>
      <c r="WKH212" s="5"/>
      <c r="WKI212" s="5"/>
      <c r="WKJ212" s="5"/>
      <c r="WKK212" s="5"/>
      <c r="WKL212" s="5"/>
      <c r="WKM212" s="5"/>
      <c r="WKN212" s="5"/>
      <c r="WKO212" s="5"/>
      <c r="WKP212" s="5"/>
      <c r="WKQ212" s="5"/>
      <c r="WKR212" s="5"/>
      <c r="WKS212" s="5"/>
      <c r="WKT212" s="5"/>
      <c r="WKU212" s="5"/>
      <c r="WKV212" s="5"/>
      <c r="WKW212" s="5"/>
      <c r="WKX212" s="5"/>
      <c r="WKY212" s="5"/>
      <c r="WKZ212" s="5"/>
      <c r="WLA212" s="5"/>
      <c r="WLB212" s="5"/>
      <c r="WLC212" s="5"/>
      <c r="WLD212" s="5"/>
      <c r="WLE212" s="5"/>
      <c r="WLF212" s="5"/>
      <c r="WLG212" s="5"/>
      <c r="WLH212" s="5"/>
      <c r="WLI212" s="5"/>
      <c r="WLJ212" s="5"/>
      <c r="WLK212" s="5"/>
      <c r="WLL212" s="5"/>
      <c r="WLM212" s="5"/>
      <c r="WLN212" s="5"/>
      <c r="WLO212" s="5"/>
      <c r="WLP212" s="5"/>
      <c r="WLQ212" s="5"/>
      <c r="WLR212" s="5"/>
      <c r="WLS212" s="5"/>
      <c r="WLT212" s="5"/>
      <c r="WLU212" s="5"/>
      <c r="WLV212" s="5"/>
      <c r="WLW212" s="5"/>
      <c r="WLX212" s="5"/>
      <c r="WLY212" s="5"/>
      <c r="WLZ212" s="5"/>
      <c r="WMA212" s="5"/>
      <c r="WMB212" s="5"/>
      <c r="WMC212" s="5"/>
      <c r="WMD212" s="5"/>
      <c r="WME212" s="5"/>
      <c r="WMF212" s="5"/>
      <c r="WMG212" s="5"/>
      <c r="WMH212" s="5"/>
      <c r="WMI212" s="5"/>
      <c r="WMJ212" s="5"/>
      <c r="WMK212" s="5"/>
      <c r="WML212" s="5"/>
      <c r="WMM212" s="5"/>
      <c r="WMN212" s="5"/>
      <c r="WMO212" s="5"/>
      <c r="WMP212" s="5"/>
      <c r="WMQ212" s="5"/>
      <c r="WMR212" s="5"/>
      <c r="WMS212" s="5"/>
      <c r="WMT212" s="5"/>
      <c r="WMU212" s="5"/>
      <c r="WMV212" s="5"/>
      <c r="WMW212" s="5"/>
      <c r="WMX212" s="5"/>
      <c r="WMY212" s="5"/>
      <c r="WMZ212" s="5"/>
      <c r="WNA212" s="5"/>
      <c r="WNB212" s="5"/>
      <c r="WNC212" s="5"/>
      <c r="WND212" s="5"/>
      <c r="WNE212" s="5"/>
      <c r="WNF212" s="5"/>
      <c r="WNG212" s="5"/>
      <c r="WNH212" s="5"/>
      <c r="WNI212" s="5"/>
      <c r="WNJ212" s="5"/>
      <c r="WNK212" s="5"/>
      <c r="WNL212" s="5"/>
      <c r="WNM212" s="5"/>
      <c r="WNN212" s="5"/>
      <c r="WNO212" s="5"/>
      <c r="WNP212" s="5"/>
      <c r="WNQ212" s="5"/>
      <c r="WNR212" s="5"/>
      <c r="WNS212" s="5"/>
      <c r="WNT212" s="5"/>
      <c r="WNU212" s="5"/>
      <c r="WNV212" s="5"/>
      <c r="WNW212" s="5"/>
      <c r="WNX212" s="5"/>
      <c r="WNY212" s="5"/>
      <c r="WNZ212" s="5"/>
      <c r="WOA212" s="5"/>
      <c r="WOB212" s="5"/>
      <c r="WOC212" s="5"/>
      <c r="WOD212" s="5"/>
      <c r="WOE212" s="5"/>
      <c r="WOF212" s="5"/>
      <c r="WOG212" s="5"/>
      <c r="WOH212" s="5"/>
      <c r="WOI212" s="5"/>
      <c r="WOJ212" s="5"/>
      <c r="WOK212" s="5"/>
      <c r="WOL212" s="5"/>
      <c r="WOM212" s="5"/>
      <c r="WON212" s="5"/>
      <c r="WOO212" s="5"/>
      <c r="WOP212" s="5"/>
      <c r="WOQ212" s="5"/>
      <c r="WOR212" s="5"/>
      <c r="WOS212" s="5"/>
      <c r="WOT212" s="5"/>
      <c r="WOU212" s="5"/>
      <c r="WOV212" s="5"/>
      <c r="WOW212" s="5"/>
      <c r="WOX212" s="5"/>
      <c r="WOY212" s="5"/>
      <c r="WOZ212" s="5"/>
      <c r="WPA212" s="5"/>
      <c r="WPB212" s="5"/>
      <c r="WPC212" s="5"/>
      <c r="WPD212" s="5"/>
      <c r="WPE212" s="5"/>
      <c r="WPF212" s="5"/>
      <c r="WPG212" s="5"/>
      <c r="WPH212" s="5"/>
      <c r="WPI212" s="5"/>
      <c r="WPJ212" s="5"/>
      <c r="WPK212" s="5"/>
      <c r="WPL212" s="5"/>
      <c r="WPM212" s="5"/>
      <c r="WPN212" s="5"/>
      <c r="WPO212" s="5"/>
      <c r="WPP212" s="5"/>
      <c r="WPQ212" s="5"/>
      <c r="WPR212" s="5"/>
      <c r="WPS212" s="5"/>
      <c r="WPT212" s="5"/>
      <c r="WPU212" s="5"/>
      <c r="WPV212" s="5"/>
      <c r="WPW212" s="5"/>
      <c r="WPX212" s="5"/>
      <c r="WPY212" s="5"/>
      <c r="WPZ212" s="5"/>
      <c r="WQA212" s="5"/>
      <c r="WQB212" s="5"/>
      <c r="WQC212" s="5"/>
      <c r="WQD212" s="5"/>
      <c r="WQE212" s="5"/>
      <c r="WQF212" s="5"/>
      <c r="WQG212" s="5"/>
      <c r="WQH212" s="5"/>
      <c r="WQI212" s="5"/>
      <c r="WQJ212" s="5"/>
      <c r="WQK212" s="5"/>
      <c r="WQL212" s="5"/>
      <c r="WQM212" s="5"/>
      <c r="WQN212" s="5"/>
      <c r="WQO212" s="5"/>
      <c r="WQP212" s="5"/>
      <c r="WQQ212" s="5"/>
      <c r="WQR212" s="5"/>
      <c r="WQS212" s="5"/>
      <c r="WQT212" s="5"/>
      <c r="WQU212" s="5"/>
      <c r="WQV212" s="5"/>
      <c r="WQW212" s="5"/>
      <c r="WQX212" s="5"/>
      <c r="WQY212" s="5"/>
      <c r="WQZ212" s="5"/>
      <c r="WRA212" s="5"/>
      <c r="WRB212" s="5"/>
      <c r="WRC212" s="5"/>
      <c r="WRD212" s="5"/>
      <c r="WRE212" s="5"/>
      <c r="WRF212" s="5"/>
      <c r="WRG212" s="5"/>
      <c r="WRH212" s="5"/>
      <c r="WRI212" s="5"/>
      <c r="WRJ212" s="5"/>
      <c r="WRK212" s="5"/>
      <c r="WRL212" s="5"/>
      <c r="WRM212" s="5"/>
      <c r="WRN212" s="5"/>
      <c r="WRO212" s="5"/>
      <c r="WRP212" s="5"/>
      <c r="WRQ212" s="5"/>
      <c r="WRR212" s="5"/>
      <c r="WRS212" s="5"/>
      <c r="WRT212" s="5"/>
      <c r="WRU212" s="5"/>
      <c r="WRV212" s="5"/>
      <c r="WRW212" s="5"/>
      <c r="WRX212" s="5"/>
      <c r="WRY212" s="5"/>
      <c r="WRZ212" s="5"/>
      <c r="WSA212" s="5"/>
      <c r="WSB212" s="5"/>
      <c r="WSC212" s="5"/>
      <c r="WSD212" s="5"/>
      <c r="WSE212" s="5"/>
      <c r="WSF212" s="5"/>
      <c r="WSG212" s="5"/>
      <c r="WSH212" s="5"/>
      <c r="WSI212" s="5"/>
      <c r="WSJ212" s="5"/>
      <c r="WSK212" s="5"/>
      <c r="WSL212" s="5"/>
      <c r="WSM212" s="5"/>
      <c r="WSN212" s="5"/>
      <c r="WSO212" s="5"/>
      <c r="WSP212" s="5"/>
      <c r="WSQ212" s="5"/>
      <c r="WSR212" s="5"/>
      <c r="WSS212" s="5"/>
      <c r="WST212" s="5"/>
      <c r="WSU212" s="5"/>
      <c r="WSV212" s="5"/>
      <c r="WSW212" s="5"/>
      <c r="WSX212" s="5"/>
      <c r="WSY212" s="5"/>
      <c r="WSZ212" s="5"/>
      <c r="WTA212" s="5"/>
      <c r="WTB212" s="5"/>
      <c r="WTC212" s="5"/>
      <c r="WTD212" s="5"/>
      <c r="WTE212" s="5"/>
      <c r="WTF212" s="5"/>
      <c r="WTG212" s="5"/>
      <c r="WTH212" s="5"/>
      <c r="WTI212" s="5"/>
      <c r="WTJ212" s="5"/>
      <c r="WTK212" s="5"/>
      <c r="WTL212" s="5"/>
      <c r="WTM212" s="5"/>
      <c r="WTN212" s="5"/>
      <c r="WTO212" s="5"/>
      <c r="WTP212" s="5"/>
      <c r="WTQ212" s="5"/>
      <c r="WTR212" s="5"/>
      <c r="WTS212" s="5"/>
      <c r="WTT212" s="5"/>
      <c r="WTU212" s="5"/>
      <c r="WTV212" s="5"/>
      <c r="WTW212" s="5"/>
      <c r="WTX212" s="5"/>
      <c r="WTY212" s="5"/>
      <c r="WTZ212" s="5"/>
      <c r="WUA212" s="5"/>
      <c r="WUB212" s="5"/>
      <c r="WUC212" s="5"/>
      <c r="WUD212" s="5"/>
      <c r="WUE212" s="5"/>
      <c r="WUF212" s="5"/>
      <c r="WUG212" s="5"/>
      <c r="WUH212" s="5"/>
      <c r="WUI212" s="5"/>
      <c r="WUJ212" s="5"/>
      <c r="WUK212" s="5"/>
      <c r="WUL212" s="5"/>
      <c r="WUM212" s="5"/>
      <c r="WUN212" s="5"/>
      <c r="WUO212" s="5"/>
      <c r="WUP212" s="5"/>
      <c r="WUQ212" s="5"/>
      <c r="WUR212" s="5"/>
      <c r="WUS212" s="5"/>
      <c r="WUT212" s="5"/>
      <c r="WUU212" s="5"/>
      <c r="WUV212" s="5"/>
      <c r="WUW212" s="5"/>
      <c r="WUX212" s="5"/>
      <c r="WUY212" s="5"/>
      <c r="WUZ212" s="5"/>
      <c r="WVA212" s="5"/>
      <c r="WVB212" s="5"/>
      <c r="WVC212" s="5"/>
      <c r="WVD212" s="5"/>
      <c r="WVE212" s="5"/>
      <c r="WVF212" s="5"/>
      <c r="WVG212" s="5"/>
      <c r="WVH212" s="5"/>
      <c r="WVI212" s="5"/>
      <c r="WVJ212" s="5"/>
      <c r="WVK212" s="5"/>
      <c r="WVL212" s="5"/>
      <c r="WVM212" s="5"/>
      <c r="WVN212" s="5"/>
      <c r="WVO212" s="5"/>
      <c r="WVP212" s="5"/>
      <c r="WVQ212" s="5"/>
      <c r="WVR212" s="5"/>
      <c r="WVS212" s="5"/>
      <c r="WVT212" s="5"/>
      <c r="WVU212" s="5"/>
      <c r="WVV212" s="5"/>
      <c r="WVW212" s="5"/>
      <c r="WVX212" s="5"/>
      <c r="WVY212" s="5"/>
      <c r="WVZ212" s="5"/>
      <c r="WWA212" s="5"/>
      <c r="WWB212" s="5"/>
      <c r="WWC212" s="5"/>
      <c r="WWD212" s="5"/>
      <c r="WWE212" s="5"/>
      <c r="WWF212" s="5"/>
      <c r="WWG212" s="5"/>
      <c r="WWH212" s="5"/>
      <c r="WWI212" s="5"/>
      <c r="WWJ212" s="5"/>
      <c r="WWK212" s="5"/>
      <c r="WWL212" s="5"/>
      <c r="WWM212" s="5"/>
      <c r="WWN212" s="5"/>
      <c r="WWO212" s="5"/>
      <c r="WWP212" s="5"/>
      <c r="WWQ212" s="5"/>
      <c r="WWR212" s="5"/>
      <c r="WWS212" s="5"/>
      <c r="WWT212" s="5"/>
      <c r="WWU212" s="5"/>
      <c r="WWV212" s="5"/>
      <c r="WWW212" s="5"/>
      <c r="WWX212" s="5"/>
      <c r="WWY212" s="5"/>
      <c r="WWZ212" s="5"/>
      <c r="WXA212" s="5"/>
      <c r="WXB212" s="5"/>
      <c r="WXC212" s="5"/>
      <c r="WXD212" s="5"/>
      <c r="WXE212" s="5"/>
      <c r="WXF212" s="5"/>
      <c r="WXG212" s="5"/>
      <c r="WXH212" s="5"/>
      <c r="WXI212" s="5"/>
      <c r="WXJ212" s="5"/>
      <c r="WXK212" s="5"/>
      <c r="WXL212" s="5"/>
      <c r="WXM212" s="5"/>
      <c r="WXN212" s="5"/>
      <c r="WXO212" s="5"/>
      <c r="WXP212" s="5"/>
      <c r="WXQ212" s="5"/>
      <c r="WXR212" s="5"/>
      <c r="WXS212" s="5"/>
      <c r="WXT212" s="5"/>
      <c r="WXU212" s="5"/>
      <c r="WXV212" s="5"/>
      <c r="WXW212" s="5"/>
      <c r="WXX212" s="5"/>
      <c r="WXY212" s="5"/>
      <c r="WXZ212" s="5"/>
      <c r="WYA212" s="5"/>
      <c r="WYB212" s="5"/>
      <c r="WYC212" s="5"/>
      <c r="WYD212" s="5"/>
      <c r="WYE212" s="5"/>
      <c r="WYF212" s="5"/>
      <c r="WYG212" s="5"/>
      <c r="WYH212" s="5"/>
      <c r="WYI212" s="5"/>
      <c r="WYJ212" s="5"/>
      <c r="WYK212" s="5"/>
      <c r="WYL212" s="5"/>
      <c r="WYM212" s="5"/>
      <c r="WYN212" s="5"/>
      <c r="WYO212" s="5"/>
      <c r="WYP212" s="5"/>
      <c r="WYQ212" s="5"/>
      <c r="WYR212" s="5"/>
      <c r="WYS212" s="5"/>
      <c r="WYT212" s="5"/>
      <c r="WYU212" s="5"/>
      <c r="WYV212" s="5"/>
      <c r="WYW212" s="5"/>
      <c r="WYX212" s="5"/>
      <c r="WYY212" s="5"/>
      <c r="WYZ212" s="5"/>
      <c r="WZA212" s="5"/>
      <c r="WZB212" s="5"/>
      <c r="WZC212" s="5"/>
      <c r="WZD212" s="5"/>
      <c r="WZE212" s="5"/>
      <c r="WZF212" s="5"/>
      <c r="WZG212" s="5"/>
      <c r="WZH212" s="5"/>
      <c r="WZI212" s="5"/>
      <c r="WZJ212" s="5"/>
      <c r="WZK212" s="5"/>
      <c r="WZL212" s="5"/>
      <c r="WZM212" s="5"/>
      <c r="WZN212" s="5"/>
      <c r="WZO212" s="5"/>
      <c r="WZP212" s="5"/>
      <c r="WZQ212" s="5"/>
      <c r="WZR212" s="5"/>
      <c r="WZS212" s="5"/>
      <c r="WZT212" s="5"/>
      <c r="WZU212" s="5"/>
      <c r="WZV212" s="5"/>
      <c r="WZW212" s="5"/>
      <c r="WZX212" s="5"/>
      <c r="WZY212" s="5"/>
      <c r="WZZ212" s="5"/>
      <c r="XAA212" s="5"/>
      <c r="XAB212" s="5"/>
      <c r="XAC212" s="5"/>
      <c r="XAD212" s="5"/>
      <c r="XAE212" s="5"/>
      <c r="XAF212" s="5"/>
      <c r="XAG212" s="5"/>
      <c r="XAH212" s="5"/>
      <c r="XAI212" s="5"/>
      <c r="XAJ212" s="5"/>
      <c r="XAK212" s="5"/>
      <c r="XAL212" s="5"/>
      <c r="XAM212" s="5"/>
      <c r="XAN212" s="5"/>
      <c r="XAO212" s="5"/>
      <c r="XAP212" s="5"/>
      <c r="XAQ212" s="5"/>
      <c r="XAR212" s="5"/>
      <c r="XAS212" s="5"/>
      <c r="XAT212" s="5"/>
      <c r="XAU212" s="5"/>
      <c r="XAV212" s="5"/>
      <c r="XAW212" s="5"/>
      <c r="XAX212" s="5"/>
      <c r="XAY212" s="5"/>
      <c r="XAZ212" s="5"/>
      <c r="XBA212" s="5"/>
      <c r="XBB212" s="5"/>
      <c r="XBC212" s="5"/>
      <c r="XBD212" s="5"/>
      <c r="XBE212" s="5"/>
      <c r="XBF212" s="5"/>
      <c r="XBG212" s="5"/>
      <c r="XBH212" s="5"/>
      <c r="XBI212" s="5"/>
      <c r="XBJ212" s="5"/>
      <c r="XBK212" s="5"/>
      <c r="XBL212" s="5"/>
      <c r="XBM212" s="5"/>
      <c r="XBN212" s="5"/>
      <c r="XBO212" s="5"/>
      <c r="XBP212" s="5"/>
      <c r="XBQ212" s="5"/>
      <c r="XBR212" s="5"/>
      <c r="XBS212" s="5"/>
      <c r="XBT212" s="5"/>
      <c r="XBU212" s="5"/>
      <c r="XBV212" s="5"/>
      <c r="XBW212" s="5"/>
      <c r="XBX212" s="5"/>
      <c r="XBY212" s="5"/>
      <c r="XBZ212" s="5"/>
      <c r="XCA212" s="5"/>
      <c r="XCB212" s="5"/>
      <c r="XCC212" s="5"/>
      <c r="XCD212" s="5"/>
      <c r="XCE212" s="5"/>
      <c r="XCF212" s="5"/>
      <c r="XCG212" s="5"/>
      <c r="XCH212" s="5"/>
      <c r="XCI212" s="5"/>
      <c r="XCJ212" s="5"/>
      <c r="XCK212" s="5"/>
      <c r="XCL212" s="5"/>
      <c r="XCM212" s="5"/>
      <c r="XCN212" s="5"/>
      <c r="XCO212" s="5"/>
      <c r="XCP212" s="5"/>
      <c r="XCQ212" s="5"/>
      <c r="XCR212" s="5"/>
      <c r="XCS212" s="5"/>
      <c r="XCT212" s="5"/>
    </row>
    <row r="213" spans="1:16322" s="5" customFormat="1" ht="14.1" customHeight="1" x14ac:dyDescent="0.3">
      <c r="A213" s="5">
        <f t="shared" si="10"/>
        <v>211</v>
      </c>
      <c r="B213" s="124">
        <v>72142837</v>
      </c>
      <c r="C213" s="6" t="s">
        <v>132</v>
      </c>
      <c r="D213" s="19" t="s">
        <v>715</v>
      </c>
      <c r="E213" s="21" t="s">
        <v>17</v>
      </c>
      <c r="F213" s="10" t="s">
        <v>963</v>
      </c>
      <c r="G213" s="7" t="s">
        <v>964</v>
      </c>
      <c r="H213" s="8">
        <v>3000000</v>
      </c>
      <c r="I213" s="9">
        <f t="shared" si="9"/>
        <v>3000000</v>
      </c>
      <c r="J213" s="6" t="s">
        <v>972</v>
      </c>
      <c r="K213" s="6" t="s">
        <v>973</v>
      </c>
      <c r="L213" s="6" t="s">
        <v>1136</v>
      </c>
      <c r="M213" s="66">
        <v>761</v>
      </c>
      <c r="N213" s="66">
        <v>1392</v>
      </c>
      <c r="O213" s="20" t="s">
        <v>1130</v>
      </c>
      <c r="P213" s="20" t="s">
        <v>1502</v>
      </c>
    </row>
    <row r="214" spans="1:16322" s="5" customFormat="1" ht="14.1" customHeight="1" x14ac:dyDescent="0.3">
      <c r="A214" s="5">
        <f t="shared" si="10"/>
        <v>212</v>
      </c>
      <c r="B214" s="124">
        <v>1140889557</v>
      </c>
      <c r="C214" s="6" t="s">
        <v>304</v>
      </c>
      <c r="D214" s="19" t="s">
        <v>716</v>
      </c>
      <c r="E214" s="21" t="s">
        <v>439</v>
      </c>
      <c r="F214" s="10" t="s">
        <v>963</v>
      </c>
      <c r="G214" s="7" t="s">
        <v>964</v>
      </c>
      <c r="H214" s="30">
        <v>1900000</v>
      </c>
      <c r="I214" s="9">
        <f t="shared" si="9"/>
        <v>1900000</v>
      </c>
      <c r="J214" s="6" t="s">
        <v>1113</v>
      </c>
      <c r="K214" s="6" t="s">
        <v>1097</v>
      </c>
      <c r="L214" s="6" t="s">
        <v>1139</v>
      </c>
      <c r="M214" s="66">
        <v>762</v>
      </c>
      <c r="N214" s="66">
        <v>1393</v>
      </c>
      <c r="O214" s="20" t="s">
        <v>1130</v>
      </c>
      <c r="P214" s="20" t="s">
        <v>1503</v>
      </c>
    </row>
    <row r="215" spans="1:16322" s="5" customFormat="1" ht="14.1" customHeight="1" x14ac:dyDescent="0.3">
      <c r="A215" s="5">
        <f t="shared" si="10"/>
        <v>213</v>
      </c>
      <c r="B215" s="124">
        <v>44160436</v>
      </c>
      <c r="C215" s="6" t="s">
        <v>305</v>
      </c>
      <c r="D215" s="19" t="s">
        <v>717</v>
      </c>
      <c r="E215" s="21" t="s">
        <v>440</v>
      </c>
      <c r="F215" s="10" t="s">
        <v>963</v>
      </c>
      <c r="G215" s="7" t="s">
        <v>964</v>
      </c>
      <c r="H215" s="24">
        <v>3000000</v>
      </c>
      <c r="I215" s="9">
        <f t="shared" si="9"/>
        <v>3000000</v>
      </c>
      <c r="J215" s="6" t="s">
        <v>1123</v>
      </c>
      <c r="K215" s="6" t="s">
        <v>1104</v>
      </c>
      <c r="L215" s="6" t="s">
        <v>1139</v>
      </c>
      <c r="M215" s="66">
        <v>763</v>
      </c>
      <c r="N215" s="66">
        <v>1394</v>
      </c>
      <c r="O215" s="20" t="s">
        <v>1130</v>
      </c>
      <c r="P215" s="20" t="s">
        <v>1504</v>
      </c>
      <c r="EM215" s="29"/>
      <c r="EN215" s="29"/>
      <c r="EO215" s="29"/>
      <c r="EP215" s="29"/>
      <c r="EQ215" s="29"/>
      <c r="ER215" s="29"/>
      <c r="ES215" s="29"/>
      <c r="ET215" s="29"/>
      <c r="EU215" s="29"/>
      <c r="EV215" s="29"/>
      <c r="EW215" s="29"/>
      <c r="EX215" s="29"/>
      <c r="EY215" s="29"/>
      <c r="EZ215" s="29"/>
      <c r="FA215" s="29"/>
      <c r="FB215" s="29"/>
      <c r="FC215" s="29"/>
      <c r="FD215" s="29"/>
      <c r="FE215" s="29"/>
      <c r="FF215" s="29"/>
      <c r="FG215" s="29"/>
      <c r="FH215" s="29"/>
      <c r="FI215" s="29"/>
      <c r="FJ215" s="29"/>
      <c r="FK215" s="29"/>
      <c r="FL215" s="29"/>
      <c r="FM215" s="29"/>
      <c r="FN215" s="29"/>
      <c r="FO215" s="29"/>
      <c r="FP215" s="29"/>
      <c r="FQ215" s="29"/>
      <c r="FR215" s="29"/>
      <c r="FS215" s="29"/>
      <c r="FT215" s="29"/>
      <c r="FU215" s="29"/>
      <c r="FV215" s="29"/>
      <c r="FW215" s="29"/>
      <c r="FX215" s="29"/>
      <c r="FY215" s="29"/>
      <c r="FZ215" s="29"/>
      <c r="GA215" s="29"/>
      <c r="GB215" s="29"/>
      <c r="GC215" s="29"/>
      <c r="GD215" s="29"/>
      <c r="GE215" s="29"/>
      <c r="GF215" s="29"/>
      <c r="GG215" s="29"/>
      <c r="GH215" s="29"/>
      <c r="GI215" s="29"/>
      <c r="GJ215" s="29"/>
      <c r="GK215" s="29"/>
      <c r="GL215" s="29"/>
      <c r="GM215" s="29"/>
      <c r="GN215" s="29"/>
      <c r="GO215" s="29"/>
      <c r="GP215" s="29"/>
      <c r="GQ215" s="29"/>
      <c r="GR215" s="29"/>
      <c r="GS215" s="29"/>
      <c r="GT215" s="29"/>
      <c r="GU215" s="29"/>
      <c r="GV215" s="29"/>
      <c r="GW215" s="29"/>
      <c r="GX215" s="29"/>
      <c r="GY215" s="29"/>
      <c r="GZ215" s="29"/>
      <c r="HA215" s="29"/>
      <c r="HB215" s="29"/>
      <c r="HC215" s="29"/>
      <c r="HD215" s="29"/>
      <c r="HE215" s="29"/>
      <c r="HF215" s="29"/>
      <c r="HG215" s="29"/>
      <c r="HH215" s="29"/>
      <c r="HI215" s="29"/>
      <c r="HJ215" s="29"/>
      <c r="HK215" s="29"/>
      <c r="HL215" s="29"/>
      <c r="HM215" s="29"/>
      <c r="HN215" s="29"/>
      <c r="HO215" s="29"/>
      <c r="HP215" s="29"/>
      <c r="HQ215" s="29"/>
      <c r="HR215" s="29"/>
      <c r="HS215" s="29"/>
      <c r="HT215" s="29"/>
      <c r="HU215" s="29"/>
      <c r="HV215" s="29"/>
      <c r="HW215" s="29"/>
      <c r="HX215" s="29"/>
      <c r="HY215" s="29"/>
      <c r="HZ215" s="29"/>
      <c r="IA215" s="29"/>
      <c r="IB215" s="29"/>
      <c r="IC215" s="29"/>
      <c r="ID215" s="29"/>
      <c r="IE215" s="29"/>
      <c r="IF215" s="29"/>
      <c r="IG215" s="29"/>
      <c r="IH215" s="29"/>
      <c r="II215" s="29"/>
      <c r="IJ215" s="29"/>
      <c r="IK215" s="29"/>
      <c r="IL215" s="29"/>
      <c r="IM215" s="29"/>
      <c r="IN215" s="29"/>
      <c r="IO215" s="29"/>
      <c r="IP215" s="29"/>
      <c r="IQ215" s="29"/>
      <c r="IR215" s="29"/>
      <c r="IS215" s="29"/>
      <c r="IT215" s="29"/>
      <c r="IU215" s="29"/>
      <c r="IV215" s="29"/>
      <c r="IW215" s="29"/>
      <c r="IX215" s="29"/>
      <c r="IY215" s="29"/>
      <c r="IZ215" s="29"/>
      <c r="JA215" s="29"/>
      <c r="JB215" s="29"/>
      <c r="JC215" s="29"/>
      <c r="JD215" s="29"/>
      <c r="JE215" s="29"/>
      <c r="JF215" s="29"/>
      <c r="JG215" s="29"/>
      <c r="JH215" s="29"/>
      <c r="JI215" s="29"/>
      <c r="JJ215" s="29"/>
      <c r="JK215" s="29"/>
      <c r="JL215" s="29"/>
      <c r="JM215" s="29"/>
      <c r="JN215" s="29"/>
      <c r="JO215" s="29"/>
      <c r="JP215" s="29"/>
      <c r="JQ215" s="29"/>
      <c r="JR215" s="29"/>
      <c r="JS215" s="29"/>
      <c r="JT215" s="29"/>
      <c r="JU215" s="29"/>
      <c r="JV215" s="29"/>
      <c r="JW215" s="29"/>
      <c r="JX215" s="29"/>
      <c r="JY215" s="29"/>
      <c r="JZ215" s="29"/>
      <c r="KA215" s="29"/>
      <c r="KB215" s="29"/>
      <c r="KC215" s="29"/>
      <c r="KD215" s="29"/>
      <c r="KE215" s="29"/>
      <c r="KF215" s="29"/>
      <c r="KG215" s="29"/>
      <c r="KH215" s="29"/>
      <c r="KI215" s="29"/>
      <c r="KJ215" s="29"/>
      <c r="KK215" s="29"/>
      <c r="KL215" s="29"/>
      <c r="KM215" s="29"/>
      <c r="KN215" s="29"/>
      <c r="KO215" s="29"/>
      <c r="KP215" s="29"/>
      <c r="KQ215" s="29"/>
      <c r="KR215" s="29"/>
      <c r="KS215" s="29"/>
      <c r="KT215" s="29"/>
      <c r="KU215" s="29"/>
      <c r="KV215" s="29"/>
      <c r="KW215" s="29"/>
      <c r="KX215" s="29"/>
      <c r="KY215" s="29"/>
      <c r="KZ215" s="29"/>
      <c r="LA215" s="29"/>
      <c r="LB215" s="29"/>
      <c r="LC215" s="29"/>
      <c r="LD215" s="29"/>
      <c r="LE215" s="29"/>
      <c r="LF215" s="29"/>
      <c r="LG215" s="29"/>
      <c r="LH215" s="29"/>
      <c r="LI215" s="29"/>
      <c r="LJ215" s="29"/>
      <c r="LK215" s="29"/>
      <c r="LL215" s="29"/>
      <c r="LM215" s="29"/>
      <c r="LN215" s="29"/>
      <c r="LO215" s="29"/>
      <c r="LP215" s="29"/>
      <c r="LQ215" s="29"/>
      <c r="LR215" s="29"/>
      <c r="LS215" s="29"/>
      <c r="LT215" s="29"/>
      <c r="LU215" s="29"/>
      <c r="LV215" s="29"/>
      <c r="LW215" s="29"/>
      <c r="LX215" s="29"/>
      <c r="LY215" s="29"/>
      <c r="LZ215" s="29"/>
      <c r="MA215" s="29"/>
      <c r="MB215" s="29"/>
      <c r="MC215" s="29"/>
      <c r="MD215" s="29"/>
      <c r="ME215" s="29"/>
      <c r="MF215" s="29"/>
      <c r="MG215" s="29"/>
      <c r="MH215" s="29"/>
      <c r="MI215" s="29"/>
      <c r="MJ215" s="29"/>
      <c r="MK215" s="29"/>
      <c r="ML215" s="29"/>
      <c r="MM215" s="29"/>
      <c r="MN215" s="29"/>
      <c r="MO215" s="29"/>
      <c r="MP215" s="29"/>
      <c r="MQ215" s="29"/>
      <c r="MR215" s="29"/>
      <c r="MS215" s="29"/>
      <c r="MT215" s="29"/>
      <c r="MU215" s="29"/>
      <c r="MV215" s="29"/>
      <c r="MW215" s="29"/>
      <c r="MX215" s="29"/>
      <c r="MY215" s="29"/>
      <c r="MZ215" s="29"/>
      <c r="NA215" s="29"/>
      <c r="NB215" s="29"/>
      <c r="NC215" s="29"/>
      <c r="ND215" s="29"/>
      <c r="NE215" s="29"/>
      <c r="NF215" s="29"/>
      <c r="NG215" s="29"/>
      <c r="NH215" s="29"/>
      <c r="NI215" s="29"/>
      <c r="NJ215" s="29"/>
      <c r="NK215" s="29"/>
      <c r="NL215" s="29"/>
      <c r="NM215" s="29"/>
      <c r="NN215" s="29"/>
      <c r="NO215" s="29"/>
      <c r="NP215" s="29"/>
      <c r="NQ215" s="29"/>
      <c r="NR215" s="29"/>
      <c r="NS215" s="29"/>
      <c r="NT215" s="29"/>
      <c r="NU215" s="29"/>
      <c r="NV215" s="29"/>
      <c r="NW215" s="29"/>
      <c r="NX215" s="29"/>
      <c r="NY215" s="29"/>
      <c r="NZ215" s="29"/>
      <c r="OA215" s="29"/>
      <c r="OB215" s="29"/>
      <c r="OC215" s="29"/>
      <c r="OD215" s="29"/>
      <c r="OE215" s="29"/>
      <c r="OF215" s="29"/>
      <c r="OG215" s="29"/>
      <c r="OH215" s="29"/>
      <c r="OI215" s="29"/>
      <c r="OJ215" s="29"/>
      <c r="OK215" s="29"/>
      <c r="OL215" s="29"/>
      <c r="OM215" s="29"/>
      <c r="ON215" s="29"/>
      <c r="OO215" s="29"/>
      <c r="OP215" s="29"/>
      <c r="OQ215" s="29"/>
      <c r="OR215" s="29"/>
      <c r="OS215" s="29"/>
      <c r="OT215" s="29"/>
      <c r="OU215" s="29"/>
      <c r="OV215" s="29"/>
      <c r="OW215" s="29"/>
      <c r="OX215" s="29"/>
      <c r="OY215" s="29"/>
      <c r="OZ215" s="29"/>
      <c r="PA215" s="29"/>
      <c r="PB215" s="29"/>
      <c r="PC215" s="29"/>
      <c r="PD215" s="29"/>
      <c r="PE215" s="29"/>
      <c r="PF215" s="29"/>
      <c r="PG215" s="29"/>
      <c r="PH215" s="29"/>
      <c r="PI215" s="29"/>
      <c r="PJ215" s="29"/>
      <c r="PK215" s="29"/>
      <c r="PL215" s="29"/>
      <c r="PM215" s="29"/>
      <c r="PN215" s="29"/>
      <c r="PO215" s="29"/>
      <c r="PP215" s="29"/>
      <c r="PQ215" s="29"/>
      <c r="PR215" s="29"/>
      <c r="PS215" s="29"/>
      <c r="PT215" s="29"/>
      <c r="PU215" s="29"/>
      <c r="PV215" s="29"/>
      <c r="PW215" s="29"/>
      <c r="PX215" s="29"/>
      <c r="PY215" s="29"/>
      <c r="PZ215" s="29"/>
      <c r="QA215" s="29"/>
      <c r="QB215" s="29"/>
      <c r="QC215" s="29"/>
      <c r="QD215" s="29"/>
      <c r="QE215" s="29"/>
      <c r="QF215" s="29"/>
      <c r="QG215" s="29"/>
      <c r="QH215" s="29"/>
      <c r="QI215" s="29"/>
      <c r="QJ215" s="29"/>
      <c r="QK215" s="29"/>
      <c r="QL215" s="29"/>
      <c r="QM215" s="29"/>
      <c r="QN215" s="29"/>
      <c r="QO215" s="29"/>
      <c r="QP215" s="29"/>
      <c r="QQ215" s="29"/>
      <c r="QR215" s="29"/>
      <c r="QS215" s="29"/>
      <c r="QT215" s="29"/>
      <c r="QU215" s="29"/>
      <c r="QV215" s="29"/>
      <c r="QW215" s="29"/>
      <c r="QX215" s="29"/>
      <c r="QY215" s="29"/>
      <c r="QZ215" s="29"/>
      <c r="RA215" s="29"/>
      <c r="RB215" s="29"/>
      <c r="RC215" s="29"/>
      <c r="RD215" s="29"/>
      <c r="RE215" s="29"/>
      <c r="RF215" s="29"/>
      <c r="RG215" s="29"/>
      <c r="RH215" s="29"/>
      <c r="RI215" s="29"/>
      <c r="RJ215" s="29"/>
      <c r="RK215" s="29"/>
      <c r="RL215" s="29"/>
      <c r="RM215" s="29"/>
      <c r="RN215" s="29"/>
      <c r="RO215" s="29"/>
      <c r="RP215" s="29"/>
      <c r="RQ215" s="29"/>
      <c r="RR215" s="29"/>
      <c r="RS215" s="29"/>
      <c r="RT215" s="29"/>
      <c r="RU215" s="29"/>
      <c r="RV215" s="29"/>
      <c r="RW215" s="29"/>
      <c r="RX215" s="29"/>
      <c r="RY215" s="29"/>
      <c r="RZ215" s="29"/>
      <c r="SA215" s="29"/>
      <c r="SB215" s="29"/>
      <c r="SC215" s="29"/>
      <c r="SD215" s="29"/>
      <c r="SE215" s="29"/>
      <c r="SF215" s="29"/>
      <c r="SG215" s="29"/>
      <c r="SH215" s="29"/>
      <c r="SI215" s="29"/>
      <c r="SJ215" s="29"/>
      <c r="SK215" s="29"/>
      <c r="SL215" s="29"/>
      <c r="SM215" s="29"/>
      <c r="SN215" s="29"/>
      <c r="SO215" s="29"/>
      <c r="SP215" s="29"/>
      <c r="SQ215" s="29"/>
      <c r="SR215" s="29"/>
      <c r="SS215" s="29"/>
      <c r="ST215" s="29"/>
      <c r="SU215" s="29"/>
      <c r="SV215" s="29"/>
      <c r="SW215" s="29"/>
      <c r="SX215" s="29"/>
      <c r="SY215" s="29"/>
      <c r="SZ215" s="29"/>
      <c r="TA215" s="29"/>
      <c r="TB215" s="29"/>
      <c r="TC215" s="29"/>
      <c r="TD215" s="29"/>
      <c r="TE215" s="29"/>
      <c r="TF215" s="29"/>
      <c r="TG215" s="29"/>
      <c r="TH215" s="29"/>
      <c r="TI215" s="29"/>
      <c r="TJ215" s="29"/>
      <c r="TK215" s="29"/>
      <c r="TL215" s="29"/>
      <c r="TM215" s="29"/>
      <c r="TN215" s="29"/>
      <c r="TO215" s="29"/>
      <c r="TP215" s="29"/>
      <c r="TQ215" s="29"/>
      <c r="TR215" s="29"/>
      <c r="TS215" s="29"/>
      <c r="TT215" s="29"/>
      <c r="TU215" s="29"/>
      <c r="TV215" s="29"/>
      <c r="TW215" s="29"/>
      <c r="TX215" s="29"/>
      <c r="TY215" s="29"/>
      <c r="TZ215" s="29"/>
      <c r="UA215" s="29"/>
      <c r="UB215" s="29"/>
      <c r="UC215" s="29"/>
      <c r="UD215" s="29"/>
      <c r="UE215" s="29"/>
      <c r="UF215" s="29"/>
      <c r="UG215" s="29"/>
      <c r="UH215" s="29"/>
      <c r="UI215" s="29"/>
      <c r="UJ215" s="29"/>
      <c r="UK215" s="29"/>
      <c r="UL215" s="29"/>
      <c r="UM215" s="29"/>
      <c r="UN215" s="29"/>
      <c r="UO215" s="29"/>
      <c r="UP215" s="29"/>
      <c r="UQ215" s="29"/>
      <c r="UR215" s="29"/>
      <c r="US215" s="29"/>
      <c r="UT215" s="29"/>
      <c r="UU215" s="29"/>
      <c r="UV215" s="29"/>
      <c r="UW215" s="29"/>
      <c r="UX215" s="29"/>
      <c r="UY215" s="29"/>
      <c r="UZ215" s="29"/>
      <c r="VA215" s="29"/>
      <c r="VB215" s="29"/>
      <c r="VC215" s="29"/>
      <c r="VD215" s="29"/>
      <c r="VE215" s="29"/>
      <c r="VF215" s="29"/>
      <c r="VG215" s="29"/>
      <c r="VH215" s="29"/>
      <c r="VI215" s="29"/>
      <c r="VJ215" s="29"/>
      <c r="VK215" s="29"/>
      <c r="VL215" s="29"/>
      <c r="VM215" s="29"/>
      <c r="VN215" s="29"/>
      <c r="VO215" s="29"/>
      <c r="VP215" s="29"/>
      <c r="VQ215" s="29"/>
      <c r="VR215" s="29"/>
      <c r="VS215" s="29"/>
      <c r="VT215" s="29"/>
      <c r="VU215" s="29"/>
      <c r="VV215" s="29"/>
      <c r="VW215" s="29"/>
      <c r="VX215" s="29"/>
      <c r="VY215" s="29"/>
      <c r="VZ215" s="29"/>
      <c r="WA215" s="29"/>
      <c r="WB215" s="29"/>
      <c r="WC215" s="29"/>
      <c r="WD215" s="29"/>
      <c r="WE215" s="29"/>
      <c r="WF215" s="29"/>
      <c r="WG215" s="29"/>
      <c r="WH215" s="29"/>
      <c r="WI215" s="29"/>
      <c r="WJ215" s="29"/>
      <c r="WK215" s="29"/>
      <c r="WL215" s="29"/>
      <c r="WM215" s="29"/>
      <c r="WN215" s="29"/>
      <c r="WO215" s="29"/>
      <c r="WP215" s="29"/>
      <c r="WQ215" s="29"/>
      <c r="WR215" s="29"/>
      <c r="WS215" s="29"/>
      <c r="WT215" s="29"/>
      <c r="WU215" s="29"/>
      <c r="WV215" s="29"/>
      <c r="WW215" s="29"/>
      <c r="WX215" s="29"/>
      <c r="WY215" s="29"/>
      <c r="WZ215" s="29"/>
      <c r="XA215" s="29"/>
      <c r="XB215" s="29"/>
      <c r="XC215" s="29"/>
      <c r="XD215" s="29"/>
      <c r="XE215" s="29"/>
      <c r="XF215" s="29"/>
      <c r="XG215" s="29"/>
      <c r="XH215" s="29"/>
      <c r="XI215" s="29"/>
      <c r="XJ215" s="29"/>
      <c r="XK215" s="29"/>
      <c r="XL215" s="29"/>
      <c r="XM215" s="29"/>
      <c r="XN215" s="29"/>
      <c r="XO215" s="29"/>
      <c r="XP215" s="29"/>
      <c r="XQ215" s="29"/>
      <c r="XR215" s="29"/>
      <c r="XS215" s="29"/>
      <c r="XT215" s="29"/>
      <c r="XU215" s="29"/>
      <c r="XV215" s="29"/>
      <c r="XW215" s="29"/>
      <c r="XX215" s="29"/>
      <c r="XY215" s="29"/>
      <c r="XZ215" s="29"/>
      <c r="YA215" s="29"/>
      <c r="YB215" s="29"/>
      <c r="YC215" s="29"/>
      <c r="YD215" s="29"/>
      <c r="YE215" s="29"/>
      <c r="YF215" s="29"/>
      <c r="YG215" s="29"/>
      <c r="YH215" s="29"/>
      <c r="YI215" s="29"/>
      <c r="YJ215" s="29"/>
      <c r="YK215" s="29"/>
      <c r="YL215" s="29"/>
      <c r="YM215" s="29"/>
      <c r="YN215" s="29"/>
      <c r="YO215" s="29"/>
      <c r="YP215" s="29"/>
      <c r="YQ215" s="29"/>
      <c r="YR215" s="29"/>
      <c r="YS215" s="29"/>
      <c r="YT215" s="29"/>
      <c r="YU215" s="29"/>
      <c r="YV215" s="29"/>
      <c r="YW215" s="29"/>
      <c r="YX215" s="29"/>
      <c r="YY215" s="29"/>
      <c r="YZ215" s="29"/>
      <c r="ZA215" s="29"/>
      <c r="ZB215" s="29"/>
      <c r="ZC215" s="29"/>
      <c r="ZD215" s="29"/>
      <c r="ZE215" s="29"/>
      <c r="ZF215" s="29"/>
      <c r="ZG215" s="29"/>
      <c r="ZH215" s="29"/>
      <c r="ZI215" s="29"/>
      <c r="ZJ215" s="29"/>
      <c r="ZK215" s="29"/>
      <c r="ZL215" s="29"/>
      <c r="ZM215" s="29"/>
      <c r="ZN215" s="29"/>
      <c r="ZO215" s="29"/>
      <c r="ZP215" s="29"/>
      <c r="ZQ215" s="29"/>
      <c r="ZR215" s="29"/>
      <c r="ZS215" s="29"/>
      <c r="ZT215" s="29"/>
      <c r="ZU215" s="29"/>
      <c r="ZV215" s="29"/>
      <c r="ZW215" s="29"/>
      <c r="ZX215" s="29"/>
      <c r="ZY215" s="29"/>
      <c r="ZZ215" s="29"/>
      <c r="AAA215" s="29"/>
      <c r="AAB215" s="29"/>
      <c r="AAC215" s="29"/>
      <c r="AAD215" s="29"/>
      <c r="AAE215" s="29"/>
      <c r="AAF215" s="29"/>
      <c r="AAG215" s="29"/>
      <c r="AAH215" s="29"/>
      <c r="AAI215" s="29"/>
      <c r="AAJ215" s="29"/>
      <c r="AAK215" s="29"/>
      <c r="AAL215" s="29"/>
      <c r="AAM215" s="29"/>
      <c r="AAN215" s="29"/>
      <c r="AAO215" s="29"/>
      <c r="AAP215" s="29"/>
      <c r="AAQ215" s="29"/>
      <c r="AAR215" s="29"/>
      <c r="AAS215" s="29"/>
      <c r="AAT215" s="29"/>
      <c r="AAU215" s="29"/>
      <c r="AAV215" s="29"/>
      <c r="AAW215" s="29"/>
      <c r="AAX215" s="29"/>
      <c r="AAY215" s="29"/>
      <c r="AAZ215" s="29"/>
      <c r="ABA215" s="29"/>
      <c r="ABB215" s="29"/>
      <c r="ABC215" s="29"/>
      <c r="ABD215" s="29"/>
      <c r="ABE215" s="29"/>
      <c r="ABF215" s="29"/>
      <c r="ABG215" s="29"/>
      <c r="ABH215" s="29"/>
      <c r="ABI215" s="29"/>
      <c r="ABJ215" s="29"/>
      <c r="ABK215" s="29"/>
      <c r="ABL215" s="29"/>
      <c r="ABM215" s="29"/>
      <c r="ABN215" s="29"/>
      <c r="ABO215" s="29"/>
      <c r="ABP215" s="29"/>
      <c r="ABQ215" s="29"/>
      <c r="ABR215" s="29"/>
      <c r="ABS215" s="29"/>
      <c r="ABT215" s="29"/>
      <c r="ABU215" s="29"/>
      <c r="ABV215" s="29"/>
      <c r="ABW215" s="29"/>
      <c r="ABX215" s="29"/>
      <c r="ABY215" s="29"/>
      <c r="ABZ215" s="29"/>
      <c r="ACA215" s="29"/>
      <c r="ACB215" s="29"/>
      <c r="ACC215" s="29"/>
      <c r="ACD215" s="29"/>
      <c r="ACE215" s="29"/>
      <c r="ACF215" s="29"/>
      <c r="ACG215" s="29"/>
      <c r="ACH215" s="29"/>
      <c r="ACI215" s="29"/>
      <c r="ACJ215" s="29"/>
      <c r="ACK215" s="29"/>
      <c r="ACL215" s="29"/>
      <c r="ACM215" s="29"/>
      <c r="ACN215" s="29"/>
      <c r="ACO215" s="29"/>
      <c r="ACP215" s="29"/>
      <c r="ACQ215" s="29"/>
      <c r="ACR215" s="29"/>
      <c r="ACS215" s="29"/>
      <c r="ACT215" s="29"/>
      <c r="ACU215" s="29"/>
      <c r="ACV215" s="29"/>
      <c r="ACW215" s="29"/>
      <c r="ACX215" s="29"/>
      <c r="ACY215" s="29"/>
      <c r="ACZ215" s="29"/>
      <c r="ADA215" s="29"/>
      <c r="ADB215" s="29"/>
      <c r="ADC215" s="29"/>
      <c r="ADD215" s="29"/>
      <c r="ADE215" s="29"/>
      <c r="ADF215" s="29"/>
      <c r="ADG215" s="29"/>
      <c r="ADH215" s="29"/>
      <c r="ADI215" s="29"/>
      <c r="ADJ215" s="29"/>
      <c r="ADK215" s="29"/>
      <c r="ADL215" s="29"/>
      <c r="ADM215" s="29"/>
      <c r="ADN215" s="29"/>
      <c r="ADO215" s="29"/>
      <c r="ADP215" s="29"/>
      <c r="ADQ215" s="29"/>
      <c r="ADR215" s="29"/>
      <c r="ADS215" s="29"/>
      <c r="ADT215" s="29"/>
      <c r="ADU215" s="29"/>
      <c r="ADV215" s="29"/>
      <c r="ADW215" s="29"/>
      <c r="ADX215" s="29"/>
      <c r="ADY215" s="29"/>
      <c r="ADZ215" s="29"/>
      <c r="AEA215" s="29"/>
      <c r="AEB215" s="29"/>
      <c r="AEC215" s="29"/>
      <c r="AED215" s="29"/>
      <c r="AEE215" s="29"/>
      <c r="AEF215" s="29"/>
      <c r="AEG215" s="29"/>
      <c r="AEH215" s="29"/>
      <c r="AEI215" s="29"/>
      <c r="AEJ215" s="29"/>
      <c r="AEK215" s="29"/>
      <c r="AEL215" s="29"/>
      <c r="AEM215" s="29"/>
      <c r="AEN215" s="29"/>
      <c r="AEO215" s="29"/>
      <c r="AEP215" s="29"/>
      <c r="AEQ215" s="29"/>
      <c r="AER215" s="29"/>
      <c r="AES215" s="29"/>
      <c r="AET215" s="29"/>
      <c r="AEU215" s="29"/>
      <c r="AEV215" s="29"/>
      <c r="AEW215" s="29"/>
      <c r="AEX215" s="29"/>
      <c r="AEY215" s="29"/>
      <c r="AEZ215" s="29"/>
      <c r="AFA215" s="29"/>
      <c r="AFB215" s="29"/>
      <c r="AFC215" s="29"/>
      <c r="AFD215" s="29"/>
      <c r="AFE215" s="29"/>
      <c r="AFF215" s="29"/>
      <c r="AFG215" s="29"/>
      <c r="AFH215" s="29"/>
      <c r="AFI215" s="29"/>
      <c r="AFJ215" s="29"/>
      <c r="AFK215" s="29"/>
      <c r="AFL215" s="29"/>
      <c r="AFM215" s="29"/>
      <c r="AFN215" s="29"/>
      <c r="AFO215" s="29"/>
      <c r="AFP215" s="29"/>
      <c r="AFQ215" s="29"/>
      <c r="AFR215" s="29"/>
      <c r="AFS215" s="29"/>
      <c r="AFT215" s="29"/>
      <c r="AFU215" s="29"/>
      <c r="AFV215" s="29"/>
      <c r="AFW215" s="29"/>
      <c r="AFX215" s="29"/>
      <c r="AFY215" s="29"/>
      <c r="AFZ215" s="29"/>
      <c r="AGA215" s="29"/>
      <c r="AGB215" s="29"/>
      <c r="AGC215" s="29"/>
      <c r="AGD215" s="29"/>
      <c r="AGE215" s="29"/>
      <c r="AGF215" s="29"/>
      <c r="AGG215" s="29"/>
      <c r="AGH215" s="29"/>
      <c r="AGI215" s="29"/>
      <c r="AGJ215" s="29"/>
      <c r="AGK215" s="29"/>
      <c r="AGL215" s="29"/>
      <c r="AGM215" s="29"/>
      <c r="AGN215" s="29"/>
      <c r="AGO215" s="29"/>
      <c r="AGP215" s="29"/>
      <c r="AGQ215" s="29"/>
      <c r="AGR215" s="29"/>
      <c r="AGS215" s="29"/>
      <c r="AGT215" s="29"/>
      <c r="AGU215" s="29"/>
      <c r="AGV215" s="29"/>
      <c r="AGW215" s="29"/>
      <c r="AGX215" s="29"/>
      <c r="AGY215" s="29"/>
      <c r="AGZ215" s="29"/>
      <c r="AHA215" s="29"/>
      <c r="AHB215" s="29"/>
      <c r="AHC215" s="29"/>
      <c r="AHD215" s="29"/>
      <c r="AHE215" s="29"/>
      <c r="AHF215" s="29"/>
      <c r="AHG215" s="29"/>
      <c r="AHH215" s="29"/>
      <c r="AHI215" s="29"/>
      <c r="AHJ215" s="29"/>
      <c r="AHK215" s="29"/>
      <c r="AHL215" s="29"/>
      <c r="AHM215" s="29"/>
      <c r="AHN215" s="29"/>
      <c r="AHO215" s="29"/>
      <c r="AHP215" s="29"/>
      <c r="AHQ215" s="29"/>
      <c r="AHR215" s="29"/>
      <c r="AHS215" s="29"/>
      <c r="AHT215" s="29"/>
      <c r="AHU215" s="29"/>
      <c r="AHV215" s="29"/>
      <c r="AHW215" s="29"/>
      <c r="AHX215" s="29"/>
      <c r="AHY215" s="29"/>
      <c r="AHZ215" s="29"/>
      <c r="AIA215" s="29"/>
      <c r="AIB215" s="29"/>
      <c r="AIC215" s="29"/>
      <c r="AID215" s="29"/>
      <c r="AIE215" s="29"/>
      <c r="AIF215" s="29"/>
      <c r="AIG215" s="29"/>
      <c r="AIH215" s="29"/>
      <c r="AII215" s="29"/>
      <c r="AIJ215" s="29"/>
      <c r="AIK215" s="29"/>
      <c r="AIL215" s="29"/>
      <c r="AIM215" s="29"/>
      <c r="AIN215" s="29"/>
      <c r="AIO215" s="29"/>
      <c r="AIP215" s="29"/>
      <c r="AIQ215" s="29"/>
      <c r="AIR215" s="29"/>
      <c r="AIS215" s="29"/>
      <c r="AIT215" s="29"/>
      <c r="AIU215" s="29"/>
      <c r="AIV215" s="29"/>
      <c r="AIW215" s="29"/>
      <c r="AIX215" s="29"/>
      <c r="AIY215" s="29"/>
      <c r="AIZ215" s="29"/>
      <c r="AJA215" s="29"/>
      <c r="AJB215" s="29"/>
      <c r="AJC215" s="29"/>
      <c r="AJD215" s="29"/>
      <c r="AJE215" s="29"/>
      <c r="AJF215" s="29"/>
      <c r="AJG215" s="29"/>
      <c r="AJH215" s="29"/>
      <c r="AJI215" s="29"/>
      <c r="AJJ215" s="29"/>
      <c r="AJK215" s="29"/>
      <c r="AJL215" s="29"/>
      <c r="AJM215" s="29"/>
      <c r="AJN215" s="29"/>
      <c r="AJO215" s="29"/>
      <c r="AJP215" s="29"/>
      <c r="AJQ215" s="29"/>
      <c r="AJR215" s="29"/>
      <c r="AJS215" s="29"/>
      <c r="AJT215" s="29"/>
      <c r="AJU215" s="29"/>
      <c r="AJV215" s="29"/>
      <c r="AJW215" s="29"/>
      <c r="AJX215" s="29"/>
      <c r="AJY215" s="29"/>
      <c r="AJZ215" s="29"/>
      <c r="AKA215" s="29"/>
      <c r="AKB215" s="29"/>
      <c r="AKC215" s="29"/>
      <c r="AKD215" s="29"/>
      <c r="AKE215" s="29"/>
      <c r="AKF215" s="29"/>
      <c r="AKG215" s="29"/>
      <c r="AKH215" s="29"/>
      <c r="AKI215" s="29"/>
      <c r="AKJ215" s="29"/>
      <c r="AKK215" s="29"/>
      <c r="AKL215" s="29"/>
      <c r="AKM215" s="29"/>
      <c r="AKN215" s="29"/>
      <c r="AKO215" s="29"/>
      <c r="AKP215" s="29"/>
      <c r="AKQ215" s="29"/>
      <c r="AKR215" s="29"/>
      <c r="AKS215" s="29"/>
      <c r="AKT215" s="29"/>
      <c r="AKU215" s="29"/>
      <c r="AKV215" s="29"/>
      <c r="AKW215" s="29"/>
      <c r="AKX215" s="29"/>
      <c r="AKY215" s="29"/>
      <c r="AKZ215" s="29"/>
      <c r="ALA215" s="29"/>
      <c r="ALB215" s="29"/>
      <c r="ALC215" s="29"/>
      <c r="ALD215" s="29"/>
      <c r="ALE215" s="29"/>
      <c r="ALF215" s="29"/>
      <c r="ALG215" s="29"/>
      <c r="ALH215" s="29"/>
      <c r="ALI215" s="29"/>
      <c r="ALJ215" s="29"/>
      <c r="ALK215" s="29"/>
      <c r="ALL215" s="29"/>
      <c r="ALM215" s="29"/>
      <c r="ALN215" s="29"/>
      <c r="ALO215" s="29"/>
      <c r="ALP215" s="29"/>
      <c r="ALQ215" s="29"/>
      <c r="ALR215" s="29"/>
      <c r="ALS215" s="29"/>
      <c r="ALT215" s="29"/>
      <c r="ALU215" s="29"/>
      <c r="ALV215" s="29"/>
      <c r="ALW215" s="29"/>
      <c r="ALX215" s="29"/>
      <c r="ALY215" s="29"/>
      <c r="ALZ215" s="29"/>
      <c r="AMA215" s="29"/>
      <c r="AMB215" s="29"/>
      <c r="AMC215" s="29"/>
      <c r="AMD215" s="29"/>
      <c r="AME215" s="29"/>
      <c r="AMF215" s="29"/>
      <c r="AMG215" s="29"/>
      <c r="AMH215" s="29"/>
      <c r="AMI215" s="29"/>
      <c r="AMJ215" s="29"/>
      <c r="AMK215" s="29"/>
      <c r="AML215" s="29"/>
      <c r="AMM215" s="29"/>
      <c r="AMN215" s="29"/>
      <c r="AMO215" s="29"/>
      <c r="AMP215" s="29"/>
      <c r="AMQ215" s="29"/>
      <c r="AMR215" s="29"/>
      <c r="AMS215" s="29"/>
      <c r="AMT215" s="29"/>
      <c r="AMU215" s="29"/>
      <c r="AMV215" s="29"/>
      <c r="AMW215" s="29"/>
      <c r="AMX215" s="29"/>
      <c r="AMY215" s="29"/>
      <c r="AMZ215" s="29"/>
      <c r="ANA215" s="29"/>
      <c r="ANB215" s="29"/>
      <c r="ANC215" s="29"/>
      <c r="AND215" s="29"/>
      <c r="ANE215" s="29"/>
      <c r="ANF215" s="29"/>
      <c r="ANG215" s="29"/>
      <c r="ANH215" s="29"/>
      <c r="ANI215" s="29"/>
      <c r="ANJ215" s="29"/>
      <c r="ANK215" s="29"/>
      <c r="ANL215" s="29"/>
      <c r="ANM215" s="29"/>
      <c r="ANN215" s="29"/>
      <c r="ANO215" s="29"/>
      <c r="ANP215" s="29"/>
      <c r="ANQ215" s="29"/>
      <c r="ANR215" s="29"/>
      <c r="ANS215" s="29"/>
      <c r="ANT215" s="29"/>
      <c r="ANU215" s="29"/>
      <c r="ANV215" s="29"/>
      <c r="ANW215" s="29"/>
      <c r="ANX215" s="29"/>
      <c r="ANY215" s="29"/>
      <c r="ANZ215" s="29"/>
      <c r="AOA215" s="29"/>
      <c r="AOB215" s="29"/>
      <c r="AOC215" s="29"/>
      <c r="AOD215" s="29"/>
      <c r="AOE215" s="29"/>
      <c r="AOF215" s="29"/>
      <c r="AOG215" s="29"/>
      <c r="AOH215" s="29"/>
      <c r="AOI215" s="29"/>
      <c r="AOJ215" s="29"/>
      <c r="AOK215" s="29"/>
      <c r="AOL215" s="29"/>
      <c r="AOM215" s="29"/>
      <c r="AON215" s="29"/>
      <c r="AOO215" s="29"/>
      <c r="AOP215" s="29"/>
      <c r="AOQ215" s="29"/>
      <c r="AOR215" s="29"/>
      <c r="AOS215" s="29"/>
      <c r="AOT215" s="29"/>
      <c r="AOU215" s="29"/>
      <c r="AOV215" s="29"/>
      <c r="AOW215" s="29"/>
      <c r="AOX215" s="29"/>
      <c r="AOY215" s="29"/>
      <c r="AOZ215" s="29"/>
      <c r="APA215" s="29"/>
      <c r="APB215" s="29"/>
      <c r="APC215" s="29"/>
      <c r="APD215" s="29"/>
      <c r="APE215" s="29"/>
      <c r="APF215" s="29"/>
      <c r="APG215" s="29"/>
      <c r="APH215" s="29"/>
      <c r="API215" s="29"/>
      <c r="APJ215" s="29"/>
      <c r="APK215" s="29"/>
      <c r="APL215" s="29"/>
      <c r="APM215" s="29"/>
      <c r="APN215" s="29"/>
      <c r="APO215" s="29"/>
      <c r="APP215" s="29"/>
      <c r="APQ215" s="29"/>
      <c r="APR215" s="29"/>
      <c r="APS215" s="29"/>
      <c r="APT215" s="29"/>
      <c r="APU215" s="29"/>
      <c r="APV215" s="29"/>
      <c r="APW215" s="29"/>
      <c r="APX215" s="29"/>
      <c r="APY215" s="29"/>
      <c r="APZ215" s="29"/>
      <c r="AQA215" s="29"/>
      <c r="AQB215" s="29"/>
      <c r="AQC215" s="29"/>
      <c r="AQD215" s="29"/>
      <c r="AQE215" s="29"/>
      <c r="AQF215" s="29"/>
      <c r="AQG215" s="29"/>
      <c r="AQH215" s="29"/>
      <c r="AQI215" s="29"/>
      <c r="AQJ215" s="29"/>
      <c r="AQK215" s="29"/>
      <c r="AQL215" s="29"/>
      <c r="AQM215" s="29"/>
      <c r="AQN215" s="29"/>
      <c r="AQO215" s="29"/>
      <c r="AQP215" s="29"/>
      <c r="AQQ215" s="29"/>
      <c r="AQR215" s="29"/>
      <c r="AQS215" s="29"/>
      <c r="AQT215" s="29"/>
      <c r="AQU215" s="29"/>
      <c r="AQV215" s="29"/>
      <c r="AQW215" s="29"/>
      <c r="AQX215" s="29"/>
      <c r="AQY215" s="29"/>
      <c r="AQZ215" s="29"/>
      <c r="ARA215" s="29"/>
      <c r="ARB215" s="29"/>
      <c r="ARC215" s="29"/>
      <c r="ARD215" s="29"/>
      <c r="ARE215" s="29"/>
      <c r="ARF215" s="29"/>
      <c r="ARG215" s="29"/>
      <c r="ARH215" s="29"/>
      <c r="ARI215" s="29"/>
      <c r="ARJ215" s="29"/>
      <c r="ARK215" s="29"/>
      <c r="ARL215" s="29"/>
      <c r="ARM215" s="29"/>
      <c r="ARN215" s="29"/>
      <c r="ARO215" s="29"/>
      <c r="ARP215" s="29"/>
      <c r="ARQ215" s="29"/>
      <c r="ARR215" s="29"/>
      <c r="ARS215" s="29"/>
      <c r="ART215" s="29"/>
      <c r="ARU215" s="29"/>
      <c r="ARV215" s="29"/>
      <c r="ARW215" s="29"/>
      <c r="ARX215" s="29"/>
      <c r="ARY215" s="29"/>
      <c r="ARZ215" s="29"/>
      <c r="ASA215" s="29"/>
      <c r="ASB215" s="29"/>
      <c r="ASC215" s="29"/>
      <c r="ASD215" s="29"/>
      <c r="ASE215" s="29"/>
      <c r="ASF215" s="29"/>
      <c r="ASG215" s="29"/>
      <c r="ASH215" s="29"/>
      <c r="ASI215" s="29"/>
      <c r="ASJ215" s="29"/>
      <c r="ASK215" s="29"/>
      <c r="ASL215" s="29"/>
      <c r="ASM215" s="29"/>
      <c r="ASN215" s="29"/>
      <c r="ASO215" s="29"/>
      <c r="ASP215" s="29"/>
      <c r="ASQ215" s="29"/>
      <c r="ASR215" s="29"/>
      <c r="ASS215" s="29"/>
      <c r="AST215" s="29"/>
      <c r="ASU215" s="29"/>
      <c r="ASV215" s="29"/>
      <c r="ASW215" s="29"/>
      <c r="ASX215" s="29"/>
      <c r="ASY215" s="29"/>
      <c r="ASZ215" s="29"/>
      <c r="ATA215" s="29"/>
      <c r="ATB215" s="29"/>
      <c r="ATC215" s="29"/>
      <c r="ATD215" s="29"/>
      <c r="ATE215" s="29"/>
      <c r="ATF215" s="29"/>
      <c r="ATG215" s="29"/>
      <c r="ATH215" s="29"/>
      <c r="ATI215" s="29"/>
      <c r="ATJ215" s="29"/>
      <c r="ATK215" s="29"/>
      <c r="ATL215" s="29"/>
      <c r="ATM215" s="29"/>
      <c r="ATN215" s="29"/>
      <c r="ATO215" s="29"/>
      <c r="ATP215" s="29"/>
      <c r="ATQ215" s="29"/>
      <c r="ATR215" s="29"/>
      <c r="ATS215" s="29"/>
      <c r="ATT215" s="29"/>
      <c r="ATU215" s="29"/>
      <c r="ATV215" s="29"/>
      <c r="ATW215" s="29"/>
      <c r="ATX215" s="29"/>
      <c r="ATY215" s="29"/>
      <c r="ATZ215" s="29"/>
      <c r="AUA215" s="29"/>
      <c r="AUB215" s="29"/>
      <c r="AUC215" s="29"/>
      <c r="AUD215" s="29"/>
      <c r="AUE215" s="29"/>
      <c r="AUF215" s="29"/>
      <c r="AUG215" s="29"/>
      <c r="AUH215" s="29"/>
      <c r="AUI215" s="29"/>
      <c r="AUJ215" s="29"/>
      <c r="AUK215" s="29"/>
      <c r="AUL215" s="29"/>
      <c r="AUM215" s="29"/>
      <c r="AUN215" s="29"/>
      <c r="AUO215" s="29"/>
      <c r="AUP215" s="29"/>
      <c r="AUQ215" s="29"/>
      <c r="AUR215" s="29"/>
      <c r="AUS215" s="29"/>
      <c r="AUT215" s="29"/>
      <c r="AUU215" s="29"/>
      <c r="AUV215" s="29"/>
      <c r="AUW215" s="29"/>
      <c r="AUX215" s="29"/>
      <c r="AUY215" s="29"/>
      <c r="AUZ215" s="29"/>
      <c r="AVA215" s="29"/>
      <c r="AVB215" s="29"/>
      <c r="AVC215" s="29"/>
      <c r="AVD215" s="29"/>
      <c r="AVE215" s="29"/>
      <c r="AVF215" s="29"/>
      <c r="AVG215" s="29"/>
      <c r="AVH215" s="29"/>
      <c r="AVI215" s="29"/>
      <c r="AVJ215" s="29"/>
      <c r="AVK215" s="29"/>
      <c r="AVL215" s="29"/>
      <c r="AVM215" s="29"/>
      <c r="AVN215" s="29"/>
      <c r="AVO215" s="29"/>
      <c r="AVP215" s="29"/>
      <c r="AVQ215" s="29"/>
      <c r="AVR215" s="29"/>
      <c r="AVS215" s="29"/>
      <c r="AVT215" s="29"/>
      <c r="AVU215" s="29"/>
      <c r="AVV215" s="29"/>
      <c r="AVW215" s="29"/>
      <c r="AVX215" s="29"/>
      <c r="AVY215" s="29"/>
      <c r="AVZ215" s="29"/>
      <c r="AWA215" s="29"/>
      <c r="AWB215" s="29"/>
      <c r="AWC215" s="29"/>
      <c r="AWD215" s="29"/>
      <c r="AWE215" s="29"/>
      <c r="AWF215" s="29"/>
      <c r="AWG215" s="29"/>
      <c r="AWH215" s="29"/>
      <c r="AWI215" s="29"/>
      <c r="AWJ215" s="29"/>
      <c r="AWK215" s="29"/>
      <c r="AWL215" s="29"/>
      <c r="AWM215" s="29"/>
      <c r="AWN215" s="29"/>
      <c r="AWO215" s="29"/>
      <c r="AWP215" s="29"/>
      <c r="AWQ215" s="29"/>
      <c r="AWR215" s="29"/>
      <c r="AWS215" s="29"/>
      <c r="AWT215" s="29"/>
      <c r="AWU215" s="29"/>
      <c r="AWV215" s="29"/>
      <c r="AWW215" s="29"/>
      <c r="AWX215" s="29"/>
      <c r="AWY215" s="29"/>
      <c r="AWZ215" s="29"/>
      <c r="AXA215" s="29"/>
      <c r="AXB215" s="29"/>
      <c r="AXC215" s="29"/>
      <c r="AXD215" s="29"/>
      <c r="AXE215" s="29"/>
      <c r="AXF215" s="29"/>
      <c r="AXG215" s="29"/>
      <c r="AXH215" s="29"/>
      <c r="AXI215" s="29"/>
      <c r="AXJ215" s="29"/>
      <c r="AXK215" s="29"/>
      <c r="AXL215" s="29"/>
      <c r="AXM215" s="29"/>
      <c r="AXN215" s="29"/>
      <c r="AXO215" s="29"/>
      <c r="AXP215" s="29"/>
      <c r="AXQ215" s="29"/>
      <c r="AXR215" s="29"/>
      <c r="AXS215" s="29"/>
      <c r="AXT215" s="29"/>
      <c r="AXU215" s="29"/>
      <c r="AXV215" s="29"/>
      <c r="AXW215" s="29"/>
      <c r="AXX215" s="29"/>
      <c r="AXY215" s="29"/>
      <c r="AXZ215" s="29"/>
      <c r="AYA215" s="29"/>
      <c r="AYB215" s="29"/>
      <c r="AYC215" s="29"/>
      <c r="AYD215" s="29"/>
      <c r="AYE215" s="29"/>
      <c r="AYF215" s="29"/>
      <c r="AYG215" s="29"/>
      <c r="AYH215" s="29"/>
      <c r="AYI215" s="29"/>
      <c r="AYJ215" s="29"/>
      <c r="AYK215" s="29"/>
      <c r="AYL215" s="29"/>
      <c r="AYM215" s="29"/>
      <c r="AYN215" s="29"/>
      <c r="AYO215" s="29"/>
      <c r="AYP215" s="29"/>
      <c r="AYQ215" s="29"/>
      <c r="AYR215" s="29"/>
      <c r="AYS215" s="29"/>
      <c r="AYT215" s="29"/>
      <c r="AYU215" s="29"/>
      <c r="AYV215" s="29"/>
      <c r="AYW215" s="29"/>
      <c r="AYX215" s="29"/>
      <c r="AYY215" s="29"/>
      <c r="AYZ215" s="29"/>
      <c r="AZA215" s="29"/>
      <c r="AZB215" s="29"/>
      <c r="AZC215" s="29"/>
      <c r="AZD215" s="29"/>
      <c r="AZE215" s="29"/>
      <c r="AZF215" s="29"/>
      <c r="AZG215" s="29"/>
      <c r="AZH215" s="29"/>
      <c r="AZI215" s="29"/>
      <c r="AZJ215" s="29"/>
      <c r="AZK215" s="29"/>
      <c r="AZL215" s="29"/>
      <c r="AZM215" s="29"/>
      <c r="AZN215" s="29"/>
      <c r="AZO215" s="29"/>
      <c r="AZP215" s="29"/>
      <c r="AZQ215" s="29"/>
      <c r="AZR215" s="29"/>
      <c r="AZS215" s="29"/>
      <c r="AZT215" s="29"/>
      <c r="AZU215" s="29"/>
      <c r="AZV215" s="29"/>
      <c r="AZW215" s="29"/>
      <c r="AZX215" s="29"/>
      <c r="AZY215" s="29"/>
      <c r="AZZ215" s="29"/>
      <c r="BAA215" s="29"/>
      <c r="BAB215" s="29"/>
      <c r="BAC215" s="29"/>
      <c r="BAD215" s="29"/>
      <c r="BAE215" s="29"/>
      <c r="BAF215" s="29"/>
      <c r="BAG215" s="29"/>
      <c r="BAH215" s="29"/>
      <c r="BAI215" s="29"/>
      <c r="BAJ215" s="29"/>
      <c r="BAK215" s="29"/>
      <c r="BAL215" s="29"/>
      <c r="BAM215" s="29"/>
      <c r="BAN215" s="29"/>
      <c r="BAO215" s="29"/>
      <c r="BAP215" s="29"/>
      <c r="BAQ215" s="29"/>
      <c r="BAR215" s="29"/>
      <c r="BAS215" s="29"/>
      <c r="BAT215" s="29"/>
      <c r="BAU215" s="29"/>
      <c r="BAV215" s="29"/>
      <c r="BAW215" s="29"/>
      <c r="BAX215" s="29"/>
      <c r="BAY215" s="29"/>
      <c r="BAZ215" s="29"/>
      <c r="BBA215" s="29"/>
      <c r="BBB215" s="29"/>
      <c r="BBC215" s="29"/>
      <c r="BBD215" s="29"/>
      <c r="BBE215" s="29"/>
      <c r="BBF215" s="29"/>
      <c r="BBG215" s="29"/>
      <c r="BBH215" s="29"/>
      <c r="BBI215" s="29"/>
      <c r="BBJ215" s="29"/>
      <c r="BBK215" s="29"/>
      <c r="BBL215" s="29"/>
      <c r="BBM215" s="29"/>
      <c r="BBN215" s="29"/>
      <c r="BBO215" s="29"/>
      <c r="BBP215" s="29"/>
      <c r="BBQ215" s="29"/>
      <c r="BBR215" s="29"/>
      <c r="BBS215" s="29"/>
      <c r="BBT215" s="29"/>
      <c r="BBU215" s="29"/>
      <c r="BBV215" s="29"/>
      <c r="BBW215" s="29"/>
      <c r="BBX215" s="29"/>
      <c r="BBY215" s="29"/>
      <c r="BBZ215" s="29"/>
      <c r="BCA215" s="29"/>
      <c r="BCB215" s="29"/>
      <c r="BCC215" s="29"/>
      <c r="BCD215" s="29"/>
      <c r="BCE215" s="29"/>
      <c r="BCF215" s="29"/>
      <c r="BCG215" s="29"/>
      <c r="BCH215" s="29"/>
      <c r="BCI215" s="29"/>
      <c r="BCJ215" s="29"/>
      <c r="BCK215" s="29"/>
      <c r="BCL215" s="29"/>
      <c r="BCM215" s="29"/>
      <c r="BCN215" s="29"/>
      <c r="BCO215" s="29"/>
      <c r="BCP215" s="29"/>
      <c r="BCQ215" s="29"/>
      <c r="BCR215" s="29"/>
      <c r="BCS215" s="29"/>
      <c r="BCT215" s="29"/>
      <c r="BCU215" s="29"/>
      <c r="BCV215" s="29"/>
      <c r="BCW215" s="29"/>
      <c r="BCX215" s="29"/>
      <c r="BCY215" s="29"/>
      <c r="BCZ215" s="29"/>
      <c r="BDA215" s="29"/>
      <c r="BDB215" s="29"/>
      <c r="BDC215" s="29"/>
      <c r="BDD215" s="29"/>
      <c r="BDE215" s="29"/>
      <c r="BDF215" s="29"/>
      <c r="BDG215" s="29"/>
      <c r="BDH215" s="29"/>
      <c r="BDI215" s="29"/>
      <c r="BDJ215" s="29"/>
      <c r="BDK215" s="29"/>
      <c r="BDL215" s="29"/>
      <c r="BDM215" s="29"/>
      <c r="BDN215" s="29"/>
      <c r="BDO215" s="29"/>
      <c r="BDP215" s="29"/>
      <c r="BDQ215" s="29"/>
      <c r="BDR215" s="29"/>
      <c r="BDS215" s="29"/>
      <c r="BDT215" s="29"/>
      <c r="BDU215" s="29"/>
      <c r="BDV215" s="29"/>
      <c r="BDW215" s="29"/>
      <c r="BDX215" s="29"/>
      <c r="BDY215" s="29"/>
      <c r="BDZ215" s="29"/>
      <c r="BEA215" s="29"/>
      <c r="BEB215" s="29"/>
      <c r="BEC215" s="29"/>
      <c r="BED215" s="29"/>
      <c r="BEE215" s="29"/>
      <c r="BEF215" s="29"/>
      <c r="BEG215" s="29"/>
      <c r="BEH215" s="29"/>
      <c r="BEI215" s="29"/>
      <c r="BEJ215" s="29"/>
      <c r="BEK215" s="29"/>
      <c r="BEL215" s="29"/>
      <c r="BEM215" s="29"/>
      <c r="BEN215" s="29"/>
      <c r="BEO215" s="29"/>
      <c r="BEP215" s="29"/>
      <c r="BEQ215" s="29"/>
      <c r="BER215" s="29"/>
      <c r="BES215" s="29"/>
      <c r="BET215" s="29"/>
      <c r="BEU215" s="29"/>
      <c r="BEV215" s="29"/>
      <c r="BEW215" s="29"/>
      <c r="BEX215" s="29"/>
      <c r="BEY215" s="29"/>
      <c r="BEZ215" s="29"/>
      <c r="BFA215" s="29"/>
      <c r="BFB215" s="29"/>
      <c r="BFC215" s="29"/>
      <c r="BFD215" s="29"/>
      <c r="BFE215" s="29"/>
      <c r="BFF215" s="29"/>
      <c r="BFG215" s="29"/>
      <c r="BFH215" s="29"/>
      <c r="BFI215" s="29"/>
      <c r="BFJ215" s="29"/>
      <c r="BFK215" s="29"/>
      <c r="BFL215" s="29"/>
      <c r="BFM215" s="29"/>
      <c r="BFN215" s="29"/>
      <c r="BFO215" s="29"/>
      <c r="BFP215" s="29"/>
      <c r="BFQ215" s="29"/>
      <c r="BFR215" s="29"/>
      <c r="BFS215" s="29"/>
      <c r="BFT215" s="29"/>
      <c r="BFU215" s="29"/>
      <c r="BFV215" s="29"/>
      <c r="BFW215" s="29"/>
      <c r="BFX215" s="29"/>
      <c r="BFY215" s="29"/>
      <c r="BFZ215" s="29"/>
      <c r="BGA215" s="29"/>
      <c r="BGB215" s="29"/>
      <c r="BGC215" s="29"/>
      <c r="BGD215" s="29"/>
      <c r="BGE215" s="29"/>
      <c r="BGF215" s="29"/>
      <c r="BGG215" s="29"/>
      <c r="BGH215" s="29"/>
      <c r="BGI215" s="29"/>
      <c r="BGJ215" s="29"/>
      <c r="BGK215" s="29"/>
      <c r="BGL215" s="29"/>
      <c r="BGM215" s="29"/>
      <c r="BGN215" s="29"/>
      <c r="BGO215" s="29"/>
      <c r="BGP215" s="29"/>
      <c r="BGQ215" s="29"/>
      <c r="BGR215" s="29"/>
      <c r="BGS215" s="29"/>
      <c r="BGT215" s="29"/>
      <c r="BGU215" s="29"/>
      <c r="BGV215" s="29"/>
      <c r="BGW215" s="29"/>
      <c r="BGX215" s="29"/>
      <c r="BGY215" s="29"/>
      <c r="BGZ215" s="29"/>
      <c r="BHA215" s="29"/>
      <c r="BHB215" s="29"/>
      <c r="BHC215" s="29"/>
      <c r="BHD215" s="29"/>
      <c r="BHE215" s="29"/>
      <c r="BHF215" s="29"/>
      <c r="BHG215" s="29"/>
      <c r="BHH215" s="29"/>
      <c r="BHI215" s="29"/>
      <c r="BHJ215" s="29"/>
      <c r="BHK215" s="29"/>
      <c r="BHL215" s="29"/>
      <c r="BHM215" s="29"/>
      <c r="BHN215" s="29"/>
      <c r="BHO215" s="29"/>
      <c r="BHP215" s="29"/>
      <c r="BHQ215" s="29"/>
      <c r="BHR215" s="29"/>
      <c r="BHS215" s="29"/>
      <c r="BHT215" s="29"/>
      <c r="BHU215" s="29"/>
      <c r="BHV215" s="29"/>
      <c r="BHW215" s="29"/>
      <c r="BHX215" s="29"/>
      <c r="BHY215" s="29"/>
      <c r="BHZ215" s="29"/>
      <c r="BIA215" s="29"/>
      <c r="BIB215" s="29"/>
      <c r="BIC215" s="29"/>
      <c r="BID215" s="29"/>
      <c r="BIE215" s="29"/>
      <c r="BIF215" s="29"/>
      <c r="BIG215" s="29"/>
      <c r="BIH215" s="29"/>
      <c r="BII215" s="29"/>
      <c r="BIJ215" s="29"/>
      <c r="BIK215" s="29"/>
      <c r="BIL215" s="29"/>
      <c r="BIM215" s="29"/>
      <c r="BIN215" s="29"/>
      <c r="BIO215" s="29"/>
      <c r="BIP215" s="29"/>
      <c r="BIQ215" s="29"/>
      <c r="BIR215" s="29"/>
      <c r="BIS215" s="29"/>
      <c r="BIT215" s="29"/>
      <c r="BIU215" s="29"/>
      <c r="BIV215" s="29"/>
      <c r="BIW215" s="29"/>
      <c r="BIX215" s="29"/>
      <c r="BIY215" s="29"/>
      <c r="BIZ215" s="29"/>
      <c r="BJA215" s="29"/>
      <c r="BJB215" s="29"/>
      <c r="BJC215" s="29"/>
      <c r="BJD215" s="29"/>
      <c r="BJE215" s="29"/>
      <c r="BJF215" s="29"/>
      <c r="BJG215" s="29"/>
      <c r="BJH215" s="29"/>
      <c r="BJI215" s="29"/>
      <c r="BJJ215" s="29"/>
      <c r="BJK215" s="29"/>
      <c r="BJL215" s="29"/>
      <c r="BJM215" s="29"/>
      <c r="BJN215" s="29"/>
      <c r="BJO215" s="29"/>
      <c r="BJP215" s="29"/>
      <c r="BJQ215" s="29"/>
      <c r="BJR215" s="29"/>
      <c r="BJS215" s="29"/>
      <c r="BJT215" s="29"/>
      <c r="BJU215" s="29"/>
      <c r="BJV215" s="29"/>
      <c r="BJW215" s="29"/>
      <c r="BJX215" s="29"/>
      <c r="BJY215" s="29"/>
      <c r="BJZ215" s="29"/>
      <c r="BKA215" s="29"/>
      <c r="BKB215" s="29"/>
      <c r="BKC215" s="29"/>
      <c r="BKD215" s="29"/>
      <c r="BKE215" s="29"/>
      <c r="BKF215" s="29"/>
      <c r="BKG215" s="29"/>
      <c r="BKH215" s="29"/>
      <c r="BKI215" s="29"/>
      <c r="BKJ215" s="29"/>
      <c r="BKK215" s="29"/>
      <c r="BKL215" s="29"/>
      <c r="BKM215" s="29"/>
      <c r="BKN215" s="29"/>
      <c r="BKO215" s="29"/>
      <c r="BKP215" s="29"/>
      <c r="BKQ215" s="29"/>
      <c r="BKR215" s="29"/>
      <c r="BKS215" s="29"/>
      <c r="BKT215" s="29"/>
      <c r="BKU215" s="29"/>
      <c r="BKV215" s="29"/>
      <c r="BKW215" s="29"/>
      <c r="BKX215" s="29"/>
      <c r="BKY215" s="29"/>
      <c r="BKZ215" s="29"/>
      <c r="BLA215" s="29"/>
      <c r="BLB215" s="29"/>
      <c r="BLC215" s="29"/>
      <c r="BLD215" s="29"/>
      <c r="BLE215" s="29"/>
      <c r="BLF215" s="29"/>
      <c r="BLG215" s="29"/>
      <c r="BLH215" s="29"/>
      <c r="BLI215" s="29"/>
      <c r="BLJ215" s="29"/>
      <c r="BLK215" s="29"/>
      <c r="BLL215" s="29"/>
      <c r="BLM215" s="29"/>
      <c r="BLN215" s="29"/>
      <c r="BLO215" s="29"/>
      <c r="BLP215" s="29"/>
      <c r="BLQ215" s="29"/>
      <c r="BLR215" s="29"/>
      <c r="BLS215" s="29"/>
      <c r="BLT215" s="29"/>
      <c r="BLU215" s="29"/>
      <c r="BLV215" s="29"/>
      <c r="BLW215" s="29"/>
      <c r="BLX215" s="29"/>
      <c r="BLY215" s="29"/>
      <c r="BLZ215" s="29"/>
      <c r="BMA215" s="29"/>
      <c r="BMB215" s="29"/>
      <c r="BMC215" s="29"/>
      <c r="BMD215" s="29"/>
      <c r="BME215" s="29"/>
      <c r="BMF215" s="29"/>
      <c r="BMG215" s="29"/>
      <c r="BMH215" s="29"/>
      <c r="BMI215" s="29"/>
      <c r="BMJ215" s="29"/>
      <c r="BMK215" s="29"/>
      <c r="BML215" s="29"/>
      <c r="BMM215" s="29"/>
      <c r="BMN215" s="29"/>
      <c r="BMO215" s="29"/>
      <c r="BMP215" s="29"/>
      <c r="BMQ215" s="29"/>
      <c r="BMR215" s="29"/>
      <c r="BMS215" s="29"/>
      <c r="BMT215" s="29"/>
      <c r="BMU215" s="29"/>
      <c r="BMV215" s="29"/>
      <c r="BMW215" s="29"/>
      <c r="BMX215" s="29"/>
      <c r="BMY215" s="29"/>
      <c r="BMZ215" s="29"/>
      <c r="BNA215" s="29"/>
      <c r="BNB215" s="29"/>
      <c r="BNC215" s="29"/>
      <c r="BND215" s="29"/>
      <c r="BNE215" s="29"/>
      <c r="BNF215" s="29"/>
      <c r="BNG215" s="29"/>
      <c r="BNH215" s="29"/>
      <c r="BNI215" s="29"/>
      <c r="BNJ215" s="29"/>
      <c r="BNK215" s="29"/>
      <c r="BNL215" s="29"/>
      <c r="BNM215" s="29"/>
      <c r="BNN215" s="29"/>
      <c r="BNO215" s="29"/>
      <c r="BNP215" s="29"/>
      <c r="BNQ215" s="29"/>
      <c r="BNR215" s="29"/>
      <c r="BNS215" s="29"/>
      <c r="BNT215" s="29"/>
      <c r="BNU215" s="29"/>
      <c r="BNV215" s="29"/>
      <c r="BNW215" s="29"/>
      <c r="BNX215" s="29"/>
      <c r="BNY215" s="29"/>
      <c r="BNZ215" s="29"/>
      <c r="BOA215" s="29"/>
      <c r="BOB215" s="29"/>
      <c r="BOC215" s="29"/>
      <c r="BOD215" s="29"/>
      <c r="BOE215" s="29"/>
      <c r="BOF215" s="29"/>
      <c r="BOG215" s="29"/>
      <c r="BOH215" s="29"/>
      <c r="BOI215" s="29"/>
      <c r="BOJ215" s="29"/>
      <c r="BOK215" s="29"/>
      <c r="BOL215" s="29"/>
      <c r="BOM215" s="29"/>
      <c r="BON215" s="29"/>
      <c r="BOO215" s="29"/>
      <c r="BOP215" s="29"/>
      <c r="BOQ215" s="29"/>
      <c r="BOR215" s="29"/>
      <c r="BOS215" s="29"/>
      <c r="BOT215" s="29"/>
      <c r="BOU215" s="29"/>
      <c r="BOV215" s="29"/>
      <c r="BOW215" s="29"/>
      <c r="BOX215" s="29"/>
      <c r="BOY215" s="29"/>
      <c r="BOZ215" s="29"/>
      <c r="BPA215" s="29"/>
      <c r="BPB215" s="29"/>
      <c r="BPC215" s="29"/>
      <c r="BPD215" s="29"/>
      <c r="BPE215" s="29"/>
      <c r="BPF215" s="29"/>
      <c r="BPG215" s="29"/>
      <c r="BPH215" s="29"/>
      <c r="BPI215" s="29"/>
      <c r="BPJ215" s="29"/>
      <c r="BPK215" s="29"/>
      <c r="BPL215" s="29"/>
      <c r="BPM215" s="29"/>
      <c r="BPN215" s="29"/>
      <c r="BPO215" s="29"/>
      <c r="BPP215" s="29"/>
      <c r="BPQ215" s="29"/>
      <c r="BPR215" s="29"/>
      <c r="BPS215" s="29"/>
      <c r="BPT215" s="29"/>
      <c r="BPU215" s="29"/>
      <c r="BPV215" s="29"/>
      <c r="BPW215" s="29"/>
      <c r="BPX215" s="29"/>
      <c r="BPY215" s="29"/>
      <c r="BPZ215" s="29"/>
      <c r="BQA215" s="29"/>
      <c r="BQB215" s="29"/>
      <c r="BQC215" s="29"/>
      <c r="BQD215" s="29"/>
      <c r="BQE215" s="29"/>
      <c r="BQF215" s="29"/>
      <c r="BQG215" s="29"/>
      <c r="BQH215" s="29"/>
      <c r="BQI215" s="29"/>
      <c r="BQJ215" s="29"/>
      <c r="BQK215" s="29"/>
      <c r="BQL215" s="29"/>
      <c r="BQM215" s="29"/>
      <c r="BQN215" s="29"/>
      <c r="BQO215" s="29"/>
      <c r="BQP215" s="29"/>
      <c r="BQQ215" s="29"/>
      <c r="BQR215" s="29"/>
      <c r="BQS215" s="29"/>
      <c r="BQT215" s="29"/>
      <c r="BQU215" s="29"/>
      <c r="BQV215" s="29"/>
      <c r="BQW215" s="29"/>
      <c r="BQX215" s="29"/>
      <c r="BQY215" s="29"/>
      <c r="BQZ215" s="29"/>
      <c r="BRA215" s="29"/>
      <c r="BRB215" s="29"/>
      <c r="BRC215" s="29"/>
      <c r="BRD215" s="29"/>
      <c r="BRE215" s="29"/>
      <c r="BRF215" s="29"/>
      <c r="BRG215" s="29"/>
      <c r="BRH215" s="29"/>
      <c r="BRI215" s="29"/>
      <c r="BRJ215" s="29"/>
      <c r="BRK215" s="29"/>
      <c r="BRL215" s="29"/>
      <c r="BRM215" s="29"/>
      <c r="BRN215" s="29"/>
      <c r="BRO215" s="29"/>
      <c r="BRP215" s="29"/>
      <c r="BRQ215" s="29"/>
      <c r="BRR215" s="29"/>
      <c r="BRS215" s="29"/>
      <c r="BRT215" s="29"/>
      <c r="BRU215" s="29"/>
      <c r="BRV215" s="29"/>
      <c r="BRW215" s="29"/>
      <c r="BRX215" s="29"/>
      <c r="BRY215" s="29"/>
      <c r="BRZ215" s="29"/>
      <c r="BSA215" s="29"/>
      <c r="BSB215" s="29"/>
      <c r="BSC215" s="29"/>
      <c r="BSD215" s="29"/>
      <c r="BSE215" s="29"/>
      <c r="BSF215" s="29"/>
      <c r="BSG215" s="29"/>
      <c r="BSH215" s="29"/>
      <c r="BSI215" s="29"/>
      <c r="BSJ215" s="29"/>
      <c r="BSK215" s="29"/>
      <c r="BSL215" s="29"/>
      <c r="BSM215" s="29"/>
      <c r="BSN215" s="29"/>
      <c r="BSO215" s="29"/>
      <c r="BSP215" s="29"/>
      <c r="BSQ215" s="29"/>
      <c r="BSR215" s="29"/>
      <c r="BSS215" s="29"/>
      <c r="BST215" s="29"/>
      <c r="BSU215" s="29"/>
      <c r="BSV215" s="29"/>
      <c r="BSW215" s="29"/>
      <c r="BSX215" s="29"/>
      <c r="BSY215" s="29"/>
      <c r="BSZ215" s="29"/>
      <c r="BTA215" s="29"/>
      <c r="BTB215" s="29"/>
      <c r="BTC215" s="29"/>
      <c r="BTD215" s="29"/>
      <c r="BTE215" s="29"/>
      <c r="BTF215" s="29"/>
      <c r="BTG215" s="29"/>
      <c r="BTH215" s="29"/>
      <c r="BTI215" s="29"/>
      <c r="BTJ215" s="29"/>
      <c r="BTK215" s="29"/>
      <c r="BTL215" s="29"/>
      <c r="BTM215" s="29"/>
      <c r="BTN215" s="29"/>
      <c r="BTO215" s="29"/>
      <c r="BTP215" s="29"/>
      <c r="BTQ215" s="29"/>
      <c r="BTR215" s="29"/>
      <c r="BTS215" s="29"/>
      <c r="BTT215" s="29"/>
      <c r="BTU215" s="29"/>
      <c r="BTV215" s="29"/>
      <c r="BTW215" s="29"/>
      <c r="BTX215" s="29"/>
      <c r="BTY215" s="29"/>
      <c r="BTZ215" s="29"/>
      <c r="BUA215" s="29"/>
      <c r="BUB215" s="29"/>
      <c r="BUC215" s="29"/>
      <c r="BUD215" s="29"/>
      <c r="BUE215" s="29"/>
      <c r="BUF215" s="29"/>
      <c r="BUG215" s="29"/>
      <c r="BUH215" s="29"/>
      <c r="BUI215" s="29"/>
      <c r="BUJ215" s="29"/>
      <c r="BUK215" s="29"/>
      <c r="BUL215" s="29"/>
      <c r="BUM215" s="29"/>
      <c r="BUN215" s="29"/>
      <c r="BUO215" s="29"/>
      <c r="BUP215" s="29"/>
      <c r="BUQ215" s="29"/>
      <c r="BUR215" s="29"/>
      <c r="BUS215" s="29"/>
      <c r="BUT215" s="29"/>
      <c r="BUU215" s="29"/>
      <c r="BUV215" s="29"/>
      <c r="BUW215" s="29"/>
      <c r="BUX215" s="29"/>
      <c r="BUY215" s="29"/>
      <c r="BUZ215" s="29"/>
      <c r="BVA215" s="29"/>
      <c r="BVB215" s="29"/>
      <c r="BVC215" s="29"/>
      <c r="BVD215" s="29"/>
      <c r="BVE215" s="29"/>
      <c r="BVF215" s="29"/>
      <c r="BVG215" s="29"/>
      <c r="BVH215" s="29"/>
      <c r="BVI215" s="29"/>
      <c r="BVJ215" s="29"/>
      <c r="BVK215" s="29"/>
      <c r="BVL215" s="29"/>
      <c r="BVM215" s="29"/>
      <c r="BVN215" s="29"/>
      <c r="BVO215" s="29"/>
      <c r="BVP215" s="29"/>
      <c r="BVQ215" s="29"/>
      <c r="BVR215" s="29"/>
      <c r="BVS215" s="29"/>
      <c r="BVT215" s="29"/>
      <c r="BVU215" s="29"/>
      <c r="BVV215" s="29"/>
      <c r="BVW215" s="29"/>
      <c r="BVX215" s="29"/>
      <c r="BVY215" s="29"/>
      <c r="BVZ215" s="29"/>
      <c r="BWA215" s="29"/>
      <c r="BWB215" s="29"/>
      <c r="BWC215" s="29"/>
      <c r="BWD215" s="29"/>
      <c r="BWE215" s="29"/>
      <c r="BWF215" s="29"/>
      <c r="BWG215" s="29"/>
      <c r="BWH215" s="29"/>
      <c r="BWI215" s="29"/>
      <c r="BWJ215" s="29"/>
      <c r="BWK215" s="29"/>
      <c r="BWL215" s="29"/>
      <c r="BWM215" s="29"/>
      <c r="BWN215" s="29"/>
      <c r="BWO215" s="29"/>
      <c r="BWP215" s="29"/>
      <c r="BWQ215" s="29"/>
      <c r="BWR215" s="29"/>
      <c r="BWS215" s="29"/>
      <c r="BWT215" s="29"/>
      <c r="BWU215" s="29"/>
      <c r="BWV215" s="29"/>
      <c r="BWW215" s="29"/>
      <c r="BWX215" s="29"/>
      <c r="BWY215" s="29"/>
      <c r="BWZ215" s="29"/>
      <c r="BXA215" s="29"/>
      <c r="BXB215" s="29"/>
      <c r="BXC215" s="29"/>
      <c r="BXD215" s="29"/>
      <c r="BXE215" s="29"/>
      <c r="BXF215" s="29"/>
      <c r="BXG215" s="29"/>
      <c r="BXH215" s="29"/>
      <c r="BXI215" s="29"/>
      <c r="BXJ215" s="29"/>
      <c r="BXK215" s="29"/>
      <c r="BXL215" s="29"/>
      <c r="BXM215" s="29"/>
      <c r="BXN215" s="29"/>
      <c r="BXO215" s="29"/>
      <c r="BXP215" s="29"/>
      <c r="BXQ215" s="29"/>
      <c r="BXR215" s="29"/>
      <c r="BXS215" s="29"/>
      <c r="BXT215" s="29"/>
      <c r="BXU215" s="29"/>
      <c r="BXV215" s="29"/>
      <c r="BXW215" s="29"/>
      <c r="BXX215" s="29"/>
      <c r="BXY215" s="29"/>
      <c r="BXZ215" s="29"/>
      <c r="BYA215" s="29"/>
      <c r="BYB215" s="29"/>
      <c r="BYC215" s="29"/>
      <c r="BYD215" s="29"/>
      <c r="BYE215" s="29"/>
      <c r="BYF215" s="29"/>
      <c r="BYG215" s="29"/>
      <c r="BYH215" s="29"/>
      <c r="BYI215" s="29"/>
      <c r="BYJ215" s="29"/>
      <c r="BYK215" s="29"/>
      <c r="BYL215" s="29"/>
      <c r="BYM215" s="29"/>
      <c r="BYN215" s="29"/>
      <c r="BYO215" s="29"/>
      <c r="BYP215" s="29"/>
      <c r="BYQ215" s="29"/>
      <c r="BYR215" s="29"/>
      <c r="BYS215" s="29"/>
      <c r="BYT215" s="29"/>
      <c r="BYU215" s="29"/>
      <c r="BYV215" s="29"/>
      <c r="BYW215" s="29"/>
      <c r="BYX215" s="29"/>
      <c r="BYY215" s="29"/>
      <c r="BYZ215" s="29"/>
      <c r="BZA215" s="29"/>
      <c r="BZB215" s="29"/>
      <c r="BZC215" s="29"/>
      <c r="BZD215" s="29"/>
      <c r="BZE215" s="29"/>
      <c r="BZF215" s="29"/>
      <c r="BZG215" s="29"/>
      <c r="BZH215" s="29"/>
      <c r="BZI215" s="29"/>
      <c r="BZJ215" s="29"/>
      <c r="BZK215" s="29"/>
      <c r="BZL215" s="29"/>
      <c r="BZM215" s="29"/>
      <c r="BZN215" s="29"/>
      <c r="BZO215" s="29"/>
      <c r="BZP215" s="29"/>
      <c r="BZQ215" s="29"/>
      <c r="BZR215" s="29"/>
      <c r="BZS215" s="29"/>
      <c r="BZT215" s="29"/>
      <c r="BZU215" s="29"/>
      <c r="BZV215" s="29"/>
      <c r="BZW215" s="29"/>
      <c r="BZX215" s="29"/>
      <c r="BZY215" s="29"/>
      <c r="BZZ215" s="29"/>
      <c r="CAA215" s="29"/>
      <c r="CAB215" s="29"/>
      <c r="CAC215" s="29"/>
      <c r="CAD215" s="29"/>
      <c r="CAE215" s="29"/>
      <c r="CAF215" s="29"/>
      <c r="CAG215" s="29"/>
      <c r="CAH215" s="29"/>
      <c r="CAI215" s="29"/>
      <c r="CAJ215" s="29"/>
      <c r="CAK215" s="29"/>
      <c r="CAL215" s="29"/>
      <c r="CAM215" s="29"/>
      <c r="CAN215" s="29"/>
      <c r="CAO215" s="29"/>
      <c r="CAP215" s="29"/>
      <c r="CAQ215" s="29"/>
      <c r="CAR215" s="29"/>
      <c r="CAS215" s="29"/>
      <c r="CAT215" s="29"/>
      <c r="CAU215" s="29"/>
      <c r="CAV215" s="29"/>
      <c r="CAW215" s="29"/>
      <c r="CAX215" s="29"/>
      <c r="CAY215" s="29"/>
      <c r="CAZ215" s="29"/>
      <c r="CBA215" s="29"/>
      <c r="CBB215" s="29"/>
      <c r="CBC215" s="29"/>
      <c r="CBD215" s="29"/>
      <c r="CBE215" s="29"/>
      <c r="CBF215" s="29"/>
      <c r="CBG215" s="29"/>
      <c r="CBH215" s="29"/>
      <c r="CBI215" s="29"/>
      <c r="CBJ215" s="29"/>
      <c r="CBK215" s="29"/>
      <c r="CBL215" s="29"/>
      <c r="CBM215" s="29"/>
      <c r="CBN215" s="29"/>
      <c r="CBO215" s="29"/>
      <c r="CBP215" s="29"/>
      <c r="CBQ215" s="29"/>
      <c r="CBR215" s="29"/>
      <c r="CBS215" s="29"/>
      <c r="CBT215" s="29"/>
      <c r="CBU215" s="29"/>
      <c r="CBV215" s="29"/>
      <c r="CBW215" s="29"/>
      <c r="CBX215" s="29"/>
      <c r="CBY215" s="29"/>
      <c r="CBZ215" s="29"/>
      <c r="CCA215" s="29"/>
      <c r="CCB215" s="29"/>
      <c r="CCC215" s="29"/>
      <c r="CCD215" s="29"/>
      <c r="CCE215" s="29"/>
      <c r="CCF215" s="29"/>
      <c r="CCG215" s="29"/>
      <c r="CCH215" s="29"/>
      <c r="CCI215" s="29"/>
      <c r="CCJ215" s="29"/>
      <c r="CCK215" s="29"/>
      <c r="CCL215" s="29"/>
      <c r="CCM215" s="29"/>
      <c r="CCN215" s="29"/>
      <c r="CCO215" s="29"/>
      <c r="CCP215" s="29"/>
      <c r="CCQ215" s="29"/>
      <c r="CCR215" s="29"/>
      <c r="CCS215" s="29"/>
      <c r="CCT215" s="29"/>
      <c r="CCU215" s="29"/>
      <c r="CCV215" s="29"/>
      <c r="CCW215" s="29"/>
      <c r="CCX215" s="29"/>
      <c r="CCY215" s="29"/>
      <c r="CCZ215" s="29"/>
      <c r="CDA215" s="29"/>
      <c r="CDB215" s="29"/>
      <c r="CDC215" s="29"/>
      <c r="CDD215" s="29"/>
      <c r="CDE215" s="29"/>
      <c r="CDF215" s="29"/>
      <c r="CDG215" s="29"/>
      <c r="CDH215" s="29"/>
      <c r="CDI215" s="29"/>
      <c r="CDJ215" s="29"/>
      <c r="CDK215" s="29"/>
      <c r="CDL215" s="29"/>
      <c r="CDM215" s="29"/>
      <c r="CDN215" s="29"/>
      <c r="CDO215" s="29"/>
      <c r="CDP215" s="29"/>
      <c r="CDQ215" s="29"/>
      <c r="CDR215" s="29"/>
      <c r="CDS215" s="29"/>
      <c r="CDT215" s="29"/>
      <c r="CDU215" s="29"/>
      <c r="CDV215" s="29"/>
      <c r="CDW215" s="29"/>
      <c r="CDX215" s="29"/>
      <c r="CDY215" s="29"/>
      <c r="CDZ215" s="29"/>
      <c r="CEA215" s="29"/>
      <c r="CEB215" s="29"/>
      <c r="CEC215" s="29"/>
      <c r="CED215" s="29"/>
      <c r="CEE215" s="29"/>
      <c r="CEF215" s="29"/>
      <c r="CEG215" s="29"/>
      <c r="CEH215" s="29"/>
      <c r="CEI215" s="29"/>
      <c r="CEJ215" s="29"/>
      <c r="CEK215" s="29"/>
      <c r="CEL215" s="29"/>
      <c r="CEM215" s="29"/>
      <c r="CEN215" s="29"/>
      <c r="CEO215" s="29"/>
      <c r="CEP215" s="29"/>
      <c r="CEQ215" s="29"/>
      <c r="CER215" s="29"/>
      <c r="CES215" s="29"/>
      <c r="CET215" s="29"/>
      <c r="CEU215" s="29"/>
      <c r="CEV215" s="29"/>
      <c r="CEW215" s="29"/>
      <c r="CEX215" s="29"/>
      <c r="CEY215" s="29"/>
      <c r="CEZ215" s="29"/>
      <c r="CFA215" s="29"/>
      <c r="CFB215" s="29"/>
      <c r="CFC215" s="29"/>
      <c r="CFD215" s="29"/>
      <c r="CFE215" s="29"/>
      <c r="CFF215" s="29"/>
      <c r="CFG215" s="29"/>
      <c r="CFH215" s="29"/>
      <c r="CFI215" s="29"/>
      <c r="CFJ215" s="29"/>
      <c r="CFK215" s="29"/>
      <c r="CFL215" s="29"/>
      <c r="CFM215" s="29"/>
      <c r="CFN215" s="29"/>
      <c r="CFO215" s="29"/>
      <c r="CFP215" s="29"/>
      <c r="CFQ215" s="29"/>
      <c r="CFR215" s="29"/>
      <c r="CFS215" s="29"/>
      <c r="CFT215" s="29"/>
      <c r="CFU215" s="29"/>
      <c r="CFV215" s="29"/>
      <c r="CFW215" s="29"/>
      <c r="CFX215" s="29"/>
      <c r="CFY215" s="29"/>
      <c r="CFZ215" s="29"/>
      <c r="CGA215" s="29"/>
      <c r="CGB215" s="29"/>
      <c r="CGC215" s="29"/>
      <c r="CGD215" s="29"/>
      <c r="CGE215" s="29"/>
      <c r="CGF215" s="29"/>
      <c r="CGG215" s="29"/>
      <c r="CGH215" s="29"/>
      <c r="CGI215" s="29"/>
      <c r="CGJ215" s="29"/>
      <c r="CGK215" s="29"/>
      <c r="CGL215" s="29"/>
      <c r="CGM215" s="29"/>
      <c r="CGN215" s="29"/>
      <c r="CGO215" s="29"/>
      <c r="CGP215" s="29"/>
      <c r="CGQ215" s="29"/>
      <c r="CGR215" s="29"/>
      <c r="CGS215" s="29"/>
      <c r="CGT215" s="29"/>
      <c r="CGU215" s="29"/>
      <c r="CGV215" s="29"/>
      <c r="CGW215" s="29"/>
      <c r="CGX215" s="29"/>
      <c r="CGY215" s="29"/>
      <c r="CGZ215" s="29"/>
      <c r="CHA215" s="29"/>
      <c r="CHB215" s="29"/>
      <c r="CHC215" s="29"/>
      <c r="CHD215" s="29"/>
      <c r="CHE215" s="29"/>
      <c r="CHF215" s="29"/>
      <c r="CHG215" s="29"/>
      <c r="CHH215" s="29"/>
      <c r="CHI215" s="29"/>
      <c r="CHJ215" s="29"/>
      <c r="CHK215" s="29"/>
      <c r="CHL215" s="29"/>
      <c r="CHM215" s="29"/>
      <c r="CHN215" s="29"/>
      <c r="CHO215" s="29"/>
      <c r="CHP215" s="29"/>
      <c r="CHQ215" s="29"/>
      <c r="CHR215" s="29"/>
      <c r="CHS215" s="29"/>
      <c r="CHT215" s="29"/>
      <c r="CHU215" s="29"/>
      <c r="CHV215" s="29"/>
      <c r="CHW215" s="29"/>
      <c r="CHX215" s="29"/>
      <c r="CHY215" s="29"/>
      <c r="CHZ215" s="29"/>
      <c r="CIA215" s="29"/>
      <c r="CIB215" s="29"/>
      <c r="CIC215" s="29"/>
      <c r="CID215" s="29"/>
      <c r="CIE215" s="29"/>
      <c r="CIF215" s="29"/>
      <c r="CIG215" s="29"/>
      <c r="CIH215" s="29"/>
      <c r="CII215" s="29"/>
      <c r="CIJ215" s="29"/>
      <c r="CIK215" s="29"/>
      <c r="CIL215" s="29"/>
      <c r="CIM215" s="29"/>
      <c r="CIN215" s="29"/>
      <c r="CIO215" s="29"/>
      <c r="CIP215" s="29"/>
      <c r="CIQ215" s="29"/>
      <c r="CIR215" s="29"/>
      <c r="CIS215" s="29"/>
      <c r="CIT215" s="29"/>
      <c r="CIU215" s="29"/>
      <c r="CIV215" s="29"/>
      <c r="CIW215" s="29"/>
      <c r="CIX215" s="29"/>
      <c r="CIY215" s="29"/>
      <c r="CIZ215" s="29"/>
      <c r="CJA215" s="29"/>
      <c r="CJB215" s="29"/>
      <c r="CJC215" s="29"/>
      <c r="CJD215" s="29"/>
      <c r="CJE215" s="29"/>
      <c r="CJF215" s="29"/>
      <c r="CJG215" s="29"/>
      <c r="CJH215" s="29"/>
      <c r="CJI215" s="29"/>
      <c r="CJJ215" s="29"/>
      <c r="CJK215" s="29"/>
      <c r="CJL215" s="29"/>
      <c r="CJM215" s="29"/>
      <c r="CJN215" s="29"/>
      <c r="CJO215" s="29"/>
      <c r="CJP215" s="29"/>
      <c r="CJQ215" s="29"/>
      <c r="CJR215" s="29"/>
      <c r="CJS215" s="29"/>
      <c r="CJT215" s="29"/>
      <c r="CJU215" s="29"/>
      <c r="CJV215" s="29"/>
      <c r="CJW215" s="29"/>
      <c r="CJX215" s="29"/>
      <c r="CJY215" s="29"/>
      <c r="CJZ215" s="29"/>
      <c r="CKA215" s="29"/>
      <c r="CKB215" s="29"/>
      <c r="CKC215" s="29"/>
      <c r="CKD215" s="29"/>
      <c r="CKE215" s="29"/>
      <c r="CKF215" s="29"/>
      <c r="CKG215" s="29"/>
      <c r="CKH215" s="29"/>
      <c r="CKI215" s="29"/>
      <c r="CKJ215" s="29"/>
      <c r="CKK215" s="29"/>
      <c r="CKL215" s="29"/>
      <c r="CKM215" s="29"/>
      <c r="CKN215" s="29"/>
      <c r="CKO215" s="29"/>
      <c r="CKP215" s="29"/>
      <c r="CKQ215" s="29"/>
      <c r="CKR215" s="29"/>
      <c r="CKS215" s="29"/>
      <c r="CKT215" s="29"/>
      <c r="CKU215" s="29"/>
      <c r="CKV215" s="29"/>
      <c r="CKW215" s="29"/>
      <c r="CKX215" s="29"/>
      <c r="CKY215" s="29"/>
      <c r="CKZ215" s="29"/>
      <c r="CLA215" s="29"/>
      <c r="CLB215" s="29"/>
      <c r="CLC215" s="29"/>
      <c r="CLD215" s="29"/>
      <c r="CLE215" s="29"/>
      <c r="CLF215" s="29"/>
      <c r="CLG215" s="29"/>
      <c r="CLH215" s="29"/>
      <c r="CLI215" s="29"/>
      <c r="CLJ215" s="29"/>
      <c r="CLK215" s="29"/>
      <c r="CLL215" s="29"/>
      <c r="CLM215" s="29"/>
      <c r="CLN215" s="29"/>
      <c r="CLO215" s="29"/>
      <c r="CLP215" s="29"/>
      <c r="CLQ215" s="29"/>
      <c r="CLR215" s="29"/>
      <c r="CLS215" s="29"/>
      <c r="CLT215" s="29"/>
      <c r="CLU215" s="29"/>
      <c r="CLV215" s="29"/>
      <c r="CLW215" s="29"/>
      <c r="CLX215" s="29"/>
      <c r="CLY215" s="29"/>
      <c r="CLZ215" s="29"/>
      <c r="CMA215" s="29"/>
      <c r="CMB215" s="29"/>
      <c r="CMC215" s="29"/>
      <c r="CMD215" s="29"/>
      <c r="CME215" s="29"/>
      <c r="CMF215" s="29"/>
      <c r="CMG215" s="29"/>
      <c r="CMH215" s="29"/>
      <c r="CMI215" s="29"/>
      <c r="CMJ215" s="29"/>
      <c r="CMK215" s="29"/>
      <c r="CML215" s="29"/>
      <c r="CMM215" s="29"/>
      <c r="CMN215" s="29"/>
      <c r="CMO215" s="29"/>
      <c r="CMP215" s="29"/>
      <c r="CMQ215" s="29"/>
      <c r="CMR215" s="29"/>
      <c r="CMS215" s="29"/>
      <c r="CMT215" s="29"/>
      <c r="CMU215" s="29"/>
      <c r="CMV215" s="29"/>
      <c r="CMW215" s="29"/>
      <c r="CMX215" s="29"/>
      <c r="CMY215" s="29"/>
      <c r="CMZ215" s="29"/>
      <c r="CNA215" s="29"/>
      <c r="CNB215" s="29"/>
      <c r="CNC215" s="29"/>
      <c r="CND215" s="29"/>
      <c r="CNE215" s="29"/>
      <c r="CNF215" s="29"/>
      <c r="CNG215" s="29"/>
      <c r="CNH215" s="29"/>
      <c r="CNI215" s="29"/>
      <c r="CNJ215" s="29"/>
      <c r="CNK215" s="29"/>
      <c r="CNL215" s="29"/>
      <c r="CNM215" s="29"/>
      <c r="CNN215" s="29"/>
      <c r="CNO215" s="29"/>
      <c r="CNP215" s="29"/>
      <c r="CNQ215" s="29"/>
      <c r="CNR215" s="29"/>
      <c r="CNS215" s="29"/>
      <c r="CNT215" s="29"/>
      <c r="CNU215" s="29"/>
      <c r="CNV215" s="29"/>
      <c r="CNW215" s="29"/>
      <c r="CNX215" s="29"/>
      <c r="CNY215" s="29"/>
      <c r="CNZ215" s="29"/>
      <c r="COA215" s="29"/>
      <c r="COB215" s="29"/>
      <c r="COC215" s="29"/>
      <c r="COD215" s="29"/>
      <c r="COE215" s="29"/>
      <c r="COF215" s="29"/>
      <c r="COG215" s="29"/>
      <c r="COH215" s="29"/>
      <c r="COI215" s="29"/>
      <c r="COJ215" s="29"/>
      <c r="COK215" s="29"/>
      <c r="COL215" s="29"/>
      <c r="COM215" s="29"/>
      <c r="CON215" s="29"/>
      <c r="COO215" s="29"/>
      <c r="COP215" s="29"/>
      <c r="COQ215" s="29"/>
      <c r="COR215" s="29"/>
      <c r="COS215" s="29"/>
      <c r="COT215" s="29"/>
      <c r="COU215" s="29"/>
      <c r="COV215" s="29"/>
      <c r="COW215" s="29"/>
      <c r="COX215" s="29"/>
      <c r="COY215" s="29"/>
      <c r="COZ215" s="29"/>
      <c r="CPA215" s="29"/>
      <c r="CPB215" s="29"/>
      <c r="CPC215" s="29"/>
      <c r="CPD215" s="29"/>
      <c r="CPE215" s="29"/>
      <c r="CPF215" s="29"/>
      <c r="CPG215" s="29"/>
      <c r="CPH215" s="29"/>
      <c r="CPI215" s="29"/>
      <c r="CPJ215" s="29"/>
      <c r="CPK215" s="29"/>
      <c r="CPL215" s="29"/>
      <c r="CPM215" s="29"/>
      <c r="CPN215" s="29"/>
      <c r="CPO215" s="29"/>
      <c r="CPP215" s="29"/>
      <c r="CPQ215" s="29"/>
      <c r="CPR215" s="29"/>
      <c r="CPS215" s="29"/>
      <c r="CPT215" s="29"/>
      <c r="CPU215" s="29"/>
      <c r="CPV215" s="29"/>
      <c r="CPW215" s="29"/>
      <c r="CPX215" s="29"/>
      <c r="CPY215" s="29"/>
      <c r="CPZ215" s="29"/>
      <c r="CQA215" s="29"/>
      <c r="CQB215" s="29"/>
      <c r="CQC215" s="29"/>
      <c r="CQD215" s="29"/>
      <c r="CQE215" s="29"/>
      <c r="CQF215" s="29"/>
      <c r="CQG215" s="29"/>
      <c r="CQH215" s="29"/>
      <c r="CQI215" s="29"/>
      <c r="CQJ215" s="29"/>
      <c r="CQK215" s="29"/>
      <c r="CQL215" s="29"/>
      <c r="CQM215" s="29"/>
      <c r="CQN215" s="29"/>
      <c r="CQO215" s="29"/>
      <c r="CQP215" s="29"/>
      <c r="CQQ215" s="29"/>
      <c r="CQR215" s="29"/>
      <c r="CQS215" s="29"/>
      <c r="CQT215" s="29"/>
      <c r="CQU215" s="29"/>
      <c r="CQV215" s="29"/>
      <c r="CQW215" s="29"/>
      <c r="CQX215" s="29"/>
      <c r="CQY215" s="29"/>
      <c r="CQZ215" s="29"/>
      <c r="CRA215" s="29"/>
      <c r="CRB215" s="29"/>
      <c r="CRC215" s="29"/>
      <c r="CRD215" s="29"/>
      <c r="CRE215" s="29"/>
      <c r="CRF215" s="29"/>
      <c r="CRG215" s="29"/>
      <c r="CRH215" s="29"/>
      <c r="CRI215" s="29"/>
      <c r="CRJ215" s="29"/>
      <c r="CRK215" s="29"/>
      <c r="CRL215" s="29"/>
      <c r="CRM215" s="29"/>
      <c r="CRN215" s="29"/>
      <c r="CRO215" s="29"/>
      <c r="CRP215" s="29"/>
      <c r="CRQ215" s="29"/>
      <c r="CRR215" s="29"/>
      <c r="CRS215" s="29"/>
      <c r="CRT215" s="29"/>
      <c r="CRU215" s="29"/>
      <c r="CRV215" s="29"/>
      <c r="CRW215" s="29"/>
      <c r="CRX215" s="29"/>
      <c r="CRY215" s="29"/>
      <c r="CRZ215" s="29"/>
      <c r="CSA215" s="29"/>
      <c r="CSB215" s="29"/>
      <c r="CSC215" s="29"/>
      <c r="CSD215" s="29"/>
      <c r="CSE215" s="29"/>
      <c r="CSF215" s="29"/>
      <c r="CSG215" s="29"/>
      <c r="CSH215" s="29"/>
      <c r="CSI215" s="29"/>
      <c r="CSJ215" s="29"/>
      <c r="CSK215" s="29"/>
      <c r="CSL215" s="29"/>
      <c r="CSM215" s="29"/>
      <c r="CSN215" s="29"/>
      <c r="CSO215" s="29"/>
      <c r="CSP215" s="29"/>
      <c r="CSQ215" s="29"/>
      <c r="CSR215" s="29"/>
      <c r="CSS215" s="29"/>
      <c r="CST215" s="29"/>
      <c r="CSU215" s="29"/>
      <c r="CSV215" s="29"/>
      <c r="CSW215" s="29"/>
      <c r="CSX215" s="29"/>
      <c r="CSY215" s="29"/>
      <c r="CSZ215" s="29"/>
      <c r="CTA215" s="29"/>
      <c r="CTB215" s="29"/>
      <c r="CTC215" s="29"/>
      <c r="CTD215" s="29"/>
      <c r="CTE215" s="29"/>
      <c r="CTF215" s="29"/>
      <c r="CTG215" s="29"/>
      <c r="CTH215" s="29"/>
      <c r="CTI215" s="29"/>
      <c r="CTJ215" s="29"/>
      <c r="CTK215" s="29"/>
      <c r="CTL215" s="29"/>
      <c r="CTM215" s="29"/>
      <c r="CTN215" s="29"/>
      <c r="CTO215" s="29"/>
      <c r="CTP215" s="29"/>
      <c r="CTQ215" s="29"/>
      <c r="CTR215" s="29"/>
      <c r="CTS215" s="29"/>
      <c r="CTT215" s="29"/>
      <c r="CTU215" s="29"/>
      <c r="CTV215" s="29"/>
      <c r="CTW215" s="29"/>
      <c r="CTX215" s="29"/>
      <c r="CTY215" s="29"/>
      <c r="CTZ215" s="29"/>
      <c r="CUA215" s="29"/>
      <c r="CUB215" s="29"/>
      <c r="CUC215" s="29"/>
      <c r="CUD215" s="29"/>
      <c r="CUE215" s="29"/>
      <c r="CUF215" s="29"/>
      <c r="CUG215" s="29"/>
      <c r="CUH215" s="29"/>
      <c r="CUI215" s="29"/>
      <c r="CUJ215" s="29"/>
      <c r="CUK215" s="29"/>
      <c r="CUL215" s="29"/>
      <c r="CUM215" s="29"/>
      <c r="CUN215" s="29"/>
      <c r="CUO215" s="29"/>
      <c r="CUP215" s="29"/>
      <c r="CUQ215" s="29"/>
      <c r="CUR215" s="29"/>
      <c r="CUS215" s="29"/>
      <c r="CUT215" s="29"/>
      <c r="CUU215" s="29"/>
      <c r="CUV215" s="29"/>
      <c r="CUW215" s="29"/>
      <c r="CUX215" s="29"/>
      <c r="CUY215" s="29"/>
      <c r="CUZ215" s="29"/>
      <c r="CVA215" s="29"/>
      <c r="CVB215" s="29"/>
      <c r="CVC215" s="29"/>
      <c r="CVD215" s="29"/>
      <c r="CVE215" s="29"/>
      <c r="CVF215" s="29"/>
      <c r="CVG215" s="29"/>
      <c r="CVH215" s="29"/>
      <c r="CVI215" s="29"/>
      <c r="CVJ215" s="29"/>
      <c r="CVK215" s="29"/>
      <c r="CVL215" s="29"/>
      <c r="CVM215" s="29"/>
      <c r="CVN215" s="29"/>
      <c r="CVO215" s="29"/>
      <c r="CVP215" s="29"/>
      <c r="CVQ215" s="29"/>
      <c r="CVR215" s="29"/>
      <c r="CVS215" s="29"/>
      <c r="CVT215" s="29"/>
      <c r="CVU215" s="29"/>
      <c r="CVV215" s="29"/>
      <c r="CVW215" s="29"/>
      <c r="CVX215" s="29"/>
      <c r="CVY215" s="29"/>
      <c r="CVZ215" s="29"/>
      <c r="CWA215" s="29"/>
      <c r="CWB215" s="29"/>
      <c r="CWC215" s="29"/>
      <c r="CWD215" s="29"/>
      <c r="CWE215" s="29"/>
      <c r="CWF215" s="29"/>
      <c r="CWG215" s="29"/>
      <c r="CWH215" s="29"/>
      <c r="CWI215" s="29"/>
      <c r="CWJ215" s="29"/>
      <c r="CWK215" s="29"/>
      <c r="CWL215" s="29"/>
      <c r="CWM215" s="29"/>
      <c r="CWN215" s="29"/>
      <c r="CWO215" s="29"/>
      <c r="CWP215" s="29"/>
      <c r="CWQ215" s="29"/>
      <c r="CWR215" s="29"/>
      <c r="CWS215" s="29"/>
      <c r="CWT215" s="29"/>
      <c r="CWU215" s="29"/>
      <c r="CWV215" s="29"/>
      <c r="CWW215" s="29"/>
      <c r="CWX215" s="29"/>
      <c r="CWY215" s="29"/>
      <c r="CWZ215" s="29"/>
      <c r="CXA215" s="29"/>
      <c r="CXB215" s="29"/>
      <c r="CXC215" s="29"/>
      <c r="CXD215" s="29"/>
      <c r="CXE215" s="29"/>
      <c r="CXF215" s="29"/>
      <c r="CXG215" s="29"/>
      <c r="CXH215" s="29"/>
      <c r="CXI215" s="29"/>
      <c r="CXJ215" s="29"/>
      <c r="CXK215" s="29"/>
      <c r="CXL215" s="29"/>
      <c r="CXM215" s="29"/>
      <c r="CXN215" s="29"/>
      <c r="CXO215" s="29"/>
      <c r="CXP215" s="29"/>
      <c r="CXQ215" s="29"/>
      <c r="CXR215" s="29"/>
      <c r="CXS215" s="29"/>
      <c r="CXT215" s="29"/>
      <c r="CXU215" s="29"/>
      <c r="CXV215" s="29"/>
      <c r="CXW215" s="29"/>
      <c r="CXX215" s="29"/>
      <c r="CXY215" s="29"/>
      <c r="CXZ215" s="29"/>
      <c r="CYA215" s="29"/>
      <c r="CYB215" s="29"/>
      <c r="CYC215" s="29"/>
      <c r="CYD215" s="29"/>
      <c r="CYE215" s="29"/>
      <c r="CYF215" s="29"/>
      <c r="CYG215" s="29"/>
      <c r="CYH215" s="29"/>
      <c r="CYI215" s="29"/>
      <c r="CYJ215" s="29"/>
      <c r="CYK215" s="29"/>
      <c r="CYL215" s="29"/>
      <c r="CYM215" s="29"/>
      <c r="CYN215" s="29"/>
      <c r="CYO215" s="29"/>
      <c r="CYP215" s="29"/>
      <c r="CYQ215" s="29"/>
      <c r="CYR215" s="29"/>
      <c r="CYS215" s="29"/>
      <c r="CYT215" s="29"/>
      <c r="CYU215" s="29"/>
      <c r="CYV215" s="29"/>
      <c r="CYW215" s="29"/>
      <c r="CYX215" s="29"/>
      <c r="CYY215" s="29"/>
      <c r="CYZ215" s="29"/>
      <c r="CZA215" s="29"/>
      <c r="CZB215" s="29"/>
      <c r="CZC215" s="29"/>
      <c r="CZD215" s="29"/>
      <c r="CZE215" s="29"/>
      <c r="CZF215" s="29"/>
      <c r="CZG215" s="29"/>
      <c r="CZH215" s="29"/>
      <c r="CZI215" s="29"/>
      <c r="CZJ215" s="29"/>
      <c r="CZK215" s="29"/>
      <c r="CZL215" s="29"/>
      <c r="CZM215" s="29"/>
      <c r="CZN215" s="29"/>
      <c r="CZO215" s="29"/>
      <c r="CZP215" s="29"/>
      <c r="CZQ215" s="29"/>
      <c r="CZR215" s="29"/>
      <c r="CZS215" s="29"/>
      <c r="CZT215" s="29"/>
      <c r="CZU215" s="29"/>
      <c r="CZV215" s="29"/>
      <c r="CZW215" s="29"/>
      <c r="CZX215" s="29"/>
      <c r="CZY215" s="29"/>
      <c r="CZZ215" s="29"/>
      <c r="DAA215" s="29"/>
      <c r="DAB215" s="29"/>
      <c r="DAC215" s="29"/>
      <c r="DAD215" s="29"/>
      <c r="DAE215" s="29"/>
      <c r="DAF215" s="29"/>
      <c r="DAG215" s="29"/>
      <c r="DAH215" s="29"/>
      <c r="DAI215" s="29"/>
      <c r="DAJ215" s="29"/>
      <c r="DAK215" s="29"/>
      <c r="DAL215" s="29"/>
      <c r="DAM215" s="29"/>
      <c r="DAN215" s="29"/>
      <c r="DAO215" s="29"/>
      <c r="DAP215" s="29"/>
      <c r="DAQ215" s="29"/>
      <c r="DAR215" s="29"/>
      <c r="DAS215" s="29"/>
      <c r="DAT215" s="29"/>
      <c r="DAU215" s="29"/>
      <c r="DAV215" s="29"/>
      <c r="DAW215" s="29"/>
      <c r="DAX215" s="29"/>
      <c r="DAY215" s="29"/>
      <c r="DAZ215" s="29"/>
      <c r="DBA215" s="29"/>
      <c r="DBB215" s="29"/>
      <c r="DBC215" s="29"/>
      <c r="DBD215" s="29"/>
      <c r="DBE215" s="29"/>
      <c r="DBF215" s="29"/>
      <c r="DBG215" s="29"/>
      <c r="DBH215" s="29"/>
      <c r="DBI215" s="29"/>
      <c r="DBJ215" s="29"/>
      <c r="DBK215" s="29"/>
      <c r="DBL215" s="29"/>
      <c r="DBM215" s="29"/>
      <c r="DBN215" s="29"/>
      <c r="DBO215" s="29"/>
      <c r="DBP215" s="29"/>
      <c r="DBQ215" s="29"/>
      <c r="DBR215" s="29"/>
      <c r="DBS215" s="29"/>
      <c r="DBT215" s="29"/>
      <c r="DBU215" s="29"/>
      <c r="DBV215" s="29"/>
      <c r="DBW215" s="29"/>
      <c r="DBX215" s="29"/>
      <c r="DBY215" s="29"/>
      <c r="DBZ215" s="29"/>
      <c r="DCA215" s="29"/>
      <c r="DCB215" s="29"/>
      <c r="DCC215" s="29"/>
      <c r="DCD215" s="29"/>
      <c r="DCE215" s="29"/>
      <c r="DCF215" s="29"/>
      <c r="DCG215" s="29"/>
      <c r="DCH215" s="29"/>
      <c r="DCI215" s="29"/>
      <c r="DCJ215" s="29"/>
      <c r="DCK215" s="29"/>
      <c r="DCL215" s="29"/>
      <c r="DCM215" s="29"/>
      <c r="DCN215" s="29"/>
      <c r="DCO215" s="29"/>
      <c r="DCP215" s="29"/>
      <c r="DCQ215" s="29"/>
      <c r="DCR215" s="29"/>
      <c r="DCS215" s="29"/>
      <c r="DCT215" s="29"/>
      <c r="DCU215" s="29"/>
      <c r="DCV215" s="29"/>
      <c r="DCW215" s="29"/>
      <c r="DCX215" s="29"/>
      <c r="DCY215" s="29"/>
      <c r="DCZ215" s="29"/>
      <c r="DDA215" s="29"/>
      <c r="DDB215" s="29"/>
      <c r="DDC215" s="29"/>
      <c r="DDD215" s="29"/>
      <c r="DDE215" s="29"/>
      <c r="DDF215" s="29"/>
      <c r="DDG215" s="29"/>
      <c r="DDH215" s="29"/>
      <c r="DDI215" s="29"/>
      <c r="DDJ215" s="29"/>
      <c r="DDK215" s="29"/>
      <c r="DDL215" s="29"/>
      <c r="DDM215" s="29"/>
      <c r="DDN215" s="29"/>
      <c r="DDO215" s="29"/>
      <c r="DDP215" s="29"/>
      <c r="DDQ215" s="29"/>
      <c r="DDR215" s="29"/>
      <c r="DDS215" s="29"/>
      <c r="DDT215" s="29"/>
      <c r="DDU215" s="29"/>
      <c r="DDV215" s="29"/>
      <c r="DDW215" s="29"/>
      <c r="DDX215" s="29"/>
      <c r="DDY215" s="29"/>
      <c r="DDZ215" s="29"/>
      <c r="DEA215" s="29"/>
      <c r="DEB215" s="29"/>
      <c r="DEC215" s="29"/>
      <c r="DED215" s="29"/>
      <c r="DEE215" s="29"/>
      <c r="DEF215" s="29"/>
      <c r="DEG215" s="29"/>
      <c r="DEH215" s="29"/>
      <c r="DEI215" s="29"/>
      <c r="DEJ215" s="29"/>
      <c r="DEK215" s="29"/>
      <c r="DEL215" s="29"/>
      <c r="DEM215" s="29"/>
      <c r="DEN215" s="29"/>
      <c r="DEO215" s="29"/>
      <c r="DEP215" s="29"/>
      <c r="DEQ215" s="29"/>
      <c r="DER215" s="29"/>
      <c r="DES215" s="29"/>
      <c r="DET215" s="29"/>
      <c r="DEU215" s="29"/>
      <c r="DEV215" s="29"/>
      <c r="DEW215" s="29"/>
      <c r="DEX215" s="29"/>
      <c r="DEY215" s="29"/>
      <c r="DEZ215" s="29"/>
      <c r="DFA215" s="29"/>
      <c r="DFB215" s="29"/>
      <c r="DFC215" s="29"/>
      <c r="DFD215" s="29"/>
      <c r="DFE215" s="29"/>
      <c r="DFF215" s="29"/>
      <c r="DFG215" s="29"/>
      <c r="DFH215" s="29"/>
      <c r="DFI215" s="29"/>
      <c r="DFJ215" s="29"/>
      <c r="DFK215" s="29"/>
      <c r="DFL215" s="29"/>
      <c r="DFM215" s="29"/>
      <c r="DFN215" s="29"/>
      <c r="DFO215" s="29"/>
      <c r="DFP215" s="29"/>
      <c r="DFQ215" s="29"/>
      <c r="DFR215" s="29"/>
      <c r="DFS215" s="29"/>
      <c r="DFT215" s="29"/>
      <c r="DFU215" s="29"/>
      <c r="DFV215" s="29"/>
      <c r="DFW215" s="29"/>
      <c r="DFX215" s="29"/>
      <c r="DFY215" s="29"/>
      <c r="DFZ215" s="29"/>
      <c r="DGA215" s="29"/>
      <c r="DGB215" s="29"/>
      <c r="DGC215" s="29"/>
      <c r="DGD215" s="29"/>
      <c r="DGE215" s="29"/>
      <c r="DGF215" s="29"/>
      <c r="DGG215" s="29"/>
      <c r="DGH215" s="29"/>
      <c r="DGI215" s="29"/>
      <c r="DGJ215" s="29"/>
      <c r="DGK215" s="29"/>
      <c r="DGL215" s="29"/>
      <c r="DGM215" s="29"/>
      <c r="DGN215" s="29"/>
      <c r="DGO215" s="29"/>
      <c r="DGP215" s="29"/>
      <c r="DGQ215" s="29"/>
      <c r="DGR215" s="29"/>
      <c r="DGS215" s="29"/>
      <c r="DGT215" s="29"/>
      <c r="DGU215" s="29"/>
      <c r="DGV215" s="29"/>
      <c r="DGW215" s="29"/>
      <c r="DGX215" s="29"/>
      <c r="DGY215" s="29"/>
      <c r="DGZ215" s="29"/>
      <c r="DHA215" s="29"/>
      <c r="DHB215" s="29"/>
      <c r="DHC215" s="29"/>
      <c r="DHD215" s="29"/>
      <c r="DHE215" s="29"/>
      <c r="DHF215" s="29"/>
      <c r="DHG215" s="29"/>
      <c r="DHH215" s="29"/>
      <c r="DHI215" s="29"/>
      <c r="DHJ215" s="29"/>
      <c r="DHK215" s="29"/>
      <c r="DHL215" s="29"/>
      <c r="DHM215" s="29"/>
      <c r="DHN215" s="29"/>
      <c r="DHO215" s="29"/>
      <c r="DHP215" s="29"/>
      <c r="DHQ215" s="29"/>
      <c r="DHR215" s="29"/>
      <c r="DHS215" s="29"/>
      <c r="DHT215" s="29"/>
      <c r="DHU215" s="29"/>
      <c r="DHV215" s="29"/>
      <c r="DHW215" s="29"/>
      <c r="DHX215" s="29"/>
      <c r="DHY215" s="29"/>
      <c r="DHZ215" s="29"/>
      <c r="DIA215" s="29"/>
      <c r="DIB215" s="29"/>
      <c r="DIC215" s="29"/>
      <c r="DID215" s="29"/>
      <c r="DIE215" s="29"/>
      <c r="DIF215" s="29"/>
      <c r="DIG215" s="29"/>
      <c r="DIH215" s="29"/>
      <c r="DII215" s="29"/>
      <c r="DIJ215" s="29"/>
      <c r="DIK215" s="29"/>
      <c r="DIL215" s="29"/>
      <c r="DIM215" s="29"/>
      <c r="DIN215" s="29"/>
      <c r="DIO215" s="29"/>
      <c r="DIP215" s="29"/>
      <c r="DIQ215" s="29"/>
      <c r="DIR215" s="29"/>
      <c r="DIS215" s="29"/>
      <c r="DIT215" s="29"/>
      <c r="DIU215" s="29"/>
      <c r="DIV215" s="29"/>
      <c r="DIW215" s="29"/>
      <c r="DIX215" s="29"/>
      <c r="DIY215" s="29"/>
      <c r="DIZ215" s="29"/>
      <c r="DJA215" s="29"/>
      <c r="DJB215" s="29"/>
      <c r="DJC215" s="29"/>
      <c r="DJD215" s="29"/>
      <c r="DJE215" s="29"/>
      <c r="DJF215" s="29"/>
      <c r="DJG215" s="29"/>
      <c r="DJH215" s="29"/>
      <c r="DJI215" s="29"/>
      <c r="DJJ215" s="29"/>
      <c r="DJK215" s="29"/>
      <c r="DJL215" s="29"/>
      <c r="DJM215" s="29"/>
      <c r="DJN215" s="29"/>
      <c r="DJO215" s="29"/>
      <c r="DJP215" s="29"/>
      <c r="DJQ215" s="29"/>
      <c r="DJR215" s="29"/>
      <c r="DJS215" s="29"/>
      <c r="DJT215" s="29"/>
      <c r="DJU215" s="29"/>
      <c r="DJV215" s="29"/>
      <c r="DJW215" s="29"/>
      <c r="DJX215" s="29"/>
      <c r="DJY215" s="29"/>
      <c r="DJZ215" s="29"/>
      <c r="DKA215" s="29"/>
      <c r="DKB215" s="29"/>
      <c r="DKC215" s="29"/>
      <c r="DKD215" s="29"/>
      <c r="DKE215" s="29"/>
      <c r="DKF215" s="29"/>
      <c r="DKG215" s="29"/>
      <c r="DKH215" s="29"/>
      <c r="DKI215" s="29"/>
      <c r="DKJ215" s="29"/>
      <c r="DKK215" s="29"/>
      <c r="DKL215" s="29"/>
      <c r="DKM215" s="29"/>
      <c r="DKN215" s="29"/>
      <c r="DKO215" s="29"/>
      <c r="DKP215" s="29"/>
      <c r="DKQ215" s="29"/>
      <c r="DKR215" s="29"/>
      <c r="DKS215" s="29"/>
      <c r="DKT215" s="29"/>
      <c r="DKU215" s="29"/>
      <c r="DKV215" s="29"/>
      <c r="DKW215" s="29"/>
      <c r="DKX215" s="29"/>
      <c r="DKY215" s="29"/>
      <c r="DKZ215" s="29"/>
      <c r="DLA215" s="29"/>
      <c r="DLB215" s="29"/>
      <c r="DLC215" s="29"/>
      <c r="DLD215" s="29"/>
      <c r="DLE215" s="29"/>
      <c r="DLF215" s="29"/>
      <c r="DLG215" s="29"/>
      <c r="DLH215" s="29"/>
      <c r="DLI215" s="29"/>
      <c r="DLJ215" s="29"/>
      <c r="DLK215" s="29"/>
      <c r="DLL215" s="29"/>
      <c r="DLM215" s="29"/>
      <c r="DLN215" s="29"/>
      <c r="DLO215" s="29"/>
      <c r="DLP215" s="29"/>
      <c r="DLQ215" s="29"/>
      <c r="DLR215" s="29"/>
      <c r="DLS215" s="29"/>
      <c r="DLT215" s="29"/>
      <c r="DLU215" s="29"/>
      <c r="DLV215" s="29"/>
      <c r="DLW215" s="29"/>
      <c r="DLX215" s="29"/>
      <c r="DLY215" s="29"/>
      <c r="DLZ215" s="29"/>
      <c r="DMA215" s="29"/>
      <c r="DMB215" s="29"/>
      <c r="DMC215" s="29"/>
      <c r="DMD215" s="29"/>
      <c r="DME215" s="29"/>
      <c r="DMF215" s="29"/>
      <c r="DMG215" s="29"/>
      <c r="DMH215" s="29"/>
      <c r="DMI215" s="29"/>
      <c r="DMJ215" s="29"/>
      <c r="DMK215" s="29"/>
      <c r="DML215" s="29"/>
      <c r="DMM215" s="29"/>
      <c r="DMN215" s="29"/>
      <c r="DMO215" s="29"/>
      <c r="DMP215" s="29"/>
      <c r="DMQ215" s="29"/>
      <c r="DMR215" s="29"/>
      <c r="DMS215" s="29"/>
      <c r="DMT215" s="29"/>
      <c r="DMU215" s="29"/>
      <c r="DMV215" s="29"/>
      <c r="DMW215" s="29"/>
      <c r="DMX215" s="29"/>
      <c r="DMY215" s="29"/>
      <c r="DMZ215" s="29"/>
      <c r="DNA215" s="29"/>
      <c r="DNB215" s="29"/>
      <c r="DNC215" s="29"/>
      <c r="DND215" s="29"/>
      <c r="DNE215" s="29"/>
      <c r="DNF215" s="29"/>
      <c r="DNG215" s="29"/>
      <c r="DNH215" s="29"/>
      <c r="DNI215" s="29"/>
      <c r="DNJ215" s="29"/>
      <c r="DNK215" s="29"/>
      <c r="DNL215" s="29"/>
      <c r="DNM215" s="29"/>
      <c r="DNN215" s="29"/>
      <c r="DNO215" s="29"/>
      <c r="DNP215" s="29"/>
      <c r="DNQ215" s="29"/>
      <c r="DNR215" s="29"/>
      <c r="DNS215" s="29"/>
      <c r="DNT215" s="29"/>
      <c r="DNU215" s="29"/>
      <c r="DNV215" s="29"/>
      <c r="DNW215" s="29"/>
      <c r="DNX215" s="29"/>
      <c r="DNY215" s="29"/>
      <c r="DNZ215" s="29"/>
      <c r="DOA215" s="29"/>
      <c r="DOB215" s="29"/>
      <c r="DOC215" s="29"/>
      <c r="DOD215" s="29"/>
      <c r="DOE215" s="29"/>
      <c r="DOF215" s="29"/>
      <c r="DOG215" s="29"/>
      <c r="DOH215" s="29"/>
      <c r="DOI215" s="29"/>
      <c r="DOJ215" s="29"/>
      <c r="DOK215" s="29"/>
      <c r="DOL215" s="29"/>
      <c r="DOM215" s="29"/>
      <c r="DON215" s="29"/>
      <c r="DOO215" s="29"/>
      <c r="DOP215" s="29"/>
      <c r="DOQ215" s="29"/>
      <c r="DOR215" s="29"/>
      <c r="DOS215" s="29"/>
      <c r="DOT215" s="29"/>
      <c r="DOU215" s="29"/>
      <c r="DOV215" s="29"/>
      <c r="DOW215" s="29"/>
      <c r="DOX215" s="29"/>
      <c r="DOY215" s="29"/>
      <c r="DOZ215" s="29"/>
      <c r="DPA215" s="29"/>
      <c r="DPB215" s="29"/>
      <c r="DPC215" s="29"/>
      <c r="DPD215" s="29"/>
      <c r="DPE215" s="29"/>
      <c r="DPF215" s="29"/>
      <c r="DPG215" s="29"/>
      <c r="DPH215" s="29"/>
      <c r="DPI215" s="29"/>
      <c r="DPJ215" s="29"/>
      <c r="DPK215" s="29"/>
      <c r="DPL215" s="29"/>
      <c r="DPM215" s="29"/>
      <c r="DPN215" s="29"/>
      <c r="DPO215" s="29"/>
      <c r="DPP215" s="29"/>
      <c r="DPQ215" s="29"/>
      <c r="DPR215" s="29"/>
      <c r="DPS215" s="29"/>
      <c r="DPT215" s="29"/>
      <c r="DPU215" s="29"/>
      <c r="DPV215" s="29"/>
      <c r="DPW215" s="29"/>
      <c r="DPX215" s="29"/>
      <c r="DPY215" s="29"/>
      <c r="DPZ215" s="29"/>
      <c r="DQA215" s="29"/>
      <c r="DQB215" s="29"/>
      <c r="DQC215" s="29"/>
      <c r="DQD215" s="29"/>
      <c r="DQE215" s="29"/>
      <c r="DQF215" s="29"/>
      <c r="DQG215" s="29"/>
      <c r="DQH215" s="29"/>
      <c r="DQI215" s="29"/>
      <c r="DQJ215" s="29"/>
      <c r="DQK215" s="29"/>
      <c r="DQL215" s="29"/>
      <c r="DQM215" s="29"/>
      <c r="DQN215" s="29"/>
      <c r="DQO215" s="29"/>
      <c r="DQP215" s="29"/>
      <c r="DQQ215" s="29"/>
      <c r="DQR215" s="29"/>
      <c r="DQS215" s="29"/>
      <c r="DQT215" s="29"/>
      <c r="DQU215" s="29"/>
      <c r="DQV215" s="29"/>
      <c r="DQW215" s="29"/>
      <c r="DQX215" s="29"/>
      <c r="DQY215" s="29"/>
      <c r="DQZ215" s="29"/>
      <c r="DRA215" s="29"/>
      <c r="DRB215" s="29"/>
      <c r="DRC215" s="29"/>
      <c r="DRD215" s="29"/>
      <c r="DRE215" s="29"/>
      <c r="DRF215" s="29"/>
      <c r="DRG215" s="29"/>
      <c r="DRH215" s="29"/>
      <c r="DRI215" s="29"/>
      <c r="DRJ215" s="29"/>
      <c r="DRK215" s="29"/>
      <c r="DRL215" s="29"/>
      <c r="DRM215" s="29"/>
      <c r="DRN215" s="29"/>
      <c r="DRO215" s="29"/>
      <c r="DRP215" s="29"/>
      <c r="DRQ215" s="29"/>
      <c r="DRR215" s="29"/>
      <c r="DRS215" s="29"/>
      <c r="DRT215" s="29"/>
      <c r="DRU215" s="29"/>
      <c r="DRV215" s="29"/>
      <c r="DRW215" s="29"/>
      <c r="DRX215" s="29"/>
      <c r="DRY215" s="29"/>
      <c r="DRZ215" s="29"/>
      <c r="DSA215" s="29"/>
      <c r="DSB215" s="29"/>
      <c r="DSC215" s="29"/>
      <c r="DSD215" s="29"/>
      <c r="DSE215" s="29"/>
      <c r="DSF215" s="29"/>
      <c r="DSG215" s="29"/>
      <c r="DSH215" s="29"/>
      <c r="DSI215" s="29"/>
      <c r="DSJ215" s="29"/>
      <c r="DSK215" s="29"/>
      <c r="DSL215" s="29"/>
      <c r="DSM215" s="29"/>
      <c r="DSN215" s="29"/>
      <c r="DSO215" s="29"/>
      <c r="DSP215" s="29"/>
      <c r="DSQ215" s="29"/>
      <c r="DSR215" s="29"/>
      <c r="DSS215" s="29"/>
      <c r="DST215" s="29"/>
      <c r="DSU215" s="29"/>
      <c r="DSV215" s="29"/>
      <c r="DSW215" s="29"/>
      <c r="DSX215" s="29"/>
      <c r="DSY215" s="29"/>
      <c r="DSZ215" s="29"/>
      <c r="DTA215" s="29"/>
      <c r="DTB215" s="29"/>
      <c r="DTC215" s="29"/>
      <c r="DTD215" s="29"/>
      <c r="DTE215" s="29"/>
      <c r="DTF215" s="29"/>
      <c r="DTG215" s="29"/>
      <c r="DTH215" s="29"/>
      <c r="DTI215" s="29"/>
      <c r="DTJ215" s="29"/>
      <c r="DTK215" s="29"/>
      <c r="DTL215" s="29"/>
      <c r="DTM215" s="29"/>
      <c r="DTN215" s="29"/>
      <c r="DTO215" s="29"/>
      <c r="DTP215" s="29"/>
      <c r="DTQ215" s="29"/>
      <c r="DTR215" s="29"/>
      <c r="DTS215" s="29"/>
      <c r="DTT215" s="29"/>
      <c r="DTU215" s="29"/>
      <c r="DTV215" s="29"/>
      <c r="DTW215" s="29"/>
      <c r="DTX215" s="29"/>
      <c r="DTY215" s="29"/>
      <c r="DTZ215" s="29"/>
      <c r="DUA215" s="29"/>
      <c r="DUB215" s="29"/>
      <c r="DUC215" s="29"/>
      <c r="DUD215" s="29"/>
      <c r="DUE215" s="29"/>
      <c r="DUF215" s="29"/>
      <c r="DUG215" s="29"/>
      <c r="DUH215" s="29"/>
      <c r="DUI215" s="29"/>
      <c r="DUJ215" s="29"/>
      <c r="DUK215" s="29"/>
      <c r="DUL215" s="29"/>
      <c r="DUM215" s="29"/>
      <c r="DUN215" s="29"/>
      <c r="DUO215" s="29"/>
      <c r="DUP215" s="29"/>
      <c r="DUQ215" s="29"/>
      <c r="DUR215" s="29"/>
      <c r="DUS215" s="29"/>
      <c r="DUT215" s="29"/>
      <c r="DUU215" s="29"/>
      <c r="DUV215" s="29"/>
      <c r="DUW215" s="29"/>
      <c r="DUX215" s="29"/>
      <c r="DUY215" s="29"/>
      <c r="DUZ215" s="29"/>
      <c r="DVA215" s="29"/>
      <c r="DVB215" s="29"/>
      <c r="DVC215" s="29"/>
      <c r="DVD215" s="29"/>
      <c r="DVE215" s="29"/>
      <c r="DVF215" s="29"/>
      <c r="DVG215" s="29"/>
      <c r="DVH215" s="29"/>
      <c r="DVI215" s="29"/>
      <c r="DVJ215" s="29"/>
      <c r="DVK215" s="29"/>
      <c r="DVL215" s="29"/>
      <c r="DVM215" s="29"/>
      <c r="DVN215" s="29"/>
      <c r="DVO215" s="29"/>
      <c r="DVP215" s="29"/>
      <c r="DVQ215" s="29"/>
      <c r="DVR215" s="29"/>
      <c r="DVS215" s="29"/>
      <c r="DVT215" s="29"/>
      <c r="DVU215" s="29"/>
      <c r="DVV215" s="29"/>
      <c r="DVW215" s="29"/>
      <c r="DVX215" s="29"/>
      <c r="DVY215" s="29"/>
      <c r="DVZ215" s="29"/>
      <c r="DWA215" s="29"/>
      <c r="DWB215" s="29"/>
      <c r="DWC215" s="29"/>
      <c r="DWD215" s="29"/>
      <c r="DWE215" s="29"/>
      <c r="DWF215" s="29"/>
      <c r="DWG215" s="29"/>
      <c r="DWH215" s="29"/>
      <c r="DWI215" s="29"/>
      <c r="DWJ215" s="29"/>
      <c r="DWK215" s="29"/>
      <c r="DWL215" s="29"/>
      <c r="DWM215" s="29"/>
      <c r="DWN215" s="29"/>
      <c r="DWO215" s="29"/>
      <c r="DWP215" s="29"/>
      <c r="DWQ215" s="29"/>
      <c r="DWR215" s="29"/>
      <c r="DWS215" s="29"/>
      <c r="DWT215" s="29"/>
      <c r="DWU215" s="29"/>
      <c r="DWV215" s="29"/>
      <c r="DWW215" s="29"/>
      <c r="DWX215" s="29"/>
      <c r="DWY215" s="29"/>
      <c r="DWZ215" s="29"/>
      <c r="DXA215" s="29"/>
      <c r="DXB215" s="29"/>
      <c r="DXC215" s="29"/>
      <c r="DXD215" s="29"/>
      <c r="DXE215" s="29"/>
      <c r="DXF215" s="29"/>
      <c r="DXG215" s="29"/>
      <c r="DXH215" s="29"/>
      <c r="DXI215" s="29"/>
      <c r="DXJ215" s="29"/>
      <c r="DXK215" s="29"/>
      <c r="DXL215" s="29"/>
      <c r="DXM215" s="29"/>
      <c r="DXN215" s="29"/>
      <c r="DXO215" s="29"/>
      <c r="DXP215" s="29"/>
      <c r="DXQ215" s="29"/>
      <c r="DXR215" s="29"/>
      <c r="DXS215" s="29"/>
      <c r="DXT215" s="29"/>
      <c r="DXU215" s="29"/>
      <c r="DXV215" s="29"/>
      <c r="DXW215" s="29"/>
      <c r="DXX215" s="29"/>
      <c r="DXY215" s="29"/>
      <c r="DXZ215" s="29"/>
      <c r="DYA215" s="29"/>
      <c r="DYB215" s="29"/>
      <c r="DYC215" s="29"/>
      <c r="DYD215" s="29"/>
      <c r="DYE215" s="29"/>
      <c r="DYF215" s="29"/>
      <c r="DYG215" s="29"/>
      <c r="DYH215" s="29"/>
      <c r="DYI215" s="29"/>
      <c r="DYJ215" s="29"/>
      <c r="DYK215" s="29"/>
      <c r="DYL215" s="29"/>
      <c r="DYM215" s="29"/>
      <c r="DYN215" s="29"/>
      <c r="DYO215" s="29"/>
      <c r="DYP215" s="29"/>
      <c r="DYQ215" s="29"/>
      <c r="DYR215" s="29"/>
      <c r="DYS215" s="29"/>
      <c r="DYT215" s="29"/>
      <c r="DYU215" s="29"/>
      <c r="DYV215" s="29"/>
      <c r="DYW215" s="29"/>
      <c r="DYX215" s="29"/>
      <c r="DYY215" s="29"/>
      <c r="DYZ215" s="29"/>
      <c r="DZA215" s="29"/>
      <c r="DZB215" s="29"/>
      <c r="DZC215" s="29"/>
      <c r="DZD215" s="29"/>
      <c r="DZE215" s="29"/>
      <c r="DZF215" s="29"/>
      <c r="DZG215" s="29"/>
      <c r="DZH215" s="29"/>
      <c r="DZI215" s="29"/>
      <c r="DZJ215" s="29"/>
      <c r="DZK215" s="29"/>
      <c r="DZL215" s="29"/>
      <c r="DZM215" s="29"/>
      <c r="DZN215" s="29"/>
      <c r="DZO215" s="29"/>
      <c r="DZP215" s="29"/>
      <c r="DZQ215" s="29"/>
      <c r="DZR215" s="29"/>
      <c r="DZS215" s="29"/>
      <c r="DZT215" s="29"/>
      <c r="DZU215" s="29"/>
      <c r="DZV215" s="29"/>
      <c r="DZW215" s="29"/>
      <c r="DZX215" s="29"/>
      <c r="DZY215" s="29"/>
      <c r="DZZ215" s="29"/>
      <c r="EAA215" s="29"/>
      <c r="EAB215" s="29"/>
      <c r="EAC215" s="29"/>
      <c r="EAD215" s="29"/>
      <c r="EAE215" s="29"/>
      <c r="EAF215" s="29"/>
      <c r="EAG215" s="29"/>
      <c r="EAH215" s="29"/>
      <c r="EAI215" s="29"/>
      <c r="EAJ215" s="29"/>
      <c r="EAK215" s="29"/>
      <c r="EAL215" s="29"/>
      <c r="EAM215" s="29"/>
      <c r="EAN215" s="29"/>
      <c r="EAO215" s="29"/>
      <c r="EAP215" s="29"/>
      <c r="EAQ215" s="29"/>
      <c r="EAR215" s="29"/>
      <c r="EAS215" s="29"/>
      <c r="EAT215" s="29"/>
      <c r="EAU215" s="29"/>
      <c r="EAV215" s="29"/>
      <c r="EAW215" s="29"/>
      <c r="EAX215" s="29"/>
      <c r="EAY215" s="29"/>
      <c r="EAZ215" s="29"/>
      <c r="EBA215" s="29"/>
      <c r="EBB215" s="29"/>
      <c r="EBC215" s="29"/>
      <c r="EBD215" s="29"/>
      <c r="EBE215" s="29"/>
      <c r="EBF215" s="29"/>
      <c r="EBG215" s="29"/>
      <c r="EBH215" s="29"/>
      <c r="EBI215" s="29"/>
      <c r="EBJ215" s="29"/>
      <c r="EBK215" s="29"/>
      <c r="EBL215" s="29"/>
      <c r="EBM215" s="29"/>
      <c r="EBN215" s="29"/>
      <c r="EBO215" s="29"/>
      <c r="EBP215" s="29"/>
      <c r="EBQ215" s="29"/>
      <c r="EBR215" s="29"/>
      <c r="EBS215" s="29"/>
      <c r="EBT215" s="29"/>
      <c r="EBU215" s="29"/>
      <c r="EBV215" s="29"/>
      <c r="EBW215" s="29"/>
      <c r="EBX215" s="29"/>
      <c r="EBY215" s="29"/>
      <c r="EBZ215" s="29"/>
      <c r="ECA215" s="29"/>
      <c r="ECB215" s="29"/>
      <c r="ECC215" s="29"/>
      <c r="ECD215" s="29"/>
      <c r="ECE215" s="29"/>
      <c r="ECF215" s="29"/>
      <c r="ECG215" s="29"/>
      <c r="ECH215" s="29"/>
      <c r="ECI215" s="29"/>
      <c r="ECJ215" s="29"/>
      <c r="ECK215" s="29"/>
      <c r="ECL215" s="29"/>
      <c r="ECM215" s="29"/>
      <c r="ECN215" s="29"/>
      <c r="ECO215" s="29"/>
      <c r="ECP215" s="29"/>
      <c r="ECQ215" s="29"/>
      <c r="ECR215" s="29"/>
      <c r="ECS215" s="29"/>
      <c r="ECT215" s="29"/>
      <c r="ECU215" s="29"/>
      <c r="ECV215" s="29"/>
      <c r="ECW215" s="29"/>
      <c r="ECX215" s="29"/>
      <c r="ECY215" s="29"/>
      <c r="ECZ215" s="29"/>
      <c r="EDA215" s="29"/>
      <c r="EDB215" s="29"/>
      <c r="EDC215" s="29"/>
      <c r="EDD215" s="29"/>
      <c r="EDE215" s="29"/>
      <c r="EDF215" s="29"/>
      <c r="EDG215" s="29"/>
      <c r="EDH215" s="29"/>
      <c r="EDI215" s="29"/>
      <c r="EDJ215" s="29"/>
      <c r="EDK215" s="29"/>
      <c r="EDL215" s="29"/>
      <c r="EDM215" s="29"/>
      <c r="EDN215" s="29"/>
      <c r="EDO215" s="29"/>
      <c r="EDP215" s="29"/>
      <c r="EDQ215" s="29"/>
      <c r="EDR215" s="29"/>
      <c r="EDS215" s="29"/>
      <c r="EDT215" s="29"/>
      <c r="EDU215" s="29"/>
      <c r="EDV215" s="29"/>
      <c r="EDW215" s="29"/>
      <c r="EDX215" s="29"/>
      <c r="EDY215" s="29"/>
      <c r="EDZ215" s="29"/>
      <c r="EEA215" s="29"/>
      <c r="EEB215" s="29"/>
      <c r="EEC215" s="29"/>
      <c r="EED215" s="29"/>
      <c r="EEE215" s="29"/>
      <c r="EEF215" s="29"/>
      <c r="EEG215" s="29"/>
      <c r="EEH215" s="29"/>
      <c r="EEI215" s="29"/>
      <c r="EEJ215" s="29"/>
      <c r="EEK215" s="29"/>
      <c r="EEL215" s="29"/>
      <c r="EEM215" s="29"/>
      <c r="EEN215" s="29"/>
      <c r="EEO215" s="29"/>
      <c r="EEP215" s="29"/>
      <c r="EEQ215" s="29"/>
      <c r="EER215" s="29"/>
      <c r="EES215" s="29"/>
      <c r="EET215" s="29"/>
      <c r="EEU215" s="29"/>
      <c r="EEV215" s="29"/>
      <c r="EEW215" s="29"/>
      <c r="EEX215" s="29"/>
      <c r="EEY215" s="29"/>
      <c r="EEZ215" s="29"/>
      <c r="EFA215" s="29"/>
      <c r="EFB215" s="29"/>
      <c r="EFC215" s="29"/>
      <c r="EFD215" s="29"/>
      <c r="EFE215" s="29"/>
      <c r="EFF215" s="29"/>
      <c r="EFG215" s="29"/>
      <c r="EFH215" s="29"/>
      <c r="EFI215" s="29"/>
      <c r="EFJ215" s="29"/>
      <c r="EFK215" s="29"/>
      <c r="EFL215" s="29"/>
      <c r="EFM215" s="29"/>
      <c r="EFN215" s="29"/>
      <c r="EFO215" s="29"/>
      <c r="EFP215" s="29"/>
      <c r="EFQ215" s="29"/>
      <c r="EFR215" s="29"/>
      <c r="EFS215" s="29"/>
      <c r="EFT215" s="29"/>
      <c r="EFU215" s="29"/>
      <c r="EFV215" s="29"/>
      <c r="EFW215" s="29"/>
      <c r="EFX215" s="29"/>
      <c r="EFY215" s="29"/>
      <c r="EFZ215" s="29"/>
      <c r="EGA215" s="29"/>
      <c r="EGB215" s="29"/>
      <c r="EGC215" s="29"/>
      <c r="EGD215" s="29"/>
      <c r="EGE215" s="29"/>
      <c r="EGF215" s="29"/>
      <c r="EGG215" s="29"/>
      <c r="EGH215" s="29"/>
      <c r="EGI215" s="29"/>
      <c r="EGJ215" s="29"/>
      <c r="EGK215" s="29"/>
      <c r="EGL215" s="29"/>
      <c r="EGM215" s="29"/>
      <c r="EGN215" s="29"/>
      <c r="EGO215" s="29"/>
      <c r="EGP215" s="29"/>
      <c r="EGQ215" s="29"/>
      <c r="EGR215" s="29"/>
      <c r="EGS215" s="29"/>
      <c r="EGT215" s="29"/>
      <c r="EGU215" s="29"/>
      <c r="EGV215" s="29"/>
      <c r="EGW215" s="29"/>
      <c r="EGX215" s="29"/>
      <c r="EGY215" s="29"/>
      <c r="EGZ215" s="29"/>
      <c r="EHA215" s="29"/>
      <c r="EHB215" s="29"/>
      <c r="EHC215" s="29"/>
      <c r="EHD215" s="29"/>
      <c r="EHE215" s="29"/>
      <c r="EHF215" s="29"/>
      <c r="EHG215" s="29"/>
      <c r="EHH215" s="29"/>
      <c r="EHI215" s="29"/>
      <c r="EHJ215" s="29"/>
      <c r="EHK215" s="29"/>
      <c r="EHL215" s="29"/>
      <c r="EHM215" s="29"/>
      <c r="EHN215" s="29"/>
      <c r="EHO215" s="29"/>
      <c r="EHP215" s="29"/>
      <c r="EHQ215" s="29"/>
      <c r="EHR215" s="29"/>
      <c r="EHS215" s="29"/>
      <c r="EHT215" s="29"/>
      <c r="EHU215" s="29"/>
      <c r="EHV215" s="29"/>
      <c r="EHW215" s="29"/>
      <c r="EHX215" s="29"/>
      <c r="EHY215" s="29"/>
      <c r="EHZ215" s="29"/>
      <c r="EIA215" s="29"/>
      <c r="EIB215" s="29"/>
      <c r="EIC215" s="29"/>
      <c r="EID215" s="29"/>
      <c r="EIE215" s="29"/>
      <c r="EIF215" s="29"/>
      <c r="EIG215" s="29"/>
      <c r="EIH215" s="29"/>
      <c r="EII215" s="29"/>
      <c r="EIJ215" s="29"/>
      <c r="EIK215" s="29"/>
      <c r="EIL215" s="29"/>
      <c r="EIM215" s="29"/>
      <c r="EIN215" s="29"/>
      <c r="EIO215" s="29"/>
      <c r="EIP215" s="29"/>
      <c r="EIQ215" s="29"/>
      <c r="EIR215" s="29"/>
      <c r="EIS215" s="29"/>
      <c r="EIT215" s="29"/>
      <c r="EIU215" s="29"/>
      <c r="EIV215" s="29"/>
      <c r="EIW215" s="29"/>
      <c r="EIX215" s="29"/>
      <c r="EIY215" s="29"/>
      <c r="EIZ215" s="29"/>
      <c r="EJA215" s="29"/>
      <c r="EJB215" s="29"/>
      <c r="EJC215" s="29"/>
      <c r="EJD215" s="29"/>
      <c r="EJE215" s="29"/>
      <c r="EJF215" s="29"/>
      <c r="EJG215" s="29"/>
      <c r="EJH215" s="29"/>
      <c r="EJI215" s="29"/>
      <c r="EJJ215" s="29"/>
      <c r="EJK215" s="29"/>
      <c r="EJL215" s="29"/>
      <c r="EJM215" s="29"/>
      <c r="EJN215" s="29"/>
      <c r="EJO215" s="29"/>
      <c r="EJP215" s="29"/>
      <c r="EJQ215" s="29"/>
      <c r="EJR215" s="29"/>
      <c r="EJS215" s="29"/>
      <c r="EJT215" s="29"/>
      <c r="EJU215" s="29"/>
      <c r="EJV215" s="29"/>
      <c r="EJW215" s="29"/>
      <c r="EJX215" s="29"/>
      <c r="EJY215" s="29"/>
      <c r="EJZ215" s="29"/>
      <c r="EKA215" s="29"/>
      <c r="EKB215" s="29"/>
      <c r="EKC215" s="29"/>
      <c r="EKD215" s="29"/>
      <c r="EKE215" s="29"/>
      <c r="EKF215" s="29"/>
      <c r="EKG215" s="29"/>
      <c r="EKH215" s="29"/>
      <c r="EKI215" s="29"/>
      <c r="EKJ215" s="29"/>
      <c r="EKK215" s="29"/>
      <c r="EKL215" s="29"/>
      <c r="EKM215" s="29"/>
      <c r="EKN215" s="29"/>
      <c r="EKO215" s="29"/>
      <c r="EKP215" s="29"/>
      <c r="EKQ215" s="29"/>
      <c r="EKR215" s="29"/>
      <c r="EKS215" s="29"/>
      <c r="EKT215" s="29"/>
      <c r="EKU215" s="29"/>
      <c r="EKV215" s="29"/>
      <c r="EKW215" s="29"/>
      <c r="EKX215" s="29"/>
      <c r="EKY215" s="29"/>
      <c r="EKZ215" s="29"/>
      <c r="ELA215" s="29"/>
      <c r="ELB215" s="29"/>
      <c r="ELC215" s="29"/>
      <c r="ELD215" s="29"/>
      <c r="ELE215" s="29"/>
      <c r="ELF215" s="29"/>
      <c r="ELG215" s="29"/>
      <c r="ELH215" s="29"/>
      <c r="ELI215" s="29"/>
      <c r="ELJ215" s="29"/>
      <c r="ELK215" s="29"/>
      <c r="ELL215" s="29"/>
      <c r="ELM215" s="29"/>
      <c r="ELN215" s="29"/>
      <c r="ELO215" s="29"/>
      <c r="ELP215" s="29"/>
      <c r="ELQ215" s="29"/>
      <c r="ELR215" s="29"/>
      <c r="ELS215" s="29"/>
      <c r="ELT215" s="29"/>
      <c r="ELU215" s="29"/>
      <c r="ELV215" s="29"/>
      <c r="ELW215" s="29"/>
      <c r="ELX215" s="29"/>
      <c r="ELY215" s="29"/>
      <c r="ELZ215" s="29"/>
      <c r="EMA215" s="29"/>
      <c r="EMB215" s="29"/>
      <c r="EMC215" s="29"/>
      <c r="EMD215" s="29"/>
      <c r="EME215" s="29"/>
      <c r="EMF215" s="29"/>
      <c r="EMG215" s="29"/>
      <c r="EMH215" s="29"/>
      <c r="EMI215" s="29"/>
      <c r="EMJ215" s="29"/>
      <c r="EMK215" s="29"/>
      <c r="EML215" s="29"/>
      <c r="EMM215" s="29"/>
      <c r="EMN215" s="29"/>
      <c r="EMO215" s="29"/>
      <c r="EMP215" s="29"/>
      <c r="EMQ215" s="29"/>
      <c r="EMR215" s="29"/>
      <c r="EMS215" s="29"/>
      <c r="EMT215" s="29"/>
      <c r="EMU215" s="29"/>
      <c r="EMV215" s="29"/>
      <c r="EMW215" s="29"/>
      <c r="EMX215" s="29"/>
      <c r="EMY215" s="29"/>
      <c r="EMZ215" s="29"/>
      <c r="ENA215" s="29"/>
      <c r="ENB215" s="29"/>
      <c r="ENC215" s="29"/>
      <c r="END215" s="29"/>
      <c r="ENE215" s="29"/>
      <c r="ENF215" s="29"/>
      <c r="ENG215" s="29"/>
      <c r="ENH215" s="29"/>
      <c r="ENI215" s="29"/>
      <c r="ENJ215" s="29"/>
      <c r="ENK215" s="29"/>
      <c r="ENL215" s="29"/>
      <c r="ENM215" s="29"/>
      <c r="ENN215" s="29"/>
      <c r="ENO215" s="29"/>
      <c r="ENP215" s="29"/>
      <c r="ENQ215" s="29"/>
      <c r="ENR215" s="29"/>
      <c r="ENS215" s="29"/>
      <c r="ENT215" s="29"/>
      <c r="ENU215" s="29"/>
      <c r="ENV215" s="29"/>
      <c r="ENW215" s="29"/>
      <c r="ENX215" s="29"/>
      <c r="ENY215" s="29"/>
      <c r="ENZ215" s="29"/>
      <c r="EOA215" s="29"/>
      <c r="EOB215" s="29"/>
      <c r="EOC215" s="29"/>
      <c r="EOD215" s="29"/>
      <c r="EOE215" s="29"/>
      <c r="EOF215" s="29"/>
      <c r="EOG215" s="29"/>
      <c r="EOH215" s="29"/>
      <c r="EOI215" s="29"/>
      <c r="EOJ215" s="29"/>
      <c r="EOK215" s="29"/>
      <c r="EOL215" s="29"/>
      <c r="EOM215" s="29"/>
      <c r="EON215" s="29"/>
      <c r="EOO215" s="29"/>
      <c r="EOP215" s="29"/>
      <c r="EOQ215" s="29"/>
      <c r="EOR215" s="29"/>
      <c r="EOS215" s="29"/>
      <c r="EOT215" s="29"/>
      <c r="EOU215" s="29"/>
      <c r="EOV215" s="29"/>
      <c r="EOW215" s="29"/>
      <c r="EOX215" s="29"/>
      <c r="EOY215" s="29"/>
      <c r="EOZ215" s="29"/>
      <c r="EPA215" s="29"/>
      <c r="EPB215" s="29"/>
      <c r="EPC215" s="29"/>
      <c r="EPD215" s="29"/>
      <c r="EPE215" s="29"/>
      <c r="EPF215" s="29"/>
      <c r="EPG215" s="29"/>
      <c r="EPH215" s="29"/>
      <c r="EPI215" s="29"/>
      <c r="EPJ215" s="29"/>
      <c r="EPK215" s="29"/>
      <c r="EPL215" s="29"/>
      <c r="EPM215" s="29"/>
      <c r="EPN215" s="29"/>
      <c r="EPO215" s="29"/>
      <c r="EPP215" s="29"/>
      <c r="EPQ215" s="29"/>
      <c r="EPR215" s="29"/>
      <c r="EPS215" s="29"/>
      <c r="EPT215" s="29"/>
      <c r="EPU215" s="29"/>
      <c r="EPV215" s="29"/>
      <c r="EPW215" s="29"/>
      <c r="EPX215" s="29"/>
      <c r="EPY215" s="29"/>
      <c r="EPZ215" s="29"/>
      <c r="EQA215" s="29"/>
      <c r="EQB215" s="29"/>
      <c r="EQC215" s="29"/>
      <c r="EQD215" s="29"/>
      <c r="EQE215" s="29"/>
      <c r="EQF215" s="29"/>
      <c r="EQG215" s="29"/>
      <c r="EQH215" s="29"/>
      <c r="EQI215" s="29"/>
      <c r="EQJ215" s="29"/>
      <c r="EQK215" s="29"/>
      <c r="EQL215" s="29"/>
      <c r="EQM215" s="29"/>
      <c r="EQN215" s="29"/>
      <c r="EQO215" s="29"/>
      <c r="EQP215" s="29"/>
      <c r="EQQ215" s="29"/>
      <c r="EQR215" s="29"/>
      <c r="EQS215" s="29"/>
      <c r="EQT215" s="29"/>
      <c r="EQU215" s="29"/>
      <c r="EQV215" s="29"/>
      <c r="EQW215" s="29"/>
      <c r="EQX215" s="29"/>
      <c r="EQY215" s="29"/>
      <c r="EQZ215" s="29"/>
      <c r="ERA215" s="29"/>
      <c r="ERB215" s="29"/>
      <c r="ERC215" s="29"/>
      <c r="ERD215" s="29"/>
      <c r="ERE215" s="29"/>
      <c r="ERF215" s="29"/>
      <c r="ERG215" s="29"/>
      <c r="ERH215" s="29"/>
      <c r="ERI215" s="29"/>
      <c r="ERJ215" s="29"/>
      <c r="ERK215" s="29"/>
      <c r="ERL215" s="29"/>
      <c r="ERM215" s="29"/>
      <c r="ERN215" s="29"/>
      <c r="ERO215" s="29"/>
      <c r="ERP215" s="29"/>
      <c r="ERQ215" s="29"/>
      <c r="ERR215" s="29"/>
      <c r="ERS215" s="29"/>
      <c r="ERT215" s="29"/>
      <c r="ERU215" s="29"/>
      <c r="ERV215" s="29"/>
      <c r="ERW215" s="29"/>
      <c r="ERX215" s="29"/>
      <c r="ERY215" s="29"/>
      <c r="ERZ215" s="29"/>
      <c r="ESA215" s="29"/>
      <c r="ESB215" s="29"/>
      <c r="ESC215" s="29"/>
      <c r="ESD215" s="29"/>
      <c r="ESE215" s="29"/>
      <c r="ESF215" s="29"/>
      <c r="ESG215" s="29"/>
      <c r="ESH215" s="29"/>
      <c r="ESI215" s="29"/>
      <c r="ESJ215" s="29"/>
      <c r="ESK215" s="29"/>
      <c r="ESL215" s="29"/>
      <c r="ESM215" s="29"/>
      <c r="ESN215" s="29"/>
      <c r="ESO215" s="29"/>
      <c r="ESP215" s="29"/>
      <c r="ESQ215" s="29"/>
      <c r="ESR215" s="29"/>
      <c r="ESS215" s="29"/>
      <c r="EST215" s="29"/>
      <c r="ESU215" s="29"/>
      <c r="ESV215" s="29"/>
      <c r="ESW215" s="29"/>
      <c r="ESX215" s="29"/>
      <c r="ESY215" s="29"/>
      <c r="ESZ215" s="29"/>
      <c r="ETA215" s="29"/>
      <c r="ETB215" s="29"/>
      <c r="ETC215" s="29"/>
      <c r="ETD215" s="29"/>
      <c r="ETE215" s="29"/>
      <c r="ETF215" s="29"/>
      <c r="ETG215" s="29"/>
      <c r="ETH215" s="29"/>
      <c r="ETI215" s="29"/>
      <c r="ETJ215" s="29"/>
      <c r="ETK215" s="29"/>
      <c r="ETL215" s="29"/>
      <c r="ETM215" s="29"/>
      <c r="ETN215" s="29"/>
      <c r="ETO215" s="29"/>
      <c r="ETP215" s="29"/>
      <c r="ETQ215" s="29"/>
      <c r="ETR215" s="29"/>
      <c r="ETS215" s="29"/>
      <c r="ETT215" s="29"/>
      <c r="ETU215" s="29"/>
      <c r="ETV215" s="29"/>
      <c r="ETW215" s="29"/>
      <c r="ETX215" s="29"/>
      <c r="ETY215" s="29"/>
      <c r="ETZ215" s="29"/>
      <c r="EUA215" s="29"/>
      <c r="EUB215" s="29"/>
      <c r="EUC215" s="29"/>
      <c r="EUD215" s="29"/>
      <c r="EUE215" s="29"/>
      <c r="EUF215" s="29"/>
      <c r="EUG215" s="29"/>
      <c r="EUH215" s="29"/>
      <c r="EUI215" s="29"/>
      <c r="EUJ215" s="29"/>
      <c r="EUK215" s="29"/>
      <c r="EUL215" s="29"/>
      <c r="EUM215" s="29"/>
      <c r="EUN215" s="29"/>
      <c r="EUO215" s="29"/>
      <c r="EUP215" s="29"/>
      <c r="EUQ215" s="29"/>
      <c r="EUR215" s="29"/>
      <c r="EUS215" s="29"/>
      <c r="EUT215" s="29"/>
      <c r="EUU215" s="29"/>
      <c r="EUV215" s="29"/>
      <c r="EUW215" s="29"/>
      <c r="EUX215" s="29"/>
      <c r="EUY215" s="29"/>
      <c r="EUZ215" s="29"/>
      <c r="EVA215" s="29"/>
      <c r="EVB215" s="29"/>
      <c r="EVC215" s="29"/>
      <c r="EVD215" s="29"/>
      <c r="EVE215" s="29"/>
      <c r="EVF215" s="29"/>
      <c r="EVG215" s="29"/>
      <c r="EVH215" s="29"/>
      <c r="EVI215" s="29"/>
      <c r="EVJ215" s="29"/>
      <c r="EVK215" s="29"/>
      <c r="EVL215" s="29"/>
      <c r="EVM215" s="29"/>
      <c r="EVN215" s="29"/>
      <c r="EVO215" s="29"/>
      <c r="EVP215" s="29"/>
      <c r="EVQ215" s="29"/>
      <c r="EVR215" s="29"/>
      <c r="EVS215" s="29"/>
      <c r="EVT215" s="29"/>
      <c r="EVU215" s="29"/>
      <c r="EVV215" s="29"/>
      <c r="EVW215" s="29"/>
      <c r="EVX215" s="29"/>
      <c r="EVY215" s="29"/>
      <c r="EVZ215" s="29"/>
      <c r="EWA215" s="29"/>
      <c r="EWB215" s="29"/>
      <c r="EWC215" s="29"/>
      <c r="EWD215" s="29"/>
      <c r="EWE215" s="29"/>
      <c r="EWF215" s="29"/>
      <c r="EWG215" s="29"/>
      <c r="EWH215" s="29"/>
      <c r="EWI215" s="29"/>
      <c r="EWJ215" s="29"/>
      <c r="EWK215" s="29"/>
      <c r="EWL215" s="29"/>
      <c r="EWM215" s="29"/>
      <c r="EWN215" s="29"/>
      <c r="EWO215" s="29"/>
      <c r="EWP215" s="29"/>
      <c r="EWQ215" s="29"/>
      <c r="EWR215" s="29"/>
      <c r="EWS215" s="29"/>
      <c r="EWT215" s="29"/>
      <c r="EWU215" s="29"/>
      <c r="EWV215" s="29"/>
      <c r="EWW215" s="29"/>
      <c r="EWX215" s="29"/>
      <c r="EWY215" s="29"/>
      <c r="EWZ215" s="29"/>
      <c r="EXA215" s="29"/>
      <c r="EXB215" s="29"/>
      <c r="EXC215" s="29"/>
      <c r="EXD215" s="29"/>
      <c r="EXE215" s="29"/>
      <c r="EXF215" s="29"/>
      <c r="EXG215" s="29"/>
      <c r="EXH215" s="29"/>
      <c r="EXI215" s="29"/>
      <c r="EXJ215" s="29"/>
      <c r="EXK215" s="29"/>
      <c r="EXL215" s="29"/>
      <c r="EXM215" s="29"/>
      <c r="EXN215" s="29"/>
      <c r="EXO215" s="29"/>
      <c r="EXP215" s="29"/>
      <c r="EXQ215" s="29"/>
      <c r="EXR215" s="29"/>
      <c r="EXS215" s="29"/>
      <c r="EXT215" s="29"/>
      <c r="EXU215" s="29"/>
      <c r="EXV215" s="29"/>
      <c r="EXW215" s="29"/>
      <c r="EXX215" s="29"/>
      <c r="EXY215" s="29"/>
      <c r="EXZ215" s="29"/>
      <c r="EYA215" s="29"/>
      <c r="EYB215" s="29"/>
      <c r="EYC215" s="29"/>
      <c r="EYD215" s="29"/>
      <c r="EYE215" s="29"/>
      <c r="EYF215" s="29"/>
      <c r="EYG215" s="29"/>
      <c r="EYH215" s="29"/>
      <c r="EYI215" s="29"/>
      <c r="EYJ215" s="29"/>
      <c r="EYK215" s="29"/>
      <c r="EYL215" s="29"/>
      <c r="EYM215" s="29"/>
      <c r="EYN215" s="29"/>
      <c r="EYO215" s="29"/>
      <c r="EYP215" s="29"/>
      <c r="EYQ215" s="29"/>
      <c r="EYR215" s="29"/>
      <c r="EYS215" s="29"/>
      <c r="EYT215" s="29"/>
      <c r="EYU215" s="29"/>
      <c r="EYV215" s="29"/>
      <c r="EYW215" s="29"/>
      <c r="EYX215" s="29"/>
      <c r="EYY215" s="29"/>
      <c r="EYZ215" s="29"/>
      <c r="EZA215" s="29"/>
      <c r="EZB215" s="29"/>
      <c r="EZC215" s="29"/>
      <c r="EZD215" s="29"/>
      <c r="EZE215" s="29"/>
      <c r="EZF215" s="29"/>
      <c r="EZG215" s="29"/>
      <c r="EZH215" s="29"/>
      <c r="EZI215" s="29"/>
      <c r="EZJ215" s="29"/>
      <c r="EZK215" s="29"/>
      <c r="EZL215" s="29"/>
      <c r="EZM215" s="29"/>
      <c r="EZN215" s="29"/>
      <c r="EZO215" s="29"/>
      <c r="EZP215" s="29"/>
      <c r="EZQ215" s="29"/>
      <c r="EZR215" s="29"/>
      <c r="EZS215" s="29"/>
      <c r="EZT215" s="29"/>
      <c r="EZU215" s="29"/>
      <c r="EZV215" s="29"/>
      <c r="EZW215" s="29"/>
      <c r="EZX215" s="29"/>
      <c r="EZY215" s="29"/>
      <c r="EZZ215" s="29"/>
      <c r="FAA215" s="29"/>
      <c r="FAB215" s="29"/>
      <c r="FAC215" s="29"/>
      <c r="FAD215" s="29"/>
      <c r="FAE215" s="29"/>
      <c r="FAF215" s="29"/>
      <c r="FAG215" s="29"/>
      <c r="FAH215" s="29"/>
      <c r="FAI215" s="29"/>
      <c r="FAJ215" s="29"/>
      <c r="FAK215" s="29"/>
      <c r="FAL215" s="29"/>
      <c r="FAM215" s="29"/>
      <c r="FAN215" s="29"/>
      <c r="FAO215" s="29"/>
      <c r="FAP215" s="29"/>
      <c r="FAQ215" s="29"/>
      <c r="FAR215" s="29"/>
      <c r="FAS215" s="29"/>
      <c r="FAT215" s="29"/>
      <c r="FAU215" s="29"/>
      <c r="FAV215" s="29"/>
      <c r="FAW215" s="29"/>
      <c r="FAX215" s="29"/>
      <c r="FAY215" s="29"/>
      <c r="FAZ215" s="29"/>
      <c r="FBA215" s="29"/>
      <c r="FBB215" s="29"/>
      <c r="FBC215" s="29"/>
      <c r="FBD215" s="29"/>
      <c r="FBE215" s="29"/>
      <c r="FBF215" s="29"/>
      <c r="FBG215" s="29"/>
      <c r="FBH215" s="29"/>
      <c r="FBI215" s="29"/>
      <c r="FBJ215" s="29"/>
      <c r="FBK215" s="29"/>
      <c r="FBL215" s="29"/>
      <c r="FBM215" s="29"/>
      <c r="FBN215" s="29"/>
      <c r="FBO215" s="29"/>
      <c r="FBP215" s="29"/>
      <c r="FBQ215" s="29"/>
      <c r="FBR215" s="29"/>
      <c r="FBS215" s="29"/>
      <c r="FBT215" s="29"/>
      <c r="FBU215" s="29"/>
      <c r="FBV215" s="29"/>
      <c r="FBW215" s="29"/>
      <c r="FBX215" s="29"/>
      <c r="FBY215" s="29"/>
      <c r="FBZ215" s="29"/>
      <c r="FCA215" s="29"/>
      <c r="FCB215" s="29"/>
      <c r="FCC215" s="29"/>
      <c r="FCD215" s="29"/>
      <c r="FCE215" s="29"/>
      <c r="FCF215" s="29"/>
      <c r="FCG215" s="29"/>
      <c r="FCH215" s="29"/>
      <c r="FCI215" s="29"/>
      <c r="FCJ215" s="29"/>
      <c r="FCK215" s="29"/>
      <c r="FCL215" s="29"/>
      <c r="FCM215" s="29"/>
      <c r="FCN215" s="29"/>
      <c r="FCO215" s="29"/>
      <c r="FCP215" s="29"/>
      <c r="FCQ215" s="29"/>
      <c r="FCR215" s="29"/>
      <c r="FCS215" s="29"/>
      <c r="FCT215" s="29"/>
      <c r="FCU215" s="29"/>
      <c r="FCV215" s="29"/>
      <c r="FCW215" s="29"/>
      <c r="FCX215" s="29"/>
      <c r="FCY215" s="29"/>
      <c r="FCZ215" s="29"/>
      <c r="FDA215" s="29"/>
      <c r="FDB215" s="29"/>
      <c r="FDC215" s="29"/>
      <c r="FDD215" s="29"/>
      <c r="FDE215" s="29"/>
      <c r="FDF215" s="29"/>
      <c r="FDG215" s="29"/>
      <c r="FDH215" s="29"/>
      <c r="FDI215" s="29"/>
      <c r="FDJ215" s="29"/>
      <c r="FDK215" s="29"/>
      <c r="FDL215" s="29"/>
      <c r="FDM215" s="29"/>
      <c r="FDN215" s="29"/>
      <c r="FDO215" s="29"/>
      <c r="FDP215" s="29"/>
      <c r="FDQ215" s="29"/>
      <c r="FDR215" s="29"/>
      <c r="FDS215" s="29"/>
      <c r="FDT215" s="29"/>
      <c r="FDU215" s="29"/>
      <c r="FDV215" s="29"/>
      <c r="FDW215" s="29"/>
      <c r="FDX215" s="29"/>
      <c r="FDY215" s="29"/>
      <c r="FDZ215" s="29"/>
      <c r="FEA215" s="29"/>
      <c r="FEB215" s="29"/>
      <c r="FEC215" s="29"/>
      <c r="FED215" s="29"/>
      <c r="FEE215" s="29"/>
      <c r="FEF215" s="29"/>
      <c r="FEG215" s="29"/>
      <c r="FEH215" s="29"/>
      <c r="FEI215" s="29"/>
      <c r="FEJ215" s="29"/>
      <c r="FEK215" s="29"/>
      <c r="FEL215" s="29"/>
      <c r="FEM215" s="29"/>
      <c r="FEN215" s="29"/>
      <c r="FEO215" s="29"/>
      <c r="FEP215" s="29"/>
      <c r="FEQ215" s="29"/>
      <c r="FER215" s="29"/>
      <c r="FES215" s="29"/>
      <c r="FET215" s="29"/>
      <c r="FEU215" s="29"/>
      <c r="FEV215" s="29"/>
      <c r="FEW215" s="29"/>
      <c r="FEX215" s="29"/>
      <c r="FEY215" s="29"/>
      <c r="FEZ215" s="29"/>
      <c r="FFA215" s="29"/>
      <c r="FFB215" s="29"/>
      <c r="FFC215" s="29"/>
      <c r="FFD215" s="29"/>
      <c r="FFE215" s="29"/>
      <c r="FFF215" s="29"/>
      <c r="FFG215" s="29"/>
      <c r="FFH215" s="29"/>
      <c r="FFI215" s="29"/>
      <c r="FFJ215" s="29"/>
      <c r="FFK215" s="29"/>
      <c r="FFL215" s="29"/>
      <c r="FFM215" s="29"/>
      <c r="FFN215" s="29"/>
      <c r="FFO215" s="29"/>
      <c r="FFP215" s="29"/>
      <c r="FFQ215" s="29"/>
      <c r="FFR215" s="29"/>
      <c r="FFS215" s="29"/>
      <c r="FFT215" s="29"/>
      <c r="FFU215" s="29"/>
      <c r="FFV215" s="29"/>
      <c r="FFW215" s="29"/>
      <c r="FFX215" s="29"/>
      <c r="FFY215" s="29"/>
      <c r="FFZ215" s="29"/>
      <c r="FGA215" s="29"/>
      <c r="FGB215" s="29"/>
      <c r="FGC215" s="29"/>
      <c r="FGD215" s="29"/>
      <c r="FGE215" s="29"/>
      <c r="FGF215" s="29"/>
      <c r="FGG215" s="29"/>
      <c r="FGH215" s="29"/>
      <c r="FGI215" s="29"/>
      <c r="FGJ215" s="29"/>
      <c r="FGK215" s="29"/>
      <c r="FGL215" s="29"/>
      <c r="FGM215" s="29"/>
      <c r="FGN215" s="29"/>
      <c r="FGO215" s="29"/>
      <c r="FGP215" s="29"/>
      <c r="FGQ215" s="29"/>
      <c r="FGR215" s="29"/>
      <c r="FGS215" s="29"/>
      <c r="FGT215" s="29"/>
      <c r="FGU215" s="29"/>
      <c r="FGV215" s="29"/>
      <c r="FGW215" s="29"/>
      <c r="FGX215" s="29"/>
      <c r="FGY215" s="29"/>
      <c r="FGZ215" s="29"/>
      <c r="FHA215" s="29"/>
      <c r="FHB215" s="29"/>
      <c r="FHC215" s="29"/>
      <c r="FHD215" s="29"/>
      <c r="FHE215" s="29"/>
      <c r="FHF215" s="29"/>
      <c r="FHG215" s="29"/>
      <c r="FHH215" s="29"/>
      <c r="FHI215" s="29"/>
      <c r="FHJ215" s="29"/>
      <c r="FHK215" s="29"/>
      <c r="FHL215" s="29"/>
      <c r="FHM215" s="29"/>
      <c r="FHN215" s="29"/>
      <c r="FHO215" s="29"/>
      <c r="FHP215" s="29"/>
      <c r="FHQ215" s="29"/>
      <c r="FHR215" s="29"/>
      <c r="FHS215" s="29"/>
      <c r="FHT215" s="29"/>
      <c r="FHU215" s="29"/>
      <c r="FHV215" s="29"/>
      <c r="FHW215" s="29"/>
      <c r="FHX215" s="29"/>
      <c r="FHY215" s="29"/>
      <c r="FHZ215" s="29"/>
      <c r="FIA215" s="29"/>
      <c r="FIB215" s="29"/>
      <c r="FIC215" s="29"/>
      <c r="FID215" s="29"/>
      <c r="FIE215" s="29"/>
      <c r="FIF215" s="29"/>
      <c r="FIG215" s="29"/>
      <c r="FIH215" s="29"/>
      <c r="FII215" s="29"/>
      <c r="FIJ215" s="29"/>
      <c r="FIK215" s="29"/>
      <c r="FIL215" s="29"/>
      <c r="FIM215" s="29"/>
      <c r="FIN215" s="29"/>
      <c r="FIO215" s="29"/>
      <c r="FIP215" s="29"/>
      <c r="FIQ215" s="29"/>
      <c r="FIR215" s="29"/>
      <c r="FIS215" s="29"/>
      <c r="FIT215" s="29"/>
      <c r="FIU215" s="29"/>
      <c r="FIV215" s="29"/>
      <c r="FIW215" s="29"/>
      <c r="FIX215" s="29"/>
      <c r="FIY215" s="29"/>
      <c r="FIZ215" s="29"/>
      <c r="FJA215" s="29"/>
      <c r="FJB215" s="29"/>
      <c r="FJC215" s="29"/>
      <c r="FJD215" s="29"/>
      <c r="FJE215" s="29"/>
      <c r="FJF215" s="29"/>
      <c r="FJG215" s="29"/>
      <c r="FJH215" s="29"/>
      <c r="FJI215" s="29"/>
      <c r="FJJ215" s="29"/>
      <c r="FJK215" s="29"/>
      <c r="FJL215" s="29"/>
      <c r="FJM215" s="29"/>
      <c r="FJN215" s="29"/>
      <c r="FJO215" s="29"/>
      <c r="FJP215" s="29"/>
      <c r="FJQ215" s="29"/>
      <c r="FJR215" s="29"/>
      <c r="FJS215" s="29"/>
      <c r="FJT215" s="29"/>
      <c r="FJU215" s="29"/>
      <c r="FJV215" s="29"/>
      <c r="FJW215" s="29"/>
      <c r="FJX215" s="29"/>
      <c r="FJY215" s="29"/>
      <c r="FJZ215" s="29"/>
      <c r="FKA215" s="29"/>
      <c r="FKB215" s="29"/>
      <c r="FKC215" s="29"/>
      <c r="FKD215" s="29"/>
      <c r="FKE215" s="29"/>
      <c r="FKF215" s="29"/>
      <c r="FKG215" s="29"/>
      <c r="FKH215" s="29"/>
      <c r="FKI215" s="29"/>
      <c r="FKJ215" s="29"/>
      <c r="FKK215" s="29"/>
      <c r="FKL215" s="29"/>
      <c r="FKM215" s="29"/>
      <c r="FKN215" s="29"/>
      <c r="FKO215" s="29"/>
      <c r="FKP215" s="29"/>
      <c r="FKQ215" s="29"/>
      <c r="FKR215" s="29"/>
      <c r="FKS215" s="29"/>
      <c r="FKT215" s="29"/>
      <c r="FKU215" s="29"/>
      <c r="FKV215" s="29"/>
      <c r="FKW215" s="29"/>
      <c r="FKX215" s="29"/>
      <c r="FKY215" s="29"/>
      <c r="FKZ215" s="29"/>
      <c r="FLA215" s="29"/>
      <c r="FLB215" s="29"/>
      <c r="FLC215" s="29"/>
      <c r="FLD215" s="29"/>
      <c r="FLE215" s="29"/>
      <c r="FLF215" s="29"/>
      <c r="FLG215" s="29"/>
      <c r="FLH215" s="29"/>
      <c r="FLI215" s="29"/>
      <c r="FLJ215" s="29"/>
      <c r="FLK215" s="29"/>
      <c r="FLL215" s="29"/>
      <c r="FLM215" s="29"/>
      <c r="FLN215" s="29"/>
      <c r="FLO215" s="29"/>
      <c r="FLP215" s="29"/>
      <c r="FLQ215" s="29"/>
      <c r="FLR215" s="29"/>
      <c r="FLS215" s="29"/>
      <c r="FLT215" s="29"/>
      <c r="FLU215" s="29"/>
      <c r="FLV215" s="29"/>
      <c r="FLW215" s="29"/>
      <c r="FLX215" s="29"/>
      <c r="FLY215" s="29"/>
      <c r="FLZ215" s="29"/>
      <c r="FMA215" s="29"/>
      <c r="FMB215" s="29"/>
      <c r="FMC215" s="29"/>
      <c r="FMD215" s="29"/>
      <c r="FME215" s="29"/>
      <c r="FMF215" s="29"/>
      <c r="FMG215" s="29"/>
      <c r="FMH215" s="29"/>
      <c r="FMI215" s="29"/>
      <c r="FMJ215" s="29"/>
      <c r="FMK215" s="29"/>
      <c r="FML215" s="29"/>
      <c r="FMM215" s="29"/>
      <c r="FMN215" s="29"/>
      <c r="FMO215" s="29"/>
      <c r="FMP215" s="29"/>
      <c r="FMQ215" s="29"/>
      <c r="FMR215" s="29"/>
      <c r="FMS215" s="29"/>
      <c r="FMT215" s="29"/>
      <c r="FMU215" s="29"/>
      <c r="FMV215" s="29"/>
      <c r="FMW215" s="29"/>
      <c r="FMX215" s="29"/>
      <c r="FMY215" s="29"/>
      <c r="FMZ215" s="29"/>
      <c r="FNA215" s="29"/>
      <c r="FNB215" s="29"/>
      <c r="FNC215" s="29"/>
      <c r="FND215" s="29"/>
      <c r="FNE215" s="29"/>
      <c r="FNF215" s="29"/>
      <c r="FNG215" s="29"/>
      <c r="FNH215" s="29"/>
      <c r="FNI215" s="29"/>
      <c r="FNJ215" s="29"/>
      <c r="FNK215" s="29"/>
      <c r="FNL215" s="29"/>
      <c r="FNM215" s="29"/>
      <c r="FNN215" s="29"/>
      <c r="FNO215" s="29"/>
      <c r="FNP215" s="29"/>
      <c r="FNQ215" s="29"/>
      <c r="FNR215" s="29"/>
      <c r="FNS215" s="29"/>
      <c r="FNT215" s="29"/>
      <c r="FNU215" s="29"/>
      <c r="FNV215" s="29"/>
      <c r="FNW215" s="29"/>
      <c r="FNX215" s="29"/>
      <c r="FNY215" s="29"/>
      <c r="FNZ215" s="29"/>
      <c r="FOA215" s="29"/>
      <c r="FOB215" s="29"/>
      <c r="FOC215" s="29"/>
      <c r="FOD215" s="29"/>
      <c r="FOE215" s="29"/>
      <c r="FOF215" s="29"/>
      <c r="FOG215" s="29"/>
      <c r="FOH215" s="29"/>
      <c r="FOI215" s="29"/>
      <c r="FOJ215" s="29"/>
      <c r="FOK215" s="29"/>
      <c r="FOL215" s="29"/>
      <c r="FOM215" s="29"/>
      <c r="FON215" s="29"/>
      <c r="FOO215" s="29"/>
      <c r="FOP215" s="29"/>
      <c r="FOQ215" s="29"/>
      <c r="FOR215" s="29"/>
      <c r="FOS215" s="29"/>
      <c r="FOT215" s="29"/>
      <c r="FOU215" s="29"/>
      <c r="FOV215" s="29"/>
      <c r="FOW215" s="29"/>
      <c r="FOX215" s="29"/>
      <c r="FOY215" s="29"/>
      <c r="FOZ215" s="29"/>
      <c r="FPA215" s="29"/>
      <c r="FPB215" s="29"/>
      <c r="FPC215" s="29"/>
      <c r="FPD215" s="29"/>
      <c r="FPE215" s="29"/>
      <c r="FPF215" s="29"/>
      <c r="FPG215" s="29"/>
      <c r="FPH215" s="29"/>
      <c r="FPI215" s="29"/>
      <c r="FPJ215" s="29"/>
      <c r="FPK215" s="29"/>
      <c r="FPL215" s="29"/>
      <c r="FPM215" s="29"/>
      <c r="FPN215" s="29"/>
      <c r="FPO215" s="29"/>
      <c r="FPP215" s="29"/>
      <c r="FPQ215" s="29"/>
      <c r="FPR215" s="29"/>
      <c r="FPS215" s="29"/>
      <c r="FPT215" s="29"/>
      <c r="FPU215" s="29"/>
      <c r="FPV215" s="29"/>
      <c r="FPW215" s="29"/>
      <c r="FPX215" s="29"/>
      <c r="FPY215" s="29"/>
      <c r="FPZ215" s="29"/>
      <c r="FQA215" s="29"/>
      <c r="FQB215" s="29"/>
      <c r="FQC215" s="29"/>
      <c r="FQD215" s="29"/>
      <c r="FQE215" s="29"/>
      <c r="FQF215" s="29"/>
      <c r="FQG215" s="29"/>
      <c r="FQH215" s="29"/>
      <c r="FQI215" s="29"/>
      <c r="FQJ215" s="29"/>
      <c r="FQK215" s="29"/>
      <c r="FQL215" s="29"/>
      <c r="FQM215" s="29"/>
      <c r="FQN215" s="29"/>
      <c r="FQO215" s="29"/>
      <c r="FQP215" s="29"/>
      <c r="FQQ215" s="29"/>
      <c r="FQR215" s="29"/>
      <c r="FQS215" s="29"/>
      <c r="FQT215" s="29"/>
      <c r="FQU215" s="29"/>
      <c r="FQV215" s="29"/>
      <c r="FQW215" s="29"/>
      <c r="FQX215" s="29"/>
      <c r="FQY215" s="29"/>
      <c r="FQZ215" s="29"/>
      <c r="FRA215" s="29"/>
      <c r="FRB215" s="29"/>
      <c r="FRC215" s="29"/>
      <c r="FRD215" s="29"/>
      <c r="FRE215" s="29"/>
      <c r="FRF215" s="29"/>
      <c r="FRG215" s="29"/>
      <c r="FRH215" s="29"/>
      <c r="FRI215" s="29"/>
      <c r="FRJ215" s="29"/>
      <c r="FRK215" s="29"/>
      <c r="FRL215" s="29"/>
      <c r="FRM215" s="29"/>
      <c r="FRN215" s="29"/>
      <c r="FRO215" s="29"/>
      <c r="FRP215" s="29"/>
      <c r="FRQ215" s="29"/>
      <c r="FRR215" s="29"/>
      <c r="FRS215" s="29"/>
      <c r="FRT215" s="29"/>
      <c r="FRU215" s="29"/>
      <c r="FRV215" s="29"/>
      <c r="FRW215" s="29"/>
      <c r="FRX215" s="29"/>
      <c r="FRY215" s="29"/>
      <c r="FRZ215" s="29"/>
      <c r="FSA215" s="29"/>
      <c r="FSB215" s="29"/>
      <c r="FSC215" s="29"/>
      <c r="FSD215" s="29"/>
      <c r="FSE215" s="29"/>
      <c r="FSF215" s="29"/>
      <c r="FSG215" s="29"/>
      <c r="FSH215" s="29"/>
      <c r="FSI215" s="29"/>
      <c r="FSJ215" s="29"/>
      <c r="FSK215" s="29"/>
      <c r="FSL215" s="29"/>
      <c r="FSM215" s="29"/>
      <c r="FSN215" s="29"/>
      <c r="FSO215" s="29"/>
      <c r="FSP215" s="29"/>
      <c r="FSQ215" s="29"/>
      <c r="FSR215" s="29"/>
      <c r="FSS215" s="29"/>
      <c r="FST215" s="29"/>
      <c r="FSU215" s="29"/>
      <c r="FSV215" s="29"/>
      <c r="FSW215" s="29"/>
      <c r="FSX215" s="29"/>
      <c r="FSY215" s="29"/>
      <c r="FSZ215" s="29"/>
      <c r="FTA215" s="29"/>
      <c r="FTB215" s="29"/>
      <c r="FTC215" s="29"/>
      <c r="FTD215" s="29"/>
      <c r="FTE215" s="29"/>
      <c r="FTF215" s="29"/>
      <c r="FTG215" s="29"/>
      <c r="FTH215" s="29"/>
      <c r="FTI215" s="29"/>
      <c r="FTJ215" s="29"/>
      <c r="FTK215" s="29"/>
      <c r="FTL215" s="29"/>
      <c r="FTM215" s="29"/>
      <c r="FTN215" s="29"/>
      <c r="FTO215" s="29"/>
      <c r="FTP215" s="29"/>
      <c r="FTQ215" s="29"/>
      <c r="FTR215" s="29"/>
      <c r="FTS215" s="29"/>
      <c r="FTT215" s="29"/>
      <c r="FTU215" s="29"/>
      <c r="FTV215" s="29"/>
      <c r="FTW215" s="29"/>
      <c r="FTX215" s="29"/>
      <c r="FTY215" s="29"/>
      <c r="FTZ215" s="29"/>
      <c r="FUA215" s="29"/>
      <c r="FUB215" s="29"/>
      <c r="FUC215" s="29"/>
      <c r="FUD215" s="29"/>
      <c r="FUE215" s="29"/>
      <c r="FUF215" s="29"/>
      <c r="FUG215" s="29"/>
      <c r="FUH215" s="29"/>
      <c r="FUI215" s="29"/>
      <c r="FUJ215" s="29"/>
      <c r="FUK215" s="29"/>
      <c r="FUL215" s="29"/>
      <c r="FUM215" s="29"/>
      <c r="FUN215" s="29"/>
      <c r="FUO215" s="29"/>
      <c r="FUP215" s="29"/>
      <c r="FUQ215" s="29"/>
      <c r="FUR215" s="29"/>
      <c r="FUS215" s="29"/>
      <c r="FUT215" s="29"/>
      <c r="FUU215" s="29"/>
      <c r="FUV215" s="29"/>
      <c r="FUW215" s="29"/>
      <c r="FUX215" s="29"/>
      <c r="FUY215" s="29"/>
      <c r="FUZ215" s="29"/>
      <c r="FVA215" s="29"/>
      <c r="FVB215" s="29"/>
      <c r="FVC215" s="29"/>
      <c r="FVD215" s="29"/>
      <c r="FVE215" s="29"/>
      <c r="FVF215" s="29"/>
      <c r="FVG215" s="29"/>
      <c r="FVH215" s="29"/>
      <c r="FVI215" s="29"/>
      <c r="FVJ215" s="29"/>
      <c r="FVK215" s="29"/>
      <c r="FVL215" s="29"/>
      <c r="FVM215" s="29"/>
      <c r="FVN215" s="29"/>
      <c r="FVO215" s="29"/>
      <c r="FVP215" s="29"/>
      <c r="FVQ215" s="29"/>
      <c r="FVR215" s="29"/>
      <c r="FVS215" s="29"/>
      <c r="FVT215" s="29"/>
      <c r="FVU215" s="29"/>
      <c r="FVV215" s="29"/>
      <c r="FVW215" s="29"/>
      <c r="FVX215" s="29"/>
      <c r="FVY215" s="29"/>
      <c r="FVZ215" s="29"/>
      <c r="FWA215" s="29"/>
      <c r="FWB215" s="29"/>
      <c r="FWC215" s="29"/>
      <c r="FWD215" s="29"/>
      <c r="FWE215" s="29"/>
      <c r="FWF215" s="29"/>
      <c r="FWG215" s="29"/>
      <c r="FWH215" s="29"/>
      <c r="FWI215" s="29"/>
      <c r="FWJ215" s="29"/>
      <c r="FWK215" s="29"/>
      <c r="FWL215" s="29"/>
      <c r="FWM215" s="29"/>
      <c r="FWN215" s="29"/>
      <c r="FWO215" s="29"/>
      <c r="FWP215" s="29"/>
      <c r="FWQ215" s="29"/>
      <c r="FWR215" s="29"/>
      <c r="FWS215" s="29"/>
      <c r="FWT215" s="29"/>
      <c r="FWU215" s="29"/>
      <c r="FWV215" s="29"/>
      <c r="FWW215" s="29"/>
      <c r="FWX215" s="29"/>
      <c r="FWY215" s="29"/>
      <c r="FWZ215" s="29"/>
      <c r="FXA215" s="29"/>
      <c r="FXB215" s="29"/>
      <c r="FXC215" s="29"/>
      <c r="FXD215" s="29"/>
      <c r="FXE215" s="29"/>
      <c r="FXF215" s="29"/>
      <c r="FXG215" s="29"/>
      <c r="FXH215" s="29"/>
      <c r="FXI215" s="29"/>
      <c r="FXJ215" s="29"/>
      <c r="FXK215" s="29"/>
      <c r="FXL215" s="29"/>
      <c r="FXM215" s="29"/>
      <c r="FXN215" s="29"/>
      <c r="FXO215" s="29"/>
      <c r="FXP215" s="29"/>
      <c r="FXQ215" s="29"/>
      <c r="FXR215" s="29"/>
      <c r="FXS215" s="29"/>
      <c r="FXT215" s="29"/>
      <c r="FXU215" s="29"/>
      <c r="FXV215" s="29"/>
      <c r="FXW215" s="29"/>
      <c r="FXX215" s="29"/>
      <c r="FXY215" s="29"/>
      <c r="FXZ215" s="29"/>
      <c r="FYA215" s="29"/>
      <c r="FYB215" s="29"/>
      <c r="FYC215" s="29"/>
      <c r="FYD215" s="29"/>
      <c r="FYE215" s="29"/>
      <c r="FYF215" s="29"/>
      <c r="FYG215" s="29"/>
      <c r="FYH215" s="29"/>
      <c r="FYI215" s="29"/>
      <c r="FYJ215" s="29"/>
      <c r="FYK215" s="29"/>
      <c r="FYL215" s="29"/>
      <c r="FYM215" s="29"/>
      <c r="FYN215" s="29"/>
      <c r="FYO215" s="29"/>
      <c r="FYP215" s="29"/>
      <c r="FYQ215" s="29"/>
      <c r="FYR215" s="29"/>
      <c r="FYS215" s="29"/>
      <c r="FYT215" s="29"/>
      <c r="FYU215" s="29"/>
      <c r="FYV215" s="29"/>
      <c r="FYW215" s="29"/>
      <c r="FYX215" s="29"/>
      <c r="FYY215" s="29"/>
      <c r="FYZ215" s="29"/>
      <c r="FZA215" s="29"/>
      <c r="FZB215" s="29"/>
      <c r="FZC215" s="29"/>
      <c r="FZD215" s="29"/>
      <c r="FZE215" s="29"/>
      <c r="FZF215" s="29"/>
      <c r="FZG215" s="29"/>
      <c r="FZH215" s="29"/>
      <c r="FZI215" s="29"/>
      <c r="FZJ215" s="29"/>
      <c r="FZK215" s="29"/>
      <c r="FZL215" s="29"/>
      <c r="FZM215" s="29"/>
      <c r="FZN215" s="29"/>
      <c r="FZO215" s="29"/>
      <c r="FZP215" s="29"/>
      <c r="FZQ215" s="29"/>
      <c r="FZR215" s="29"/>
      <c r="FZS215" s="29"/>
      <c r="FZT215" s="29"/>
      <c r="FZU215" s="29"/>
      <c r="FZV215" s="29"/>
      <c r="FZW215" s="29"/>
      <c r="FZX215" s="29"/>
      <c r="FZY215" s="29"/>
      <c r="FZZ215" s="29"/>
      <c r="GAA215" s="29"/>
      <c r="GAB215" s="29"/>
      <c r="GAC215" s="29"/>
      <c r="GAD215" s="29"/>
      <c r="GAE215" s="29"/>
      <c r="GAF215" s="29"/>
      <c r="GAG215" s="29"/>
      <c r="GAH215" s="29"/>
      <c r="GAI215" s="29"/>
      <c r="GAJ215" s="29"/>
      <c r="GAK215" s="29"/>
      <c r="GAL215" s="29"/>
      <c r="GAM215" s="29"/>
      <c r="GAN215" s="29"/>
      <c r="GAO215" s="29"/>
      <c r="GAP215" s="29"/>
      <c r="GAQ215" s="29"/>
      <c r="GAR215" s="29"/>
      <c r="GAS215" s="29"/>
      <c r="GAT215" s="29"/>
      <c r="GAU215" s="29"/>
      <c r="GAV215" s="29"/>
      <c r="GAW215" s="29"/>
      <c r="GAX215" s="29"/>
      <c r="GAY215" s="29"/>
      <c r="GAZ215" s="29"/>
      <c r="GBA215" s="29"/>
      <c r="GBB215" s="29"/>
      <c r="GBC215" s="29"/>
      <c r="GBD215" s="29"/>
      <c r="GBE215" s="29"/>
      <c r="GBF215" s="29"/>
      <c r="GBG215" s="29"/>
      <c r="GBH215" s="29"/>
      <c r="GBI215" s="29"/>
      <c r="GBJ215" s="29"/>
      <c r="GBK215" s="29"/>
      <c r="GBL215" s="29"/>
      <c r="GBM215" s="29"/>
      <c r="GBN215" s="29"/>
      <c r="GBO215" s="29"/>
      <c r="GBP215" s="29"/>
      <c r="GBQ215" s="29"/>
      <c r="GBR215" s="29"/>
      <c r="GBS215" s="29"/>
      <c r="GBT215" s="29"/>
      <c r="GBU215" s="29"/>
      <c r="GBV215" s="29"/>
      <c r="GBW215" s="29"/>
      <c r="GBX215" s="29"/>
      <c r="GBY215" s="29"/>
      <c r="GBZ215" s="29"/>
      <c r="GCA215" s="29"/>
      <c r="GCB215" s="29"/>
      <c r="GCC215" s="29"/>
      <c r="GCD215" s="29"/>
      <c r="GCE215" s="29"/>
      <c r="GCF215" s="29"/>
      <c r="GCG215" s="29"/>
      <c r="GCH215" s="29"/>
      <c r="GCI215" s="29"/>
      <c r="GCJ215" s="29"/>
      <c r="GCK215" s="29"/>
      <c r="GCL215" s="29"/>
      <c r="GCM215" s="29"/>
      <c r="GCN215" s="29"/>
      <c r="GCO215" s="29"/>
      <c r="GCP215" s="29"/>
      <c r="GCQ215" s="29"/>
      <c r="GCR215" s="29"/>
      <c r="GCS215" s="29"/>
      <c r="GCT215" s="29"/>
      <c r="GCU215" s="29"/>
      <c r="GCV215" s="29"/>
      <c r="GCW215" s="29"/>
      <c r="GCX215" s="29"/>
      <c r="GCY215" s="29"/>
      <c r="GCZ215" s="29"/>
      <c r="GDA215" s="29"/>
      <c r="GDB215" s="29"/>
      <c r="GDC215" s="29"/>
      <c r="GDD215" s="29"/>
      <c r="GDE215" s="29"/>
      <c r="GDF215" s="29"/>
      <c r="GDG215" s="29"/>
      <c r="GDH215" s="29"/>
      <c r="GDI215" s="29"/>
      <c r="GDJ215" s="29"/>
      <c r="GDK215" s="29"/>
      <c r="GDL215" s="29"/>
      <c r="GDM215" s="29"/>
      <c r="GDN215" s="29"/>
      <c r="GDO215" s="29"/>
      <c r="GDP215" s="29"/>
      <c r="GDQ215" s="29"/>
      <c r="GDR215" s="29"/>
      <c r="GDS215" s="29"/>
      <c r="GDT215" s="29"/>
      <c r="GDU215" s="29"/>
      <c r="GDV215" s="29"/>
      <c r="GDW215" s="29"/>
      <c r="GDX215" s="29"/>
      <c r="GDY215" s="29"/>
      <c r="GDZ215" s="29"/>
      <c r="GEA215" s="29"/>
      <c r="GEB215" s="29"/>
      <c r="GEC215" s="29"/>
      <c r="GED215" s="29"/>
      <c r="GEE215" s="29"/>
      <c r="GEF215" s="29"/>
      <c r="GEG215" s="29"/>
      <c r="GEH215" s="29"/>
      <c r="GEI215" s="29"/>
      <c r="GEJ215" s="29"/>
      <c r="GEK215" s="29"/>
      <c r="GEL215" s="29"/>
      <c r="GEM215" s="29"/>
      <c r="GEN215" s="29"/>
      <c r="GEO215" s="29"/>
      <c r="GEP215" s="29"/>
      <c r="GEQ215" s="29"/>
      <c r="GER215" s="29"/>
      <c r="GES215" s="29"/>
      <c r="GET215" s="29"/>
      <c r="GEU215" s="29"/>
      <c r="GEV215" s="29"/>
      <c r="GEW215" s="29"/>
      <c r="GEX215" s="29"/>
      <c r="GEY215" s="29"/>
      <c r="GEZ215" s="29"/>
      <c r="GFA215" s="29"/>
      <c r="GFB215" s="29"/>
      <c r="GFC215" s="29"/>
      <c r="GFD215" s="29"/>
      <c r="GFE215" s="29"/>
      <c r="GFF215" s="29"/>
      <c r="GFG215" s="29"/>
      <c r="GFH215" s="29"/>
      <c r="GFI215" s="29"/>
      <c r="GFJ215" s="29"/>
      <c r="GFK215" s="29"/>
      <c r="GFL215" s="29"/>
      <c r="GFM215" s="29"/>
      <c r="GFN215" s="29"/>
      <c r="GFO215" s="29"/>
      <c r="GFP215" s="29"/>
      <c r="GFQ215" s="29"/>
      <c r="GFR215" s="29"/>
      <c r="GFS215" s="29"/>
      <c r="GFT215" s="29"/>
      <c r="GFU215" s="29"/>
      <c r="GFV215" s="29"/>
      <c r="GFW215" s="29"/>
      <c r="GFX215" s="29"/>
      <c r="GFY215" s="29"/>
      <c r="GFZ215" s="29"/>
      <c r="GGA215" s="29"/>
      <c r="GGB215" s="29"/>
      <c r="GGC215" s="29"/>
      <c r="GGD215" s="29"/>
      <c r="GGE215" s="29"/>
      <c r="GGF215" s="29"/>
      <c r="GGG215" s="29"/>
      <c r="GGH215" s="29"/>
      <c r="GGI215" s="29"/>
      <c r="GGJ215" s="29"/>
      <c r="GGK215" s="29"/>
      <c r="GGL215" s="29"/>
      <c r="GGM215" s="29"/>
      <c r="GGN215" s="29"/>
      <c r="GGO215" s="29"/>
      <c r="GGP215" s="29"/>
      <c r="GGQ215" s="29"/>
      <c r="GGR215" s="29"/>
      <c r="GGS215" s="29"/>
      <c r="GGT215" s="29"/>
      <c r="GGU215" s="29"/>
      <c r="GGV215" s="29"/>
      <c r="GGW215" s="29"/>
      <c r="GGX215" s="29"/>
      <c r="GGY215" s="29"/>
      <c r="GGZ215" s="29"/>
      <c r="GHA215" s="29"/>
      <c r="GHB215" s="29"/>
      <c r="GHC215" s="29"/>
      <c r="GHD215" s="29"/>
      <c r="GHE215" s="29"/>
      <c r="GHF215" s="29"/>
      <c r="GHG215" s="29"/>
      <c r="GHH215" s="29"/>
      <c r="GHI215" s="29"/>
      <c r="GHJ215" s="29"/>
      <c r="GHK215" s="29"/>
      <c r="GHL215" s="29"/>
      <c r="GHM215" s="29"/>
      <c r="GHN215" s="29"/>
      <c r="GHO215" s="29"/>
      <c r="GHP215" s="29"/>
      <c r="GHQ215" s="29"/>
      <c r="GHR215" s="29"/>
      <c r="GHS215" s="29"/>
      <c r="GHT215" s="29"/>
      <c r="GHU215" s="29"/>
      <c r="GHV215" s="29"/>
      <c r="GHW215" s="29"/>
      <c r="GHX215" s="29"/>
      <c r="GHY215" s="29"/>
      <c r="GHZ215" s="29"/>
      <c r="GIA215" s="29"/>
      <c r="GIB215" s="29"/>
      <c r="GIC215" s="29"/>
      <c r="GID215" s="29"/>
      <c r="GIE215" s="29"/>
      <c r="GIF215" s="29"/>
      <c r="GIG215" s="29"/>
      <c r="GIH215" s="29"/>
      <c r="GII215" s="29"/>
      <c r="GIJ215" s="29"/>
      <c r="GIK215" s="29"/>
      <c r="GIL215" s="29"/>
      <c r="GIM215" s="29"/>
      <c r="GIN215" s="29"/>
      <c r="GIO215" s="29"/>
      <c r="GIP215" s="29"/>
      <c r="GIQ215" s="29"/>
      <c r="GIR215" s="29"/>
      <c r="GIS215" s="29"/>
      <c r="GIT215" s="29"/>
      <c r="GIU215" s="29"/>
      <c r="GIV215" s="29"/>
      <c r="GIW215" s="29"/>
      <c r="GIX215" s="29"/>
      <c r="GIY215" s="29"/>
      <c r="GIZ215" s="29"/>
      <c r="GJA215" s="29"/>
      <c r="GJB215" s="29"/>
      <c r="GJC215" s="29"/>
      <c r="GJD215" s="29"/>
      <c r="GJE215" s="29"/>
      <c r="GJF215" s="29"/>
      <c r="GJG215" s="29"/>
      <c r="GJH215" s="29"/>
      <c r="GJI215" s="29"/>
      <c r="GJJ215" s="29"/>
      <c r="GJK215" s="29"/>
      <c r="GJL215" s="29"/>
      <c r="GJM215" s="29"/>
      <c r="GJN215" s="29"/>
      <c r="GJO215" s="29"/>
      <c r="GJP215" s="29"/>
      <c r="GJQ215" s="29"/>
      <c r="GJR215" s="29"/>
      <c r="GJS215" s="29"/>
      <c r="GJT215" s="29"/>
      <c r="GJU215" s="29"/>
      <c r="GJV215" s="29"/>
      <c r="GJW215" s="29"/>
      <c r="GJX215" s="29"/>
      <c r="GJY215" s="29"/>
      <c r="GJZ215" s="29"/>
      <c r="GKA215" s="29"/>
      <c r="GKB215" s="29"/>
      <c r="GKC215" s="29"/>
      <c r="GKD215" s="29"/>
      <c r="GKE215" s="29"/>
      <c r="GKF215" s="29"/>
      <c r="GKG215" s="29"/>
      <c r="GKH215" s="29"/>
      <c r="GKI215" s="29"/>
      <c r="GKJ215" s="29"/>
      <c r="GKK215" s="29"/>
      <c r="GKL215" s="29"/>
      <c r="GKM215" s="29"/>
      <c r="GKN215" s="29"/>
      <c r="GKO215" s="29"/>
      <c r="GKP215" s="29"/>
      <c r="GKQ215" s="29"/>
      <c r="GKR215" s="29"/>
      <c r="GKS215" s="29"/>
      <c r="GKT215" s="29"/>
      <c r="GKU215" s="29"/>
      <c r="GKV215" s="29"/>
      <c r="GKW215" s="29"/>
      <c r="GKX215" s="29"/>
      <c r="GKY215" s="29"/>
      <c r="GKZ215" s="29"/>
      <c r="GLA215" s="29"/>
      <c r="GLB215" s="29"/>
      <c r="GLC215" s="29"/>
      <c r="GLD215" s="29"/>
      <c r="GLE215" s="29"/>
      <c r="GLF215" s="29"/>
      <c r="GLG215" s="29"/>
      <c r="GLH215" s="29"/>
      <c r="GLI215" s="29"/>
      <c r="GLJ215" s="29"/>
      <c r="GLK215" s="29"/>
      <c r="GLL215" s="29"/>
      <c r="GLM215" s="29"/>
      <c r="GLN215" s="29"/>
      <c r="GLO215" s="29"/>
      <c r="GLP215" s="29"/>
      <c r="GLQ215" s="29"/>
      <c r="GLR215" s="29"/>
      <c r="GLS215" s="29"/>
      <c r="GLT215" s="29"/>
      <c r="GLU215" s="29"/>
      <c r="GLV215" s="29"/>
      <c r="GLW215" s="29"/>
      <c r="GLX215" s="29"/>
      <c r="GLY215" s="29"/>
      <c r="GLZ215" s="29"/>
      <c r="GMA215" s="29"/>
      <c r="GMB215" s="29"/>
      <c r="GMC215" s="29"/>
      <c r="GMD215" s="29"/>
      <c r="GME215" s="29"/>
      <c r="GMF215" s="29"/>
      <c r="GMG215" s="29"/>
      <c r="GMH215" s="29"/>
      <c r="GMI215" s="29"/>
      <c r="GMJ215" s="29"/>
      <c r="GMK215" s="29"/>
      <c r="GML215" s="29"/>
      <c r="GMM215" s="29"/>
      <c r="GMN215" s="29"/>
      <c r="GMO215" s="29"/>
      <c r="GMP215" s="29"/>
      <c r="GMQ215" s="29"/>
      <c r="GMR215" s="29"/>
      <c r="GMS215" s="29"/>
      <c r="GMT215" s="29"/>
      <c r="GMU215" s="29"/>
      <c r="GMV215" s="29"/>
      <c r="GMW215" s="29"/>
      <c r="GMX215" s="29"/>
      <c r="GMY215" s="29"/>
      <c r="GMZ215" s="29"/>
      <c r="GNA215" s="29"/>
      <c r="GNB215" s="29"/>
      <c r="GNC215" s="29"/>
      <c r="GND215" s="29"/>
      <c r="GNE215" s="29"/>
      <c r="GNF215" s="29"/>
      <c r="GNG215" s="29"/>
      <c r="GNH215" s="29"/>
      <c r="GNI215" s="29"/>
      <c r="GNJ215" s="29"/>
      <c r="GNK215" s="29"/>
      <c r="GNL215" s="29"/>
      <c r="GNM215" s="29"/>
      <c r="GNN215" s="29"/>
      <c r="GNO215" s="29"/>
      <c r="GNP215" s="29"/>
      <c r="GNQ215" s="29"/>
      <c r="GNR215" s="29"/>
      <c r="GNS215" s="29"/>
      <c r="GNT215" s="29"/>
      <c r="GNU215" s="29"/>
      <c r="GNV215" s="29"/>
      <c r="GNW215" s="29"/>
      <c r="GNX215" s="29"/>
      <c r="GNY215" s="29"/>
      <c r="GNZ215" s="29"/>
      <c r="GOA215" s="29"/>
      <c r="GOB215" s="29"/>
      <c r="GOC215" s="29"/>
      <c r="GOD215" s="29"/>
      <c r="GOE215" s="29"/>
      <c r="GOF215" s="29"/>
      <c r="GOG215" s="29"/>
      <c r="GOH215" s="29"/>
      <c r="GOI215" s="29"/>
      <c r="GOJ215" s="29"/>
      <c r="GOK215" s="29"/>
      <c r="GOL215" s="29"/>
      <c r="GOM215" s="29"/>
      <c r="GON215" s="29"/>
      <c r="GOO215" s="29"/>
      <c r="GOP215" s="29"/>
      <c r="GOQ215" s="29"/>
      <c r="GOR215" s="29"/>
      <c r="GOS215" s="29"/>
      <c r="GOT215" s="29"/>
      <c r="GOU215" s="29"/>
      <c r="GOV215" s="29"/>
      <c r="GOW215" s="29"/>
      <c r="GOX215" s="29"/>
      <c r="GOY215" s="29"/>
      <c r="GOZ215" s="29"/>
      <c r="GPA215" s="29"/>
      <c r="GPB215" s="29"/>
      <c r="GPC215" s="29"/>
      <c r="GPD215" s="29"/>
      <c r="GPE215" s="29"/>
      <c r="GPF215" s="29"/>
      <c r="GPG215" s="29"/>
      <c r="GPH215" s="29"/>
      <c r="GPI215" s="29"/>
      <c r="GPJ215" s="29"/>
      <c r="GPK215" s="29"/>
      <c r="GPL215" s="29"/>
      <c r="GPM215" s="29"/>
      <c r="GPN215" s="29"/>
      <c r="GPO215" s="29"/>
      <c r="GPP215" s="29"/>
      <c r="GPQ215" s="29"/>
      <c r="GPR215" s="29"/>
      <c r="GPS215" s="29"/>
      <c r="GPT215" s="29"/>
      <c r="GPU215" s="29"/>
      <c r="GPV215" s="29"/>
      <c r="GPW215" s="29"/>
      <c r="GPX215" s="29"/>
      <c r="GPY215" s="29"/>
      <c r="GPZ215" s="29"/>
      <c r="GQA215" s="29"/>
      <c r="GQB215" s="29"/>
      <c r="GQC215" s="29"/>
      <c r="GQD215" s="29"/>
      <c r="GQE215" s="29"/>
      <c r="GQF215" s="29"/>
      <c r="GQG215" s="29"/>
      <c r="GQH215" s="29"/>
      <c r="GQI215" s="29"/>
      <c r="GQJ215" s="29"/>
      <c r="GQK215" s="29"/>
      <c r="GQL215" s="29"/>
      <c r="GQM215" s="29"/>
      <c r="GQN215" s="29"/>
      <c r="GQO215" s="29"/>
      <c r="GQP215" s="29"/>
      <c r="GQQ215" s="29"/>
      <c r="GQR215" s="29"/>
      <c r="GQS215" s="29"/>
      <c r="GQT215" s="29"/>
      <c r="GQU215" s="29"/>
      <c r="GQV215" s="29"/>
      <c r="GQW215" s="29"/>
      <c r="GQX215" s="29"/>
      <c r="GQY215" s="29"/>
      <c r="GQZ215" s="29"/>
      <c r="GRA215" s="29"/>
      <c r="GRB215" s="29"/>
      <c r="GRC215" s="29"/>
      <c r="GRD215" s="29"/>
      <c r="GRE215" s="29"/>
      <c r="GRF215" s="29"/>
      <c r="GRG215" s="29"/>
      <c r="GRH215" s="29"/>
      <c r="GRI215" s="29"/>
      <c r="GRJ215" s="29"/>
      <c r="GRK215" s="29"/>
      <c r="GRL215" s="29"/>
      <c r="GRM215" s="29"/>
      <c r="GRN215" s="29"/>
      <c r="GRO215" s="29"/>
      <c r="GRP215" s="29"/>
      <c r="GRQ215" s="29"/>
      <c r="GRR215" s="29"/>
      <c r="GRS215" s="29"/>
      <c r="GRT215" s="29"/>
      <c r="GRU215" s="29"/>
      <c r="GRV215" s="29"/>
      <c r="GRW215" s="29"/>
      <c r="GRX215" s="29"/>
      <c r="GRY215" s="29"/>
      <c r="GRZ215" s="29"/>
      <c r="GSA215" s="29"/>
      <c r="GSB215" s="29"/>
      <c r="GSC215" s="29"/>
      <c r="GSD215" s="29"/>
      <c r="GSE215" s="29"/>
      <c r="GSF215" s="29"/>
      <c r="GSG215" s="29"/>
      <c r="GSH215" s="29"/>
      <c r="GSI215" s="29"/>
      <c r="GSJ215" s="29"/>
      <c r="GSK215" s="29"/>
      <c r="GSL215" s="29"/>
      <c r="GSM215" s="29"/>
      <c r="GSN215" s="29"/>
      <c r="GSO215" s="29"/>
      <c r="GSP215" s="29"/>
      <c r="GSQ215" s="29"/>
      <c r="GSR215" s="29"/>
      <c r="GSS215" s="29"/>
      <c r="GST215" s="29"/>
      <c r="GSU215" s="29"/>
      <c r="GSV215" s="29"/>
      <c r="GSW215" s="29"/>
      <c r="GSX215" s="29"/>
      <c r="GSY215" s="29"/>
      <c r="GSZ215" s="29"/>
      <c r="GTA215" s="29"/>
      <c r="GTB215" s="29"/>
      <c r="GTC215" s="29"/>
      <c r="GTD215" s="29"/>
      <c r="GTE215" s="29"/>
      <c r="GTF215" s="29"/>
      <c r="GTG215" s="29"/>
      <c r="GTH215" s="29"/>
      <c r="GTI215" s="29"/>
      <c r="GTJ215" s="29"/>
      <c r="GTK215" s="29"/>
      <c r="GTL215" s="29"/>
      <c r="GTM215" s="29"/>
      <c r="GTN215" s="29"/>
      <c r="GTO215" s="29"/>
      <c r="GTP215" s="29"/>
      <c r="GTQ215" s="29"/>
      <c r="GTR215" s="29"/>
      <c r="GTS215" s="29"/>
      <c r="GTT215" s="29"/>
      <c r="GTU215" s="29"/>
      <c r="GTV215" s="29"/>
      <c r="GTW215" s="29"/>
      <c r="GTX215" s="29"/>
      <c r="GTY215" s="29"/>
      <c r="GTZ215" s="29"/>
      <c r="GUA215" s="29"/>
      <c r="GUB215" s="29"/>
      <c r="GUC215" s="29"/>
      <c r="GUD215" s="29"/>
      <c r="GUE215" s="29"/>
      <c r="GUF215" s="29"/>
      <c r="GUG215" s="29"/>
      <c r="GUH215" s="29"/>
      <c r="GUI215" s="29"/>
      <c r="GUJ215" s="29"/>
      <c r="GUK215" s="29"/>
      <c r="GUL215" s="29"/>
      <c r="GUM215" s="29"/>
      <c r="GUN215" s="29"/>
      <c r="GUO215" s="29"/>
      <c r="GUP215" s="29"/>
      <c r="GUQ215" s="29"/>
      <c r="GUR215" s="29"/>
      <c r="GUS215" s="29"/>
      <c r="GUT215" s="29"/>
      <c r="GUU215" s="29"/>
      <c r="GUV215" s="29"/>
      <c r="GUW215" s="29"/>
      <c r="GUX215" s="29"/>
      <c r="GUY215" s="29"/>
      <c r="GUZ215" s="29"/>
      <c r="GVA215" s="29"/>
      <c r="GVB215" s="29"/>
      <c r="GVC215" s="29"/>
      <c r="GVD215" s="29"/>
      <c r="GVE215" s="29"/>
      <c r="GVF215" s="29"/>
      <c r="GVG215" s="29"/>
      <c r="GVH215" s="29"/>
      <c r="GVI215" s="29"/>
      <c r="GVJ215" s="29"/>
      <c r="GVK215" s="29"/>
      <c r="GVL215" s="29"/>
      <c r="GVM215" s="29"/>
      <c r="GVN215" s="29"/>
      <c r="GVO215" s="29"/>
      <c r="GVP215" s="29"/>
      <c r="GVQ215" s="29"/>
      <c r="GVR215" s="29"/>
      <c r="GVS215" s="29"/>
      <c r="GVT215" s="29"/>
      <c r="GVU215" s="29"/>
      <c r="GVV215" s="29"/>
      <c r="GVW215" s="29"/>
      <c r="GVX215" s="29"/>
      <c r="GVY215" s="29"/>
      <c r="GVZ215" s="29"/>
      <c r="GWA215" s="29"/>
      <c r="GWB215" s="29"/>
      <c r="GWC215" s="29"/>
      <c r="GWD215" s="29"/>
      <c r="GWE215" s="29"/>
      <c r="GWF215" s="29"/>
      <c r="GWG215" s="29"/>
      <c r="GWH215" s="29"/>
      <c r="GWI215" s="29"/>
      <c r="GWJ215" s="29"/>
      <c r="GWK215" s="29"/>
      <c r="GWL215" s="29"/>
      <c r="GWM215" s="29"/>
      <c r="GWN215" s="29"/>
      <c r="GWO215" s="29"/>
      <c r="GWP215" s="29"/>
      <c r="GWQ215" s="29"/>
      <c r="GWR215" s="29"/>
      <c r="GWS215" s="29"/>
      <c r="GWT215" s="29"/>
      <c r="GWU215" s="29"/>
      <c r="GWV215" s="29"/>
      <c r="GWW215" s="29"/>
      <c r="GWX215" s="29"/>
      <c r="GWY215" s="29"/>
      <c r="GWZ215" s="29"/>
      <c r="GXA215" s="29"/>
      <c r="GXB215" s="29"/>
      <c r="GXC215" s="29"/>
      <c r="GXD215" s="29"/>
      <c r="GXE215" s="29"/>
      <c r="GXF215" s="29"/>
      <c r="GXG215" s="29"/>
      <c r="GXH215" s="29"/>
      <c r="GXI215" s="29"/>
      <c r="GXJ215" s="29"/>
      <c r="GXK215" s="29"/>
      <c r="GXL215" s="29"/>
      <c r="GXM215" s="29"/>
      <c r="GXN215" s="29"/>
      <c r="GXO215" s="29"/>
      <c r="GXP215" s="29"/>
      <c r="GXQ215" s="29"/>
      <c r="GXR215" s="29"/>
      <c r="GXS215" s="29"/>
      <c r="GXT215" s="29"/>
      <c r="GXU215" s="29"/>
      <c r="GXV215" s="29"/>
      <c r="GXW215" s="29"/>
      <c r="GXX215" s="29"/>
      <c r="GXY215" s="29"/>
      <c r="GXZ215" s="29"/>
      <c r="GYA215" s="29"/>
      <c r="GYB215" s="29"/>
      <c r="GYC215" s="29"/>
      <c r="GYD215" s="29"/>
      <c r="GYE215" s="29"/>
      <c r="GYF215" s="29"/>
      <c r="GYG215" s="29"/>
      <c r="GYH215" s="29"/>
      <c r="GYI215" s="29"/>
      <c r="GYJ215" s="29"/>
      <c r="GYK215" s="29"/>
      <c r="GYL215" s="29"/>
      <c r="GYM215" s="29"/>
      <c r="GYN215" s="29"/>
      <c r="GYO215" s="29"/>
      <c r="GYP215" s="29"/>
      <c r="GYQ215" s="29"/>
      <c r="GYR215" s="29"/>
      <c r="GYS215" s="29"/>
      <c r="GYT215" s="29"/>
      <c r="GYU215" s="29"/>
      <c r="GYV215" s="29"/>
      <c r="GYW215" s="29"/>
      <c r="GYX215" s="29"/>
      <c r="GYY215" s="29"/>
      <c r="GYZ215" s="29"/>
      <c r="GZA215" s="29"/>
      <c r="GZB215" s="29"/>
      <c r="GZC215" s="29"/>
      <c r="GZD215" s="29"/>
      <c r="GZE215" s="29"/>
      <c r="GZF215" s="29"/>
      <c r="GZG215" s="29"/>
      <c r="GZH215" s="29"/>
      <c r="GZI215" s="29"/>
      <c r="GZJ215" s="29"/>
      <c r="GZK215" s="29"/>
      <c r="GZL215" s="29"/>
      <c r="GZM215" s="29"/>
      <c r="GZN215" s="29"/>
      <c r="GZO215" s="29"/>
      <c r="GZP215" s="29"/>
      <c r="GZQ215" s="29"/>
      <c r="GZR215" s="29"/>
      <c r="GZS215" s="29"/>
      <c r="GZT215" s="29"/>
      <c r="GZU215" s="29"/>
      <c r="GZV215" s="29"/>
      <c r="GZW215" s="29"/>
      <c r="GZX215" s="29"/>
      <c r="GZY215" s="29"/>
      <c r="GZZ215" s="29"/>
      <c r="HAA215" s="29"/>
      <c r="HAB215" s="29"/>
      <c r="HAC215" s="29"/>
      <c r="HAD215" s="29"/>
      <c r="HAE215" s="29"/>
      <c r="HAF215" s="29"/>
      <c r="HAG215" s="29"/>
      <c r="HAH215" s="29"/>
      <c r="HAI215" s="29"/>
      <c r="HAJ215" s="29"/>
      <c r="HAK215" s="29"/>
      <c r="HAL215" s="29"/>
      <c r="HAM215" s="29"/>
      <c r="HAN215" s="29"/>
      <c r="HAO215" s="29"/>
      <c r="HAP215" s="29"/>
      <c r="HAQ215" s="29"/>
      <c r="HAR215" s="29"/>
      <c r="HAS215" s="29"/>
      <c r="HAT215" s="29"/>
      <c r="HAU215" s="29"/>
      <c r="HAV215" s="29"/>
      <c r="HAW215" s="29"/>
      <c r="HAX215" s="29"/>
      <c r="HAY215" s="29"/>
      <c r="HAZ215" s="29"/>
      <c r="HBA215" s="29"/>
      <c r="HBB215" s="29"/>
      <c r="HBC215" s="29"/>
      <c r="HBD215" s="29"/>
      <c r="HBE215" s="29"/>
      <c r="HBF215" s="29"/>
      <c r="HBG215" s="29"/>
      <c r="HBH215" s="29"/>
      <c r="HBI215" s="29"/>
      <c r="HBJ215" s="29"/>
      <c r="HBK215" s="29"/>
      <c r="HBL215" s="29"/>
      <c r="HBM215" s="29"/>
      <c r="HBN215" s="29"/>
      <c r="HBO215" s="29"/>
      <c r="HBP215" s="29"/>
      <c r="HBQ215" s="29"/>
      <c r="HBR215" s="29"/>
      <c r="HBS215" s="29"/>
      <c r="HBT215" s="29"/>
      <c r="HBU215" s="29"/>
      <c r="HBV215" s="29"/>
      <c r="HBW215" s="29"/>
      <c r="HBX215" s="29"/>
      <c r="HBY215" s="29"/>
      <c r="HBZ215" s="29"/>
      <c r="HCA215" s="29"/>
      <c r="HCB215" s="29"/>
      <c r="HCC215" s="29"/>
      <c r="HCD215" s="29"/>
      <c r="HCE215" s="29"/>
      <c r="HCF215" s="29"/>
      <c r="HCG215" s="29"/>
      <c r="HCH215" s="29"/>
      <c r="HCI215" s="29"/>
      <c r="HCJ215" s="29"/>
      <c r="HCK215" s="29"/>
      <c r="HCL215" s="29"/>
      <c r="HCM215" s="29"/>
      <c r="HCN215" s="29"/>
      <c r="HCO215" s="29"/>
      <c r="HCP215" s="29"/>
      <c r="HCQ215" s="29"/>
      <c r="HCR215" s="29"/>
      <c r="HCS215" s="29"/>
      <c r="HCT215" s="29"/>
      <c r="HCU215" s="29"/>
      <c r="HCV215" s="29"/>
      <c r="HCW215" s="29"/>
      <c r="HCX215" s="29"/>
      <c r="HCY215" s="29"/>
      <c r="HCZ215" s="29"/>
      <c r="HDA215" s="29"/>
      <c r="HDB215" s="29"/>
      <c r="HDC215" s="29"/>
      <c r="HDD215" s="29"/>
      <c r="HDE215" s="29"/>
      <c r="HDF215" s="29"/>
      <c r="HDG215" s="29"/>
      <c r="HDH215" s="29"/>
      <c r="HDI215" s="29"/>
      <c r="HDJ215" s="29"/>
      <c r="HDK215" s="29"/>
      <c r="HDL215" s="29"/>
      <c r="HDM215" s="29"/>
      <c r="HDN215" s="29"/>
      <c r="HDO215" s="29"/>
      <c r="HDP215" s="29"/>
      <c r="HDQ215" s="29"/>
      <c r="HDR215" s="29"/>
      <c r="HDS215" s="29"/>
      <c r="HDT215" s="29"/>
      <c r="HDU215" s="29"/>
      <c r="HDV215" s="29"/>
      <c r="HDW215" s="29"/>
      <c r="HDX215" s="29"/>
      <c r="HDY215" s="29"/>
      <c r="HDZ215" s="29"/>
      <c r="HEA215" s="29"/>
      <c r="HEB215" s="29"/>
      <c r="HEC215" s="29"/>
      <c r="HED215" s="29"/>
      <c r="HEE215" s="29"/>
      <c r="HEF215" s="29"/>
      <c r="HEG215" s="29"/>
      <c r="HEH215" s="29"/>
      <c r="HEI215" s="29"/>
      <c r="HEJ215" s="29"/>
      <c r="HEK215" s="29"/>
      <c r="HEL215" s="29"/>
      <c r="HEM215" s="29"/>
      <c r="HEN215" s="29"/>
      <c r="HEO215" s="29"/>
      <c r="HEP215" s="29"/>
      <c r="HEQ215" s="29"/>
      <c r="HER215" s="29"/>
      <c r="HES215" s="29"/>
      <c r="HET215" s="29"/>
      <c r="HEU215" s="29"/>
      <c r="HEV215" s="29"/>
      <c r="HEW215" s="29"/>
      <c r="HEX215" s="29"/>
      <c r="HEY215" s="29"/>
      <c r="HEZ215" s="29"/>
      <c r="HFA215" s="29"/>
      <c r="HFB215" s="29"/>
      <c r="HFC215" s="29"/>
      <c r="HFD215" s="29"/>
      <c r="HFE215" s="29"/>
      <c r="HFF215" s="29"/>
      <c r="HFG215" s="29"/>
      <c r="HFH215" s="29"/>
      <c r="HFI215" s="29"/>
      <c r="HFJ215" s="29"/>
      <c r="HFK215" s="29"/>
      <c r="HFL215" s="29"/>
      <c r="HFM215" s="29"/>
      <c r="HFN215" s="29"/>
      <c r="HFO215" s="29"/>
      <c r="HFP215" s="29"/>
      <c r="HFQ215" s="29"/>
      <c r="HFR215" s="29"/>
      <c r="HFS215" s="29"/>
      <c r="HFT215" s="29"/>
      <c r="HFU215" s="29"/>
      <c r="HFV215" s="29"/>
      <c r="HFW215" s="29"/>
      <c r="HFX215" s="29"/>
      <c r="HFY215" s="29"/>
      <c r="HFZ215" s="29"/>
      <c r="HGA215" s="29"/>
      <c r="HGB215" s="29"/>
      <c r="HGC215" s="29"/>
      <c r="HGD215" s="29"/>
      <c r="HGE215" s="29"/>
      <c r="HGF215" s="29"/>
      <c r="HGG215" s="29"/>
      <c r="HGH215" s="29"/>
      <c r="HGI215" s="29"/>
      <c r="HGJ215" s="29"/>
      <c r="HGK215" s="29"/>
      <c r="HGL215" s="29"/>
      <c r="HGM215" s="29"/>
      <c r="HGN215" s="29"/>
      <c r="HGO215" s="29"/>
      <c r="HGP215" s="29"/>
      <c r="HGQ215" s="29"/>
      <c r="HGR215" s="29"/>
      <c r="HGS215" s="29"/>
      <c r="HGT215" s="29"/>
      <c r="HGU215" s="29"/>
      <c r="HGV215" s="29"/>
      <c r="HGW215" s="29"/>
      <c r="HGX215" s="29"/>
      <c r="HGY215" s="29"/>
      <c r="HGZ215" s="29"/>
      <c r="HHA215" s="29"/>
      <c r="HHB215" s="29"/>
      <c r="HHC215" s="29"/>
      <c r="HHD215" s="29"/>
      <c r="HHE215" s="29"/>
      <c r="HHF215" s="29"/>
      <c r="HHG215" s="29"/>
      <c r="HHH215" s="29"/>
      <c r="HHI215" s="29"/>
      <c r="HHJ215" s="29"/>
      <c r="HHK215" s="29"/>
      <c r="HHL215" s="29"/>
      <c r="HHM215" s="29"/>
      <c r="HHN215" s="29"/>
      <c r="HHO215" s="29"/>
      <c r="HHP215" s="29"/>
      <c r="HHQ215" s="29"/>
      <c r="HHR215" s="29"/>
      <c r="HHS215" s="29"/>
      <c r="HHT215" s="29"/>
      <c r="HHU215" s="29"/>
      <c r="HHV215" s="29"/>
      <c r="HHW215" s="29"/>
      <c r="HHX215" s="29"/>
      <c r="HHY215" s="29"/>
      <c r="HHZ215" s="29"/>
      <c r="HIA215" s="29"/>
      <c r="HIB215" s="29"/>
      <c r="HIC215" s="29"/>
      <c r="HID215" s="29"/>
      <c r="HIE215" s="29"/>
      <c r="HIF215" s="29"/>
      <c r="HIG215" s="29"/>
      <c r="HIH215" s="29"/>
      <c r="HII215" s="29"/>
      <c r="HIJ215" s="29"/>
      <c r="HIK215" s="29"/>
      <c r="HIL215" s="29"/>
      <c r="HIM215" s="29"/>
      <c r="HIN215" s="29"/>
      <c r="HIO215" s="29"/>
      <c r="HIP215" s="29"/>
      <c r="HIQ215" s="29"/>
      <c r="HIR215" s="29"/>
      <c r="HIS215" s="29"/>
      <c r="HIT215" s="29"/>
      <c r="HIU215" s="29"/>
      <c r="HIV215" s="29"/>
      <c r="HIW215" s="29"/>
      <c r="HIX215" s="29"/>
      <c r="HIY215" s="29"/>
      <c r="HIZ215" s="29"/>
      <c r="HJA215" s="29"/>
      <c r="HJB215" s="29"/>
      <c r="HJC215" s="29"/>
      <c r="HJD215" s="29"/>
      <c r="HJE215" s="29"/>
      <c r="HJF215" s="29"/>
      <c r="HJG215" s="29"/>
      <c r="HJH215" s="29"/>
      <c r="HJI215" s="29"/>
      <c r="HJJ215" s="29"/>
      <c r="HJK215" s="29"/>
      <c r="HJL215" s="29"/>
      <c r="HJM215" s="29"/>
      <c r="HJN215" s="29"/>
      <c r="HJO215" s="29"/>
      <c r="HJP215" s="29"/>
      <c r="HJQ215" s="29"/>
      <c r="HJR215" s="29"/>
      <c r="HJS215" s="29"/>
      <c r="HJT215" s="29"/>
      <c r="HJU215" s="29"/>
      <c r="HJV215" s="29"/>
      <c r="HJW215" s="29"/>
      <c r="HJX215" s="29"/>
      <c r="HJY215" s="29"/>
      <c r="HJZ215" s="29"/>
      <c r="HKA215" s="29"/>
      <c r="HKB215" s="29"/>
      <c r="HKC215" s="29"/>
      <c r="HKD215" s="29"/>
      <c r="HKE215" s="29"/>
      <c r="HKF215" s="29"/>
      <c r="HKG215" s="29"/>
      <c r="HKH215" s="29"/>
      <c r="HKI215" s="29"/>
      <c r="HKJ215" s="29"/>
      <c r="HKK215" s="29"/>
      <c r="HKL215" s="29"/>
      <c r="HKM215" s="29"/>
      <c r="HKN215" s="29"/>
      <c r="HKO215" s="29"/>
      <c r="HKP215" s="29"/>
      <c r="HKQ215" s="29"/>
      <c r="HKR215" s="29"/>
      <c r="HKS215" s="29"/>
      <c r="HKT215" s="29"/>
      <c r="HKU215" s="29"/>
      <c r="HKV215" s="29"/>
      <c r="HKW215" s="29"/>
      <c r="HKX215" s="29"/>
      <c r="HKY215" s="29"/>
      <c r="HKZ215" s="29"/>
      <c r="HLA215" s="29"/>
      <c r="HLB215" s="29"/>
      <c r="HLC215" s="29"/>
      <c r="HLD215" s="29"/>
      <c r="HLE215" s="29"/>
      <c r="HLF215" s="29"/>
      <c r="HLG215" s="29"/>
      <c r="HLH215" s="29"/>
      <c r="HLI215" s="29"/>
      <c r="HLJ215" s="29"/>
      <c r="HLK215" s="29"/>
      <c r="HLL215" s="29"/>
      <c r="HLM215" s="29"/>
      <c r="HLN215" s="29"/>
      <c r="HLO215" s="29"/>
      <c r="HLP215" s="29"/>
      <c r="HLQ215" s="29"/>
      <c r="HLR215" s="29"/>
      <c r="HLS215" s="29"/>
      <c r="HLT215" s="29"/>
      <c r="HLU215" s="29"/>
      <c r="HLV215" s="29"/>
      <c r="HLW215" s="29"/>
      <c r="HLX215" s="29"/>
      <c r="HLY215" s="29"/>
      <c r="HLZ215" s="29"/>
      <c r="HMA215" s="29"/>
      <c r="HMB215" s="29"/>
      <c r="HMC215" s="29"/>
      <c r="HMD215" s="29"/>
      <c r="HME215" s="29"/>
      <c r="HMF215" s="29"/>
      <c r="HMG215" s="29"/>
      <c r="HMH215" s="29"/>
      <c r="HMI215" s="29"/>
      <c r="HMJ215" s="29"/>
      <c r="HMK215" s="29"/>
      <c r="HML215" s="29"/>
      <c r="HMM215" s="29"/>
      <c r="HMN215" s="29"/>
      <c r="HMO215" s="29"/>
      <c r="HMP215" s="29"/>
      <c r="HMQ215" s="29"/>
      <c r="HMR215" s="29"/>
      <c r="HMS215" s="29"/>
      <c r="HMT215" s="29"/>
      <c r="HMU215" s="29"/>
      <c r="HMV215" s="29"/>
      <c r="HMW215" s="29"/>
      <c r="HMX215" s="29"/>
      <c r="HMY215" s="29"/>
      <c r="HMZ215" s="29"/>
      <c r="HNA215" s="29"/>
      <c r="HNB215" s="29"/>
      <c r="HNC215" s="29"/>
      <c r="HND215" s="29"/>
      <c r="HNE215" s="29"/>
      <c r="HNF215" s="29"/>
      <c r="HNG215" s="29"/>
      <c r="HNH215" s="29"/>
      <c r="HNI215" s="29"/>
      <c r="HNJ215" s="29"/>
      <c r="HNK215" s="29"/>
      <c r="HNL215" s="29"/>
      <c r="HNM215" s="29"/>
      <c r="HNN215" s="29"/>
      <c r="HNO215" s="29"/>
      <c r="HNP215" s="29"/>
      <c r="HNQ215" s="29"/>
      <c r="HNR215" s="29"/>
      <c r="HNS215" s="29"/>
      <c r="HNT215" s="29"/>
      <c r="HNU215" s="29"/>
      <c r="HNV215" s="29"/>
      <c r="HNW215" s="29"/>
      <c r="HNX215" s="29"/>
      <c r="HNY215" s="29"/>
      <c r="HNZ215" s="29"/>
      <c r="HOA215" s="29"/>
      <c r="HOB215" s="29"/>
      <c r="HOC215" s="29"/>
      <c r="HOD215" s="29"/>
      <c r="HOE215" s="29"/>
      <c r="HOF215" s="29"/>
      <c r="HOG215" s="29"/>
      <c r="HOH215" s="29"/>
      <c r="HOI215" s="29"/>
      <c r="HOJ215" s="29"/>
      <c r="HOK215" s="29"/>
      <c r="HOL215" s="29"/>
      <c r="HOM215" s="29"/>
      <c r="HON215" s="29"/>
      <c r="HOO215" s="29"/>
      <c r="HOP215" s="29"/>
      <c r="HOQ215" s="29"/>
      <c r="HOR215" s="29"/>
      <c r="HOS215" s="29"/>
      <c r="HOT215" s="29"/>
      <c r="HOU215" s="29"/>
      <c r="HOV215" s="29"/>
      <c r="HOW215" s="29"/>
      <c r="HOX215" s="29"/>
      <c r="HOY215" s="29"/>
      <c r="HOZ215" s="29"/>
      <c r="HPA215" s="29"/>
      <c r="HPB215" s="29"/>
      <c r="HPC215" s="29"/>
      <c r="HPD215" s="29"/>
      <c r="HPE215" s="29"/>
      <c r="HPF215" s="29"/>
      <c r="HPG215" s="29"/>
      <c r="HPH215" s="29"/>
      <c r="HPI215" s="29"/>
      <c r="HPJ215" s="29"/>
      <c r="HPK215" s="29"/>
      <c r="HPL215" s="29"/>
      <c r="HPM215" s="29"/>
      <c r="HPN215" s="29"/>
      <c r="HPO215" s="29"/>
      <c r="HPP215" s="29"/>
      <c r="HPQ215" s="29"/>
      <c r="HPR215" s="29"/>
      <c r="HPS215" s="29"/>
      <c r="HPT215" s="29"/>
      <c r="HPU215" s="29"/>
      <c r="HPV215" s="29"/>
      <c r="HPW215" s="29"/>
      <c r="HPX215" s="29"/>
      <c r="HPY215" s="29"/>
      <c r="HPZ215" s="29"/>
      <c r="HQA215" s="29"/>
      <c r="HQB215" s="29"/>
      <c r="HQC215" s="29"/>
      <c r="HQD215" s="29"/>
      <c r="HQE215" s="29"/>
      <c r="HQF215" s="29"/>
      <c r="HQG215" s="29"/>
      <c r="HQH215" s="29"/>
      <c r="HQI215" s="29"/>
      <c r="HQJ215" s="29"/>
      <c r="HQK215" s="29"/>
      <c r="HQL215" s="29"/>
      <c r="HQM215" s="29"/>
      <c r="HQN215" s="29"/>
      <c r="HQO215" s="29"/>
      <c r="HQP215" s="29"/>
      <c r="HQQ215" s="29"/>
      <c r="HQR215" s="29"/>
      <c r="HQS215" s="29"/>
      <c r="HQT215" s="29"/>
      <c r="HQU215" s="29"/>
      <c r="HQV215" s="29"/>
      <c r="HQW215" s="29"/>
      <c r="HQX215" s="29"/>
      <c r="HQY215" s="29"/>
      <c r="HQZ215" s="29"/>
      <c r="HRA215" s="29"/>
      <c r="HRB215" s="29"/>
      <c r="HRC215" s="29"/>
      <c r="HRD215" s="29"/>
      <c r="HRE215" s="29"/>
      <c r="HRF215" s="29"/>
      <c r="HRG215" s="29"/>
      <c r="HRH215" s="29"/>
      <c r="HRI215" s="29"/>
      <c r="HRJ215" s="29"/>
      <c r="HRK215" s="29"/>
      <c r="HRL215" s="29"/>
      <c r="HRM215" s="29"/>
      <c r="HRN215" s="29"/>
      <c r="HRO215" s="29"/>
      <c r="HRP215" s="29"/>
      <c r="HRQ215" s="29"/>
      <c r="HRR215" s="29"/>
      <c r="HRS215" s="29"/>
      <c r="HRT215" s="29"/>
      <c r="HRU215" s="29"/>
      <c r="HRV215" s="29"/>
      <c r="HRW215" s="29"/>
      <c r="HRX215" s="29"/>
      <c r="HRY215" s="29"/>
      <c r="HRZ215" s="29"/>
      <c r="HSA215" s="29"/>
      <c r="HSB215" s="29"/>
      <c r="HSC215" s="29"/>
      <c r="HSD215" s="29"/>
      <c r="HSE215" s="29"/>
      <c r="HSF215" s="29"/>
      <c r="HSG215" s="29"/>
      <c r="HSH215" s="29"/>
      <c r="HSI215" s="29"/>
      <c r="HSJ215" s="29"/>
      <c r="HSK215" s="29"/>
      <c r="HSL215" s="29"/>
      <c r="HSM215" s="29"/>
      <c r="HSN215" s="29"/>
      <c r="HSO215" s="29"/>
      <c r="HSP215" s="29"/>
      <c r="HSQ215" s="29"/>
      <c r="HSR215" s="29"/>
      <c r="HSS215" s="29"/>
      <c r="HST215" s="29"/>
      <c r="HSU215" s="29"/>
      <c r="HSV215" s="29"/>
      <c r="HSW215" s="29"/>
      <c r="HSX215" s="29"/>
      <c r="HSY215" s="29"/>
      <c r="HSZ215" s="29"/>
      <c r="HTA215" s="29"/>
      <c r="HTB215" s="29"/>
      <c r="HTC215" s="29"/>
      <c r="HTD215" s="29"/>
      <c r="HTE215" s="29"/>
      <c r="HTF215" s="29"/>
      <c r="HTG215" s="29"/>
      <c r="HTH215" s="29"/>
      <c r="HTI215" s="29"/>
      <c r="HTJ215" s="29"/>
      <c r="HTK215" s="29"/>
      <c r="HTL215" s="29"/>
      <c r="HTM215" s="29"/>
      <c r="HTN215" s="29"/>
      <c r="HTO215" s="29"/>
      <c r="HTP215" s="29"/>
      <c r="HTQ215" s="29"/>
      <c r="HTR215" s="29"/>
      <c r="HTS215" s="29"/>
      <c r="HTT215" s="29"/>
      <c r="HTU215" s="29"/>
      <c r="HTV215" s="29"/>
      <c r="HTW215" s="29"/>
      <c r="HTX215" s="29"/>
      <c r="HTY215" s="29"/>
      <c r="HTZ215" s="29"/>
      <c r="HUA215" s="29"/>
      <c r="HUB215" s="29"/>
      <c r="HUC215" s="29"/>
      <c r="HUD215" s="29"/>
      <c r="HUE215" s="29"/>
      <c r="HUF215" s="29"/>
      <c r="HUG215" s="29"/>
      <c r="HUH215" s="29"/>
      <c r="HUI215" s="29"/>
      <c r="HUJ215" s="29"/>
      <c r="HUK215" s="29"/>
      <c r="HUL215" s="29"/>
      <c r="HUM215" s="29"/>
      <c r="HUN215" s="29"/>
      <c r="HUO215" s="29"/>
      <c r="HUP215" s="29"/>
      <c r="HUQ215" s="29"/>
      <c r="HUR215" s="29"/>
      <c r="HUS215" s="29"/>
      <c r="HUT215" s="29"/>
      <c r="HUU215" s="29"/>
      <c r="HUV215" s="29"/>
      <c r="HUW215" s="29"/>
      <c r="HUX215" s="29"/>
      <c r="HUY215" s="29"/>
      <c r="HUZ215" s="29"/>
      <c r="HVA215" s="29"/>
      <c r="HVB215" s="29"/>
      <c r="HVC215" s="29"/>
      <c r="HVD215" s="29"/>
      <c r="HVE215" s="29"/>
      <c r="HVF215" s="29"/>
      <c r="HVG215" s="29"/>
      <c r="HVH215" s="29"/>
      <c r="HVI215" s="29"/>
      <c r="HVJ215" s="29"/>
      <c r="HVK215" s="29"/>
      <c r="HVL215" s="29"/>
      <c r="HVM215" s="29"/>
      <c r="HVN215" s="29"/>
      <c r="HVO215" s="29"/>
      <c r="HVP215" s="29"/>
      <c r="HVQ215" s="29"/>
      <c r="HVR215" s="29"/>
      <c r="HVS215" s="29"/>
      <c r="HVT215" s="29"/>
      <c r="HVU215" s="29"/>
      <c r="HVV215" s="29"/>
      <c r="HVW215" s="29"/>
      <c r="HVX215" s="29"/>
      <c r="HVY215" s="29"/>
      <c r="HVZ215" s="29"/>
      <c r="HWA215" s="29"/>
      <c r="HWB215" s="29"/>
      <c r="HWC215" s="29"/>
      <c r="HWD215" s="29"/>
      <c r="HWE215" s="29"/>
      <c r="HWF215" s="29"/>
      <c r="HWG215" s="29"/>
      <c r="HWH215" s="29"/>
      <c r="HWI215" s="29"/>
      <c r="HWJ215" s="29"/>
      <c r="HWK215" s="29"/>
      <c r="HWL215" s="29"/>
      <c r="HWM215" s="29"/>
      <c r="HWN215" s="29"/>
      <c r="HWO215" s="29"/>
      <c r="HWP215" s="29"/>
      <c r="HWQ215" s="29"/>
      <c r="HWR215" s="29"/>
      <c r="HWS215" s="29"/>
      <c r="HWT215" s="29"/>
      <c r="HWU215" s="29"/>
      <c r="HWV215" s="29"/>
      <c r="HWW215" s="29"/>
      <c r="HWX215" s="29"/>
      <c r="HWY215" s="29"/>
      <c r="HWZ215" s="29"/>
      <c r="HXA215" s="29"/>
      <c r="HXB215" s="29"/>
      <c r="HXC215" s="29"/>
      <c r="HXD215" s="29"/>
      <c r="HXE215" s="29"/>
      <c r="HXF215" s="29"/>
      <c r="HXG215" s="29"/>
      <c r="HXH215" s="29"/>
      <c r="HXI215" s="29"/>
      <c r="HXJ215" s="29"/>
      <c r="HXK215" s="29"/>
      <c r="HXL215" s="29"/>
      <c r="HXM215" s="29"/>
      <c r="HXN215" s="29"/>
      <c r="HXO215" s="29"/>
      <c r="HXP215" s="29"/>
      <c r="HXQ215" s="29"/>
      <c r="HXR215" s="29"/>
      <c r="HXS215" s="29"/>
      <c r="HXT215" s="29"/>
      <c r="HXU215" s="29"/>
      <c r="HXV215" s="29"/>
      <c r="HXW215" s="29"/>
      <c r="HXX215" s="29"/>
      <c r="HXY215" s="29"/>
      <c r="HXZ215" s="29"/>
      <c r="HYA215" s="29"/>
      <c r="HYB215" s="29"/>
      <c r="HYC215" s="29"/>
      <c r="HYD215" s="29"/>
      <c r="HYE215" s="29"/>
      <c r="HYF215" s="29"/>
      <c r="HYG215" s="29"/>
      <c r="HYH215" s="29"/>
      <c r="HYI215" s="29"/>
      <c r="HYJ215" s="29"/>
      <c r="HYK215" s="29"/>
      <c r="HYL215" s="29"/>
      <c r="HYM215" s="29"/>
      <c r="HYN215" s="29"/>
      <c r="HYO215" s="29"/>
      <c r="HYP215" s="29"/>
      <c r="HYQ215" s="29"/>
      <c r="HYR215" s="29"/>
      <c r="HYS215" s="29"/>
      <c r="HYT215" s="29"/>
      <c r="HYU215" s="29"/>
      <c r="HYV215" s="29"/>
      <c r="HYW215" s="29"/>
      <c r="HYX215" s="29"/>
      <c r="HYY215" s="29"/>
      <c r="HYZ215" s="29"/>
      <c r="HZA215" s="29"/>
      <c r="HZB215" s="29"/>
      <c r="HZC215" s="29"/>
      <c r="HZD215" s="29"/>
      <c r="HZE215" s="29"/>
      <c r="HZF215" s="29"/>
      <c r="HZG215" s="29"/>
      <c r="HZH215" s="29"/>
      <c r="HZI215" s="29"/>
      <c r="HZJ215" s="29"/>
      <c r="HZK215" s="29"/>
      <c r="HZL215" s="29"/>
      <c r="HZM215" s="29"/>
      <c r="HZN215" s="29"/>
      <c r="HZO215" s="29"/>
      <c r="HZP215" s="29"/>
      <c r="HZQ215" s="29"/>
      <c r="HZR215" s="29"/>
      <c r="HZS215" s="29"/>
      <c r="HZT215" s="29"/>
      <c r="HZU215" s="29"/>
      <c r="HZV215" s="29"/>
      <c r="HZW215" s="29"/>
      <c r="HZX215" s="29"/>
      <c r="HZY215" s="29"/>
      <c r="HZZ215" s="29"/>
      <c r="IAA215" s="29"/>
      <c r="IAB215" s="29"/>
      <c r="IAC215" s="29"/>
      <c r="IAD215" s="29"/>
      <c r="IAE215" s="29"/>
      <c r="IAF215" s="29"/>
      <c r="IAG215" s="29"/>
      <c r="IAH215" s="29"/>
      <c r="IAI215" s="29"/>
      <c r="IAJ215" s="29"/>
      <c r="IAK215" s="29"/>
      <c r="IAL215" s="29"/>
      <c r="IAM215" s="29"/>
      <c r="IAN215" s="29"/>
      <c r="IAO215" s="29"/>
      <c r="IAP215" s="29"/>
      <c r="IAQ215" s="29"/>
      <c r="IAR215" s="29"/>
      <c r="IAS215" s="29"/>
      <c r="IAT215" s="29"/>
      <c r="IAU215" s="29"/>
      <c r="IAV215" s="29"/>
      <c r="IAW215" s="29"/>
      <c r="IAX215" s="29"/>
      <c r="IAY215" s="29"/>
      <c r="IAZ215" s="29"/>
      <c r="IBA215" s="29"/>
      <c r="IBB215" s="29"/>
      <c r="IBC215" s="29"/>
      <c r="IBD215" s="29"/>
      <c r="IBE215" s="29"/>
      <c r="IBF215" s="29"/>
      <c r="IBG215" s="29"/>
      <c r="IBH215" s="29"/>
      <c r="IBI215" s="29"/>
      <c r="IBJ215" s="29"/>
      <c r="IBK215" s="29"/>
      <c r="IBL215" s="29"/>
      <c r="IBM215" s="29"/>
      <c r="IBN215" s="29"/>
      <c r="IBO215" s="29"/>
      <c r="IBP215" s="29"/>
      <c r="IBQ215" s="29"/>
      <c r="IBR215" s="29"/>
      <c r="IBS215" s="29"/>
      <c r="IBT215" s="29"/>
      <c r="IBU215" s="29"/>
      <c r="IBV215" s="29"/>
      <c r="IBW215" s="29"/>
      <c r="IBX215" s="29"/>
      <c r="IBY215" s="29"/>
      <c r="IBZ215" s="29"/>
      <c r="ICA215" s="29"/>
      <c r="ICB215" s="29"/>
      <c r="ICC215" s="29"/>
      <c r="ICD215" s="29"/>
      <c r="ICE215" s="29"/>
      <c r="ICF215" s="29"/>
      <c r="ICG215" s="29"/>
      <c r="ICH215" s="29"/>
      <c r="ICI215" s="29"/>
      <c r="ICJ215" s="29"/>
      <c r="ICK215" s="29"/>
      <c r="ICL215" s="29"/>
      <c r="ICM215" s="29"/>
      <c r="ICN215" s="29"/>
      <c r="ICO215" s="29"/>
      <c r="ICP215" s="29"/>
      <c r="ICQ215" s="29"/>
      <c r="ICR215" s="29"/>
      <c r="ICS215" s="29"/>
      <c r="ICT215" s="29"/>
      <c r="ICU215" s="29"/>
      <c r="ICV215" s="29"/>
      <c r="ICW215" s="29"/>
      <c r="ICX215" s="29"/>
      <c r="ICY215" s="29"/>
      <c r="ICZ215" s="29"/>
      <c r="IDA215" s="29"/>
      <c r="IDB215" s="29"/>
      <c r="IDC215" s="29"/>
      <c r="IDD215" s="29"/>
      <c r="IDE215" s="29"/>
      <c r="IDF215" s="29"/>
      <c r="IDG215" s="29"/>
      <c r="IDH215" s="29"/>
      <c r="IDI215" s="29"/>
      <c r="IDJ215" s="29"/>
      <c r="IDK215" s="29"/>
      <c r="IDL215" s="29"/>
      <c r="IDM215" s="29"/>
      <c r="IDN215" s="29"/>
      <c r="IDO215" s="29"/>
      <c r="IDP215" s="29"/>
      <c r="IDQ215" s="29"/>
      <c r="IDR215" s="29"/>
      <c r="IDS215" s="29"/>
      <c r="IDT215" s="29"/>
      <c r="IDU215" s="29"/>
      <c r="IDV215" s="29"/>
      <c r="IDW215" s="29"/>
      <c r="IDX215" s="29"/>
      <c r="IDY215" s="29"/>
      <c r="IDZ215" s="29"/>
      <c r="IEA215" s="29"/>
      <c r="IEB215" s="29"/>
      <c r="IEC215" s="29"/>
      <c r="IED215" s="29"/>
      <c r="IEE215" s="29"/>
      <c r="IEF215" s="29"/>
      <c r="IEG215" s="29"/>
      <c r="IEH215" s="29"/>
      <c r="IEI215" s="29"/>
      <c r="IEJ215" s="29"/>
      <c r="IEK215" s="29"/>
      <c r="IEL215" s="29"/>
      <c r="IEM215" s="29"/>
      <c r="IEN215" s="29"/>
      <c r="IEO215" s="29"/>
      <c r="IEP215" s="29"/>
      <c r="IEQ215" s="29"/>
      <c r="IER215" s="29"/>
      <c r="IES215" s="29"/>
      <c r="IET215" s="29"/>
      <c r="IEU215" s="29"/>
      <c r="IEV215" s="29"/>
      <c r="IEW215" s="29"/>
      <c r="IEX215" s="29"/>
      <c r="IEY215" s="29"/>
      <c r="IEZ215" s="29"/>
      <c r="IFA215" s="29"/>
      <c r="IFB215" s="29"/>
      <c r="IFC215" s="29"/>
      <c r="IFD215" s="29"/>
      <c r="IFE215" s="29"/>
      <c r="IFF215" s="29"/>
      <c r="IFG215" s="29"/>
      <c r="IFH215" s="29"/>
      <c r="IFI215" s="29"/>
      <c r="IFJ215" s="29"/>
      <c r="IFK215" s="29"/>
      <c r="IFL215" s="29"/>
      <c r="IFM215" s="29"/>
      <c r="IFN215" s="29"/>
      <c r="IFO215" s="29"/>
      <c r="IFP215" s="29"/>
      <c r="IFQ215" s="29"/>
      <c r="IFR215" s="29"/>
      <c r="IFS215" s="29"/>
      <c r="IFT215" s="29"/>
      <c r="IFU215" s="29"/>
      <c r="IFV215" s="29"/>
      <c r="IFW215" s="29"/>
      <c r="IFX215" s="29"/>
      <c r="IFY215" s="29"/>
      <c r="IFZ215" s="29"/>
      <c r="IGA215" s="29"/>
      <c r="IGB215" s="29"/>
      <c r="IGC215" s="29"/>
      <c r="IGD215" s="29"/>
      <c r="IGE215" s="29"/>
      <c r="IGF215" s="29"/>
      <c r="IGG215" s="29"/>
      <c r="IGH215" s="29"/>
      <c r="IGI215" s="29"/>
      <c r="IGJ215" s="29"/>
      <c r="IGK215" s="29"/>
      <c r="IGL215" s="29"/>
      <c r="IGM215" s="29"/>
      <c r="IGN215" s="29"/>
      <c r="IGO215" s="29"/>
      <c r="IGP215" s="29"/>
      <c r="IGQ215" s="29"/>
      <c r="IGR215" s="29"/>
      <c r="IGS215" s="29"/>
      <c r="IGT215" s="29"/>
      <c r="IGU215" s="29"/>
      <c r="IGV215" s="29"/>
      <c r="IGW215" s="29"/>
      <c r="IGX215" s="29"/>
      <c r="IGY215" s="29"/>
      <c r="IGZ215" s="29"/>
      <c r="IHA215" s="29"/>
      <c r="IHB215" s="29"/>
      <c r="IHC215" s="29"/>
      <c r="IHD215" s="29"/>
      <c r="IHE215" s="29"/>
      <c r="IHF215" s="29"/>
      <c r="IHG215" s="29"/>
      <c r="IHH215" s="29"/>
      <c r="IHI215" s="29"/>
      <c r="IHJ215" s="29"/>
      <c r="IHK215" s="29"/>
      <c r="IHL215" s="29"/>
      <c r="IHM215" s="29"/>
      <c r="IHN215" s="29"/>
      <c r="IHO215" s="29"/>
      <c r="IHP215" s="29"/>
      <c r="IHQ215" s="29"/>
      <c r="IHR215" s="29"/>
      <c r="IHS215" s="29"/>
      <c r="IHT215" s="29"/>
      <c r="IHU215" s="29"/>
      <c r="IHV215" s="29"/>
      <c r="IHW215" s="29"/>
      <c r="IHX215" s="29"/>
      <c r="IHY215" s="29"/>
      <c r="IHZ215" s="29"/>
      <c r="IIA215" s="29"/>
      <c r="IIB215" s="29"/>
      <c r="IIC215" s="29"/>
      <c r="IID215" s="29"/>
      <c r="IIE215" s="29"/>
      <c r="IIF215" s="29"/>
      <c r="IIG215" s="29"/>
      <c r="IIH215" s="29"/>
      <c r="III215" s="29"/>
      <c r="IIJ215" s="29"/>
      <c r="IIK215" s="29"/>
      <c r="IIL215" s="29"/>
      <c r="IIM215" s="29"/>
      <c r="IIN215" s="29"/>
      <c r="IIO215" s="29"/>
      <c r="IIP215" s="29"/>
      <c r="IIQ215" s="29"/>
      <c r="IIR215" s="29"/>
      <c r="IIS215" s="29"/>
      <c r="IIT215" s="29"/>
      <c r="IIU215" s="29"/>
      <c r="IIV215" s="29"/>
      <c r="IIW215" s="29"/>
      <c r="IIX215" s="29"/>
      <c r="IIY215" s="29"/>
      <c r="IIZ215" s="29"/>
      <c r="IJA215" s="29"/>
      <c r="IJB215" s="29"/>
      <c r="IJC215" s="29"/>
      <c r="IJD215" s="29"/>
      <c r="IJE215" s="29"/>
      <c r="IJF215" s="29"/>
      <c r="IJG215" s="29"/>
      <c r="IJH215" s="29"/>
      <c r="IJI215" s="29"/>
      <c r="IJJ215" s="29"/>
      <c r="IJK215" s="29"/>
      <c r="IJL215" s="29"/>
      <c r="IJM215" s="29"/>
      <c r="IJN215" s="29"/>
      <c r="IJO215" s="29"/>
      <c r="IJP215" s="29"/>
      <c r="IJQ215" s="29"/>
      <c r="IJR215" s="29"/>
      <c r="IJS215" s="29"/>
      <c r="IJT215" s="29"/>
      <c r="IJU215" s="29"/>
      <c r="IJV215" s="29"/>
      <c r="IJW215" s="29"/>
      <c r="IJX215" s="29"/>
      <c r="IJY215" s="29"/>
      <c r="IJZ215" s="29"/>
      <c r="IKA215" s="29"/>
      <c r="IKB215" s="29"/>
      <c r="IKC215" s="29"/>
      <c r="IKD215" s="29"/>
      <c r="IKE215" s="29"/>
      <c r="IKF215" s="29"/>
      <c r="IKG215" s="29"/>
      <c r="IKH215" s="29"/>
      <c r="IKI215" s="29"/>
      <c r="IKJ215" s="29"/>
      <c r="IKK215" s="29"/>
      <c r="IKL215" s="29"/>
      <c r="IKM215" s="29"/>
      <c r="IKN215" s="29"/>
      <c r="IKO215" s="29"/>
      <c r="IKP215" s="29"/>
      <c r="IKQ215" s="29"/>
      <c r="IKR215" s="29"/>
      <c r="IKS215" s="29"/>
      <c r="IKT215" s="29"/>
      <c r="IKU215" s="29"/>
      <c r="IKV215" s="29"/>
      <c r="IKW215" s="29"/>
      <c r="IKX215" s="29"/>
      <c r="IKY215" s="29"/>
      <c r="IKZ215" s="29"/>
      <c r="ILA215" s="29"/>
      <c r="ILB215" s="29"/>
      <c r="ILC215" s="29"/>
      <c r="ILD215" s="29"/>
      <c r="ILE215" s="29"/>
      <c r="ILF215" s="29"/>
      <c r="ILG215" s="29"/>
      <c r="ILH215" s="29"/>
      <c r="ILI215" s="29"/>
      <c r="ILJ215" s="29"/>
      <c r="ILK215" s="29"/>
      <c r="ILL215" s="29"/>
      <c r="ILM215" s="29"/>
      <c r="ILN215" s="29"/>
      <c r="ILO215" s="29"/>
      <c r="ILP215" s="29"/>
      <c r="ILQ215" s="29"/>
      <c r="ILR215" s="29"/>
      <c r="ILS215" s="29"/>
      <c r="ILT215" s="29"/>
      <c r="ILU215" s="29"/>
      <c r="ILV215" s="29"/>
      <c r="ILW215" s="29"/>
      <c r="ILX215" s="29"/>
      <c r="ILY215" s="29"/>
      <c r="ILZ215" s="29"/>
      <c r="IMA215" s="29"/>
      <c r="IMB215" s="29"/>
      <c r="IMC215" s="29"/>
      <c r="IMD215" s="29"/>
      <c r="IME215" s="29"/>
      <c r="IMF215" s="29"/>
      <c r="IMG215" s="29"/>
      <c r="IMH215" s="29"/>
      <c r="IMI215" s="29"/>
      <c r="IMJ215" s="29"/>
      <c r="IMK215" s="29"/>
      <c r="IML215" s="29"/>
      <c r="IMM215" s="29"/>
      <c r="IMN215" s="29"/>
      <c r="IMO215" s="29"/>
      <c r="IMP215" s="29"/>
      <c r="IMQ215" s="29"/>
      <c r="IMR215" s="29"/>
      <c r="IMS215" s="29"/>
      <c r="IMT215" s="29"/>
      <c r="IMU215" s="29"/>
      <c r="IMV215" s="29"/>
      <c r="IMW215" s="29"/>
      <c r="IMX215" s="29"/>
      <c r="IMY215" s="29"/>
      <c r="IMZ215" s="29"/>
      <c r="INA215" s="29"/>
      <c r="INB215" s="29"/>
      <c r="INC215" s="29"/>
      <c r="IND215" s="29"/>
      <c r="INE215" s="29"/>
      <c r="INF215" s="29"/>
      <c r="ING215" s="29"/>
      <c r="INH215" s="29"/>
      <c r="INI215" s="29"/>
      <c r="INJ215" s="29"/>
      <c r="INK215" s="29"/>
      <c r="INL215" s="29"/>
      <c r="INM215" s="29"/>
      <c r="INN215" s="29"/>
      <c r="INO215" s="29"/>
      <c r="INP215" s="29"/>
      <c r="INQ215" s="29"/>
      <c r="INR215" s="29"/>
      <c r="INS215" s="29"/>
      <c r="INT215" s="29"/>
      <c r="INU215" s="29"/>
      <c r="INV215" s="29"/>
      <c r="INW215" s="29"/>
      <c r="INX215" s="29"/>
      <c r="INY215" s="29"/>
      <c r="INZ215" s="29"/>
      <c r="IOA215" s="29"/>
      <c r="IOB215" s="29"/>
      <c r="IOC215" s="29"/>
      <c r="IOD215" s="29"/>
      <c r="IOE215" s="29"/>
      <c r="IOF215" s="29"/>
      <c r="IOG215" s="29"/>
      <c r="IOH215" s="29"/>
      <c r="IOI215" s="29"/>
      <c r="IOJ215" s="29"/>
      <c r="IOK215" s="29"/>
      <c r="IOL215" s="29"/>
      <c r="IOM215" s="29"/>
      <c r="ION215" s="29"/>
      <c r="IOO215" s="29"/>
      <c r="IOP215" s="29"/>
      <c r="IOQ215" s="29"/>
      <c r="IOR215" s="29"/>
      <c r="IOS215" s="29"/>
      <c r="IOT215" s="29"/>
      <c r="IOU215" s="29"/>
      <c r="IOV215" s="29"/>
      <c r="IOW215" s="29"/>
      <c r="IOX215" s="29"/>
      <c r="IOY215" s="29"/>
      <c r="IOZ215" s="29"/>
      <c r="IPA215" s="29"/>
      <c r="IPB215" s="29"/>
      <c r="IPC215" s="29"/>
      <c r="IPD215" s="29"/>
      <c r="IPE215" s="29"/>
      <c r="IPF215" s="29"/>
      <c r="IPG215" s="29"/>
      <c r="IPH215" s="29"/>
      <c r="IPI215" s="29"/>
      <c r="IPJ215" s="29"/>
      <c r="IPK215" s="29"/>
      <c r="IPL215" s="29"/>
      <c r="IPM215" s="29"/>
      <c r="IPN215" s="29"/>
      <c r="IPO215" s="29"/>
      <c r="IPP215" s="29"/>
      <c r="IPQ215" s="29"/>
      <c r="IPR215" s="29"/>
      <c r="IPS215" s="29"/>
      <c r="IPT215" s="29"/>
      <c r="IPU215" s="29"/>
      <c r="IPV215" s="29"/>
      <c r="IPW215" s="29"/>
      <c r="IPX215" s="29"/>
      <c r="IPY215" s="29"/>
      <c r="IPZ215" s="29"/>
      <c r="IQA215" s="29"/>
      <c r="IQB215" s="29"/>
      <c r="IQC215" s="29"/>
      <c r="IQD215" s="29"/>
      <c r="IQE215" s="29"/>
      <c r="IQF215" s="29"/>
      <c r="IQG215" s="29"/>
      <c r="IQH215" s="29"/>
      <c r="IQI215" s="29"/>
      <c r="IQJ215" s="29"/>
      <c r="IQK215" s="29"/>
      <c r="IQL215" s="29"/>
      <c r="IQM215" s="29"/>
      <c r="IQN215" s="29"/>
      <c r="IQO215" s="29"/>
      <c r="IQP215" s="29"/>
      <c r="IQQ215" s="29"/>
      <c r="IQR215" s="29"/>
      <c r="IQS215" s="29"/>
      <c r="IQT215" s="29"/>
      <c r="IQU215" s="29"/>
      <c r="IQV215" s="29"/>
      <c r="IQW215" s="29"/>
      <c r="IQX215" s="29"/>
      <c r="IQY215" s="29"/>
      <c r="IQZ215" s="29"/>
      <c r="IRA215" s="29"/>
      <c r="IRB215" s="29"/>
      <c r="IRC215" s="29"/>
      <c r="IRD215" s="29"/>
      <c r="IRE215" s="29"/>
      <c r="IRF215" s="29"/>
      <c r="IRG215" s="29"/>
      <c r="IRH215" s="29"/>
      <c r="IRI215" s="29"/>
      <c r="IRJ215" s="29"/>
      <c r="IRK215" s="29"/>
      <c r="IRL215" s="29"/>
      <c r="IRM215" s="29"/>
      <c r="IRN215" s="29"/>
      <c r="IRO215" s="29"/>
      <c r="IRP215" s="29"/>
      <c r="IRQ215" s="29"/>
      <c r="IRR215" s="29"/>
      <c r="IRS215" s="29"/>
      <c r="IRT215" s="29"/>
      <c r="IRU215" s="29"/>
      <c r="IRV215" s="29"/>
      <c r="IRW215" s="29"/>
      <c r="IRX215" s="29"/>
      <c r="IRY215" s="29"/>
      <c r="IRZ215" s="29"/>
      <c r="ISA215" s="29"/>
      <c r="ISB215" s="29"/>
      <c r="ISC215" s="29"/>
      <c r="ISD215" s="29"/>
      <c r="ISE215" s="29"/>
      <c r="ISF215" s="29"/>
      <c r="ISG215" s="29"/>
      <c r="ISH215" s="29"/>
      <c r="ISI215" s="29"/>
      <c r="ISJ215" s="29"/>
      <c r="ISK215" s="29"/>
      <c r="ISL215" s="29"/>
      <c r="ISM215" s="29"/>
      <c r="ISN215" s="29"/>
      <c r="ISO215" s="29"/>
      <c r="ISP215" s="29"/>
      <c r="ISQ215" s="29"/>
      <c r="ISR215" s="29"/>
      <c r="ISS215" s="29"/>
      <c r="IST215" s="29"/>
      <c r="ISU215" s="29"/>
      <c r="ISV215" s="29"/>
      <c r="ISW215" s="29"/>
      <c r="ISX215" s="29"/>
      <c r="ISY215" s="29"/>
      <c r="ISZ215" s="29"/>
      <c r="ITA215" s="29"/>
      <c r="ITB215" s="29"/>
      <c r="ITC215" s="29"/>
      <c r="ITD215" s="29"/>
      <c r="ITE215" s="29"/>
      <c r="ITF215" s="29"/>
      <c r="ITG215" s="29"/>
      <c r="ITH215" s="29"/>
      <c r="ITI215" s="29"/>
      <c r="ITJ215" s="29"/>
      <c r="ITK215" s="29"/>
      <c r="ITL215" s="29"/>
      <c r="ITM215" s="29"/>
      <c r="ITN215" s="29"/>
      <c r="ITO215" s="29"/>
      <c r="ITP215" s="29"/>
      <c r="ITQ215" s="29"/>
      <c r="ITR215" s="29"/>
      <c r="ITS215" s="29"/>
      <c r="ITT215" s="29"/>
      <c r="ITU215" s="29"/>
      <c r="ITV215" s="29"/>
      <c r="ITW215" s="29"/>
      <c r="ITX215" s="29"/>
      <c r="ITY215" s="29"/>
      <c r="ITZ215" s="29"/>
      <c r="IUA215" s="29"/>
      <c r="IUB215" s="29"/>
      <c r="IUC215" s="29"/>
      <c r="IUD215" s="29"/>
      <c r="IUE215" s="29"/>
      <c r="IUF215" s="29"/>
      <c r="IUG215" s="29"/>
      <c r="IUH215" s="29"/>
      <c r="IUI215" s="29"/>
      <c r="IUJ215" s="29"/>
      <c r="IUK215" s="29"/>
      <c r="IUL215" s="29"/>
      <c r="IUM215" s="29"/>
      <c r="IUN215" s="29"/>
      <c r="IUO215" s="29"/>
      <c r="IUP215" s="29"/>
      <c r="IUQ215" s="29"/>
      <c r="IUR215" s="29"/>
      <c r="IUS215" s="29"/>
      <c r="IUT215" s="29"/>
      <c r="IUU215" s="29"/>
      <c r="IUV215" s="29"/>
      <c r="IUW215" s="29"/>
      <c r="IUX215" s="29"/>
      <c r="IUY215" s="29"/>
      <c r="IUZ215" s="29"/>
      <c r="IVA215" s="29"/>
      <c r="IVB215" s="29"/>
      <c r="IVC215" s="29"/>
      <c r="IVD215" s="29"/>
      <c r="IVE215" s="29"/>
      <c r="IVF215" s="29"/>
      <c r="IVG215" s="29"/>
      <c r="IVH215" s="29"/>
      <c r="IVI215" s="29"/>
      <c r="IVJ215" s="29"/>
      <c r="IVK215" s="29"/>
      <c r="IVL215" s="29"/>
      <c r="IVM215" s="29"/>
      <c r="IVN215" s="29"/>
      <c r="IVO215" s="29"/>
      <c r="IVP215" s="29"/>
      <c r="IVQ215" s="29"/>
      <c r="IVR215" s="29"/>
      <c r="IVS215" s="29"/>
      <c r="IVT215" s="29"/>
      <c r="IVU215" s="29"/>
      <c r="IVV215" s="29"/>
      <c r="IVW215" s="29"/>
      <c r="IVX215" s="29"/>
      <c r="IVY215" s="29"/>
      <c r="IVZ215" s="29"/>
      <c r="IWA215" s="29"/>
      <c r="IWB215" s="29"/>
      <c r="IWC215" s="29"/>
      <c r="IWD215" s="29"/>
      <c r="IWE215" s="29"/>
      <c r="IWF215" s="29"/>
      <c r="IWG215" s="29"/>
      <c r="IWH215" s="29"/>
      <c r="IWI215" s="29"/>
      <c r="IWJ215" s="29"/>
      <c r="IWK215" s="29"/>
      <c r="IWL215" s="29"/>
      <c r="IWM215" s="29"/>
      <c r="IWN215" s="29"/>
      <c r="IWO215" s="29"/>
      <c r="IWP215" s="29"/>
      <c r="IWQ215" s="29"/>
      <c r="IWR215" s="29"/>
      <c r="IWS215" s="29"/>
      <c r="IWT215" s="29"/>
      <c r="IWU215" s="29"/>
      <c r="IWV215" s="29"/>
      <c r="IWW215" s="29"/>
      <c r="IWX215" s="29"/>
      <c r="IWY215" s="29"/>
      <c r="IWZ215" s="29"/>
      <c r="IXA215" s="29"/>
      <c r="IXB215" s="29"/>
      <c r="IXC215" s="29"/>
      <c r="IXD215" s="29"/>
      <c r="IXE215" s="29"/>
      <c r="IXF215" s="29"/>
      <c r="IXG215" s="29"/>
      <c r="IXH215" s="29"/>
      <c r="IXI215" s="29"/>
      <c r="IXJ215" s="29"/>
      <c r="IXK215" s="29"/>
      <c r="IXL215" s="29"/>
      <c r="IXM215" s="29"/>
      <c r="IXN215" s="29"/>
      <c r="IXO215" s="29"/>
      <c r="IXP215" s="29"/>
      <c r="IXQ215" s="29"/>
      <c r="IXR215" s="29"/>
      <c r="IXS215" s="29"/>
      <c r="IXT215" s="29"/>
      <c r="IXU215" s="29"/>
      <c r="IXV215" s="29"/>
      <c r="IXW215" s="29"/>
      <c r="IXX215" s="29"/>
      <c r="IXY215" s="29"/>
      <c r="IXZ215" s="29"/>
      <c r="IYA215" s="29"/>
      <c r="IYB215" s="29"/>
      <c r="IYC215" s="29"/>
      <c r="IYD215" s="29"/>
      <c r="IYE215" s="29"/>
      <c r="IYF215" s="29"/>
      <c r="IYG215" s="29"/>
      <c r="IYH215" s="29"/>
      <c r="IYI215" s="29"/>
      <c r="IYJ215" s="29"/>
      <c r="IYK215" s="29"/>
      <c r="IYL215" s="29"/>
      <c r="IYM215" s="29"/>
      <c r="IYN215" s="29"/>
      <c r="IYO215" s="29"/>
      <c r="IYP215" s="29"/>
      <c r="IYQ215" s="29"/>
      <c r="IYR215" s="29"/>
      <c r="IYS215" s="29"/>
      <c r="IYT215" s="29"/>
      <c r="IYU215" s="29"/>
      <c r="IYV215" s="29"/>
      <c r="IYW215" s="29"/>
      <c r="IYX215" s="29"/>
      <c r="IYY215" s="29"/>
      <c r="IYZ215" s="29"/>
      <c r="IZA215" s="29"/>
      <c r="IZB215" s="29"/>
      <c r="IZC215" s="29"/>
      <c r="IZD215" s="29"/>
      <c r="IZE215" s="29"/>
      <c r="IZF215" s="29"/>
      <c r="IZG215" s="29"/>
      <c r="IZH215" s="29"/>
      <c r="IZI215" s="29"/>
      <c r="IZJ215" s="29"/>
      <c r="IZK215" s="29"/>
      <c r="IZL215" s="29"/>
      <c r="IZM215" s="29"/>
      <c r="IZN215" s="29"/>
      <c r="IZO215" s="29"/>
      <c r="IZP215" s="29"/>
      <c r="IZQ215" s="29"/>
      <c r="IZR215" s="29"/>
      <c r="IZS215" s="29"/>
      <c r="IZT215" s="29"/>
      <c r="IZU215" s="29"/>
      <c r="IZV215" s="29"/>
      <c r="IZW215" s="29"/>
      <c r="IZX215" s="29"/>
      <c r="IZY215" s="29"/>
      <c r="IZZ215" s="29"/>
      <c r="JAA215" s="29"/>
      <c r="JAB215" s="29"/>
      <c r="JAC215" s="29"/>
      <c r="JAD215" s="29"/>
      <c r="JAE215" s="29"/>
      <c r="JAF215" s="29"/>
      <c r="JAG215" s="29"/>
      <c r="JAH215" s="29"/>
      <c r="JAI215" s="29"/>
      <c r="JAJ215" s="29"/>
      <c r="JAK215" s="29"/>
      <c r="JAL215" s="29"/>
      <c r="JAM215" s="29"/>
      <c r="JAN215" s="29"/>
      <c r="JAO215" s="29"/>
      <c r="JAP215" s="29"/>
      <c r="JAQ215" s="29"/>
      <c r="JAR215" s="29"/>
      <c r="JAS215" s="29"/>
      <c r="JAT215" s="29"/>
      <c r="JAU215" s="29"/>
      <c r="JAV215" s="29"/>
      <c r="JAW215" s="29"/>
      <c r="JAX215" s="29"/>
      <c r="JAY215" s="29"/>
      <c r="JAZ215" s="29"/>
      <c r="JBA215" s="29"/>
      <c r="JBB215" s="29"/>
      <c r="JBC215" s="29"/>
      <c r="JBD215" s="29"/>
      <c r="JBE215" s="29"/>
      <c r="JBF215" s="29"/>
      <c r="JBG215" s="29"/>
      <c r="JBH215" s="29"/>
      <c r="JBI215" s="29"/>
      <c r="JBJ215" s="29"/>
      <c r="JBK215" s="29"/>
      <c r="JBL215" s="29"/>
      <c r="JBM215" s="29"/>
      <c r="JBN215" s="29"/>
      <c r="JBO215" s="29"/>
      <c r="JBP215" s="29"/>
      <c r="JBQ215" s="29"/>
      <c r="JBR215" s="29"/>
      <c r="JBS215" s="29"/>
      <c r="JBT215" s="29"/>
      <c r="JBU215" s="29"/>
      <c r="JBV215" s="29"/>
      <c r="JBW215" s="29"/>
      <c r="JBX215" s="29"/>
      <c r="JBY215" s="29"/>
      <c r="JBZ215" s="29"/>
      <c r="JCA215" s="29"/>
      <c r="JCB215" s="29"/>
      <c r="JCC215" s="29"/>
      <c r="JCD215" s="29"/>
      <c r="JCE215" s="29"/>
      <c r="JCF215" s="29"/>
      <c r="JCG215" s="29"/>
      <c r="JCH215" s="29"/>
      <c r="JCI215" s="29"/>
      <c r="JCJ215" s="29"/>
      <c r="JCK215" s="29"/>
      <c r="JCL215" s="29"/>
      <c r="JCM215" s="29"/>
      <c r="JCN215" s="29"/>
      <c r="JCO215" s="29"/>
      <c r="JCP215" s="29"/>
      <c r="JCQ215" s="29"/>
      <c r="JCR215" s="29"/>
      <c r="JCS215" s="29"/>
      <c r="JCT215" s="29"/>
      <c r="JCU215" s="29"/>
      <c r="JCV215" s="29"/>
      <c r="JCW215" s="29"/>
      <c r="JCX215" s="29"/>
      <c r="JCY215" s="29"/>
      <c r="JCZ215" s="29"/>
      <c r="JDA215" s="29"/>
      <c r="JDB215" s="29"/>
      <c r="JDC215" s="29"/>
      <c r="JDD215" s="29"/>
      <c r="JDE215" s="29"/>
      <c r="JDF215" s="29"/>
      <c r="JDG215" s="29"/>
      <c r="JDH215" s="29"/>
      <c r="JDI215" s="29"/>
      <c r="JDJ215" s="29"/>
      <c r="JDK215" s="29"/>
      <c r="JDL215" s="29"/>
      <c r="JDM215" s="29"/>
      <c r="JDN215" s="29"/>
      <c r="JDO215" s="29"/>
      <c r="JDP215" s="29"/>
      <c r="JDQ215" s="29"/>
      <c r="JDR215" s="29"/>
      <c r="JDS215" s="29"/>
      <c r="JDT215" s="29"/>
      <c r="JDU215" s="29"/>
      <c r="JDV215" s="29"/>
      <c r="JDW215" s="29"/>
      <c r="JDX215" s="29"/>
      <c r="JDY215" s="29"/>
      <c r="JDZ215" s="29"/>
      <c r="JEA215" s="29"/>
      <c r="JEB215" s="29"/>
      <c r="JEC215" s="29"/>
      <c r="JED215" s="29"/>
      <c r="JEE215" s="29"/>
      <c r="JEF215" s="29"/>
      <c r="JEG215" s="29"/>
      <c r="JEH215" s="29"/>
      <c r="JEI215" s="29"/>
      <c r="JEJ215" s="29"/>
      <c r="JEK215" s="29"/>
      <c r="JEL215" s="29"/>
      <c r="JEM215" s="29"/>
      <c r="JEN215" s="29"/>
      <c r="JEO215" s="29"/>
      <c r="JEP215" s="29"/>
      <c r="JEQ215" s="29"/>
      <c r="JER215" s="29"/>
      <c r="JES215" s="29"/>
      <c r="JET215" s="29"/>
      <c r="JEU215" s="29"/>
      <c r="JEV215" s="29"/>
      <c r="JEW215" s="29"/>
      <c r="JEX215" s="29"/>
      <c r="JEY215" s="29"/>
      <c r="JEZ215" s="29"/>
      <c r="JFA215" s="29"/>
      <c r="JFB215" s="29"/>
      <c r="JFC215" s="29"/>
      <c r="JFD215" s="29"/>
      <c r="JFE215" s="29"/>
      <c r="JFF215" s="29"/>
      <c r="JFG215" s="29"/>
      <c r="JFH215" s="29"/>
      <c r="JFI215" s="29"/>
      <c r="JFJ215" s="29"/>
      <c r="JFK215" s="29"/>
      <c r="JFL215" s="29"/>
      <c r="JFM215" s="29"/>
      <c r="JFN215" s="29"/>
      <c r="JFO215" s="29"/>
      <c r="JFP215" s="29"/>
      <c r="JFQ215" s="29"/>
      <c r="JFR215" s="29"/>
      <c r="JFS215" s="29"/>
      <c r="JFT215" s="29"/>
      <c r="JFU215" s="29"/>
      <c r="JFV215" s="29"/>
      <c r="JFW215" s="29"/>
      <c r="JFX215" s="29"/>
      <c r="JFY215" s="29"/>
      <c r="JFZ215" s="29"/>
      <c r="JGA215" s="29"/>
      <c r="JGB215" s="29"/>
      <c r="JGC215" s="29"/>
      <c r="JGD215" s="29"/>
      <c r="JGE215" s="29"/>
      <c r="JGF215" s="29"/>
      <c r="JGG215" s="29"/>
      <c r="JGH215" s="29"/>
      <c r="JGI215" s="29"/>
      <c r="JGJ215" s="29"/>
      <c r="JGK215" s="29"/>
      <c r="JGL215" s="29"/>
      <c r="JGM215" s="29"/>
      <c r="JGN215" s="29"/>
      <c r="JGO215" s="29"/>
      <c r="JGP215" s="29"/>
      <c r="JGQ215" s="29"/>
      <c r="JGR215" s="29"/>
      <c r="JGS215" s="29"/>
      <c r="JGT215" s="29"/>
      <c r="JGU215" s="29"/>
      <c r="JGV215" s="29"/>
      <c r="JGW215" s="29"/>
      <c r="JGX215" s="29"/>
      <c r="JGY215" s="29"/>
      <c r="JGZ215" s="29"/>
      <c r="JHA215" s="29"/>
      <c r="JHB215" s="29"/>
      <c r="JHC215" s="29"/>
      <c r="JHD215" s="29"/>
      <c r="JHE215" s="29"/>
      <c r="JHF215" s="29"/>
      <c r="JHG215" s="29"/>
      <c r="JHH215" s="29"/>
      <c r="JHI215" s="29"/>
      <c r="JHJ215" s="29"/>
      <c r="JHK215" s="29"/>
      <c r="JHL215" s="29"/>
      <c r="JHM215" s="29"/>
      <c r="JHN215" s="29"/>
      <c r="JHO215" s="29"/>
      <c r="JHP215" s="29"/>
      <c r="JHQ215" s="29"/>
      <c r="JHR215" s="29"/>
      <c r="JHS215" s="29"/>
      <c r="JHT215" s="29"/>
      <c r="JHU215" s="29"/>
      <c r="JHV215" s="29"/>
      <c r="JHW215" s="29"/>
      <c r="JHX215" s="29"/>
      <c r="JHY215" s="29"/>
      <c r="JHZ215" s="29"/>
      <c r="JIA215" s="29"/>
      <c r="JIB215" s="29"/>
      <c r="JIC215" s="29"/>
      <c r="JID215" s="29"/>
      <c r="JIE215" s="29"/>
      <c r="JIF215" s="29"/>
      <c r="JIG215" s="29"/>
      <c r="JIH215" s="29"/>
      <c r="JII215" s="29"/>
      <c r="JIJ215" s="29"/>
      <c r="JIK215" s="29"/>
      <c r="JIL215" s="29"/>
      <c r="JIM215" s="29"/>
      <c r="JIN215" s="29"/>
      <c r="JIO215" s="29"/>
      <c r="JIP215" s="29"/>
      <c r="JIQ215" s="29"/>
      <c r="JIR215" s="29"/>
      <c r="JIS215" s="29"/>
      <c r="JIT215" s="29"/>
      <c r="JIU215" s="29"/>
      <c r="JIV215" s="29"/>
      <c r="JIW215" s="29"/>
      <c r="JIX215" s="29"/>
      <c r="JIY215" s="29"/>
      <c r="JIZ215" s="29"/>
      <c r="JJA215" s="29"/>
      <c r="JJB215" s="29"/>
      <c r="JJC215" s="29"/>
      <c r="JJD215" s="29"/>
      <c r="JJE215" s="29"/>
      <c r="JJF215" s="29"/>
      <c r="JJG215" s="29"/>
      <c r="JJH215" s="29"/>
      <c r="JJI215" s="29"/>
      <c r="JJJ215" s="29"/>
      <c r="JJK215" s="29"/>
      <c r="JJL215" s="29"/>
      <c r="JJM215" s="29"/>
      <c r="JJN215" s="29"/>
      <c r="JJO215" s="29"/>
      <c r="JJP215" s="29"/>
      <c r="JJQ215" s="29"/>
      <c r="JJR215" s="29"/>
      <c r="JJS215" s="29"/>
      <c r="JJT215" s="29"/>
      <c r="JJU215" s="29"/>
      <c r="JJV215" s="29"/>
      <c r="JJW215" s="29"/>
      <c r="JJX215" s="29"/>
      <c r="JJY215" s="29"/>
      <c r="JJZ215" s="29"/>
      <c r="JKA215" s="29"/>
      <c r="JKB215" s="29"/>
      <c r="JKC215" s="29"/>
      <c r="JKD215" s="29"/>
      <c r="JKE215" s="29"/>
      <c r="JKF215" s="29"/>
      <c r="JKG215" s="29"/>
      <c r="JKH215" s="29"/>
      <c r="JKI215" s="29"/>
      <c r="JKJ215" s="29"/>
      <c r="JKK215" s="29"/>
      <c r="JKL215" s="29"/>
      <c r="JKM215" s="29"/>
      <c r="JKN215" s="29"/>
      <c r="JKO215" s="29"/>
      <c r="JKP215" s="29"/>
      <c r="JKQ215" s="29"/>
      <c r="JKR215" s="29"/>
      <c r="JKS215" s="29"/>
      <c r="JKT215" s="29"/>
      <c r="JKU215" s="29"/>
      <c r="JKV215" s="29"/>
      <c r="JKW215" s="29"/>
      <c r="JKX215" s="29"/>
      <c r="JKY215" s="29"/>
      <c r="JKZ215" s="29"/>
      <c r="JLA215" s="29"/>
      <c r="JLB215" s="29"/>
      <c r="JLC215" s="29"/>
      <c r="JLD215" s="29"/>
      <c r="JLE215" s="29"/>
      <c r="JLF215" s="29"/>
      <c r="JLG215" s="29"/>
      <c r="JLH215" s="29"/>
      <c r="JLI215" s="29"/>
      <c r="JLJ215" s="29"/>
      <c r="JLK215" s="29"/>
      <c r="JLL215" s="29"/>
      <c r="JLM215" s="29"/>
      <c r="JLN215" s="29"/>
      <c r="JLO215" s="29"/>
      <c r="JLP215" s="29"/>
      <c r="JLQ215" s="29"/>
      <c r="JLR215" s="29"/>
      <c r="JLS215" s="29"/>
      <c r="JLT215" s="29"/>
      <c r="JLU215" s="29"/>
      <c r="JLV215" s="29"/>
      <c r="JLW215" s="29"/>
      <c r="JLX215" s="29"/>
      <c r="JLY215" s="29"/>
      <c r="JLZ215" s="29"/>
      <c r="JMA215" s="29"/>
      <c r="JMB215" s="29"/>
      <c r="JMC215" s="29"/>
      <c r="JMD215" s="29"/>
      <c r="JME215" s="29"/>
      <c r="JMF215" s="29"/>
      <c r="JMG215" s="29"/>
      <c r="JMH215" s="29"/>
      <c r="JMI215" s="29"/>
      <c r="JMJ215" s="29"/>
      <c r="JMK215" s="29"/>
      <c r="JML215" s="29"/>
      <c r="JMM215" s="29"/>
      <c r="JMN215" s="29"/>
      <c r="JMO215" s="29"/>
      <c r="JMP215" s="29"/>
      <c r="JMQ215" s="29"/>
      <c r="JMR215" s="29"/>
      <c r="JMS215" s="29"/>
      <c r="JMT215" s="29"/>
      <c r="JMU215" s="29"/>
      <c r="JMV215" s="29"/>
      <c r="JMW215" s="29"/>
      <c r="JMX215" s="29"/>
      <c r="JMY215" s="29"/>
      <c r="JMZ215" s="29"/>
      <c r="JNA215" s="29"/>
      <c r="JNB215" s="29"/>
      <c r="JNC215" s="29"/>
      <c r="JND215" s="29"/>
      <c r="JNE215" s="29"/>
      <c r="JNF215" s="29"/>
      <c r="JNG215" s="29"/>
      <c r="JNH215" s="29"/>
      <c r="JNI215" s="29"/>
      <c r="JNJ215" s="29"/>
      <c r="JNK215" s="29"/>
      <c r="JNL215" s="29"/>
      <c r="JNM215" s="29"/>
      <c r="JNN215" s="29"/>
      <c r="JNO215" s="29"/>
      <c r="JNP215" s="29"/>
      <c r="JNQ215" s="29"/>
      <c r="JNR215" s="29"/>
      <c r="JNS215" s="29"/>
      <c r="JNT215" s="29"/>
      <c r="JNU215" s="29"/>
      <c r="JNV215" s="29"/>
      <c r="JNW215" s="29"/>
      <c r="JNX215" s="29"/>
      <c r="JNY215" s="29"/>
      <c r="JNZ215" s="29"/>
      <c r="JOA215" s="29"/>
      <c r="JOB215" s="29"/>
      <c r="JOC215" s="29"/>
      <c r="JOD215" s="29"/>
      <c r="JOE215" s="29"/>
      <c r="JOF215" s="29"/>
      <c r="JOG215" s="29"/>
      <c r="JOH215" s="29"/>
      <c r="JOI215" s="29"/>
      <c r="JOJ215" s="29"/>
      <c r="JOK215" s="29"/>
      <c r="JOL215" s="29"/>
      <c r="JOM215" s="29"/>
      <c r="JON215" s="29"/>
      <c r="JOO215" s="29"/>
      <c r="JOP215" s="29"/>
      <c r="JOQ215" s="29"/>
      <c r="JOR215" s="29"/>
      <c r="JOS215" s="29"/>
      <c r="JOT215" s="29"/>
      <c r="JOU215" s="29"/>
      <c r="JOV215" s="29"/>
      <c r="JOW215" s="29"/>
      <c r="JOX215" s="29"/>
      <c r="JOY215" s="29"/>
      <c r="JOZ215" s="29"/>
      <c r="JPA215" s="29"/>
      <c r="JPB215" s="29"/>
      <c r="JPC215" s="29"/>
      <c r="JPD215" s="29"/>
      <c r="JPE215" s="29"/>
      <c r="JPF215" s="29"/>
      <c r="JPG215" s="29"/>
      <c r="JPH215" s="29"/>
      <c r="JPI215" s="29"/>
      <c r="JPJ215" s="29"/>
      <c r="JPK215" s="29"/>
      <c r="JPL215" s="29"/>
      <c r="JPM215" s="29"/>
      <c r="JPN215" s="29"/>
      <c r="JPO215" s="29"/>
      <c r="JPP215" s="29"/>
      <c r="JPQ215" s="29"/>
      <c r="JPR215" s="29"/>
      <c r="JPS215" s="29"/>
      <c r="JPT215" s="29"/>
      <c r="JPU215" s="29"/>
      <c r="JPV215" s="29"/>
      <c r="JPW215" s="29"/>
      <c r="JPX215" s="29"/>
      <c r="JPY215" s="29"/>
      <c r="JPZ215" s="29"/>
      <c r="JQA215" s="29"/>
      <c r="JQB215" s="29"/>
      <c r="JQC215" s="29"/>
      <c r="JQD215" s="29"/>
      <c r="JQE215" s="29"/>
      <c r="JQF215" s="29"/>
      <c r="JQG215" s="29"/>
      <c r="JQH215" s="29"/>
      <c r="JQI215" s="29"/>
      <c r="JQJ215" s="29"/>
      <c r="JQK215" s="29"/>
      <c r="JQL215" s="29"/>
      <c r="JQM215" s="29"/>
      <c r="JQN215" s="29"/>
      <c r="JQO215" s="29"/>
      <c r="JQP215" s="29"/>
      <c r="JQQ215" s="29"/>
      <c r="JQR215" s="29"/>
      <c r="JQS215" s="29"/>
      <c r="JQT215" s="29"/>
      <c r="JQU215" s="29"/>
      <c r="JQV215" s="29"/>
      <c r="JQW215" s="29"/>
      <c r="JQX215" s="29"/>
      <c r="JQY215" s="29"/>
      <c r="JQZ215" s="29"/>
      <c r="JRA215" s="29"/>
      <c r="JRB215" s="29"/>
      <c r="JRC215" s="29"/>
      <c r="JRD215" s="29"/>
      <c r="JRE215" s="29"/>
      <c r="JRF215" s="29"/>
      <c r="JRG215" s="29"/>
      <c r="JRH215" s="29"/>
      <c r="JRI215" s="29"/>
      <c r="JRJ215" s="29"/>
      <c r="JRK215" s="29"/>
      <c r="JRL215" s="29"/>
      <c r="JRM215" s="29"/>
      <c r="JRN215" s="29"/>
      <c r="JRO215" s="29"/>
      <c r="JRP215" s="29"/>
      <c r="JRQ215" s="29"/>
      <c r="JRR215" s="29"/>
      <c r="JRS215" s="29"/>
      <c r="JRT215" s="29"/>
      <c r="JRU215" s="29"/>
      <c r="JRV215" s="29"/>
      <c r="JRW215" s="29"/>
      <c r="JRX215" s="29"/>
      <c r="JRY215" s="29"/>
      <c r="JRZ215" s="29"/>
      <c r="JSA215" s="29"/>
      <c r="JSB215" s="29"/>
      <c r="JSC215" s="29"/>
      <c r="JSD215" s="29"/>
      <c r="JSE215" s="29"/>
      <c r="JSF215" s="29"/>
      <c r="JSG215" s="29"/>
      <c r="JSH215" s="29"/>
      <c r="JSI215" s="29"/>
      <c r="JSJ215" s="29"/>
      <c r="JSK215" s="29"/>
      <c r="JSL215" s="29"/>
      <c r="JSM215" s="29"/>
      <c r="JSN215" s="29"/>
      <c r="JSO215" s="29"/>
      <c r="JSP215" s="29"/>
      <c r="JSQ215" s="29"/>
      <c r="JSR215" s="29"/>
      <c r="JSS215" s="29"/>
      <c r="JST215" s="29"/>
      <c r="JSU215" s="29"/>
      <c r="JSV215" s="29"/>
      <c r="JSW215" s="29"/>
      <c r="JSX215" s="29"/>
      <c r="JSY215" s="29"/>
      <c r="JSZ215" s="29"/>
      <c r="JTA215" s="29"/>
      <c r="JTB215" s="29"/>
      <c r="JTC215" s="29"/>
      <c r="JTD215" s="29"/>
      <c r="JTE215" s="29"/>
      <c r="JTF215" s="29"/>
      <c r="JTG215" s="29"/>
      <c r="JTH215" s="29"/>
      <c r="JTI215" s="29"/>
      <c r="JTJ215" s="29"/>
      <c r="JTK215" s="29"/>
      <c r="JTL215" s="29"/>
      <c r="JTM215" s="29"/>
      <c r="JTN215" s="29"/>
      <c r="JTO215" s="29"/>
      <c r="JTP215" s="29"/>
      <c r="JTQ215" s="29"/>
      <c r="JTR215" s="29"/>
      <c r="JTS215" s="29"/>
      <c r="JTT215" s="29"/>
      <c r="JTU215" s="29"/>
      <c r="JTV215" s="29"/>
      <c r="JTW215" s="29"/>
      <c r="JTX215" s="29"/>
      <c r="JTY215" s="29"/>
      <c r="JTZ215" s="29"/>
      <c r="JUA215" s="29"/>
      <c r="JUB215" s="29"/>
      <c r="JUC215" s="29"/>
      <c r="JUD215" s="29"/>
      <c r="JUE215" s="29"/>
      <c r="JUF215" s="29"/>
      <c r="JUG215" s="29"/>
      <c r="JUH215" s="29"/>
      <c r="JUI215" s="29"/>
      <c r="JUJ215" s="29"/>
      <c r="JUK215" s="29"/>
      <c r="JUL215" s="29"/>
      <c r="JUM215" s="29"/>
      <c r="JUN215" s="29"/>
      <c r="JUO215" s="29"/>
      <c r="JUP215" s="29"/>
      <c r="JUQ215" s="29"/>
      <c r="JUR215" s="29"/>
      <c r="JUS215" s="29"/>
      <c r="JUT215" s="29"/>
      <c r="JUU215" s="29"/>
      <c r="JUV215" s="29"/>
      <c r="JUW215" s="29"/>
      <c r="JUX215" s="29"/>
      <c r="JUY215" s="29"/>
      <c r="JUZ215" s="29"/>
      <c r="JVA215" s="29"/>
      <c r="JVB215" s="29"/>
      <c r="JVC215" s="29"/>
      <c r="JVD215" s="29"/>
      <c r="JVE215" s="29"/>
      <c r="JVF215" s="29"/>
      <c r="JVG215" s="29"/>
      <c r="JVH215" s="29"/>
      <c r="JVI215" s="29"/>
      <c r="JVJ215" s="29"/>
      <c r="JVK215" s="29"/>
      <c r="JVL215" s="29"/>
      <c r="JVM215" s="29"/>
      <c r="JVN215" s="29"/>
      <c r="JVO215" s="29"/>
      <c r="JVP215" s="29"/>
      <c r="JVQ215" s="29"/>
      <c r="JVR215" s="29"/>
      <c r="JVS215" s="29"/>
      <c r="JVT215" s="29"/>
      <c r="JVU215" s="29"/>
      <c r="JVV215" s="29"/>
      <c r="JVW215" s="29"/>
      <c r="JVX215" s="29"/>
      <c r="JVY215" s="29"/>
      <c r="JVZ215" s="29"/>
      <c r="JWA215" s="29"/>
      <c r="JWB215" s="29"/>
      <c r="JWC215" s="29"/>
      <c r="JWD215" s="29"/>
      <c r="JWE215" s="29"/>
      <c r="JWF215" s="29"/>
      <c r="JWG215" s="29"/>
      <c r="JWH215" s="29"/>
      <c r="JWI215" s="29"/>
      <c r="JWJ215" s="29"/>
      <c r="JWK215" s="29"/>
      <c r="JWL215" s="29"/>
      <c r="JWM215" s="29"/>
      <c r="JWN215" s="29"/>
      <c r="JWO215" s="29"/>
      <c r="JWP215" s="29"/>
      <c r="JWQ215" s="29"/>
      <c r="JWR215" s="29"/>
      <c r="JWS215" s="29"/>
      <c r="JWT215" s="29"/>
      <c r="JWU215" s="29"/>
      <c r="JWV215" s="29"/>
      <c r="JWW215" s="29"/>
      <c r="JWX215" s="29"/>
      <c r="JWY215" s="29"/>
      <c r="JWZ215" s="29"/>
      <c r="JXA215" s="29"/>
      <c r="JXB215" s="29"/>
      <c r="JXC215" s="29"/>
      <c r="JXD215" s="29"/>
      <c r="JXE215" s="29"/>
      <c r="JXF215" s="29"/>
      <c r="JXG215" s="29"/>
      <c r="JXH215" s="29"/>
      <c r="JXI215" s="29"/>
      <c r="JXJ215" s="29"/>
      <c r="JXK215" s="29"/>
      <c r="JXL215" s="29"/>
      <c r="JXM215" s="29"/>
      <c r="JXN215" s="29"/>
      <c r="JXO215" s="29"/>
      <c r="JXP215" s="29"/>
      <c r="JXQ215" s="29"/>
      <c r="JXR215" s="29"/>
      <c r="JXS215" s="29"/>
      <c r="JXT215" s="29"/>
      <c r="JXU215" s="29"/>
      <c r="JXV215" s="29"/>
      <c r="JXW215" s="29"/>
      <c r="JXX215" s="29"/>
      <c r="JXY215" s="29"/>
      <c r="JXZ215" s="29"/>
      <c r="JYA215" s="29"/>
      <c r="JYB215" s="29"/>
      <c r="JYC215" s="29"/>
      <c r="JYD215" s="29"/>
      <c r="JYE215" s="29"/>
      <c r="JYF215" s="29"/>
      <c r="JYG215" s="29"/>
      <c r="JYH215" s="29"/>
      <c r="JYI215" s="29"/>
      <c r="JYJ215" s="29"/>
      <c r="JYK215" s="29"/>
      <c r="JYL215" s="29"/>
      <c r="JYM215" s="29"/>
      <c r="JYN215" s="29"/>
      <c r="JYO215" s="29"/>
      <c r="JYP215" s="29"/>
      <c r="JYQ215" s="29"/>
      <c r="JYR215" s="29"/>
      <c r="JYS215" s="29"/>
      <c r="JYT215" s="29"/>
      <c r="JYU215" s="29"/>
      <c r="JYV215" s="29"/>
      <c r="JYW215" s="29"/>
      <c r="JYX215" s="29"/>
      <c r="JYY215" s="29"/>
      <c r="JYZ215" s="29"/>
      <c r="JZA215" s="29"/>
      <c r="JZB215" s="29"/>
      <c r="JZC215" s="29"/>
      <c r="JZD215" s="29"/>
      <c r="JZE215" s="29"/>
      <c r="JZF215" s="29"/>
      <c r="JZG215" s="29"/>
      <c r="JZH215" s="29"/>
      <c r="JZI215" s="29"/>
      <c r="JZJ215" s="29"/>
      <c r="JZK215" s="29"/>
      <c r="JZL215" s="29"/>
      <c r="JZM215" s="29"/>
      <c r="JZN215" s="29"/>
      <c r="JZO215" s="29"/>
      <c r="JZP215" s="29"/>
      <c r="JZQ215" s="29"/>
      <c r="JZR215" s="29"/>
      <c r="JZS215" s="29"/>
      <c r="JZT215" s="29"/>
      <c r="JZU215" s="29"/>
      <c r="JZV215" s="29"/>
      <c r="JZW215" s="29"/>
      <c r="JZX215" s="29"/>
      <c r="JZY215" s="29"/>
      <c r="JZZ215" s="29"/>
      <c r="KAA215" s="29"/>
      <c r="KAB215" s="29"/>
      <c r="KAC215" s="29"/>
      <c r="KAD215" s="29"/>
      <c r="KAE215" s="29"/>
      <c r="KAF215" s="29"/>
      <c r="KAG215" s="29"/>
      <c r="KAH215" s="29"/>
      <c r="KAI215" s="29"/>
      <c r="KAJ215" s="29"/>
      <c r="KAK215" s="29"/>
      <c r="KAL215" s="29"/>
      <c r="KAM215" s="29"/>
      <c r="KAN215" s="29"/>
      <c r="KAO215" s="29"/>
      <c r="KAP215" s="29"/>
      <c r="KAQ215" s="29"/>
      <c r="KAR215" s="29"/>
      <c r="KAS215" s="29"/>
      <c r="KAT215" s="29"/>
      <c r="KAU215" s="29"/>
      <c r="KAV215" s="29"/>
      <c r="KAW215" s="29"/>
      <c r="KAX215" s="29"/>
      <c r="KAY215" s="29"/>
      <c r="KAZ215" s="29"/>
      <c r="KBA215" s="29"/>
      <c r="KBB215" s="29"/>
      <c r="KBC215" s="29"/>
      <c r="KBD215" s="29"/>
      <c r="KBE215" s="29"/>
      <c r="KBF215" s="29"/>
      <c r="KBG215" s="29"/>
      <c r="KBH215" s="29"/>
      <c r="KBI215" s="29"/>
      <c r="KBJ215" s="29"/>
      <c r="KBK215" s="29"/>
      <c r="KBL215" s="29"/>
      <c r="KBM215" s="29"/>
      <c r="KBN215" s="29"/>
      <c r="KBO215" s="29"/>
      <c r="KBP215" s="29"/>
      <c r="KBQ215" s="29"/>
      <c r="KBR215" s="29"/>
      <c r="KBS215" s="29"/>
      <c r="KBT215" s="29"/>
      <c r="KBU215" s="29"/>
      <c r="KBV215" s="29"/>
      <c r="KBW215" s="29"/>
      <c r="KBX215" s="29"/>
      <c r="KBY215" s="29"/>
      <c r="KBZ215" s="29"/>
      <c r="KCA215" s="29"/>
      <c r="KCB215" s="29"/>
      <c r="KCC215" s="29"/>
      <c r="KCD215" s="29"/>
      <c r="KCE215" s="29"/>
      <c r="KCF215" s="29"/>
      <c r="KCG215" s="29"/>
      <c r="KCH215" s="29"/>
      <c r="KCI215" s="29"/>
      <c r="KCJ215" s="29"/>
      <c r="KCK215" s="29"/>
      <c r="KCL215" s="29"/>
      <c r="KCM215" s="29"/>
      <c r="KCN215" s="29"/>
      <c r="KCO215" s="29"/>
      <c r="KCP215" s="29"/>
      <c r="KCQ215" s="29"/>
      <c r="KCR215" s="29"/>
      <c r="KCS215" s="29"/>
      <c r="KCT215" s="29"/>
      <c r="KCU215" s="29"/>
      <c r="KCV215" s="29"/>
      <c r="KCW215" s="29"/>
      <c r="KCX215" s="29"/>
      <c r="KCY215" s="29"/>
      <c r="KCZ215" s="29"/>
      <c r="KDA215" s="29"/>
      <c r="KDB215" s="29"/>
      <c r="KDC215" s="29"/>
      <c r="KDD215" s="29"/>
      <c r="KDE215" s="29"/>
      <c r="KDF215" s="29"/>
      <c r="KDG215" s="29"/>
      <c r="KDH215" s="29"/>
      <c r="KDI215" s="29"/>
      <c r="KDJ215" s="29"/>
      <c r="KDK215" s="29"/>
      <c r="KDL215" s="29"/>
      <c r="KDM215" s="29"/>
      <c r="KDN215" s="29"/>
      <c r="KDO215" s="29"/>
      <c r="KDP215" s="29"/>
      <c r="KDQ215" s="29"/>
      <c r="KDR215" s="29"/>
      <c r="KDS215" s="29"/>
      <c r="KDT215" s="29"/>
      <c r="KDU215" s="29"/>
      <c r="KDV215" s="29"/>
      <c r="KDW215" s="29"/>
      <c r="KDX215" s="29"/>
      <c r="KDY215" s="29"/>
      <c r="KDZ215" s="29"/>
      <c r="KEA215" s="29"/>
      <c r="KEB215" s="29"/>
      <c r="KEC215" s="29"/>
      <c r="KED215" s="29"/>
      <c r="KEE215" s="29"/>
      <c r="KEF215" s="29"/>
      <c r="KEG215" s="29"/>
      <c r="KEH215" s="29"/>
      <c r="KEI215" s="29"/>
      <c r="KEJ215" s="29"/>
      <c r="KEK215" s="29"/>
      <c r="KEL215" s="29"/>
      <c r="KEM215" s="29"/>
      <c r="KEN215" s="29"/>
      <c r="KEO215" s="29"/>
      <c r="KEP215" s="29"/>
      <c r="KEQ215" s="29"/>
      <c r="KER215" s="29"/>
      <c r="KES215" s="29"/>
      <c r="KET215" s="29"/>
      <c r="KEU215" s="29"/>
      <c r="KEV215" s="29"/>
      <c r="KEW215" s="29"/>
      <c r="KEX215" s="29"/>
      <c r="KEY215" s="29"/>
      <c r="KEZ215" s="29"/>
      <c r="KFA215" s="29"/>
      <c r="KFB215" s="29"/>
      <c r="KFC215" s="29"/>
      <c r="KFD215" s="29"/>
      <c r="KFE215" s="29"/>
      <c r="KFF215" s="29"/>
      <c r="KFG215" s="29"/>
      <c r="KFH215" s="29"/>
      <c r="KFI215" s="29"/>
      <c r="KFJ215" s="29"/>
      <c r="KFK215" s="29"/>
      <c r="KFL215" s="29"/>
      <c r="KFM215" s="29"/>
      <c r="KFN215" s="29"/>
      <c r="KFO215" s="29"/>
      <c r="KFP215" s="29"/>
      <c r="KFQ215" s="29"/>
      <c r="KFR215" s="29"/>
      <c r="KFS215" s="29"/>
      <c r="KFT215" s="29"/>
      <c r="KFU215" s="29"/>
      <c r="KFV215" s="29"/>
      <c r="KFW215" s="29"/>
      <c r="KFX215" s="29"/>
      <c r="KFY215" s="29"/>
      <c r="KFZ215" s="29"/>
      <c r="KGA215" s="29"/>
      <c r="KGB215" s="29"/>
      <c r="KGC215" s="29"/>
      <c r="KGD215" s="29"/>
      <c r="KGE215" s="29"/>
      <c r="KGF215" s="29"/>
      <c r="KGG215" s="29"/>
      <c r="KGH215" s="29"/>
      <c r="KGI215" s="29"/>
      <c r="KGJ215" s="29"/>
      <c r="KGK215" s="29"/>
      <c r="KGL215" s="29"/>
      <c r="KGM215" s="29"/>
      <c r="KGN215" s="29"/>
      <c r="KGO215" s="29"/>
      <c r="KGP215" s="29"/>
      <c r="KGQ215" s="29"/>
      <c r="KGR215" s="29"/>
      <c r="KGS215" s="29"/>
      <c r="KGT215" s="29"/>
      <c r="KGU215" s="29"/>
      <c r="KGV215" s="29"/>
      <c r="KGW215" s="29"/>
      <c r="KGX215" s="29"/>
      <c r="KGY215" s="29"/>
      <c r="KGZ215" s="29"/>
      <c r="KHA215" s="29"/>
      <c r="KHB215" s="29"/>
      <c r="KHC215" s="29"/>
      <c r="KHD215" s="29"/>
      <c r="KHE215" s="29"/>
      <c r="KHF215" s="29"/>
      <c r="KHG215" s="29"/>
      <c r="KHH215" s="29"/>
      <c r="KHI215" s="29"/>
      <c r="KHJ215" s="29"/>
      <c r="KHK215" s="29"/>
      <c r="KHL215" s="29"/>
      <c r="KHM215" s="29"/>
      <c r="KHN215" s="29"/>
      <c r="KHO215" s="29"/>
      <c r="KHP215" s="29"/>
      <c r="KHQ215" s="29"/>
      <c r="KHR215" s="29"/>
      <c r="KHS215" s="29"/>
      <c r="KHT215" s="29"/>
      <c r="KHU215" s="29"/>
      <c r="KHV215" s="29"/>
      <c r="KHW215" s="29"/>
      <c r="KHX215" s="29"/>
      <c r="KHY215" s="29"/>
      <c r="KHZ215" s="29"/>
      <c r="KIA215" s="29"/>
      <c r="KIB215" s="29"/>
      <c r="KIC215" s="29"/>
      <c r="KID215" s="29"/>
      <c r="KIE215" s="29"/>
      <c r="KIF215" s="29"/>
      <c r="KIG215" s="29"/>
      <c r="KIH215" s="29"/>
      <c r="KII215" s="29"/>
      <c r="KIJ215" s="29"/>
      <c r="KIK215" s="29"/>
      <c r="KIL215" s="29"/>
      <c r="KIM215" s="29"/>
      <c r="KIN215" s="29"/>
      <c r="KIO215" s="29"/>
      <c r="KIP215" s="29"/>
      <c r="KIQ215" s="29"/>
      <c r="KIR215" s="29"/>
      <c r="KIS215" s="29"/>
      <c r="KIT215" s="29"/>
      <c r="KIU215" s="29"/>
      <c r="KIV215" s="29"/>
      <c r="KIW215" s="29"/>
      <c r="KIX215" s="29"/>
      <c r="KIY215" s="29"/>
      <c r="KIZ215" s="29"/>
      <c r="KJA215" s="29"/>
      <c r="KJB215" s="29"/>
      <c r="KJC215" s="29"/>
      <c r="KJD215" s="29"/>
      <c r="KJE215" s="29"/>
      <c r="KJF215" s="29"/>
      <c r="KJG215" s="29"/>
      <c r="KJH215" s="29"/>
      <c r="KJI215" s="29"/>
      <c r="KJJ215" s="29"/>
      <c r="KJK215" s="29"/>
      <c r="KJL215" s="29"/>
      <c r="KJM215" s="29"/>
      <c r="KJN215" s="29"/>
      <c r="KJO215" s="29"/>
      <c r="KJP215" s="29"/>
      <c r="KJQ215" s="29"/>
      <c r="KJR215" s="29"/>
      <c r="KJS215" s="29"/>
      <c r="KJT215" s="29"/>
      <c r="KJU215" s="29"/>
      <c r="KJV215" s="29"/>
      <c r="KJW215" s="29"/>
      <c r="KJX215" s="29"/>
      <c r="KJY215" s="29"/>
      <c r="KJZ215" s="29"/>
      <c r="KKA215" s="29"/>
      <c r="KKB215" s="29"/>
      <c r="KKC215" s="29"/>
      <c r="KKD215" s="29"/>
      <c r="KKE215" s="29"/>
      <c r="KKF215" s="29"/>
      <c r="KKG215" s="29"/>
      <c r="KKH215" s="29"/>
      <c r="KKI215" s="29"/>
      <c r="KKJ215" s="29"/>
      <c r="KKK215" s="29"/>
      <c r="KKL215" s="29"/>
      <c r="KKM215" s="29"/>
      <c r="KKN215" s="29"/>
      <c r="KKO215" s="29"/>
      <c r="KKP215" s="29"/>
      <c r="KKQ215" s="29"/>
      <c r="KKR215" s="29"/>
      <c r="KKS215" s="29"/>
      <c r="KKT215" s="29"/>
      <c r="KKU215" s="29"/>
      <c r="KKV215" s="29"/>
      <c r="KKW215" s="29"/>
      <c r="KKX215" s="29"/>
      <c r="KKY215" s="29"/>
      <c r="KKZ215" s="29"/>
      <c r="KLA215" s="29"/>
      <c r="KLB215" s="29"/>
      <c r="KLC215" s="29"/>
      <c r="KLD215" s="29"/>
      <c r="KLE215" s="29"/>
      <c r="KLF215" s="29"/>
      <c r="KLG215" s="29"/>
      <c r="KLH215" s="29"/>
      <c r="KLI215" s="29"/>
      <c r="KLJ215" s="29"/>
      <c r="KLK215" s="29"/>
      <c r="KLL215" s="29"/>
      <c r="KLM215" s="29"/>
      <c r="KLN215" s="29"/>
      <c r="KLO215" s="29"/>
      <c r="KLP215" s="29"/>
      <c r="KLQ215" s="29"/>
      <c r="KLR215" s="29"/>
      <c r="KLS215" s="29"/>
      <c r="KLT215" s="29"/>
      <c r="KLU215" s="29"/>
      <c r="KLV215" s="29"/>
      <c r="KLW215" s="29"/>
      <c r="KLX215" s="29"/>
      <c r="KLY215" s="29"/>
      <c r="KLZ215" s="29"/>
      <c r="KMA215" s="29"/>
      <c r="KMB215" s="29"/>
      <c r="KMC215" s="29"/>
      <c r="KMD215" s="29"/>
      <c r="KME215" s="29"/>
      <c r="KMF215" s="29"/>
      <c r="KMG215" s="29"/>
      <c r="KMH215" s="29"/>
      <c r="KMI215" s="29"/>
      <c r="KMJ215" s="29"/>
      <c r="KMK215" s="29"/>
      <c r="KML215" s="29"/>
      <c r="KMM215" s="29"/>
      <c r="KMN215" s="29"/>
      <c r="KMO215" s="29"/>
      <c r="KMP215" s="29"/>
      <c r="KMQ215" s="29"/>
      <c r="KMR215" s="29"/>
      <c r="KMS215" s="29"/>
      <c r="KMT215" s="29"/>
      <c r="KMU215" s="29"/>
      <c r="KMV215" s="29"/>
      <c r="KMW215" s="29"/>
      <c r="KMX215" s="29"/>
      <c r="KMY215" s="29"/>
      <c r="KMZ215" s="29"/>
      <c r="KNA215" s="29"/>
      <c r="KNB215" s="29"/>
      <c r="KNC215" s="29"/>
      <c r="KND215" s="29"/>
      <c r="KNE215" s="29"/>
      <c r="KNF215" s="29"/>
      <c r="KNG215" s="29"/>
      <c r="KNH215" s="29"/>
      <c r="KNI215" s="29"/>
      <c r="KNJ215" s="29"/>
      <c r="KNK215" s="29"/>
      <c r="KNL215" s="29"/>
      <c r="KNM215" s="29"/>
      <c r="KNN215" s="29"/>
      <c r="KNO215" s="29"/>
      <c r="KNP215" s="29"/>
      <c r="KNQ215" s="29"/>
      <c r="KNR215" s="29"/>
      <c r="KNS215" s="29"/>
      <c r="KNT215" s="29"/>
      <c r="KNU215" s="29"/>
      <c r="KNV215" s="29"/>
      <c r="KNW215" s="29"/>
      <c r="KNX215" s="29"/>
      <c r="KNY215" s="29"/>
      <c r="KNZ215" s="29"/>
      <c r="KOA215" s="29"/>
      <c r="KOB215" s="29"/>
      <c r="KOC215" s="29"/>
      <c r="KOD215" s="29"/>
      <c r="KOE215" s="29"/>
      <c r="KOF215" s="29"/>
      <c r="KOG215" s="29"/>
      <c r="KOH215" s="29"/>
      <c r="KOI215" s="29"/>
      <c r="KOJ215" s="29"/>
      <c r="KOK215" s="29"/>
      <c r="KOL215" s="29"/>
      <c r="KOM215" s="29"/>
      <c r="KON215" s="29"/>
      <c r="KOO215" s="29"/>
      <c r="KOP215" s="29"/>
      <c r="KOQ215" s="29"/>
      <c r="KOR215" s="29"/>
      <c r="KOS215" s="29"/>
      <c r="KOT215" s="29"/>
      <c r="KOU215" s="29"/>
      <c r="KOV215" s="29"/>
      <c r="KOW215" s="29"/>
      <c r="KOX215" s="29"/>
      <c r="KOY215" s="29"/>
      <c r="KOZ215" s="29"/>
      <c r="KPA215" s="29"/>
      <c r="KPB215" s="29"/>
      <c r="KPC215" s="29"/>
      <c r="KPD215" s="29"/>
      <c r="KPE215" s="29"/>
      <c r="KPF215" s="29"/>
      <c r="KPG215" s="29"/>
      <c r="KPH215" s="29"/>
      <c r="KPI215" s="29"/>
      <c r="KPJ215" s="29"/>
      <c r="KPK215" s="29"/>
      <c r="KPL215" s="29"/>
      <c r="KPM215" s="29"/>
      <c r="KPN215" s="29"/>
      <c r="KPO215" s="29"/>
      <c r="KPP215" s="29"/>
      <c r="KPQ215" s="29"/>
      <c r="KPR215" s="29"/>
      <c r="KPS215" s="29"/>
      <c r="KPT215" s="29"/>
      <c r="KPU215" s="29"/>
      <c r="KPV215" s="29"/>
      <c r="KPW215" s="29"/>
      <c r="KPX215" s="29"/>
      <c r="KPY215" s="29"/>
      <c r="KPZ215" s="29"/>
      <c r="KQA215" s="29"/>
      <c r="KQB215" s="29"/>
      <c r="KQC215" s="29"/>
      <c r="KQD215" s="29"/>
      <c r="KQE215" s="29"/>
      <c r="KQF215" s="29"/>
      <c r="KQG215" s="29"/>
      <c r="KQH215" s="29"/>
      <c r="KQI215" s="29"/>
      <c r="KQJ215" s="29"/>
      <c r="KQK215" s="29"/>
      <c r="KQL215" s="29"/>
      <c r="KQM215" s="29"/>
      <c r="KQN215" s="29"/>
      <c r="KQO215" s="29"/>
      <c r="KQP215" s="29"/>
      <c r="KQQ215" s="29"/>
      <c r="KQR215" s="29"/>
      <c r="KQS215" s="29"/>
      <c r="KQT215" s="29"/>
      <c r="KQU215" s="29"/>
      <c r="KQV215" s="29"/>
      <c r="KQW215" s="29"/>
      <c r="KQX215" s="29"/>
      <c r="KQY215" s="29"/>
      <c r="KQZ215" s="29"/>
      <c r="KRA215" s="29"/>
      <c r="KRB215" s="29"/>
      <c r="KRC215" s="29"/>
      <c r="KRD215" s="29"/>
      <c r="KRE215" s="29"/>
      <c r="KRF215" s="29"/>
      <c r="KRG215" s="29"/>
      <c r="KRH215" s="29"/>
      <c r="KRI215" s="29"/>
      <c r="KRJ215" s="29"/>
      <c r="KRK215" s="29"/>
      <c r="KRL215" s="29"/>
      <c r="KRM215" s="29"/>
      <c r="KRN215" s="29"/>
      <c r="KRO215" s="29"/>
      <c r="KRP215" s="29"/>
      <c r="KRQ215" s="29"/>
      <c r="KRR215" s="29"/>
      <c r="KRS215" s="29"/>
      <c r="KRT215" s="29"/>
      <c r="KRU215" s="29"/>
      <c r="KRV215" s="29"/>
      <c r="KRW215" s="29"/>
      <c r="KRX215" s="29"/>
      <c r="KRY215" s="29"/>
      <c r="KRZ215" s="29"/>
      <c r="KSA215" s="29"/>
      <c r="KSB215" s="29"/>
      <c r="KSC215" s="29"/>
      <c r="KSD215" s="29"/>
      <c r="KSE215" s="29"/>
      <c r="KSF215" s="29"/>
      <c r="KSG215" s="29"/>
      <c r="KSH215" s="29"/>
      <c r="KSI215" s="29"/>
      <c r="KSJ215" s="29"/>
      <c r="KSK215" s="29"/>
      <c r="KSL215" s="29"/>
      <c r="KSM215" s="29"/>
      <c r="KSN215" s="29"/>
      <c r="KSO215" s="29"/>
      <c r="KSP215" s="29"/>
      <c r="KSQ215" s="29"/>
      <c r="KSR215" s="29"/>
      <c r="KSS215" s="29"/>
      <c r="KST215" s="29"/>
      <c r="KSU215" s="29"/>
      <c r="KSV215" s="29"/>
      <c r="KSW215" s="29"/>
      <c r="KSX215" s="29"/>
      <c r="KSY215" s="29"/>
      <c r="KSZ215" s="29"/>
      <c r="KTA215" s="29"/>
      <c r="KTB215" s="29"/>
      <c r="KTC215" s="29"/>
      <c r="KTD215" s="29"/>
      <c r="KTE215" s="29"/>
      <c r="KTF215" s="29"/>
      <c r="KTG215" s="29"/>
      <c r="KTH215" s="29"/>
      <c r="KTI215" s="29"/>
      <c r="KTJ215" s="29"/>
      <c r="KTK215" s="29"/>
      <c r="KTL215" s="29"/>
      <c r="KTM215" s="29"/>
      <c r="KTN215" s="29"/>
      <c r="KTO215" s="29"/>
      <c r="KTP215" s="29"/>
      <c r="KTQ215" s="29"/>
      <c r="KTR215" s="29"/>
      <c r="KTS215" s="29"/>
      <c r="KTT215" s="29"/>
      <c r="KTU215" s="29"/>
      <c r="KTV215" s="29"/>
      <c r="KTW215" s="29"/>
      <c r="KTX215" s="29"/>
      <c r="KTY215" s="29"/>
      <c r="KTZ215" s="29"/>
      <c r="KUA215" s="29"/>
      <c r="KUB215" s="29"/>
      <c r="KUC215" s="29"/>
      <c r="KUD215" s="29"/>
      <c r="KUE215" s="29"/>
      <c r="KUF215" s="29"/>
      <c r="KUG215" s="29"/>
      <c r="KUH215" s="29"/>
      <c r="KUI215" s="29"/>
      <c r="KUJ215" s="29"/>
      <c r="KUK215" s="29"/>
      <c r="KUL215" s="29"/>
      <c r="KUM215" s="29"/>
      <c r="KUN215" s="29"/>
      <c r="KUO215" s="29"/>
      <c r="KUP215" s="29"/>
      <c r="KUQ215" s="29"/>
      <c r="KUR215" s="29"/>
      <c r="KUS215" s="29"/>
      <c r="KUT215" s="29"/>
      <c r="KUU215" s="29"/>
      <c r="KUV215" s="29"/>
      <c r="KUW215" s="29"/>
      <c r="KUX215" s="29"/>
      <c r="KUY215" s="29"/>
      <c r="KUZ215" s="29"/>
      <c r="KVA215" s="29"/>
      <c r="KVB215" s="29"/>
      <c r="KVC215" s="29"/>
      <c r="KVD215" s="29"/>
      <c r="KVE215" s="29"/>
      <c r="KVF215" s="29"/>
      <c r="KVG215" s="29"/>
      <c r="KVH215" s="29"/>
      <c r="KVI215" s="29"/>
      <c r="KVJ215" s="29"/>
      <c r="KVK215" s="29"/>
      <c r="KVL215" s="29"/>
      <c r="KVM215" s="29"/>
      <c r="KVN215" s="29"/>
      <c r="KVO215" s="29"/>
      <c r="KVP215" s="29"/>
      <c r="KVQ215" s="29"/>
      <c r="KVR215" s="29"/>
      <c r="KVS215" s="29"/>
      <c r="KVT215" s="29"/>
      <c r="KVU215" s="29"/>
      <c r="KVV215" s="29"/>
      <c r="KVW215" s="29"/>
      <c r="KVX215" s="29"/>
      <c r="KVY215" s="29"/>
      <c r="KVZ215" s="29"/>
      <c r="KWA215" s="29"/>
      <c r="KWB215" s="29"/>
      <c r="KWC215" s="29"/>
      <c r="KWD215" s="29"/>
      <c r="KWE215" s="29"/>
      <c r="KWF215" s="29"/>
      <c r="KWG215" s="29"/>
      <c r="KWH215" s="29"/>
      <c r="KWI215" s="29"/>
      <c r="KWJ215" s="29"/>
      <c r="KWK215" s="29"/>
      <c r="KWL215" s="29"/>
      <c r="KWM215" s="29"/>
      <c r="KWN215" s="29"/>
      <c r="KWO215" s="29"/>
      <c r="KWP215" s="29"/>
      <c r="KWQ215" s="29"/>
      <c r="KWR215" s="29"/>
      <c r="KWS215" s="29"/>
      <c r="KWT215" s="29"/>
      <c r="KWU215" s="29"/>
      <c r="KWV215" s="29"/>
      <c r="KWW215" s="29"/>
      <c r="KWX215" s="29"/>
      <c r="KWY215" s="29"/>
      <c r="KWZ215" s="29"/>
      <c r="KXA215" s="29"/>
      <c r="KXB215" s="29"/>
      <c r="KXC215" s="29"/>
      <c r="KXD215" s="29"/>
      <c r="KXE215" s="29"/>
      <c r="KXF215" s="29"/>
      <c r="KXG215" s="29"/>
      <c r="KXH215" s="29"/>
      <c r="KXI215" s="29"/>
      <c r="KXJ215" s="29"/>
      <c r="KXK215" s="29"/>
      <c r="KXL215" s="29"/>
      <c r="KXM215" s="29"/>
      <c r="KXN215" s="29"/>
      <c r="KXO215" s="29"/>
      <c r="KXP215" s="29"/>
      <c r="KXQ215" s="29"/>
      <c r="KXR215" s="29"/>
      <c r="KXS215" s="29"/>
      <c r="KXT215" s="29"/>
      <c r="KXU215" s="29"/>
      <c r="KXV215" s="29"/>
      <c r="KXW215" s="29"/>
      <c r="KXX215" s="29"/>
      <c r="KXY215" s="29"/>
      <c r="KXZ215" s="29"/>
      <c r="KYA215" s="29"/>
      <c r="KYB215" s="29"/>
      <c r="KYC215" s="29"/>
      <c r="KYD215" s="29"/>
      <c r="KYE215" s="29"/>
      <c r="KYF215" s="29"/>
      <c r="KYG215" s="29"/>
      <c r="KYH215" s="29"/>
      <c r="KYI215" s="29"/>
      <c r="KYJ215" s="29"/>
      <c r="KYK215" s="29"/>
      <c r="KYL215" s="29"/>
      <c r="KYM215" s="29"/>
      <c r="KYN215" s="29"/>
      <c r="KYO215" s="29"/>
      <c r="KYP215" s="29"/>
      <c r="KYQ215" s="29"/>
      <c r="KYR215" s="29"/>
      <c r="KYS215" s="29"/>
      <c r="KYT215" s="29"/>
      <c r="KYU215" s="29"/>
      <c r="KYV215" s="29"/>
      <c r="KYW215" s="29"/>
      <c r="KYX215" s="29"/>
      <c r="KYY215" s="29"/>
      <c r="KYZ215" s="29"/>
      <c r="KZA215" s="29"/>
      <c r="KZB215" s="29"/>
      <c r="KZC215" s="29"/>
      <c r="KZD215" s="29"/>
      <c r="KZE215" s="29"/>
      <c r="KZF215" s="29"/>
      <c r="KZG215" s="29"/>
      <c r="KZH215" s="29"/>
      <c r="KZI215" s="29"/>
      <c r="KZJ215" s="29"/>
      <c r="KZK215" s="29"/>
      <c r="KZL215" s="29"/>
      <c r="KZM215" s="29"/>
      <c r="KZN215" s="29"/>
      <c r="KZO215" s="29"/>
      <c r="KZP215" s="29"/>
      <c r="KZQ215" s="29"/>
      <c r="KZR215" s="29"/>
      <c r="KZS215" s="29"/>
      <c r="KZT215" s="29"/>
      <c r="KZU215" s="29"/>
      <c r="KZV215" s="29"/>
      <c r="KZW215" s="29"/>
      <c r="KZX215" s="29"/>
      <c r="KZY215" s="29"/>
      <c r="KZZ215" s="29"/>
      <c r="LAA215" s="29"/>
      <c r="LAB215" s="29"/>
      <c r="LAC215" s="29"/>
      <c r="LAD215" s="29"/>
      <c r="LAE215" s="29"/>
      <c r="LAF215" s="29"/>
      <c r="LAG215" s="29"/>
      <c r="LAH215" s="29"/>
      <c r="LAI215" s="29"/>
      <c r="LAJ215" s="29"/>
      <c r="LAK215" s="29"/>
      <c r="LAL215" s="29"/>
      <c r="LAM215" s="29"/>
      <c r="LAN215" s="29"/>
      <c r="LAO215" s="29"/>
      <c r="LAP215" s="29"/>
      <c r="LAQ215" s="29"/>
      <c r="LAR215" s="29"/>
      <c r="LAS215" s="29"/>
      <c r="LAT215" s="29"/>
      <c r="LAU215" s="29"/>
      <c r="LAV215" s="29"/>
      <c r="LAW215" s="29"/>
      <c r="LAX215" s="29"/>
      <c r="LAY215" s="29"/>
      <c r="LAZ215" s="29"/>
      <c r="LBA215" s="29"/>
      <c r="LBB215" s="29"/>
      <c r="LBC215" s="29"/>
      <c r="LBD215" s="29"/>
      <c r="LBE215" s="29"/>
      <c r="LBF215" s="29"/>
      <c r="LBG215" s="29"/>
      <c r="LBH215" s="29"/>
      <c r="LBI215" s="29"/>
      <c r="LBJ215" s="29"/>
      <c r="LBK215" s="29"/>
      <c r="LBL215" s="29"/>
      <c r="LBM215" s="29"/>
      <c r="LBN215" s="29"/>
      <c r="LBO215" s="29"/>
      <c r="LBP215" s="29"/>
      <c r="LBQ215" s="29"/>
      <c r="LBR215" s="29"/>
      <c r="LBS215" s="29"/>
      <c r="LBT215" s="29"/>
      <c r="LBU215" s="29"/>
      <c r="LBV215" s="29"/>
      <c r="LBW215" s="29"/>
      <c r="LBX215" s="29"/>
      <c r="LBY215" s="29"/>
      <c r="LBZ215" s="29"/>
      <c r="LCA215" s="29"/>
      <c r="LCB215" s="29"/>
      <c r="LCC215" s="29"/>
      <c r="LCD215" s="29"/>
      <c r="LCE215" s="29"/>
      <c r="LCF215" s="29"/>
      <c r="LCG215" s="29"/>
      <c r="LCH215" s="29"/>
      <c r="LCI215" s="29"/>
      <c r="LCJ215" s="29"/>
      <c r="LCK215" s="29"/>
      <c r="LCL215" s="29"/>
      <c r="LCM215" s="29"/>
      <c r="LCN215" s="29"/>
      <c r="LCO215" s="29"/>
      <c r="LCP215" s="29"/>
      <c r="LCQ215" s="29"/>
      <c r="LCR215" s="29"/>
      <c r="LCS215" s="29"/>
      <c r="LCT215" s="29"/>
      <c r="LCU215" s="29"/>
      <c r="LCV215" s="29"/>
      <c r="LCW215" s="29"/>
      <c r="LCX215" s="29"/>
      <c r="LCY215" s="29"/>
      <c r="LCZ215" s="29"/>
      <c r="LDA215" s="29"/>
      <c r="LDB215" s="29"/>
      <c r="LDC215" s="29"/>
      <c r="LDD215" s="29"/>
      <c r="LDE215" s="29"/>
      <c r="LDF215" s="29"/>
      <c r="LDG215" s="29"/>
      <c r="LDH215" s="29"/>
      <c r="LDI215" s="29"/>
      <c r="LDJ215" s="29"/>
      <c r="LDK215" s="29"/>
      <c r="LDL215" s="29"/>
      <c r="LDM215" s="29"/>
      <c r="LDN215" s="29"/>
      <c r="LDO215" s="29"/>
      <c r="LDP215" s="29"/>
      <c r="LDQ215" s="29"/>
      <c r="LDR215" s="29"/>
      <c r="LDS215" s="29"/>
      <c r="LDT215" s="29"/>
      <c r="LDU215" s="29"/>
      <c r="LDV215" s="29"/>
      <c r="LDW215" s="29"/>
      <c r="LDX215" s="29"/>
      <c r="LDY215" s="29"/>
      <c r="LDZ215" s="29"/>
      <c r="LEA215" s="29"/>
      <c r="LEB215" s="29"/>
      <c r="LEC215" s="29"/>
      <c r="LED215" s="29"/>
      <c r="LEE215" s="29"/>
      <c r="LEF215" s="29"/>
      <c r="LEG215" s="29"/>
      <c r="LEH215" s="29"/>
      <c r="LEI215" s="29"/>
      <c r="LEJ215" s="29"/>
      <c r="LEK215" s="29"/>
      <c r="LEL215" s="29"/>
      <c r="LEM215" s="29"/>
      <c r="LEN215" s="29"/>
      <c r="LEO215" s="29"/>
      <c r="LEP215" s="29"/>
      <c r="LEQ215" s="29"/>
      <c r="LER215" s="29"/>
      <c r="LES215" s="29"/>
      <c r="LET215" s="29"/>
      <c r="LEU215" s="29"/>
      <c r="LEV215" s="29"/>
      <c r="LEW215" s="29"/>
      <c r="LEX215" s="29"/>
      <c r="LEY215" s="29"/>
      <c r="LEZ215" s="29"/>
      <c r="LFA215" s="29"/>
      <c r="LFB215" s="29"/>
      <c r="LFC215" s="29"/>
      <c r="LFD215" s="29"/>
      <c r="LFE215" s="29"/>
      <c r="LFF215" s="29"/>
      <c r="LFG215" s="29"/>
      <c r="LFH215" s="29"/>
      <c r="LFI215" s="29"/>
      <c r="LFJ215" s="29"/>
      <c r="LFK215" s="29"/>
      <c r="LFL215" s="29"/>
      <c r="LFM215" s="29"/>
      <c r="LFN215" s="29"/>
      <c r="LFO215" s="29"/>
      <c r="LFP215" s="29"/>
      <c r="LFQ215" s="29"/>
      <c r="LFR215" s="29"/>
      <c r="LFS215" s="29"/>
      <c r="LFT215" s="29"/>
      <c r="LFU215" s="29"/>
      <c r="LFV215" s="29"/>
      <c r="LFW215" s="29"/>
      <c r="LFX215" s="29"/>
      <c r="LFY215" s="29"/>
      <c r="LFZ215" s="29"/>
      <c r="LGA215" s="29"/>
      <c r="LGB215" s="29"/>
      <c r="LGC215" s="29"/>
      <c r="LGD215" s="29"/>
      <c r="LGE215" s="29"/>
      <c r="LGF215" s="29"/>
      <c r="LGG215" s="29"/>
      <c r="LGH215" s="29"/>
      <c r="LGI215" s="29"/>
      <c r="LGJ215" s="29"/>
      <c r="LGK215" s="29"/>
      <c r="LGL215" s="29"/>
      <c r="LGM215" s="29"/>
      <c r="LGN215" s="29"/>
      <c r="LGO215" s="29"/>
      <c r="LGP215" s="29"/>
      <c r="LGQ215" s="29"/>
      <c r="LGR215" s="29"/>
      <c r="LGS215" s="29"/>
      <c r="LGT215" s="29"/>
      <c r="LGU215" s="29"/>
      <c r="LGV215" s="29"/>
      <c r="LGW215" s="29"/>
      <c r="LGX215" s="29"/>
      <c r="LGY215" s="29"/>
      <c r="LGZ215" s="29"/>
      <c r="LHA215" s="29"/>
      <c r="LHB215" s="29"/>
      <c r="LHC215" s="29"/>
      <c r="LHD215" s="29"/>
      <c r="LHE215" s="29"/>
      <c r="LHF215" s="29"/>
      <c r="LHG215" s="29"/>
      <c r="LHH215" s="29"/>
      <c r="LHI215" s="29"/>
      <c r="LHJ215" s="29"/>
      <c r="LHK215" s="29"/>
      <c r="LHL215" s="29"/>
      <c r="LHM215" s="29"/>
      <c r="LHN215" s="29"/>
      <c r="LHO215" s="29"/>
      <c r="LHP215" s="29"/>
      <c r="LHQ215" s="29"/>
      <c r="LHR215" s="29"/>
      <c r="LHS215" s="29"/>
      <c r="LHT215" s="29"/>
      <c r="LHU215" s="29"/>
      <c r="LHV215" s="29"/>
      <c r="LHW215" s="29"/>
      <c r="LHX215" s="29"/>
      <c r="LHY215" s="29"/>
      <c r="LHZ215" s="29"/>
      <c r="LIA215" s="29"/>
      <c r="LIB215" s="29"/>
      <c r="LIC215" s="29"/>
      <c r="LID215" s="29"/>
      <c r="LIE215" s="29"/>
      <c r="LIF215" s="29"/>
      <c r="LIG215" s="29"/>
      <c r="LIH215" s="29"/>
      <c r="LII215" s="29"/>
      <c r="LIJ215" s="29"/>
      <c r="LIK215" s="29"/>
      <c r="LIL215" s="29"/>
      <c r="LIM215" s="29"/>
      <c r="LIN215" s="29"/>
      <c r="LIO215" s="29"/>
      <c r="LIP215" s="29"/>
      <c r="LIQ215" s="29"/>
      <c r="LIR215" s="29"/>
      <c r="LIS215" s="29"/>
      <c r="LIT215" s="29"/>
      <c r="LIU215" s="29"/>
      <c r="LIV215" s="29"/>
      <c r="LIW215" s="29"/>
      <c r="LIX215" s="29"/>
      <c r="LIY215" s="29"/>
      <c r="LIZ215" s="29"/>
      <c r="LJA215" s="29"/>
      <c r="LJB215" s="29"/>
      <c r="LJC215" s="29"/>
      <c r="LJD215" s="29"/>
      <c r="LJE215" s="29"/>
      <c r="LJF215" s="29"/>
      <c r="LJG215" s="29"/>
      <c r="LJH215" s="29"/>
      <c r="LJI215" s="29"/>
      <c r="LJJ215" s="29"/>
      <c r="LJK215" s="29"/>
      <c r="LJL215" s="29"/>
      <c r="LJM215" s="29"/>
      <c r="LJN215" s="29"/>
      <c r="LJO215" s="29"/>
      <c r="LJP215" s="29"/>
      <c r="LJQ215" s="29"/>
      <c r="LJR215" s="29"/>
      <c r="LJS215" s="29"/>
      <c r="LJT215" s="29"/>
      <c r="LJU215" s="29"/>
      <c r="LJV215" s="29"/>
      <c r="LJW215" s="29"/>
      <c r="LJX215" s="29"/>
      <c r="LJY215" s="29"/>
      <c r="LJZ215" s="29"/>
      <c r="LKA215" s="29"/>
      <c r="LKB215" s="29"/>
      <c r="LKC215" s="29"/>
      <c r="LKD215" s="29"/>
      <c r="LKE215" s="29"/>
      <c r="LKF215" s="29"/>
      <c r="LKG215" s="29"/>
      <c r="LKH215" s="29"/>
      <c r="LKI215" s="29"/>
      <c r="LKJ215" s="29"/>
      <c r="LKK215" s="29"/>
      <c r="LKL215" s="29"/>
      <c r="LKM215" s="29"/>
      <c r="LKN215" s="29"/>
      <c r="LKO215" s="29"/>
      <c r="LKP215" s="29"/>
      <c r="LKQ215" s="29"/>
      <c r="LKR215" s="29"/>
      <c r="LKS215" s="29"/>
      <c r="LKT215" s="29"/>
      <c r="LKU215" s="29"/>
      <c r="LKV215" s="29"/>
      <c r="LKW215" s="29"/>
      <c r="LKX215" s="29"/>
      <c r="LKY215" s="29"/>
      <c r="LKZ215" s="29"/>
      <c r="LLA215" s="29"/>
      <c r="LLB215" s="29"/>
      <c r="LLC215" s="29"/>
      <c r="LLD215" s="29"/>
      <c r="LLE215" s="29"/>
      <c r="LLF215" s="29"/>
      <c r="LLG215" s="29"/>
      <c r="LLH215" s="29"/>
      <c r="LLI215" s="29"/>
      <c r="LLJ215" s="29"/>
      <c r="LLK215" s="29"/>
      <c r="LLL215" s="29"/>
      <c r="LLM215" s="29"/>
      <c r="LLN215" s="29"/>
      <c r="LLO215" s="29"/>
      <c r="LLP215" s="29"/>
      <c r="LLQ215" s="29"/>
      <c r="LLR215" s="29"/>
      <c r="LLS215" s="29"/>
      <c r="LLT215" s="29"/>
      <c r="LLU215" s="29"/>
      <c r="LLV215" s="29"/>
      <c r="LLW215" s="29"/>
      <c r="LLX215" s="29"/>
      <c r="LLY215" s="29"/>
      <c r="LLZ215" s="29"/>
      <c r="LMA215" s="29"/>
      <c r="LMB215" s="29"/>
      <c r="LMC215" s="29"/>
      <c r="LMD215" s="29"/>
      <c r="LME215" s="29"/>
      <c r="LMF215" s="29"/>
      <c r="LMG215" s="29"/>
      <c r="LMH215" s="29"/>
      <c r="LMI215" s="29"/>
      <c r="LMJ215" s="29"/>
      <c r="LMK215" s="29"/>
      <c r="LML215" s="29"/>
      <c r="LMM215" s="29"/>
      <c r="LMN215" s="29"/>
      <c r="LMO215" s="29"/>
      <c r="LMP215" s="29"/>
      <c r="LMQ215" s="29"/>
      <c r="LMR215" s="29"/>
      <c r="LMS215" s="29"/>
      <c r="LMT215" s="29"/>
      <c r="LMU215" s="29"/>
      <c r="LMV215" s="29"/>
      <c r="LMW215" s="29"/>
      <c r="LMX215" s="29"/>
      <c r="LMY215" s="29"/>
      <c r="LMZ215" s="29"/>
      <c r="LNA215" s="29"/>
      <c r="LNB215" s="29"/>
      <c r="LNC215" s="29"/>
      <c r="LND215" s="29"/>
      <c r="LNE215" s="29"/>
      <c r="LNF215" s="29"/>
      <c r="LNG215" s="29"/>
      <c r="LNH215" s="29"/>
      <c r="LNI215" s="29"/>
      <c r="LNJ215" s="29"/>
      <c r="LNK215" s="29"/>
      <c r="LNL215" s="29"/>
      <c r="LNM215" s="29"/>
      <c r="LNN215" s="29"/>
      <c r="LNO215" s="29"/>
      <c r="LNP215" s="29"/>
      <c r="LNQ215" s="29"/>
      <c r="LNR215" s="29"/>
      <c r="LNS215" s="29"/>
      <c r="LNT215" s="29"/>
      <c r="LNU215" s="29"/>
      <c r="LNV215" s="29"/>
      <c r="LNW215" s="29"/>
      <c r="LNX215" s="29"/>
      <c r="LNY215" s="29"/>
      <c r="LNZ215" s="29"/>
      <c r="LOA215" s="29"/>
      <c r="LOB215" s="29"/>
      <c r="LOC215" s="29"/>
      <c r="LOD215" s="29"/>
      <c r="LOE215" s="29"/>
      <c r="LOF215" s="29"/>
      <c r="LOG215" s="29"/>
      <c r="LOH215" s="29"/>
      <c r="LOI215" s="29"/>
      <c r="LOJ215" s="29"/>
      <c r="LOK215" s="29"/>
      <c r="LOL215" s="29"/>
      <c r="LOM215" s="29"/>
      <c r="LON215" s="29"/>
      <c r="LOO215" s="29"/>
      <c r="LOP215" s="29"/>
      <c r="LOQ215" s="29"/>
      <c r="LOR215" s="29"/>
      <c r="LOS215" s="29"/>
      <c r="LOT215" s="29"/>
      <c r="LOU215" s="29"/>
      <c r="LOV215" s="29"/>
      <c r="LOW215" s="29"/>
      <c r="LOX215" s="29"/>
      <c r="LOY215" s="29"/>
      <c r="LOZ215" s="29"/>
      <c r="LPA215" s="29"/>
      <c r="LPB215" s="29"/>
      <c r="LPC215" s="29"/>
      <c r="LPD215" s="29"/>
      <c r="LPE215" s="29"/>
      <c r="LPF215" s="29"/>
      <c r="LPG215" s="29"/>
      <c r="LPH215" s="29"/>
      <c r="LPI215" s="29"/>
      <c r="LPJ215" s="29"/>
      <c r="LPK215" s="29"/>
      <c r="LPL215" s="29"/>
      <c r="LPM215" s="29"/>
      <c r="LPN215" s="29"/>
      <c r="LPO215" s="29"/>
      <c r="LPP215" s="29"/>
      <c r="LPQ215" s="29"/>
      <c r="LPR215" s="29"/>
      <c r="LPS215" s="29"/>
      <c r="LPT215" s="29"/>
      <c r="LPU215" s="29"/>
      <c r="LPV215" s="29"/>
      <c r="LPW215" s="29"/>
      <c r="LPX215" s="29"/>
      <c r="LPY215" s="29"/>
      <c r="LPZ215" s="29"/>
      <c r="LQA215" s="29"/>
      <c r="LQB215" s="29"/>
      <c r="LQC215" s="29"/>
      <c r="LQD215" s="29"/>
      <c r="LQE215" s="29"/>
      <c r="LQF215" s="29"/>
      <c r="LQG215" s="29"/>
      <c r="LQH215" s="29"/>
      <c r="LQI215" s="29"/>
      <c r="LQJ215" s="29"/>
      <c r="LQK215" s="29"/>
      <c r="LQL215" s="29"/>
      <c r="LQM215" s="29"/>
      <c r="LQN215" s="29"/>
      <c r="LQO215" s="29"/>
      <c r="LQP215" s="29"/>
      <c r="LQQ215" s="29"/>
      <c r="LQR215" s="29"/>
      <c r="LQS215" s="29"/>
      <c r="LQT215" s="29"/>
      <c r="LQU215" s="29"/>
      <c r="LQV215" s="29"/>
      <c r="LQW215" s="29"/>
      <c r="LQX215" s="29"/>
      <c r="LQY215" s="29"/>
      <c r="LQZ215" s="29"/>
      <c r="LRA215" s="29"/>
      <c r="LRB215" s="29"/>
      <c r="LRC215" s="29"/>
      <c r="LRD215" s="29"/>
      <c r="LRE215" s="29"/>
      <c r="LRF215" s="29"/>
      <c r="LRG215" s="29"/>
      <c r="LRH215" s="29"/>
      <c r="LRI215" s="29"/>
      <c r="LRJ215" s="29"/>
      <c r="LRK215" s="29"/>
      <c r="LRL215" s="29"/>
      <c r="LRM215" s="29"/>
      <c r="LRN215" s="29"/>
      <c r="LRO215" s="29"/>
      <c r="LRP215" s="29"/>
      <c r="LRQ215" s="29"/>
      <c r="LRR215" s="29"/>
      <c r="LRS215" s="29"/>
      <c r="LRT215" s="29"/>
      <c r="LRU215" s="29"/>
      <c r="LRV215" s="29"/>
      <c r="LRW215" s="29"/>
      <c r="LRX215" s="29"/>
      <c r="LRY215" s="29"/>
      <c r="LRZ215" s="29"/>
      <c r="LSA215" s="29"/>
      <c r="LSB215" s="29"/>
      <c r="LSC215" s="29"/>
      <c r="LSD215" s="29"/>
      <c r="LSE215" s="29"/>
      <c r="LSF215" s="29"/>
      <c r="LSG215" s="29"/>
      <c r="LSH215" s="29"/>
      <c r="LSI215" s="29"/>
      <c r="LSJ215" s="29"/>
      <c r="LSK215" s="29"/>
      <c r="LSL215" s="29"/>
      <c r="LSM215" s="29"/>
      <c r="LSN215" s="29"/>
      <c r="LSO215" s="29"/>
      <c r="LSP215" s="29"/>
      <c r="LSQ215" s="29"/>
      <c r="LSR215" s="29"/>
      <c r="LSS215" s="29"/>
      <c r="LST215" s="29"/>
      <c r="LSU215" s="29"/>
      <c r="LSV215" s="29"/>
      <c r="LSW215" s="29"/>
      <c r="LSX215" s="29"/>
      <c r="LSY215" s="29"/>
      <c r="LSZ215" s="29"/>
      <c r="LTA215" s="29"/>
      <c r="LTB215" s="29"/>
      <c r="LTC215" s="29"/>
      <c r="LTD215" s="29"/>
      <c r="LTE215" s="29"/>
      <c r="LTF215" s="29"/>
      <c r="LTG215" s="29"/>
      <c r="LTH215" s="29"/>
      <c r="LTI215" s="29"/>
      <c r="LTJ215" s="29"/>
      <c r="LTK215" s="29"/>
      <c r="LTL215" s="29"/>
      <c r="LTM215" s="29"/>
      <c r="LTN215" s="29"/>
      <c r="LTO215" s="29"/>
      <c r="LTP215" s="29"/>
      <c r="LTQ215" s="29"/>
      <c r="LTR215" s="29"/>
      <c r="LTS215" s="29"/>
      <c r="LTT215" s="29"/>
      <c r="LTU215" s="29"/>
      <c r="LTV215" s="29"/>
      <c r="LTW215" s="29"/>
      <c r="LTX215" s="29"/>
      <c r="LTY215" s="29"/>
      <c r="LTZ215" s="29"/>
      <c r="LUA215" s="29"/>
      <c r="LUB215" s="29"/>
      <c r="LUC215" s="29"/>
      <c r="LUD215" s="29"/>
      <c r="LUE215" s="29"/>
      <c r="LUF215" s="29"/>
      <c r="LUG215" s="29"/>
      <c r="LUH215" s="29"/>
      <c r="LUI215" s="29"/>
      <c r="LUJ215" s="29"/>
      <c r="LUK215" s="29"/>
      <c r="LUL215" s="29"/>
      <c r="LUM215" s="29"/>
      <c r="LUN215" s="29"/>
      <c r="LUO215" s="29"/>
      <c r="LUP215" s="29"/>
      <c r="LUQ215" s="29"/>
      <c r="LUR215" s="29"/>
      <c r="LUS215" s="29"/>
      <c r="LUT215" s="29"/>
      <c r="LUU215" s="29"/>
      <c r="LUV215" s="29"/>
      <c r="LUW215" s="29"/>
      <c r="LUX215" s="29"/>
      <c r="LUY215" s="29"/>
      <c r="LUZ215" s="29"/>
      <c r="LVA215" s="29"/>
      <c r="LVB215" s="29"/>
      <c r="LVC215" s="29"/>
      <c r="LVD215" s="29"/>
      <c r="LVE215" s="29"/>
      <c r="LVF215" s="29"/>
      <c r="LVG215" s="29"/>
      <c r="LVH215" s="29"/>
      <c r="LVI215" s="29"/>
      <c r="LVJ215" s="29"/>
      <c r="LVK215" s="29"/>
      <c r="LVL215" s="29"/>
      <c r="LVM215" s="29"/>
      <c r="LVN215" s="29"/>
      <c r="LVO215" s="29"/>
      <c r="LVP215" s="29"/>
      <c r="LVQ215" s="29"/>
      <c r="LVR215" s="29"/>
      <c r="LVS215" s="29"/>
      <c r="LVT215" s="29"/>
      <c r="LVU215" s="29"/>
      <c r="LVV215" s="29"/>
      <c r="LVW215" s="29"/>
      <c r="LVX215" s="29"/>
      <c r="LVY215" s="29"/>
      <c r="LVZ215" s="29"/>
      <c r="LWA215" s="29"/>
      <c r="LWB215" s="29"/>
      <c r="LWC215" s="29"/>
      <c r="LWD215" s="29"/>
      <c r="LWE215" s="29"/>
      <c r="LWF215" s="29"/>
      <c r="LWG215" s="29"/>
      <c r="LWH215" s="29"/>
      <c r="LWI215" s="29"/>
      <c r="LWJ215" s="29"/>
      <c r="LWK215" s="29"/>
      <c r="LWL215" s="29"/>
      <c r="LWM215" s="29"/>
      <c r="LWN215" s="29"/>
      <c r="LWO215" s="29"/>
      <c r="LWP215" s="29"/>
      <c r="LWQ215" s="29"/>
      <c r="LWR215" s="29"/>
      <c r="LWS215" s="29"/>
      <c r="LWT215" s="29"/>
      <c r="LWU215" s="29"/>
      <c r="LWV215" s="29"/>
      <c r="LWW215" s="29"/>
      <c r="LWX215" s="29"/>
      <c r="LWY215" s="29"/>
      <c r="LWZ215" s="29"/>
      <c r="LXA215" s="29"/>
      <c r="LXB215" s="29"/>
      <c r="LXC215" s="29"/>
      <c r="LXD215" s="29"/>
      <c r="LXE215" s="29"/>
      <c r="LXF215" s="29"/>
      <c r="LXG215" s="29"/>
      <c r="LXH215" s="29"/>
      <c r="LXI215" s="29"/>
      <c r="LXJ215" s="29"/>
      <c r="LXK215" s="29"/>
      <c r="LXL215" s="29"/>
      <c r="LXM215" s="29"/>
      <c r="LXN215" s="29"/>
      <c r="LXO215" s="29"/>
      <c r="LXP215" s="29"/>
      <c r="LXQ215" s="29"/>
      <c r="LXR215" s="29"/>
      <c r="LXS215" s="29"/>
      <c r="LXT215" s="29"/>
      <c r="LXU215" s="29"/>
      <c r="LXV215" s="29"/>
      <c r="LXW215" s="29"/>
      <c r="LXX215" s="29"/>
      <c r="LXY215" s="29"/>
      <c r="LXZ215" s="29"/>
      <c r="LYA215" s="29"/>
      <c r="LYB215" s="29"/>
      <c r="LYC215" s="29"/>
      <c r="LYD215" s="29"/>
      <c r="LYE215" s="29"/>
      <c r="LYF215" s="29"/>
      <c r="LYG215" s="29"/>
      <c r="LYH215" s="29"/>
      <c r="LYI215" s="29"/>
      <c r="LYJ215" s="29"/>
      <c r="LYK215" s="29"/>
      <c r="LYL215" s="29"/>
      <c r="LYM215" s="29"/>
      <c r="LYN215" s="29"/>
      <c r="LYO215" s="29"/>
      <c r="LYP215" s="29"/>
      <c r="LYQ215" s="29"/>
      <c r="LYR215" s="29"/>
      <c r="LYS215" s="29"/>
      <c r="LYT215" s="29"/>
      <c r="LYU215" s="29"/>
      <c r="LYV215" s="29"/>
      <c r="LYW215" s="29"/>
      <c r="LYX215" s="29"/>
      <c r="LYY215" s="29"/>
      <c r="LYZ215" s="29"/>
      <c r="LZA215" s="29"/>
      <c r="LZB215" s="29"/>
      <c r="LZC215" s="29"/>
      <c r="LZD215" s="29"/>
      <c r="LZE215" s="29"/>
      <c r="LZF215" s="29"/>
      <c r="LZG215" s="29"/>
      <c r="LZH215" s="29"/>
      <c r="LZI215" s="29"/>
      <c r="LZJ215" s="29"/>
      <c r="LZK215" s="29"/>
      <c r="LZL215" s="29"/>
      <c r="LZM215" s="29"/>
      <c r="LZN215" s="29"/>
      <c r="LZO215" s="29"/>
      <c r="LZP215" s="29"/>
      <c r="LZQ215" s="29"/>
      <c r="LZR215" s="29"/>
      <c r="LZS215" s="29"/>
      <c r="LZT215" s="29"/>
      <c r="LZU215" s="29"/>
      <c r="LZV215" s="29"/>
      <c r="LZW215" s="29"/>
      <c r="LZX215" s="29"/>
      <c r="LZY215" s="29"/>
      <c r="LZZ215" s="29"/>
      <c r="MAA215" s="29"/>
      <c r="MAB215" s="29"/>
      <c r="MAC215" s="29"/>
      <c r="MAD215" s="29"/>
      <c r="MAE215" s="29"/>
      <c r="MAF215" s="29"/>
      <c r="MAG215" s="29"/>
      <c r="MAH215" s="29"/>
      <c r="MAI215" s="29"/>
      <c r="MAJ215" s="29"/>
      <c r="MAK215" s="29"/>
      <c r="MAL215" s="29"/>
      <c r="MAM215" s="29"/>
      <c r="MAN215" s="29"/>
      <c r="MAO215" s="29"/>
      <c r="MAP215" s="29"/>
      <c r="MAQ215" s="29"/>
      <c r="MAR215" s="29"/>
      <c r="MAS215" s="29"/>
      <c r="MAT215" s="29"/>
      <c r="MAU215" s="29"/>
      <c r="MAV215" s="29"/>
      <c r="MAW215" s="29"/>
      <c r="MAX215" s="29"/>
      <c r="MAY215" s="29"/>
      <c r="MAZ215" s="29"/>
      <c r="MBA215" s="29"/>
      <c r="MBB215" s="29"/>
      <c r="MBC215" s="29"/>
      <c r="MBD215" s="29"/>
      <c r="MBE215" s="29"/>
      <c r="MBF215" s="29"/>
      <c r="MBG215" s="29"/>
      <c r="MBH215" s="29"/>
      <c r="MBI215" s="29"/>
      <c r="MBJ215" s="29"/>
      <c r="MBK215" s="29"/>
      <c r="MBL215" s="29"/>
      <c r="MBM215" s="29"/>
      <c r="MBN215" s="29"/>
      <c r="MBO215" s="29"/>
      <c r="MBP215" s="29"/>
      <c r="MBQ215" s="29"/>
      <c r="MBR215" s="29"/>
      <c r="MBS215" s="29"/>
      <c r="MBT215" s="29"/>
      <c r="MBU215" s="29"/>
      <c r="MBV215" s="29"/>
      <c r="MBW215" s="29"/>
      <c r="MBX215" s="29"/>
      <c r="MBY215" s="29"/>
      <c r="MBZ215" s="29"/>
      <c r="MCA215" s="29"/>
      <c r="MCB215" s="29"/>
      <c r="MCC215" s="29"/>
      <c r="MCD215" s="29"/>
      <c r="MCE215" s="29"/>
      <c r="MCF215" s="29"/>
      <c r="MCG215" s="29"/>
      <c r="MCH215" s="29"/>
      <c r="MCI215" s="29"/>
      <c r="MCJ215" s="29"/>
      <c r="MCK215" s="29"/>
      <c r="MCL215" s="29"/>
      <c r="MCM215" s="29"/>
      <c r="MCN215" s="29"/>
      <c r="MCO215" s="29"/>
      <c r="MCP215" s="29"/>
      <c r="MCQ215" s="29"/>
      <c r="MCR215" s="29"/>
      <c r="MCS215" s="29"/>
      <c r="MCT215" s="29"/>
      <c r="MCU215" s="29"/>
      <c r="MCV215" s="29"/>
      <c r="MCW215" s="29"/>
      <c r="MCX215" s="29"/>
      <c r="MCY215" s="29"/>
      <c r="MCZ215" s="29"/>
      <c r="MDA215" s="29"/>
      <c r="MDB215" s="29"/>
      <c r="MDC215" s="29"/>
      <c r="MDD215" s="29"/>
      <c r="MDE215" s="29"/>
      <c r="MDF215" s="29"/>
      <c r="MDG215" s="29"/>
      <c r="MDH215" s="29"/>
      <c r="MDI215" s="29"/>
      <c r="MDJ215" s="29"/>
      <c r="MDK215" s="29"/>
      <c r="MDL215" s="29"/>
      <c r="MDM215" s="29"/>
      <c r="MDN215" s="29"/>
      <c r="MDO215" s="29"/>
      <c r="MDP215" s="29"/>
      <c r="MDQ215" s="29"/>
      <c r="MDR215" s="29"/>
      <c r="MDS215" s="29"/>
      <c r="MDT215" s="29"/>
      <c r="MDU215" s="29"/>
      <c r="MDV215" s="29"/>
      <c r="MDW215" s="29"/>
      <c r="MDX215" s="29"/>
      <c r="MDY215" s="29"/>
      <c r="MDZ215" s="29"/>
      <c r="MEA215" s="29"/>
      <c r="MEB215" s="29"/>
      <c r="MEC215" s="29"/>
      <c r="MED215" s="29"/>
      <c r="MEE215" s="29"/>
      <c r="MEF215" s="29"/>
      <c r="MEG215" s="29"/>
      <c r="MEH215" s="29"/>
      <c r="MEI215" s="29"/>
      <c r="MEJ215" s="29"/>
      <c r="MEK215" s="29"/>
      <c r="MEL215" s="29"/>
      <c r="MEM215" s="29"/>
      <c r="MEN215" s="29"/>
      <c r="MEO215" s="29"/>
      <c r="MEP215" s="29"/>
      <c r="MEQ215" s="29"/>
      <c r="MER215" s="29"/>
      <c r="MES215" s="29"/>
      <c r="MET215" s="29"/>
      <c r="MEU215" s="29"/>
      <c r="MEV215" s="29"/>
      <c r="MEW215" s="29"/>
      <c r="MEX215" s="29"/>
      <c r="MEY215" s="29"/>
      <c r="MEZ215" s="29"/>
      <c r="MFA215" s="29"/>
      <c r="MFB215" s="29"/>
      <c r="MFC215" s="29"/>
      <c r="MFD215" s="29"/>
      <c r="MFE215" s="29"/>
      <c r="MFF215" s="29"/>
      <c r="MFG215" s="29"/>
      <c r="MFH215" s="29"/>
      <c r="MFI215" s="29"/>
      <c r="MFJ215" s="29"/>
      <c r="MFK215" s="29"/>
      <c r="MFL215" s="29"/>
      <c r="MFM215" s="29"/>
      <c r="MFN215" s="29"/>
      <c r="MFO215" s="29"/>
      <c r="MFP215" s="29"/>
      <c r="MFQ215" s="29"/>
      <c r="MFR215" s="29"/>
      <c r="MFS215" s="29"/>
      <c r="MFT215" s="29"/>
      <c r="MFU215" s="29"/>
      <c r="MFV215" s="29"/>
      <c r="MFW215" s="29"/>
      <c r="MFX215" s="29"/>
      <c r="MFY215" s="29"/>
      <c r="MFZ215" s="29"/>
      <c r="MGA215" s="29"/>
      <c r="MGB215" s="29"/>
      <c r="MGC215" s="29"/>
      <c r="MGD215" s="29"/>
      <c r="MGE215" s="29"/>
      <c r="MGF215" s="29"/>
      <c r="MGG215" s="29"/>
      <c r="MGH215" s="29"/>
      <c r="MGI215" s="29"/>
      <c r="MGJ215" s="29"/>
      <c r="MGK215" s="29"/>
      <c r="MGL215" s="29"/>
      <c r="MGM215" s="29"/>
      <c r="MGN215" s="29"/>
      <c r="MGO215" s="29"/>
      <c r="MGP215" s="29"/>
      <c r="MGQ215" s="29"/>
      <c r="MGR215" s="29"/>
      <c r="MGS215" s="29"/>
      <c r="MGT215" s="29"/>
      <c r="MGU215" s="29"/>
      <c r="MGV215" s="29"/>
      <c r="MGW215" s="29"/>
      <c r="MGX215" s="29"/>
      <c r="MGY215" s="29"/>
      <c r="MGZ215" s="29"/>
      <c r="MHA215" s="29"/>
      <c r="MHB215" s="29"/>
      <c r="MHC215" s="29"/>
      <c r="MHD215" s="29"/>
      <c r="MHE215" s="29"/>
      <c r="MHF215" s="29"/>
      <c r="MHG215" s="29"/>
      <c r="MHH215" s="29"/>
      <c r="MHI215" s="29"/>
      <c r="MHJ215" s="29"/>
      <c r="MHK215" s="29"/>
      <c r="MHL215" s="29"/>
      <c r="MHM215" s="29"/>
      <c r="MHN215" s="29"/>
      <c r="MHO215" s="29"/>
      <c r="MHP215" s="29"/>
      <c r="MHQ215" s="29"/>
      <c r="MHR215" s="29"/>
      <c r="MHS215" s="29"/>
      <c r="MHT215" s="29"/>
      <c r="MHU215" s="29"/>
      <c r="MHV215" s="29"/>
      <c r="MHW215" s="29"/>
      <c r="MHX215" s="29"/>
      <c r="MHY215" s="29"/>
      <c r="MHZ215" s="29"/>
      <c r="MIA215" s="29"/>
      <c r="MIB215" s="29"/>
      <c r="MIC215" s="29"/>
      <c r="MID215" s="29"/>
      <c r="MIE215" s="29"/>
      <c r="MIF215" s="29"/>
      <c r="MIG215" s="29"/>
      <c r="MIH215" s="29"/>
      <c r="MII215" s="29"/>
      <c r="MIJ215" s="29"/>
      <c r="MIK215" s="29"/>
      <c r="MIL215" s="29"/>
      <c r="MIM215" s="29"/>
      <c r="MIN215" s="29"/>
      <c r="MIO215" s="29"/>
      <c r="MIP215" s="29"/>
      <c r="MIQ215" s="29"/>
      <c r="MIR215" s="29"/>
      <c r="MIS215" s="29"/>
      <c r="MIT215" s="29"/>
      <c r="MIU215" s="29"/>
      <c r="MIV215" s="29"/>
      <c r="MIW215" s="29"/>
      <c r="MIX215" s="29"/>
      <c r="MIY215" s="29"/>
      <c r="MIZ215" s="29"/>
      <c r="MJA215" s="29"/>
      <c r="MJB215" s="29"/>
      <c r="MJC215" s="29"/>
      <c r="MJD215" s="29"/>
      <c r="MJE215" s="29"/>
      <c r="MJF215" s="29"/>
      <c r="MJG215" s="29"/>
      <c r="MJH215" s="29"/>
      <c r="MJI215" s="29"/>
      <c r="MJJ215" s="29"/>
      <c r="MJK215" s="29"/>
      <c r="MJL215" s="29"/>
      <c r="MJM215" s="29"/>
      <c r="MJN215" s="29"/>
      <c r="MJO215" s="29"/>
      <c r="MJP215" s="29"/>
      <c r="MJQ215" s="29"/>
      <c r="MJR215" s="29"/>
      <c r="MJS215" s="29"/>
      <c r="MJT215" s="29"/>
      <c r="MJU215" s="29"/>
      <c r="MJV215" s="29"/>
      <c r="MJW215" s="29"/>
      <c r="MJX215" s="29"/>
      <c r="MJY215" s="29"/>
      <c r="MJZ215" s="29"/>
      <c r="MKA215" s="29"/>
      <c r="MKB215" s="29"/>
      <c r="MKC215" s="29"/>
      <c r="MKD215" s="29"/>
      <c r="MKE215" s="29"/>
      <c r="MKF215" s="29"/>
      <c r="MKG215" s="29"/>
      <c r="MKH215" s="29"/>
      <c r="MKI215" s="29"/>
      <c r="MKJ215" s="29"/>
      <c r="MKK215" s="29"/>
      <c r="MKL215" s="29"/>
      <c r="MKM215" s="29"/>
      <c r="MKN215" s="29"/>
      <c r="MKO215" s="29"/>
      <c r="MKP215" s="29"/>
      <c r="MKQ215" s="29"/>
      <c r="MKR215" s="29"/>
      <c r="MKS215" s="29"/>
      <c r="MKT215" s="29"/>
      <c r="MKU215" s="29"/>
      <c r="MKV215" s="29"/>
      <c r="MKW215" s="29"/>
      <c r="MKX215" s="29"/>
      <c r="MKY215" s="29"/>
      <c r="MKZ215" s="29"/>
      <c r="MLA215" s="29"/>
      <c r="MLB215" s="29"/>
      <c r="MLC215" s="29"/>
      <c r="MLD215" s="29"/>
      <c r="MLE215" s="29"/>
      <c r="MLF215" s="29"/>
      <c r="MLG215" s="29"/>
      <c r="MLH215" s="29"/>
      <c r="MLI215" s="29"/>
      <c r="MLJ215" s="29"/>
      <c r="MLK215" s="29"/>
      <c r="MLL215" s="29"/>
      <c r="MLM215" s="29"/>
      <c r="MLN215" s="29"/>
      <c r="MLO215" s="29"/>
      <c r="MLP215" s="29"/>
      <c r="MLQ215" s="29"/>
      <c r="MLR215" s="29"/>
      <c r="MLS215" s="29"/>
      <c r="MLT215" s="29"/>
      <c r="MLU215" s="29"/>
      <c r="MLV215" s="29"/>
      <c r="MLW215" s="29"/>
      <c r="MLX215" s="29"/>
      <c r="MLY215" s="29"/>
      <c r="MLZ215" s="29"/>
      <c r="MMA215" s="29"/>
      <c r="MMB215" s="29"/>
      <c r="MMC215" s="29"/>
      <c r="MMD215" s="29"/>
      <c r="MME215" s="29"/>
      <c r="MMF215" s="29"/>
      <c r="MMG215" s="29"/>
      <c r="MMH215" s="29"/>
      <c r="MMI215" s="29"/>
      <c r="MMJ215" s="29"/>
      <c r="MMK215" s="29"/>
      <c r="MML215" s="29"/>
      <c r="MMM215" s="29"/>
      <c r="MMN215" s="29"/>
      <c r="MMO215" s="29"/>
      <c r="MMP215" s="29"/>
      <c r="MMQ215" s="29"/>
      <c r="MMR215" s="29"/>
      <c r="MMS215" s="29"/>
      <c r="MMT215" s="29"/>
      <c r="MMU215" s="29"/>
      <c r="MMV215" s="29"/>
      <c r="MMW215" s="29"/>
      <c r="MMX215" s="29"/>
      <c r="MMY215" s="29"/>
      <c r="MMZ215" s="29"/>
      <c r="MNA215" s="29"/>
      <c r="MNB215" s="29"/>
      <c r="MNC215" s="29"/>
      <c r="MND215" s="29"/>
      <c r="MNE215" s="29"/>
      <c r="MNF215" s="29"/>
      <c r="MNG215" s="29"/>
      <c r="MNH215" s="29"/>
      <c r="MNI215" s="29"/>
      <c r="MNJ215" s="29"/>
      <c r="MNK215" s="29"/>
      <c r="MNL215" s="29"/>
      <c r="MNM215" s="29"/>
      <c r="MNN215" s="29"/>
      <c r="MNO215" s="29"/>
      <c r="MNP215" s="29"/>
      <c r="MNQ215" s="29"/>
      <c r="MNR215" s="29"/>
      <c r="MNS215" s="29"/>
      <c r="MNT215" s="29"/>
      <c r="MNU215" s="29"/>
      <c r="MNV215" s="29"/>
      <c r="MNW215" s="29"/>
      <c r="MNX215" s="29"/>
      <c r="MNY215" s="29"/>
      <c r="MNZ215" s="29"/>
      <c r="MOA215" s="29"/>
      <c r="MOB215" s="29"/>
      <c r="MOC215" s="29"/>
      <c r="MOD215" s="29"/>
      <c r="MOE215" s="29"/>
      <c r="MOF215" s="29"/>
      <c r="MOG215" s="29"/>
      <c r="MOH215" s="29"/>
      <c r="MOI215" s="29"/>
      <c r="MOJ215" s="29"/>
      <c r="MOK215" s="29"/>
      <c r="MOL215" s="29"/>
      <c r="MOM215" s="29"/>
      <c r="MON215" s="29"/>
      <c r="MOO215" s="29"/>
      <c r="MOP215" s="29"/>
      <c r="MOQ215" s="29"/>
      <c r="MOR215" s="29"/>
      <c r="MOS215" s="29"/>
      <c r="MOT215" s="29"/>
      <c r="MOU215" s="29"/>
      <c r="MOV215" s="29"/>
      <c r="MOW215" s="29"/>
      <c r="MOX215" s="29"/>
      <c r="MOY215" s="29"/>
      <c r="MOZ215" s="29"/>
      <c r="MPA215" s="29"/>
      <c r="MPB215" s="29"/>
      <c r="MPC215" s="29"/>
      <c r="MPD215" s="29"/>
      <c r="MPE215" s="29"/>
      <c r="MPF215" s="29"/>
      <c r="MPG215" s="29"/>
      <c r="MPH215" s="29"/>
      <c r="MPI215" s="29"/>
      <c r="MPJ215" s="29"/>
      <c r="MPK215" s="29"/>
      <c r="MPL215" s="29"/>
      <c r="MPM215" s="29"/>
      <c r="MPN215" s="29"/>
      <c r="MPO215" s="29"/>
      <c r="MPP215" s="29"/>
      <c r="MPQ215" s="29"/>
      <c r="MPR215" s="29"/>
      <c r="MPS215" s="29"/>
      <c r="MPT215" s="29"/>
      <c r="MPU215" s="29"/>
      <c r="MPV215" s="29"/>
      <c r="MPW215" s="29"/>
      <c r="MPX215" s="29"/>
      <c r="MPY215" s="29"/>
      <c r="MPZ215" s="29"/>
      <c r="MQA215" s="29"/>
      <c r="MQB215" s="29"/>
      <c r="MQC215" s="29"/>
      <c r="MQD215" s="29"/>
      <c r="MQE215" s="29"/>
      <c r="MQF215" s="29"/>
      <c r="MQG215" s="29"/>
      <c r="MQH215" s="29"/>
      <c r="MQI215" s="29"/>
      <c r="MQJ215" s="29"/>
      <c r="MQK215" s="29"/>
      <c r="MQL215" s="29"/>
      <c r="MQM215" s="29"/>
      <c r="MQN215" s="29"/>
      <c r="MQO215" s="29"/>
      <c r="MQP215" s="29"/>
      <c r="MQQ215" s="29"/>
      <c r="MQR215" s="29"/>
      <c r="MQS215" s="29"/>
      <c r="MQT215" s="29"/>
      <c r="MQU215" s="29"/>
      <c r="MQV215" s="29"/>
      <c r="MQW215" s="29"/>
      <c r="MQX215" s="29"/>
      <c r="MQY215" s="29"/>
      <c r="MQZ215" s="29"/>
      <c r="MRA215" s="29"/>
      <c r="MRB215" s="29"/>
      <c r="MRC215" s="29"/>
      <c r="MRD215" s="29"/>
      <c r="MRE215" s="29"/>
      <c r="MRF215" s="29"/>
      <c r="MRG215" s="29"/>
      <c r="MRH215" s="29"/>
      <c r="MRI215" s="29"/>
      <c r="MRJ215" s="29"/>
      <c r="MRK215" s="29"/>
      <c r="MRL215" s="29"/>
      <c r="MRM215" s="29"/>
      <c r="MRN215" s="29"/>
      <c r="MRO215" s="29"/>
      <c r="MRP215" s="29"/>
      <c r="MRQ215" s="29"/>
      <c r="MRR215" s="29"/>
      <c r="MRS215" s="29"/>
      <c r="MRT215" s="29"/>
      <c r="MRU215" s="29"/>
      <c r="MRV215" s="29"/>
      <c r="MRW215" s="29"/>
      <c r="MRX215" s="29"/>
      <c r="MRY215" s="29"/>
      <c r="MRZ215" s="29"/>
      <c r="MSA215" s="29"/>
      <c r="MSB215" s="29"/>
      <c r="MSC215" s="29"/>
      <c r="MSD215" s="29"/>
      <c r="MSE215" s="29"/>
      <c r="MSF215" s="29"/>
      <c r="MSG215" s="29"/>
      <c r="MSH215" s="29"/>
      <c r="MSI215" s="29"/>
      <c r="MSJ215" s="29"/>
      <c r="MSK215" s="29"/>
      <c r="MSL215" s="29"/>
      <c r="MSM215" s="29"/>
      <c r="MSN215" s="29"/>
      <c r="MSO215" s="29"/>
      <c r="MSP215" s="29"/>
      <c r="MSQ215" s="29"/>
      <c r="MSR215" s="29"/>
      <c r="MSS215" s="29"/>
      <c r="MST215" s="29"/>
      <c r="MSU215" s="29"/>
      <c r="MSV215" s="29"/>
      <c r="MSW215" s="29"/>
      <c r="MSX215" s="29"/>
      <c r="MSY215" s="29"/>
      <c r="MSZ215" s="29"/>
      <c r="MTA215" s="29"/>
      <c r="MTB215" s="29"/>
      <c r="MTC215" s="29"/>
      <c r="MTD215" s="29"/>
      <c r="MTE215" s="29"/>
      <c r="MTF215" s="29"/>
      <c r="MTG215" s="29"/>
      <c r="MTH215" s="29"/>
      <c r="MTI215" s="29"/>
      <c r="MTJ215" s="29"/>
      <c r="MTK215" s="29"/>
      <c r="MTL215" s="29"/>
      <c r="MTM215" s="29"/>
      <c r="MTN215" s="29"/>
      <c r="MTO215" s="29"/>
      <c r="MTP215" s="29"/>
      <c r="MTQ215" s="29"/>
      <c r="MTR215" s="29"/>
      <c r="MTS215" s="29"/>
      <c r="MTT215" s="29"/>
      <c r="MTU215" s="29"/>
      <c r="MTV215" s="29"/>
      <c r="MTW215" s="29"/>
      <c r="MTX215" s="29"/>
      <c r="MTY215" s="29"/>
      <c r="MTZ215" s="29"/>
      <c r="MUA215" s="29"/>
      <c r="MUB215" s="29"/>
      <c r="MUC215" s="29"/>
      <c r="MUD215" s="29"/>
      <c r="MUE215" s="29"/>
      <c r="MUF215" s="29"/>
      <c r="MUG215" s="29"/>
      <c r="MUH215" s="29"/>
      <c r="MUI215" s="29"/>
      <c r="MUJ215" s="29"/>
      <c r="MUK215" s="29"/>
      <c r="MUL215" s="29"/>
      <c r="MUM215" s="29"/>
      <c r="MUN215" s="29"/>
      <c r="MUO215" s="29"/>
      <c r="MUP215" s="29"/>
      <c r="MUQ215" s="29"/>
      <c r="MUR215" s="29"/>
      <c r="MUS215" s="29"/>
      <c r="MUT215" s="29"/>
      <c r="MUU215" s="29"/>
      <c r="MUV215" s="29"/>
      <c r="MUW215" s="29"/>
      <c r="MUX215" s="29"/>
      <c r="MUY215" s="29"/>
      <c r="MUZ215" s="29"/>
      <c r="MVA215" s="29"/>
      <c r="MVB215" s="29"/>
      <c r="MVC215" s="29"/>
      <c r="MVD215" s="29"/>
      <c r="MVE215" s="29"/>
      <c r="MVF215" s="29"/>
      <c r="MVG215" s="29"/>
      <c r="MVH215" s="29"/>
      <c r="MVI215" s="29"/>
      <c r="MVJ215" s="29"/>
      <c r="MVK215" s="29"/>
      <c r="MVL215" s="29"/>
      <c r="MVM215" s="29"/>
      <c r="MVN215" s="29"/>
      <c r="MVO215" s="29"/>
      <c r="MVP215" s="29"/>
      <c r="MVQ215" s="29"/>
      <c r="MVR215" s="29"/>
      <c r="MVS215" s="29"/>
      <c r="MVT215" s="29"/>
      <c r="MVU215" s="29"/>
      <c r="MVV215" s="29"/>
      <c r="MVW215" s="29"/>
      <c r="MVX215" s="29"/>
      <c r="MVY215" s="29"/>
      <c r="MVZ215" s="29"/>
      <c r="MWA215" s="29"/>
      <c r="MWB215" s="29"/>
      <c r="MWC215" s="29"/>
      <c r="MWD215" s="29"/>
      <c r="MWE215" s="29"/>
      <c r="MWF215" s="29"/>
      <c r="MWG215" s="29"/>
      <c r="MWH215" s="29"/>
      <c r="MWI215" s="29"/>
      <c r="MWJ215" s="29"/>
      <c r="MWK215" s="29"/>
      <c r="MWL215" s="29"/>
      <c r="MWM215" s="29"/>
      <c r="MWN215" s="29"/>
      <c r="MWO215" s="29"/>
      <c r="MWP215" s="29"/>
      <c r="MWQ215" s="29"/>
      <c r="MWR215" s="29"/>
      <c r="MWS215" s="29"/>
      <c r="MWT215" s="29"/>
      <c r="MWU215" s="29"/>
      <c r="MWV215" s="29"/>
      <c r="MWW215" s="29"/>
      <c r="MWX215" s="29"/>
      <c r="MWY215" s="29"/>
      <c r="MWZ215" s="29"/>
      <c r="MXA215" s="29"/>
      <c r="MXB215" s="29"/>
      <c r="MXC215" s="29"/>
      <c r="MXD215" s="29"/>
      <c r="MXE215" s="29"/>
      <c r="MXF215" s="29"/>
      <c r="MXG215" s="29"/>
      <c r="MXH215" s="29"/>
      <c r="MXI215" s="29"/>
      <c r="MXJ215" s="29"/>
      <c r="MXK215" s="29"/>
      <c r="MXL215" s="29"/>
      <c r="MXM215" s="29"/>
      <c r="MXN215" s="29"/>
      <c r="MXO215" s="29"/>
      <c r="MXP215" s="29"/>
      <c r="MXQ215" s="29"/>
      <c r="MXR215" s="29"/>
      <c r="MXS215" s="29"/>
      <c r="MXT215" s="29"/>
      <c r="MXU215" s="29"/>
      <c r="MXV215" s="29"/>
      <c r="MXW215" s="29"/>
      <c r="MXX215" s="29"/>
      <c r="MXY215" s="29"/>
      <c r="MXZ215" s="29"/>
      <c r="MYA215" s="29"/>
      <c r="MYB215" s="29"/>
      <c r="MYC215" s="29"/>
      <c r="MYD215" s="29"/>
      <c r="MYE215" s="29"/>
      <c r="MYF215" s="29"/>
      <c r="MYG215" s="29"/>
      <c r="MYH215" s="29"/>
      <c r="MYI215" s="29"/>
      <c r="MYJ215" s="29"/>
      <c r="MYK215" s="29"/>
      <c r="MYL215" s="29"/>
      <c r="MYM215" s="29"/>
      <c r="MYN215" s="29"/>
      <c r="MYO215" s="29"/>
      <c r="MYP215" s="29"/>
      <c r="MYQ215" s="29"/>
      <c r="MYR215" s="29"/>
      <c r="MYS215" s="29"/>
      <c r="MYT215" s="29"/>
      <c r="MYU215" s="29"/>
      <c r="MYV215" s="29"/>
      <c r="MYW215" s="29"/>
      <c r="MYX215" s="29"/>
      <c r="MYY215" s="29"/>
      <c r="MYZ215" s="29"/>
      <c r="MZA215" s="29"/>
      <c r="MZB215" s="29"/>
      <c r="MZC215" s="29"/>
      <c r="MZD215" s="29"/>
      <c r="MZE215" s="29"/>
      <c r="MZF215" s="29"/>
      <c r="MZG215" s="29"/>
      <c r="MZH215" s="29"/>
      <c r="MZI215" s="29"/>
      <c r="MZJ215" s="29"/>
      <c r="MZK215" s="29"/>
      <c r="MZL215" s="29"/>
      <c r="MZM215" s="29"/>
      <c r="MZN215" s="29"/>
      <c r="MZO215" s="29"/>
      <c r="MZP215" s="29"/>
      <c r="MZQ215" s="29"/>
      <c r="MZR215" s="29"/>
      <c r="MZS215" s="29"/>
      <c r="MZT215" s="29"/>
      <c r="MZU215" s="29"/>
      <c r="MZV215" s="29"/>
      <c r="MZW215" s="29"/>
      <c r="MZX215" s="29"/>
      <c r="MZY215" s="29"/>
      <c r="MZZ215" s="29"/>
      <c r="NAA215" s="29"/>
      <c r="NAB215" s="29"/>
      <c r="NAC215" s="29"/>
      <c r="NAD215" s="29"/>
      <c r="NAE215" s="29"/>
      <c r="NAF215" s="29"/>
      <c r="NAG215" s="29"/>
      <c r="NAH215" s="29"/>
      <c r="NAI215" s="29"/>
      <c r="NAJ215" s="29"/>
      <c r="NAK215" s="29"/>
      <c r="NAL215" s="29"/>
      <c r="NAM215" s="29"/>
      <c r="NAN215" s="29"/>
      <c r="NAO215" s="29"/>
      <c r="NAP215" s="29"/>
      <c r="NAQ215" s="29"/>
      <c r="NAR215" s="29"/>
      <c r="NAS215" s="29"/>
      <c r="NAT215" s="29"/>
      <c r="NAU215" s="29"/>
      <c r="NAV215" s="29"/>
      <c r="NAW215" s="29"/>
      <c r="NAX215" s="29"/>
      <c r="NAY215" s="29"/>
      <c r="NAZ215" s="29"/>
      <c r="NBA215" s="29"/>
      <c r="NBB215" s="29"/>
      <c r="NBC215" s="29"/>
      <c r="NBD215" s="29"/>
      <c r="NBE215" s="29"/>
      <c r="NBF215" s="29"/>
      <c r="NBG215" s="29"/>
      <c r="NBH215" s="29"/>
      <c r="NBI215" s="29"/>
      <c r="NBJ215" s="29"/>
      <c r="NBK215" s="29"/>
      <c r="NBL215" s="29"/>
      <c r="NBM215" s="29"/>
      <c r="NBN215" s="29"/>
      <c r="NBO215" s="29"/>
      <c r="NBP215" s="29"/>
      <c r="NBQ215" s="29"/>
      <c r="NBR215" s="29"/>
      <c r="NBS215" s="29"/>
      <c r="NBT215" s="29"/>
      <c r="NBU215" s="29"/>
      <c r="NBV215" s="29"/>
      <c r="NBW215" s="29"/>
      <c r="NBX215" s="29"/>
      <c r="NBY215" s="29"/>
      <c r="NBZ215" s="29"/>
      <c r="NCA215" s="29"/>
      <c r="NCB215" s="29"/>
      <c r="NCC215" s="29"/>
      <c r="NCD215" s="29"/>
      <c r="NCE215" s="29"/>
      <c r="NCF215" s="29"/>
      <c r="NCG215" s="29"/>
      <c r="NCH215" s="29"/>
      <c r="NCI215" s="29"/>
      <c r="NCJ215" s="29"/>
      <c r="NCK215" s="29"/>
      <c r="NCL215" s="29"/>
      <c r="NCM215" s="29"/>
      <c r="NCN215" s="29"/>
      <c r="NCO215" s="29"/>
      <c r="NCP215" s="29"/>
      <c r="NCQ215" s="29"/>
      <c r="NCR215" s="29"/>
      <c r="NCS215" s="29"/>
      <c r="NCT215" s="29"/>
      <c r="NCU215" s="29"/>
      <c r="NCV215" s="29"/>
      <c r="NCW215" s="29"/>
      <c r="NCX215" s="29"/>
      <c r="NCY215" s="29"/>
      <c r="NCZ215" s="29"/>
      <c r="NDA215" s="29"/>
      <c r="NDB215" s="29"/>
      <c r="NDC215" s="29"/>
      <c r="NDD215" s="29"/>
      <c r="NDE215" s="29"/>
      <c r="NDF215" s="29"/>
      <c r="NDG215" s="29"/>
      <c r="NDH215" s="29"/>
      <c r="NDI215" s="29"/>
      <c r="NDJ215" s="29"/>
      <c r="NDK215" s="29"/>
      <c r="NDL215" s="29"/>
      <c r="NDM215" s="29"/>
      <c r="NDN215" s="29"/>
      <c r="NDO215" s="29"/>
      <c r="NDP215" s="29"/>
      <c r="NDQ215" s="29"/>
      <c r="NDR215" s="29"/>
      <c r="NDS215" s="29"/>
      <c r="NDT215" s="29"/>
      <c r="NDU215" s="29"/>
      <c r="NDV215" s="29"/>
      <c r="NDW215" s="29"/>
      <c r="NDX215" s="29"/>
      <c r="NDY215" s="29"/>
      <c r="NDZ215" s="29"/>
      <c r="NEA215" s="29"/>
      <c r="NEB215" s="29"/>
      <c r="NEC215" s="29"/>
      <c r="NED215" s="29"/>
      <c r="NEE215" s="29"/>
      <c r="NEF215" s="29"/>
      <c r="NEG215" s="29"/>
      <c r="NEH215" s="29"/>
      <c r="NEI215" s="29"/>
      <c r="NEJ215" s="29"/>
      <c r="NEK215" s="29"/>
      <c r="NEL215" s="29"/>
      <c r="NEM215" s="29"/>
      <c r="NEN215" s="29"/>
      <c r="NEO215" s="29"/>
      <c r="NEP215" s="29"/>
      <c r="NEQ215" s="29"/>
      <c r="NER215" s="29"/>
      <c r="NES215" s="29"/>
      <c r="NET215" s="29"/>
      <c r="NEU215" s="29"/>
      <c r="NEV215" s="29"/>
      <c r="NEW215" s="29"/>
      <c r="NEX215" s="29"/>
      <c r="NEY215" s="29"/>
      <c r="NEZ215" s="29"/>
      <c r="NFA215" s="29"/>
      <c r="NFB215" s="29"/>
      <c r="NFC215" s="29"/>
      <c r="NFD215" s="29"/>
      <c r="NFE215" s="29"/>
      <c r="NFF215" s="29"/>
      <c r="NFG215" s="29"/>
      <c r="NFH215" s="29"/>
      <c r="NFI215" s="29"/>
      <c r="NFJ215" s="29"/>
      <c r="NFK215" s="29"/>
      <c r="NFL215" s="29"/>
      <c r="NFM215" s="29"/>
      <c r="NFN215" s="29"/>
      <c r="NFO215" s="29"/>
      <c r="NFP215" s="29"/>
      <c r="NFQ215" s="29"/>
      <c r="NFR215" s="29"/>
      <c r="NFS215" s="29"/>
      <c r="NFT215" s="29"/>
      <c r="NFU215" s="29"/>
      <c r="NFV215" s="29"/>
      <c r="NFW215" s="29"/>
      <c r="NFX215" s="29"/>
      <c r="NFY215" s="29"/>
      <c r="NFZ215" s="29"/>
      <c r="NGA215" s="29"/>
      <c r="NGB215" s="29"/>
      <c r="NGC215" s="29"/>
      <c r="NGD215" s="29"/>
      <c r="NGE215" s="29"/>
      <c r="NGF215" s="29"/>
      <c r="NGG215" s="29"/>
      <c r="NGH215" s="29"/>
      <c r="NGI215" s="29"/>
      <c r="NGJ215" s="29"/>
      <c r="NGK215" s="29"/>
      <c r="NGL215" s="29"/>
      <c r="NGM215" s="29"/>
      <c r="NGN215" s="29"/>
      <c r="NGO215" s="29"/>
      <c r="NGP215" s="29"/>
      <c r="NGQ215" s="29"/>
      <c r="NGR215" s="29"/>
      <c r="NGS215" s="29"/>
      <c r="NGT215" s="29"/>
      <c r="NGU215" s="29"/>
      <c r="NGV215" s="29"/>
      <c r="NGW215" s="29"/>
      <c r="NGX215" s="29"/>
      <c r="NGY215" s="29"/>
      <c r="NGZ215" s="29"/>
      <c r="NHA215" s="29"/>
      <c r="NHB215" s="29"/>
      <c r="NHC215" s="29"/>
      <c r="NHD215" s="29"/>
      <c r="NHE215" s="29"/>
      <c r="NHF215" s="29"/>
      <c r="NHG215" s="29"/>
      <c r="NHH215" s="29"/>
      <c r="NHI215" s="29"/>
      <c r="NHJ215" s="29"/>
      <c r="NHK215" s="29"/>
      <c r="NHL215" s="29"/>
      <c r="NHM215" s="29"/>
      <c r="NHN215" s="29"/>
      <c r="NHO215" s="29"/>
      <c r="NHP215" s="29"/>
      <c r="NHQ215" s="29"/>
      <c r="NHR215" s="29"/>
      <c r="NHS215" s="29"/>
      <c r="NHT215" s="29"/>
      <c r="NHU215" s="29"/>
      <c r="NHV215" s="29"/>
      <c r="NHW215" s="29"/>
      <c r="NHX215" s="29"/>
      <c r="NHY215" s="29"/>
      <c r="NHZ215" s="29"/>
      <c r="NIA215" s="29"/>
      <c r="NIB215" s="29"/>
      <c r="NIC215" s="29"/>
      <c r="NID215" s="29"/>
      <c r="NIE215" s="29"/>
      <c r="NIF215" s="29"/>
      <c r="NIG215" s="29"/>
      <c r="NIH215" s="29"/>
      <c r="NII215" s="29"/>
      <c r="NIJ215" s="29"/>
      <c r="NIK215" s="29"/>
      <c r="NIL215" s="29"/>
      <c r="NIM215" s="29"/>
      <c r="NIN215" s="29"/>
      <c r="NIO215" s="29"/>
      <c r="NIP215" s="29"/>
      <c r="NIQ215" s="29"/>
      <c r="NIR215" s="29"/>
      <c r="NIS215" s="29"/>
      <c r="NIT215" s="29"/>
      <c r="NIU215" s="29"/>
      <c r="NIV215" s="29"/>
      <c r="NIW215" s="29"/>
      <c r="NIX215" s="29"/>
      <c r="NIY215" s="29"/>
      <c r="NIZ215" s="29"/>
      <c r="NJA215" s="29"/>
      <c r="NJB215" s="29"/>
      <c r="NJC215" s="29"/>
      <c r="NJD215" s="29"/>
      <c r="NJE215" s="29"/>
      <c r="NJF215" s="29"/>
      <c r="NJG215" s="29"/>
      <c r="NJH215" s="29"/>
      <c r="NJI215" s="29"/>
      <c r="NJJ215" s="29"/>
      <c r="NJK215" s="29"/>
      <c r="NJL215" s="29"/>
      <c r="NJM215" s="29"/>
      <c r="NJN215" s="29"/>
      <c r="NJO215" s="29"/>
      <c r="NJP215" s="29"/>
      <c r="NJQ215" s="29"/>
      <c r="NJR215" s="29"/>
      <c r="NJS215" s="29"/>
      <c r="NJT215" s="29"/>
      <c r="NJU215" s="29"/>
      <c r="NJV215" s="29"/>
      <c r="NJW215" s="29"/>
      <c r="NJX215" s="29"/>
      <c r="NJY215" s="29"/>
      <c r="NJZ215" s="29"/>
      <c r="NKA215" s="29"/>
      <c r="NKB215" s="29"/>
      <c r="NKC215" s="29"/>
      <c r="NKD215" s="29"/>
      <c r="NKE215" s="29"/>
      <c r="NKF215" s="29"/>
      <c r="NKG215" s="29"/>
      <c r="NKH215" s="29"/>
      <c r="NKI215" s="29"/>
      <c r="NKJ215" s="29"/>
      <c r="NKK215" s="29"/>
      <c r="NKL215" s="29"/>
      <c r="NKM215" s="29"/>
      <c r="NKN215" s="29"/>
      <c r="NKO215" s="29"/>
      <c r="NKP215" s="29"/>
      <c r="NKQ215" s="29"/>
      <c r="NKR215" s="29"/>
      <c r="NKS215" s="29"/>
      <c r="NKT215" s="29"/>
      <c r="NKU215" s="29"/>
      <c r="NKV215" s="29"/>
      <c r="NKW215" s="29"/>
      <c r="NKX215" s="29"/>
      <c r="NKY215" s="29"/>
      <c r="NKZ215" s="29"/>
      <c r="NLA215" s="29"/>
      <c r="NLB215" s="29"/>
      <c r="NLC215" s="29"/>
      <c r="NLD215" s="29"/>
      <c r="NLE215" s="29"/>
      <c r="NLF215" s="29"/>
      <c r="NLG215" s="29"/>
      <c r="NLH215" s="29"/>
      <c r="NLI215" s="29"/>
      <c r="NLJ215" s="29"/>
      <c r="NLK215" s="29"/>
      <c r="NLL215" s="29"/>
      <c r="NLM215" s="29"/>
      <c r="NLN215" s="29"/>
      <c r="NLO215" s="29"/>
      <c r="NLP215" s="29"/>
      <c r="NLQ215" s="29"/>
      <c r="NLR215" s="29"/>
      <c r="NLS215" s="29"/>
      <c r="NLT215" s="29"/>
      <c r="NLU215" s="29"/>
      <c r="NLV215" s="29"/>
      <c r="NLW215" s="29"/>
      <c r="NLX215" s="29"/>
      <c r="NLY215" s="29"/>
      <c r="NLZ215" s="29"/>
      <c r="NMA215" s="29"/>
      <c r="NMB215" s="29"/>
      <c r="NMC215" s="29"/>
      <c r="NMD215" s="29"/>
      <c r="NME215" s="29"/>
      <c r="NMF215" s="29"/>
      <c r="NMG215" s="29"/>
      <c r="NMH215" s="29"/>
      <c r="NMI215" s="29"/>
      <c r="NMJ215" s="29"/>
      <c r="NMK215" s="29"/>
      <c r="NML215" s="29"/>
      <c r="NMM215" s="29"/>
      <c r="NMN215" s="29"/>
      <c r="NMO215" s="29"/>
      <c r="NMP215" s="29"/>
      <c r="NMQ215" s="29"/>
      <c r="NMR215" s="29"/>
      <c r="NMS215" s="29"/>
      <c r="NMT215" s="29"/>
      <c r="NMU215" s="29"/>
      <c r="NMV215" s="29"/>
      <c r="NMW215" s="29"/>
      <c r="NMX215" s="29"/>
      <c r="NMY215" s="29"/>
      <c r="NMZ215" s="29"/>
      <c r="NNA215" s="29"/>
      <c r="NNB215" s="29"/>
      <c r="NNC215" s="29"/>
      <c r="NND215" s="29"/>
      <c r="NNE215" s="29"/>
      <c r="NNF215" s="29"/>
      <c r="NNG215" s="29"/>
      <c r="NNH215" s="29"/>
      <c r="NNI215" s="29"/>
      <c r="NNJ215" s="29"/>
      <c r="NNK215" s="29"/>
      <c r="NNL215" s="29"/>
      <c r="NNM215" s="29"/>
      <c r="NNN215" s="29"/>
      <c r="NNO215" s="29"/>
      <c r="NNP215" s="29"/>
      <c r="NNQ215" s="29"/>
      <c r="NNR215" s="29"/>
      <c r="NNS215" s="29"/>
      <c r="NNT215" s="29"/>
      <c r="NNU215" s="29"/>
      <c r="NNV215" s="29"/>
      <c r="NNW215" s="29"/>
      <c r="NNX215" s="29"/>
      <c r="NNY215" s="29"/>
      <c r="NNZ215" s="29"/>
      <c r="NOA215" s="29"/>
      <c r="NOB215" s="29"/>
      <c r="NOC215" s="29"/>
      <c r="NOD215" s="29"/>
      <c r="NOE215" s="29"/>
      <c r="NOF215" s="29"/>
      <c r="NOG215" s="29"/>
      <c r="NOH215" s="29"/>
      <c r="NOI215" s="29"/>
      <c r="NOJ215" s="29"/>
      <c r="NOK215" s="29"/>
      <c r="NOL215" s="29"/>
      <c r="NOM215" s="29"/>
      <c r="NON215" s="29"/>
      <c r="NOO215" s="29"/>
      <c r="NOP215" s="29"/>
      <c r="NOQ215" s="29"/>
      <c r="NOR215" s="29"/>
      <c r="NOS215" s="29"/>
      <c r="NOT215" s="29"/>
      <c r="NOU215" s="29"/>
      <c r="NOV215" s="29"/>
      <c r="NOW215" s="29"/>
      <c r="NOX215" s="29"/>
      <c r="NOY215" s="29"/>
      <c r="NOZ215" s="29"/>
      <c r="NPA215" s="29"/>
      <c r="NPB215" s="29"/>
      <c r="NPC215" s="29"/>
      <c r="NPD215" s="29"/>
      <c r="NPE215" s="29"/>
      <c r="NPF215" s="29"/>
      <c r="NPG215" s="29"/>
      <c r="NPH215" s="29"/>
      <c r="NPI215" s="29"/>
      <c r="NPJ215" s="29"/>
      <c r="NPK215" s="29"/>
      <c r="NPL215" s="29"/>
      <c r="NPM215" s="29"/>
      <c r="NPN215" s="29"/>
      <c r="NPO215" s="29"/>
      <c r="NPP215" s="29"/>
      <c r="NPQ215" s="29"/>
      <c r="NPR215" s="29"/>
      <c r="NPS215" s="29"/>
      <c r="NPT215" s="29"/>
      <c r="NPU215" s="29"/>
      <c r="NPV215" s="29"/>
      <c r="NPW215" s="29"/>
      <c r="NPX215" s="29"/>
      <c r="NPY215" s="29"/>
      <c r="NPZ215" s="29"/>
      <c r="NQA215" s="29"/>
      <c r="NQB215" s="29"/>
      <c r="NQC215" s="29"/>
      <c r="NQD215" s="29"/>
      <c r="NQE215" s="29"/>
      <c r="NQF215" s="29"/>
      <c r="NQG215" s="29"/>
      <c r="NQH215" s="29"/>
      <c r="NQI215" s="29"/>
      <c r="NQJ215" s="29"/>
      <c r="NQK215" s="29"/>
      <c r="NQL215" s="29"/>
      <c r="NQM215" s="29"/>
      <c r="NQN215" s="29"/>
      <c r="NQO215" s="29"/>
      <c r="NQP215" s="29"/>
      <c r="NQQ215" s="29"/>
      <c r="NQR215" s="29"/>
      <c r="NQS215" s="29"/>
      <c r="NQT215" s="29"/>
      <c r="NQU215" s="29"/>
      <c r="NQV215" s="29"/>
      <c r="NQW215" s="29"/>
      <c r="NQX215" s="29"/>
      <c r="NQY215" s="29"/>
      <c r="NQZ215" s="29"/>
      <c r="NRA215" s="29"/>
      <c r="NRB215" s="29"/>
      <c r="NRC215" s="29"/>
      <c r="NRD215" s="29"/>
      <c r="NRE215" s="29"/>
      <c r="NRF215" s="29"/>
      <c r="NRG215" s="29"/>
      <c r="NRH215" s="29"/>
      <c r="NRI215" s="29"/>
      <c r="NRJ215" s="29"/>
      <c r="NRK215" s="29"/>
      <c r="NRL215" s="29"/>
      <c r="NRM215" s="29"/>
      <c r="NRN215" s="29"/>
      <c r="NRO215" s="29"/>
      <c r="NRP215" s="29"/>
      <c r="NRQ215" s="29"/>
      <c r="NRR215" s="29"/>
      <c r="NRS215" s="29"/>
      <c r="NRT215" s="29"/>
      <c r="NRU215" s="29"/>
      <c r="NRV215" s="29"/>
      <c r="NRW215" s="29"/>
      <c r="NRX215" s="29"/>
      <c r="NRY215" s="29"/>
      <c r="NRZ215" s="29"/>
      <c r="NSA215" s="29"/>
      <c r="NSB215" s="29"/>
      <c r="NSC215" s="29"/>
      <c r="NSD215" s="29"/>
      <c r="NSE215" s="29"/>
      <c r="NSF215" s="29"/>
      <c r="NSG215" s="29"/>
      <c r="NSH215" s="29"/>
      <c r="NSI215" s="29"/>
      <c r="NSJ215" s="29"/>
      <c r="NSK215" s="29"/>
      <c r="NSL215" s="29"/>
      <c r="NSM215" s="29"/>
      <c r="NSN215" s="29"/>
      <c r="NSO215" s="29"/>
      <c r="NSP215" s="29"/>
      <c r="NSQ215" s="29"/>
      <c r="NSR215" s="29"/>
      <c r="NSS215" s="29"/>
      <c r="NST215" s="29"/>
      <c r="NSU215" s="29"/>
      <c r="NSV215" s="29"/>
      <c r="NSW215" s="29"/>
      <c r="NSX215" s="29"/>
      <c r="NSY215" s="29"/>
      <c r="NSZ215" s="29"/>
      <c r="NTA215" s="29"/>
      <c r="NTB215" s="29"/>
      <c r="NTC215" s="29"/>
      <c r="NTD215" s="29"/>
      <c r="NTE215" s="29"/>
      <c r="NTF215" s="29"/>
      <c r="NTG215" s="29"/>
      <c r="NTH215" s="29"/>
      <c r="NTI215" s="29"/>
      <c r="NTJ215" s="29"/>
      <c r="NTK215" s="29"/>
      <c r="NTL215" s="29"/>
      <c r="NTM215" s="29"/>
      <c r="NTN215" s="29"/>
      <c r="NTO215" s="29"/>
      <c r="NTP215" s="29"/>
      <c r="NTQ215" s="29"/>
      <c r="NTR215" s="29"/>
      <c r="NTS215" s="29"/>
      <c r="NTT215" s="29"/>
      <c r="NTU215" s="29"/>
      <c r="NTV215" s="29"/>
      <c r="NTW215" s="29"/>
      <c r="NTX215" s="29"/>
      <c r="NTY215" s="29"/>
      <c r="NTZ215" s="29"/>
      <c r="NUA215" s="29"/>
      <c r="NUB215" s="29"/>
      <c r="NUC215" s="29"/>
      <c r="NUD215" s="29"/>
      <c r="NUE215" s="29"/>
      <c r="NUF215" s="29"/>
      <c r="NUG215" s="29"/>
      <c r="NUH215" s="29"/>
      <c r="NUI215" s="29"/>
      <c r="NUJ215" s="29"/>
      <c r="NUK215" s="29"/>
      <c r="NUL215" s="29"/>
      <c r="NUM215" s="29"/>
      <c r="NUN215" s="29"/>
      <c r="NUO215" s="29"/>
      <c r="NUP215" s="29"/>
      <c r="NUQ215" s="29"/>
      <c r="NUR215" s="29"/>
      <c r="NUS215" s="29"/>
      <c r="NUT215" s="29"/>
      <c r="NUU215" s="29"/>
      <c r="NUV215" s="29"/>
      <c r="NUW215" s="29"/>
      <c r="NUX215" s="29"/>
      <c r="NUY215" s="29"/>
      <c r="NUZ215" s="29"/>
      <c r="NVA215" s="29"/>
      <c r="NVB215" s="29"/>
      <c r="NVC215" s="29"/>
      <c r="NVD215" s="29"/>
      <c r="NVE215" s="29"/>
      <c r="NVF215" s="29"/>
      <c r="NVG215" s="29"/>
      <c r="NVH215" s="29"/>
      <c r="NVI215" s="29"/>
      <c r="NVJ215" s="29"/>
      <c r="NVK215" s="29"/>
      <c r="NVL215" s="29"/>
      <c r="NVM215" s="29"/>
      <c r="NVN215" s="29"/>
      <c r="NVO215" s="29"/>
      <c r="NVP215" s="29"/>
      <c r="NVQ215" s="29"/>
      <c r="NVR215" s="29"/>
      <c r="NVS215" s="29"/>
      <c r="NVT215" s="29"/>
      <c r="NVU215" s="29"/>
      <c r="NVV215" s="29"/>
      <c r="NVW215" s="29"/>
      <c r="NVX215" s="29"/>
      <c r="NVY215" s="29"/>
      <c r="NVZ215" s="29"/>
      <c r="NWA215" s="29"/>
      <c r="NWB215" s="29"/>
      <c r="NWC215" s="29"/>
      <c r="NWD215" s="29"/>
      <c r="NWE215" s="29"/>
      <c r="NWF215" s="29"/>
      <c r="NWG215" s="29"/>
      <c r="NWH215" s="29"/>
      <c r="NWI215" s="29"/>
      <c r="NWJ215" s="29"/>
      <c r="NWK215" s="29"/>
      <c r="NWL215" s="29"/>
      <c r="NWM215" s="29"/>
      <c r="NWN215" s="29"/>
      <c r="NWO215" s="29"/>
      <c r="NWP215" s="29"/>
      <c r="NWQ215" s="29"/>
      <c r="NWR215" s="29"/>
      <c r="NWS215" s="29"/>
      <c r="NWT215" s="29"/>
      <c r="NWU215" s="29"/>
      <c r="NWV215" s="29"/>
      <c r="NWW215" s="29"/>
      <c r="NWX215" s="29"/>
      <c r="NWY215" s="29"/>
      <c r="NWZ215" s="29"/>
      <c r="NXA215" s="29"/>
      <c r="NXB215" s="29"/>
      <c r="NXC215" s="29"/>
      <c r="NXD215" s="29"/>
      <c r="NXE215" s="29"/>
      <c r="NXF215" s="29"/>
      <c r="NXG215" s="29"/>
      <c r="NXH215" s="29"/>
      <c r="NXI215" s="29"/>
      <c r="NXJ215" s="29"/>
      <c r="NXK215" s="29"/>
      <c r="NXL215" s="29"/>
      <c r="NXM215" s="29"/>
      <c r="NXN215" s="29"/>
      <c r="NXO215" s="29"/>
      <c r="NXP215" s="29"/>
      <c r="NXQ215" s="29"/>
      <c r="NXR215" s="29"/>
      <c r="NXS215" s="29"/>
      <c r="NXT215" s="29"/>
      <c r="NXU215" s="29"/>
      <c r="NXV215" s="29"/>
      <c r="NXW215" s="29"/>
      <c r="NXX215" s="29"/>
      <c r="NXY215" s="29"/>
      <c r="NXZ215" s="29"/>
      <c r="NYA215" s="29"/>
      <c r="NYB215" s="29"/>
      <c r="NYC215" s="29"/>
      <c r="NYD215" s="29"/>
      <c r="NYE215" s="29"/>
      <c r="NYF215" s="29"/>
      <c r="NYG215" s="29"/>
      <c r="NYH215" s="29"/>
      <c r="NYI215" s="29"/>
      <c r="NYJ215" s="29"/>
      <c r="NYK215" s="29"/>
      <c r="NYL215" s="29"/>
      <c r="NYM215" s="29"/>
      <c r="NYN215" s="29"/>
      <c r="NYO215" s="29"/>
      <c r="NYP215" s="29"/>
      <c r="NYQ215" s="29"/>
      <c r="NYR215" s="29"/>
      <c r="NYS215" s="29"/>
      <c r="NYT215" s="29"/>
      <c r="NYU215" s="29"/>
      <c r="NYV215" s="29"/>
      <c r="NYW215" s="29"/>
      <c r="NYX215" s="29"/>
      <c r="NYY215" s="29"/>
      <c r="NYZ215" s="29"/>
      <c r="NZA215" s="29"/>
      <c r="NZB215" s="29"/>
      <c r="NZC215" s="29"/>
      <c r="NZD215" s="29"/>
      <c r="NZE215" s="29"/>
      <c r="NZF215" s="29"/>
      <c r="NZG215" s="29"/>
      <c r="NZH215" s="29"/>
      <c r="NZI215" s="29"/>
      <c r="NZJ215" s="29"/>
      <c r="NZK215" s="29"/>
      <c r="NZL215" s="29"/>
      <c r="NZM215" s="29"/>
      <c r="NZN215" s="29"/>
      <c r="NZO215" s="29"/>
      <c r="NZP215" s="29"/>
      <c r="NZQ215" s="29"/>
      <c r="NZR215" s="29"/>
      <c r="NZS215" s="29"/>
      <c r="NZT215" s="29"/>
      <c r="NZU215" s="29"/>
      <c r="NZV215" s="29"/>
      <c r="NZW215" s="29"/>
      <c r="NZX215" s="29"/>
      <c r="NZY215" s="29"/>
      <c r="NZZ215" s="29"/>
      <c r="OAA215" s="29"/>
      <c r="OAB215" s="29"/>
      <c r="OAC215" s="29"/>
      <c r="OAD215" s="29"/>
      <c r="OAE215" s="29"/>
      <c r="OAF215" s="29"/>
      <c r="OAG215" s="29"/>
      <c r="OAH215" s="29"/>
      <c r="OAI215" s="29"/>
      <c r="OAJ215" s="29"/>
      <c r="OAK215" s="29"/>
      <c r="OAL215" s="29"/>
      <c r="OAM215" s="29"/>
      <c r="OAN215" s="29"/>
      <c r="OAO215" s="29"/>
      <c r="OAP215" s="29"/>
      <c r="OAQ215" s="29"/>
      <c r="OAR215" s="29"/>
      <c r="OAS215" s="29"/>
      <c r="OAT215" s="29"/>
      <c r="OAU215" s="29"/>
      <c r="OAV215" s="29"/>
      <c r="OAW215" s="29"/>
      <c r="OAX215" s="29"/>
      <c r="OAY215" s="29"/>
      <c r="OAZ215" s="29"/>
      <c r="OBA215" s="29"/>
      <c r="OBB215" s="29"/>
      <c r="OBC215" s="29"/>
      <c r="OBD215" s="29"/>
      <c r="OBE215" s="29"/>
      <c r="OBF215" s="29"/>
      <c r="OBG215" s="29"/>
      <c r="OBH215" s="29"/>
      <c r="OBI215" s="29"/>
      <c r="OBJ215" s="29"/>
      <c r="OBK215" s="29"/>
      <c r="OBL215" s="29"/>
      <c r="OBM215" s="29"/>
      <c r="OBN215" s="29"/>
      <c r="OBO215" s="29"/>
      <c r="OBP215" s="29"/>
      <c r="OBQ215" s="29"/>
      <c r="OBR215" s="29"/>
      <c r="OBS215" s="29"/>
      <c r="OBT215" s="29"/>
      <c r="OBU215" s="29"/>
      <c r="OBV215" s="29"/>
      <c r="OBW215" s="29"/>
      <c r="OBX215" s="29"/>
      <c r="OBY215" s="29"/>
      <c r="OBZ215" s="29"/>
      <c r="OCA215" s="29"/>
      <c r="OCB215" s="29"/>
      <c r="OCC215" s="29"/>
      <c r="OCD215" s="29"/>
      <c r="OCE215" s="29"/>
      <c r="OCF215" s="29"/>
      <c r="OCG215" s="29"/>
      <c r="OCH215" s="29"/>
      <c r="OCI215" s="29"/>
      <c r="OCJ215" s="29"/>
      <c r="OCK215" s="29"/>
      <c r="OCL215" s="29"/>
      <c r="OCM215" s="29"/>
      <c r="OCN215" s="29"/>
      <c r="OCO215" s="29"/>
      <c r="OCP215" s="29"/>
      <c r="OCQ215" s="29"/>
      <c r="OCR215" s="29"/>
      <c r="OCS215" s="29"/>
      <c r="OCT215" s="29"/>
      <c r="OCU215" s="29"/>
      <c r="OCV215" s="29"/>
      <c r="OCW215" s="29"/>
      <c r="OCX215" s="29"/>
      <c r="OCY215" s="29"/>
      <c r="OCZ215" s="29"/>
      <c r="ODA215" s="29"/>
      <c r="ODB215" s="29"/>
      <c r="ODC215" s="29"/>
      <c r="ODD215" s="29"/>
      <c r="ODE215" s="29"/>
      <c r="ODF215" s="29"/>
      <c r="ODG215" s="29"/>
      <c r="ODH215" s="29"/>
      <c r="ODI215" s="29"/>
      <c r="ODJ215" s="29"/>
      <c r="ODK215" s="29"/>
      <c r="ODL215" s="29"/>
      <c r="ODM215" s="29"/>
      <c r="ODN215" s="29"/>
      <c r="ODO215" s="29"/>
      <c r="ODP215" s="29"/>
      <c r="ODQ215" s="29"/>
      <c r="ODR215" s="29"/>
      <c r="ODS215" s="29"/>
      <c r="ODT215" s="29"/>
      <c r="ODU215" s="29"/>
      <c r="ODV215" s="29"/>
      <c r="ODW215" s="29"/>
      <c r="ODX215" s="29"/>
      <c r="ODY215" s="29"/>
      <c r="ODZ215" s="29"/>
      <c r="OEA215" s="29"/>
      <c r="OEB215" s="29"/>
      <c r="OEC215" s="29"/>
      <c r="OED215" s="29"/>
      <c r="OEE215" s="29"/>
      <c r="OEF215" s="29"/>
      <c r="OEG215" s="29"/>
      <c r="OEH215" s="29"/>
      <c r="OEI215" s="29"/>
      <c r="OEJ215" s="29"/>
      <c r="OEK215" s="29"/>
      <c r="OEL215" s="29"/>
      <c r="OEM215" s="29"/>
      <c r="OEN215" s="29"/>
      <c r="OEO215" s="29"/>
      <c r="OEP215" s="29"/>
      <c r="OEQ215" s="29"/>
      <c r="OER215" s="29"/>
      <c r="OES215" s="29"/>
      <c r="OET215" s="29"/>
      <c r="OEU215" s="29"/>
      <c r="OEV215" s="29"/>
      <c r="OEW215" s="29"/>
      <c r="OEX215" s="29"/>
      <c r="OEY215" s="29"/>
      <c r="OEZ215" s="29"/>
      <c r="OFA215" s="29"/>
      <c r="OFB215" s="29"/>
      <c r="OFC215" s="29"/>
      <c r="OFD215" s="29"/>
      <c r="OFE215" s="29"/>
      <c r="OFF215" s="29"/>
      <c r="OFG215" s="29"/>
      <c r="OFH215" s="29"/>
      <c r="OFI215" s="29"/>
      <c r="OFJ215" s="29"/>
      <c r="OFK215" s="29"/>
      <c r="OFL215" s="29"/>
      <c r="OFM215" s="29"/>
      <c r="OFN215" s="29"/>
      <c r="OFO215" s="29"/>
      <c r="OFP215" s="29"/>
      <c r="OFQ215" s="29"/>
      <c r="OFR215" s="29"/>
      <c r="OFS215" s="29"/>
      <c r="OFT215" s="29"/>
      <c r="OFU215" s="29"/>
      <c r="OFV215" s="29"/>
      <c r="OFW215" s="29"/>
      <c r="OFX215" s="29"/>
      <c r="OFY215" s="29"/>
      <c r="OFZ215" s="29"/>
      <c r="OGA215" s="29"/>
      <c r="OGB215" s="29"/>
      <c r="OGC215" s="29"/>
      <c r="OGD215" s="29"/>
      <c r="OGE215" s="29"/>
      <c r="OGF215" s="29"/>
      <c r="OGG215" s="29"/>
      <c r="OGH215" s="29"/>
      <c r="OGI215" s="29"/>
      <c r="OGJ215" s="29"/>
      <c r="OGK215" s="29"/>
      <c r="OGL215" s="29"/>
      <c r="OGM215" s="29"/>
      <c r="OGN215" s="29"/>
      <c r="OGO215" s="29"/>
      <c r="OGP215" s="29"/>
      <c r="OGQ215" s="29"/>
      <c r="OGR215" s="29"/>
      <c r="OGS215" s="29"/>
      <c r="OGT215" s="29"/>
      <c r="OGU215" s="29"/>
      <c r="OGV215" s="29"/>
      <c r="OGW215" s="29"/>
      <c r="OGX215" s="29"/>
      <c r="OGY215" s="29"/>
      <c r="OGZ215" s="29"/>
      <c r="OHA215" s="29"/>
      <c r="OHB215" s="29"/>
      <c r="OHC215" s="29"/>
      <c r="OHD215" s="29"/>
      <c r="OHE215" s="29"/>
      <c r="OHF215" s="29"/>
      <c r="OHG215" s="29"/>
      <c r="OHH215" s="29"/>
      <c r="OHI215" s="29"/>
      <c r="OHJ215" s="29"/>
      <c r="OHK215" s="29"/>
      <c r="OHL215" s="29"/>
      <c r="OHM215" s="29"/>
      <c r="OHN215" s="29"/>
      <c r="OHO215" s="29"/>
      <c r="OHP215" s="29"/>
      <c r="OHQ215" s="29"/>
      <c r="OHR215" s="29"/>
      <c r="OHS215" s="29"/>
      <c r="OHT215" s="29"/>
      <c r="OHU215" s="29"/>
      <c r="OHV215" s="29"/>
      <c r="OHW215" s="29"/>
      <c r="OHX215" s="29"/>
      <c r="OHY215" s="29"/>
      <c r="OHZ215" s="29"/>
      <c r="OIA215" s="29"/>
      <c r="OIB215" s="29"/>
      <c r="OIC215" s="29"/>
      <c r="OID215" s="29"/>
      <c r="OIE215" s="29"/>
      <c r="OIF215" s="29"/>
      <c r="OIG215" s="29"/>
      <c r="OIH215" s="29"/>
      <c r="OII215" s="29"/>
      <c r="OIJ215" s="29"/>
      <c r="OIK215" s="29"/>
      <c r="OIL215" s="29"/>
      <c r="OIM215" s="29"/>
      <c r="OIN215" s="29"/>
      <c r="OIO215" s="29"/>
      <c r="OIP215" s="29"/>
      <c r="OIQ215" s="29"/>
      <c r="OIR215" s="29"/>
      <c r="OIS215" s="29"/>
      <c r="OIT215" s="29"/>
      <c r="OIU215" s="29"/>
      <c r="OIV215" s="29"/>
      <c r="OIW215" s="29"/>
      <c r="OIX215" s="29"/>
      <c r="OIY215" s="29"/>
      <c r="OIZ215" s="29"/>
      <c r="OJA215" s="29"/>
      <c r="OJB215" s="29"/>
      <c r="OJC215" s="29"/>
      <c r="OJD215" s="29"/>
      <c r="OJE215" s="29"/>
      <c r="OJF215" s="29"/>
      <c r="OJG215" s="29"/>
      <c r="OJH215" s="29"/>
      <c r="OJI215" s="29"/>
      <c r="OJJ215" s="29"/>
      <c r="OJK215" s="29"/>
      <c r="OJL215" s="29"/>
      <c r="OJM215" s="29"/>
      <c r="OJN215" s="29"/>
      <c r="OJO215" s="29"/>
      <c r="OJP215" s="29"/>
      <c r="OJQ215" s="29"/>
      <c r="OJR215" s="29"/>
      <c r="OJS215" s="29"/>
      <c r="OJT215" s="29"/>
      <c r="OJU215" s="29"/>
      <c r="OJV215" s="29"/>
      <c r="OJW215" s="29"/>
      <c r="OJX215" s="29"/>
      <c r="OJY215" s="29"/>
      <c r="OJZ215" s="29"/>
      <c r="OKA215" s="29"/>
      <c r="OKB215" s="29"/>
      <c r="OKC215" s="29"/>
      <c r="OKD215" s="29"/>
      <c r="OKE215" s="29"/>
      <c r="OKF215" s="29"/>
      <c r="OKG215" s="29"/>
      <c r="OKH215" s="29"/>
      <c r="OKI215" s="29"/>
      <c r="OKJ215" s="29"/>
      <c r="OKK215" s="29"/>
      <c r="OKL215" s="29"/>
      <c r="OKM215" s="29"/>
      <c r="OKN215" s="29"/>
      <c r="OKO215" s="29"/>
      <c r="OKP215" s="29"/>
      <c r="OKQ215" s="29"/>
      <c r="OKR215" s="29"/>
      <c r="OKS215" s="29"/>
      <c r="OKT215" s="29"/>
      <c r="OKU215" s="29"/>
      <c r="OKV215" s="29"/>
      <c r="OKW215" s="29"/>
      <c r="OKX215" s="29"/>
      <c r="OKY215" s="29"/>
      <c r="OKZ215" s="29"/>
      <c r="OLA215" s="29"/>
      <c r="OLB215" s="29"/>
      <c r="OLC215" s="29"/>
      <c r="OLD215" s="29"/>
      <c r="OLE215" s="29"/>
      <c r="OLF215" s="29"/>
      <c r="OLG215" s="29"/>
      <c r="OLH215" s="29"/>
      <c r="OLI215" s="29"/>
      <c r="OLJ215" s="29"/>
      <c r="OLK215" s="29"/>
      <c r="OLL215" s="29"/>
      <c r="OLM215" s="29"/>
      <c r="OLN215" s="29"/>
      <c r="OLO215" s="29"/>
      <c r="OLP215" s="29"/>
      <c r="OLQ215" s="29"/>
      <c r="OLR215" s="29"/>
      <c r="OLS215" s="29"/>
      <c r="OLT215" s="29"/>
      <c r="OLU215" s="29"/>
      <c r="OLV215" s="29"/>
      <c r="OLW215" s="29"/>
      <c r="OLX215" s="29"/>
      <c r="OLY215" s="29"/>
      <c r="OLZ215" s="29"/>
      <c r="OMA215" s="29"/>
      <c r="OMB215" s="29"/>
      <c r="OMC215" s="29"/>
      <c r="OMD215" s="29"/>
      <c r="OME215" s="29"/>
      <c r="OMF215" s="29"/>
      <c r="OMG215" s="29"/>
      <c r="OMH215" s="29"/>
      <c r="OMI215" s="29"/>
      <c r="OMJ215" s="29"/>
      <c r="OMK215" s="29"/>
      <c r="OML215" s="29"/>
      <c r="OMM215" s="29"/>
      <c r="OMN215" s="29"/>
      <c r="OMO215" s="29"/>
      <c r="OMP215" s="29"/>
      <c r="OMQ215" s="29"/>
      <c r="OMR215" s="29"/>
      <c r="OMS215" s="29"/>
      <c r="OMT215" s="29"/>
      <c r="OMU215" s="29"/>
      <c r="OMV215" s="29"/>
      <c r="OMW215" s="29"/>
      <c r="OMX215" s="29"/>
      <c r="OMY215" s="29"/>
      <c r="OMZ215" s="29"/>
      <c r="ONA215" s="29"/>
      <c r="ONB215" s="29"/>
      <c r="ONC215" s="29"/>
      <c r="OND215" s="29"/>
      <c r="ONE215" s="29"/>
      <c r="ONF215" s="29"/>
      <c r="ONG215" s="29"/>
      <c r="ONH215" s="29"/>
      <c r="ONI215" s="29"/>
      <c r="ONJ215" s="29"/>
      <c r="ONK215" s="29"/>
      <c r="ONL215" s="29"/>
      <c r="ONM215" s="29"/>
      <c r="ONN215" s="29"/>
      <c r="ONO215" s="29"/>
      <c r="ONP215" s="29"/>
      <c r="ONQ215" s="29"/>
      <c r="ONR215" s="29"/>
      <c r="ONS215" s="29"/>
      <c r="ONT215" s="29"/>
      <c r="ONU215" s="29"/>
      <c r="ONV215" s="29"/>
      <c r="ONW215" s="29"/>
      <c r="ONX215" s="29"/>
      <c r="ONY215" s="29"/>
      <c r="ONZ215" s="29"/>
      <c r="OOA215" s="29"/>
      <c r="OOB215" s="29"/>
      <c r="OOC215" s="29"/>
      <c r="OOD215" s="29"/>
      <c r="OOE215" s="29"/>
      <c r="OOF215" s="29"/>
      <c r="OOG215" s="29"/>
      <c r="OOH215" s="29"/>
      <c r="OOI215" s="29"/>
      <c r="OOJ215" s="29"/>
      <c r="OOK215" s="29"/>
      <c r="OOL215" s="29"/>
      <c r="OOM215" s="29"/>
      <c r="OON215" s="29"/>
      <c r="OOO215" s="29"/>
      <c r="OOP215" s="29"/>
      <c r="OOQ215" s="29"/>
      <c r="OOR215" s="29"/>
      <c r="OOS215" s="29"/>
      <c r="OOT215" s="29"/>
      <c r="OOU215" s="29"/>
      <c r="OOV215" s="29"/>
      <c r="OOW215" s="29"/>
      <c r="OOX215" s="29"/>
      <c r="OOY215" s="29"/>
      <c r="OOZ215" s="29"/>
      <c r="OPA215" s="29"/>
      <c r="OPB215" s="29"/>
      <c r="OPC215" s="29"/>
      <c r="OPD215" s="29"/>
      <c r="OPE215" s="29"/>
      <c r="OPF215" s="29"/>
      <c r="OPG215" s="29"/>
      <c r="OPH215" s="29"/>
      <c r="OPI215" s="29"/>
      <c r="OPJ215" s="29"/>
      <c r="OPK215" s="29"/>
      <c r="OPL215" s="29"/>
      <c r="OPM215" s="29"/>
      <c r="OPN215" s="29"/>
      <c r="OPO215" s="29"/>
      <c r="OPP215" s="29"/>
      <c r="OPQ215" s="29"/>
      <c r="OPR215" s="29"/>
      <c r="OPS215" s="29"/>
      <c r="OPT215" s="29"/>
      <c r="OPU215" s="29"/>
      <c r="OPV215" s="29"/>
      <c r="OPW215" s="29"/>
      <c r="OPX215" s="29"/>
      <c r="OPY215" s="29"/>
      <c r="OPZ215" s="29"/>
      <c r="OQA215" s="29"/>
      <c r="OQB215" s="29"/>
      <c r="OQC215" s="29"/>
      <c r="OQD215" s="29"/>
      <c r="OQE215" s="29"/>
      <c r="OQF215" s="29"/>
      <c r="OQG215" s="29"/>
      <c r="OQH215" s="29"/>
      <c r="OQI215" s="29"/>
      <c r="OQJ215" s="29"/>
      <c r="OQK215" s="29"/>
      <c r="OQL215" s="29"/>
      <c r="OQM215" s="29"/>
      <c r="OQN215" s="29"/>
      <c r="OQO215" s="29"/>
      <c r="OQP215" s="29"/>
      <c r="OQQ215" s="29"/>
      <c r="OQR215" s="29"/>
      <c r="OQS215" s="29"/>
      <c r="OQT215" s="29"/>
      <c r="OQU215" s="29"/>
      <c r="OQV215" s="29"/>
      <c r="OQW215" s="29"/>
      <c r="OQX215" s="29"/>
      <c r="OQY215" s="29"/>
      <c r="OQZ215" s="29"/>
      <c r="ORA215" s="29"/>
      <c r="ORB215" s="29"/>
      <c r="ORC215" s="29"/>
      <c r="ORD215" s="29"/>
      <c r="ORE215" s="29"/>
      <c r="ORF215" s="29"/>
      <c r="ORG215" s="29"/>
      <c r="ORH215" s="29"/>
      <c r="ORI215" s="29"/>
      <c r="ORJ215" s="29"/>
      <c r="ORK215" s="29"/>
      <c r="ORL215" s="29"/>
      <c r="ORM215" s="29"/>
      <c r="ORN215" s="29"/>
      <c r="ORO215" s="29"/>
      <c r="ORP215" s="29"/>
      <c r="ORQ215" s="29"/>
      <c r="ORR215" s="29"/>
      <c r="ORS215" s="29"/>
      <c r="ORT215" s="29"/>
      <c r="ORU215" s="29"/>
      <c r="ORV215" s="29"/>
      <c r="ORW215" s="29"/>
      <c r="ORX215" s="29"/>
      <c r="ORY215" s="29"/>
      <c r="ORZ215" s="29"/>
      <c r="OSA215" s="29"/>
      <c r="OSB215" s="29"/>
      <c r="OSC215" s="29"/>
      <c r="OSD215" s="29"/>
      <c r="OSE215" s="29"/>
      <c r="OSF215" s="29"/>
      <c r="OSG215" s="29"/>
      <c r="OSH215" s="29"/>
      <c r="OSI215" s="29"/>
      <c r="OSJ215" s="29"/>
      <c r="OSK215" s="29"/>
      <c r="OSL215" s="29"/>
      <c r="OSM215" s="29"/>
      <c r="OSN215" s="29"/>
      <c r="OSO215" s="29"/>
      <c r="OSP215" s="29"/>
      <c r="OSQ215" s="29"/>
      <c r="OSR215" s="29"/>
      <c r="OSS215" s="29"/>
      <c r="OST215" s="29"/>
      <c r="OSU215" s="29"/>
      <c r="OSV215" s="29"/>
      <c r="OSW215" s="29"/>
      <c r="OSX215" s="29"/>
      <c r="OSY215" s="29"/>
      <c r="OSZ215" s="29"/>
      <c r="OTA215" s="29"/>
      <c r="OTB215" s="29"/>
      <c r="OTC215" s="29"/>
      <c r="OTD215" s="29"/>
      <c r="OTE215" s="29"/>
      <c r="OTF215" s="29"/>
      <c r="OTG215" s="29"/>
      <c r="OTH215" s="29"/>
      <c r="OTI215" s="29"/>
      <c r="OTJ215" s="29"/>
      <c r="OTK215" s="29"/>
      <c r="OTL215" s="29"/>
      <c r="OTM215" s="29"/>
      <c r="OTN215" s="29"/>
      <c r="OTO215" s="29"/>
      <c r="OTP215" s="29"/>
      <c r="OTQ215" s="29"/>
      <c r="OTR215" s="29"/>
      <c r="OTS215" s="29"/>
      <c r="OTT215" s="29"/>
      <c r="OTU215" s="29"/>
      <c r="OTV215" s="29"/>
      <c r="OTW215" s="29"/>
      <c r="OTX215" s="29"/>
      <c r="OTY215" s="29"/>
      <c r="OTZ215" s="29"/>
      <c r="OUA215" s="29"/>
      <c r="OUB215" s="29"/>
      <c r="OUC215" s="29"/>
      <c r="OUD215" s="29"/>
      <c r="OUE215" s="29"/>
      <c r="OUF215" s="29"/>
      <c r="OUG215" s="29"/>
      <c r="OUH215" s="29"/>
      <c r="OUI215" s="29"/>
      <c r="OUJ215" s="29"/>
      <c r="OUK215" s="29"/>
      <c r="OUL215" s="29"/>
      <c r="OUM215" s="29"/>
      <c r="OUN215" s="29"/>
      <c r="OUO215" s="29"/>
      <c r="OUP215" s="29"/>
      <c r="OUQ215" s="29"/>
      <c r="OUR215" s="29"/>
      <c r="OUS215" s="29"/>
      <c r="OUT215" s="29"/>
      <c r="OUU215" s="29"/>
      <c r="OUV215" s="29"/>
      <c r="OUW215" s="29"/>
      <c r="OUX215" s="29"/>
      <c r="OUY215" s="29"/>
      <c r="OUZ215" s="29"/>
      <c r="OVA215" s="29"/>
      <c r="OVB215" s="29"/>
      <c r="OVC215" s="29"/>
      <c r="OVD215" s="29"/>
      <c r="OVE215" s="29"/>
      <c r="OVF215" s="29"/>
      <c r="OVG215" s="29"/>
      <c r="OVH215" s="29"/>
      <c r="OVI215" s="29"/>
      <c r="OVJ215" s="29"/>
      <c r="OVK215" s="29"/>
      <c r="OVL215" s="29"/>
      <c r="OVM215" s="29"/>
      <c r="OVN215" s="29"/>
      <c r="OVO215" s="29"/>
      <c r="OVP215" s="29"/>
      <c r="OVQ215" s="29"/>
      <c r="OVR215" s="29"/>
      <c r="OVS215" s="29"/>
      <c r="OVT215" s="29"/>
      <c r="OVU215" s="29"/>
      <c r="OVV215" s="29"/>
      <c r="OVW215" s="29"/>
      <c r="OVX215" s="29"/>
      <c r="OVY215" s="29"/>
      <c r="OVZ215" s="29"/>
      <c r="OWA215" s="29"/>
      <c r="OWB215" s="29"/>
      <c r="OWC215" s="29"/>
      <c r="OWD215" s="29"/>
      <c r="OWE215" s="29"/>
      <c r="OWF215" s="29"/>
      <c r="OWG215" s="29"/>
      <c r="OWH215" s="29"/>
      <c r="OWI215" s="29"/>
      <c r="OWJ215" s="29"/>
      <c r="OWK215" s="29"/>
      <c r="OWL215" s="29"/>
      <c r="OWM215" s="29"/>
      <c r="OWN215" s="29"/>
      <c r="OWO215" s="29"/>
      <c r="OWP215" s="29"/>
      <c r="OWQ215" s="29"/>
      <c r="OWR215" s="29"/>
      <c r="OWS215" s="29"/>
      <c r="OWT215" s="29"/>
      <c r="OWU215" s="29"/>
      <c r="OWV215" s="29"/>
      <c r="OWW215" s="29"/>
      <c r="OWX215" s="29"/>
      <c r="OWY215" s="29"/>
      <c r="OWZ215" s="29"/>
      <c r="OXA215" s="29"/>
      <c r="OXB215" s="29"/>
      <c r="OXC215" s="29"/>
      <c r="OXD215" s="29"/>
      <c r="OXE215" s="29"/>
      <c r="OXF215" s="29"/>
      <c r="OXG215" s="29"/>
      <c r="OXH215" s="29"/>
      <c r="OXI215" s="29"/>
      <c r="OXJ215" s="29"/>
      <c r="OXK215" s="29"/>
      <c r="OXL215" s="29"/>
      <c r="OXM215" s="29"/>
      <c r="OXN215" s="29"/>
      <c r="OXO215" s="29"/>
      <c r="OXP215" s="29"/>
      <c r="OXQ215" s="29"/>
      <c r="OXR215" s="29"/>
      <c r="OXS215" s="29"/>
      <c r="OXT215" s="29"/>
      <c r="OXU215" s="29"/>
      <c r="OXV215" s="29"/>
      <c r="OXW215" s="29"/>
      <c r="OXX215" s="29"/>
      <c r="OXY215" s="29"/>
      <c r="OXZ215" s="29"/>
      <c r="OYA215" s="29"/>
      <c r="OYB215" s="29"/>
      <c r="OYC215" s="29"/>
      <c r="OYD215" s="29"/>
      <c r="OYE215" s="29"/>
      <c r="OYF215" s="29"/>
      <c r="OYG215" s="29"/>
      <c r="OYH215" s="29"/>
      <c r="OYI215" s="29"/>
      <c r="OYJ215" s="29"/>
      <c r="OYK215" s="29"/>
      <c r="OYL215" s="29"/>
      <c r="OYM215" s="29"/>
      <c r="OYN215" s="29"/>
      <c r="OYO215" s="29"/>
      <c r="OYP215" s="29"/>
      <c r="OYQ215" s="29"/>
      <c r="OYR215" s="29"/>
      <c r="OYS215" s="29"/>
      <c r="OYT215" s="29"/>
      <c r="OYU215" s="29"/>
      <c r="OYV215" s="29"/>
      <c r="OYW215" s="29"/>
      <c r="OYX215" s="29"/>
      <c r="OYY215" s="29"/>
      <c r="OYZ215" s="29"/>
      <c r="OZA215" s="29"/>
      <c r="OZB215" s="29"/>
      <c r="OZC215" s="29"/>
      <c r="OZD215" s="29"/>
      <c r="OZE215" s="29"/>
      <c r="OZF215" s="29"/>
      <c r="OZG215" s="29"/>
      <c r="OZH215" s="29"/>
      <c r="OZI215" s="29"/>
      <c r="OZJ215" s="29"/>
      <c r="OZK215" s="29"/>
      <c r="OZL215" s="29"/>
      <c r="OZM215" s="29"/>
      <c r="OZN215" s="29"/>
      <c r="OZO215" s="29"/>
      <c r="OZP215" s="29"/>
      <c r="OZQ215" s="29"/>
      <c r="OZR215" s="29"/>
      <c r="OZS215" s="29"/>
      <c r="OZT215" s="29"/>
      <c r="OZU215" s="29"/>
      <c r="OZV215" s="29"/>
      <c r="OZW215" s="29"/>
      <c r="OZX215" s="29"/>
      <c r="OZY215" s="29"/>
      <c r="OZZ215" s="29"/>
      <c r="PAA215" s="29"/>
      <c r="PAB215" s="29"/>
      <c r="PAC215" s="29"/>
      <c r="PAD215" s="29"/>
      <c r="PAE215" s="29"/>
      <c r="PAF215" s="29"/>
      <c r="PAG215" s="29"/>
      <c r="PAH215" s="29"/>
      <c r="PAI215" s="29"/>
      <c r="PAJ215" s="29"/>
      <c r="PAK215" s="29"/>
      <c r="PAL215" s="29"/>
      <c r="PAM215" s="29"/>
      <c r="PAN215" s="29"/>
      <c r="PAO215" s="29"/>
      <c r="PAP215" s="29"/>
      <c r="PAQ215" s="29"/>
      <c r="PAR215" s="29"/>
      <c r="PAS215" s="29"/>
      <c r="PAT215" s="29"/>
      <c r="PAU215" s="29"/>
      <c r="PAV215" s="29"/>
      <c r="PAW215" s="29"/>
      <c r="PAX215" s="29"/>
      <c r="PAY215" s="29"/>
      <c r="PAZ215" s="29"/>
      <c r="PBA215" s="29"/>
      <c r="PBB215" s="29"/>
      <c r="PBC215" s="29"/>
      <c r="PBD215" s="29"/>
      <c r="PBE215" s="29"/>
      <c r="PBF215" s="29"/>
      <c r="PBG215" s="29"/>
      <c r="PBH215" s="29"/>
      <c r="PBI215" s="29"/>
      <c r="PBJ215" s="29"/>
      <c r="PBK215" s="29"/>
      <c r="PBL215" s="29"/>
      <c r="PBM215" s="29"/>
      <c r="PBN215" s="29"/>
      <c r="PBO215" s="29"/>
      <c r="PBP215" s="29"/>
      <c r="PBQ215" s="29"/>
      <c r="PBR215" s="29"/>
      <c r="PBS215" s="29"/>
      <c r="PBT215" s="29"/>
      <c r="PBU215" s="29"/>
      <c r="PBV215" s="29"/>
      <c r="PBW215" s="29"/>
      <c r="PBX215" s="29"/>
      <c r="PBY215" s="29"/>
      <c r="PBZ215" s="29"/>
      <c r="PCA215" s="29"/>
      <c r="PCB215" s="29"/>
      <c r="PCC215" s="29"/>
      <c r="PCD215" s="29"/>
      <c r="PCE215" s="29"/>
      <c r="PCF215" s="29"/>
      <c r="PCG215" s="29"/>
      <c r="PCH215" s="29"/>
      <c r="PCI215" s="29"/>
      <c r="PCJ215" s="29"/>
      <c r="PCK215" s="29"/>
      <c r="PCL215" s="29"/>
      <c r="PCM215" s="29"/>
      <c r="PCN215" s="29"/>
      <c r="PCO215" s="29"/>
      <c r="PCP215" s="29"/>
      <c r="PCQ215" s="29"/>
      <c r="PCR215" s="29"/>
      <c r="PCS215" s="29"/>
      <c r="PCT215" s="29"/>
      <c r="PCU215" s="29"/>
      <c r="PCV215" s="29"/>
      <c r="PCW215" s="29"/>
      <c r="PCX215" s="29"/>
      <c r="PCY215" s="29"/>
      <c r="PCZ215" s="29"/>
      <c r="PDA215" s="29"/>
      <c r="PDB215" s="29"/>
      <c r="PDC215" s="29"/>
      <c r="PDD215" s="29"/>
      <c r="PDE215" s="29"/>
      <c r="PDF215" s="29"/>
      <c r="PDG215" s="29"/>
      <c r="PDH215" s="29"/>
      <c r="PDI215" s="29"/>
      <c r="PDJ215" s="29"/>
      <c r="PDK215" s="29"/>
      <c r="PDL215" s="29"/>
      <c r="PDM215" s="29"/>
      <c r="PDN215" s="29"/>
      <c r="PDO215" s="29"/>
      <c r="PDP215" s="29"/>
      <c r="PDQ215" s="29"/>
      <c r="PDR215" s="29"/>
      <c r="PDS215" s="29"/>
      <c r="PDT215" s="29"/>
      <c r="PDU215" s="29"/>
      <c r="PDV215" s="29"/>
      <c r="PDW215" s="29"/>
      <c r="PDX215" s="29"/>
      <c r="PDY215" s="29"/>
      <c r="PDZ215" s="29"/>
      <c r="PEA215" s="29"/>
      <c r="PEB215" s="29"/>
      <c r="PEC215" s="29"/>
      <c r="PED215" s="29"/>
      <c r="PEE215" s="29"/>
      <c r="PEF215" s="29"/>
      <c r="PEG215" s="29"/>
      <c r="PEH215" s="29"/>
      <c r="PEI215" s="29"/>
      <c r="PEJ215" s="29"/>
      <c r="PEK215" s="29"/>
      <c r="PEL215" s="29"/>
      <c r="PEM215" s="29"/>
      <c r="PEN215" s="29"/>
      <c r="PEO215" s="29"/>
      <c r="PEP215" s="29"/>
      <c r="PEQ215" s="29"/>
      <c r="PER215" s="29"/>
      <c r="PES215" s="29"/>
      <c r="PET215" s="29"/>
      <c r="PEU215" s="29"/>
      <c r="PEV215" s="29"/>
      <c r="PEW215" s="29"/>
      <c r="PEX215" s="29"/>
      <c r="PEY215" s="29"/>
      <c r="PEZ215" s="29"/>
      <c r="PFA215" s="29"/>
      <c r="PFB215" s="29"/>
      <c r="PFC215" s="29"/>
      <c r="PFD215" s="29"/>
      <c r="PFE215" s="29"/>
      <c r="PFF215" s="29"/>
      <c r="PFG215" s="29"/>
      <c r="PFH215" s="29"/>
      <c r="PFI215" s="29"/>
      <c r="PFJ215" s="29"/>
      <c r="PFK215" s="29"/>
      <c r="PFL215" s="29"/>
      <c r="PFM215" s="29"/>
      <c r="PFN215" s="29"/>
      <c r="PFO215" s="29"/>
      <c r="PFP215" s="29"/>
      <c r="PFQ215" s="29"/>
      <c r="PFR215" s="29"/>
      <c r="PFS215" s="29"/>
      <c r="PFT215" s="29"/>
      <c r="PFU215" s="29"/>
      <c r="PFV215" s="29"/>
      <c r="PFW215" s="29"/>
      <c r="PFX215" s="29"/>
      <c r="PFY215" s="29"/>
      <c r="PFZ215" s="29"/>
      <c r="PGA215" s="29"/>
      <c r="PGB215" s="29"/>
      <c r="PGC215" s="29"/>
      <c r="PGD215" s="29"/>
      <c r="PGE215" s="29"/>
      <c r="PGF215" s="29"/>
      <c r="PGG215" s="29"/>
      <c r="PGH215" s="29"/>
      <c r="PGI215" s="29"/>
      <c r="PGJ215" s="29"/>
      <c r="PGK215" s="29"/>
      <c r="PGL215" s="29"/>
      <c r="PGM215" s="29"/>
      <c r="PGN215" s="29"/>
      <c r="PGO215" s="29"/>
      <c r="PGP215" s="29"/>
      <c r="PGQ215" s="29"/>
      <c r="PGR215" s="29"/>
      <c r="PGS215" s="29"/>
      <c r="PGT215" s="29"/>
      <c r="PGU215" s="29"/>
      <c r="PGV215" s="29"/>
      <c r="PGW215" s="29"/>
      <c r="PGX215" s="29"/>
      <c r="PGY215" s="29"/>
      <c r="PGZ215" s="29"/>
      <c r="PHA215" s="29"/>
      <c r="PHB215" s="29"/>
      <c r="PHC215" s="29"/>
      <c r="PHD215" s="29"/>
      <c r="PHE215" s="29"/>
      <c r="PHF215" s="29"/>
      <c r="PHG215" s="29"/>
      <c r="PHH215" s="29"/>
      <c r="PHI215" s="29"/>
      <c r="PHJ215" s="29"/>
      <c r="PHK215" s="29"/>
      <c r="PHL215" s="29"/>
      <c r="PHM215" s="29"/>
      <c r="PHN215" s="29"/>
      <c r="PHO215" s="29"/>
      <c r="PHP215" s="29"/>
      <c r="PHQ215" s="29"/>
      <c r="PHR215" s="29"/>
      <c r="PHS215" s="29"/>
      <c r="PHT215" s="29"/>
      <c r="PHU215" s="29"/>
      <c r="PHV215" s="29"/>
      <c r="PHW215" s="29"/>
      <c r="PHX215" s="29"/>
      <c r="PHY215" s="29"/>
      <c r="PHZ215" s="29"/>
      <c r="PIA215" s="29"/>
      <c r="PIB215" s="29"/>
      <c r="PIC215" s="29"/>
      <c r="PID215" s="29"/>
      <c r="PIE215" s="29"/>
      <c r="PIF215" s="29"/>
      <c r="PIG215" s="29"/>
      <c r="PIH215" s="29"/>
      <c r="PII215" s="29"/>
      <c r="PIJ215" s="29"/>
      <c r="PIK215" s="29"/>
      <c r="PIL215" s="29"/>
      <c r="PIM215" s="29"/>
      <c r="PIN215" s="29"/>
      <c r="PIO215" s="29"/>
      <c r="PIP215" s="29"/>
      <c r="PIQ215" s="29"/>
      <c r="PIR215" s="29"/>
      <c r="PIS215" s="29"/>
      <c r="PIT215" s="29"/>
      <c r="PIU215" s="29"/>
      <c r="PIV215" s="29"/>
      <c r="PIW215" s="29"/>
      <c r="PIX215" s="29"/>
      <c r="PIY215" s="29"/>
      <c r="PIZ215" s="29"/>
      <c r="PJA215" s="29"/>
      <c r="PJB215" s="29"/>
      <c r="PJC215" s="29"/>
      <c r="PJD215" s="29"/>
      <c r="PJE215" s="29"/>
      <c r="PJF215" s="29"/>
      <c r="PJG215" s="29"/>
      <c r="PJH215" s="29"/>
      <c r="PJI215" s="29"/>
      <c r="PJJ215" s="29"/>
      <c r="PJK215" s="29"/>
      <c r="PJL215" s="29"/>
      <c r="PJM215" s="29"/>
      <c r="PJN215" s="29"/>
      <c r="PJO215" s="29"/>
      <c r="PJP215" s="29"/>
      <c r="PJQ215" s="29"/>
      <c r="PJR215" s="29"/>
      <c r="PJS215" s="29"/>
      <c r="PJT215" s="29"/>
      <c r="PJU215" s="29"/>
      <c r="PJV215" s="29"/>
      <c r="PJW215" s="29"/>
      <c r="PJX215" s="29"/>
      <c r="PJY215" s="29"/>
      <c r="PJZ215" s="29"/>
      <c r="PKA215" s="29"/>
      <c r="PKB215" s="29"/>
      <c r="PKC215" s="29"/>
      <c r="PKD215" s="29"/>
      <c r="PKE215" s="29"/>
      <c r="PKF215" s="29"/>
      <c r="PKG215" s="29"/>
      <c r="PKH215" s="29"/>
      <c r="PKI215" s="29"/>
      <c r="PKJ215" s="29"/>
      <c r="PKK215" s="29"/>
      <c r="PKL215" s="29"/>
      <c r="PKM215" s="29"/>
      <c r="PKN215" s="29"/>
      <c r="PKO215" s="29"/>
      <c r="PKP215" s="29"/>
      <c r="PKQ215" s="29"/>
      <c r="PKR215" s="29"/>
      <c r="PKS215" s="29"/>
      <c r="PKT215" s="29"/>
      <c r="PKU215" s="29"/>
      <c r="PKV215" s="29"/>
      <c r="PKW215" s="29"/>
      <c r="PKX215" s="29"/>
      <c r="PKY215" s="29"/>
      <c r="PKZ215" s="29"/>
      <c r="PLA215" s="29"/>
      <c r="PLB215" s="29"/>
      <c r="PLC215" s="29"/>
      <c r="PLD215" s="29"/>
      <c r="PLE215" s="29"/>
      <c r="PLF215" s="29"/>
      <c r="PLG215" s="29"/>
      <c r="PLH215" s="29"/>
      <c r="PLI215" s="29"/>
      <c r="PLJ215" s="29"/>
      <c r="PLK215" s="29"/>
      <c r="PLL215" s="29"/>
      <c r="PLM215" s="29"/>
      <c r="PLN215" s="29"/>
      <c r="PLO215" s="29"/>
      <c r="PLP215" s="29"/>
      <c r="PLQ215" s="29"/>
      <c r="PLR215" s="29"/>
      <c r="PLS215" s="29"/>
      <c r="PLT215" s="29"/>
      <c r="PLU215" s="29"/>
      <c r="PLV215" s="29"/>
      <c r="PLW215" s="29"/>
      <c r="PLX215" s="29"/>
      <c r="PLY215" s="29"/>
      <c r="PLZ215" s="29"/>
      <c r="PMA215" s="29"/>
      <c r="PMB215" s="29"/>
      <c r="PMC215" s="29"/>
      <c r="PMD215" s="29"/>
      <c r="PME215" s="29"/>
      <c r="PMF215" s="29"/>
      <c r="PMG215" s="29"/>
      <c r="PMH215" s="29"/>
      <c r="PMI215" s="29"/>
      <c r="PMJ215" s="29"/>
      <c r="PMK215" s="29"/>
      <c r="PML215" s="29"/>
      <c r="PMM215" s="29"/>
      <c r="PMN215" s="29"/>
      <c r="PMO215" s="29"/>
      <c r="PMP215" s="29"/>
      <c r="PMQ215" s="29"/>
      <c r="PMR215" s="29"/>
      <c r="PMS215" s="29"/>
      <c r="PMT215" s="29"/>
      <c r="PMU215" s="29"/>
      <c r="PMV215" s="29"/>
      <c r="PMW215" s="29"/>
      <c r="PMX215" s="29"/>
      <c r="PMY215" s="29"/>
      <c r="PMZ215" s="29"/>
      <c r="PNA215" s="29"/>
      <c r="PNB215" s="29"/>
      <c r="PNC215" s="29"/>
      <c r="PND215" s="29"/>
      <c r="PNE215" s="29"/>
      <c r="PNF215" s="29"/>
      <c r="PNG215" s="29"/>
      <c r="PNH215" s="29"/>
      <c r="PNI215" s="29"/>
      <c r="PNJ215" s="29"/>
      <c r="PNK215" s="29"/>
      <c r="PNL215" s="29"/>
      <c r="PNM215" s="29"/>
      <c r="PNN215" s="29"/>
      <c r="PNO215" s="29"/>
      <c r="PNP215" s="29"/>
      <c r="PNQ215" s="29"/>
      <c r="PNR215" s="29"/>
      <c r="PNS215" s="29"/>
      <c r="PNT215" s="29"/>
      <c r="PNU215" s="29"/>
      <c r="PNV215" s="29"/>
      <c r="PNW215" s="29"/>
      <c r="PNX215" s="29"/>
      <c r="PNY215" s="29"/>
      <c r="PNZ215" s="29"/>
      <c r="POA215" s="29"/>
      <c r="POB215" s="29"/>
      <c r="POC215" s="29"/>
      <c r="POD215" s="29"/>
      <c r="POE215" s="29"/>
      <c r="POF215" s="29"/>
      <c r="POG215" s="29"/>
      <c r="POH215" s="29"/>
      <c r="POI215" s="29"/>
      <c r="POJ215" s="29"/>
      <c r="POK215" s="29"/>
      <c r="POL215" s="29"/>
      <c r="POM215" s="29"/>
      <c r="PON215" s="29"/>
      <c r="POO215" s="29"/>
      <c r="POP215" s="29"/>
      <c r="POQ215" s="29"/>
      <c r="POR215" s="29"/>
      <c r="POS215" s="29"/>
      <c r="POT215" s="29"/>
      <c r="POU215" s="29"/>
      <c r="POV215" s="29"/>
      <c r="POW215" s="29"/>
      <c r="POX215" s="29"/>
      <c r="POY215" s="29"/>
      <c r="POZ215" s="29"/>
      <c r="PPA215" s="29"/>
      <c r="PPB215" s="29"/>
      <c r="PPC215" s="29"/>
      <c r="PPD215" s="29"/>
      <c r="PPE215" s="29"/>
      <c r="PPF215" s="29"/>
      <c r="PPG215" s="29"/>
      <c r="PPH215" s="29"/>
      <c r="PPI215" s="29"/>
      <c r="PPJ215" s="29"/>
      <c r="PPK215" s="29"/>
      <c r="PPL215" s="29"/>
      <c r="PPM215" s="29"/>
      <c r="PPN215" s="29"/>
      <c r="PPO215" s="29"/>
      <c r="PPP215" s="29"/>
      <c r="PPQ215" s="29"/>
      <c r="PPR215" s="29"/>
      <c r="PPS215" s="29"/>
      <c r="PPT215" s="29"/>
      <c r="PPU215" s="29"/>
      <c r="PPV215" s="29"/>
      <c r="PPW215" s="29"/>
      <c r="PPX215" s="29"/>
      <c r="PPY215" s="29"/>
      <c r="PPZ215" s="29"/>
      <c r="PQA215" s="29"/>
      <c r="PQB215" s="29"/>
      <c r="PQC215" s="29"/>
      <c r="PQD215" s="29"/>
      <c r="PQE215" s="29"/>
      <c r="PQF215" s="29"/>
      <c r="PQG215" s="29"/>
      <c r="PQH215" s="29"/>
      <c r="PQI215" s="29"/>
      <c r="PQJ215" s="29"/>
      <c r="PQK215" s="29"/>
      <c r="PQL215" s="29"/>
      <c r="PQM215" s="29"/>
      <c r="PQN215" s="29"/>
      <c r="PQO215" s="29"/>
      <c r="PQP215" s="29"/>
      <c r="PQQ215" s="29"/>
      <c r="PQR215" s="29"/>
      <c r="PQS215" s="29"/>
      <c r="PQT215" s="29"/>
      <c r="PQU215" s="29"/>
      <c r="PQV215" s="29"/>
      <c r="PQW215" s="29"/>
      <c r="PQX215" s="29"/>
      <c r="PQY215" s="29"/>
      <c r="PQZ215" s="29"/>
      <c r="PRA215" s="29"/>
      <c r="PRB215" s="29"/>
      <c r="PRC215" s="29"/>
      <c r="PRD215" s="29"/>
      <c r="PRE215" s="29"/>
      <c r="PRF215" s="29"/>
      <c r="PRG215" s="29"/>
      <c r="PRH215" s="29"/>
      <c r="PRI215" s="29"/>
      <c r="PRJ215" s="29"/>
      <c r="PRK215" s="29"/>
      <c r="PRL215" s="29"/>
      <c r="PRM215" s="29"/>
      <c r="PRN215" s="29"/>
      <c r="PRO215" s="29"/>
      <c r="PRP215" s="29"/>
      <c r="PRQ215" s="29"/>
      <c r="PRR215" s="29"/>
      <c r="PRS215" s="29"/>
      <c r="PRT215" s="29"/>
      <c r="PRU215" s="29"/>
      <c r="PRV215" s="29"/>
      <c r="PRW215" s="29"/>
      <c r="PRX215" s="29"/>
      <c r="PRY215" s="29"/>
      <c r="PRZ215" s="29"/>
      <c r="PSA215" s="29"/>
      <c r="PSB215" s="29"/>
      <c r="PSC215" s="29"/>
      <c r="PSD215" s="29"/>
      <c r="PSE215" s="29"/>
      <c r="PSF215" s="29"/>
      <c r="PSG215" s="29"/>
      <c r="PSH215" s="29"/>
      <c r="PSI215" s="29"/>
      <c r="PSJ215" s="29"/>
      <c r="PSK215" s="29"/>
      <c r="PSL215" s="29"/>
      <c r="PSM215" s="29"/>
      <c r="PSN215" s="29"/>
      <c r="PSO215" s="29"/>
      <c r="PSP215" s="29"/>
      <c r="PSQ215" s="29"/>
      <c r="PSR215" s="29"/>
      <c r="PSS215" s="29"/>
      <c r="PST215" s="29"/>
      <c r="PSU215" s="29"/>
      <c r="PSV215" s="29"/>
      <c r="PSW215" s="29"/>
      <c r="PSX215" s="29"/>
      <c r="PSY215" s="29"/>
      <c r="PSZ215" s="29"/>
      <c r="PTA215" s="29"/>
      <c r="PTB215" s="29"/>
      <c r="PTC215" s="29"/>
      <c r="PTD215" s="29"/>
      <c r="PTE215" s="29"/>
      <c r="PTF215" s="29"/>
      <c r="PTG215" s="29"/>
      <c r="PTH215" s="29"/>
      <c r="PTI215" s="29"/>
      <c r="PTJ215" s="29"/>
      <c r="PTK215" s="29"/>
      <c r="PTL215" s="29"/>
      <c r="PTM215" s="29"/>
      <c r="PTN215" s="29"/>
      <c r="PTO215" s="29"/>
      <c r="PTP215" s="29"/>
      <c r="PTQ215" s="29"/>
      <c r="PTR215" s="29"/>
      <c r="PTS215" s="29"/>
      <c r="PTT215" s="29"/>
      <c r="PTU215" s="29"/>
      <c r="PTV215" s="29"/>
      <c r="PTW215" s="29"/>
      <c r="PTX215" s="29"/>
      <c r="PTY215" s="29"/>
      <c r="PTZ215" s="29"/>
      <c r="PUA215" s="29"/>
      <c r="PUB215" s="29"/>
      <c r="PUC215" s="29"/>
      <c r="PUD215" s="29"/>
      <c r="PUE215" s="29"/>
      <c r="PUF215" s="29"/>
      <c r="PUG215" s="29"/>
      <c r="PUH215" s="29"/>
      <c r="PUI215" s="29"/>
      <c r="PUJ215" s="29"/>
      <c r="PUK215" s="29"/>
      <c r="PUL215" s="29"/>
      <c r="PUM215" s="29"/>
      <c r="PUN215" s="29"/>
      <c r="PUO215" s="29"/>
      <c r="PUP215" s="29"/>
      <c r="PUQ215" s="29"/>
      <c r="PUR215" s="29"/>
      <c r="PUS215" s="29"/>
      <c r="PUT215" s="29"/>
      <c r="PUU215" s="29"/>
      <c r="PUV215" s="29"/>
      <c r="PUW215" s="29"/>
      <c r="PUX215" s="29"/>
      <c r="PUY215" s="29"/>
      <c r="PUZ215" s="29"/>
      <c r="PVA215" s="29"/>
      <c r="PVB215" s="29"/>
      <c r="PVC215" s="29"/>
      <c r="PVD215" s="29"/>
      <c r="PVE215" s="29"/>
      <c r="PVF215" s="29"/>
      <c r="PVG215" s="29"/>
      <c r="PVH215" s="29"/>
      <c r="PVI215" s="29"/>
      <c r="PVJ215" s="29"/>
      <c r="PVK215" s="29"/>
      <c r="PVL215" s="29"/>
      <c r="PVM215" s="29"/>
      <c r="PVN215" s="29"/>
      <c r="PVO215" s="29"/>
      <c r="PVP215" s="29"/>
      <c r="PVQ215" s="29"/>
      <c r="PVR215" s="29"/>
      <c r="PVS215" s="29"/>
      <c r="PVT215" s="29"/>
      <c r="PVU215" s="29"/>
      <c r="PVV215" s="29"/>
      <c r="PVW215" s="29"/>
      <c r="PVX215" s="29"/>
      <c r="PVY215" s="29"/>
      <c r="PVZ215" s="29"/>
      <c r="PWA215" s="29"/>
      <c r="PWB215" s="29"/>
      <c r="PWC215" s="29"/>
      <c r="PWD215" s="29"/>
      <c r="PWE215" s="29"/>
      <c r="PWF215" s="29"/>
      <c r="PWG215" s="29"/>
      <c r="PWH215" s="29"/>
      <c r="PWI215" s="29"/>
      <c r="PWJ215" s="29"/>
      <c r="PWK215" s="29"/>
      <c r="PWL215" s="29"/>
      <c r="PWM215" s="29"/>
      <c r="PWN215" s="29"/>
      <c r="PWO215" s="29"/>
      <c r="PWP215" s="29"/>
      <c r="PWQ215" s="29"/>
      <c r="PWR215" s="29"/>
      <c r="PWS215" s="29"/>
      <c r="PWT215" s="29"/>
      <c r="PWU215" s="29"/>
      <c r="PWV215" s="29"/>
      <c r="PWW215" s="29"/>
      <c r="PWX215" s="29"/>
      <c r="PWY215" s="29"/>
      <c r="PWZ215" s="29"/>
      <c r="PXA215" s="29"/>
      <c r="PXB215" s="29"/>
      <c r="PXC215" s="29"/>
      <c r="PXD215" s="29"/>
      <c r="PXE215" s="29"/>
      <c r="PXF215" s="29"/>
      <c r="PXG215" s="29"/>
      <c r="PXH215" s="29"/>
      <c r="PXI215" s="29"/>
      <c r="PXJ215" s="29"/>
      <c r="PXK215" s="29"/>
      <c r="PXL215" s="29"/>
      <c r="PXM215" s="29"/>
      <c r="PXN215" s="29"/>
      <c r="PXO215" s="29"/>
      <c r="PXP215" s="29"/>
      <c r="PXQ215" s="29"/>
      <c r="PXR215" s="29"/>
      <c r="PXS215" s="29"/>
      <c r="PXT215" s="29"/>
      <c r="PXU215" s="29"/>
      <c r="PXV215" s="29"/>
      <c r="PXW215" s="29"/>
      <c r="PXX215" s="29"/>
      <c r="PXY215" s="29"/>
      <c r="PXZ215" s="29"/>
      <c r="PYA215" s="29"/>
      <c r="PYB215" s="29"/>
      <c r="PYC215" s="29"/>
      <c r="PYD215" s="29"/>
      <c r="PYE215" s="29"/>
      <c r="PYF215" s="29"/>
      <c r="PYG215" s="29"/>
      <c r="PYH215" s="29"/>
      <c r="PYI215" s="29"/>
      <c r="PYJ215" s="29"/>
      <c r="PYK215" s="29"/>
      <c r="PYL215" s="29"/>
      <c r="PYM215" s="29"/>
      <c r="PYN215" s="29"/>
      <c r="PYO215" s="29"/>
      <c r="PYP215" s="29"/>
      <c r="PYQ215" s="29"/>
      <c r="PYR215" s="29"/>
      <c r="PYS215" s="29"/>
      <c r="PYT215" s="29"/>
      <c r="PYU215" s="29"/>
      <c r="PYV215" s="29"/>
      <c r="PYW215" s="29"/>
      <c r="PYX215" s="29"/>
      <c r="PYY215" s="29"/>
      <c r="PYZ215" s="29"/>
      <c r="PZA215" s="29"/>
      <c r="PZB215" s="29"/>
      <c r="PZC215" s="29"/>
      <c r="PZD215" s="29"/>
      <c r="PZE215" s="29"/>
      <c r="PZF215" s="29"/>
      <c r="PZG215" s="29"/>
      <c r="PZH215" s="29"/>
      <c r="PZI215" s="29"/>
      <c r="PZJ215" s="29"/>
      <c r="PZK215" s="29"/>
      <c r="PZL215" s="29"/>
      <c r="PZM215" s="29"/>
      <c r="PZN215" s="29"/>
      <c r="PZO215" s="29"/>
      <c r="PZP215" s="29"/>
      <c r="PZQ215" s="29"/>
      <c r="PZR215" s="29"/>
      <c r="PZS215" s="29"/>
      <c r="PZT215" s="29"/>
      <c r="PZU215" s="29"/>
      <c r="PZV215" s="29"/>
      <c r="PZW215" s="29"/>
      <c r="PZX215" s="29"/>
      <c r="PZY215" s="29"/>
      <c r="PZZ215" s="29"/>
      <c r="QAA215" s="29"/>
      <c r="QAB215" s="29"/>
      <c r="QAC215" s="29"/>
      <c r="QAD215" s="29"/>
      <c r="QAE215" s="29"/>
      <c r="QAF215" s="29"/>
      <c r="QAG215" s="29"/>
      <c r="QAH215" s="29"/>
      <c r="QAI215" s="29"/>
      <c r="QAJ215" s="29"/>
      <c r="QAK215" s="29"/>
      <c r="QAL215" s="29"/>
      <c r="QAM215" s="29"/>
      <c r="QAN215" s="29"/>
      <c r="QAO215" s="29"/>
      <c r="QAP215" s="29"/>
      <c r="QAQ215" s="29"/>
      <c r="QAR215" s="29"/>
      <c r="QAS215" s="29"/>
      <c r="QAT215" s="29"/>
      <c r="QAU215" s="29"/>
      <c r="QAV215" s="29"/>
      <c r="QAW215" s="29"/>
      <c r="QAX215" s="29"/>
      <c r="QAY215" s="29"/>
      <c r="QAZ215" s="29"/>
      <c r="QBA215" s="29"/>
      <c r="QBB215" s="29"/>
      <c r="QBC215" s="29"/>
      <c r="QBD215" s="29"/>
      <c r="QBE215" s="29"/>
      <c r="QBF215" s="29"/>
      <c r="QBG215" s="29"/>
      <c r="QBH215" s="29"/>
      <c r="QBI215" s="29"/>
      <c r="QBJ215" s="29"/>
      <c r="QBK215" s="29"/>
      <c r="QBL215" s="29"/>
      <c r="QBM215" s="29"/>
      <c r="QBN215" s="29"/>
      <c r="QBO215" s="29"/>
      <c r="QBP215" s="29"/>
      <c r="QBQ215" s="29"/>
      <c r="QBR215" s="29"/>
      <c r="QBS215" s="29"/>
      <c r="QBT215" s="29"/>
      <c r="QBU215" s="29"/>
      <c r="QBV215" s="29"/>
      <c r="QBW215" s="29"/>
      <c r="QBX215" s="29"/>
      <c r="QBY215" s="29"/>
      <c r="QBZ215" s="29"/>
      <c r="QCA215" s="29"/>
      <c r="QCB215" s="29"/>
      <c r="QCC215" s="29"/>
      <c r="QCD215" s="29"/>
      <c r="QCE215" s="29"/>
      <c r="QCF215" s="29"/>
      <c r="QCG215" s="29"/>
      <c r="QCH215" s="29"/>
      <c r="QCI215" s="29"/>
      <c r="QCJ215" s="29"/>
      <c r="QCK215" s="29"/>
      <c r="QCL215" s="29"/>
      <c r="QCM215" s="29"/>
      <c r="QCN215" s="29"/>
      <c r="QCO215" s="29"/>
      <c r="QCP215" s="29"/>
      <c r="QCQ215" s="29"/>
      <c r="QCR215" s="29"/>
      <c r="QCS215" s="29"/>
      <c r="QCT215" s="29"/>
      <c r="QCU215" s="29"/>
      <c r="QCV215" s="29"/>
      <c r="QCW215" s="29"/>
      <c r="QCX215" s="29"/>
      <c r="QCY215" s="29"/>
      <c r="QCZ215" s="29"/>
      <c r="QDA215" s="29"/>
      <c r="QDB215" s="29"/>
      <c r="QDC215" s="29"/>
      <c r="QDD215" s="29"/>
      <c r="QDE215" s="29"/>
      <c r="QDF215" s="29"/>
      <c r="QDG215" s="29"/>
      <c r="QDH215" s="29"/>
      <c r="QDI215" s="29"/>
      <c r="QDJ215" s="29"/>
      <c r="QDK215" s="29"/>
      <c r="QDL215" s="29"/>
      <c r="QDM215" s="29"/>
      <c r="QDN215" s="29"/>
      <c r="QDO215" s="29"/>
      <c r="QDP215" s="29"/>
      <c r="QDQ215" s="29"/>
      <c r="QDR215" s="29"/>
      <c r="QDS215" s="29"/>
      <c r="QDT215" s="29"/>
      <c r="QDU215" s="29"/>
      <c r="QDV215" s="29"/>
      <c r="QDW215" s="29"/>
      <c r="QDX215" s="29"/>
      <c r="QDY215" s="29"/>
      <c r="QDZ215" s="29"/>
      <c r="QEA215" s="29"/>
      <c r="QEB215" s="29"/>
      <c r="QEC215" s="29"/>
      <c r="QED215" s="29"/>
      <c r="QEE215" s="29"/>
      <c r="QEF215" s="29"/>
      <c r="QEG215" s="29"/>
      <c r="QEH215" s="29"/>
      <c r="QEI215" s="29"/>
      <c r="QEJ215" s="29"/>
      <c r="QEK215" s="29"/>
      <c r="QEL215" s="29"/>
      <c r="QEM215" s="29"/>
      <c r="QEN215" s="29"/>
      <c r="QEO215" s="29"/>
      <c r="QEP215" s="29"/>
      <c r="QEQ215" s="29"/>
      <c r="QER215" s="29"/>
      <c r="QES215" s="29"/>
      <c r="QET215" s="29"/>
      <c r="QEU215" s="29"/>
      <c r="QEV215" s="29"/>
      <c r="QEW215" s="29"/>
      <c r="QEX215" s="29"/>
      <c r="QEY215" s="29"/>
      <c r="QEZ215" s="29"/>
      <c r="QFA215" s="29"/>
      <c r="QFB215" s="29"/>
      <c r="QFC215" s="29"/>
      <c r="QFD215" s="29"/>
      <c r="QFE215" s="29"/>
      <c r="QFF215" s="29"/>
      <c r="QFG215" s="29"/>
      <c r="QFH215" s="29"/>
      <c r="QFI215" s="29"/>
      <c r="QFJ215" s="29"/>
      <c r="QFK215" s="29"/>
      <c r="QFL215" s="29"/>
      <c r="QFM215" s="29"/>
      <c r="QFN215" s="29"/>
      <c r="QFO215" s="29"/>
      <c r="QFP215" s="29"/>
      <c r="QFQ215" s="29"/>
      <c r="QFR215" s="29"/>
      <c r="QFS215" s="29"/>
      <c r="QFT215" s="29"/>
      <c r="QFU215" s="29"/>
      <c r="QFV215" s="29"/>
      <c r="QFW215" s="29"/>
      <c r="QFX215" s="29"/>
      <c r="QFY215" s="29"/>
      <c r="QFZ215" s="29"/>
      <c r="QGA215" s="29"/>
      <c r="QGB215" s="29"/>
      <c r="QGC215" s="29"/>
      <c r="QGD215" s="29"/>
      <c r="QGE215" s="29"/>
      <c r="QGF215" s="29"/>
      <c r="QGG215" s="29"/>
      <c r="QGH215" s="29"/>
      <c r="QGI215" s="29"/>
      <c r="QGJ215" s="29"/>
      <c r="QGK215" s="29"/>
      <c r="QGL215" s="29"/>
      <c r="QGM215" s="29"/>
      <c r="QGN215" s="29"/>
      <c r="QGO215" s="29"/>
      <c r="QGP215" s="29"/>
      <c r="QGQ215" s="29"/>
      <c r="QGR215" s="29"/>
      <c r="QGS215" s="29"/>
      <c r="QGT215" s="29"/>
      <c r="QGU215" s="29"/>
      <c r="QGV215" s="29"/>
      <c r="QGW215" s="29"/>
      <c r="QGX215" s="29"/>
      <c r="QGY215" s="29"/>
      <c r="QGZ215" s="29"/>
      <c r="QHA215" s="29"/>
      <c r="QHB215" s="29"/>
      <c r="QHC215" s="29"/>
      <c r="QHD215" s="29"/>
      <c r="QHE215" s="29"/>
      <c r="QHF215" s="29"/>
      <c r="QHG215" s="29"/>
      <c r="QHH215" s="29"/>
      <c r="QHI215" s="29"/>
      <c r="QHJ215" s="29"/>
      <c r="QHK215" s="29"/>
      <c r="QHL215" s="29"/>
      <c r="QHM215" s="29"/>
      <c r="QHN215" s="29"/>
      <c r="QHO215" s="29"/>
      <c r="QHP215" s="29"/>
      <c r="QHQ215" s="29"/>
      <c r="QHR215" s="29"/>
      <c r="QHS215" s="29"/>
      <c r="QHT215" s="29"/>
      <c r="QHU215" s="29"/>
      <c r="QHV215" s="29"/>
      <c r="QHW215" s="29"/>
      <c r="QHX215" s="29"/>
      <c r="QHY215" s="29"/>
      <c r="QHZ215" s="29"/>
      <c r="QIA215" s="29"/>
      <c r="QIB215" s="29"/>
      <c r="QIC215" s="29"/>
      <c r="QID215" s="29"/>
      <c r="QIE215" s="29"/>
      <c r="QIF215" s="29"/>
      <c r="QIG215" s="29"/>
      <c r="QIH215" s="29"/>
      <c r="QII215" s="29"/>
      <c r="QIJ215" s="29"/>
      <c r="QIK215" s="29"/>
      <c r="QIL215" s="29"/>
      <c r="QIM215" s="29"/>
      <c r="QIN215" s="29"/>
      <c r="QIO215" s="29"/>
      <c r="QIP215" s="29"/>
      <c r="QIQ215" s="29"/>
      <c r="QIR215" s="29"/>
      <c r="QIS215" s="29"/>
      <c r="QIT215" s="29"/>
      <c r="QIU215" s="29"/>
      <c r="QIV215" s="29"/>
      <c r="QIW215" s="29"/>
      <c r="QIX215" s="29"/>
      <c r="QIY215" s="29"/>
      <c r="QIZ215" s="29"/>
      <c r="QJA215" s="29"/>
      <c r="QJB215" s="29"/>
      <c r="QJC215" s="29"/>
      <c r="QJD215" s="29"/>
      <c r="QJE215" s="29"/>
      <c r="QJF215" s="29"/>
      <c r="QJG215" s="29"/>
      <c r="QJH215" s="29"/>
      <c r="QJI215" s="29"/>
      <c r="QJJ215" s="29"/>
      <c r="QJK215" s="29"/>
      <c r="QJL215" s="29"/>
      <c r="QJM215" s="29"/>
      <c r="QJN215" s="29"/>
      <c r="QJO215" s="29"/>
      <c r="QJP215" s="29"/>
      <c r="QJQ215" s="29"/>
      <c r="QJR215" s="29"/>
      <c r="QJS215" s="29"/>
      <c r="QJT215" s="29"/>
      <c r="QJU215" s="29"/>
      <c r="QJV215" s="29"/>
      <c r="QJW215" s="29"/>
      <c r="QJX215" s="29"/>
      <c r="QJY215" s="29"/>
      <c r="QJZ215" s="29"/>
      <c r="QKA215" s="29"/>
      <c r="QKB215" s="29"/>
      <c r="QKC215" s="29"/>
      <c r="QKD215" s="29"/>
      <c r="QKE215" s="29"/>
      <c r="QKF215" s="29"/>
      <c r="QKG215" s="29"/>
      <c r="QKH215" s="29"/>
      <c r="QKI215" s="29"/>
      <c r="QKJ215" s="29"/>
      <c r="QKK215" s="29"/>
      <c r="QKL215" s="29"/>
      <c r="QKM215" s="29"/>
      <c r="QKN215" s="29"/>
      <c r="QKO215" s="29"/>
      <c r="QKP215" s="29"/>
      <c r="QKQ215" s="29"/>
      <c r="QKR215" s="29"/>
      <c r="QKS215" s="29"/>
      <c r="QKT215" s="29"/>
      <c r="QKU215" s="29"/>
      <c r="QKV215" s="29"/>
      <c r="QKW215" s="29"/>
      <c r="QKX215" s="29"/>
      <c r="QKY215" s="29"/>
      <c r="QKZ215" s="29"/>
      <c r="QLA215" s="29"/>
      <c r="QLB215" s="29"/>
      <c r="QLC215" s="29"/>
      <c r="QLD215" s="29"/>
      <c r="QLE215" s="29"/>
      <c r="QLF215" s="29"/>
      <c r="QLG215" s="29"/>
      <c r="QLH215" s="29"/>
      <c r="QLI215" s="29"/>
      <c r="QLJ215" s="29"/>
      <c r="QLK215" s="29"/>
      <c r="QLL215" s="29"/>
      <c r="QLM215" s="29"/>
      <c r="QLN215" s="29"/>
      <c r="QLO215" s="29"/>
      <c r="QLP215" s="29"/>
      <c r="QLQ215" s="29"/>
      <c r="QLR215" s="29"/>
      <c r="QLS215" s="29"/>
      <c r="QLT215" s="29"/>
      <c r="QLU215" s="29"/>
      <c r="QLV215" s="29"/>
      <c r="QLW215" s="29"/>
      <c r="QLX215" s="29"/>
      <c r="QLY215" s="29"/>
      <c r="QLZ215" s="29"/>
      <c r="QMA215" s="29"/>
      <c r="QMB215" s="29"/>
      <c r="QMC215" s="29"/>
      <c r="QMD215" s="29"/>
      <c r="QME215" s="29"/>
      <c r="QMF215" s="29"/>
      <c r="QMG215" s="29"/>
      <c r="QMH215" s="29"/>
      <c r="QMI215" s="29"/>
      <c r="QMJ215" s="29"/>
      <c r="QMK215" s="29"/>
      <c r="QML215" s="29"/>
      <c r="QMM215" s="29"/>
      <c r="QMN215" s="29"/>
      <c r="QMO215" s="29"/>
      <c r="QMP215" s="29"/>
      <c r="QMQ215" s="29"/>
      <c r="QMR215" s="29"/>
      <c r="QMS215" s="29"/>
      <c r="QMT215" s="29"/>
      <c r="QMU215" s="29"/>
      <c r="QMV215" s="29"/>
      <c r="QMW215" s="29"/>
      <c r="QMX215" s="29"/>
      <c r="QMY215" s="29"/>
      <c r="QMZ215" s="29"/>
      <c r="QNA215" s="29"/>
      <c r="QNB215" s="29"/>
      <c r="QNC215" s="29"/>
      <c r="QND215" s="29"/>
      <c r="QNE215" s="29"/>
      <c r="QNF215" s="29"/>
      <c r="QNG215" s="29"/>
      <c r="QNH215" s="29"/>
      <c r="QNI215" s="29"/>
      <c r="QNJ215" s="29"/>
      <c r="QNK215" s="29"/>
      <c r="QNL215" s="29"/>
      <c r="QNM215" s="29"/>
      <c r="QNN215" s="29"/>
      <c r="QNO215" s="29"/>
      <c r="QNP215" s="29"/>
      <c r="QNQ215" s="29"/>
      <c r="QNR215" s="29"/>
      <c r="QNS215" s="29"/>
      <c r="QNT215" s="29"/>
      <c r="QNU215" s="29"/>
      <c r="QNV215" s="29"/>
      <c r="QNW215" s="29"/>
      <c r="QNX215" s="29"/>
      <c r="QNY215" s="29"/>
      <c r="QNZ215" s="29"/>
      <c r="QOA215" s="29"/>
      <c r="QOB215" s="29"/>
      <c r="QOC215" s="29"/>
      <c r="QOD215" s="29"/>
      <c r="QOE215" s="29"/>
      <c r="QOF215" s="29"/>
      <c r="QOG215" s="29"/>
      <c r="QOH215" s="29"/>
      <c r="QOI215" s="29"/>
      <c r="QOJ215" s="29"/>
      <c r="QOK215" s="29"/>
      <c r="QOL215" s="29"/>
      <c r="QOM215" s="29"/>
      <c r="QON215" s="29"/>
      <c r="QOO215" s="29"/>
      <c r="QOP215" s="29"/>
      <c r="QOQ215" s="29"/>
      <c r="QOR215" s="29"/>
      <c r="QOS215" s="29"/>
      <c r="QOT215" s="29"/>
      <c r="QOU215" s="29"/>
      <c r="QOV215" s="29"/>
      <c r="QOW215" s="29"/>
      <c r="QOX215" s="29"/>
      <c r="QOY215" s="29"/>
      <c r="QOZ215" s="29"/>
      <c r="QPA215" s="29"/>
      <c r="QPB215" s="29"/>
      <c r="QPC215" s="29"/>
      <c r="QPD215" s="29"/>
      <c r="QPE215" s="29"/>
      <c r="QPF215" s="29"/>
      <c r="QPG215" s="29"/>
      <c r="QPH215" s="29"/>
      <c r="QPI215" s="29"/>
      <c r="QPJ215" s="29"/>
      <c r="QPK215" s="29"/>
      <c r="QPL215" s="29"/>
      <c r="QPM215" s="29"/>
      <c r="QPN215" s="29"/>
      <c r="QPO215" s="29"/>
      <c r="QPP215" s="29"/>
      <c r="QPQ215" s="29"/>
      <c r="QPR215" s="29"/>
      <c r="QPS215" s="29"/>
      <c r="QPT215" s="29"/>
      <c r="QPU215" s="29"/>
      <c r="QPV215" s="29"/>
      <c r="QPW215" s="29"/>
      <c r="QPX215" s="29"/>
      <c r="QPY215" s="29"/>
      <c r="QPZ215" s="29"/>
      <c r="QQA215" s="29"/>
      <c r="QQB215" s="29"/>
      <c r="QQC215" s="29"/>
      <c r="QQD215" s="29"/>
      <c r="QQE215" s="29"/>
      <c r="QQF215" s="29"/>
      <c r="QQG215" s="29"/>
      <c r="QQH215" s="29"/>
      <c r="QQI215" s="29"/>
      <c r="QQJ215" s="29"/>
      <c r="QQK215" s="29"/>
      <c r="QQL215" s="29"/>
      <c r="QQM215" s="29"/>
      <c r="QQN215" s="29"/>
      <c r="QQO215" s="29"/>
      <c r="QQP215" s="29"/>
      <c r="QQQ215" s="29"/>
      <c r="QQR215" s="29"/>
      <c r="QQS215" s="29"/>
      <c r="QQT215" s="29"/>
      <c r="QQU215" s="29"/>
      <c r="QQV215" s="29"/>
      <c r="QQW215" s="29"/>
      <c r="QQX215" s="29"/>
      <c r="QQY215" s="29"/>
      <c r="QQZ215" s="29"/>
      <c r="QRA215" s="29"/>
      <c r="QRB215" s="29"/>
      <c r="QRC215" s="29"/>
      <c r="QRD215" s="29"/>
      <c r="QRE215" s="29"/>
      <c r="QRF215" s="29"/>
      <c r="QRG215" s="29"/>
      <c r="QRH215" s="29"/>
      <c r="QRI215" s="29"/>
      <c r="QRJ215" s="29"/>
      <c r="QRK215" s="29"/>
      <c r="QRL215" s="29"/>
      <c r="QRM215" s="29"/>
      <c r="QRN215" s="29"/>
      <c r="QRO215" s="29"/>
      <c r="QRP215" s="29"/>
      <c r="QRQ215" s="29"/>
      <c r="QRR215" s="29"/>
      <c r="QRS215" s="29"/>
      <c r="QRT215" s="29"/>
      <c r="QRU215" s="29"/>
      <c r="QRV215" s="29"/>
      <c r="QRW215" s="29"/>
      <c r="QRX215" s="29"/>
      <c r="QRY215" s="29"/>
      <c r="QRZ215" s="29"/>
      <c r="QSA215" s="29"/>
      <c r="QSB215" s="29"/>
      <c r="QSC215" s="29"/>
      <c r="QSD215" s="29"/>
      <c r="QSE215" s="29"/>
      <c r="QSF215" s="29"/>
      <c r="QSG215" s="29"/>
      <c r="QSH215" s="29"/>
      <c r="QSI215" s="29"/>
      <c r="QSJ215" s="29"/>
      <c r="QSK215" s="29"/>
      <c r="QSL215" s="29"/>
      <c r="QSM215" s="29"/>
      <c r="QSN215" s="29"/>
      <c r="QSO215" s="29"/>
      <c r="QSP215" s="29"/>
      <c r="QSQ215" s="29"/>
      <c r="QSR215" s="29"/>
      <c r="QSS215" s="29"/>
      <c r="QST215" s="29"/>
      <c r="QSU215" s="29"/>
      <c r="QSV215" s="29"/>
      <c r="QSW215" s="29"/>
      <c r="QSX215" s="29"/>
      <c r="QSY215" s="29"/>
      <c r="QSZ215" s="29"/>
      <c r="QTA215" s="29"/>
      <c r="QTB215" s="29"/>
      <c r="QTC215" s="29"/>
      <c r="QTD215" s="29"/>
      <c r="QTE215" s="29"/>
      <c r="QTF215" s="29"/>
      <c r="QTG215" s="29"/>
      <c r="QTH215" s="29"/>
      <c r="QTI215" s="29"/>
      <c r="QTJ215" s="29"/>
      <c r="QTK215" s="29"/>
      <c r="QTL215" s="29"/>
      <c r="QTM215" s="29"/>
      <c r="QTN215" s="29"/>
      <c r="QTO215" s="29"/>
      <c r="QTP215" s="29"/>
      <c r="QTQ215" s="29"/>
      <c r="QTR215" s="29"/>
      <c r="QTS215" s="29"/>
      <c r="QTT215" s="29"/>
      <c r="QTU215" s="29"/>
      <c r="QTV215" s="29"/>
      <c r="QTW215" s="29"/>
      <c r="QTX215" s="29"/>
      <c r="QTY215" s="29"/>
      <c r="QTZ215" s="29"/>
      <c r="QUA215" s="29"/>
      <c r="QUB215" s="29"/>
      <c r="QUC215" s="29"/>
      <c r="QUD215" s="29"/>
      <c r="QUE215" s="29"/>
      <c r="QUF215" s="29"/>
      <c r="QUG215" s="29"/>
      <c r="QUH215" s="29"/>
      <c r="QUI215" s="29"/>
      <c r="QUJ215" s="29"/>
      <c r="QUK215" s="29"/>
      <c r="QUL215" s="29"/>
      <c r="QUM215" s="29"/>
      <c r="QUN215" s="29"/>
      <c r="QUO215" s="29"/>
      <c r="QUP215" s="29"/>
      <c r="QUQ215" s="29"/>
      <c r="QUR215" s="29"/>
      <c r="QUS215" s="29"/>
      <c r="QUT215" s="29"/>
      <c r="QUU215" s="29"/>
      <c r="QUV215" s="29"/>
      <c r="QUW215" s="29"/>
      <c r="QUX215" s="29"/>
      <c r="QUY215" s="29"/>
      <c r="QUZ215" s="29"/>
      <c r="QVA215" s="29"/>
      <c r="QVB215" s="29"/>
      <c r="QVC215" s="29"/>
      <c r="QVD215" s="29"/>
      <c r="QVE215" s="29"/>
      <c r="QVF215" s="29"/>
      <c r="QVG215" s="29"/>
      <c r="QVH215" s="29"/>
      <c r="QVI215" s="29"/>
      <c r="QVJ215" s="29"/>
      <c r="QVK215" s="29"/>
      <c r="QVL215" s="29"/>
      <c r="QVM215" s="29"/>
      <c r="QVN215" s="29"/>
      <c r="QVO215" s="29"/>
      <c r="QVP215" s="29"/>
      <c r="QVQ215" s="29"/>
      <c r="QVR215" s="29"/>
      <c r="QVS215" s="29"/>
      <c r="QVT215" s="29"/>
      <c r="QVU215" s="29"/>
      <c r="QVV215" s="29"/>
      <c r="QVW215" s="29"/>
      <c r="QVX215" s="29"/>
      <c r="QVY215" s="29"/>
      <c r="QVZ215" s="29"/>
      <c r="QWA215" s="29"/>
      <c r="QWB215" s="29"/>
      <c r="QWC215" s="29"/>
      <c r="QWD215" s="29"/>
      <c r="QWE215" s="29"/>
      <c r="QWF215" s="29"/>
      <c r="QWG215" s="29"/>
      <c r="QWH215" s="29"/>
      <c r="QWI215" s="29"/>
      <c r="QWJ215" s="29"/>
      <c r="QWK215" s="29"/>
      <c r="QWL215" s="29"/>
      <c r="QWM215" s="29"/>
      <c r="QWN215" s="29"/>
      <c r="QWO215" s="29"/>
      <c r="QWP215" s="29"/>
      <c r="QWQ215" s="29"/>
      <c r="QWR215" s="29"/>
      <c r="QWS215" s="29"/>
      <c r="QWT215" s="29"/>
      <c r="QWU215" s="29"/>
      <c r="QWV215" s="29"/>
      <c r="QWW215" s="29"/>
      <c r="QWX215" s="29"/>
      <c r="QWY215" s="29"/>
      <c r="QWZ215" s="29"/>
      <c r="QXA215" s="29"/>
      <c r="QXB215" s="29"/>
      <c r="QXC215" s="29"/>
      <c r="QXD215" s="29"/>
      <c r="QXE215" s="29"/>
      <c r="QXF215" s="29"/>
      <c r="QXG215" s="29"/>
      <c r="QXH215" s="29"/>
      <c r="QXI215" s="29"/>
      <c r="QXJ215" s="29"/>
      <c r="QXK215" s="29"/>
      <c r="QXL215" s="29"/>
      <c r="QXM215" s="29"/>
      <c r="QXN215" s="29"/>
      <c r="QXO215" s="29"/>
      <c r="QXP215" s="29"/>
      <c r="QXQ215" s="29"/>
      <c r="QXR215" s="29"/>
      <c r="QXS215" s="29"/>
      <c r="QXT215" s="29"/>
      <c r="QXU215" s="29"/>
      <c r="QXV215" s="29"/>
      <c r="QXW215" s="29"/>
      <c r="QXX215" s="29"/>
      <c r="QXY215" s="29"/>
      <c r="QXZ215" s="29"/>
      <c r="QYA215" s="29"/>
      <c r="QYB215" s="29"/>
      <c r="QYC215" s="29"/>
      <c r="QYD215" s="29"/>
      <c r="QYE215" s="29"/>
      <c r="QYF215" s="29"/>
      <c r="QYG215" s="29"/>
      <c r="QYH215" s="29"/>
      <c r="QYI215" s="29"/>
      <c r="QYJ215" s="29"/>
      <c r="QYK215" s="29"/>
      <c r="QYL215" s="29"/>
      <c r="QYM215" s="29"/>
      <c r="QYN215" s="29"/>
      <c r="QYO215" s="29"/>
      <c r="QYP215" s="29"/>
      <c r="QYQ215" s="29"/>
      <c r="QYR215" s="29"/>
      <c r="QYS215" s="29"/>
      <c r="QYT215" s="29"/>
      <c r="QYU215" s="29"/>
      <c r="QYV215" s="29"/>
      <c r="QYW215" s="29"/>
      <c r="QYX215" s="29"/>
      <c r="QYY215" s="29"/>
      <c r="QYZ215" s="29"/>
      <c r="QZA215" s="29"/>
      <c r="QZB215" s="29"/>
      <c r="QZC215" s="29"/>
      <c r="QZD215" s="29"/>
      <c r="QZE215" s="29"/>
      <c r="QZF215" s="29"/>
      <c r="QZG215" s="29"/>
      <c r="QZH215" s="29"/>
      <c r="QZI215" s="29"/>
      <c r="QZJ215" s="29"/>
      <c r="QZK215" s="29"/>
      <c r="QZL215" s="29"/>
      <c r="QZM215" s="29"/>
      <c r="QZN215" s="29"/>
      <c r="QZO215" s="29"/>
      <c r="QZP215" s="29"/>
      <c r="QZQ215" s="29"/>
      <c r="QZR215" s="29"/>
      <c r="QZS215" s="29"/>
      <c r="QZT215" s="29"/>
      <c r="QZU215" s="29"/>
      <c r="QZV215" s="29"/>
      <c r="QZW215" s="29"/>
      <c r="QZX215" s="29"/>
      <c r="QZY215" s="29"/>
      <c r="QZZ215" s="29"/>
      <c r="RAA215" s="29"/>
      <c r="RAB215" s="29"/>
      <c r="RAC215" s="29"/>
      <c r="RAD215" s="29"/>
      <c r="RAE215" s="29"/>
      <c r="RAF215" s="29"/>
      <c r="RAG215" s="29"/>
      <c r="RAH215" s="29"/>
      <c r="RAI215" s="29"/>
      <c r="RAJ215" s="29"/>
      <c r="RAK215" s="29"/>
      <c r="RAL215" s="29"/>
      <c r="RAM215" s="29"/>
      <c r="RAN215" s="29"/>
      <c r="RAO215" s="29"/>
      <c r="RAP215" s="29"/>
      <c r="RAQ215" s="29"/>
      <c r="RAR215" s="29"/>
      <c r="RAS215" s="29"/>
      <c r="RAT215" s="29"/>
      <c r="RAU215" s="29"/>
      <c r="RAV215" s="29"/>
      <c r="RAW215" s="29"/>
      <c r="RAX215" s="29"/>
      <c r="RAY215" s="29"/>
      <c r="RAZ215" s="29"/>
      <c r="RBA215" s="29"/>
      <c r="RBB215" s="29"/>
      <c r="RBC215" s="29"/>
      <c r="RBD215" s="29"/>
      <c r="RBE215" s="29"/>
      <c r="RBF215" s="29"/>
      <c r="RBG215" s="29"/>
      <c r="RBH215" s="29"/>
      <c r="RBI215" s="29"/>
      <c r="RBJ215" s="29"/>
      <c r="RBK215" s="29"/>
      <c r="RBL215" s="29"/>
      <c r="RBM215" s="29"/>
      <c r="RBN215" s="29"/>
      <c r="RBO215" s="29"/>
      <c r="RBP215" s="29"/>
      <c r="RBQ215" s="29"/>
      <c r="RBR215" s="29"/>
      <c r="RBS215" s="29"/>
      <c r="RBT215" s="29"/>
      <c r="RBU215" s="29"/>
      <c r="RBV215" s="29"/>
      <c r="RBW215" s="29"/>
      <c r="RBX215" s="29"/>
      <c r="RBY215" s="29"/>
      <c r="RBZ215" s="29"/>
      <c r="RCA215" s="29"/>
      <c r="RCB215" s="29"/>
      <c r="RCC215" s="29"/>
      <c r="RCD215" s="29"/>
      <c r="RCE215" s="29"/>
      <c r="RCF215" s="29"/>
      <c r="RCG215" s="29"/>
      <c r="RCH215" s="29"/>
      <c r="RCI215" s="29"/>
      <c r="RCJ215" s="29"/>
      <c r="RCK215" s="29"/>
      <c r="RCL215" s="29"/>
      <c r="RCM215" s="29"/>
      <c r="RCN215" s="29"/>
      <c r="RCO215" s="29"/>
      <c r="RCP215" s="29"/>
      <c r="RCQ215" s="29"/>
      <c r="RCR215" s="29"/>
      <c r="RCS215" s="29"/>
      <c r="RCT215" s="29"/>
      <c r="RCU215" s="29"/>
      <c r="RCV215" s="29"/>
      <c r="RCW215" s="29"/>
      <c r="RCX215" s="29"/>
      <c r="RCY215" s="29"/>
      <c r="RCZ215" s="29"/>
      <c r="RDA215" s="29"/>
      <c r="RDB215" s="29"/>
      <c r="RDC215" s="29"/>
      <c r="RDD215" s="29"/>
      <c r="RDE215" s="29"/>
      <c r="RDF215" s="29"/>
      <c r="RDG215" s="29"/>
      <c r="RDH215" s="29"/>
      <c r="RDI215" s="29"/>
      <c r="RDJ215" s="29"/>
      <c r="RDK215" s="29"/>
      <c r="RDL215" s="29"/>
      <c r="RDM215" s="29"/>
      <c r="RDN215" s="29"/>
      <c r="RDO215" s="29"/>
      <c r="RDP215" s="29"/>
      <c r="RDQ215" s="29"/>
      <c r="RDR215" s="29"/>
      <c r="RDS215" s="29"/>
      <c r="RDT215" s="29"/>
      <c r="RDU215" s="29"/>
      <c r="RDV215" s="29"/>
      <c r="RDW215" s="29"/>
      <c r="RDX215" s="29"/>
      <c r="RDY215" s="29"/>
      <c r="RDZ215" s="29"/>
      <c r="REA215" s="29"/>
      <c r="REB215" s="29"/>
      <c r="REC215" s="29"/>
      <c r="RED215" s="29"/>
      <c r="REE215" s="29"/>
      <c r="REF215" s="29"/>
      <c r="REG215" s="29"/>
      <c r="REH215" s="29"/>
      <c r="REI215" s="29"/>
      <c r="REJ215" s="29"/>
      <c r="REK215" s="29"/>
      <c r="REL215" s="29"/>
      <c r="REM215" s="29"/>
      <c r="REN215" s="29"/>
      <c r="REO215" s="29"/>
      <c r="REP215" s="29"/>
      <c r="REQ215" s="29"/>
      <c r="RER215" s="29"/>
      <c r="RES215" s="29"/>
      <c r="RET215" s="29"/>
      <c r="REU215" s="29"/>
      <c r="REV215" s="29"/>
      <c r="REW215" s="29"/>
      <c r="REX215" s="29"/>
      <c r="REY215" s="29"/>
      <c r="REZ215" s="29"/>
      <c r="RFA215" s="29"/>
      <c r="RFB215" s="29"/>
      <c r="RFC215" s="29"/>
      <c r="RFD215" s="29"/>
      <c r="RFE215" s="29"/>
      <c r="RFF215" s="29"/>
      <c r="RFG215" s="29"/>
      <c r="RFH215" s="29"/>
      <c r="RFI215" s="29"/>
      <c r="RFJ215" s="29"/>
      <c r="RFK215" s="29"/>
      <c r="RFL215" s="29"/>
      <c r="RFM215" s="29"/>
      <c r="RFN215" s="29"/>
      <c r="RFO215" s="29"/>
      <c r="RFP215" s="29"/>
      <c r="RFQ215" s="29"/>
      <c r="RFR215" s="29"/>
      <c r="RFS215" s="29"/>
      <c r="RFT215" s="29"/>
      <c r="RFU215" s="29"/>
      <c r="RFV215" s="29"/>
      <c r="RFW215" s="29"/>
      <c r="RFX215" s="29"/>
      <c r="RFY215" s="29"/>
      <c r="RFZ215" s="29"/>
      <c r="RGA215" s="29"/>
      <c r="RGB215" s="29"/>
      <c r="RGC215" s="29"/>
      <c r="RGD215" s="29"/>
      <c r="RGE215" s="29"/>
      <c r="RGF215" s="29"/>
      <c r="RGG215" s="29"/>
      <c r="RGH215" s="29"/>
      <c r="RGI215" s="29"/>
      <c r="RGJ215" s="29"/>
      <c r="RGK215" s="29"/>
      <c r="RGL215" s="29"/>
      <c r="RGM215" s="29"/>
      <c r="RGN215" s="29"/>
      <c r="RGO215" s="29"/>
      <c r="RGP215" s="29"/>
      <c r="RGQ215" s="29"/>
      <c r="RGR215" s="29"/>
      <c r="RGS215" s="29"/>
      <c r="RGT215" s="29"/>
      <c r="RGU215" s="29"/>
      <c r="RGV215" s="29"/>
      <c r="RGW215" s="29"/>
      <c r="RGX215" s="29"/>
      <c r="RGY215" s="29"/>
      <c r="RGZ215" s="29"/>
      <c r="RHA215" s="29"/>
      <c r="RHB215" s="29"/>
      <c r="RHC215" s="29"/>
      <c r="RHD215" s="29"/>
      <c r="RHE215" s="29"/>
      <c r="RHF215" s="29"/>
      <c r="RHG215" s="29"/>
      <c r="RHH215" s="29"/>
      <c r="RHI215" s="29"/>
      <c r="RHJ215" s="29"/>
      <c r="RHK215" s="29"/>
      <c r="RHL215" s="29"/>
      <c r="RHM215" s="29"/>
      <c r="RHN215" s="29"/>
      <c r="RHO215" s="29"/>
      <c r="RHP215" s="29"/>
      <c r="RHQ215" s="29"/>
      <c r="RHR215" s="29"/>
      <c r="RHS215" s="29"/>
      <c r="RHT215" s="29"/>
      <c r="RHU215" s="29"/>
      <c r="RHV215" s="29"/>
      <c r="RHW215" s="29"/>
      <c r="RHX215" s="29"/>
      <c r="RHY215" s="29"/>
      <c r="RHZ215" s="29"/>
      <c r="RIA215" s="29"/>
      <c r="RIB215" s="29"/>
      <c r="RIC215" s="29"/>
      <c r="RID215" s="29"/>
      <c r="RIE215" s="29"/>
      <c r="RIF215" s="29"/>
      <c r="RIG215" s="29"/>
      <c r="RIH215" s="29"/>
      <c r="RII215" s="29"/>
      <c r="RIJ215" s="29"/>
      <c r="RIK215" s="29"/>
      <c r="RIL215" s="29"/>
      <c r="RIM215" s="29"/>
      <c r="RIN215" s="29"/>
      <c r="RIO215" s="29"/>
      <c r="RIP215" s="29"/>
      <c r="RIQ215" s="29"/>
      <c r="RIR215" s="29"/>
      <c r="RIS215" s="29"/>
      <c r="RIT215" s="29"/>
      <c r="RIU215" s="29"/>
      <c r="RIV215" s="29"/>
      <c r="RIW215" s="29"/>
      <c r="RIX215" s="29"/>
      <c r="RIY215" s="29"/>
      <c r="RIZ215" s="29"/>
      <c r="RJA215" s="29"/>
      <c r="RJB215" s="29"/>
      <c r="RJC215" s="29"/>
      <c r="RJD215" s="29"/>
      <c r="RJE215" s="29"/>
      <c r="RJF215" s="29"/>
      <c r="RJG215" s="29"/>
      <c r="RJH215" s="29"/>
      <c r="RJI215" s="29"/>
      <c r="RJJ215" s="29"/>
      <c r="RJK215" s="29"/>
      <c r="RJL215" s="29"/>
      <c r="RJM215" s="29"/>
      <c r="RJN215" s="29"/>
      <c r="RJO215" s="29"/>
      <c r="RJP215" s="29"/>
      <c r="RJQ215" s="29"/>
      <c r="RJR215" s="29"/>
      <c r="RJS215" s="29"/>
      <c r="RJT215" s="29"/>
      <c r="RJU215" s="29"/>
      <c r="RJV215" s="29"/>
      <c r="RJW215" s="29"/>
      <c r="RJX215" s="29"/>
      <c r="RJY215" s="29"/>
      <c r="RJZ215" s="29"/>
      <c r="RKA215" s="29"/>
      <c r="RKB215" s="29"/>
      <c r="RKC215" s="29"/>
      <c r="RKD215" s="29"/>
      <c r="RKE215" s="29"/>
      <c r="RKF215" s="29"/>
      <c r="RKG215" s="29"/>
      <c r="RKH215" s="29"/>
      <c r="RKI215" s="29"/>
      <c r="RKJ215" s="29"/>
      <c r="RKK215" s="29"/>
      <c r="RKL215" s="29"/>
      <c r="RKM215" s="29"/>
      <c r="RKN215" s="29"/>
      <c r="RKO215" s="29"/>
      <c r="RKP215" s="29"/>
      <c r="RKQ215" s="29"/>
      <c r="RKR215" s="29"/>
      <c r="RKS215" s="29"/>
      <c r="RKT215" s="29"/>
      <c r="RKU215" s="29"/>
      <c r="RKV215" s="29"/>
      <c r="RKW215" s="29"/>
      <c r="RKX215" s="29"/>
      <c r="RKY215" s="29"/>
      <c r="RKZ215" s="29"/>
      <c r="RLA215" s="29"/>
      <c r="RLB215" s="29"/>
      <c r="RLC215" s="29"/>
      <c r="RLD215" s="29"/>
      <c r="RLE215" s="29"/>
      <c r="RLF215" s="29"/>
      <c r="RLG215" s="29"/>
      <c r="RLH215" s="29"/>
      <c r="RLI215" s="29"/>
      <c r="RLJ215" s="29"/>
      <c r="RLK215" s="29"/>
      <c r="RLL215" s="29"/>
      <c r="RLM215" s="29"/>
      <c r="RLN215" s="29"/>
      <c r="RLO215" s="29"/>
      <c r="RLP215" s="29"/>
      <c r="RLQ215" s="29"/>
      <c r="RLR215" s="29"/>
      <c r="RLS215" s="29"/>
      <c r="RLT215" s="29"/>
      <c r="RLU215" s="29"/>
      <c r="RLV215" s="29"/>
      <c r="RLW215" s="29"/>
      <c r="RLX215" s="29"/>
      <c r="RLY215" s="29"/>
      <c r="RLZ215" s="29"/>
      <c r="RMA215" s="29"/>
      <c r="RMB215" s="29"/>
      <c r="RMC215" s="29"/>
      <c r="RMD215" s="29"/>
      <c r="RME215" s="29"/>
      <c r="RMF215" s="29"/>
      <c r="RMG215" s="29"/>
      <c r="RMH215" s="29"/>
      <c r="RMI215" s="29"/>
      <c r="RMJ215" s="29"/>
      <c r="RMK215" s="29"/>
      <c r="RML215" s="29"/>
      <c r="RMM215" s="29"/>
      <c r="RMN215" s="29"/>
      <c r="RMO215" s="29"/>
      <c r="RMP215" s="29"/>
      <c r="RMQ215" s="29"/>
      <c r="RMR215" s="29"/>
      <c r="RMS215" s="29"/>
      <c r="RMT215" s="29"/>
      <c r="RMU215" s="29"/>
      <c r="RMV215" s="29"/>
      <c r="RMW215" s="29"/>
      <c r="RMX215" s="29"/>
      <c r="RMY215" s="29"/>
      <c r="RMZ215" s="29"/>
      <c r="RNA215" s="29"/>
      <c r="RNB215" s="29"/>
      <c r="RNC215" s="29"/>
      <c r="RND215" s="29"/>
      <c r="RNE215" s="29"/>
      <c r="RNF215" s="29"/>
      <c r="RNG215" s="29"/>
      <c r="RNH215" s="29"/>
      <c r="RNI215" s="29"/>
      <c r="RNJ215" s="29"/>
      <c r="RNK215" s="29"/>
      <c r="RNL215" s="29"/>
      <c r="RNM215" s="29"/>
      <c r="RNN215" s="29"/>
      <c r="RNO215" s="29"/>
      <c r="RNP215" s="29"/>
      <c r="RNQ215" s="29"/>
      <c r="RNR215" s="29"/>
      <c r="RNS215" s="29"/>
      <c r="RNT215" s="29"/>
      <c r="RNU215" s="29"/>
      <c r="RNV215" s="29"/>
      <c r="RNW215" s="29"/>
      <c r="RNX215" s="29"/>
      <c r="RNY215" s="29"/>
      <c r="RNZ215" s="29"/>
      <c r="ROA215" s="29"/>
      <c r="ROB215" s="29"/>
      <c r="ROC215" s="29"/>
      <c r="ROD215" s="29"/>
      <c r="ROE215" s="29"/>
      <c r="ROF215" s="29"/>
      <c r="ROG215" s="29"/>
      <c r="ROH215" s="29"/>
      <c r="ROI215" s="29"/>
      <c r="ROJ215" s="29"/>
      <c r="ROK215" s="29"/>
      <c r="ROL215" s="29"/>
      <c r="ROM215" s="29"/>
      <c r="RON215" s="29"/>
      <c r="ROO215" s="29"/>
      <c r="ROP215" s="29"/>
      <c r="ROQ215" s="29"/>
      <c r="ROR215" s="29"/>
      <c r="ROS215" s="29"/>
      <c r="ROT215" s="29"/>
      <c r="ROU215" s="29"/>
      <c r="ROV215" s="29"/>
      <c r="ROW215" s="29"/>
      <c r="ROX215" s="29"/>
      <c r="ROY215" s="29"/>
      <c r="ROZ215" s="29"/>
      <c r="RPA215" s="29"/>
      <c r="RPB215" s="29"/>
      <c r="RPC215" s="29"/>
      <c r="RPD215" s="29"/>
      <c r="RPE215" s="29"/>
      <c r="RPF215" s="29"/>
      <c r="RPG215" s="29"/>
      <c r="RPH215" s="29"/>
      <c r="RPI215" s="29"/>
      <c r="RPJ215" s="29"/>
      <c r="RPK215" s="29"/>
      <c r="RPL215" s="29"/>
      <c r="RPM215" s="29"/>
      <c r="RPN215" s="29"/>
      <c r="RPO215" s="29"/>
      <c r="RPP215" s="29"/>
      <c r="RPQ215" s="29"/>
      <c r="RPR215" s="29"/>
      <c r="RPS215" s="29"/>
      <c r="RPT215" s="29"/>
      <c r="RPU215" s="29"/>
      <c r="RPV215" s="29"/>
      <c r="RPW215" s="29"/>
      <c r="RPX215" s="29"/>
      <c r="RPY215" s="29"/>
      <c r="RPZ215" s="29"/>
      <c r="RQA215" s="29"/>
      <c r="RQB215" s="29"/>
      <c r="RQC215" s="29"/>
      <c r="RQD215" s="29"/>
      <c r="RQE215" s="29"/>
      <c r="RQF215" s="29"/>
      <c r="RQG215" s="29"/>
      <c r="RQH215" s="29"/>
      <c r="RQI215" s="29"/>
      <c r="RQJ215" s="29"/>
      <c r="RQK215" s="29"/>
      <c r="RQL215" s="29"/>
      <c r="RQM215" s="29"/>
      <c r="RQN215" s="29"/>
      <c r="RQO215" s="29"/>
      <c r="RQP215" s="29"/>
      <c r="RQQ215" s="29"/>
      <c r="RQR215" s="29"/>
      <c r="RQS215" s="29"/>
      <c r="RQT215" s="29"/>
      <c r="RQU215" s="29"/>
      <c r="RQV215" s="29"/>
      <c r="RQW215" s="29"/>
      <c r="RQX215" s="29"/>
      <c r="RQY215" s="29"/>
      <c r="RQZ215" s="29"/>
      <c r="RRA215" s="29"/>
      <c r="RRB215" s="29"/>
      <c r="RRC215" s="29"/>
      <c r="RRD215" s="29"/>
      <c r="RRE215" s="29"/>
      <c r="RRF215" s="29"/>
      <c r="RRG215" s="29"/>
      <c r="RRH215" s="29"/>
      <c r="RRI215" s="29"/>
      <c r="RRJ215" s="29"/>
      <c r="RRK215" s="29"/>
      <c r="RRL215" s="29"/>
      <c r="RRM215" s="29"/>
      <c r="RRN215" s="29"/>
      <c r="RRO215" s="29"/>
      <c r="RRP215" s="29"/>
      <c r="RRQ215" s="29"/>
      <c r="RRR215" s="29"/>
      <c r="RRS215" s="29"/>
      <c r="RRT215" s="29"/>
      <c r="RRU215" s="29"/>
      <c r="RRV215" s="29"/>
      <c r="RRW215" s="29"/>
      <c r="RRX215" s="29"/>
      <c r="RRY215" s="29"/>
      <c r="RRZ215" s="29"/>
      <c r="RSA215" s="29"/>
      <c r="RSB215" s="29"/>
      <c r="RSC215" s="29"/>
      <c r="RSD215" s="29"/>
      <c r="RSE215" s="29"/>
      <c r="RSF215" s="29"/>
      <c r="RSG215" s="29"/>
      <c r="RSH215" s="29"/>
      <c r="RSI215" s="29"/>
      <c r="RSJ215" s="29"/>
      <c r="RSK215" s="29"/>
      <c r="RSL215" s="29"/>
      <c r="RSM215" s="29"/>
      <c r="RSN215" s="29"/>
      <c r="RSO215" s="29"/>
      <c r="RSP215" s="29"/>
      <c r="RSQ215" s="29"/>
      <c r="RSR215" s="29"/>
      <c r="RSS215" s="29"/>
      <c r="RST215" s="29"/>
      <c r="RSU215" s="29"/>
      <c r="RSV215" s="29"/>
      <c r="RSW215" s="29"/>
      <c r="RSX215" s="29"/>
      <c r="RSY215" s="29"/>
      <c r="RSZ215" s="29"/>
      <c r="RTA215" s="29"/>
      <c r="RTB215" s="29"/>
      <c r="RTC215" s="29"/>
      <c r="RTD215" s="29"/>
      <c r="RTE215" s="29"/>
      <c r="RTF215" s="29"/>
      <c r="RTG215" s="29"/>
      <c r="RTH215" s="29"/>
      <c r="RTI215" s="29"/>
      <c r="RTJ215" s="29"/>
      <c r="RTK215" s="29"/>
      <c r="RTL215" s="29"/>
      <c r="RTM215" s="29"/>
      <c r="RTN215" s="29"/>
      <c r="RTO215" s="29"/>
      <c r="RTP215" s="29"/>
      <c r="RTQ215" s="29"/>
      <c r="RTR215" s="29"/>
      <c r="RTS215" s="29"/>
      <c r="RTT215" s="29"/>
      <c r="RTU215" s="29"/>
      <c r="RTV215" s="29"/>
      <c r="RTW215" s="29"/>
      <c r="RTX215" s="29"/>
      <c r="RTY215" s="29"/>
      <c r="RTZ215" s="29"/>
      <c r="RUA215" s="29"/>
      <c r="RUB215" s="29"/>
      <c r="RUC215" s="29"/>
      <c r="RUD215" s="29"/>
      <c r="RUE215" s="29"/>
      <c r="RUF215" s="29"/>
      <c r="RUG215" s="29"/>
      <c r="RUH215" s="29"/>
      <c r="RUI215" s="29"/>
      <c r="RUJ215" s="29"/>
      <c r="RUK215" s="29"/>
      <c r="RUL215" s="29"/>
      <c r="RUM215" s="29"/>
      <c r="RUN215" s="29"/>
      <c r="RUO215" s="29"/>
      <c r="RUP215" s="29"/>
      <c r="RUQ215" s="29"/>
      <c r="RUR215" s="29"/>
      <c r="RUS215" s="29"/>
      <c r="RUT215" s="29"/>
      <c r="RUU215" s="29"/>
      <c r="RUV215" s="29"/>
      <c r="RUW215" s="29"/>
      <c r="RUX215" s="29"/>
      <c r="RUY215" s="29"/>
      <c r="RUZ215" s="29"/>
      <c r="RVA215" s="29"/>
      <c r="RVB215" s="29"/>
      <c r="RVC215" s="29"/>
      <c r="RVD215" s="29"/>
      <c r="RVE215" s="29"/>
      <c r="RVF215" s="29"/>
      <c r="RVG215" s="29"/>
      <c r="RVH215" s="29"/>
      <c r="RVI215" s="29"/>
      <c r="RVJ215" s="29"/>
      <c r="RVK215" s="29"/>
      <c r="RVL215" s="29"/>
      <c r="RVM215" s="29"/>
      <c r="RVN215" s="29"/>
      <c r="RVO215" s="29"/>
      <c r="RVP215" s="29"/>
      <c r="RVQ215" s="29"/>
      <c r="RVR215" s="29"/>
      <c r="RVS215" s="29"/>
      <c r="RVT215" s="29"/>
      <c r="RVU215" s="29"/>
      <c r="RVV215" s="29"/>
      <c r="RVW215" s="29"/>
      <c r="RVX215" s="29"/>
      <c r="RVY215" s="29"/>
      <c r="RVZ215" s="29"/>
      <c r="RWA215" s="29"/>
      <c r="RWB215" s="29"/>
      <c r="RWC215" s="29"/>
      <c r="RWD215" s="29"/>
      <c r="RWE215" s="29"/>
      <c r="RWF215" s="29"/>
      <c r="RWG215" s="29"/>
      <c r="RWH215" s="29"/>
      <c r="RWI215" s="29"/>
      <c r="RWJ215" s="29"/>
      <c r="RWK215" s="29"/>
      <c r="RWL215" s="29"/>
      <c r="RWM215" s="29"/>
      <c r="RWN215" s="29"/>
      <c r="RWO215" s="29"/>
      <c r="RWP215" s="29"/>
      <c r="RWQ215" s="29"/>
      <c r="RWR215" s="29"/>
      <c r="RWS215" s="29"/>
      <c r="RWT215" s="29"/>
      <c r="RWU215" s="29"/>
      <c r="RWV215" s="29"/>
      <c r="RWW215" s="29"/>
      <c r="RWX215" s="29"/>
      <c r="RWY215" s="29"/>
      <c r="RWZ215" s="29"/>
      <c r="RXA215" s="29"/>
      <c r="RXB215" s="29"/>
      <c r="RXC215" s="29"/>
      <c r="RXD215" s="29"/>
      <c r="RXE215" s="29"/>
      <c r="RXF215" s="29"/>
      <c r="RXG215" s="29"/>
      <c r="RXH215" s="29"/>
      <c r="RXI215" s="29"/>
      <c r="RXJ215" s="29"/>
      <c r="RXK215" s="29"/>
      <c r="RXL215" s="29"/>
      <c r="RXM215" s="29"/>
      <c r="RXN215" s="29"/>
      <c r="RXO215" s="29"/>
      <c r="RXP215" s="29"/>
      <c r="RXQ215" s="29"/>
      <c r="RXR215" s="29"/>
      <c r="RXS215" s="29"/>
      <c r="RXT215" s="29"/>
      <c r="RXU215" s="29"/>
      <c r="RXV215" s="29"/>
      <c r="RXW215" s="29"/>
      <c r="RXX215" s="29"/>
      <c r="RXY215" s="29"/>
      <c r="RXZ215" s="29"/>
      <c r="RYA215" s="29"/>
      <c r="RYB215" s="29"/>
      <c r="RYC215" s="29"/>
      <c r="RYD215" s="29"/>
      <c r="RYE215" s="29"/>
      <c r="RYF215" s="29"/>
      <c r="RYG215" s="29"/>
      <c r="RYH215" s="29"/>
      <c r="RYI215" s="29"/>
      <c r="RYJ215" s="29"/>
      <c r="RYK215" s="29"/>
      <c r="RYL215" s="29"/>
      <c r="RYM215" s="29"/>
      <c r="RYN215" s="29"/>
      <c r="RYO215" s="29"/>
      <c r="RYP215" s="29"/>
      <c r="RYQ215" s="29"/>
      <c r="RYR215" s="29"/>
      <c r="RYS215" s="29"/>
      <c r="RYT215" s="29"/>
      <c r="RYU215" s="29"/>
      <c r="RYV215" s="29"/>
      <c r="RYW215" s="29"/>
      <c r="RYX215" s="29"/>
      <c r="RYY215" s="29"/>
      <c r="RYZ215" s="29"/>
      <c r="RZA215" s="29"/>
      <c r="RZB215" s="29"/>
      <c r="RZC215" s="29"/>
      <c r="RZD215" s="29"/>
      <c r="RZE215" s="29"/>
      <c r="RZF215" s="29"/>
      <c r="RZG215" s="29"/>
      <c r="RZH215" s="29"/>
      <c r="RZI215" s="29"/>
      <c r="RZJ215" s="29"/>
      <c r="RZK215" s="29"/>
      <c r="RZL215" s="29"/>
      <c r="RZM215" s="29"/>
      <c r="RZN215" s="29"/>
      <c r="RZO215" s="29"/>
      <c r="RZP215" s="29"/>
      <c r="RZQ215" s="29"/>
      <c r="RZR215" s="29"/>
      <c r="RZS215" s="29"/>
      <c r="RZT215" s="29"/>
      <c r="RZU215" s="29"/>
      <c r="RZV215" s="29"/>
      <c r="RZW215" s="29"/>
      <c r="RZX215" s="29"/>
      <c r="RZY215" s="29"/>
      <c r="RZZ215" s="29"/>
      <c r="SAA215" s="29"/>
      <c r="SAB215" s="29"/>
      <c r="SAC215" s="29"/>
      <c r="SAD215" s="29"/>
      <c r="SAE215" s="29"/>
      <c r="SAF215" s="29"/>
      <c r="SAG215" s="29"/>
      <c r="SAH215" s="29"/>
      <c r="SAI215" s="29"/>
      <c r="SAJ215" s="29"/>
      <c r="SAK215" s="29"/>
      <c r="SAL215" s="29"/>
      <c r="SAM215" s="29"/>
      <c r="SAN215" s="29"/>
      <c r="SAO215" s="29"/>
      <c r="SAP215" s="29"/>
      <c r="SAQ215" s="29"/>
      <c r="SAR215" s="29"/>
      <c r="SAS215" s="29"/>
      <c r="SAT215" s="29"/>
      <c r="SAU215" s="29"/>
      <c r="SAV215" s="29"/>
      <c r="SAW215" s="29"/>
      <c r="SAX215" s="29"/>
      <c r="SAY215" s="29"/>
      <c r="SAZ215" s="29"/>
      <c r="SBA215" s="29"/>
      <c r="SBB215" s="29"/>
      <c r="SBC215" s="29"/>
      <c r="SBD215" s="29"/>
      <c r="SBE215" s="29"/>
      <c r="SBF215" s="29"/>
      <c r="SBG215" s="29"/>
      <c r="SBH215" s="29"/>
      <c r="SBI215" s="29"/>
      <c r="SBJ215" s="29"/>
      <c r="SBK215" s="29"/>
      <c r="SBL215" s="29"/>
      <c r="SBM215" s="29"/>
      <c r="SBN215" s="29"/>
      <c r="SBO215" s="29"/>
      <c r="SBP215" s="29"/>
      <c r="SBQ215" s="29"/>
      <c r="SBR215" s="29"/>
      <c r="SBS215" s="29"/>
      <c r="SBT215" s="29"/>
      <c r="SBU215" s="29"/>
      <c r="SBV215" s="29"/>
      <c r="SBW215" s="29"/>
      <c r="SBX215" s="29"/>
      <c r="SBY215" s="29"/>
      <c r="SBZ215" s="29"/>
      <c r="SCA215" s="29"/>
      <c r="SCB215" s="29"/>
      <c r="SCC215" s="29"/>
      <c r="SCD215" s="29"/>
      <c r="SCE215" s="29"/>
      <c r="SCF215" s="29"/>
      <c r="SCG215" s="29"/>
      <c r="SCH215" s="29"/>
      <c r="SCI215" s="29"/>
      <c r="SCJ215" s="29"/>
      <c r="SCK215" s="29"/>
      <c r="SCL215" s="29"/>
      <c r="SCM215" s="29"/>
      <c r="SCN215" s="29"/>
      <c r="SCO215" s="29"/>
      <c r="SCP215" s="29"/>
      <c r="SCQ215" s="29"/>
      <c r="SCR215" s="29"/>
      <c r="SCS215" s="29"/>
      <c r="SCT215" s="29"/>
      <c r="SCU215" s="29"/>
      <c r="SCV215" s="29"/>
      <c r="SCW215" s="29"/>
      <c r="SCX215" s="29"/>
      <c r="SCY215" s="29"/>
      <c r="SCZ215" s="29"/>
      <c r="SDA215" s="29"/>
      <c r="SDB215" s="29"/>
      <c r="SDC215" s="29"/>
      <c r="SDD215" s="29"/>
      <c r="SDE215" s="29"/>
      <c r="SDF215" s="29"/>
      <c r="SDG215" s="29"/>
      <c r="SDH215" s="29"/>
      <c r="SDI215" s="29"/>
      <c r="SDJ215" s="29"/>
      <c r="SDK215" s="29"/>
      <c r="SDL215" s="29"/>
      <c r="SDM215" s="29"/>
      <c r="SDN215" s="29"/>
      <c r="SDO215" s="29"/>
      <c r="SDP215" s="29"/>
      <c r="SDQ215" s="29"/>
      <c r="SDR215" s="29"/>
      <c r="SDS215" s="29"/>
      <c r="SDT215" s="29"/>
      <c r="SDU215" s="29"/>
      <c r="SDV215" s="29"/>
      <c r="SDW215" s="29"/>
      <c r="SDX215" s="29"/>
      <c r="SDY215" s="29"/>
      <c r="SDZ215" s="29"/>
      <c r="SEA215" s="29"/>
      <c r="SEB215" s="29"/>
      <c r="SEC215" s="29"/>
      <c r="SED215" s="29"/>
      <c r="SEE215" s="29"/>
      <c r="SEF215" s="29"/>
      <c r="SEG215" s="29"/>
      <c r="SEH215" s="29"/>
      <c r="SEI215" s="29"/>
      <c r="SEJ215" s="29"/>
      <c r="SEK215" s="29"/>
      <c r="SEL215" s="29"/>
      <c r="SEM215" s="29"/>
      <c r="SEN215" s="29"/>
      <c r="SEO215" s="29"/>
      <c r="SEP215" s="29"/>
      <c r="SEQ215" s="29"/>
      <c r="SER215" s="29"/>
      <c r="SES215" s="29"/>
      <c r="SET215" s="29"/>
      <c r="SEU215" s="29"/>
      <c r="SEV215" s="29"/>
      <c r="SEW215" s="29"/>
      <c r="SEX215" s="29"/>
      <c r="SEY215" s="29"/>
      <c r="SEZ215" s="29"/>
      <c r="SFA215" s="29"/>
      <c r="SFB215" s="29"/>
      <c r="SFC215" s="29"/>
      <c r="SFD215" s="29"/>
      <c r="SFE215" s="29"/>
      <c r="SFF215" s="29"/>
      <c r="SFG215" s="29"/>
      <c r="SFH215" s="29"/>
      <c r="SFI215" s="29"/>
      <c r="SFJ215" s="29"/>
      <c r="SFK215" s="29"/>
      <c r="SFL215" s="29"/>
      <c r="SFM215" s="29"/>
      <c r="SFN215" s="29"/>
      <c r="SFO215" s="29"/>
      <c r="SFP215" s="29"/>
      <c r="SFQ215" s="29"/>
      <c r="SFR215" s="29"/>
      <c r="SFS215" s="29"/>
      <c r="SFT215" s="29"/>
      <c r="SFU215" s="29"/>
      <c r="SFV215" s="29"/>
      <c r="SFW215" s="29"/>
      <c r="SFX215" s="29"/>
      <c r="SFY215" s="29"/>
      <c r="SFZ215" s="29"/>
      <c r="SGA215" s="29"/>
      <c r="SGB215" s="29"/>
      <c r="SGC215" s="29"/>
      <c r="SGD215" s="29"/>
      <c r="SGE215" s="29"/>
      <c r="SGF215" s="29"/>
      <c r="SGG215" s="29"/>
      <c r="SGH215" s="29"/>
      <c r="SGI215" s="29"/>
      <c r="SGJ215" s="29"/>
      <c r="SGK215" s="29"/>
      <c r="SGL215" s="29"/>
      <c r="SGM215" s="29"/>
      <c r="SGN215" s="29"/>
      <c r="SGO215" s="29"/>
      <c r="SGP215" s="29"/>
      <c r="SGQ215" s="29"/>
      <c r="SGR215" s="29"/>
      <c r="SGS215" s="29"/>
      <c r="SGT215" s="29"/>
      <c r="SGU215" s="29"/>
      <c r="SGV215" s="29"/>
      <c r="SGW215" s="29"/>
      <c r="SGX215" s="29"/>
      <c r="SGY215" s="29"/>
      <c r="SGZ215" s="29"/>
      <c r="SHA215" s="29"/>
      <c r="SHB215" s="29"/>
      <c r="SHC215" s="29"/>
      <c r="SHD215" s="29"/>
      <c r="SHE215" s="29"/>
      <c r="SHF215" s="29"/>
      <c r="SHG215" s="29"/>
      <c r="SHH215" s="29"/>
      <c r="SHI215" s="29"/>
      <c r="SHJ215" s="29"/>
      <c r="SHK215" s="29"/>
      <c r="SHL215" s="29"/>
      <c r="SHM215" s="29"/>
      <c r="SHN215" s="29"/>
      <c r="SHO215" s="29"/>
      <c r="SHP215" s="29"/>
      <c r="SHQ215" s="29"/>
      <c r="SHR215" s="29"/>
      <c r="SHS215" s="29"/>
      <c r="SHT215" s="29"/>
      <c r="SHU215" s="29"/>
      <c r="SHV215" s="29"/>
      <c r="SHW215" s="29"/>
      <c r="SHX215" s="29"/>
      <c r="SHY215" s="29"/>
      <c r="SHZ215" s="29"/>
      <c r="SIA215" s="29"/>
      <c r="SIB215" s="29"/>
      <c r="SIC215" s="29"/>
      <c r="SID215" s="29"/>
      <c r="SIE215" s="29"/>
      <c r="SIF215" s="29"/>
      <c r="SIG215" s="29"/>
      <c r="SIH215" s="29"/>
      <c r="SII215" s="29"/>
      <c r="SIJ215" s="29"/>
      <c r="SIK215" s="29"/>
      <c r="SIL215" s="29"/>
      <c r="SIM215" s="29"/>
      <c r="SIN215" s="29"/>
      <c r="SIO215" s="29"/>
      <c r="SIP215" s="29"/>
      <c r="SIQ215" s="29"/>
      <c r="SIR215" s="29"/>
      <c r="SIS215" s="29"/>
      <c r="SIT215" s="29"/>
      <c r="SIU215" s="29"/>
      <c r="SIV215" s="29"/>
      <c r="SIW215" s="29"/>
      <c r="SIX215" s="29"/>
      <c r="SIY215" s="29"/>
      <c r="SIZ215" s="29"/>
      <c r="SJA215" s="29"/>
      <c r="SJB215" s="29"/>
      <c r="SJC215" s="29"/>
      <c r="SJD215" s="29"/>
      <c r="SJE215" s="29"/>
      <c r="SJF215" s="29"/>
      <c r="SJG215" s="29"/>
      <c r="SJH215" s="29"/>
      <c r="SJI215" s="29"/>
      <c r="SJJ215" s="29"/>
      <c r="SJK215" s="29"/>
      <c r="SJL215" s="29"/>
      <c r="SJM215" s="29"/>
      <c r="SJN215" s="29"/>
      <c r="SJO215" s="29"/>
      <c r="SJP215" s="29"/>
      <c r="SJQ215" s="29"/>
      <c r="SJR215" s="29"/>
      <c r="SJS215" s="29"/>
      <c r="SJT215" s="29"/>
      <c r="SJU215" s="29"/>
      <c r="SJV215" s="29"/>
      <c r="SJW215" s="29"/>
      <c r="SJX215" s="29"/>
      <c r="SJY215" s="29"/>
      <c r="SJZ215" s="29"/>
      <c r="SKA215" s="29"/>
      <c r="SKB215" s="29"/>
      <c r="SKC215" s="29"/>
      <c r="SKD215" s="29"/>
      <c r="SKE215" s="29"/>
      <c r="SKF215" s="29"/>
      <c r="SKG215" s="29"/>
      <c r="SKH215" s="29"/>
      <c r="SKI215" s="29"/>
      <c r="SKJ215" s="29"/>
      <c r="SKK215" s="29"/>
      <c r="SKL215" s="29"/>
      <c r="SKM215" s="29"/>
      <c r="SKN215" s="29"/>
      <c r="SKO215" s="29"/>
      <c r="SKP215" s="29"/>
      <c r="SKQ215" s="29"/>
      <c r="SKR215" s="29"/>
      <c r="SKS215" s="29"/>
      <c r="SKT215" s="29"/>
      <c r="SKU215" s="29"/>
      <c r="SKV215" s="29"/>
      <c r="SKW215" s="29"/>
      <c r="SKX215" s="29"/>
      <c r="SKY215" s="29"/>
      <c r="SKZ215" s="29"/>
      <c r="SLA215" s="29"/>
      <c r="SLB215" s="29"/>
      <c r="SLC215" s="29"/>
      <c r="SLD215" s="29"/>
      <c r="SLE215" s="29"/>
      <c r="SLF215" s="29"/>
      <c r="SLG215" s="29"/>
      <c r="SLH215" s="29"/>
      <c r="SLI215" s="29"/>
      <c r="SLJ215" s="29"/>
      <c r="SLK215" s="29"/>
      <c r="SLL215" s="29"/>
      <c r="SLM215" s="29"/>
      <c r="SLN215" s="29"/>
      <c r="SLO215" s="29"/>
      <c r="SLP215" s="29"/>
      <c r="SLQ215" s="29"/>
      <c r="SLR215" s="29"/>
      <c r="SLS215" s="29"/>
      <c r="SLT215" s="29"/>
      <c r="SLU215" s="29"/>
      <c r="SLV215" s="29"/>
      <c r="SLW215" s="29"/>
      <c r="SLX215" s="29"/>
      <c r="SLY215" s="29"/>
      <c r="SLZ215" s="29"/>
      <c r="SMA215" s="29"/>
      <c r="SMB215" s="29"/>
      <c r="SMC215" s="29"/>
      <c r="SMD215" s="29"/>
      <c r="SME215" s="29"/>
      <c r="SMF215" s="29"/>
      <c r="SMG215" s="29"/>
      <c r="SMH215" s="29"/>
      <c r="SMI215" s="29"/>
      <c r="SMJ215" s="29"/>
      <c r="SMK215" s="29"/>
      <c r="SML215" s="29"/>
      <c r="SMM215" s="29"/>
      <c r="SMN215" s="29"/>
      <c r="SMO215" s="29"/>
      <c r="SMP215" s="29"/>
      <c r="SMQ215" s="29"/>
      <c r="SMR215" s="29"/>
      <c r="SMS215" s="29"/>
      <c r="SMT215" s="29"/>
      <c r="SMU215" s="29"/>
      <c r="SMV215" s="29"/>
      <c r="SMW215" s="29"/>
      <c r="SMX215" s="29"/>
      <c r="SMY215" s="29"/>
      <c r="SMZ215" s="29"/>
      <c r="SNA215" s="29"/>
      <c r="SNB215" s="29"/>
      <c r="SNC215" s="29"/>
      <c r="SND215" s="29"/>
      <c r="SNE215" s="29"/>
      <c r="SNF215" s="29"/>
      <c r="SNG215" s="29"/>
      <c r="SNH215" s="29"/>
      <c r="SNI215" s="29"/>
      <c r="SNJ215" s="29"/>
      <c r="SNK215" s="29"/>
      <c r="SNL215" s="29"/>
      <c r="SNM215" s="29"/>
      <c r="SNN215" s="29"/>
      <c r="SNO215" s="29"/>
      <c r="SNP215" s="29"/>
      <c r="SNQ215" s="29"/>
      <c r="SNR215" s="29"/>
      <c r="SNS215" s="29"/>
      <c r="SNT215" s="29"/>
      <c r="SNU215" s="29"/>
      <c r="SNV215" s="29"/>
      <c r="SNW215" s="29"/>
      <c r="SNX215" s="29"/>
      <c r="SNY215" s="29"/>
      <c r="SNZ215" s="29"/>
      <c r="SOA215" s="29"/>
      <c r="SOB215" s="29"/>
      <c r="SOC215" s="29"/>
      <c r="SOD215" s="29"/>
      <c r="SOE215" s="29"/>
      <c r="SOF215" s="29"/>
      <c r="SOG215" s="29"/>
      <c r="SOH215" s="29"/>
      <c r="SOI215" s="29"/>
      <c r="SOJ215" s="29"/>
      <c r="SOK215" s="29"/>
      <c r="SOL215" s="29"/>
      <c r="SOM215" s="29"/>
      <c r="SON215" s="29"/>
      <c r="SOO215" s="29"/>
      <c r="SOP215" s="29"/>
      <c r="SOQ215" s="29"/>
      <c r="SOR215" s="29"/>
      <c r="SOS215" s="29"/>
      <c r="SOT215" s="29"/>
      <c r="SOU215" s="29"/>
      <c r="SOV215" s="29"/>
      <c r="SOW215" s="29"/>
      <c r="SOX215" s="29"/>
      <c r="SOY215" s="29"/>
      <c r="SOZ215" s="29"/>
      <c r="SPA215" s="29"/>
      <c r="SPB215" s="29"/>
      <c r="SPC215" s="29"/>
      <c r="SPD215" s="29"/>
      <c r="SPE215" s="29"/>
      <c r="SPF215" s="29"/>
      <c r="SPG215" s="29"/>
      <c r="SPH215" s="29"/>
      <c r="SPI215" s="29"/>
      <c r="SPJ215" s="29"/>
      <c r="SPK215" s="29"/>
      <c r="SPL215" s="29"/>
      <c r="SPM215" s="29"/>
      <c r="SPN215" s="29"/>
      <c r="SPO215" s="29"/>
      <c r="SPP215" s="29"/>
      <c r="SPQ215" s="29"/>
      <c r="SPR215" s="29"/>
      <c r="SPS215" s="29"/>
      <c r="SPT215" s="29"/>
      <c r="SPU215" s="29"/>
      <c r="SPV215" s="29"/>
      <c r="SPW215" s="29"/>
      <c r="SPX215" s="29"/>
      <c r="SPY215" s="29"/>
      <c r="SPZ215" s="29"/>
      <c r="SQA215" s="29"/>
      <c r="SQB215" s="29"/>
      <c r="SQC215" s="29"/>
      <c r="SQD215" s="29"/>
      <c r="SQE215" s="29"/>
      <c r="SQF215" s="29"/>
      <c r="SQG215" s="29"/>
      <c r="SQH215" s="29"/>
      <c r="SQI215" s="29"/>
      <c r="SQJ215" s="29"/>
      <c r="SQK215" s="29"/>
      <c r="SQL215" s="29"/>
      <c r="SQM215" s="29"/>
      <c r="SQN215" s="29"/>
      <c r="SQO215" s="29"/>
      <c r="SQP215" s="29"/>
      <c r="SQQ215" s="29"/>
      <c r="SQR215" s="29"/>
      <c r="SQS215" s="29"/>
      <c r="SQT215" s="29"/>
      <c r="SQU215" s="29"/>
      <c r="SQV215" s="29"/>
      <c r="SQW215" s="29"/>
      <c r="SQX215" s="29"/>
      <c r="SQY215" s="29"/>
      <c r="SQZ215" s="29"/>
      <c r="SRA215" s="29"/>
      <c r="SRB215" s="29"/>
      <c r="SRC215" s="29"/>
      <c r="SRD215" s="29"/>
      <c r="SRE215" s="29"/>
      <c r="SRF215" s="29"/>
      <c r="SRG215" s="29"/>
      <c r="SRH215" s="29"/>
      <c r="SRI215" s="29"/>
      <c r="SRJ215" s="29"/>
      <c r="SRK215" s="29"/>
      <c r="SRL215" s="29"/>
      <c r="SRM215" s="29"/>
      <c r="SRN215" s="29"/>
      <c r="SRO215" s="29"/>
      <c r="SRP215" s="29"/>
      <c r="SRQ215" s="29"/>
      <c r="SRR215" s="29"/>
      <c r="SRS215" s="29"/>
      <c r="SRT215" s="29"/>
      <c r="SRU215" s="29"/>
      <c r="SRV215" s="29"/>
      <c r="SRW215" s="29"/>
      <c r="SRX215" s="29"/>
      <c r="SRY215" s="29"/>
      <c r="SRZ215" s="29"/>
      <c r="SSA215" s="29"/>
      <c r="SSB215" s="29"/>
      <c r="SSC215" s="29"/>
      <c r="SSD215" s="29"/>
      <c r="SSE215" s="29"/>
      <c r="SSF215" s="29"/>
      <c r="SSG215" s="29"/>
      <c r="SSH215" s="29"/>
      <c r="SSI215" s="29"/>
      <c r="SSJ215" s="29"/>
      <c r="SSK215" s="29"/>
      <c r="SSL215" s="29"/>
      <c r="SSM215" s="29"/>
      <c r="SSN215" s="29"/>
      <c r="SSO215" s="29"/>
      <c r="SSP215" s="29"/>
      <c r="SSQ215" s="29"/>
      <c r="SSR215" s="29"/>
      <c r="SSS215" s="29"/>
      <c r="SST215" s="29"/>
      <c r="SSU215" s="29"/>
      <c r="SSV215" s="29"/>
      <c r="SSW215" s="29"/>
      <c r="SSX215" s="29"/>
      <c r="SSY215" s="29"/>
      <c r="SSZ215" s="29"/>
      <c r="STA215" s="29"/>
      <c r="STB215" s="29"/>
      <c r="STC215" s="29"/>
      <c r="STD215" s="29"/>
      <c r="STE215" s="29"/>
      <c r="STF215" s="29"/>
      <c r="STG215" s="29"/>
      <c r="STH215" s="29"/>
      <c r="STI215" s="29"/>
      <c r="STJ215" s="29"/>
      <c r="STK215" s="29"/>
      <c r="STL215" s="29"/>
      <c r="STM215" s="29"/>
      <c r="STN215" s="29"/>
      <c r="STO215" s="29"/>
      <c r="STP215" s="29"/>
      <c r="STQ215" s="29"/>
      <c r="STR215" s="29"/>
      <c r="STS215" s="29"/>
      <c r="STT215" s="29"/>
      <c r="STU215" s="29"/>
      <c r="STV215" s="29"/>
      <c r="STW215" s="29"/>
      <c r="STX215" s="29"/>
      <c r="STY215" s="29"/>
      <c r="STZ215" s="29"/>
      <c r="SUA215" s="29"/>
      <c r="SUB215" s="29"/>
      <c r="SUC215" s="29"/>
      <c r="SUD215" s="29"/>
      <c r="SUE215" s="29"/>
      <c r="SUF215" s="29"/>
      <c r="SUG215" s="29"/>
      <c r="SUH215" s="29"/>
      <c r="SUI215" s="29"/>
      <c r="SUJ215" s="29"/>
      <c r="SUK215" s="29"/>
      <c r="SUL215" s="29"/>
      <c r="SUM215" s="29"/>
      <c r="SUN215" s="29"/>
      <c r="SUO215" s="29"/>
      <c r="SUP215" s="29"/>
      <c r="SUQ215" s="29"/>
      <c r="SUR215" s="29"/>
      <c r="SUS215" s="29"/>
      <c r="SUT215" s="29"/>
      <c r="SUU215" s="29"/>
      <c r="SUV215" s="29"/>
      <c r="SUW215" s="29"/>
      <c r="SUX215" s="29"/>
      <c r="SUY215" s="29"/>
      <c r="SUZ215" s="29"/>
      <c r="SVA215" s="29"/>
      <c r="SVB215" s="29"/>
      <c r="SVC215" s="29"/>
      <c r="SVD215" s="29"/>
      <c r="SVE215" s="29"/>
      <c r="SVF215" s="29"/>
      <c r="SVG215" s="29"/>
      <c r="SVH215" s="29"/>
      <c r="SVI215" s="29"/>
      <c r="SVJ215" s="29"/>
      <c r="SVK215" s="29"/>
      <c r="SVL215" s="29"/>
      <c r="SVM215" s="29"/>
      <c r="SVN215" s="29"/>
      <c r="SVO215" s="29"/>
      <c r="SVP215" s="29"/>
      <c r="SVQ215" s="29"/>
      <c r="SVR215" s="29"/>
      <c r="SVS215" s="29"/>
      <c r="SVT215" s="29"/>
      <c r="SVU215" s="29"/>
      <c r="SVV215" s="29"/>
      <c r="SVW215" s="29"/>
      <c r="SVX215" s="29"/>
      <c r="SVY215" s="29"/>
      <c r="SVZ215" s="29"/>
      <c r="SWA215" s="29"/>
      <c r="SWB215" s="29"/>
      <c r="SWC215" s="29"/>
      <c r="SWD215" s="29"/>
      <c r="SWE215" s="29"/>
      <c r="SWF215" s="29"/>
      <c r="SWG215" s="29"/>
      <c r="SWH215" s="29"/>
      <c r="SWI215" s="29"/>
      <c r="SWJ215" s="29"/>
      <c r="SWK215" s="29"/>
      <c r="SWL215" s="29"/>
      <c r="SWM215" s="29"/>
      <c r="SWN215" s="29"/>
      <c r="SWO215" s="29"/>
      <c r="SWP215" s="29"/>
      <c r="SWQ215" s="29"/>
      <c r="SWR215" s="29"/>
      <c r="SWS215" s="29"/>
      <c r="SWT215" s="29"/>
      <c r="SWU215" s="29"/>
      <c r="SWV215" s="29"/>
      <c r="SWW215" s="29"/>
      <c r="SWX215" s="29"/>
      <c r="SWY215" s="29"/>
      <c r="SWZ215" s="29"/>
      <c r="SXA215" s="29"/>
      <c r="SXB215" s="29"/>
      <c r="SXC215" s="29"/>
      <c r="SXD215" s="29"/>
      <c r="SXE215" s="29"/>
      <c r="SXF215" s="29"/>
      <c r="SXG215" s="29"/>
      <c r="SXH215" s="29"/>
      <c r="SXI215" s="29"/>
      <c r="SXJ215" s="29"/>
      <c r="SXK215" s="29"/>
      <c r="SXL215" s="29"/>
      <c r="SXM215" s="29"/>
      <c r="SXN215" s="29"/>
      <c r="SXO215" s="29"/>
      <c r="SXP215" s="29"/>
      <c r="SXQ215" s="29"/>
      <c r="SXR215" s="29"/>
      <c r="SXS215" s="29"/>
      <c r="SXT215" s="29"/>
      <c r="SXU215" s="29"/>
      <c r="SXV215" s="29"/>
      <c r="SXW215" s="29"/>
      <c r="SXX215" s="29"/>
      <c r="SXY215" s="29"/>
      <c r="SXZ215" s="29"/>
      <c r="SYA215" s="29"/>
      <c r="SYB215" s="29"/>
      <c r="SYC215" s="29"/>
      <c r="SYD215" s="29"/>
      <c r="SYE215" s="29"/>
      <c r="SYF215" s="29"/>
      <c r="SYG215" s="29"/>
      <c r="SYH215" s="29"/>
      <c r="SYI215" s="29"/>
      <c r="SYJ215" s="29"/>
      <c r="SYK215" s="29"/>
      <c r="SYL215" s="29"/>
      <c r="SYM215" s="29"/>
      <c r="SYN215" s="29"/>
      <c r="SYO215" s="29"/>
      <c r="SYP215" s="29"/>
      <c r="SYQ215" s="29"/>
      <c r="SYR215" s="29"/>
      <c r="SYS215" s="29"/>
      <c r="SYT215" s="29"/>
      <c r="SYU215" s="29"/>
      <c r="SYV215" s="29"/>
      <c r="SYW215" s="29"/>
      <c r="SYX215" s="29"/>
      <c r="SYY215" s="29"/>
      <c r="SYZ215" s="29"/>
      <c r="SZA215" s="29"/>
      <c r="SZB215" s="29"/>
      <c r="SZC215" s="29"/>
      <c r="SZD215" s="29"/>
      <c r="SZE215" s="29"/>
      <c r="SZF215" s="29"/>
      <c r="SZG215" s="29"/>
      <c r="SZH215" s="29"/>
      <c r="SZI215" s="29"/>
      <c r="SZJ215" s="29"/>
      <c r="SZK215" s="29"/>
      <c r="SZL215" s="29"/>
      <c r="SZM215" s="29"/>
      <c r="SZN215" s="29"/>
      <c r="SZO215" s="29"/>
      <c r="SZP215" s="29"/>
      <c r="SZQ215" s="29"/>
      <c r="SZR215" s="29"/>
      <c r="SZS215" s="29"/>
      <c r="SZT215" s="29"/>
      <c r="SZU215" s="29"/>
      <c r="SZV215" s="29"/>
      <c r="SZW215" s="29"/>
      <c r="SZX215" s="29"/>
      <c r="SZY215" s="29"/>
      <c r="SZZ215" s="29"/>
      <c r="TAA215" s="29"/>
      <c r="TAB215" s="29"/>
      <c r="TAC215" s="29"/>
      <c r="TAD215" s="29"/>
      <c r="TAE215" s="29"/>
      <c r="TAF215" s="29"/>
      <c r="TAG215" s="29"/>
      <c r="TAH215" s="29"/>
      <c r="TAI215" s="29"/>
      <c r="TAJ215" s="29"/>
      <c r="TAK215" s="29"/>
      <c r="TAL215" s="29"/>
      <c r="TAM215" s="29"/>
      <c r="TAN215" s="29"/>
      <c r="TAO215" s="29"/>
      <c r="TAP215" s="29"/>
      <c r="TAQ215" s="29"/>
      <c r="TAR215" s="29"/>
      <c r="TAS215" s="29"/>
      <c r="TAT215" s="29"/>
      <c r="TAU215" s="29"/>
      <c r="TAV215" s="29"/>
      <c r="TAW215" s="29"/>
      <c r="TAX215" s="29"/>
      <c r="TAY215" s="29"/>
      <c r="TAZ215" s="29"/>
      <c r="TBA215" s="29"/>
      <c r="TBB215" s="29"/>
      <c r="TBC215" s="29"/>
      <c r="TBD215" s="29"/>
      <c r="TBE215" s="29"/>
      <c r="TBF215" s="29"/>
      <c r="TBG215" s="29"/>
      <c r="TBH215" s="29"/>
      <c r="TBI215" s="29"/>
      <c r="TBJ215" s="29"/>
      <c r="TBK215" s="29"/>
      <c r="TBL215" s="29"/>
      <c r="TBM215" s="29"/>
      <c r="TBN215" s="29"/>
      <c r="TBO215" s="29"/>
      <c r="TBP215" s="29"/>
      <c r="TBQ215" s="29"/>
      <c r="TBR215" s="29"/>
      <c r="TBS215" s="29"/>
      <c r="TBT215" s="29"/>
      <c r="TBU215" s="29"/>
      <c r="TBV215" s="29"/>
      <c r="TBW215" s="29"/>
      <c r="TBX215" s="29"/>
      <c r="TBY215" s="29"/>
      <c r="TBZ215" s="29"/>
      <c r="TCA215" s="29"/>
      <c r="TCB215" s="29"/>
      <c r="TCC215" s="29"/>
      <c r="TCD215" s="29"/>
      <c r="TCE215" s="29"/>
      <c r="TCF215" s="29"/>
      <c r="TCG215" s="29"/>
      <c r="TCH215" s="29"/>
      <c r="TCI215" s="29"/>
      <c r="TCJ215" s="29"/>
      <c r="TCK215" s="29"/>
      <c r="TCL215" s="29"/>
      <c r="TCM215" s="29"/>
      <c r="TCN215" s="29"/>
      <c r="TCO215" s="29"/>
      <c r="TCP215" s="29"/>
      <c r="TCQ215" s="29"/>
      <c r="TCR215" s="29"/>
      <c r="TCS215" s="29"/>
      <c r="TCT215" s="29"/>
      <c r="TCU215" s="29"/>
      <c r="TCV215" s="29"/>
      <c r="TCW215" s="29"/>
      <c r="TCX215" s="29"/>
      <c r="TCY215" s="29"/>
      <c r="TCZ215" s="29"/>
      <c r="TDA215" s="29"/>
      <c r="TDB215" s="29"/>
      <c r="TDC215" s="29"/>
      <c r="TDD215" s="29"/>
      <c r="TDE215" s="29"/>
      <c r="TDF215" s="29"/>
      <c r="TDG215" s="29"/>
      <c r="TDH215" s="29"/>
      <c r="TDI215" s="29"/>
      <c r="TDJ215" s="29"/>
      <c r="TDK215" s="29"/>
      <c r="TDL215" s="29"/>
      <c r="TDM215" s="29"/>
      <c r="TDN215" s="29"/>
      <c r="TDO215" s="29"/>
      <c r="TDP215" s="29"/>
      <c r="TDQ215" s="29"/>
      <c r="TDR215" s="29"/>
      <c r="TDS215" s="29"/>
      <c r="TDT215" s="29"/>
      <c r="TDU215" s="29"/>
      <c r="TDV215" s="29"/>
      <c r="TDW215" s="29"/>
      <c r="TDX215" s="29"/>
      <c r="TDY215" s="29"/>
      <c r="TDZ215" s="29"/>
      <c r="TEA215" s="29"/>
      <c r="TEB215" s="29"/>
      <c r="TEC215" s="29"/>
      <c r="TED215" s="29"/>
      <c r="TEE215" s="29"/>
      <c r="TEF215" s="29"/>
      <c r="TEG215" s="29"/>
      <c r="TEH215" s="29"/>
      <c r="TEI215" s="29"/>
      <c r="TEJ215" s="29"/>
      <c r="TEK215" s="29"/>
      <c r="TEL215" s="29"/>
      <c r="TEM215" s="29"/>
      <c r="TEN215" s="29"/>
      <c r="TEO215" s="29"/>
      <c r="TEP215" s="29"/>
      <c r="TEQ215" s="29"/>
      <c r="TER215" s="29"/>
      <c r="TES215" s="29"/>
      <c r="TET215" s="29"/>
      <c r="TEU215" s="29"/>
      <c r="TEV215" s="29"/>
      <c r="TEW215" s="29"/>
      <c r="TEX215" s="29"/>
      <c r="TEY215" s="29"/>
      <c r="TEZ215" s="29"/>
      <c r="TFA215" s="29"/>
      <c r="TFB215" s="29"/>
      <c r="TFC215" s="29"/>
      <c r="TFD215" s="29"/>
      <c r="TFE215" s="29"/>
      <c r="TFF215" s="29"/>
      <c r="TFG215" s="29"/>
      <c r="TFH215" s="29"/>
      <c r="TFI215" s="29"/>
      <c r="TFJ215" s="29"/>
      <c r="TFK215" s="29"/>
      <c r="TFL215" s="29"/>
      <c r="TFM215" s="29"/>
      <c r="TFN215" s="29"/>
      <c r="TFO215" s="29"/>
      <c r="TFP215" s="29"/>
      <c r="TFQ215" s="29"/>
      <c r="TFR215" s="29"/>
      <c r="TFS215" s="29"/>
      <c r="TFT215" s="29"/>
      <c r="TFU215" s="29"/>
      <c r="TFV215" s="29"/>
      <c r="TFW215" s="29"/>
      <c r="TFX215" s="29"/>
      <c r="TFY215" s="29"/>
      <c r="TFZ215" s="29"/>
      <c r="TGA215" s="29"/>
      <c r="TGB215" s="29"/>
      <c r="TGC215" s="29"/>
      <c r="TGD215" s="29"/>
      <c r="TGE215" s="29"/>
      <c r="TGF215" s="29"/>
      <c r="TGG215" s="29"/>
      <c r="TGH215" s="29"/>
      <c r="TGI215" s="29"/>
      <c r="TGJ215" s="29"/>
      <c r="TGK215" s="29"/>
      <c r="TGL215" s="29"/>
      <c r="TGM215" s="29"/>
      <c r="TGN215" s="29"/>
      <c r="TGO215" s="29"/>
      <c r="TGP215" s="29"/>
      <c r="TGQ215" s="29"/>
      <c r="TGR215" s="29"/>
      <c r="TGS215" s="29"/>
      <c r="TGT215" s="29"/>
      <c r="TGU215" s="29"/>
      <c r="TGV215" s="29"/>
      <c r="TGW215" s="29"/>
      <c r="TGX215" s="29"/>
      <c r="TGY215" s="29"/>
      <c r="TGZ215" s="29"/>
      <c r="THA215" s="29"/>
      <c r="THB215" s="29"/>
      <c r="THC215" s="29"/>
      <c r="THD215" s="29"/>
      <c r="THE215" s="29"/>
      <c r="THF215" s="29"/>
      <c r="THG215" s="29"/>
      <c r="THH215" s="29"/>
      <c r="THI215" s="29"/>
      <c r="THJ215" s="29"/>
      <c r="THK215" s="29"/>
      <c r="THL215" s="29"/>
      <c r="THM215" s="29"/>
      <c r="THN215" s="29"/>
      <c r="THO215" s="29"/>
      <c r="THP215" s="29"/>
      <c r="THQ215" s="29"/>
      <c r="THR215" s="29"/>
      <c r="THS215" s="29"/>
      <c r="THT215" s="29"/>
      <c r="THU215" s="29"/>
      <c r="THV215" s="29"/>
      <c r="THW215" s="29"/>
      <c r="THX215" s="29"/>
      <c r="THY215" s="29"/>
      <c r="THZ215" s="29"/>
      <c r="TIA215" s="29"/>
      <c r="TIB215" s="29"/>
      <c r="TIC215" s="29"/>
      <c r="TID215" s="29"/>
      <c r="TIE215" s="29"/>
      <c r="TIF215" s="29"/>
      <c r="TIG215" s="29"/>
      <c r="TIH215" s="29"/>
      <c r="TII215" s="29"/>
      <c r="TIJ215" s="29"/>
      <c r="TIK215" s="29"/>
      <c r="TIL215" s="29"/>
      <c r="TIM215" s="29"/>
      <c r="TIN215" s="29"/>
      <c r="TIO215" s="29"/>
      <c r="TIP215" s="29"/>
      <c r="TIQ215" s="29"/>
      <c r="TIR215" s="29"/>
      <c r="TIS215" s="29"/>
      <c r="TIT215" s="29"/>
      <c r="TIU215" s="29"/>
      <c r="TIV215" s="29"/>
      <c r="TIW215" s="29"/>
      <c r="TIX215" s="29"/>
      <c r="TIY215" s="29"/>
      <c r="TIZ215" s="29"/>
      <c r="TJA215" s="29"/>
      <c r="TJB215" s="29"/>
      <c r="TJC215" s="29"/>
      <c r="TJD215" s="29"/>
      <c r="TJE215" s="29"/>
      <c r="TJF215" s="29"/>
      <c r="TJG215" s="29"/>
      <c r="TJH215" s="29"/>
      <c r="TJI215" s="29"/>
      <c r="TJJ215" s="29"/>
      <c r="TJK215" s="29"/>
      <c r="TJL215" s="29"/>
      <c r="TJM215" s="29"/>
      <c r="TJN215" s="29"/>
      <c r="TJO215" s="29"/>
      <c r="TJP215" s="29"/>
      <c r="TJQ215" s="29"/>
      <c r="TJR215" s="29"/>
      <c r="TJS215" s="29"/>
      <c r="TJT215" s="29"/>
      <c r="TJU215" s="29"/>
      <c r="TJV215" s="29"/>
      <c r="TJW215" s="29"/>
      <c r="TJX215" s="29"/>
      <c r="TJY215" s="29"/>
      <c r="TJZ215" s="29"/>
      <c r="TKA215" s="29"/>
      <c r="TKB215" s="29"/>
      <c r="TKC215" s="29"/>
      <c r="TKD215" s="29"/>
      <c r="TKE215" s="29"/>
      <c r="TKF215" s="29"/>
      <c r="TKG215" s="29"/>
      <c r="TKH215" s="29"/>
      <c r="TKI215" s="29"/>
      <c r="TKJ215" s="29"/>
      <c r="TKK215" s="29"/>
      <c r="TKL215" s="29"/>
      <c r="TKM215" s="29"/>
      <c r="TKN215" s="29"/>
      <c r="TKO215" s="29"/>
      <c r="TKP215" s="29"/>
      <c r="TKQ215" s="29"/>
      <c r="TKR215" s="29"/>
      <c r="TKS215" s="29"/>
      <c r="TKT215" s="29"/>
      <c r="TKU215" s="29"/>
      <c r="TKV215" s="29"/>
      <c r="TKW215" s="29"/>
      <c r="TKX215" s="29"/>
      <c r="TKY215" s="29"/>
      <c r="TKZ215" s="29"/>
      <c r="TLA215" s="29"/>
      <c r="TLB215" s="29"/>
      <c r="TLC215" s="29"/>
      <c r="TLD215" s="29"/>
      <c r="TLE215" s="29"/>
      <c r="TLF215" s="29"/>
      <c r="TLG215" s="29"/>
      <c r="TLH215" s="29"/>
      <c r="TLI215" s="29"/>
      <c r="TLJ215" s="29"/>
      <c r="TLK215" s="29"/>
      <c r="TLL215" s="29"/>
      <c r="TLM215" s="29"/>
      <c r="TLN215" s="29"/>
      <c r="TLO215" s="29"/>
      <c r="TLP215" s="29"/>
      <c r="TLQ215" s="29"/>
      <c r="TLR215" s="29"/>
      <c r="TLS215" s="29"/>
      <c r="TLT215" s="29"/>
      <c r="TLU215" s="29"/>
      <c r="TLV215" s="29"/>
      <c r="TLW215" s="29"/>
      <c r="TLX215" s="29"/>
      <c r="TLY215" s="29"/>
      <c r="TLZ215" s="29"/>
      <c r="TMA215" s="29"/>
      <c r="TMB215" s="29"/>
      <c r="TMC215" s="29"/>
      <c r="TMD215" s="29"/>
      <c r="TME215" s="29"/>
      <c r="TMF215" s="29"/>
      <c r="TMG215" s="29"/>
      <c r="TMH215" s="29"/>
      <c r="TMI215" s="29"/>
      <c r="TMJ215" s="29"/>
      <c r="TMK215" s="29"/>
      <c r="TML215" s="29"/>
      <c r="TMM215" s="29"/>
      <c r="TMN215" s="29"/>
      <c r="TMO215" s="29"/>
      <c r="TMP215" s="29"/>
      <c r="TMQ215" s="29"/>
      <c r="TMR215" s="29"/>
      <c r="TMS215" s="29"/>
      <c r="TMT215" s="29"/>
      <c r="TMU215" s="29"/>
      <c r="TMV215" s="29"/>
      <c r="TMW215" s="29"/>
      <c r="TMX215" s="29"/>
      <c r="TMY215" s="29"/>
      <c r="TMZ215" s="29"/>
      <c r="TNA215" s="29"/>
      <c r="TNB215" s="29"/>
      <c r="TNC215" s="29"/>
      <c r="TND215" s="29"/>
      <c r="TNE215" s="29"/>
      <c r="TNF215" s="29"/>
      <c r="TNG215" s="29"/>
      <c r="TNH215" s="29"/>
      <c r="TNI215" s="29"/>
      <c r="TNJ215" s="29"/>
      <c r="TNK215" s="29"/>
      <c r="TNL215" s="29"/>
      <c r="TNM215" s="29"/>
      <c r="TNN215" s="29"/>
      <c r="TNO215" s="29"/>
      <c r="TNP215" s="29"/>
      <c r="TNQ215" s="29"/>
      <c r="TNR215" s="29"/>
      <c r="TNS215" s="29"/>
      <c r="TNT215" s="29"/>
      <c r="TNU215" s="29"/>
      <c r="TNV215" s="29"/>
      <c r="TNW215" s="29"/>
      <c r="TNX215" s="29"/>
      <c r="TNY215" s="29"/>
      <c r="TNZ215" s="29"/>
      <c r="TOA215" s="29"/>
      <c r="TOB215" s="29"/>
      <c r="TOC215" s="29"/>
      <c r="TOD215" s="29"/>
      <c r="TOE215" s="29"/>
      <c r="TOF215" s="29"/>
      <c r="TOG215" s="29"/>
      <c r="TOH215" s="29"/>
      <c r="TOI215" s="29"/>
      <c r="TOJ215" s="29"/>
      <c r="TOK215" s="29"/>
      <c r="TOL215" s="29"/>
      <c r="TOM215" s="29"/>
      <c r="TON215" s="29"/>
      <c r="TOO215" s="29"/>
      <c r="TOP215" s="29"/>
      <c r="TOQ215" s="29"/>
      <c r="TOR215" s="29"/>
      <c r="TOS215" s="29"/>
      <c r="TOT215" s="29"/>
      <c r="TOU215" s="29"/>
      <c r="TOV215" s="29"/>
      <c r="TOW215" s="29"/>
      <c r="TOX215" s="29"/>
      <c r="TOY215" s="29"/>
      <c r="TOZ215" s="29"/>
      <c r="TPA215" s="29"/>
      <c r="TPB215" s="29"/>
      <c r="TPC215" s="29"/>
      <c r="TPD215" s="29"/>
      <c r="TPE215" s="29"/>
      <c r="TPF215" s="29"/>
      <c r="TPG215" s="29"/>
      <c r="TPH215" s="29"/>
      <c r="TPI215" s="29"/>
      <c r="TPJ215" s="29"/>
      <c r="TPK215" s="29"/>
      <c r="TPL215" s="29"/>
      <c r="TPM215" s="29"/>
      <c r="TPN215" s="29"/>
      <c r="TPO215" s="29"/>
      <c r="TPP215" s="29"/>
      <c r="TPQ215" s="29"/>
      <c r="TPR215" s="29"/>
      <c r="TPS215" s="29"/>
      <c r="TPT215" s="29"/>
      <c r="TPU215" s="29"/>
      <c r="TPV215" s="29"/>
      <c r="TPW215" s="29"/>
      <c r="TPX215" s="29"/>
      <c r="TPY215" s="29"/>
      <c r="TPZ215" s="29"/>
      <c r="TQA215" s="29"/>
      <c r="TQB215" s="29"/>
      <c r="TQC215" s="29"/>
      <c r="TQD215" s="29"/>
      <c r="TQE215" s="29"/>
      <c r="TQF215" s="29"/>
      <c r="TQG215" s="29"/>
      <c r="TQH215" s="29"/>
      <c r="TQI215" s="29"/>
      <c r="TQJ215" s="29"/>
      <c r="TQK215" s="29"/>
      <c r="TQL215" s="29"/>
      <c r="TQM215" s="29"/>
      <c r="TQN215" s="29"/>
      <c r="TQO215" s="29"/>
      <c r="TQP215" s="29"/>
      <c r="TQQ215" s="29"/>
      <c r="TQR215" s="29"/>
      <c r="TQS215" s="29"/>
      <c r="TQT215" s="29"/>
      <c r="TQU215" s="29"/>
      <c r="TQV215" s="29"/>
      <c r="TQW215" s="29"/>
      <c r="TQX215" s="29"/>
      <c r="TQY215" s="29"/>
      <c r="TQZ215" s="29"/>
      <c r="TRA215" s="29"/>
      <c r="TRB215" s="29"/>
      <c r="TRC215" s="29"/>
      <c r="TRD215" s="29"/>
      <c r="TRE215" s="29"/>
      <c r="TRF215" s="29"/>
      <c r="TRG215" s="29"/>
      <c r="TRH215" s="29"/>
      <c r="TRI215" s="29"/>
      <c r="TRJ215" s="29"/>
      <c r="TRK215" s="29"/>
      <c r="TRL215" s="29"/>
      <c r="TRM215" s="29"/>
      <c r="TRN215" s="29"/>
      <c r="TRO215" s="29"/>
      <c r="TRP215" s="29"/>
      <c r="TRQ215" s="29"/>
      <c r="TRR215" s="29"/>
      <c r="TRS215" s="29"/>
      <c r="TRT215" s="29"/>
      <c r="TRU215" s="29"/>
      <c r="TRV215" s="29"/>
      <c r="TRW215" s="29"/>
      <c r="TRX215" s="29"/>
      <c r="TRY215" s="29"/>
      <c r="TRZ215" s="29"/>
      <c r="TSA215" s="29"/>
      <c r="TSB215" s="29"/>
      <c r="TSC215" s="29"/>
      <c r="TSD215" s="29"/>
      <c r="TSE215" s="29"/>
      <c r="TSF215" s="29"/>
      <c r="TSG215" s="29"/>
      <c r="TSH215" s="29"/>
      <c r="TSI215" s="29"/>
      <c r="TSJ215" s="29"/>
      <c r="TSK215" s="29"/>
      <c r="TSL215" s="29"/>
      <c r="TSM215" s="29"/>
      <c r="TSN215" s="29"/>
      <c r="TSO215" s="29"/>
      <c r="TSP215" s="29"/>
      <c r="TSQ215" s="29"/>
      <c r="TSR215" s="29"/>
      <c r="TSS215" s="29"/>
      <c r="TST215" s="29"/>
      <c r="TSU215" s="29"/>
      <c r="TSV215" s="29"/>
      <c r="TSW215" s="29"/>
      <c r="TSX215" s="29"/>
      <c r="TSY215" s="29"/>
      <c r="TSZ215" s="29"/>
      <c r="TTA215" s="29"/>
      <c r="TTB215" s="29"/>
      <c r="TTC215" s="29"/>
      <c r="TTD215" s="29"/>
      <c r="TTE215" s="29"/>
      <c r="TTF215" s="29"/>
      <c r="TTG215" s="29"/>
      <c r="TTH215" s="29"/>
      <c r="TTI215" s="29"/>
      <c r="TTJ215" s="29"/>
      <c r="TTK215" s="29"/>
      <c r="TTL215" s="29"/>
      <c r="TTM215" s="29"/>
      <c r="TTN215" s="29"/>
      <c r="TTO215" s="29"/>
      <c r="TTP215" s="29"/>
      <c r="TTQ215" s="29"/>
      <c r="TTR215" s="29"/>
      <c r="TTS215" s="29"/>
      <c r="TTT215" s="29"/>
      <c r="TTU215" s="29"/>
      <c r="TTV215" s="29"/>
      <c r="TTW215" s="29"/>
      <c r="TTX215" s="29"/>
      <c r="TTY215" s="29"/>
      <c r="TTZ215" s="29"/>
      <c r="TUA215" s="29"/>
      <c r="TUB215" s="29"/>
      <c r="TUC215" s="29"/>
      <c r="TUD215" s="29"/>
      <c r="TUE215" s="29"/>
      <c r="TUF215" s="29"/>
      <c r="TUG215" s="29"/>
      <c r="TUH215" s="29"/>
      <c r="TUI215" s="29"/>
      <c r="TUJ215" s="29"/>
      <c r="TUK215" s="29"/>
      <c r="TUL215" s="29"/>
      <c r="TUM215" s="29"/>
      <c r="TUN215" s="29"/>
      <c r="TUO215" s="29"/>
      <c r="TUP215" s="29"/>
      <c r="TUQ215" s="29"/>
      <c r="TUR215" s="29"/>
      <c r="TUS215" s="29"/>
      <c r="TUT215" s="29"/>
      <c r="TUU215" s="29"/>
      <c r="TUV215" s="29"/>
      <c r="TUW215" s="29"/>
      <c r="TUX215" s="29"/>
      <c r="TUY215" s="29"/>
      <c r="TUZ215" s="29"/>
      <c r="TVA215" s="29"/>
      <c r="TVB215" s="29"/>
      <c r="TVC215" s="29"/>
      <c r="TVD215" s="29"/>
      <c r="TVE215" s="29"/>
      <c r="TVF215" s="29"/>
      <c r="TVG215" s="29"/>
      <c r="TVH215" s="29"/>
      <c r="TVI215" s="29"/>
      <c r="TVJ215" s="29"/>
      <c r="TVK215" s="29"/>
      <c r="TVL215" s="29"/>
      <c r="TVM215" s="29"/>
      <c r="TVN215" s="29"/>
      <c r="TVO215" s="29"/>
      <c r="TVP215" s="29"/>
      <c r="TVQ215" s="29"/>
      <c r="TVR215" s="29"/>
      <c r="TVS215" s="29"/>
      <c r="TVT215" s="29"/>
      <c r="TVU215" s="29"/>
      <c r="TVV215" s="29"/>
      <c r="TVW215" s="29"/>
      <c r="TVX215" s="29"/>
      <c r="TVY215" s="29"/>
      <c r="TVZ215" s="29"/>
      <c r="TWA215" s="29"/>
      <c r="TWB215" s="29"/>
      <c r="TWC215" s="29"/>
      <c r="TWD215" s="29"/>
      <c r="TWE215" s="29"/>
      <c r="TWF215" s="29"/>
      <c r="TWG215" s="29"/>
      <c r="TWH215" s="29"/>
      <c r="TWI215" s="29"/>
      <c r="TWJ215" s="29"/>
      <c r="TWK215" s="29"/>
      <c r="TWL215" s="29"/>
      <c r="TWM215" s="29"/>
      <c r="TWN215" s="29"/>
      <c r="TWO215" s="29"/>
      <c r="TWP215" s="29"/>
      <c r="TWQ215" s="29"/>
      <c r="TWR215" s="29"/>
      <c r="TWS215" s="29"/>
      <c r="TWT215" s="29"/>
      <c r="TWU215" s="29"/>
      <c r="TWV215" s="29"/>
      <c r="TWW215" s="29"/>
      <c r="TWX215" s="29"/>
      <c r="TWY215" s="29"/>
      <c r="TWZ215" s="29"/>
      <c r="TXA215" s="29"/>
      <c r="TXB215" s="29"/>
      <c r="TXC215" s="29"/>
      <c r="TXD215" s="29"/>
      <c r="TXE215" s="29"/>
      <c r="TXF215" s="29"/>
      <c r="TXG215" s="29"/>
      <c r="TXH215" s="29"/>
      <c r="TXI215" s="29"/>
      <c r="TXJ215" s="29"/>
      <c r="TXK215" s="29"/>
      <c r="TXL215" s="29"/>
      <c r="TXM215" s="29"/>
      <c r="TXN215" s="29"/>
      <c r="TXO215" s="29"/>
      <c r="TXP215" s="29"/>
      <c r="TXQ215" s="29"/>
      <c r="TXR215" s="29"/>
      <c r="TXS215" s="29"/>
      <c r="TXT215" s="29"/>
      <c r="TXU215" s="29"/>
      <c r="TXV215" s="29"/>
      <c r="TXW215" s="29"/>
      <c r="TXX215" s="29"/>
      <c r="TXY215" s="29"/>
      <c r="TXZ215" s="29"/>
      <c r="TYA215" s="29"/>
      <c r="TYB215" s="29"/>
      <c r="TYC215" s="29"/>
      <c r="TYD215" s="29"/>
      <c r="TYE215" s="29"/>
      <c r="TYF215" s="29"/>
      <c r="TYG215" s="29"/>
      <c r="TYH215" s="29"/>
      <c r="TYI215" s="29"/>
      <c r="TYJ215" s="29"/>
      <c r="TYK215" s="29"/>
      <c r="TYL215" s="29"/>
      <c r="TYM215" s="29"/>
      <c r="TYN215" s="29"/>
      <c r="TYO215" s="29"/>
      <c r="TYP215" s="29"/>
      <c r="TYQ215" s="29"/>
      <c r="TYR215" s="29"/>
      <c r="TYS215" s="29"/>
      <c r="TYT215" s="29"/>
      <c r="TYU215" s="29"/>
      <c r="TYV215" s="29"/>
      <c r="TYW215" s="29"/>
      <c r="TYX215" s="29"/>
      <c r="TYY215" s="29"/>
      <c r="TYZ215" s="29"/>
      <c r="TZA215" s="29"/>
      <c r="TZB215" s="29"/>
      <c r="TZC215" s="29"/>
      <c r="TZD215" s="29"/>
      <c r="TZE215" s="29"/>
      <c r="TZF215" s="29"/>
      <c r="TZG215" s="29"/>
      <c r="TZH215" s="29"/>
      <c r="TZI215" s="29"/>
      <c r="TZJ215" s="29"/>
      <c r="TZK215" s="29"/>
      <c r="TZL215" s="29"/>
      <c r="TZM215" s="29"/>
      <c r="TZN215" s="29"/>
      <c r="TZO215" s="29"/>
      <c r="TZP215" s="29"/>
      <c r="TZQ215" s="29"/>
      <c r="TZR215" s="29"/>
      <c r="TZS215" s="29"/>
      <c r="TZT215" s="29"/>
      <c r="TZU215" s="29"/>
      <c r="TZV215" s="29"/>
      <c r="TZW215" s="29"/>
      <c r="TZX215" s="29"/>
      <c r="TZY215" s="29"/>
      <c r="TZZ215" s="29"/>
      <c r="UAA215" s="29"/>
      <c r="UAB215" s="29"/>
      <c r="UAC215" s="29"/>
      <c r="UAD215" s="29"/>
      <c r="UAE215" s="29"/>
      <c r="UAF215" s="29"/>
      <c r="UAG215" s="29"/>
      <c r="UAH215" s="29"/>
      <c r="UAI215" s="29"/>
      <c r="UAJ215" s="29"/>
      <c r="UAK215" s="29"/>
      <c r="UAL215" s="29"/>
      <c r="UAM215" s="29"/>
      <c r="UAN215" s="29"/>
      <c r="UAO215" s="29"/>
      <c r="UAP215" s="29"/>
      <c r="UAQ215" s="29"/>
      <c r="UAR215" s="29"/>
      <c r="UAS215" s="29"/>
      <c r="UAT215" s="29"/>
      <c r="UAU215" s="29"/>
      <c r="UAV215" s="29"/>
      <c r="UAW215" s="29"/>
      <c r="UAX215" s="29"/>
      <c r="UAY215" s="29"/>
      <c r="UAZ215" s="29"/>
      <c r="UBA215" s="29"/>
      <c r="UBB215" s="29"/>
      <c r="UBC215" s="29"/>
      <c r="UBD215" s="29"/>
      <c r="UBE215" s="29"/>
      <c r="UBF215" s="29"/>
      <c r="UBG215" s="29"/>
      <c r="UBH215" s="29"/>
      <c r="UBI215" s="29"/>
      <c r="UBJ215" s="29"/>
      <c r="UBK215" s="29"/>
      <c r="UBL215" s="29"/>
      <c r="UBM215" s="29"/>
      <c r="UBN215" s="29"/>
      <c r="UBO215" s="29"/>
      <c r="UBP215" s="29"/>
      <c r="UBQ215" s="29"/>
      <c r="UBR215" s="29"/>
      <c r="UBS215" s="29"/>
      <c r="UBT215" s="29"/>
      <c r="UBU215" s="29"/>
      <c r="UBV215" s="29"/>
      <c r="UBW215" s="29"/>
      <c r="UBX215" s="29"/>
      <c r="UBY215" s="29"/>
      <c r="UBZ215" s="29"/>
      <c r="UCA215" s="29"/>
      <c r="UCB215" s="29"/>
      <c r="UCC215" s="29"/>
      <c r="UCD215" s="29"/>
      <c r="UCE215" s="29"/>
      <c r="UCF215" s="29"/>
      <c r="UCG215" s="29"/>
      <c r="UCH215" s="29"/>
      <c r="UCI215" s="29"/>
      <c r="UCJ215" s="29"/>
      <c r="UCK215" s="29"/>
      <c r="UCL215" s="29"/>
      <c r="UCM215" s="29"/>
      <c r="UCN215" s="29"/>
      <c r="UCO215" s="29"/>
      <c r="UCP215" s="29"/>
      <c r="UCQ215" s="29"/>
      <c r="UCR215" s="29"/>
      <c r="UCS215" s="29"/>
      <c r="UCT215" s="29"/>
      <c r="UCU215" s="29"/>
      <c r="UCV215" s="29"/>
      <c r="UCW215" s="29"/>
      <c r="UCX215" s="29"/>
      <c r="UCY215" s="29"/>
      <c r="UCZ215" s="29"/>
      <c r="UDA215" s="29"/>
      <c r="UDB215" s="29"/>
      <c r="UDC215" s="29"/>
      <c r="UDD215" s="29"/>
      <c r="UDE215" s="29"/>
      <c r="UDF215" s="29"/>
      <c r="UDG215" s="29"/>
      <c r="UDH215" s="29"/>
      <c r="UDI215" s="29"/>
      <c r="UDJ215" s="29"/>
      <c r="UDK215" s="29"/>
      <c r="UDL215" s="29"/>
      <c r="UDM215" s="29"/>
      <c r="UDN215" s="29"/>
      <c r="UDO215" s="29"/>
      <c r="UDP215" s="29"/>
      <c r="UDQ215" s="29"/>
      <c r="UDR215" s="29"/>
      <c r="UDS215" s="29"/>
      <c r="UDT215" s="29"/>
      <c r="UDU215" s="29"/>
      <c r="UDV215" s="29"/>
      <c r="UDW215" s="29"/>
      <c r="UDX215" s="29"/>
      <c r="UDY215" s="29"/>
      <c r="UDZ215" s="29"/>
      <c r="UEA215" s="29"/>
      <c r="UEB215" s="29"/>
      <c r="UEC215" s="29"/>
      <c r="UED215" s="29"/>
      <c r="UEE215" s="29"/>
      <c r="UEF215" s="29"/>
      <c r="UEG215" s="29"/>
      <c r="UEH215" s="29"/>
      <c r="UEI215" s="29"/>
      <c r="UEJ215" s="29"/>
      <c r="UEK215" s="29"/>
      <c r="UEL215" s="29"/>
      <c r="UEM215" s="29"/>
      <c r="UEN215" s="29"/>
      <c r="UEO215" s="29"/>
      <c r="UEP215" s="29"/>
      <c r="UEQ215" s="29"/>
      <c r="UER215" s="29"/>
      <c r="UES215" s="29"/>
      <c r="UET215" s="29"/>
      <c r="UEU215" s="29"/>
      <c r="UEV215" s="29"/>
      <c r="UEW215" s="29"/>
      <c r="UEX215" s="29"/>
      <c r="UEY215" s="29"/>
      <c r="UEZ215" s="29"/>
      <c r="UFA215" s="29"/>
      <c r="UFB215" s="29"/>
      <c r="UFC215" s="29"/>
      <c r="UFD215" s="29"/>
      <c r="UFE215" s="29"/>
      <c r="UFF215" s="29"/>
      <c r="UFG215" s="29"/>
      <c r="UFH215" s="29"/>
      <c r="UFI215" s="29"/>
      <c r="UFJ215" s="29"/>
      <c r="UFK215" s="29"/>
      <c r="UFL215" s="29"/>
      <c r="UFM215" s="29"/>
      <c r="UFN215" s="29"/>
      <c r="UFO215" s="29"/>
      <c r="UFP215" s="29"/>
      <c r="UFQ215" s="29"/>
      <c r="UFR215" s="29"/>
      <c r="UFS215" s="29"/>
      <c r="UFT215" s="29"/>
      <c r="UFU215" s="29"/>
      <c r="UFV215" s="29"/>
      <c r="UFW215" s="29"/>
      <c r="UFX215" s="29"/>
      <c r="UFY215" s="29"/>
      <c r="UFZ215" s="29"/>
      <c r="UGA215" s="29"/>
      <c r="UGB215" s="29"/>
      <c r="UGC215" s="29"/>
      <c r="UGD215" s="29"/>
      <c r="UGE215" s="29"/>
      <c r="UGF215" s="29"/>
      <c r="UGG215" s="29"/>
      <c r="UGH215" s="29"/>
      <c r="UGI215" s="29"/>
      <c r="UGJ215" s="29"/>
      <c r="UGK215" s="29"/>
      <c r="UGL215" s="29"/>
      <c r="UGM215" s="29"/>
      <c r="UGN215" s="29"/>
      <c r="UGO215" s="29"/>
      <c r="UGP215" s="29"/>
      <c r="UGQ215" s="29"/>
      <c r="UGR215" s="29"/>
      <c r="UGS215" s="29"/>
      <c r="UGT215" s="29"/>
      <c r="UGU215" s="29"/>
      <c r="UGV215" s="29"/>
      <c r="UGW215" s="29"/>
      <c r="UGX215" s="29"/>
      <c r="UGY215" s="29"/>
      <c r="UGZ215" s="29"/>
      <c r="UHA215" s="29"/>
      <c r="UHB215" s="29"/>
      <c r="UHC215" s="29"/>
      <c r="UHD215" s="29"/>
      <c r="UHE215" s="29"/>
      <c r="UHF215" s="29"/>
      <c r="UHG215" s="29"/>
      <c r="UHH215" s="29"/>
      <c r="UHI215" s="29"/>
      <c r="UHJ215" s="29"/>
      <c r="UHK215" s="29"/>
      <c r="UHL215" s="29"/>
      <c r="UHM215" s="29"/>
      <c r="UHN215" s="29"/>
      <c r="UHO215" s="29"/>
      <c r="UHP215" s="29"/>
      <c r="UHQ215" s="29"/>
      <c r="UHR215" s="29"/>
      <c r="UHS215" s="29"/>
      <c r="UHT215" s="29"/>
      <c r="UHU215" s="29"/>
      <c r="UHV215" s="29"/>
      <c r="UHW215" s="29"/>
      <c r="UHX215" s="29"/>
      <c r="UHY215" s="29"/>
      <c r="UHZ215" s="29"/>
      <c r="UIA215" s="29"/>
      <c r="UIB215" s="29"/>
      <c r="UIC215" s="29"/>
      <c r="UID215" s="29"/>
      <c r="UIE215" s="29"/>
      <c r="UIF215" s="29"/>
      <c r="UIG215" s="29"/>
      <c r="UIH215" s="29"/>
      <c r="UII215" s="29"/>
      <c r="UIJ215" s="29"/>
      <c r="UIK215" s="29"/>
      <c r="UIL215" s="29"/>
      <c r="UIM215" s="29"/>
      <c r="UIN215" s="29"/>
      <c r="UIO215" s="29"/>
      <c r="UIP215" s="29"/>
      <c r="UIQ215" s="29"/>
      <c r="UIR215" s="29"/>
      <c r="UIS215" s="29"/>
      <c r="UIT215" s="29"/>
      <c r="UIU215" s="29"/>
      <c r="UIV215" s="29"/>
      <c r="UIW215" s="29"/>
      <c r="UIX215" s="29"/>
      <c r="UIY215" s="29"/>
      <c r="UIZ215" s="29"/>
      <c r="UJA215" s="29"/>
      <c r="UJB215" s="29"/>
      <c r="UJC215" s="29"/>
      <c r="UJD215" s="29"/>
      <c r="UJE215" s="29"/>
      <c r="UJF215" s="29"/>
      <c r="UJG215" s="29"/>
      <c r="UJH215" s="29"/>
      <c r="UJI215" s="29"/>
      <c r="UJJ215" s="29"/>
      <c r="UJK215" s="29"/>
      <c r="UJL215" s="29"/>
      <c r="UJM215" s="29"/>
      <c r="UJN215" s="29"/>
      <c r="UJO215" s="29"/>
      <c r="UJP215" s="29"/>
      <c r="UJQ215" s="29"/>
      <c r="UJR215" s="29"/>
      <c r="UJS215" s="29"/>
      <c r="UJT215" s="29"/>
      <c r="UJU215" s="29"/>
      <c r="UJV215" s="29"/>
      <c r="UJW215" s="29"/>
      <c r="UJX215" s="29"/>
      <c r="UJY215" s="29"/>
      <c r="UJZ215" s="29"/>
      <c r="UKA215" s="29"/>
      <c r="UKB215" s="29"/>
      <c r="UKC215" s="29"/>
      <c r="UKD215" s="29"/>
      <c r="UKE215" s="29"/>
      <c r="UKF215" s="29"/>
      <c r="UKG215" s="29"/>
      <c r="UKH215" s="29"/>
      <c r="UKI215" s="29"/>
      <c r="UKJ215" s="29"/>
      <c r="UKK215" s="29"/>
      <c r="UKL215" s="29"/>
      <c r="UKM215" s="29"/>
      <c r="UKN215" s="29"/>
      <c r="UKO215" s="29"/>
      <c r="UKP215" s="29"/>
      <c r="UKQ215" s="29"/>
      <c r="UKR215" s="29"/>
      <c r="UKS215" s="29"/>
      <c r="UKT215" s="29"/>
      <c r="UKU215" s="29"/>
      <c r="UKV215" s="29"/>
      <c r="UKW215" s="29"/>
      <c r="UKX215" s="29"/>
      <c r="UKY215" s="29"/>
      <c r="UKZ215" s="29"/>
      <c r="ULA215" s="29"/>
      <c r="ULB215" s="29"/>
      <c r="ULC215" s="29"/>
      <c r="ULD215" s="29"/>
      <c r="ULE215" s="29"/>
      <c r="ULF215" s="29"/>
      <c r="ULG215" s="29"/>
      <c r="ULH215" s="29"/>
      <c r="ULI215" s="29"/>
      <c r="ULJ215" s="29"/>
      <c r="ULK215" s="29"/>
      <c r="ULL215" s="29"/>
      <c r="ULM215" s="29"/>
      <c r="ULN215" s="29"/>
      <c r="ULO215" s="29"/>
      <c r="ULP215" s="29"/>
      <c r="ULQ215" s="29"/>
      <c r="ULR215" s="29"/>
      <c r="ULS215" s="29"/>
      <c r="ULT215" s="29"/>
      <c r="ULU215" s="29"/>
      <c r="ULV215" s="29"/>
      <c r="ULW215" s="29"/>
      <c r="ULX215" s="29"/>
      <c r="ULY215" s="29"/>
      <c r="ULZ215" s="29"/>
      <c r="UMA215" s="29"/>
      <c r="UMB215" s="29"/>
      <c r="UMC215" s="29"/>
      <c r="UMD215" s="29"/>
      <c r="UME215" s="29"/>
      <c r="UMF215" s="29"/>
      <c r="UMG215" s="29"/>
      <c r="UMH215" s="29"/>
      <c r="UMI215" s="29"/>
      <c r="UMJ215" s="29"/>
      <c r="UMK215" s="29"/>
      <c r="UML215" s="29"/>
      <c r="UMM215" s="29"/>
      <c r="UMN215" s="29"/>
      <c r="UMO215" s="29"/>
      <c r="UMP215" s="29"/>
      <c r="UMQ215" s="29"/>
      <c r="UMR215" s="29"/>
      <c r="UMS215" s="29"/>
      <c r="UMT215" s="29"/>
      <c r="UMU215" s="29"/>
      <c r="UMV215" s="29"/>
      <c r="UMW215" s="29"/>
      <c r="UMX215" s="29"/>
      <c r="UMY215" s="29"/>
      <c r="UMZ215" s="29"/>
      <c r="UNA215" s="29"/>
      <c r="UNB215" s="29"/>
      <c r="UNC215" s="29"/>
      <c r="UND215" s="29"/>
      <c r="UNE215" s="29"/>
      <c r="UNF215" s="29"/>
      <c r="UNG215" s="29"/>
      <c r="UNH215" s="29"/>
      <c r="UNI215" s="29"/>
      <c r="UNJ215" s="29"/>
      <c r="UNK215" s="29"/>
      <c r="UNL215" s="29"/>
      <c r="UNM215" s="29"/>
      <c r="UNN215" s="29"/>
      <c r="UNO215" s="29"/>
      <c r="UNP215" s="29"/>
      <c r="UNQ215" s="29"/>
      <c r="UNR215" s="29"/>
      <c r="UNS215" s="29"/>
      <c r="UNT215" s="29"/>
      <c r="UNU215" s="29"/>
      <c r="UNV215" s="29"/>
      <c r="UNW215" s="29"/>
      <c r="UNX215" s="29"/>
      <c r="UNY215" s="29"/>
      <c r="UNZ215" s="29"/>
      <c r="UOA215" s="29"/>
      <c r="UOB215" s="29"/>
      <c r="UOC215" s="29"/>
      <c r="UOD215" s="29"/>
      <c r="UOE215" s="29"/>
      <c r="UOF215" s="29"/>
      <c r="UOG215" s="29"/>
      <c r="UOH215" s="29"/>
      <c r="UOI215" s="29"/>
      <c r="UOJ215" s="29"/>
      <c r="UOK215" s="29"/>
      <c r="UOL215" s="29"/>
      <c r="UOM215" s="29"/>
      <c r="UON215" s="29"/>
      <c r="UOO215" s="29"/>
      <c r="UOP215" s="29"/>
      <c r="UOQ215" s="29"/>
      <c r="UOR215" s="29"/>
      <c r="UOS215" s="29"/>
      <c r="UOT215" s="29"/>
      <c r="UOU215" s="29"/>
      <c r="UOV215" s="29"/>
      <c r="UOW215" s="29"/>
      <c r="UOX215" s="29"/>
      <c r="UOY215" s="29"/>
      <c r="UOZ215" s="29"/>
      <c r="UPA215" s="29"/>
      <c r="UPB215" s="29"/>
      <c r="UPC215" s="29"/>
      <c r="UPD215" s="29"/>
      <c r="UPE215" s="29"/>
      <c r="UPF215" s="29"/>
      <c r="UPG215" s="29"/>
      <c r="UPH215" s="29"/>
      <c r="UPI215" s="29"/>
      <c r="UPJ215" s="29"/>
      <c r="UPK215" s="29"/>
      <c r="UPL215" s="29"/>
      <c r="UPM215" s="29"/>
      <c r="UPN215" s="29"/>
      <c r="UPO215" s="29"/>
      <c r="UPP215" s="29"/>
      <c r="UPQ215" s="29"/>
      <c r="UPR215" s="29"/>
      <c r="UPS215" s="29"/>
      <c r="UPT215" s="29"/>
      <c r="UPU215" s="29"/>
      <c r="UPV215" s="29"/>
      <c r="UPW215" s="29"/>
      <c r="UPX215" s="29"/>
      <c r="UPY215" s="29"/>
      <c r="UPZ215" s="29"/>
      <c r="UQA215" s="29"/>
      <c r="UQB215" s="29"/>
      <c r="UQC215" s="29"/>
      <c r="UQD215" s="29"/>
      <c r="UQE215" s="29"/>
      <c r="UQF215" s="29"/>
      <c r="UQG215" s="29"/>
      <c r="UQH215" s="29"/>
      <c r="UQI215" s="29"/>
      <c r="UQJ215" s="29"/>
      <c r="UQK215" s="29"/>
      <c r="UQL215" s="29"/>
      <c r="UQM215" s="29"/>
      <c r="UQN215" s="29"/>
      <c r="UQO215" s="29"/>
      <c r="UQP215" s="29"/>
      <c r="UQQ215" s="29"/>
      <c r="UQR215" s="29"/>
      <c r="UQS215" s="29"/>
      <c r="UQT215" s="29"/>
      <c r="UQU215" s="29"/>
      <c r="UQV215" s="29"/>
      <c r="UQW215" s="29"/>
      <c r="UQX215" s="29"/>
      <c r="UQY215" s="29"/>
      <c r="UQZ215" s="29"/>
      <c r="URA215" s="29"/>
      <c r="URB215" s="29"/>
      <c r="URC215" s="29"/>
      <c r="URD215" s="29"/>
      <c r="URE215" s="29"/>
      <c r="URF215" s="29"/>
      <c r="URG215" s="29"/>
      <c r="URH215" s="29"/>
      <c r="URI215" s="29"/>
      <c r="URJ215" s="29"/>
      <c r="URK215" s="29"/>
      <c r="URL215" s="29"/>
      <c r="URM215" s="29"/>
      <c r="URN215" s="29"/>
      <c r="URO215" s="29"/>
      <c r="URP215" s="29"/>
      <c r="URQ215" s="29"/>
      <c r="URR215" s="29"/>
      <c r="URS215" s="29"/>
      <c r="URT215" s="29"/>
      <c r="URU215" s="29"/>
      <c r="URV215" s="29"/>
      <c r="URW215" s="29"/>
      <c r="URX215" s="29"/>
      <c r="URY215" s="29"/>
      <c r="URZ215" s="29"/>
      <c r="USA215" s="29"/>
      <c r="USB215" s="29"/>
      <c r="USC215" s="29"/>
      <c r="USD215" s="29"/>
      <c r="USE215" s="29"/>
      <c r="USF215" s="29"/>
      <c r="USG215" s="29"/>
      <c r="USH215" s="29"/>
      <c r="USI215" s="29"/>
      <c r="USJ215" s="29"/>
      <c r="USK215" s="29"/>
      <c r="USL215" s="29"/>
      <c r="USM215" s="29"/>
      <c r="USN215" s="29"/>
      <c r="USO215" s="29"/>
      <c r="USP215" s="29"/>
      <c r="USQ215" s="29"/>
      <c r="USR215" s="29"/>
      <c r="USS215" s="29"/>
      <c r="UST215" s="29"/>
      <c r="USU215" s="29"/>
      <c r="USV215" s="29"/>
      <c r="USW215" s="29"/>
      <c r="USX215" s="29"/>
      <c r="USY215" s="29"/>
      <c r="USZ215" s="29"/>
      <c r="UTA215" s="29"/>
      <c r="UTB215" s="29"/>
      <c r="UTC215" s="29"/>
      <c r="UTD215" s="29"/>
      <c r="UTE215" s="29"/>
      <c r="UTF215" s="29"/>
      <c r="UTG215" s="29"/>
      <c r="UTH215" s="29"/>
      <c r="UTI215" s="29"/>
      <c r="UTJ215" s="29"/>
      <c r="UTK215" s="29"/>
      <c r="UTL215" s="29"/>
      <c r="UTM215" s="29"/>
      <c r="UTN215" s="29"/>
      <c r="UTO215" s="29"/>
      <c r="UTP215" s="29"/>
      <c r="UTQ215" s="29"/>
      <c r="UTR215" s="29"/>
      <c r="UTS215" s="29"/>
      <c r="UTT215" s="29"/>
      <c r="UTU215" s="29"/>
      <c r="UTV215" s="29"/>
      <c r="UTW215" s="29"/>
      <c r="UTX215" s="29"/>
      <c r="UTY215" s="29"/>
      <c r="UTZ215" s="29"/>
      <c r="UUA215" s="29"/>
      <c r="UUB215" s="29"/>
      <c r="UUC215" s="29"/>
      <c r="UUD215" s="29"/>
      <c r="UUE215" s="29"/>
      <c r="UUF215" s="29"/>
      <c r="UUG215" s="29"/>
      <c r="UUH215" s="29"/>
      <c r="UUI215" s="29"/>
      <c r="UUJ215" s="29"/>
      <c r="UUK215" s="29"/>
      <c r="UUL215" s="29"/>
      <c r="UUM215" s="29"/>
      <c r="UUN215" s="29"/>
      <c r="UUO215" s="29"/>
      <c r="UUP215" s="29"/>
      <c r="UUQ215" s="29"/>
      <c r="UUR215" s="29"/>
      <c r="UUS215" s="29"/>
      <c r="UUT215" s="29"/>
      <c r="UUU215" s="29"/>
      <c r="UUV215" s="29"/>
      <c r="UUW215" s="29"/>
      <c r="UUX215" s="29"/>
      <c r="UUY215" s="29"/>
      <c r="UUZ215" s="29"/>
      <c r="UVA215" s="29"/>
      <c r="UVB215" s="29"/>
      <c r="UVC215" s="29"/>
      <c r="UVD215" s="29"/>
      <c r="UVE215" s="29"/>
      <c r="UVF215" s="29"/>
      <c r="UVG215" s="29"/>
      <c r="UVH215" s="29"/>
      <c r="UVI215" s="29"/>
      <c r="UVJ215" s="29"/>
      <c r="UVK215" s="29"/>
      <c r="UVL215" s="29"/>
      <c r="UVM215" s="29"/>
      <c r="UVN215" s="29"/>
      <c r="UVO215" s="29"/>
      <c r="UVP215" s="29"/>
      <c r="UVQ215" s="29"/>
      <c r="UVR215" s="29"/>
      <c r="UVS215" s="29"/>
      <c r="UVT215" s="29"/>
      <c r="UVU215" s="29"/>
      <c r="UVV215" s="29"/>
      <c r="UVW215" s="29"/>
      <c r="UVX215" s="29"/>
      <c r="UVY215" s="29"/>
      <c r="UVZ215" s="29"/>
      <c r="UWA215" s="29"/>
      <c r="UWB215" s="29"/>
      <c r="UWC215" s="29"/>
      <c r="UWD215" s="29"/>
      <c r="UWE215" s="29"/>
      <c r="UWF215" s="29"/>
      <c r="UWG215" s="29"/>
      <c r="UWH215" s="29"/>
      <c r="UWI215" s="29"/>
      <c r="UWJ215" s="29"/>
      <c r="UWK215" s="29"/>
      <c r="UWL215" s="29"/>
      <c r="UWM215" s="29"/>
      <c r="UWN215" s="29"/>
      <c r="UWO215" s="29"/>
      <c r="UWP215" s="29"/>
      <c r="UWQ215" s="29"/>
      <c r="UWR215" s="29"/>
      <c r="UWS215" s="29"/>
      <c r="UWT215" s="29"/>
      <c r="UWU215" s="29"/>
      <c r="UWV215" s="29"/>
      <c r="UWW215" s="29"/>
      <c r="UWX215" s="29"/>
      <c r="UWY215" s="29"/>
      <c r="UWZ215" s="29"/>
      <c r="UXA215" s="29"/>
      <c r="UXB215" s="29"/>
      <c r="UXC215" s="29"/>
      <c r="UXD215" s="29"/>
      <c r="UXE215" s="29"/>
      <c r="UXF215" s="29"/>
      <c r="UXG215" s="29"/>
      <c r="UXH215" s="29"/>
      <c r="UXI215" s="29"/>
      <c r="UXJ215" s="29"/>
      <c r="UXK215" s="29"/>
      <c r="UXL215" s="29"/>
      <c r="UXM215" s="29"/>
      <c r="UXN215" s="29"/>
      <c r="UXO215" s="29"/>
      <c r="UXP215" s="29"/>
      <c r="UXQ215" s="29"/>
      <c r="UXR215" s="29"/>
      <c r="UXS215" s="29"/>
      <c r="UXT215" s="29"/>
      <c r="UXU215" s="29"/>
      <c r="UXV215" s="29"/>
      <c r="UXW215" s="29"/>
      <c r="UXX215" s="29"/>
      <c r="UXY215" s="29"/>
      <c r="UXZ215" s="29"/>
      <c r="UYA215" s="29"/>
      <c r="UYB215" s="29"/>
      <c r="UYC215" s="29"/>
      <c r="UYD215" s="29"/>
      <c r="UYE215" s="29"/>
      <c r="UYF215" s="29"/>
      <c r="UYG215" s="29"/>
      <c r="UYH215" s="29"/>
      <c r="UYI215" s="29"/>
      <c r="UYJ215" s="29"/>
      <c r="UYK215" s="29"/>
      <c r="UYL215" s="29"/>
      <c r="UYM215" s="29"/>
      <c r="UYN215" s="29"/>
      <c r="UYO215" s="29"/>
      <c r="UYP215" s="29"/>
      <c r="UYQ215" s="29"/>
      <c r="UYR215" s="29"/>
      <c r="UYS215" s="29"/>
      <c r="UYT215" s="29"/>
      <c r="UYU215" s="29"/>
      <c r="UYV215" s="29"/>
      <c r="UYW215" s="29"/>
      <c r="UYX215" s="29"/>
      <c r="UYY215" s="29"/>
      <c r="UYZ215" s="29"/>
      <c r="UZA215" s="29"/>
      <c r="UZB215" s="29"/>
      <c r="UZC215" s="29"/>
      <c r="UZD215" s="29"/>
      <c r="UZE215" s="29"/>
      <c r="UZF215" s="29"/>
      <c r="UZG215" s="29"/>
      <c r="UZH215" s="29"/>
      <c r="UZI215" s="29"/>
      <c r="UZJ215" s="29"/>
      <c r="UZK215" s="29"/>
      <c r="UZL215" s="29"/>
      <c r="UZM215" s="29"/>
      <c r="UZN215" s="29"/>
      <c r="UZO215" s="29"/>
      <c r="UZP215" s="29"/>
      <c r="UZQ215" s="29"/>
      <c r="UZR215" s="29"/>
      <c r="UZS215" s="29"/>
      <c r="UZT215" s="29"/>
      <c r="UZU215" s="29"/>
      <c r="UZV215" s="29"/>
      <c r="UZW215" s="29"/>
      <c r="UZX215" s="29"/>
      <c r="UZY215" s="29"/>
      <c r="UZZ215" s="29"/>
      <c r="VAA215" s="29"/>
      <c r="VAB215" s="29"/>
      <c r="VAC215" s="29"/>
      <c r="VAD215" s="29"/>
      <c r="VAE215" s="29"/>
      <c r="VAF215" s="29"/>
      <c r="VAG215" s="29"/>
      <c r="VAH215" s="29"/>
      <c r="VAI215" s="29"/>
      <c r="VAJ215" s="29"/>
      <c r="VAK215" s="29"/>
      <c r="VAL215" s="29"/>
      <c r="VAM215" s="29"/>
      <c r="VAN215" s="29"/>
      <c r="VAO215" s="29"/>
      <c r="VAP215" s="29"/>
      <c r="VAQ215" s="29"/>
      <c r="VAR215" s="29"/>
      <c r="VAS215" s="29"/>
      <c r="VAT215" s="29"/>
      <c r="VAU215" s="29"/>
      <c r="VAV215" s="29"/>
      <c r="VAW215" s="29"/>
      <c r="VAX215" s="29"/>
      <c r="VAY215" s="29"/>
      <c r="VAZ215" s="29"/>
      <c r="VBA215" s="29"/>
      <c r="VBB215" s="29"/>
      <c r="VBC215" s="29"/>
      <c r="VBD215" s="29"/>
      <c r="VBE215" s="29"/>
      <c r="VBF215" s="29"/>
      <c r="VBG215" s="29"/>
      <c r="VBH215" s="29"/>
      <c r="VBI215" s="29"/>
      <c r="VBJ215" s="29"/>
      <c r="VBK215" s="29"/>
      <c r="VBL215" s="29"/>
      <c r="VBM215" s="29"/>
      <c r="VBN215" s="29"/>
      <c r="VBO215" s="29"/>
      <c r="VBP215" s="29"/>
      <c r="VBQ215" s="29"/>
      <c r="VBR215" s="29"/>
      <c r="VBS215" s="29"/>
      <c r="VBT215" s="29"/>
      <c r="VBU215" s="29"/>
      <c r="VBV215" s="29"/>
      <c r="VBW215" s="29"/>
      <c r="VBX215" s="29"/>
      <c r="VBY215" s="29"/>
      <c r="VBZ215" s="29"/>
      <c r="VCA215" s="29"/>
      <c r="VCB215" s="29"/>
      <c r="VCC215" s="29"/>
      <c r="VCD215" s="29"/>
      <c r="VCE215" s="29"/>
      <c r="VCF215" s="29"/>
      <c r="VCG215" s="29"/>
      <c r="VCH215" s="29"/>
      <c r="VCI215" s="29"/>
      <c r="VCJ215" s="29"/>
      <c r="VCK215" s="29"/>
      <c r="VCL215" s="29"/>
      <c r="VCM215" s="29"/>
      <c r="VCN215" s="29"/>
      <c r="VCO215" s="29"/>
      <c r="VCP215" s="29"/>
      <c r="VCQ215" s="29"/>
      <c r="VCR215" s="29"/>
      <c r="VCS215" s="29"/>
      <c r="VCT215" s="29"/>
      <c r="VCU215" s="29"/>
      <c r="VCV215" s="29"/>
      <c r="VCW215" s="29"/>
      <c r="VCX215" s="29"/>
      <c r="VCY215" s="29"/>
      <c r="VCZ215" s="29"/>
      <c r="VDA215" s="29"/>
      <c r="VDB215" s="29"/>
      <c r="VDC215" s="29"/>
      <c r="VDD215" s="29"/>
      <c r="VDE215" s="29"/>
      <c r="VDF215" s="29"/>
      <c r="VDG215" s="29"/>
      <c r="VDH215" s="29"/>
      <c r="VDI215" s="29"/>
      <c r="VDJ215" s="29"/>
      <c r="VDK215" s="29"/>
      <c r="VDL215" s="29"/>
      <c r="VDM215" s="29"/>
      <c r="VDN215" s="29"/>
      <c r="VDO215" s="29"/>
      <c r="VDP215" s="29"/>
      <c r="VDQ215" s="29"/>
      <c r="VDR215" s="29"/>
      <c r="VDS215" s="29"/>
      <c r="VDT215" s="29"/>
      <c r="VDU215" s="29"/>
      <c r="VDV215" s="29"/>
      <c r="VDW215" s="29"/>
      <c r="VDX215" s="29"/>
      <c r="VDY215" s="29"/>
      <c r="VDZ215" s="29"/>
      <c r="VEA215" s="29"/>
      <c r="VEB215" s="29"/>
      <c r="VEC215" s="29"/>
      <c r="VED215" s="29"/>
      <c r="VEE215" s="29"/>
      <c r="VEF215" s="29"/>
      <c r="VEG215" s="29"/>
      <c r="VEH215" s="29"/>
      <c r="VEI215" s="29"/>
      <c r="VEJ215" s="29"/>
      <c r="VEK215" s="29"/>
      <c r="VEL215" s="29"/>
      <c r="VEM215" s="29"/>
      <c r="VEN215" s="29"/>
      <c r="VEO215" s="29"/>
      <c r="VEP215" s="29"/>
      <c r="VEQ215" s="29"/>
      <c r="VER215" s="29"/>
      <c r="VES215" s="29"/>
      <c r="VET215" s="29"/>
      <c r="VEU215" s="29"/>
      <c r="VEV215" s="29"/>
      <c r="VEW215" s="29"/>
      <c r="VEX215" s="29"/>
      <c r="VEY215" s="29"/>
      <c r="VEZ215" s="29"/>
      <c r="VFA215" s="29"/>
      <c r="VFB215" s="29"/>
      <c r="VFC215" s="29"/>
      <c r="VFD215" s="29"/>
      <c r="VFE215" s="29"/>
      <c r="VFF215" s="29"/>
      <c r="VFG215" s="29"/>
      <c r="VFH215" s="29"/>
      <c r="VFI215" s="29"/>
      <c r="VFJ215" s="29"/>
      <c r="VFK215" s="29"/>
      <c r="VFL215" s="29"/>
      <c r="VFM215" s="29"/>
      <c r="VFN215" s="29"/>
      <c r="VFO215" s="29"/>
      <c r="VFP215" s="29"/>
      <c r="VFQ215" s="29"/>
      <c r="VFR215" s="29"/>
      <c r="VFS215" s="29"/>
      <c r="VFT215" s="29"/>
      <c r="VFU215" s="29"/>
      <c r="VFV215" s="29"/>
      <c r="VFW215" s="29"/>
      <c r="VFX215" s="29"/>
      <c r="VFY215" s="29"/>
      <c r="VFZ215" s="29"/>
      <c r="VGA215" s="29"/>
      <c r="VGB215" s="29"/>
      <c r="VGC215" s="29"/>
      <c r="VGD215" s="29"/>
      <c r="VGE215" s="29"/>
      <c r="VGF215" s="29"/>
      <c r="VGG215" s="29"/>
      <c r="VGH215" s="29"/>
      <c r="VGI215" s="29"/>
      <c r="VGJ215" s="29"/>
      <c r="VGK215" s="29"/>
      <c r="VGL215" s="29"/>
      <c r="VGM215" s="29"/>
      <c r="VGN215" s="29"/>
      <c r="VGO215" s="29"/>
      <c r="VGP215" s="29"/>
      <c r="VGQ215" s="29"/>
      <c r="VGR215" s="29"/>
      <c r="VGS215" s="29"/>
      <c r="VGT215" s="29"/>
      <c r="VGU215" s="29"/>
      <c r="VGV215" s="29"/>
      <c r="VGW215" s="29"/>
      <c r="VGX215" s="29"/>
      <c r="VGY215" s="29"/>
      <c r="VGZ215" s="29"/>
      <c r="VHA215" s="29"/>
      <c r="VHB215" s="29"/>
      <c r="VHC215" s="29"/>
      <c r="VHD215" s="29"/>
      <c r="VHE215" s="29"/>
      <c r="VHF215" s="29"/>
      <c r="VHG215" s="29"/>
      <c r="VHH215" s="29"/>
      <c r="VHI215" s="29"/>
      <c r="VHJ215" s="29"/>
      <c r="VHK215" s="29"/>
      <c r="VHL215" s="29"/>
      <c r="VHM215" s="29"/>
      <c r="VHN215" s="29"/>
      <c r="VHO215" s="29"/>
      <c r="VHP215" s="29"/>
      <c r="VHQ215" s="29"/>
      <c r="VHR215" s="29"/>
      <c r="VHS215" s="29"/>
      <c r="VHT215" s="29"/>
      <c r="VHU215" s="29"/>
      <c r="VHV215" s="29"/>
      <c r="VHW215" s="29"/>
      <c r="VHX215" s="29"/>
      <c r="VHY215" s="29"/>
      <c r="VHZ215" s="29"/>
      <c r="VIA215" s="29"/>
      <c r="VIB215" s="29"/>
      <c r="VIC215" s="29"/>
      <c r="VID215" s="29"/>
      <c r="VIE215" s="29"/>
      <c r="VIF215" s="29"/>
      <c r="VIG215" s="29"/>
      <c r="VIH215" s="29"/>
      <c r="VII215" s="29"/>
      <c r="VIJ215" s="29"/>
      <c r="VIK215" s="29"/>
      <c r="VIL215" s="29"/>
      <c r="VIM215" s="29"/>
      <c r="VIN215" s="29"/>
      <c r="VIO215" s="29"/>
      <c r="VIP215" s="29"/>
      <c r="VIQ215" s="29"/>
      <c r="VIR215" s="29"/>
      <c r="VIS215" s="29"/>
      <c r="VIT215" s="29"/>
      <c r="VIU215" s="29"/>
      <c r="VIV215" s="29"/>
      <c r="VIW215" s="29"/>
      <c r="VIX215" s="29"/>
      <c r="VIY215" s="29"/>
      <c r="VIZ215" s="29"/>
      <c r="VJA215" s="29"/>
      <c r="VJB215" s="29"/>
      <c r="VJC215" s="29"/>
      <c r="VJD215" s="29"/>
      <c r="VJE215" s="29"/>
      <c r="VJF215" s="29"/>
      <c r="VJG215" s="29"/>
      <c r="VJH215" s="29"/>
      <c r="VJI215" s="29"/>
      <c r="VJJ215" s="29"/>
      <c r="VJK215" s="29"/>
      <c r="VJL215" s="29"/>
      <c r="VJM215" s="29"/>
      <c r="VJN215" s="29"/>
      <c r="VJO215" s="29"/>
      <c r="VJP215" s="29"/>
      <c r="VJQ215" s="29"/>
      <c r="VJR215" s="29"/>
      <c r="VJS215" s="29"/>
      <c r="VJT215" s="29"/>
      <c r="VJU215" s="29"/>
      <c r="VJV215" s="29"/>
      <c r="VJW215" s="29"/>
      <c r="VJX215" s="29"/>
      <c r="VJY215" s="29"/>
      <c r="VJZ215" s="29"/>
      <c r="VKA215" s="29"/>
      <c r="VKB215" s="29"/>
      <c r="VKC215" s="29"/>
      <c r="VKD215" s="29"/>
      <c r="VKE215" s="29"/>
      <c r="VKF215" s="29"/>
      <c r="VKG215" s="29"/>
      <c r="VKH215" s="29"/>
      <c r="VKI215" s="29"/>
      <c r="VKJ215" s="29"/>
      <c r="VKK215" s="29"/>
      <c r="VKL215" s="29"/>
      <c r="VKM215" s="29"/>
      <c r="VKN215" s="29"/>
      <c r="VKO215" s="29"/>
      <c r="VKP215" s="29"/>
      <c r="VKQ215" s="29"/>
      <c r="VKR215" s="29"/>
      <c r="VKS215" s="29"/>
      <c r="VKT215" s="29"/>
      <c r="VKU215" s="29"/>
      <c r="VKV215" s="29"/>
      <c r="VKW215" s="29"/>
      <c r="VKX215" s="29"/>
      <c r="VKY215" s="29"/>
      <c r="VKZ215" s="29"/>
      <c r="VLA215" s="29"/>
      <c r="VLB215" s="29"/>
      <c r="VLC215" s="29"/>
      <c r="VLD215" s="29"/>
      <c r="VLE215" s="29"/>
      <c r="VLF215" s="29"/>
      <c r="VLG215" s="29"/>
      <c r="VLH215" s="29"/>
      <c r="VLI215" s="29"/>
      <c r="VLJ215" s="29"/>
      <c r="VLK215" s="29"/>
      <c r="VLL215" s="29"/>
      <c r="VLM215" s="29"/>
      <c r="VLN215" s="29"/>
      <c r="VLO215" s="29"/>
      <c r="VLP215" s="29"/>
      <c r="VLQ215" s="29"/>
      <c r="VLR215" s="29"/>
      <c r="VLS215" s="29"/>
      <c r="VLT215" s="29"/>
      <c r="VLU215" s="29"/>
      <c r="VLV215" s="29"/>
      <c r="VLW215" s="29"/>
      <c r="VLX215" s="29"/>
      <c r="VLY215" s="29"/>
      <c r="VLZ215" s="29"/>
      <c r="VMA215" s="29"/>
      <c r="VMB215" s="29"/>
      <c r="VMC215" s="29"/>
      <c r="VMD215" s="29"/>
      <c r="VME215" s="29"/>
      <c r="VMF215" s="29"/>
      <c r="VMG215" s="29"/>
      <c r="VMH215" s="29"/>
      <c r="VMI215" s="29"/>
      <c r="VMJ215" s="29"/>
      <c r="VMK215" s="29"/>
      <c r="VML215" s="29"/>
      <c r="VMM215" s="29"/>
      <c r="VMN215" s="29"/>
      <c r="VMO215" s="29"/>
      <c r="VMP215" s="29"/>
      <c r="VMQ215" s="29"/>
      <c r="VMR215" s="29"/>
      <c r="VMS215" s="29"/>
      <c r="VMT215" s="29"/>
      <c r="VMU215" s="29"/>
      <c r="VMV215" s="29"/>
      <c r="VMW215" s="29"/>
      <c r="VMX215" s="29"/>
      <c r="VMY215" s="29"/>
      <c r="VMZ215" s="29"/>
      <c r="VNA215" s="29"/>
      <c r="VNB215" s="29"/>
      <c r="VNC215" s="29"/>
      <c r="VND215" s="29"/>
      <c r="VNE215" s="29"/>
      <c r="VNF215" s="29"/>
      <c r="VNG215" s="29"/>
      <c r="VNH215" s="29"/>
      <c r="VNI215" s="29"/>
      <c r="VNJ215" s="29"/>
      <c r="VNK215" s="29"/>
      <c r="VNL215" s="29"/>
      <c r="VNM215" s="29"/>
      <c r="VNN215" s="29"/>
      <c r="VNO215" s="29"/>
      <c r="VNP215" s="29"/>
      <c r="VNQ215" s="29"/>
      <c r="VNR215" s="29"/>
      <c r="VNS215" s="29"/>
      <c r="VNT215" s="29"/>
      <c r="VNU215" s="29"/>
      <c r="VNV215" s="29"/>
      <c r="VNW215" s="29"/>
      <c r="VNX215" s="29"/>
      <c r="VNY215" s="29"/>
      <c r="VNZ215" s="29"/>
      <c r="VOA215" s="29"/>
      <c r="VOB215" s="29"/>
      <c r="VOC215" s="29"/>
      <c r="VOD215" s="29"/>
      <c r="VOE215" s="29"/>
      <c r="VOF215" s="29"/>
      <c r="VOG215" s="29"/>
      <c r="VOH215" s="29"/>
      <c r="VOI215" s="29"/>
      <c r="VOJ215" s="29"/>
      <c r="VOK215" s="29"/>
      <c r="VOL215" s="29"/>
      <c r="VOM215" s="29"/>
      <c r="VON215" s="29"/>
      <c r="VOO215" s="29"/>
      <c r="VOP215" s="29"/>
      <c r="VOQ215" s="29"/>
      <c r="VOR215" s="29"/>
      <c r="VOS215" s="29"/>
      <c r="VOT215" s="29"/>
      <c r="VOU215" s="29"/>
      <c r="VOV215" s="29"/>
      <c r="VOW215" s="29"/>
      <c r="VOX215" s="29"/>
      <c r="VOY215" s="29"/>
      <c r="VOZ215" s="29"/>
      <c r="VPA215" s="29"/>
      <c r="VPB215" s="29"/>
      <c r="VPC215" s="29"/>
      <c r="VPD215" s="29"/>
      <c r="VPE215" s="29"/>
      <c r="VPF215" s="29"/>
      <c r="VPG215" s="29"/>
      <c r="VPH215" s="29"/>
      <c r="VPI215" s="29"/>
      <c r="VPJ215" s="29"/>
      <c r="VPK215" s="29"/>
      <c r="VPL215" s="29"/>
      <c r="VPM215" s="29"/>
      <c r="VPN215" s="29"/>
      <c r="VPO215" s="29"/>
      <c r="VPP215" s="29"/>
      <c r="VPQ215" s="29"/>
      <c r="VPR215" s="29"/>
      <c r="VPS215" s="29"/>
      <c r="VPT215" s="29"/>
      <c r="VPU215" s="29"/>
      <c r="VPV215" s="29"/>
      <c r="VPW215" s="29"/>
      <c r="VPX215" s="29"/>
      <c r="VPY215" s="29"/>
      <c r="VPZ215" s="29"/>
      <c r="VQA215" s="29"/>
      <c r="VQB215" s="29"/>
      <c r="VQC215" s="29"/>
      <c r="VQD215" s="29"/>
      <c r="VQE215" s="29"/>
      <c r="VQF215" s="29"/>
      <c r="VQG215" s="29"/>
      <c r="VQH215" s="29"/>
      <c r="VQI215" s="29"/>
      <c r="VQJ215" s="29"/>
      <c r="VQK215" s="29"/>
      <c r="VQL215" s="29"/>
      <c r="VQM215" s="29"/>
      <c r="VQN215" s="29"/>
      <c r="VQO215" s="29"/>
      <c r="VQP215" s="29"/>
      <c r="VQQ215" s="29"/>
      <c r="VQR215" s="29"/>
      <c r="VQS215" s="29"/>
      <c r="VQT215" s="29"/>
      <c r="VQU215" s="29"/>
      <c r="VQV215" s="29"/>
      <c r="VQW215" s="29"/>
      <c r="VQX215" s="29"/>
      <c r="VQY215" s="29"/>
      <c r="VQZ215" s="29"/>
      <c r="VRA215" s="29"/>
      <c r="VRB215" s="29"/>
      <c r="VRC215" s="29"/>
      <c r="VRD215" s="29"/>
      <c r="VRE215" s="29"/>
      <c r="VRF215" s="29"/>
      <c r="VRG215" s="29"/>
      <c r="VRH215" s="29"/>
      <c r="VRI215" s="29"/>
      <c r="VRJ215" s="29"/>
      <c r="VRK215" s="29"/>
      <c r="VRL215" s="29"/>
      <c r="VRM215" s="29"/>
      <c r="VRN215" s="29"/>
      <c r="VRO215" s="29"/>
      <c r="VRP215" s="29"/>
      <c r="VRQ215" s="29"/>
      <c r="VRR215" s="29"/>
      <c r="VRS215" s="29"/>
      <c r="VRT215" s="29"/>
      <c r="VRU215" s="29"/>
      <c r="VRV215" s="29"/>
      <c r="VRW215" s="29"/>
      <c r="VRX215" s="29"/>
      <c r="VRY215" s="29"/>
      <c r="VRZ215" s="29"/>
      <c r="VSA215" s="29"/>
      <c r="VSB215" s="29"/>
      <c r="VSC215" s="29"/>
      <c r="VSD215" s="29"/>
      <c r="VSE215" s="29"/>
      <c r="VSF215" s="29"/>
      <c r="VSG215" s="29"/>
      <c r="VSH215" s="29"/>
      <c r="VSI215" s="29"/>
      <c r="VSJ215" s="29"/>
      <c r="VSK215" s="29"/>
      <c r="VSL215" s="29"/>
      <c r="VSM215" s="29"/>
      <c r="VSN215" s="29"/>
      <c r="VSO215" s="29"/>
      <c r="VSP215" s="29"/>
      <c r="VSQ215" s="29"/>
      <c r="VSR215" s="29"/>
      <c r="VSS215" s="29"/>
      <c r="VST215" s="29"/>
      <c r="VSU215" s="29"/>
      <c r="VSV215" s="29"/>
      <c r="VSW215" s="29"/>
      <c r="VSX215" s="29"/>
      <c r="VSY215" s="29"/>
      <c r="VSZ215" s="29"/>
      <c r="VTA215" s="29"/>
      <c r="VTB215" s="29"/>
      <c r="VTC215" s="29"/>
      <c r="VTD215" s="29"/>
      <c r="VTE215" s="29"/>
      <c r="VTF215" s="29"/>
      <c r="VTG215" s="29"/>
      <c r="VTH215" s="29"/>
      <c r="VTI215" s="29"/>
      <c r="VTJ215" s="29"/>
      <c r="VTK215" s="29"/>
      <c r="VTL215" s="29"/>
      <c r="VTM215" s="29"/>
      <c r="VTN215" s="29"/>
      <c r="VTO215" s="29"/>
      <c r="VTP215" s="29"/>
      <c r="VTQ215" s="29"/>
      <c r="VTR215" s="29"/>
      <c r="VTS215" s="29"/>
      <c r="VTT215" s="29"/>
      <c r="VTU215" s="29"/>
      <c r="VTV215" s="29"/>
      <c r="VTW215" s="29"/>
      <c r="VTX215" s="29"/>
      <c r="VTY215" s="29"/>
      <c r="VTZ215" s="29"/>
      <c r="VUA215" s="29"/>
      <c r="VUB215" s="29"/>
      <c r="VUC215" s="29"/>
      <c r="VUD215" s="29"/>
      <c r="VUE215" s="29"/>
      <c r="VUF215" s="29"/>
      <c r="VUG215" s="29"/>
      <c r="VUH215" s="29"/>
      <c r="VUI215" s="29"/>
      <c r="VUJ215" s="29"/>
      <c r="VUK215" s="29"/>
      <c r="VUL215" s="29"/>
      <c r="VUM215" s="29"/>
      <c r="VUN215" s="29"/>
      <c r="VUO215" s="29"/>
      <c r="VUP215" s="29"/>
      <c r="VUQ215" s="29"/>
      <c r="VUR215" s="29"/>
      <c r="VUS215" s="29"/>
      <c r="VUT215" s="29"/>
      <c r="VUU215" s="29"/>
      <c r="VUV215" s="29"/>
      <c r="VUW215" s="29"/>
      <c r="VUX215" s="29"/>
      <c r="VUY215" s="29"/>
      <c r="VUZ215" s="29"/>
      <c r="VVA215" s="29"/>
      <c r="VVB215" s="29"/>
      <c r="VVC215" s="29"/>
      <c r="VVD215" s="29"/>
      <c r="VVE215" s="29"/>
      <c r="VVF215" s="29"/>
      <c r="VVG215" s="29"/>
      <c r="VVH215" s="29"/>
      <c r="VVI215" s="29"/>
      <c r="VVJ215" s="29"/>
      <c r="VVK215" s="29"/>
      <c r="VVL215" s="29"/>
      <c r="VVM215" s="29"/>
      <c r="VVN215" s="29"/>
      <c r="VVO215" s="29"/>
      <c r="VVP215" s="29"/>
      <c r="VVQ215" s="29"/>
      <c r="VVR215" s="29"/>
      <c r="VVS215" s="29"/>
      <c r="VVT215" s="29"/>
      <c r="VVU215" s="29"/>
      <c r="VVV215" s="29"/>
      <c r="VVW215" s="29"/>
      <c r="VVX215" s="29"/>
      <c r="VVY215" s="29"/>
      <c r="VVZ215" s="29"/>
      <c r="VWA215" s="29"/>
      <c r="VWB215" s="29"/>
      <c r="VWC215" s="29"/>
      <c r="VWD215" s="29"/>
      <c r="VWE215" s="29"/>
      <c r="VWF215" s="29"/>
      <c r="VWG215" s="29"/>
      <c r="VWH215" s="29"/>
      <c r="VWI215" s="29"/>
      <c r="VWJ215" s="29"/>
      <c r="VWK215" s="29"/>
      <c r="VWL215" s="29"/>
      <c r="VWM215" s="29"/>
      <c r="VWN215" s="29"/>
      <c r="VWO215" s="29"/>
      <c r="VWP215" s="29"/>
      <c r="VWQ215" s="29"/>
      <c r="VWR215" s="29"/>
      <c r="VWS215" s="29"/>
      <c r="VWT215" s="29"/>
      <c r="VWU215" s="29"/>
      <c r="VWV215" s="29"/>
      <c r="VWW215" s="29"/>
      <c r="VWX215" s="29"/>
      <c r="VWY215" s="29"/>
      <c r="VWZ215" s="29"/>
      <c r="VXA215" s="29"/>
      <c r="VXB215" s="29"/>
      <c r="VXC215" s="29"/>
      <c r="VXD215" s="29"/>
      <c r="VXE215" s="29"/>
      <c r="VXF215" s="29"/>
      <c r="VXG215" s="29"/>
      <c r="VXH215" s="29"/>
      <c r="VXI215" s="29"/>
      <c r="VXJ215" s="29"/>
      <c r="VXK215" s="29"/>
      <c r="VXL215" s="29"/>
      <c r="VXM215" s="29"/>
      <c r="VXN215" s="29"/>
      <c r="VXO215" s="29"/>
      <c r="VXP215" s="29"/>
      <c r="VXQ215" s="29"/>
      <c r="VXR215" s="29"/>
      <c r="VXS215" s="29"/>
      <c r="VXT215" s="29"/>
      <c r="VXU215" s="29"/>
      <c r="VXV215" s="29"/>
      <c r="VXW215" s="29"/>
      <c r="VXX215" s="29"/>
      <c r="VXY215" s="29"/>
      <c r="VXZ215" s="29"/>
      <c r="VYA215" s="29"/>
      <c r="VYB215" s="29"/>
      <c r="VYC215" s="29"/>
      <c r="VYD215" s="29"/>
      <c r="VYE215" s="29"/>
      <c r="VYF215" s="29"/>
      <c r="VYG215" s="29"/>
      <c r="VYH215" s="29"/>
      <c r="VYI215" s="29"/>
      <c r="VYJ215" s="29"/>
      <c r="VYK215" s="29"/>
      <c r="VYL215" s="29"/>
      <c r="VYM215" s="29"/>
      <c r="VYN215" s="29"/>
      <c r="VYO215" s="29"/>
      <c r="VYP215" s="29"/>
      <c r="VYQ215" s="29"/>
      <c r="VYR215" s="29"/>
      <c r="VYS215" s="29"/>
      <c r="VYT215" s="29"/>
      <c r="VYU215" s="29"/>
      <c r="VYV215" s="29"/>
      <c r="VYW215" s="29"/>
      <c r="VYX215" s="29"/>
      <c r="VYY215" s="29"/>
      <c r="VYZ215" s="29"/>
      <c r="VZA215" s="29"/>
      <c r="VZB215" s="29"/>
      <c r="VZC215" s="29"/>
      <c r="VZD215" s="29"/>
      <c r="VZE215" s="29"/>
      <c r="VZF215" s="29"/>
      <c r="VZG215" s="29"/>
      <c r="VZH215" s="29"/>
      <c r="VZI215" s="29"/>
      <c r="VZJ215" s="29"/>
      <c r="VZK215" s="29"/>
      <c r="VZL215" s="29"/>
      <c r="VZM215" s="29"/>
      <c r="VZN215" s="29"/>
      <c r="VZO215" s="29"/>
      <c r="VZP215" s="29"/>
      <c r="VZQ215" s="29"/>
      <c r="VZR215" s="29"/>
      <c r="VZS215" s="29"/>
      <c r="VZT215" s="29"/>
      <c r="VZU215" s="29"/>
      <c r="VZV215" s="29"/>
      <c r="VZW215" s="29"/>
      <c r="VZX215" s="29"/>
      <c r="VZY215" s="29"/>
      <c r="VZZ215" s="29"/>
      <c r="WAA215" s="29"/>
      <c r="WAB215" s="29"/>
      <c r="WAC215" s="29"/>
      <c r="WAD215" s="29"/>
      <c r="WAE215" s="29"/>
      <c r="WAF215" s="29"/>
      <c r="WAG215" s="29"/>
      <c r="WAH215" s="29"/>
      <c r="WAI215" s="29"/>
      <c r="WAJ215" s="29"/>
      <c r="WAK215" s="29"/>
      <c r="WAL215" s="29"/>
      <c r="WAM215" s="29"/>
      <c r="WAN215" s="29"/>
      <c r="WAO215" s="29"/>
      <c r="WAP215" s="29"/>
      <c r="WAQ215" s="29"/>
      <c r="WAR215" s="29"/>
      <c r="WAS215" s="29"/>
      <c r="WAT215" s="29"/>
      <c r="WAU215" s="29"/>
      <c r="WAV215" s="29"/>
      <c r="WAW215" s="29"/>
      <c r="WAX215" s="29"/>
      <c r="WAY215" s="29"/>
      <c r="WAZ215" s="29"/>
      <c r="WBA215" s="29"/>
      <c r="WBB215" s="29"/>
      <c r="WBC215" s="29"/>
      <c r="WBD215" s="29"/>
      <c r="WBE215" s="29"/>
      <c r="WBF215" s="29"/>
      <c r="WBG215" s="29"/>
      <c r="WBH215" s="29"/>
      <c r="WBI215" s="29"/>
      <c r="WBJ215" s="29"/>
      <c r="WBK215" s="29"/>
      <c r="WBL215" s="29"/>
      <c r="WBM215" s="29"/>
      <c r="WBN215" s="29"/>
      <c r="WBO215" s="29"/>
      <c r="WBP215" s="29"/>
      <c r="WBQ215" s="29"/>
      <c r="WBR215" s="29"/>
      <c r="WBS215" s="29"/>
      <c r="WBT215" s="29"/>
      <c r="WBU215" s="29"/>
      <c r="WBV215" s="29"/>
      <c r="WBW215" s="29"/>
      <c r="WBX215" s="29"/>
      <c r="WBY215" s="29"/>
      <c r="WBZ215" s="29"/>
      <c r="WCA215" s="29"/>
      <c r="WCB215" s="29"/>
      <c r="WCC215" s="29"/>
      <c r="WCD215" s="29"/>
      <c r="WCE215" s="29"/>
      <c r="WCF215" s="29"/>
      <c r="WCG215" s="29"/>
      <c r="WCH215" s="29"/>
      <c r="WCI215" s="29"/>
      <c r="WCJ215" s="29"/>
      <c r="WCK215" s="29"/>
      <c r="WCL215" s="29"/>
      <c r="WCM215" s="29"/>
      <c r="WCN215" s="29"/>
      <c r="WCO215" s="29"/>
      <c r="WCP215" s="29"/>
      <c r="WCQ215" s="29"/>
      <c r="WCR215" s="29"/>
      <c r="WCS215" s="29"/>
      <c r="WCT215" s="29"/>
      <c r="WCU215" s="29"/>
      <c r="WCV215" s="29"/>
      <c r="WCW215" s="29"/>
      <c r="WCX215" s="29"/>
      <c r="WCY215" s="29"/>
      <c r="WCZ215" s="29"/>
      <c r="WDA215" s="29"/>
      <c r="WDB215" s="29"/>
      <c r="WDC215" s="29"/>
      <c r="WDD215" s="29"/>
      <c r="WDE215" s="29"/>
      <c r="WDF215" s="29"/>
      <c r="WDG215" s="29"/>
      <c r="WDH215" s="29"/>
      <c r="WDI215" s="29"/>
      <c r="WDJ215" s="29"/>
      <c r="WDK215" s="29"/>
      <c r="WDL215" s="29"/>
      <c r="WDM215" s="29"/>
      <c r="WDN215" s="29"/>
      <c r="WDO215" s="29"/>
      <c r="WDP215" s="29"/>
      <c r="WDQ215" s="29"/>
      <c r="WDR215" s="29"/>
      <c r="WDS215" s="29"/>
      <c r="WDT215" s="29"/>
      <c r="WDU215" s="29"/>
      <c r="WDV215" s="29"/>
      <c r="WDW215" s="29"/>
      <c r="WDX215" s="29"/>
      <c r="WDY215" s="29"/>
      <c r="WDZ215" s="29"/>
      <c r="WEA215" s="29"/>
      <c r="WEB215" s="29"/>
      <c r="WEC215" s="29"/>
      <c r="WED215" s="29"/>
      <c r="WEE215" s="29"/>
      <c r="WEF215" s="29"/>
      <c r="WEG215" s="29"/>
      <c r="WEH215" s="29"/>
      <c r="WEI215" s="29"/>
      <c r="WEJ215" s="29"/>
      <c r="WEK215" s="29"/>
      <c r="WEL215" s="29"/>
      <c r="WEM215" s="29"/>
      <c r="WEN215" s="29"/>
      <c r="WEO215" s="29"/>
      <c r="WEP215" s="29"/>
      <c r="WEQ215" s="29"/>
      <c r="WER215" s="29"/>
      <c r="WES215" s="29"/>
      <c r="WET215" s="29"/>
      <c r="WEU215" s="29"/>
      <c r="WEV215" s="29"/>
      <c r="WEW215" s="29"/>
      <c r="WEX215" s="29"/>
      <c r="WEY215" s="29"/>
      <c r="WEZ215" s="29"/>
      <c r="WFA215" s="29"/>
      <c r="WFB215" s="29"/>
      <c r="WFC215" s="29"/>
      <c r="WFD215" s="29"/>
      <c r="WFE215" s="29"/>
      <c r="WFF215" s="29"/>
      <c r="WFG215" s="29"/>
      <c r="WFH215" s="29"/>
      <c r="WFI215" s="29"/>
      <c r="WFJ215" s="29"/>
      <c r="WFK215" s="29"/>
      <c r="WFL215" s="29"/>
      <c r="WFM215" s="29"/>
      <c r="WFN215" s="29"/>
      <c r="WFO215" s="29"/>
      <c r="WFP215" s="29"/>
      <c r="WFQ215" s="29"/>
      <c r="WFR215" s="29"/>
      <c r="WFS215" s="29"/>
      <c r="WFT215" s="29"/>
      <c r="WFU215" s="29"/>
      <c r="WFV215" s="29"/>
      <c r="WFW215" s="29"/>
      <c r="WFX215" s="29"/>
      <c r="WFY215" s="29"/>
      <c r="WFZ215" s="29"/>
      <c r="WGA215" s="29"/>
      <c r="WGB215" s="29"/>
      <c r="WGC215" s="29"/>
      <c r="WGD215" s="29"/>
      <c r="WGE215" s="29"/>
      <c r="WGF215" s="29"/>
      <c r="WGG215" s="29"/>
      <c r="WGH215" s="29"/>
      <c r="WGI215" s="29"/>
      <c r="WGJ215" s="29"/>
      <c r="WGK215" s="29"/>
      <c r="WGL215" s="29"/>
      <c r="WGM215" s="29"/>
      <c r="WGN215" s="29"/>
      <c r="WGO215" s="29"/>
      <c r="WGP215" s="29"/>
      <c r="WGQ215" s="29"/>
      <c r="WGR215" s="29"/>
      <c r="WGS215" s="29"/>
      <c r="WGT215" s="29"/>
      <c r="WGU215" s="29"/>
      <c r="WGV215" s="29"/>
      <c r="WGW215" s="29"/>
      <c r="WGX215" s="29"/>
      <c r="WGY215" s="29"/>
      <c r="WGZ215" s="29"/>
      <c r="WHA215" s="29"/>
      <c r="WHB215" s="29"/>
      <c r="WHC215" s="29"/>
      <c r="WHD215" s="29"/>
      <c r="WHE215" s="29"/>
      <c r="WHF215" s="29"/>
      <c r="WHG215" s="29"/>
      <c r="WHH215" s="29"/>
      <c r="WHI215" s="29"/>
      <c r="WHJ215" s="29"/>
      <c r="WHK215" s="29"/>
      <c r="WHL215" s="29"/>
      <c r="WHM215" s="29"/>
      <c r="WHN215" s="29"/>
      <c r="WHO215" s="29"/>
      <c r="WHP215" s="29"/>
      <c r="WHQ215" s="29"/>
      <c r="WHR215" s="29"/>
      <c r="WHS215" s="29"/>
      <c r="WHT215" s="29"/>
      <c r="WHU215" s="29"/>
      <c r="WHV215" s="29"/>
      <c r="WHW215" s="29"/>
      <c r="WHX215" s="29"/>
      <c r="WHY215" s="29"/>
      <c r="WHZ215" s="29"/>
      <c r="WIA215" s="29"/>
      <c r="WIB215" s="29"/>
      <c r="WIC215" s="29"/>
      <c r="WID215" s="29"/>
      <c r="WIE215" s="29"/>
      <c r="WIF215" s="29"/>
      <c r="WIG215" s="29"/>
      <c r="WIH215" s="29"/>
      <c r="WII215" s="29"/>
      <c r="WIJ215" s="29"/>
      <c r="WIK215" s="29"/>
      <c r="WIL215" s="29"/>
      <c r="WIM215" s="29"/>
      <c r="WIN215" s="29"/>
      <c r="WIO215" s="29"/>
      <c r="WIP215" s="29"/>
      <c r="WIQ215" s="29"/>
      <c r="WIR215" s="29"/>
      <c r="WIS215" s="29"/>
      <c r="WIT215" s="29"/>
      <c r="WIU215" s="29"/>
      <c r="WIV215" s="29"/>
      <c r="WIW215" s="29"/>
      <c r="WIX215" s="29"/>
      <c r="WIY215" s="29"/>
      <c r="WIZ215" s="29"/>
      <c r="WJA215" s="29"/>
      <c r="WJB215" s="29"/>
      <c r="WJC215" s="29"/>
      <c r="WJD215" s="29"/>
      <c r="WJE215" s="29"/>
      <c r="WJF215" s="29"/>
      <c r="WJG215" s="29"/>
      <c r="WJH215" s="29"/>
      <c r="WJI215" s="29"/>
      <c r="WJJ215" s="29"/>
      <c r="WJK215" s="29"/>
      <c r="WJL215" s="29"/>
      <c r="WJM215" s="29"/>
      <c r="WJN215" s="29"/>
      <c r="WJO215" s="29"/>
      <c r="WJP215" s="29"/>
      <c r="WJQ215" s="29"/>
      <c r="WJR215" s="29"/>
      <c r="WJS215" s="29"/>
      <c r="WJT215" s="29"/>
      <c r="WJU215" s="29"/>
      <c r="WJV215" s="29"/>
      <c r="WJW215" s="29"/>
      <c r="WJX215" s="29"/>
      <c r="WJY215" s="29"/>
      <c r="WJZ215" s="29"/>
      <c r="WKA215" s="29"/>
      <c r="WKB215" s="29"/>
      <c r="WKC215" s="29"/>
      <c r="WKD215" s="29"/>
      <c r="WKE215" s="29"/>
      <c r="WKF215" s="29"/>
      <c r="WKG215" s="29"/>
      <c r="WKH215" s="29"/>
      <c r="WKI215" s="29"/>
      <c r="WKJ215" s="29"/>
      <c r="WKK215" s="29"/>
      <c r="WKL215" s="29"/>
      <c r="WKM215" s="29"/>
      <c r="WKN215" s="29"/>
      <c r="WKO215" s="29"/>
      <c r="WKP215" s="29"/>
      <c r="WKQ215" s="29"/>
      <c r="WKR215" s="29"/>
      <c r="WKS215" s="29"/>
      <c r="WKT215" s="29"/>
      <c r="WKU215" s="29"/>
      <c r="WKV215" s="29"/>
      <c r="WKW215" s="29"/>
      <c r="WKX215" s="29"/>
      <c r="WKY215" s="29"/>
      <c r="WKZ215" s="29"/>
      <c r="WLA215" s="29"/>
      <c r="WLB215" s="29"/>
      <c r="WLC215" s="29"/>
      <c r="WLD215" s="29"/>
      <c r="WLE215" s="29"/>
      <c r="WLF215" s="29"/>
      <c r="WLG215" s="29"/>
      <c r="WLH215" s="29"/>
      <c r="WLI215" s="29"/>
      <c r="WLJ215" s="29"/>
      <c r="WLK215" s="29"/>
      <c r="WLL215" s="29"/>
      <c r="WLM215" s="29"/>
      <c r="WLN215" s="29"/>
      <c r="WLO215" s="29"/>
      <c r="WLP215" s="29"/>
      <c r="WLQ215" s="29"/>
      <c r="WLR215" s="29"/>
      <c r="WLS215" s="29"/>
      <c r="WLT215" s="29"/>
      <c r="WLU215" s="29"/>
      <c r="WLV215" s="29"/>
      <c r="WLW215" s="29"/>
      <c r="WLX215" s="29"/>
      <c r="WLY215" s="29"/>
      <c r="WLZ215" s="29"/>
      <c r="WMA215" s="29"/>
      <c r="WMB215" s="29"/>
      <c r="WMC215" s="29"/>
      <c r="WMD215" s="29"/>
      <c r="WME215" s="29"/>
      <c r="WMF215" s="29"/>
      <c r="WMG215" s="29"/>
      <c r="WMH215" s="29"/>
      <c r="WMI215" s="29"/>
      <c r="WMJ215" s="29"/>
      <c r="WMK215" s="29"/>
      <c r="WML215" s="29"/>
      <c r="WMM215" s="29"/>
      <c r="WMN215" s="29"/>
      <c r="WMO215" s="29"/>
      <c r="WMP215" s="29"/>
      <c r="WMQ215" s="29"/>
      <c r="WMR215" s="29"/>
      <c r="WMS215" s="29"/>
      <c r="WMT215" s="29"/>
      <c r="WMU215" s="29"/>
      <c r="WMV215" s="29"/>
      <c r="WMW215" s="29"/>
      <c r="WMX215" s="29"/>
      <c r="WMY215" s="29"/>
      <c r="WMZ215" s="29"/>
      <c r="WNA215" s="29"/>
      <c r="WNB215" s="29"/>
      <c r="WNC215" s="29"/>
      <c r="WND215" s="29"/>
      <c r="WNE215" s="29"/>
      <c r="WNF215" s="29"/>
      <c r="WNG215" s="29"/>
      <c r="WNH215" s="29"/>
      <c r="WNI215" s="29"/>
      <c r="WNJ215" s="29"/>
      <c r="WNK215" s="29"/>
      <c r="WNL215" s="29"/>
      <c r="WNM215" s="29"/>
      <c r="WNN215" s="29"/>
      <c r="WNO215" s="29"/>
      <c r="WNP215" s="29"/>
      <c r="WNQ215" s="29"/>
      <c r="WNR215" s="29"/>
      <c r="WNS215" s="29"/>
      <c r="WNT215" s="29"/>
      <c r="WNU215" s="29"/>
      <c r="WNV215" s="29"/>
      <c r="WNW215" s="29"/>
      <c r="WNX215" s="29"/>
      <c r="WNY215" s="29"/>
      <c r="WNZ215" s="29"/>
      <c r="WOA215" s="29"/>
      <c r="WOB215" s="29"/>
      <c r="WOC215" s="29"/>
      <c r="WOD215" s="29"/>
      <c r="WOE215" s="29"/>
      <c r="WOF215" s="29"/>
      <c r="WOG215" s="29"/>
      <c r="WOH215" s="29"/>
      <c r="WOI215" s="29"/>
      <c r="WOJ215" s="29"/>
      <c r="WOK215" s="29"/>
      <c r="WOL215" s="29"/>
      <c r="WOM215" s="29"/>
      <c r="WON215" s="29"/>
      <c r="WOO215" s="29"/>
      <c r="WOP215" s="29"/>
      <c r="WOQ215" s="29"/>
      <c r="WOR215" s="29"/>
      <c r="WOS215" s="29"/>
      <c r="WOT215" s="29"/>
      <c r="WOU215" s="29"/>
      <c r="WOV215" s="29"/>
      <c r="WOW215" s="29"/>
      <c r="WOX215" s="29"/>
      <c r="WOY215" s="29"/>
      <c r="WOZ215" s="29"/>
      <c r="WPA215" s="29"/>
      <c r="WPB215" s="29"/>
      <c r="WPC215" s="29"/>
      <c r="WPD215" s="29"/>
      <c r="WPE215" s="29"/>
      <c r="WPF215" s="29"/>
      <c r="WPG215" s="29"/>
      <c r="WPH215" s="29"/>
      <c r="WPI215" s="29"/>
      <c r="WPJ215" s="29"/>
      <c r="WPK215" s="29"/>
      <c r="WPL215" s="29"/>
      <c r="WPM215" s="29"/>
      <c r="WPN215" s="29"/>
      <c r="WPO215" s="29"/>
      <c r="WPP215" s="29"/>
      <c r="WPQ215" s="29"/>
      <c r="WPR215" s="29"/>
      <c r="WPS215" s="29"/>
      <c r="WPT215" s="29"/>
      <c r="WPU215" s="29"/>
      <c r="WPV215" s="29"/>
      <c r="WPW215" s="29"/>
      <c r="WPX215" s="29"/>
      <c r="WPY215" s="29"/>
      <c r="WPZ215" s="29"/>
      <c r="WQA215" s="29"/>
      <c r="WQB215" s="29"/>
      <c r="WQC215" s="29"/>
      <c r="WQD215" s="29"/>
      <c r="WQE215" s="29"/>
      <c r="WQF215" s="29"/>
      <c r="WQG215" s="29"/>
      <c r="WQH215" s="29"/>
      <c r="WQI215" s="29"/>
      <c r="WQJ215" s="29"/>
      <c r="WQK215" s="29"/>
      <c r="WQL215" s="29"/>
      <c r="WQM215" s="29"/>
      <c r="WQN215" s="29"/>
      <c r="WQO215" s="29"/>
      <c r="WQP215" s="29"/>
      <c r="WQQ215" s="29"/>
      <c r="WQR215" s="29"/>
      <c r="WQS215" s="29"/>
      <c r="WQT215" s="29"/>
      <c r="WQU215" s="29"/>
      <c r="WQV215" s="29"/>
      <c r="WQW215" s="29"/>
      <c r="WQX215" s="29"/>
      <c r="WQY215" s="29"/>
      <c r="WQZ215" s="29"/>
      <c r="WRA215" s="29"/>
      <c r="WRB215" s="29"/>
      <c r="WRC215" s="29"/>
      <c r="WRD215" s="29"/>
      <c r="WRE215" s="29"/>
      <c r="WRF215" s="29"/>
      <c r="WRG215" s="29"/>
      <c r="WRH215" s="29"/>
      <c r="WRI215" s="29"/>
      <c r="WRJ215" s="29"/>
      <c r="WRK215" s="29"/>
      <c r="WRL215" s="29"/>
      <c r="WRM215" s="29"/>
      <c r="WRN215" s="29"/>
      <c r="WRO215" s="29"/>
      <c r="WRP215" s="29"/>
      <c r="WRQ215" s="29"/>
      <c r="WRR215" s="29"/>
      <c r="WRS215" s="29"/>
      <c r="WRT215" s="29"/>
      <c r="WRU215" s="29"/>
      <c r="WRV215" s="29"/>
      <c r="WRW215" s="29"/>
      <c r="WRX215" s="29"/>
      <c r="WRY215" s="29"/>
      <c r="WRZ215" s="29"/>
      <c r="WSA215" s="29"/>
      <c r="WSB215" s="29"/>
      <c r="WSC215" s="29"/>
      <c r="WSD215" s="29"/>
      <c r="WSE215" s="29"/>
      <c r="WSF215" s="29"/>
      <c r="WSG215" s="29"/>
      <c r="WSH215" s="29"/>
      <c r="WSI215" s="29"/>
      <c r="WSJ215" s="29"/>
      <c r="WSK215" s="29"/>
      <c r="WSL215" s="29"/>
      <c r="WSM215" s="29"/>
      <c r="WSN215" s="29"/>
      <c r="WSO215" s="29"/>
      <c r="WSP215" s="29"/>
      <c r="WSQ215" s="29"/>
      <c r="WSR215" s="29"/>
      <c r="WSS215" s="29"/>
      <c r="WST215" s="29"/>
      <c r="WSU215" s="29"/>
      <c r="WSV215" s="29"/>
      <c r="WSW215" s="29"/>
      <c r="WSX215" s="29"/>
      <c r="WSY215" s="29"/>
      <c r="WSZ215" s="29"/>
      <c r="WTA215" s="29"/>
      <c r="WTB215" s="29"/>
      <c r="WTC215" s="29"/>
      <c r="WTD215" s="29"/>
      <c r="WTE215" s="29"/>
      <c r="WTF215" s="29"/>
      <c r="WTG215" s="29"/>
      <c r="WTH215" s="29"/>
      <c r="WTI215" s="29"/>
      <c r="WTJ215" s="29"/>
      <c r="WTK215" s="29"/>
      <c r="WTL215" s="29"/>
      <c r="WTM215" s="29"/>
      <c r="WTN215" s="29"/>
      <c r="WTO215" s="29"/>
      <c r="WTP215" s="29"/>
      <c r="WTQ215" s="29"/>
      <c r="WTR215" s="29"/>
      <c r="WTS215" s="29"/>
      <c r="WTT215" s="29"/>
      <c r="WTU215" s="29"/>
      <c r="WTV215" s="29"/>
      <c r="WTW215" s="29"/>
      <c r="WTX215" s="29"/>
      <c r="WTY215" s="29"/>
      <c r="WTZ215" s="29"/>
      <c r="WUA215" s="29"/>
      <c r="WUB215" s="29"/>
      <c r="WUC215" s="29"/>
      <c r="WUD215" s="29"/>
      <c r="WUE215" s="29"/>
      <c r="WUF215" s="29"/>
      <c r="WUG215" s="29"/>
      <c r="WUH215" s="29"/>
      <c r="WUI215" s="29"/>
      <c r="WUJ215" s="29"/>
      <c r="WUK215" s="29"/>
      <c r="WUL215" s="29"/>
      <c r="WUM215" s="29"/>
      <c r="WUN215" s="29"/>
      <c r="WUO215" s="29"/>
      <c r="WUP215" s="29"/>
      <c r="WUQ215" s="29"/>
      <c r="WUR215" s="29"/>
      <c r="WUS215" s="29"/>
      <c r="WUT215" s="29"/>
      <c r="WUU215" s="29"/>
      <c r="WUV215" s="29"/>
      <c r="WUW215" s="29"/>
      <c r="WUX215" s="29"/>
      <c r="WUY215" s="29"/>
      <c r="WUZ215" s="29"/>
      <c r="WVA215" s="29"/>
      <c r="WVB215" s="29"/>
      <c r="WVC215" s="29"/>
      <c r="WVD215" s="29"/>
      <c r="WVE215" s="29"/>
      <c r="WVF215" s="29"/>
      <c r="WVG215" s="29"/>
      <c r="WVH215" s="29"/>
      <c r="WVI215" s="29"/>
      <c r="WVJ215" s="29"/>
      <c r="WVK215" s="29"/>
      <c r="WVL215" s="29"/>
      <c r="WVM215" s="29"/>
      <c r="WVN215" s="29"/>
      <c r="WVO215" s="29"/>
      <c r="WVP215" s="29"/>
      <c r="WVQ215" s="29"/>
      <c r="WVR215" s="29"/>
      <c r="WVS215" s="29"/>
      <c r="WVT215" s="29"/>
      <c r="WVU215" s="29"/>
      <c r="WVV215" s="29"/>
      <c r="WVW215" s="29"/>
      <c r="WVX215" s="29"/>
      <c r="WVY215" s="29"/>
      <c r="WVZ215" s="29"/>
      <c r="WWA215" s="29"/>
      <c r="WWB215" s="29"/>
      <c r="WWC215" s="29"/>
      <c r="WWD215" s="29"/>
      <c r="WWE215" s="29"/>
      <c r="WWF215" s="29"/>
      <c r="WWG215" s="29"/>
      <c r="WWH215" s="29"/>
      <c r="WWI215" s="29"/>
      <c r="WWJ215" s="29"/>
      <c r="WWK215" s="29"/>
      <c r="WWL215" s="29"/>
      <c r="WWM215" s="29"/>
      <c r="WWN215" s="29"/>
      <c r="WWO215" s="29"/>
      <c r="WWP215" s="29"/>
      <c r="WWQ215" s="29"/>
      <c r="WWR215" s="29"/>
      <c r="WWS215" s="29"/>
      <c r="WWT215" s="29"/>
      <c r="WWU215" s="29"/>
      <c r="WWV215" s="29"/>
      <c r="WWW215" s="29"/>
      <c r="WWX215" s="29"/>
      <c r="WWY215" s="29"/>
      <c r="WWZ215" s="29"/>
      <c r="WXA215" s="29"/>
      <c r="WXB215" s="29"/>
      <c r="WXC215" s="29"/>
      <c r="WXD215" s="29"/>
      <c r="WXE215" s="29"/>
      <c r="WXF215" s="29"/>
      <c r="WXG215" s="29"/>
      <c r="WXH215" s="29"/>
      <c r="WXI215" s="29"/>
      <c r="WXJ215" s="29"/>
      <c r="WXK215" s="29"/>
      <c r="WXL215" s="29"/>
      <c r="WXM215" s="29"/>
      <c r="WXN215" s="29"/>
      <c r="WXO215" s="29"/>
      <c r="WXP215" s="29"/>
      <c r="WXQ215" s="29"/>
      <c r="WXR215" s="29"/>
      <c r="WXS215" s="29"/>
      <c r="WXT215" s="29"/>
      <c r="WXU215" s="29"/>
      <c r="WXV215" s="29"/>
      <c r="WXW215" s="29"/>
      <c r="WXX215" s="29"/>
      <c r="WXY215" s="29"/>
      <c r="WXZ215" s="29"/>
      <c r="WYA215" s="29"/>
      <c r="WYB215" s="29"/>
      <c r="WYC215" s="29"/>
      <c r="WYD215" s="29"/>
      <c r="WYE215" s="29"/>
      <c r="WYF215" s="29"/>
      <c r="WYG215" s="29"/>
      <c r="WYH215" s="29"/>
      <c r="WYI215" s="29"/>
      <c r="WYJ215" s="29"/>
      <c r="WYK215" s="29"/>
      <c r="WYL215" s="29"/>
      <c r="WYM215" s="29"/>
      <c r="WYN215" s="29"/>
      <c r="WYO215" s="29"/>
      <c r="WYP215" s="29"/>
      <c r="WYQ215" s="29"/>
      <c r="WYR215" s="29"/>
      <c r="WYS215" s="29"/>
      <c r="WYT215" s="29"/>
      <c r="WYU215" s="29"/>
      <c r="WYV215" s="29"/>
      <c r="WYW215" s="29"/>
      <c r="WYX215" s="29"/>
      <c r="WYY215" s="29"/>
      <c r="WYZ215" s="29"/>
      <c r="WZA215" s="29"/>
      <c r="WZB215" s="29"/>
      <c r="WZC215" s="29"/>
      <c r="WZD215" s="29"/>
      <c r="WZE215" s="29"/>
      <c r="WZF215" s="29"/>
      <c r="WZG215" s="29"/>
      <c r="WZH215" s="29"/>
      <c r="WZI215" s="29"/>
      <c r="WZJ215" s="29"/>
      <c r="WZK215" s="29"/>
      <c r="WZL215" s="29"/>
      <c r="WZM215" s="29"/>
      <c r="WZN215" s="29"/>
      <c r="WZO215" s="29"/>
      <c r="WZP215" s="29"/>
      <c r="WZQ215" s="29"/>
      <c r="WZR215" s="29"/>
      <c r="WZS215" s="29"/>
      <c r="WZT215" s="29"/>
      <c r="WZU215" s="29"/>
      <c r="WZV215" s="29"/>
      <c r="WZW215" s="29"/>
      <c r="WZX215" s="29"/>
      <c r="WZY215" s="29"/>
      <c r="WZZ215" s="29"/>
      <c r="XAA215" s="29"/>
      <c r="XAB215" s="29"/>
      <c r="XAC215" s="29"/>
      <c r="XAD215" s="29"/>
      <c r="XAE215" s="29"/>
      <c r="XAF215" s="29"/>
      <c r="XAG215" s="29"/>
      <c r="XAH215" s="29"/>
      <c r="XAI215" s="29"/>
      <c r="XAJ215" s="29"/>
      <c r="XAK215" s="29"/>
      <c r="XAL215" s="29"/>
      <c r="XAM215" s="29"/>
      <c r="XAN215" s="29"/>
      <c r="XAO215" s="29"/>
      <c r="XAP215" s="29"/>
      <c r="XAQ215" s="29"/>
      <c r="XAR215" s="29"/>
      <c r="XAS215" s="29"/>
      <c r="XAT215" s="29"/>
      <c r="XAU215" s="29"/>
      <c r="XAV215" s="29"/>
      <c r="XAW215" s="29"/>
      <c r="XAX215" s="29"/>
      <c r="XAY215" s="29"/>
      <c r="XAZ215" s="29"/>
      <c r="XBA215" s="29"/>
      <c r="XBB215" s="29"/>
      <c r="XBC215" s="29"/>
      <c r="XBD215" s="29"/>
      <c r="XBE215" s="29"/>
      <c r="XBF215" s="29"/>
      <c r="XBG215" s="29"/>
      <c r="XBH215" s="29"/>
      <c r="XBI215" s="29"/>
      <c r="XBJ215" s="29"/>
      <c r="XBK215" s="29"/>
      <c r="XBL215" s="29"/>
      <c r="XBM215" s="29"/>
      <c r="XBN215" s="29"/>
      <c r="XBO215" s="29"/>
      <c r="XBP215" s="29"/>
      <c r="XBQ215" s="29"/>
      <c r="XBR215" s="29"/>
      <c r="XBS215" s="29"/>
      <c r="XBT215" s="29"/>
      <c r="XBU215" s="29"/>
      <c r="XBV215" s="29"/>
      <c r="XBW215" s="29"/>
      <c r="XBX215" s="29"/>
      <c r="XBY215" s="29"/>
      <c r="XBZ215" s="29"/>
      <c r="XCA215" s="29"/>
      <c r="XCB215" s="29"/>
      <c r="XCC215" s="29"/>
      <c r="XCD215" s="29"/>
      <c r="XCE215" s="29"/>
      <c r="XCF215" s="29"/>
      <c r="XCG215" s="29"/>
      <c r="XCH215" s="29"/>
      <c r="XCI215" s="29"/>
      <c r="XCJ215" s="29"/>
      <c r="XCK215" s="29"/>
      <c r="XCL215" s="29"/>
      <c r="XCM215" s="29"/>
      <c r="XCN215" s="29"/>
      <c r="XCO215" s="29"/>
      <c r="XCP215" s="29"/>
      <c r="XCQ215" s="29"/>
      <c r="XCR215" s="29"/>
      <c r="XCS215" s="29"/>
      <c r="XCT215" s="29"/>
    </row>
    <row r="216" spans="1:16322" s="5" customFormat="1" ht="14.1" customHeight="1" x14ac:dyDescent="0.3">
      <c r="A216" s="5">
        <f t="shared" si="10"/>
        <v>214</v>
      </c>
      <c r="B216" s="124">
        <v>22605801</v>
      </c>
      <c r="C216" s="6" t="s">
        <v>306</v>
      </c>
      <c r="D216" s="19" t="s">
        <v>718</v>
      </c>
      <c r="E216" s="21" t="s">
        <v>7</v>
      </c>
      <c r="F216" s="10" t="s">
        <v>963</v>
      </c>
      <c r="G216" s="7" t="s">
        <v>964</v>
      </c>
      <c r="H216" s="8">
        <v>1400000</v>
      </c>
      <c r="I216" s="9">
        <f t="shared" si="9"/>
        <v>1400000</v>
      </c>
      <c r="J216" s="6" t="s">
        <v>1113</v>
      </c>
      <c r="K216" s="6" t="s">
        <v>1097</v>
      </c>
      <c r="L216" s="6" t="s">
        <v>1137</v>
      </c>
      <c r="M216" s="66">
        <v>764</v>
      </c>
      <c r="N216" s="66">
        <v>1395</v>
      </c>
      <c r="O216" s="20" t="s">
        <v>1130</v>
      </c>
      <c r="P216" s="20" t="s">
        <v>1505</v>
      </c>
      <c r="EM216" s="29"/>
      <c r="EN216" s="29"/>
      <c r="EO216" s="29"/>
      <c r="EP216" s="29"/>
      <c r="EQ216" s="29"/>
      <c r="ER216" s="29"/>
      <c r="ES216" s="29"/>
      <c r="ET216" s="29"/>
      <c r="EU216" s="29"/>
      <c r="EV216" s="29"/>
      <c r="EW216" s="29"/>
      <c r="EX216" s="29"/>
      <c r="EY216" s="29"/>
      <c r="EZ216" s="29"/>
      <c r="FA216" s="29"/>
      <c r="FB216" s="29"/>
      <c r="FC216" s="29"/>
      <c r="FD216" s="29"/>
      <c r="FE216" s="29"/>
      <c r="FF216" s="29"/>
      <c r="FG216" s="29"/>
      <c r="FH216" s="29"/>
      <c r="FI216" s="29"/>
      <c r="FJ216" s="29"/>
      <c r="FK216" s="29"/>
      <c r="FL216" s="29"/>
      <c r="FM216" s="29"/>
      <c r="FN216" s="29"/>
      <c r="FO216" s="29"/>
      <c r="FP216" s="29"/>
      <c r="FQ216" s="29"/>
      <c r="FR216" s="29"/>
      <c r="FS216" s="29"/>
      <c r="FT216" s="29"/>
      <c r="FU216" s="29"/>
      <c r="FV216" s="29"/>
      <c r="FW216" s="29"/>
      <c r="FX216" s="29"/>
      <c r="FY216" s="29"/>
      <c r="FZ216" s="29"/>
      <c r="GA216" s="29"/>
      <c r="GB216" s="29"/>
      <c r="GC216" s="29"/>
      <c r="GD216" s="29"/>
      <c r="GE216" s="29"/>
      <c r="GF216" s="29"/>
      <c r="GG216" s="29"/>
      <c r="GH216" s="29"/>
      <c r="GI216" s="29"/>
      <c r="GJ216" s="29"/>
      <c r="GK216" s="29"/>
      <c r="GL216" s="29"/>
      <c r="GM216" s="29"/>
      <c r="GN216" s="29"/>
      <c r="GO216" s="29"/>
      <c r="GP216" s="29"/>
      <c r="GQ216" s="29"/>
      <c r="GR216" s="29"/>
      <c r="GS216" s="29"/>
      <c r="GT216" s="29"/>
      <c r="GU216" s="29"/>
      <c r="GV216" s="29"/>
      <c r="GW216" s="29"/>
      <c r="GX216" s="29"/>
      <c r="GY216" s="29"/>
      <c r="GZ216" s="29"/>
      <c r="HA216" s="29"/>
      <c r="HB216" s="29"/>
      <c r="HC216" s="29"/>
      <c r="HD216" s="29"/>
      <c r="HE216" s="29"/>
      <c r="HF216" s="29"/>
      <c r="HG216" s="29"/>
      <c r="HH216" s="29"/>
      <c r="HI216" s="29"/>
      <c r="HJ216" s="29"/>
      <c r="HK216" s="29"/>
      <c r="HL216" s="29"/>
      <c r="HM216" s="29"/>
      <c r="HN216" s="29"/>
      <c r="HO216" s="29"/>
      <c r="HP216" s="29"/>
      <c r="HQ216" s="29"/>
      <c r="HR216" s="29"/>
      <c r="HS216" s="29"/>
      <c r="HT216" s="29"/>
      <c r="HU216" s="29"/>
      <c r="HV216" s="29"/>
      <c r="HW216" s="29"/>
      <c r="HX216" s="29"/>
      <c r="HY216" s="29"/>
      <c r="HZ216" s="29"/>
      <c r="IA216" s="29"/>
      <c r="IB216" s="29"/>
      <c r="IC216" s="29"/>
      <c r="ID216" s="29"/>
      <c r="IE216" s="29"/>
      <c r="IF216" s="29"/>
      <c r="IG216" s="29"/>
      <c r="IH216" s="29"/>
      <c r="II216" s="29"/>
      <c r="IJ216" s="29"/>
      <c r="IK216" s="29"/>
      <c r="IL216" s="29"/>
      <c r="IM216" s="29"/>
      <c r="IN216" s="29"/>
      <c r="IO216" s="29"/>
      <c r="IP216" s="29"/>
      <c r="IQ216" s="29"/>
      <c r="IR216" s="29"/>
      <c r="IS216" s="29"/>
      <c r="IT216" s="29"/>
      <c r="IU216" s="29"/>
      <c r="IV216" s="29"/>
      <c r="IW216" s="29"/>
      <c r="IX216" s="29"/>
      <c r="IY216" s="29"/>
      <c r="IZ216" s="29"/>
      <c r="JA216" s="29"/>
      <c r="JB216" s="29"/>
      <c r="JC216" s="29"/>
      <c r="JD216" s="29"/>
      <c r="JE216" s="29"/>
      <c r="JF216" s="29"/>
      <c r="JG216" s="29"/>
      <c r="JH216" s="29"/>
      <c r="JI216" s="29"/>
      <c r="JJ216" s="29"/>
      <c r="JK216" s="29"/>
      <c r="JL216" s="29"/>
      <c r="JM216" s="29"/>
      <c r="JN216" s="29"/>
      <c r="JO216" s="29"/>
      <c r="JP216" s="29"/>
      <c r="JQ216" s="29"/>
      <c r="JR216" s="29"/>
      <c r="JS216" s="29"/>
      <c r="JT216" s="29"/>
      <c r="JU216" s="29"/>
      <c r="JV216" s="29"/>
      <c r="JW216" s="29"/>
      <c r="JX216" s="29"/>
      <c r="JY216" s="29"/>
      <c r="JZ216" s="29"/>
      <c r="KA216" s="29"/>
      <c r="KB216" s="29"/>
      <c r="KC216" s="29"/>
      <c r="KD216" s="29"/>
      <c r="KE216" s="29"/>
      <c r="KF216" s="29"/>
      <c r="KG216" s="29"/>
      <c r="KH216" s="29"/>
      <c r="KI216" s="29"/>
      <c r="KJ216" s="29"/>
      <c r="KK216" s="29"/>
      <c r="KL216" s="29"/>
      <c r="KM216" s="29"/>
      <c r="KN216" s="29"/>
      <c r="KO216" s="29"/>
      <c r="KP216" s="29"/>
      <c r="KQ216" s="29"/>
      <c r="KR216" s="29"/>
      <c r="KS216" s="29"/>
      <c r="KT216" s="29"/>
      <c r="KU216" s="29"/>
      <c r="KV216" s="29"/>
      <c r="KW216" s="29"/>
      <c r="KX216" s="29"/>
      <c r="KY216" s="29"/>
      <c r="KZ216" s="29"/>
      <c r="LA216" s="29"/>
      <c r="LB216" s="29"/>
      <c r="LC216" s="29"/>
      <c r="LD216" s="29"/>
      <c r="LE216" s="29"/>
      <c r="LF216" s="29"/>
      <c r="LG216" s="29"/>
      <c r="LH216" s="29"/>
      <c r="LI216" s="29"/>
      <c r="LJ216" s="29"/>
      <c r="LK216" s="29"/>
      <c r="LL216" s="29"/>
      <c r="LM216" s="29"/>
      <c r="LN216" s="29"/>
      <c r="LO216" s="29"/>
      <c r="LP216" s="29"/>
      <c r="LQ216" s="29"/>
      <c r="LR216" s="29"/>
      <c r="LS216" s="29"/>
      <c r="LT216" s="29"/>
      <c r="LU216" s="29"/>
      <c r="LV216" s="29"/>
      <c r="LW216" s="29"/>
      <c r="LX216" s="29"/>
      <c r="LY216" s="29"/>
      <c r="LZ216" s="29"/>
      <c r="MA216" s="29"/>
      <c r="MB216" s="29"/>
      <c r="MC216" s="29"/>
      <c r="MD216" s="29"/>
      <c r="ME216" s="29"/>
      <c r="MF216" s="29"/>
      <c r="MG216" s="29"/>
      <c r="MH216" s="29"/>
      <c r="MI216" s="29"/>
      <c r="MJ216" s="29"/>
      <c r="MK216" s="29"/>
      <c r="ML216" s="29"/>
      <c r="MM216" s="29"/>
      <c r="MN216" s="29"/>
      <c r="MO216" s="29"/>
      <c r="MP216" s="29"/>
      <c r="MQ216" s="29"/>
      <c r="MR216" s="29"/>
      <c r="MS216" s="29"/>
      <c r="MT216" s="29"/>
      <c r="MU216" s="29"/>
      <c r="MV216" s="29"/>
      <c r="MW216" s="29"/>
      <c r="MX216" s="29"/>
      <c r="MY216" s="29"/>
      <c r="MZ216" s="29"/>
      <c r="NA216" s="29"/>
      <c r="NB216" s="29"/>
      <c r="NC216" s="29"/>
      <c r="ND216" s="29"/>
      <c r="NE216" s="29"/>
      <c r="NF216" s="29"/>
      <c r="NG216" s="29"/>
      <c r="NH216" s="29"/>
      <c r="NI216" s="29"/>
      <c r="NJ216" s="29"/>
      <c r="NK216" s="29"/>
      <c r="NL216" s="29"/>
      <c r="NM216" s="29"/>
      <c r="NN216" s="29"/>
      <c r="NO216" s="29"/>
      <c r="NP216" s="29"/>
      <c r="NQ216" s="29"/>
      <c r="NR216" s="29"/>
      <c r="NS216" s="29"/>
      <c r="NT216" s="29"/>
      <c r="NU216" s="29"/>
      <c r="NV216" s="29"/>
      <c r="NW216" s="29"/>
      <c r="NX216" s="29"/>
      <c r="NY216" s="29"/>
      <c r="NZ216" s="29"/>
      <c r="OA216" s="29"/>
      <c r="OB216" s="29"/>
      <c r="OC216" s="29"/>
      <c r="OD216" s="29"/>
      <c r="OE216" s="29"/>
      <c r="OF216" s="29"/>
      <c r="OG216" s="29"/>
      <c r="OH216" s="29"/>
      <c r="OI216" s="29"/>
      <c r="OJ216" s="29"/>
      <c r="OK216" s="29"/>
      <c r="OL216" s="29"/>
      <c r="OM216" s="29"/>
      <c r="ON216" s="29"/>
      <c r="OO216" s="29"/>
      <c r="OP216" s="29"/>
      <c r="OQ216" s="29"/>
      <c r="OR216" s="29"/>
      <c r="OS216" s="29"/>
      <c r="OT216" s="29"/>
      <c r="OU216" s="29"/>
      <c r="OV216" s="29"/>
      <c r="OW216" s="29"/>
      <c r="OX216" s="29"/>
      <c r="OY216" s="29"/>
      <c r="OZ216" s="29"/>
      <c r="PA216" s="29"/>
      <c r="PB216" s="29"/>
      <c r="PC216" s="29"/>
      <c r="PD216" s="29"/>
      <c r="PE216" s="29"/>
      <c r="PF216" s="29"/>
      <c r="PG216" s="29"/>
      <c r="PH216" s="29"/>
      <c r="PI216" s="29"/>
      <c r="PJ216" s="29"/>
      <c r="PK216" s="29"/>
      <c r="PL216" s="29"/>
      <c r="PM216" s="29"/>
      <c r="PN216" s="29"/>
      <c r="PO216" s="29"/>
      <c r="PP216" s="29"/>
      <c r="PQ216" s="29"/>
      <c r="PR216" s="29"/>
      <c r="PS216" s="29"/>
      <c r="PT216" s="29"/>
      <c r="PU216" s="29"/>
      <c r="PV216" s="29"/>
      <c r="PW216" s="29"/>
      <c r="PX216" s="29"/>
      <c r="PY216" s="29"/>
      <c r="PZ216" s="29"/>
      <c r="QA216" s="29"/>
      <c r="QB216" s="29"/>
      <c r="QC216" s="29"/>
      <c r="QD216" s="29"/>
      <c r="QE216" s="29"/>
      <c r="QF216" s="29"/>
      <c r="QG216" s="29"/>
      <c r="QH216" s="29"/>
      <c r="QI216" s="29"/>
      <c r="QJ216" s="29"/>
      <c r="QK216" s="29"/>
      <c r="QL216" s="29"/>
      <c r="QM216" s="29"/>
      <c r="QN216" s="29"/>
      <c r="QO216" s="29"/>
      <c r="QP216" s="29"/>
      <c r="QQ216" s="29"/>
      <c r="QR216" s="29"/>
      <c r="QS216" s="29"/>
      <c r="QT216" s="29"/>
      <c r="QU216" s="29"/>
      <c r="QV216" s="29"/>
      <c r="QW216" s="29"/>
      <c r="QX216" s="29"/>
      <c r="QY216" s="29"/>
      <c r="QZ216" s="29"/>
      <c r="RA216" s="29"/>
      <c r="RB216" s="29"/>
      <c r="RC216" s="29"/>
      <c r="RD216" s="29"/>
      <c r="RE216" s="29"/>
      <c r="RF216" s="29"/>
      <c r="RG216" s="29"/>
      <c r="RH216" s="29"/>
      <c r="RI216" s="29"/>
      <c r="RJ216" s="29"/>
      <c r="RK216" s="29"/>
      <c r="RL216" s="29"/>
      <c r="RM216" s="29"/>
      <c r="RN216" s="29"/>
      <c r="RO216" s="29"/>
      <c r="RP216" s="29"/>
      <c r="RQ216" s="29"/>
      <c r="RR216" s="29"/>
      <c r="RS216" s="29"/>
      <c r="RT216" s="29"/>
      <c r="RU216" s="29"/>
      <c r="RV216" s="29"/>
      <c r="RW216" s="29"/>
      <c r="RX216" s="29"/>
      <c r="RY216" s="29"/>
      <c r="RZ216" s="29"/>
      <c r="SA216" s="29"/>
      <c r="SB216" s="29"/>
      <c r="SC216" s="29"/>
      <c r="SD216" s="29"/>
      <c r="SE216" s="29"/>
      <c r="SF216" s="29"/>
      <c r="SG216" s="29"/>
      <c r="SH216" s="29"/>
      <c r="SI216" s="29"/>
      <c r="SJ216" s="29"/>
      <c r="SK216" s="29"/>
      <c r="SL216" s="29"/>
      <c r="SM216" s="29"/>
      <c r="SN216" s="29"/>
      <c r="SO216" s="29"/>
      <c r="SP216" s="29"/>
      <c r="SQ216" s="29"/>
      <c r="SR216" s="29"/>
      <c r="SS216" s="29"/>
      <c r="ST216" s="29"/>
      <c r="SU216" s="29"/>
      <c r="SV216" s="29"/>
      <c r="SW216" s="29"/>
      <c r="SX216" s="29"/>
      <c r="SY216" s="29"/>
      <c r="SZ216" s="29"/>
      <c r="TA216" s="29"/>
      <c r="TB216" s="29"/>
      <c r="TC216" s="29"/>
      <c r="TD216" s="29"/>
      <c r="TE216" s="29"/>
      <c r="TF216" s="29"/>
      <c r="TG216" s="29"/>
      <c r="TH216" s="29"/>
      <c r="TI216" s="29"/>
      <c r="TJ216" s="29"/>
      <c r="TK216" s="29"/>
      <c r="TL216" s="29"/>
      <c r="TM216" s="29"/>
      <c r="TN216" s="29"/>
      <c r="TO216" s="29"/>
      <c r="TP216" s="29"/>
      <c r="TQ216" s="29"/>
      <c r="TR216" s="29"/>
      <c r="TS216" s="29"/>
      <c r="TT216" s="29"/>
      <c r="TU216" s="29"/>
      <c r="TV216" s="29"/>
      <c r="TW216" s="29"/>
      <c r="TX216" s="29"/>
      <c r="TY216" s="29"/>
      <c r="TZ216" s="29"/>
      <c r="UA216" s="29"/>
      <c r="UB216" s="29"/>
      <c r="UC216" s="29"/>
      <c r="UD216" s="29"/>
      <c r="UE216" s="29"/>
      <c r="UF216" s="29"/>
      <c r="UG216" s="29"/>
      <c r="UH216" s="29"/>
      <c r="UI216" s="29"/>
      <c r="UJ216" s="29"/>
      <c r="UK216" s="29"/>
      <c r="UL216" s="29"/>
      <c r="UM216" s="29"/>
      <c r="UN216" s="29"/>
      <c r="UO216" s="29"/>
      <c r="UP216" s="29"/>
      <c r="UQ216" s="29"/>
      <c r="UR216" s="29"/>
      <c r="US216" s="29"/>
      <c r="UT216" s="29"/>
      <c r="UU216" s="29"/>
      <c r="UV216" s="29"/>
      <c r="UW216" s="29"/>
      <c r="UX216" s="29"/>
      <c r="UY216" s="29"/>
      <c r="UZ216" s="29"/>
      <c r="VA216" s="29"/>
      <c r="VB216" s="29"/>
      <c r="VC216" s="29"/>
      <c r="VD216" s="29"/>
      <c r="VE216" s="29"/>
      <c r="VF216" s="29"/>
      <c r="VG216" s="29"/>
      <c r="VH216" s="29"/>
      <c r="VI216" s="29"/>
      <c r="VJ216" s="29"/>
      <c r="VK216" s="29"/>
      <c r="VL216" s="29"/>
      <c r="VM216" s="29"/>
      <c r="VN216" s="29"/>
      <c r="VO216" s="29"/>
      <c r="VP216" s="29"/>
      <c r="VQ216" s="29"/>
      <c r="VR216" s="29"/>
      <c r="VS216" s="29"/>
      <c r="VT216" s="29"/>
      <c r="VU216" s="29"/>
      <c r="VV216" s="29"/>
      <c r="VW216" s="29"/>
      <c r="VX216" s="29"/>
      <c r="VY216" s="29"/>
      <c r="VZ216" s="29"/>
      <c r="WA216" s="29"/>
      <c r="WB216" s="29"/>
      <c r="WC216" s="29"/>
      <c r="WD216" s="29"/>
      <c r="WE216" s="29"/>
      <c r="WF216" s="29"/>
      <c r="WG216" s="29"/>
      <c r="WH216" s="29"/>
      <c r="WI216" s="29"/>
      <c r="WJ216" s="29"/>
      <c r="WK216" s="29"/>
      <c r="WL216" s="29"/>
      <c r="WM216" s="29"/>
      <c r="WN216" s="29"/>
      <c r="WO216" s="29"/>
      <c r="WP216" s="29"/>
      <c r="WQ216" s="29"/>
      <c r="WR216" s="29"/>
      <c r="WS216" s="29"/>
      <c r="WT216" s="29"/>
      <c r="WU216" s="29"/>
      <c r="WV216" s="29"/>
      <c r="WW216" s="29"/>
      <c r="WX216" s="29"/>
      <c r="WY216" s="29"/>
      <c r="WZ216" s="29"/>
      <c r="XA216" s="29"/>
      <c r="XB216" s="29"/>
      <c r="XC216" s="29"/>
      <c r="XD216" s="29"/>
      <c r="XE216" s="29"/>
      <c r="XF216" s="29"/>
      <c r="XG216" s="29"/>
      <c r="XH216" s="29"/>
      <c r="XI216" s="29"/>
      <c r="XJ216" s="29"/>
      <c r="XK216" s="29"/>
      <c r="XL216" s="29"/>
      <c r="XM216" s="29"/>
      <c r="XN216" s="29"/>
      <c r="XO216" s="29"/>
      <c r="XP216" s="29"/>
      <c r="XQ216" s="29"/>
      <c r="XR216" s="29"/>
      <c r="XS216" s="29"/>
      <c r="XT216" s="29"/>
      <c r="XU216" s="29"/>
      <c r="XV216" s="29"/>
      <c r="XW216" s="29"/>
      <c r="XX216" s="29"/>
      <c r="XY216" s="29"/>
      <c r="XZ216" s="29"/>
      <c r="YA216" s="29"/>
      <c r="YB216" s="29"/>
      <c r="YC216" s="29"/>
      <c r="YD216" s="29"/>
      <c r="YE216" s="29"/>
      <c r="YF216" s="29"/>
      <c r="YG216" s="29"/>
      <c r="YH216" s="29"/>
      <c r="YI216" s="29"/>
      <c r="YJ216" s="29"/>
      <c r="YK216" s="29"/>
      <c r="YL216" s="29"/>
      <c r="YM216" s="29"/>
      <c r="YN216" s="29"/>
      <c r="YO216" s="29"/>
      <c r="YP216" s="29"/>
      <c r="YQ216" s="29"/>
      <c r="YR216" s="29"/>
      <c r="YS216" s="29"/>
      <c r="YT216" s="29"/>
      <c r="YU216" s="29"/>
      <c r="YV216" s="29"/>
      <c r="YW216" s="29"/>
      <c r="YX216" s="29"/>
      <c r="YY216" s="29"/>
      <c r="YZ216" s="29"/>
      <c r="ZA216" s="29"/>
      <c r="ZB216" s="29"/>
      <c r="ZC216" s="29"/>
      <c r="ZD216" s="29"/>
      <c r="ZE216" s="29"/>
      <c r="ZF216" s="29"/>
      <c r="ZG216" s="29"/>
      <c r="ZH216" s="29"/>
      <c r="ZI216" s="29"/>
      <c r="ZJ216" s="29"/>
      <c r="ZK216" s="29"/>
      <c r="ZL216" s="29"/>
      <c r="ZM216" s="29"/>
      <c r="ZN216" s="29"/>
      <c r="ZO216" s="29"/>
      <c r="ZP216" s="29"/>
      <c r="ZQ216" s="29"/>
      <c r="ZR216" s="29"/>
      <c r="ZS216" s="29"/>
      <c r="ZT216" s="29"/>
      <c r="ZU216" s="29"/>
      <c r="ZV216" s="29"/>
      <c r="ZW216" s="29"/>
      <c r="ZX216" s="29"/>
      <c r="ZY216" s="29"/>
      <c r="ZZ216" s="29"/>
      <c r="AAA216" s="29"/>
      <c r="AAB216" s="29"/>
      <c r="AAC216" s="29"/>
      <c r="AAD216" s="29"/>
      <c r="AAE216" s="29"/>
      <c r="AAF216" s="29"/>
      <c r="AAG216" s="29"/>
      <c r="AAH216" s="29"/>
      <c r="AAI216" s="29"/>
      <c r="AAJ216" s="29"/>
      <c r="AAK216" s="29"/>
      <c r="AAL216" s="29"/>
      <c r="AAM216" s="29"/>
      <c r="AAN216" s="29"/>
      <c r="AAO216" s="29"/>
      <c r="AAP216" s="29"/>
      <c r="AAQ216" s="29"/>
      <c r="AAR216" s="29"/>
      <c r="AAS216" s="29"/>
      <c r="AAT216" s="29"/>
      <c r="AAU216" s="29"/>
      <c r="AAV216" s="29"/>
      <c r="AAW216" s="29"/>
      <c r="AAX216" s="29"/>
      <c r="AAY216" s="29"/>
      <c r="AAZ216" s="29"/>
      <c r="ABA216" s="29"/>
      <c r="ABB216" s="29"/>
      <c r="ABC216" s="29"/>
      <c r="ABD216" s="29"/>
      <c r="ABE216" s="29"/>
      <c r="ABF216" s="29"/>
      <c r="ABG216" s="29"/>
      <c r="ABH216" s="29"/>
      <c r="ABI216" s="29"/>
      <c r="ABJ216" s="29"/>
      <c r="ABK216" s="29"/>
      <c r="ABL216" s="29"/>
      <c r="ABM216" s="29"/>
      <c r="ABN216" s="29"/>
      <c r="ABO216" s="29"/>
      <c r="ABP216" s="29"/>
      <c r="ABQ216" s="29"/>
      <c r="ABR216" s="29"/>
      <c r="ABS216" s="29"/>
      <c r="ABT216" s="29"/>
      <c r="ABU216" s="29"/>
      <c r="ABV216" s="29"/>
      <c r="ABW216" s="29"/>
      <c r="ABX216" s="29"/>
      <c r="ABY216" s="29"/>
      <c r="ABZ216" s="29"/>
      <c r="ACA216" s="29"/>
      <c r="ACB216" s="29"/>
      <c r="ACC216" s="29"/>
      <c r="ACD216" s="29"/>
      <c r="ACE216" s="29"/>
      <c r="ACF216" s="29"/>
      <c r="ACG216" s="29"/>
      <c r="ACH216" s="29"/>
      <c r="ACI216" s="29"/>
      <c r="ACJ216" s="29"/>
      <c r="ACK216" s="29"/>
      <c r="ACL216" s="29"/>
      <c r="ACM216" s="29"/>
      <c r="ACN216" s="29"/>
      <c r="ACO216" s="29"/>
      <c r="ACP216" s="29"/>
      <c r="ACQ216" s="29"/>
      <c r="ACR216" s="29"/>
      <c r="ACS216" s="29"/>
      <c r="ACT216" s="29"/>
      <c r="ACU216" s="29"/>
      <c r="ACV216" s="29"/>
      <c r="ACW216" s="29"/>
      <c r="ACX216" s="29"/>
      <c r="ACY216" s="29"/>
      <c r="ACZ216" s="29"/>
      <c r="ADA216" s="29"/>
      <c r="ADB216" s="29"/>
      <c r="ADC216" s="29"/>
      <c r="ADD216" s="29"/>
      <c r="ADE216" s="29"/>
      <c r="ADF216" s="29"/>
      <c r="ADG216" s="29"/>
      <c r="ADH216" s="29"/>
      <c r="ADI216" s="29"/>
      <c r="ADJ216" s="29"/>
      <c r="ADK216" s="29"/>
      <c r="ADL216" s="29"/>
      <c r="ADM216" s="29"/>
      <c r="ADN216" s="29"/>
      <c r="ADO216" s="29"/>
      <c r="ADP216" s="29"/>
      <c r="ADQ216" s="29"/>
      <c r="ADR216" s="29"/>
      <c r="ADS216" s="29"/>
      <c r="ADT216" s="29"/>
      <c r="ADU216" s="29"/>
      <c r="ADV216" s="29"/>
      <c r="ADW216" s="29"/>
      <c r="ADX216" s="29"/>
      <c r="ADY216" s="29"/>
      <c r="ADZ216" s="29"/>
      <c r="AEA216" s="29"/>
      <c r="AEB216" s="29"/>
      <c r="AEC216" s="29"/>
      <c r="AED216" s="29"/>
      <c r="AEE216" s="29"/>
      <c r="AEF216" s="29"/>
      <c r="AEG216" s="29"/>
      <c r="AEH216" s="29"/>
      <c r="AEI216" s="29"/>
      <c r="AEJ216" s="29"/>
      <c r="AEK216" s="29"/>
      <c r="AEL216" s="29"/>
      <c r="AEM216" s="29"/>
      <c r="AEN216" s="29"/>
      <c r="AEO216" s="29"/>
      <c r="AEP216" s="29"/>
      <c r="AEQ216" s="29"/>
      <c r="AER216" s="29"/>
      <c r="AES216" s="29"/>
      <c r="AET216" s="29"/>
      <c r="AEU216" s="29"/>
      <c r="AEV216" s="29"/>
      <c r="AEW216" s="29"/>
      <c r="AEX216" s="29"/>
      <c r="AEY216" s="29"/>
      <c r="AEZ216" s="29"/>
      <c r="AFA216" s="29"/>
      <c r="AFB216" s="29"/>
      <c r="AFC216" s="29"/>
      <c r="AFD216" s="29"/>
      <c r="AFE216" s="29"/>
      <c r="AFF216" s="29"/>
      <c r="AFG216" s="29"/>
      <c r="AFH216" s="29"/>
      <c r="AFI216" s="29"/>
      <c r="AFJ216" s="29"/>
      <c r="AFK216" s="29"/>
      <c r="AFL216" s="29"/>
      <c r="AFM216" s="29"/>
      <c r="AFN216" s="29"/>
      <c r="AFO216" s="29"/>
      <c r="AFP216" s="29"/>
      <c r="AFQ216" s="29"/>
      <c r="AFR216" s="29"/>
      <c r="AFS216" s="29"/>
      <c r="AFT216" s="29"/>
      <c r="AFU216" s="29"/>
      <c r="AFV216" s="29"/>
      <c r="AFW216" s="29"/>
      <c r="AFX216" s="29"/>
      <c r="AFY216" s="29"/>
      <c r="AFZ216" s="29"/>
      <c r="AGA216" s="29"/>
      <c r="AGB216" s="29"/>
      <c r="AGC216" s="29"/>
      <c r="AGD216" s="29"/>
      <c r="AGE216" s="29"/>
      <c r="AGF216" s="29"/>
      <c r="AGG216" s="29"/>
      <c r="AGH216" s="29"/>
      <c r="AGI216" s="29"/>
      <c r="AGJ216" s="29"/>
      <c r="AGK216" s="29"/>
      <c r="AGL216" s="29"/>
      <c r="AGM216" s="29"/>
      <c r="AGN216" s="29"/>
      <c r="AGO216" s="29"/>
      <c r="AGP216" s="29"/>
      <c r="AGQ216" s="29"/>
      <c r="AGR216" s="29"/>
      <c r="AGS216" s="29"/>
      <c r="AGT216" s="29"/>
      <c r="AGU216" s="29"/>
      <c r="AGV216" s="29"/>
      <c r="AGW216" s="29"/>
      <c r="AGX216" s="29"/>
      <c r="AGY216" s="29"/>
      <c r="AGZ216" s="29"/>
      <c r="AHA216" s="29"/>
      <c r="AHB216" s="29"/>
      <c r="AHC216" s="29"/>
      <c r="AHD216" s="29"/>
      <c r="AHE216" s="29"/>
      <c r="AHF216" s="29"/>
      <c r="AHG216" s="29"/>
      <c r="AHH216" s="29"/>
      <c r="AHI216" s="29"/>
      <c r="AHJ216" s="29"/>
      <c r="AHK216" s="29"/>
      <c r="AHL216" s="29"/>
      <c r="AHM216" s="29"/>
      <c r="AHN216" s="29"/>
      <c r="AHO216" s="29"/>
      <c r="AHP216" s="29"/>
      <c r="AHQ216" s="29"/>
      <c r="AHR216" s="29"/>
      <c r="AHS216" s="29"/>
      <c r="AHT216" s="29"/>
      <c r="AHU216" s="29"/>
      <c r="AHV216" s="29"/>
      <c r="AHW216" s="29"/>
      <c r="AHX216" s="29"/>
      <c r="AHY216" s="29"/>
      <c r="AHZ216" s="29"/>
      <c r="AIA216" s="29"/>
      <c r="AIB216" s="29"/>
      <c r="AIC216" s="29"/>
      <c r="AID216" s="29"/>
      <c r="AIE216" s="29"/>
      <c r="AIF216" s="29"/>
      <c r="AIG216" s="29"/>
      <c r="AIH216" s="29"/>
      <c r="AII216" s="29"/>
      <c r="AIJ216" s="29"/>
      <c r="AIK216" s="29"/>
      <c r="AIL216" s="29"/>
      <c r="AIM216" s="29"/>
      <c r="AIN216" s="29"/>
      <c r="AIO216" s="29"/>
      <c r="AIP216" s="29"/>
      <c r="AIQ216" s="29"/>
      <c r="AIR216" s="29"/>
      <c r="AIS216" s="29"/>
      <c r="AIT216" s="29"/>
      <c r="AIU216" s="29"/>
      <c r="AIV216" s="29"/>
      <c r="AIW216" s="29"/>
      <c r="AIX216" s="29"/>
      <c r="AIY216" s="29"/>
      <c r="AIZ216" s="29"/>
      <c r="AJA216" s="29"/>
      <c r="AJB216" s="29"/>
      <c r="AJC216" s="29"/>
      <c r="AJD216" s="29"/>
      <c r="AJE216" s="29"/>
      <c r="AJF216" s="29"/>
      <c r="AJG216" s="29"/>
      <c r="AJH216" s="29"/>
      <c r="AJI216" s="29"/>
      <c r="AJJ216" s="29"/>
      <c r="AJK216" s="29"/>
      <c r="AJL216" s="29"/>
      <c r="AJM216" s="29"/>
      <c r="AJN216" s="29"/>
      <c r="AJO216" s="29"/>
      <c r="AJP216" s="29"/>
      <c r="AJQ216" s="29"/>
      <c r="AJR216" s="29"/>
      <c r="AJS216" s="29"/>
      <c r="AJT216" s="29"/>
      <c r="AJU216" s="29"/>
      <c r="AJV216" s="29"/>
      <c r="AJW216" s="29"/>
      <c r="AJX216" s="29"/>
      <c r="AJY216" s="29"/>
      <c r="AJZ216" s="29"/>
      <c r="AKA216" s="29"/>
      <c r="AKB216" s="29"/>
      <c r="AKC216" s="29"/>
      <c r="AKD216" s="29"/>
      <c r="AKE216" s="29"/>
      <c r="AKF216" s="29"/>
      <c r="AKG216" s="29"/>
      <c r="AKH216" s="29"/>
      <c r="AKI216" s="29"/>
      <c r="AKJ216" s="29"/>
      <c r="AKK216" s="29"/>
      <c r="AKL216" s="29"/>
      <c r="AKM216" s="29"/>
      <c r="AKN216" s="29"/>
      <c r="AKO216" s="29"/>
      <c r="AKP216" s="29"/>
      <c r="AKQ216" s="29"/>
      <c r="AKR216" s="29"/>
      <c r="AKS216" s="29"/>
      <c r="AKT216" s="29"/>
      <c r="AKU216" s="29"/>
      <c r="AKV216" s="29"/>
      <c r="AKW216" s="29"/>
      <c r="AKX216" s="29"/>
      <c r="AKY216" s="29"/>
      <c r="AKZ216" s="29"/>
      <c r="ALA216" s="29"/>
      <c r="ALB216" s="29"/>
      <c r="ALC216" s="29"/>
      <c r="ALD216" s="29"/>
      <c r="ALE216" s="29"/>
      <c r="ALF216" s="29"/>
      <c r="ALG216" s="29"/>
      <c r="ALH216" s="29"/>
      <c r="ALI216" s="29"/>
      <c r="ALJ216" s="29"/>
      <c r="ALK216" s="29"/>
      <c r="ALL216" s="29"/>
      <c r="ALM216" s="29"/>
      <c r="ALN216" s="29"/>
      <c r="ALO216" s="29"/>
      <c r="ALP216" s="29"/>
      <c r="ALQ216" s="29"/>
      <c r="ALR216" s="29"/>
      <c r="ALS216" s="29"/>
      <c r="ALT216" s="29"/>
      <c r="ALU216" s="29"/>
      <c r="ALV216" s="29"/>
      <c r="ALW216" s="29"/>
      <c r="ALX216" s="29"/>
      <c r="ALY216" s="29"/>
      <c r="ALZ216" s="29"/>
      <c r="AMA216" s="29"/>
      <c r="AMB216" s="29"/>
      <c r="AMC216" s="29"/>
      <c r="AMD216" s="29"/>
      <c r="AME216" s="29"/>
      <c r="AMF216" s="29"/>
      <c r="AMG216" s="29"/>
      <c r="AMH216" s="29"/>
      <c r="AMI216" s="29"/>
      <c r="AMJ216" s="29"/>
      <c r="AMK216" s="29"/>
      <c r="AML216" s="29"/>
      <c r="AMM216" s="29"/>
      <c r="AMN216" s="29"/>
      <c r="AMO216" s="29"/>
      <c r="AMP216" s="29"/>
      <c r="AMQ216" s="29"/>
      <c r="AMR216" s="29"/>
      <c r="AMS216" s="29"/>
      <c r="AMT216" s="29"/>
      <c r="AMU216" s="29"/>
      <c r="AMV216" s="29"/>
      <c r="AMW216" s="29"/>
      <c r="AMX216" s="29"/>
      <c r="AMY216" s="29"/>
      <c r="AMZ216" s="29"/>
      <c r="ANA216" s="29"/>
      <c r="ANB216" s="29"/>
      <c r="ANC216" s="29"/>
      <c r="AND216" s="29"/>
      <c r="ANE216" s="29"/>
      <c r="ANF216" s="29"/>
      <c r="ANG216" s="29"/>
      <c r="ANH216" s="29"/>
      <c r="ANI216" s="29"/>
      <c r="ANJ216" s="29"/>
      <c r="ANK216" s="29"/>
      <c r="ANL216" s="29"/>
      <c r="ANM216" s="29"/>
      <c r="ANN216" s="29"/>
      <c r="ANO216" s="29"/>
      <c r="ANP216" s="29"/>
      <c r="ANQ216" s="29"/>
      <c r="ANR216" s="29"/>
      <c r="ANS216" s="29"/>
      <c r="ANT216" s="29"/>
      <c r="ANU216" s="29"/>
      <c r="ANV216" s="29"/>
      <c r="ANW216" s="29"/>
      <c r="ANX216" s="29"/>
      <c r="ANY216" s="29"/>
      <c r="ANZ216" s="29"/>
      <c r="AOA216" s="29"/>
      <c r="AOB216" s="29"/>
      <c r="AOC216" s="29"/>
      <c r="AOD216" s="29"/>
      <c r="AOE216" s="29"/>
      <c r="AOF216" s="29"/>
      <c r="AOG216" s="29"/>
      <c r="AOH216" s="29"/>
      <c r="AOI216" s="29"/>
      <c r="AOJ216" s="29"/>
      <c r="AOK216" s="29"/>
      <c r="AOL216" s="29"/>
      <c r="AOM216" s="29"/>
      <c r="AON216" s="29"/>
      <c r="AOO216" s="29"/>
      <c r="AOP216" s="29"/>
      <c r="AOQ216" s="29"/>
      <c r="AOR216" s="29"/>
      <c r="AOS216" s="29"/>
      <c r="AOT216" s="29"/>
      <c r="AOU216" s="29"/>
      <c r="AOV216" s="29"/>
      <c r="AOW216" s="29"/>
      <c r="AOX216" s="29"/>
      <c r="AOY216" s="29"/>
      <c r="AOZ216" s="29"/>
      <c r="APA216" s="29"/>
      <c r="APB216" s="29"/>
      <c r="APC216" s="29"/>
      <c r="APD216" s="29"/>
      <c r="APE216" s="29"/>
      <c r="APF216" s="29"/>
      <c r="APG216" s="29"/>
      <c r="APH216" s="29"/>
      <c r="API216" s="29"/>
      <c r="APJ216" s="29"/>
      <c r="APK216" s="29"/>
      <c r="APL216" s="29"/>
      <c r="APM216" s="29"/>
      <c r="APN216" s="29"/>
      <c r="APO216" s="29"/>
      <c r="APP216" s="29"/>
      <c r="APQ216" s="29"/>
      <c r="APR216" s="29"/>
      <c r="APS216" s="29"/>
      <c r="APT216" s="29"/>
      <c r="APU216" s="29"/>
      <c r="APV216" s="29"/>
      <c r="APW216" s="29"/>
      <c r="APX216" s="29"/>
      <c r="APY216" s="29"/>
      <c r="APZ216" s="29"/>
      <c r="AQA216" s="29"/>
      <c r="AQB216" s="29"/>
      <c r="AQC216" s="29"/>
      <c r="AQD216" s="29"/>
      <c r="AQE216" s="29"/>
      <c r="AQF216" s="29"/>
      <c r="AQG216" s="29"/>
      <c r="AQH216" s="29"/>
      <c r="AQI216" s="29"/>
      <c r="AQJ216" s="29"/>
      <c r="AQK216" s="29"/>
      <c r="AQL216" s="29"/>
      <c r="AQM216" s="29"/>
      <c r="AQN216" s="29"/>
      <c r="AQO216" s="29"/>
      <c r="AQP216" s="29"/>
      <c r="AQQ216" s="29"/>
      <c r="AQR216" s="29"/>
      <c r="AQS216" s="29"/>
      <c r="AQT216" s="29"/>
      <c r="AQU216" s="29"/>
      <c r="AQV216" s="29"/>
      <c r="AQW216" s="29"/>
      <c r="AQX216" s="29"/>
      <c r="AQY216" s="29"/>
      <c r="AQZ216" s="29"/>
      <c r="ARA216" s="29"/>
      <c r="ARB216" s="29"/>
      <c r="ARC216" s="29"/>
      <c r="ARD216" s="29"/>
      <c r="ARE216" s="29"/>
      <c r="ARF216" s="29"/>
      <c r="ARG216" s="29"/>
      <c r="ARH216" s="29"/>
      <c r="ARI216" s="29"/>
      <c r="ARJ216" s="29"/>
      <c r="ARK216" s="29"/>
      <c r="ARL216" s="29"/>
      <c r="ARM216" s="29"/>
      <c r="ARN216" s="29"/>
      <c r="ARO216" s="29"/>
      <c r="ARP216" s="29"/>
      <c r="ARQ216" s="29"/>
      <c r="ARR216" s="29"/>
      <c r="ARS216" s="29"/>
      <c r="ART216" s="29"/>
      <c r="ARU216" s="29"/>
      <c r="ARV216" s="29"/>
      <c r="ARW216" s="29"/>
      <c r="ARX216" s="29"/>
      <c r="ARY216" s="29"/>
      <c r="ARZ216" s="29"/>
      <c r="ASA216" s="29"/>
      <c r="ASB216" s="29"/>
      <c r="ASC216" s="29"/>
      <c r="ASD216" s="29"/>
      <c r="ASE216" s="29"/>
      <c r="ASF216" s="29"/>
      <c r="ASG216" s="29"/>
      <c r="ASH216" s="29"/>
      <c r="ASI216" s="29"/>
      <c r="ASJ216" s="29"/>
      <c r="ASK216" s="29"/>
      <c r="ASL216" s="29"/>
      <c r="ASM216" s="29"/>
      <c r="ASN216" s="29"/>
      <c r="ASO216" s="29"/>
      <c r="ASP216" s="29"/>
      <c r="ASQ216" s="29"/>
      <c r="ASR216" s="29"/>
      <c r="ASS216" s="29"/>
      <c r="AST216" s="29"/>
      <c r="ASU216" s="29"/>
      <c r="ASV216" s="29"/>
      <c r="ASW216" s="29"/>
      <c r="ASX216" s="29"/>
      <c r="ASY216" s="29"/>
      <c r="ASZ216" s="29"/>
      <c r="ATA216" s="29"/>
      <c r="ATB216" s="29"/>
      <c r="ATC216" s="29"/>
      <c r="ATD216" s="29"/>
      <c r="ATE216" s="29"/>
      <c r="ATF216" s="29"/>
      <c r="ATG216" s="29"/>
      <c r="ATH216" s="29"/>
      <c r="ATI216" s="29"/>
      <c r="ATJ216" s="29"/>
      <c r="ATK216" s="29"/>
      <c r="ATL216" s="29"/>
      <c r="ATM216" s="29"/>
      <c r="ATN216" s="29"/>
      <c r="ATO216" s="29"/>
      <c r="ATP216" s="29"/>
      <c r="ATQ216" s="29"/>
      <c r="ATR216" s="29"/>
      <c r="ATS216" s="29"/>
      <c r="ATT216" s="29"/>
      <c r="ATU216" s="29"/>
      <c r="ATV216" s="29"/>
      <c r="ATW216" s="29"/>
      <c r="ATX216" s="29"/>
      <c r="ATY216" s="29"/>
      <c r="ATZ216" s="29"/>
      <c r="AUA216" s="29"/>
      <c r="AUB216" s="29"/>
      <c r="AUC216" s="29"/>
      <c r="AUD216" s="29"/>
      <c r="AUE216" s="29"/>
      <c r="AUF216" s="29"/>
      <c r="AUG216" s="29"/>
      <c r="AUH216" s="29"/>
      <c r="AUI216" s="29"/>
      <c r="AUJ216" s="29"/>
      <c r="AUK216" s="29"/>
      <c r="AUL216" s="29"/>
      <c r="AUM216" s="29"/>
      <c r="AUN216" s="29"/>
      <c r="AUO216" s="29"/>
      <c r="AUP216" s="29"/>
      <c r="AUQ216" s="29"/>
      <c r="AUR216" s="29"/>
      <c r="AUS216" s="29"/>
      <c r="AUT216" s="29"/>
      <c r="AUU216" s="29"/>
      <c r="AUV216" s="29"/>
      <c r="AUW216" s="29"/>
      <c r="AUX216" s="29"/>
      <c r="AUY216" s="29"/>
      <c r="AUZ216" s="29"/>
      <c r="AVA216" s="29"/>
      <c r="AVB216" s="29"/>
      <c r="AVC216" s="29"/>
      <c r="AVD216" s="29"/>
      <c r="AVE216" s="29"/>
      <c r="AVF216" s="29"/>
      <c r="AVG216" s="29"/>
      <c r="AVH216" s="29"/>
      <c r="AVI216" s="29"/>
      <c r="AVJ216" s="29"/>
      <c r="AVK216" s="29"/>
      <c r="AVL216" s="29"/>
      <c r="AVM216" s="29"/>
      <c r="AVN216" s="29"/>
      <c r="AVO216" s="29"/>
      <c r="AVP216" s="29"/>
      <c r="AVQ216" s="29"/>
      <c r="AVR216" s="29"/>
      <c r="AVS216" s="29"/>
      <c r="AVT216" s="29"/>
      <c r="AVU216" s="29"/>
      <c r="AVV216" s="29"/>
      <c r="AVW216" s="29"/>
      <c r="AVX216" s="29"/>
      <c r="AVY216" s="29"/>
      <c r="AVZ216" s="29"/>
      <c r="AWA216" s="29"/>
      <c r="AWB216" s="29"/>
      <c r="AWC216" s="29"/>
      <c r="AWD216" s="29"/>
      <c r="AWE216" s="29"/>
      <c r="AWF216" s="29"/>
      <c r="AWG216" s="29"/>
      <c r="AWH216" s="29"/>
      <c r="AWI216" s="29"/>
      <c r="AWJ216" s="29"/>
      <c r="AWK216" s="29"/>
      <c r="AWL216" s="29"/>
      <c r="AWM216" s="29"/>
      <c r="AWN216" s="29"/>
      <c r="AWO216" s="29"/>
      <c r="AWP216" s="29"/>
      <c r="AWQ216" s="29"/>
      <c r="AWR216" s="29"/>
      <c r="AWS216" s="29"/>
      <c r="AWT216" s="29"/>
      <c r="AWU216" s="29"/>
      <c r="AWV216" s="29"/>
      <c r="AWW216" s="29"/>
      <c r="AWX216" s="29"/>
      <c r="AWY216" s="29"/>
      <c r="AWZ216" s="29"/>
      <c r="AXA216" s="29"/>
      <c r="AXB216" s="29"/>
      <c r="AXC216" s="29"/>
      <c r="AXD216" s="29"/>
      <c r="AXE216" s="29"/>
      <c r="AXF216" s="29"/>
      <c r="AXG216" s="29"/>
      <c r="AXH216" s="29"/>
      <c r="AXI216" s="29"/>
      <c r="AXJ216" s="29"/>
      <c r="AXK216" s="29"/>
      <c r="AXL216" s="29"/>
      <c r="AXM216" s="29"/>
      <c r="AXN216" s="29"/>
      <c r="AXO216" s="29"/>
      <c r="AXP216" s="29"/>
      <c r="AXQ216" s="29"/>
      <c r="AXR216" s="29"/>
      <c r="AXS216" s="29"/>
      <c r="AXT216" s="29"/>
      <c r="AXU216" s="29"/>
      <c r="AXV216" s="29"/>
      <c r="AXW216" s="29"/>
      <c r="AXX216" s="29"/>
      <c r="AXY216" s="29"/>
      <c r="AXZ216" s="29"/>
      <c r="AYA216" s="29"/>
      <c r="AYB216" s="29"/>
      <c r="AYC216" s="29"/>
      <c r="AYD216" s="29"/>
      <c r="AYE216" s="29"/>
      <c r="AYF216" s="29"/>
      <c r="AYG216" s="29"/>
      <c r="AYH216" s="29"/>
      <c r="AYI216" s="29"/>
      <c r="AYJ216" s="29"/>
      <c r="AYK216" s="29"/>
      <c r="AYL216" s="29"/>
      <c r="AYM216" s="29"/>
      <c r="AYN216" s="29"/>
      <c r="AYO216" s="29"/>
      <c r="AYP216" s="29"/>
      <c r="AYQ216" s="29"/>
      <c r="AYR216" s="29"/>
      <c r="AYS216" s="29"/>
      <c r="AYT216" s="29"/>
      <c r="AYU216" s="29"/>
      <c r="AYV216" s="29"/>
      <c r="AYW216" s="29"/>
      <c r="AYX216" s="29"/>
      <c r="AYY216" s="29"/>
      <c r="AYZ216" s="29"/>
      <c r="AZA216" s="29"/>
      <c r="AZB216" s="29"/>
      <c r="AZC216" s="29"/>
      <c r="AZD216" s="29"/>
      <c r="AZE216" s="29"/>
      <c r="AZF216" s="29"/>
      <c r="AZG216" s="29"/>
      <c r="AZH216" s="29"/>
      <c r="AZI216" s="29"/>
      <c r="AZJ216" s="29"/>
      <c r="AZK216" s="29"/>
      <c r="AZL216" s="29"/>
      <c r="AZM216" s="29"/>
      <c r="AZN216" s="29"/>
      <c r="AZO216" s="29"/>
      <c r="AZP216" s="29"/>
      <c r="AZQ216" s="29"/>
      <c r="AZR216" s="29"/>
      <c r="AZS216" s="29"/>
      <c r="AZT216" s="29"/>
      <c r="AZU216" s="29"/>
      <c r="AZV216" s="29"/>
      <c r="AZW216" s="29"/>
      <c r="AZX216" s="29"/>
      <c r="AZY216" s="29"/>
      <c r="AZZ216" s="29"/>
      <c r="BAA216" s="29"/>
      <c r="BAB216" s="29"/>
      <c r="BAC216" s="29"/>
      <c r="BAD216" s="29"/>
      <c r="BAE216" s="29"/>
      <c r="BAF216" s="29"/>
      <c r="BAG216" s="29"/>
      <c r="BAH216" s="29"/>
      <c r="BAI216" s="29"/>
      <c r="BAJ216" s="29"/>
      <c r="BAK216" s="29"/>
      <c r="BAL216" s="29"/>
      <c r="BAM216" s="29"/>
      <c r="BAN216" s="29"/>
      <c r="BAO216" s="29"/>
      <c r="BAP216" s="29"/>
      <c r="BAQ216" s="29"/>
      <c r="BAR216" s="29"/>
      <c r="BAS216" s="29"/>
      <c r="BAT216" s="29"/>
      <c r="BAU216" s="29"/>
      <c r="BAV216" s="29"/>
      <c r="BAW216" s="29"/>
      <c r="BAX216" s="29"/>
      <c r="BAY216" s="29"/>
      <c r="BAZ216" s="29"/>
      <c r="BBA216" s="29"/>
      <c r="BBB216" s="29"/>
      <c r="BBC216" s="29"/>
      <c r="BBD216" s="29"/>
      <c r="BBE216" s="29"/>
      <c r="BBF216" s="29"/>
      <c r="BBG216" s="29"/>
      <c r="BBH216" s="29"/>
      <c r="BBI216" s="29"/>
      <c r="BBJ216" s="29"/>
      <c r="BBK216" s="29"/>
      <c r="BBL216" s="29"/>
      <c r="BBM216" s="29"/>
      <c r="BBN216" s="29"/>
      <c r="BBO216" s="29"/>
      <c r="BBP216" s="29"/>
      <c r="BBQ216" s="29"/>
      <c r="BBR216" s="29"/>
      <c r="BBS216" s="29"/>
      <c r="BBT216" s="29"/>
      <c r="BBU216" s="29"/>
      <c r="BBV216" s="29"/>
      <c r="BBW216" s="29"/>
      <c r="BBX216" s="29"/>
      <c r="BBY216" s="29"/>
      <c r="BBZ216" s="29"/>
      <c r="BCA216" s="29"/>
      <c r="BCB216" s="29"/>
      <c r="BCC216" s="29"/>
      <c r="BCD216" s="29"/>
      <c r="BCE216" s="29"/>
      <c r="BCF216" s="29"/>
      <c r="BCG216" s="29"/>
      <c r="BCH216" s="29"/>
      <c r="BCI216" s="29"/>
      <c r="BCJ216" s="29"/>
      <c r="BCK216" s="29"/>
      <c r="BCL216" s="29"/>
      <c r="BCM216" s="29"/>
      <c r="BCN216" s="29"/>
      <c r="BCO216" s="29"/>
      <c r="BCP216" s="29"/>
      <c r="BCQ216" s="29"/>
      <c r="BCR216" s="29"/>
      <c r="BCS216" s="29"/>
      <c r="BCT216" s="29"/>
      <c r="BCU216" s="29"/>
      <c r="BCV216" s="29"/>
      <c r="BCW216" s="29"/>
      <c r="BCX216" s="29"/>
      <c r="BCY216" s="29"/>
      <c r="BCZ216" s="29"/>
      <c r="BDA216" s="29"/>
      <c r="BDB216" s="29"/>
      <c r="BDC216" s="29"/>
      <c r="BDD216" s="29"/>
      <c r="BDE216" s="29"/>
      <c r="BDF216" s="29"/>
      <c r="BDG216" s="29"/>
      <c r="BDH216" s="29"/>
      <c r="BDI216" s="29"/>
      <c r="BDJ216" s="29"/>
      <c r="BDK216" s="29"/>
      <c r="BDL216" s="29"/>
      <c r="BDM216" s="29"/>
      <c r="BDN216" s="29"/>
      <c r="BDO216" s="29"/>
      <c r="BDP216" s="29"/>
      <c r="BDQ216" s="29"/>
      <c r="BDR216" s="29"/>
      <c r="BDS216" s="29"/>
      <c r="BDT216" s="29"/>
      <c r="BDU216" s="29"/>
      <c r="BDV216" s="29"/>
      <c r="BDW216" s="29"/>
      <c r="BDX216" s="29"/>
      <c r="BDY216" s="29"/>
      <c r="BDZ216" s="29"/>
      <c r="BEA216" s="29"/>
      <c r="BEB216" s="29"/>
      <c r="BEC216" s="29"/>
      <c r="BED216" s="29"/>
      <c r="BEE216" s="29"/>
      <c r="BEF216" s="29"/>
      <c r="BEG216" s="29"/>
      <c r="BEH216" s="29"/>
      <c r="BEI216" s="29"/>
      <c r="BEJ216" s="29"/>
      <c r="BEK216" s="29"/>
      <c r="BEL216" s="29"/>
      <c r="BEM216" s="29"/>
      <c r="BEN216" s="29"/>
      <c r="BEO216" s="29"/>
      <c r="BEP216" s="29"/>
      <c r="BEQ216" s="29"/>
      <c r="BER216" s="29"/>
      <c r="BES216" s="29"/>
      <c r="BET216" s="29"/>
      <c r="BEU216" s="29"/>
      <c r="BEV216" s="29"/>
      <c r="BEW216" s="29"/>
      <c r="BEX216" s="29"/>
      <c r="BEY216" s="29"/>
      <c r="BEZ216" s="29"/>
      <c r="BFA216" s="29"/>
      <c r="BFB216" s="29"/>
      <c r="BFC216" s="29"/>
      <c r="BFD216" s="29"/>
      <c r="BFE216" s="29"/>
      <c r="BFF216" s="29"/>
      <c r="BFG216" s="29"/>
      <c r="BFH216" s="29"/>
      <c r="BFI216" s="29"/>
      <c r="BFJ216" s="29"/>
      <c r="BFK216" s="29"/>
      <c r="BFL216" s="29"/>
      <c r="BFM216" s="29"/>
      <c r="BFN216" s="29"/>
      <c r="BFO216" s="29"/>
      <c r="BFP216" s="29"/>
      <c r="BFQ216" s="29"/>
      <c r="BFR216" s="29"/>
      <c r="BFS216" s="29"/>
      <c r="BFT216" s="29"/>
      <c r="BFU216" s="29"/>
      <c r="BFV216" s="29"/>
      <c r="BFW216" s="29"/>
      <c r="BFX216" s="29"/>
      <c r="BFY216" s="29"/>
      <c r="BFZ216" s="29"/>
      <c r="BGA216" s="29"/>
      <c r="BGB216" s="29"/>
      <c r="BGC216" s="29"/>
      <c r="BGD216" s="29"/>
      <c r="BGE216" s="29"/>
      <c r="BGF216" s="29"/>
      <c r="BGG216" s="29"/>
      <c r="BGH216" s="29"/>
      <c r="BGI216" s="29"/>
      <c r="BGJ216" s="29"/>
      <c r="BGK216" s="29"/>
      <c r="BGL216" s="29"/>
      <c r="BGM216" s="29"/>
      <c r="BGN216" s="29"/>
      <c r="BGO216" s="29"/>
      <c r="BGP216" s="29"/>
      <c r="BGQ216" s="29"/>
      <c r="BGR216" s="29"/>
      <c r="BGS216" s="29"/>
      <c r="BGT216" s="29"/>
      <c r="BGU216" s="29"/>
      <c r="BGV216" s="29"/>
      <c r="BGW216" s="29"/>
      <c r="BGX216" s="29"/>
      <c r="BGY216" s="29"/>
      <c r="BGZ216" s="29"/>
      <c r="BHA216" s="29"/>
      <c r="BHB216" s="29"/>
      <c r="BHC216" s="29"/>
      <c r="BHD216" s="29"/>
      <c r="BHE216" s="29"/>
      <c r="BHF216" s="29"/>
      <c r="BHG216" s="29"/>
      <c r="BHH216" s="29"/>
      <c r="BHI216" s="29"/>
      <c r="BHJ216" s="29"/>
      <c r="BHK216" s="29"/>
      <c r="BHL216" s="29"/>
      <c r="BHM216" s="29"/>
      <c r="BHN216" s="29"/>
      <c r="BHO216" s="29"/>
      <c r="BHP216" s="29"/>
      <c r="BHQ216" s="29"/>
      <c r="BHR216" s="29"/>
      <c r="BHS216" s="29"/>
      <c r="BHT216" s="29"/>
      <c r="BHU216" s="29"/>
      <c r="BHV216" s="29"/>
      <c r="BHW216" s="29"/>
      <c r="BHX216" s="29"/>
      <c r="BHY216" s="29"/>
      <c r="BHZ216" s="29"/>
      <c r="BIA216" s="29"/>
      <c r="BIB216" s="29"/>
      <c r="BIC216" s="29"/>
      <c r="BID216" s="29"/>
      <c r="BIE216" s="29"/>
      <c r="BIF216" s="29"/>
      <c r="BIG216" s="29"/>
      <c r="BIH216" s="29"/>
      <c r="BII216" s="29"/>
      <c r="BIJ216" s="29"/>
      <c r="BIK216" s="29"/>
      <c r="BIL216" s="29"/>
      <c r="BIM216" s="29"/>
      <c r="BIN216" s="29"/>
      <c r="BIO216" s="29"/>
      <c r="BIP216" s="29"/>
      <c r="BIQ216" s="29"/>
      <c r="BIR216" s="29"/>
      <c r="BIS216" s="29"/>
      <c r="BIT216" s="29"/>
      <c r="BIU216" s="29"/>
      <c r="BIV216" s="29"/>
      <c r="BIW216" s="29"/>
      <c r="BIX216" s="29"/>
      <c r="BIY216" s="29"/>
      <c r="BIZ216" s="29"/>
      <c r="BJA216" s="29"/>
      <c r="BJB216" s="29"/>
      <c r="BJC216" s="29"/>
      <c r="BJD216" s="29"/>
      <c r="BJE216" s="29"/>
      <c r="BJF216" s="29"/>
      <c r="BJG216" s="29"/>
      <c r="BJH216" s="29"/>
      <c r="BJI216" s="29"/>
      <c r="BJJ216" s="29"/>
      <c r="BJK216" s="29"/>
      <c r="BJL216" s="29"/>
      <c r="BJM216" s="29"/>
      <c r="BJN216" s="29"/>
      <c r="BJO216" s="29"/>
      <c r="BJP216" s="29"/>
      <c r="BJQ216" s="29"/>
      <c r="BJR216" s="29"/>
      <c r="BJS216" s="29"/>
      <c r="BJT216" s="29"/>
      <c r="BJU216" s="29"/>
      <c r="BJV216" s="29"/>
      <c r="BJW216" s="29"/>
      <c r="BJX216" s="29"/>
      <c r="BJY216" s="29"/>
      <c r="BJZ216" s="29"/>
      <c r="BKA216" s="29"/>
      <c r="BKB216" s="29"/>
      <c r="BKC216" s="29"/>
      <c r="BKD216" s="29"/>
      <c r="BKE216" s="29"/>
      <c r="BKF216" s="29"/>
      <c r="BKG216" s="29"/>
      <c r="BKH216" s="29"/>
      <c r="BKI216" s="29"/>
      <c r="BKJ216" s="29"/>
      <c r="BKK216" s="29"/>
      <c r="BKL216" s="29"/>
      <c r="BKM216" s="29"/>
      <c r="BKN216" s="29"/>
      <c r="BKO216" s="29"/>
      <c r="BKP216" s="29"/>
      <c r="BKQ216" s="29"/>
      <c r="BKR216" s="29"/>
      <c r="BKS216" s="29"/>
      <c r="BKT216" s="29"/>
      <c r="BKU216" s="29"/>
      <c r="BKV216" s="29"/>
      <c r="BKW216" s="29"/>
      <c r="BKX216" s="29"/>
      <c r="BKY216" s="29"/>
      <c r="BKZ216" s="29"/>
      <c r="BLA216" s="29"/>
      <c r="BLB216" s="29"/>
      <c r="BLC216" s="29"/>
      <c r="BLD216" s="29"/>
      <c r="BLE216" s="29"/>
      <c r="BLF216" s="29"/>
      <c r="BLG216" s="29"/>
      <c r="BLH216" s="29"/>
      <c r="BLI216" s="29"/>
      <c r="BLJ216" s="29"/>
      <c r="BLK216" s="29"/>
      <c r="BLL216" s="29"/>
      <c r="BLM216" s="29"/>
      <c r="BLN216" s="29"/>
      <c r="BLO216" s="29"/>
      <c r="BLP216" s="29"/>
      <c r="BLQ216" s="29"/>
      <c r="BLR216" s="29"/>
      <c r="BLS216" s="29"/>
      <c r="BLT216" s="29"/>
      <c r="BLU216" s="29"/>
      <c r="BLV216" s="29"/>
      <c r="BLW216" s="29"/>
      <c r="BLX216" s="29"/>
      <c r="BLY216" s="29"/>
      <c r="BLZ216" s="29"/>
      <c r="BMA216" s="29"/>
      <c r="BMB216" s="29"/>
      <c r="BMC216" s="29"/>
      <c r="BMD216" s="29"/>
      <c r="BME216" s="29"/>
      <c r="BMF216" s="29"/>
      <c r="BMG216" s="29"/>
      <c r="BMH216" s="29"/>
      <c r="BMI216" s="29"/>
      <c r="BMJ216" s="29"/>
      <c r="BMK216" s="29"/>
      <c r="BML216" s="29"/>
      <c r="BMM216" s="29"/>
      <c r="BMN216" s="29"/>
      <c r="BMO216" s="29"/>
      <c r="BMP216" s="29"/>
      <c r="BMQ216" s="29"/>
      <c r="BMR216" s="29"/>
      <c r="BMS216" s="29"/>
      <c r="BMT216" s="29"/>
      <c r="BMU216" s="29"/>
      <c r="BMV216" s="29"/>
      <c r="BMW216" s="29"/>
      <c r="BMX216" s="29"/>
      <c r="BMY216" s="29"/>
      <c r="BMZ216" s="29"/>
      <c r="BNA216" s="29"/>
      <c r="BNB216" s="29"/>
      <c r="BNC216" s="29"/>
      <c r="BND216" s="29"/>
      <c r="BNE216" s="29"/>
      <c r="BNF216" s="29"/>
      <c r="BNG216" s="29"/>
      <c r="BNH216" s="29"/>
      <c r="BNI216" s="29"/>
      <c r="BNJ216" s="29"/>
      <c r="BNK216" s="29"/>
      <c r="BNL216" s="29"/>
      <c r="BNM216" s="29"/>
      <c r="BNN216" s="29"/>
      <c r="BNO216" s="29"/>
      <c r="BNP216" s="29"/>
      <c r="BNQ216" s="29"/>
      <c r="BNR216" s="29"/>
      <c r="BNS216" s="29"/>
      <c r="BNT216" s="29"/>
      <c r="BNU216" s="29"/>
      <c r="BNV216" s="29"/>
      <c r="BNW216" s="29"/>
      <c r="BNX216" s="29"/>
      <c r="BNY216" s="29"/>
      <c r="BNZ216" s="29"/>
      <c r="BOA216" s="29"/>
      <c r="BOB216" s="29"/>
      <c r="BOC216" s="29"/>
      <c r="BOD216" s="29"/>
      <c r="BOE216" s="29"/>
      <c r="BOF216" s="29"/>
      <c r="BOG216" s="29"/>
      <c r="BOH216" s="29"/>
      <c r="BOI216" s="29"/>
      <c r="BOJ216" s="29"/>
      <c r="BOK216" s="29"/>
      <c r="BOL216" s="29"/>
      <c r="BOM216" s="29"/>
      <c r="BON216" s="29"/>
      <c r="BOO216" s="29"/>
      <c r="BOP216" s="29"/>
      <c r="BOQ216" s="29"/>
      <c r="BOR216" s="29"/>
      <c r="BOS216" s="29"/>
      <c r="BOT216" s="29"/>
      <c r="BOU216" s="29"/>
      <c r="BOV216" s="29"/>
      <c r="BOW216" s="29"/>
      <c r="BOX216" s="29"/>
      <c r="BOY216" s="29"/>
      <c r="BOZ216" s="29"/>
      <c r="BPA216" s="29"/>
      <c r="BPB216" s="29"/>
      <c r="BPC216" s="29"/>
      <c r="BPD216" s="29"/>
      <c r="BPE216" s="29"/>
      <c r="BPF216" s="29"/>
      <c r="BPG216" s="29"/>
      <c r="BPH216" s="29"/>
      <c r="BPI216" s="29"/>
      <c r="BPJ216" s="29"/>
      <c r="BPK216" s="29"/>
      <c r="BPL216" s="29"/>
      <c r="BPM216" s="29"/>
      <c r="BPN216" s="29"/>
      <c r="BPO216" s="29"/>
      <c r="BPP216" s="29"/>
      <c r="BPQ216" s="29"/>
      <c r="BPR216" s="29"/>
      <c r="BPS216" s="29"/>
      <c r="BPT216" s="29"/>
      <c r="BPU216" s="29"/>
      <c r="BPV216" s="29"/>
      <c r="BPW216" s="29"/>
      <c r="BPX216" s="29"/>
      <c r="BPY216" s="29"/>
      <c r="BPZ216" s="29"/>
      <c r="BQA216" s="29"/>
      <c r="BQB216" s="29"/>
      <c r="BQC216" s="29"/>
      <c r="BQD216" s="29"/>
      <c r="BQE216" s="29"/>
      <c r="BQF216" s="29"/>
      <c r="BQG216" s="29"/>
      <c r="BQH216" s="29"/>
      <c r="BQI216" s="29"/>
      <c r="BQJ216" s="29"/>
      <c r="BQK216" s="29"/>
      <c r="BQL216" s="29"/>
      <c r="BQM216" s="29"/>
      <c r="BQN216" s="29"/>
      <c r="BQO216" s="29"/>
      <c r="BQP216" s="29"/>
      <c r="BQQ216" s="29"/>
      <c r="BQR216" s="29"/>
      <c r="BQS216" s="29"/>
      <c r="BQT216" s="29"/>
      <c r="BQU216" s="29"/>
      <c r="BQV216" s="29"/>
      <c r="BQW216" s="29"/>
      <c r="BQX216" s="29"/>
      <c r="BQY216" s="29"/>
      <c r="BQZ216" s="29"/>
      <c r="BRA216" s="29"/>
      <c r="BRB216" s="29"/>
      <c r="BRC216" s="29"/>
      <c r="BRD216" s="29"/>
      <c r="BRE216" s="29"/>
      <c r="BRF216" s="29"/>
      <c r="BRG216" s="29"/>
      <c r="BRH216" s="29"/>
      <c r="BRI216" s="29"/>
      <c r="BRJ216" s="29"/>
      <c r="BRK216" s="29"/>
      <c r="BRL216" s="29"/>
      <c r="BRM216" s="29"/>
      <c r="BRN216" s="29"/>
      <c r="BRO216" s="29"/>
      <c r="BRP216" s="29"/>
      <c r="BRQ216" s="29"/>
      <c r="BRR216" s="29"/>
      <c r="BRS216" s="29"/>
      <c r="BRT216" s="29"/>
      <c r="BRU216" s="29"/>
      <c r="BRV216" s="29"/>
      <c r="BRW216" s="29"/>
      <c r="BRX216" s="29"/>
      <c r="BRY216" s="29"/>
      <c r="BRZ216" s="29"/>
      <c r="BSA216" s="29"/>
      <c r="BSB216" s="29"/>
      <c r="BSC216" s="29"/>
      <c r="BSD216" s="29"/>
      <c r="BSE216" s="29"/>
      <c r="BSF216" s="29"/>
      <c r="BSG216" s="29"/>
      <c r="BSH216" s="29"/>
      <c r="BSI216" s="29"/>
      <c r="BSJ216" s="29"/>
      <c r="BSK216" s="29"/>
      <c r="BSL216" s="29"/>
      <c r="BSM216" s="29"/>
      <c r="BSN216" s="29"/>
      <c r="BSO216" s="29"/>
      <c r="BSP216" s="29"/>
      <c r="BSQ216" s="29"/>
      <c r="BSR216" s="29"/>
      <c r="BSS216" s="29"/>
      <c r="BST216" s="29"/>
      <c r="BSU216" s="29"/>
      <c r="BSV216" s="29"/>
      <c r="BSW216" s="29"/>
      <c r="BSX216" s="29"/>
      <c r="BSY216" s="29"/>
      <c r="BSZ216" s="29"/>
      <c r="BTA216" s="29"/>
      <c r="BTB216" s="29"/>
      <c r="BTC216" s="29"/>
      <c r="BTD216" s="29"/>
      <c r="BTE216" s="29"/>
      <c r="BTF216" s="29"/>
      <c r="BTG216" s="29"/>
      <c r="BTH216" s="29"/>
      <c r="BTI216" s="29"/>
      <c r="BTJ216" s="29"/>
      <c r="BTK216" s="29"/>
      <c r="BTL216" s="29"/>
      <c r="BTM216" s="29"/>
      <c r="BTN216" s="29"/>
      <c r="BTO216" s="29"/>
      <c r="BTP216" s="29"/>
      <c r="BTQ216" s="29"/>
      <c r="BTR216" s="29"/>
      <c r="BTS216" s="29"/>
      <c r="BTT216" s="29"/>
      <c r="BTU216" s="29"/>
      <c r="BTV216" s="29"/>
      <c r="BTW216" s="29"/>
      <c r="BTX216" s="29"/>
      <c r="BTY216" s="29"/>
      <c r="BTZ216" s="29"/>
      <c r="BUA216" s="29"/>
      <c r="BUB216" s="29"/>
      <c r="BUC216" s="29"/>
      <c r="BUD216" s="29"/>
      <c r="BUE216" s="29"/>
      <c r="BUF216" s="29"/>
      <c r="BUG216" s="29"/>
      <c r="BUH216" s="29"/>
      <c r="BUI216" s="29"/>
      <c r="BUJ216" s="29"/>
      <c r="BUK216" s="29"/>
      <c r="BUL216" s="29"/>
      <c r="BUM216" s="29"/>
      <c r="BUN216" s="29"/>
      <c r="BUO216" s="29"/>
      <c r="BUP216" s="29"/>
      <c r="BUQ216" s="29"/>
      <c r="BUR216" s="29"/>
      <c r="BUS216" s="29"/>
      <c r="BUT216" s="29"/>
      <c r="BUU216" s="29"/>
      <c r="BUV216" s="29"/>
      <c r="BUW216" s="29"/>
      <c r="BUX216" s="29"/>
      <c r="BUY216" s="29"/>
      <c r="BUZ216" s="29"/>
      <c r="BVA216" s="29"/>
      <c r="BVB216" s="29"/>
      <c r="BVC216" s="29"/>
      <c r="BVD216" s="29"/>
      <c r="BVE216" s="29"/>
      <c r="BVF216" s="29"/>
      <c r="BVG216" s="29"/>
      <c r="BVH216" s="29"/>
      <c r="BVI216" s="29"/>
      <c r="BVJ216" s="29"/>
      <c r="BVK216" s="29"/>
      <c r="BVL216" s="29"/>
      <c r="BVM216" s="29"/>
      <c r="BVN216" s="29"/>
      <c r="BVO216" s="29"/>
      <c r="BVP216" s="29"/>
      <c r="BVQ216" s="29"/>
      <c r="BVR216" s="29"/>
      <c r="BVS216" s="29"/>
      <c r="BVT216" s="29"/>
      <c r="BVU216" s="29"/>
      <c r="BVV216" s="29"/>
      <c r="BVW216" s="29"/>
      <c r="BVX216" s="29"/>
      <c r="BVY216" s="29"/>
      <c r="BVZ216" s="29"/>
      <c r="BWA216" s="29"/>
      <c r="BWB216" s="29"/>
      <c r="BWC216" s="29"/>
      <c r="BWD216" s="29"/>
      <c r="BWE216" s="29"/>
      <c r="BWF216" s="29"/>
      <c r="BWG216" s="29"/>
      <c r="BWH216" s="29"/>
      <c r="BWI216" s="29"/>
      <c r="BWJ216" s="29"/>
      <c r="BWK216" s="29"/>
      <c r="BWL216" s="29"/>
      <c r="BWM216" s="29"/>
      <c r="BWN216" s="29"/>
      <c r="BWO216" s="29"/>
      <c r="BWP216" s="29"/>
      <c r="BWQ216" s="29"/>
      <c r="BWR216" s="29"/>
      <c r="BWS216" s="29"/>
      <c r="BWT216" s="29"/>
      <c r="BWU216" s="29"/>
      <c r="BWV216" s="29"/>
      <c r="BWW216" s="29"/>
      <c r="BWX216" s="29"/>
      <c r="BWY216" s="29"/>
      <c r="BWZ216" s="29"/>
      <c r="BXA216" s="29"/>
      <c r="BXB216" s="29"/>
      <c r="BXC216" s="29"/>
      <c r="BXD216" s="29"/>
      <c r="BXE216" s="29"/>
      <c r="BXF216" s="29"/>
      <c r="BXG216" s="29"/>
      <c r="BXH216" s="29"/>
      <c r="BXI216" s="29"/>
      <c r="BXJ216" s="29"/>
      <c r="BXK216" s="29"/>
      <c r="BXL216" s="29"/>
      <c r="BXM216" s="29"/>
      <c r="BXN216" s="29"/>
      <c r="BXO216" s="29"/>
      <c r="BXP216" s="29"/>
      <c r="BXQ216" s="29"/>
      <c r="BXR216" s="29"/>
      <c r="BXS216" s="29"/>
      <c r="BXT216" s="29"/>
      <c r="BXU216" s="29"/>
      <c r="BXV216" s="29"/>
      <c r="BXW216" s="29"/>
      <c r="BXX216" s="29"/>
      <c r="BXY216" s="29"/>
      <c r="BXZ216" s="29"/>
      <c r="BYA216" s="29"/>
      <c r="BYB216" s="29"/>
      <c r="BYC216" s="29"/>
      <c r="BYD216" s="29"/>
      <c r="BYE216" s="29"/>
      <c r="BYF216" s="29"/>
      <c r="BYG216" s="29"/>
      <c r="BYH216" s="29"/>
      <c r="BYI216" s="29"/>
      <c r="BYJ216" s="29"/>
      <c r="BYK216" s="29"/>
      <c r="BYL216" s="29"/>
      <c r="BYM216" s="29"/>
      <c r="BYN216" s="29"/>
      <c r="BYO216" s="29"/>
      <c r="BYP216" s="29"/>
      <c r="BYQ216" s="29"/>
      <c r="BYR216" s="29"/>
      <c r="BYS216" s="29"/>
      <c r="BYT216" s="29"/>
      <c r="BYU216" s="29"/>
      <c r="BYV216" s="29"/>
      <c r="BYW216" s="29"/>
      <c r="BYX216" s="29"/>
      <c r="BYY216" s="29"/>
      <c r="BYZ216" s="29"/>
      <c r="BZA216" s="29"/>
      <c r="BZB216" s="29"/>
      <c r="BZC216" s="29"/>
      <c r="BZD216" s="29"/>
      <c r="BZE216" s="29"/>
      <c r="BZF216" s="29"/>
      <c r="BZG216" s="29"/>
      <c r="BZH216" s="29"/>
      <c r="BZI216" s="29"/>
      <c r="BZJ216" s="29"/>
      <c r="BZK216" s="29"/>
      <c r="BZL216" s="29"/>
      <c r="BZM216" s="29"/>
      <c r="BZN216" s="29"/>
      <c r="BZO216" s="29"/>
      <c r="BZP216" s="29"/>
      <c r="BZQ216" s="29"/>
      <c r="BZR216" s="29"/>
      <c r="BZS216" s="29"/>
      <c r="BZT216" s="29"/>
      <c r="BZU216" s="29"/>
      <c r="BZV216" s="29"/>
      <c r="BZW216" s="29"/>
      <c r="BZX216" s="29"/>
      <c r="BZY216" s="29"/>
      <c r="BZZ216" s="29"/>
      <c r="CAA216" s="29"/>
      <c r="CAB216" s="29"/>
      <c r="CAC216" s="29"/>
      <c r="CAD216" s="29"/>
      <c r="CAE216" s="29"/>
      <c r="CAF216" s="29"/>
      <c r="CAG216" s="29"/>
      <c r="CAH216" s="29"/>
      <c r="CAI216" s="29"/>
      <c r="CAJ216" s="29"/>
      <c r="CAK216" s="29"/>
      <c r="CAL216" s="29"/>
      <c r="CAM216" s="29"/>
      <c r="CAN216" s="29"/>
      <c r="CAO216" s="29"/>
      <c r="CAP216" s="29"/>
      <c r="CAQ216" s="29"/>
      <c r="CAR216" s="29"/>
      <c r="CAS216" s="29"/>
      <c r="CAT216" s="29"/>
      <c r="CAU216" s="29"/>
      <c r="CAV216" s="29"/>
      <c r="CAW216" s="29"/>
      <c r="CAX216" s="29"/>
      <c r="CAY216" s="29"/>
      <c r="CAZ216" s="29"/>
      <c r="CBA216" s="29"/>
      <c r="CBB216" s="29"/>
      <c r="CBC216" s="29"/>
      <c r="CBD216" s="29"/>
      <c r="CBE216" s="29"/>
      <c r="CBF216" s="29"/>
      <c r="CBG216" s="29"/>
      <c r="CBH216" s="29"/>
      <c r="CBI216" s="29"/>
      <c r="CBJ216" s="29"/>
      <c r="CBK216" s="29"/>
      <c r="CBL216" s="29"/>
      <c r="CBM216" s="29"/>
      <c r="CBN216" s="29"/>
      <c r="CBO216" s="29"/>
      <c r="CBP216" s="29"/>
      <c r="CBQ216" s="29"/>
      <c r="CBR216" s="29"/>
      <c r="CBS216" s="29"/>
      <c r="CBT216" s="29"/>
      <c r="CBU216" s="29"/>
      <c r="CBV216" s="29"/>
      <c r="CBW216" s="29"/>
      <c r="CBX216" s="29"/>
      <c r="CBY216" s="29"/>
      <c r="CBZ216" s="29"/>
      <c r="CCA216" s="29"/>
      <c r="CCB216" s="29"/>
      <c r="CCC216" s="29"/>
      <c r="CCD216" s="29"/>
      <c r="CCE216" s="29"/>
      <c r="CCF216" s="29"/>
      <c r="CCG216" s="29"/>
      <c r="CCH216" s="29"/>
      <c r="CCI216" s="29"/>
      <c r="CCJ216" s="29"/>
      <c r="CCK216" s="29"/>
      <c r="CCL216" s="29"/>
      <c r="CCM216" s="29"/>
      <c r="CCN216" s="29"/>
      <c r="CCO216" s="29"/>
      <c r="CCP216" s="29"/>
      <c r="CCQ216" s="29"/>
      <c r="CCR216" s="29"/>
      <c r="CCS216" s="29"/>
      <c r="CCT216" s="29"/>
      <c r="CCU216" s="29"/>
      <c r="CCV216" s="29"/>
      <c r="CCW216" s="29"/>
      <c r="CCX216" s="29"/>
      <c r="CCY216" s="29"/>
      <c r="CCZ216" s="29"/>
      <c r="CDA216" s="29"/>
      <c r="CDB216" s="29"/>
      <c r="CDC216" s="29"/>
      <c r="CDD216" s="29"/>
      <c r="CDE216" s="29"/>
      <c r="CDF216" s="29"/>
      <c r="CDG216" s="29"/>
      <c r="CDH216" s="29"/>
      <c r="CDI216" s="29"/>
      <c r="CDJ216" s="29"/>
      <c r="CDK216" s="29"/>
      <c r="CDL216" s="29"/>
      <c r="CDM216" s="29"/>
      <c r="CDN216" s="29"/>
      <c r="CDO216" s="29"/>
      <c r="CDP216" s="29"/>
      <c r="CDQ216" s="29"/>
      <c r="CDR216" s="29"/>
      <c r="CDS216" s="29"/>
      <c r="CDT216" s="29"/>
      <c r="CDU216" s="29"/>
      <c r="CDV216" s="29"/>
      <c r="CDW216" s="29"/>
      <c r="CDX216" s="29"/>
      <c r="CDY216" s="29"/>
      <c r="CDZ216" s="29"/>
      <c r="CEA216" s="29"/>
      <c r="CEB216" s="29"/>
      <c r="CEC216" s="29"/>
      <c r="CED216" s="29"/>
      <c r="CEE216" s="29"/>
      <c r="CEF216" s="29"/>
      <c r="CEG216" s="29"/>
      <c r="CEH216" s="29"/>
      <c r="CEI216" s="29"/>
      <c r="CEJ216" s="29"/>
      <c r="CEK216" s="29"/>
      <c r="CEL216" s="29"/>
      <c r="CEM216" s="29"/>
      <c r="CEN216" s="29"/>
      <c r="CEO216" s="29"/>
      <c r="CEP216" s="29"/>
      <c r="CEQ216" s="29"/>
      <c r="CER216" s="29"/>
      <c r="CES216" s="29"/>
      <c r="CET216" s="29"/>
      <c r="CEU216" s="29"/>
      <c r="CEV216" s="29"/>
      <c r="CEW216" s="29"/>
      <c r="CEX216" s="29"/>
      <c r="CEY216" s="29"/>
      <c r="CEZ216" s="29"/>
      <c r="CFA216" s="29"/>
      <c r="CFB216" s="29"/>
      <c r="CFC216" s="29"/>
      <c r="CFD216" s="29"/>
      <c r="CFE216" s="29"/>
      <c r="CFF216" s="29"/>
      <c r="CFG216" s="29"/>
      <c r="CFH216" s="29"/>
      <c r="CFI216" s="29"/>
      <c r="CFJ216" s="29"/>
      <c r="CFK216" s="29"/>
      <c r="CFL216" s="29"/>
      <c r="CFM216" s="29"/>
      <c r="CFN216" s="29"/>
      <c r="CFO216" s="29"/>
      <c r="CFP216" s="29"/>
      <c r="CFQ216" s="29"/>
      <c r="CFR216" s="29"/>
      <c r="CFS216" s="29"/>
      <c r="CFT216" s="29"/>
      <c r="CFU216" s="29"/>
      <c r="CFV216" s="29"/>
      <c r="CFW216" s="29"/>
      <c r="CFX216" s="29"/>
      <c r="CFY216" s="29"/>
      <c r="CFZ216" s="29"/>
      <c r="CGA216" s="29"/>
      <c r="CGB216" s="29"/>
      <c r="CGC216" s="29"/>
      <c r="CGD216" s="29"/>
      <c r="CGE216" s="29"/>
      <c r="CGF216" s="29"/>
      <c r="CGG216" s="29"/>
      <c r="CGH216" s="29"/>
      <c r="CGI216" s="29"/>
      <c r="CGJ216" s="29"/>
      <c r="CGK216" s="29"/>
      <c r="CGL216" s="29"/>
      <c r="CGM216" s="29"/>
      <c r="CGN216" s="29"/>
      <c r="CGO216" s="29"/>
      <c r="CGP216" s="29"/>
      <c r="CGQ216" s="29"/>
      <c r="CGR216" s="29"/>
      <c r="CGS216" s="29"/>
      <c r="CGT216" s="29"/>
      <c r="CGU216" s="29"/>
      <c r="CGV216" s="29"/>
      <c r="CGW216" s="29"/>
      <c r="CGX216" s="29"/>
      <c r="CGY216" s="29"/>
      <c r="CGZ216" s="29"/>
      <c r="CHA216" s="29"/>
      <c r="CHB216" s="29"/>
      <c r="CHC216" s="29"/>
      <c r="CHD216" s="29"/>
      <c r="CHE216" s="29"/>
      <c r="CHF216" s="29"/>
      <c r="CHG216" s="29"/>
      <c r="CHH216" s="29"/>
      <c r="CHI216" s="29"/>
      <c r="CHJ216" s="29"/>
      <c r="CHK216" s="29"/>
      <c r="CHL216" s="29"/>
      <c r="CHM216" s="29"/>
      <c r="CHN216" s="29"/>
      <c r="CHO216" s="29"/>
      <c r="CHP216" s="29"/>
      <c r="CHQ216" s="29"/>
      <c r="CHR216" s="29"/>
      <c r="CHS216" s="29"/>
      <c r="CHT216" s="29"/>
      <c r="CHU216" s="29"/>
      <c r="CHV216" s="29"/>
      <c r="CHW216" s="29"/>
      <c r="CHX216" s="29"/>
      <c r="CHY216" s="29"/>
      <c r="CHZ216" s="29"/>
      <c r="CIA216" s="29"/>
      <c r="CIB216" s="29"/>
      <c r="CIC216" s="29"/>
      <c r="CID216" s="29"/>
      <c r="CIE216" s="29"/>
      <c r="CIF216" s="29"/>
      <c r="CIG216" s="29"/>
      <c r="CIH216" s="29"/>
      <c r="CII216" s="29"/>
      <c r="CIJ216" s="29"/>
      <c r="CIK216" s="29"/>
      <c r="CIL216" s="29"/>
      <c r="CIM216" s="29"/>
      <c r="CIN216" s="29"/>
      <c r="CIO216" s="29"/>
      <c r="CIP216" s="29"/>
      <c r="CIQ216" s="29"/>
      <c r="CIR216" s="29"/>
      <c r="CIS216" s="29"/>
      <c r="CIT216" s="29"/>
      <c r="CIU216" s="29"/>
      <c r="CIV216" s="29"/>
      <c r="CIW216" s="29"/>
      <c r="CIX216" s="29"/>
      <c r="CIY216" s="29"/>
      <c r="CIZ216" s="29"/>
      <c r="CJA216" s="29"/>
      <c r="CJB216" s="29"/>
      <c r="CJC216" s="29"/>
      <c r="CJD216" s="29"/>
      <c r="CJE216" s="29"/>
      <c r="CJF216" s="29"/>
      <c r="CJG216" s="29"/>
      <c r="CJH216" s="29"/>
      <c r="CJI216" s="29"/>
      <c r="CJJ216" s="29"/>
      <c r="CJK216" s="29"/>
      <c r="CJL216" s="29"/>
      <c r="CJM216" s="29"/>
      <c r="CJN216" s="29"/>
      <c r="CJO216" s="29"/>
      <c r="CJP216" s="29"/>
      <c r="CJQ216" s="29"/>
      <c r="CJR216" s="29"/>
      <c r="CJS216" s="29"/>
      <c r="CJT216" s="29"/>
      <c r="CJU216" s="29"/>
      <c r="CJV216" s="29"/>
      <c r="CJW216" s="29"/>
      <c r="CJX216" s="29"/>
      <c r="CJY216" s="29"/>
      <c r="CJZ216" s="29"/>
      <c r="CKA216" s="29"/>
      <c r="CKB216" s="29"/>
      <c r="CKC216" s="29"/>
      <c r="CKD216" s="29"/>
      <c r="CKE216" s="29"/>
      <c r="CKF216" s="29"/>
      <c r="CKG216" s="29"/>
      <c r="CKH216" s="29"/>
      <c r="CKI216" s="29"/>
      <c r="CKJ216" s="29"/>
      <c r="CKK216" s="29"/>
      <c r="CKL216" s="29"/>
      <c r="CKM216" s="29"/>
      <c r="CKN216" s="29"/>
      <c r="CKO216" s="29"/>
      <c r="CKP216" s="29"/>
      <c r="CKQ216" s="29"/>
      <c r="CKR216" s="29"/>
      <c r="CKS216" s="29"/>
      <c r="CKT216" s="29"/>
      <c r="CKU216" s="29"/>
      <c r="CKV216" s="29"/>
      <c r="CKW216" s="29"/>
      <c r="CKX216" s="29"/>
      <c r="CKY216" s="29"/>
      <c r="CKZ216" s="29"/>
      <c r="CLA216" s="29"/>
      <c r="CLB216" s="29"/>
      <c r="CLC216" s="29"/>
      <c r="CLD216" s="29"/>
      <c r="CLE216" s="29"/>
      <c r="CLF216" s="29"/>
      <c r="CLG216" s="29"/>
      <c r="CLH216" s="29"/>
      <c r="CLI216" s="29"/>
      <c r="CLJ216" s="29"/>
      <c r="CLK216" s="29"/>
      <c r="CLL216" s="29"/>
      <c r="CLM216" s="29"/>
      <c r="CLN216" s="29"/>
      <c r="CLO216" s="29"/>
      <c r="CLP216" s="29"/>
      <c r="CLQ216" s="29"/>
      <c r="CLR216" s="29"/>
      <c r="CLS216" s="29"/>
      <c r="CLT216" s="29"/>
      <c r="CLU216" s="29"/>
      <c r="CLV216" s="29"/>
      <c r="CLW216" s="29"/>
      <c r="CLX216" s="29"/>
      <c r="CLY216" s="29"/>
      <c r="CLZ216" s="29"/>
      <c r="CMA216" s="29"/>
      <c r="CMB216" s="29"/>
      <c r="CMC216" s="29"/>
      <c r="CMD216" s="29"/>
      <c r="CME216" s="29"/>
      <c r="CMF216" s="29"/>
      <c r="CMG216" s="29"/>
      <c r="CMH216" s="29"/>
      <c r="CMI216" s="29"/>
      <c r="CMJ216" s="29"/>
      <c r="CMK216" s="29"/>
      <c r="CML216" s="29"/>
      <c r="CMM216" s="29"/>
      <c r="CMN216" s="29"/>
      <c r="CMO216" s="29"/>
      <c r="CMP216" s="29"/>
      <c r="CMQ216" s="29"/>
      <c r="CMR216" s="29"/>
      <c r="CMS216" s="29"/>
      <c r="CMT216" s="29"/>
      <c r="CMU216" s="29"/>
      <c r="CMV216" s="29"/>
      <c r="CMW216" s="29"/>
      <c r="CMX216" s="29"/>
      <c r="CMY216" s="29"/>
      <c r="CMZ216" s="29"/>
      <c r="CNA216" s="29"/>
      <c r="CNB216" s="29"/>
      <c r="CNC216" s="29"/>
      <c r="CND216" s="29"/>
      <c r="CNE216" s="29"/>
      <c r="CNF216" s="29"/>
      <c r="CNG216" s="29"/>
      <c r="CNH216" s="29"/>
      <c r="CNI216" s="29"/>
      <c r="CNJ216" s="29"/>
      <c r="CNK216" s="29"/>
      <c r="CNL216" s="29"/>
      <c r="CNM216" s="29"/>
      <c r="CNN216" s="29"/>
      <c r="CNO216" s="29"/>
      <c r="CNP216" s="29"/>
      <c r="CNQ216" s="29"/>
      <c r="CNR216" s="29"/>
      <c r="CNS216" s="29"/>
      <c r="CNT216" s="29"/>
      <c r="CNU216" s="29"/>
      <c r="CNV216" s="29"/>
      <c r="CNW216" s="29"/>
      <c r="CNX216" s="29"/>
      <c r="CNY216" s="29"/>
      <c r="CNZ216" s="29"/>
      <c r="COA216" s="29"/>
      <c r="COB216" s="29"/>
      <c r="COC216" s="29"/>
      <c r="COD216" s="29"/>
      <c r="COE216" s="29"/>
      <c r="COF216" s="29"/>
      <c r="COG216" s="29"/>
      <c r="COH216" s="29"/>
      <c r="COI216" s="29"/>
      <c r="COJ216" s="29"/>
      <c r="COK216" s="29"/>
      <c r="COL216" s="29"/>
      <c r="COM216" s="29"/>
      <c r="CON216" s="29"/>
      <c r="COO216" s="29"/>
      <c r="COP216" s="29"/>
      <c r="COQ216" s="29"/>
      <c r="COR216" s="29"/>
      <c r="COS216" s="29"/>
      <c r="COT216" s="29"/>
      <c r="COU216" s="29"/>
      <c r="COV216" s="29"/>
      <c r="COW216" s="29"/>
      <c r="COX216" s="29"/>
      <c r="COY216" s="29"/>
      <c r="COZ216" s="29"/>
      <c r="CPA216" s="29"/>
      <c r="CPB216" s="29"/>
      <c r="CPC216" s="29"/>
      <c r="CPD216" s="29"/>
      <c r="CPE216" s="29"/>
      <c r="CPF216" s="29"/>
      <c r="CPG216" s="29"/>
      <c r="CPH216" s="29"/>
      <c r="CPI216" s="29"/>
      <c r="CPJ216" s="29"/>
      <c r="CPK216" s="29"/>
      <c r="CPL216" s="29"/>
      <c r="CPM216" s="29"/>
      <c r="CPN216" s="29"/>
      <c r="CPO216" s="29"/>
      <c r="CPP216" s="29"/>
      <c r="CPQ216" s="29"/>
      <c r="CPR216" s="29"/>
      <c r="CPS216" s="29"/>
      <c r="CPT216" s="29"/>
      <c r="CPU216" s="29"/>
      <c r="CPV216" s="29"/>
      <c r="CPW216" s="29"/>
      <c r="CPX216" s="29"/>
      <c r="CPY216" s="29"/>
      <c r="CPZ216" s="29"/>
      <c r="CQA216" s="29"/>
      <c r="CQB216" s="29"/>
      <c r="CQC216" s="29"/>
      <c r="CQD216" s="29"/>
      <c r="CQE216" s="29"/>
      <c r="CQF216" s="29"/>
      <c r="CQG216" s="29"/>
      <c r="CQH216" s="29"/>
      <c r="CQI216" s="29"/>
      <c r="CQJ216" s="29"/>
      <c r="CQK216" s="29"/>
      <c r="CQL216" s="29"/>
      <c r="CQM216" s="29"/>
      <c r="CQN216" s="29"/>
      <c r="CQO216" s="29"/>
      <c r="CQP216" s="29"/>
      <c r="CQQ216" s="29"/>
      <c r="CQR216" s="29"/>
      <c r="CQS216" s="29"/>
      <c r="CQT216" s="29"/>
      <c r="CQU216" s="29"/>
      <c r="CQV216" s="29"/>
      <c r="CQW216" s="29"/>
      <c r="CQX216" s="29"/>
      <c r="CQY216" s="29"/>
      <c r="CQZ216" s="29"/>
      <c r="CRA216" s="29"/>
      <c r="CRB216" s="29"/>
      <c r="CRC216" s="29"/>
      <c r="CRD216" s="29"/>
      <c r="CRE216" s="29"/>
      <c r="CRF216" s="29"/>
      <c r="CRG216" s="29"/>
      <c r="CRH216" s="29"/>
      <c r="CRI216" s="29"/>
      <c r="CRJ216" s="29"/>
      <c r="CRK216" s="29"/>
      <c r="CRL216" s="29"/>
      <c r="CRM216" s="29"/>
      <c r="CRN216" s="29"/>
      <c r="CRO216" s="29"/>
      <c r="CRP216" s="29"/>
      <c r="CRQ216" s="29"/>
      <c r="CRR216" s="29"/>
      <c r="CRS216" s="29"/>
      <c r="CRT216" s="29"/>
      <c r="CRU216" s="29"/>
      <c r="CRV216" s="29"/>
      <c r="CRW216" s="29"/>
      <c r="CRX216" s="29"/>
      <c r="CRY216" s="29"/>
      <c r="CRZ216" s="29"/>
      <c r="CSA216" s="29"/>
      <c r="CSB216" s="29"/>
      <c r="CSC216" s="29"/>
      <c r="CSD216" s="29"/>
      <c r="CSE216" s="29"/>
      <c r="CSF216" s="29"/>
      <c r="CSG216" s="29"/>
      <c r="CSH216" s="29"/>
      <c r="CSI216" s="29"/>
      <c r="CSJ216" s="29"/>
      <c r="CSK216" s="29"/>
      <c r="CSL216" s="29"/>
      <c r="CSM216" s="29"/>
      <c r="CSN216" s="29"/>
      <c r="CSO216" s="29"/>
      <c r="CSP216" s="29"/>
      <c r="CSQ216" s="29"/>
      <c r="CSR216" s="29"/>
      <c r="CSS216" s="29"/>
      <c r="CST216" s="29"/>
      <c r="CSU216" s="29"/>
      <c r="CSV216" s="29"/>
      <c r="CSW216" s="29"/>
      <c r="CSX216" s="29"/>
      <c r="CSY216" s="29"/>
      <c r="CSZ216" s="29"/>
      <c r="CTA216" s="29"/>
      <c r="CTB216" s="29"/>
      <c r="CTC216" s="29"/>
      <c r="CTD216" s="29"/>
      <c r="CTE216" s="29"/>
      <c r="CTF216" s="29"/>
      <c r="CTG216" s="29"/>
      <c r="CTH216" s="29"/>
      <c r="CTI216" s="29"/>
      <c r="CTJ216" s="29"/>
      <c r="CTK216" s="29"/>
      <c r="CTL216" s="29"/>
      <c r="CTM216" s="29"/>
      <c r="CTN216" s="29"/>
      <c r="CTO216" s="29"/>
      <c r="CTP216" s="29"/>
      <c r="CTQ216" s="29"/>
      <c r="CTR216" s="29"/>
      <c r="CTS216" s="29"/>
      <c r="CTT216" s="29"/>
      <c r="CTU216" s="29"/>
      <c r="CTV216" s="29"/>
      <c r="CTW216" s="29"/>
      <c r="CTX216" s="29"/>
      <c r="CTY216" s="29"/>
      <c r="CTZ216" s="29"/>
      <c r="CUA216" s="29"/>
      <c r="CUB216" s="29"/>
      <c r="CUC216" s="29"/>
      <c r="CUD216" s="29"/>
      <c r="CUE216" s="29"/>
      <c r="CUF216" s="29"/>
      <c r="CUG216" s="29"/>
      <c r="CUH216" s="29"/>
      <c r="CUI216" s="29"/>
      <c r="CUJ216" s="29"/>
      <c r="CUK216" s="29"/>
      <c r="CUL216" s="29"/>
      <c r="CUM216" s="29"/>
      <c r="CUN216" s="29"/>
      <c r="CUO216" s="29"/>
      <c r="CUP216" s="29"/>
      <c r="CUQ216" s="29"/>
      <c r="CUR216" s="29"/>
      <c r="CUS216" s="29"/>
      <c r="CUT216" s="29"/>
      <c r="CUU216" s="29"/>
      <c r="CUV216" s="29"/>
      <c r="CUW216" s="29"/>
      <c r="CUX216" s="29"/>
      <c r="CUY216" s="29"/>
      <c r="CUZ216" s="29"/>
      <c r="CVA216" s="29"/>
      <c r="CVB216" s="29"/>
      <c r="CVC216" s="29"/>
      <c r="CVD216" s="29"/>
      <c r="CVE216" s="29"/>
      <c r="CVF216" s="29"/>
      <c r="CVG216" s="29"/>
      <c r="CVH216" s="29"/>
      <c r="CVI216" s="29"/>
      <c r="CVJ216" s="29"/>
      <c r="CVK216" s="29"/>
      <c r="CVL216" s="29"/>
      <c r="CVM216" s="29"/>
      <c r="CVN216" s="29"/>
      <c r="CVO216" s="29"/>
      <c r="CVP216" s="29"/>
      <c r="CVQ216" s="29"/>
      <c r="CVR216" s="29"/>
      <c r="CVS216" s="29"/>
      <c r="CVT216" s="29"/>
      <c r="CVU216" s="29"/>
      <c r="CVV216" s="29"/>
      <c r="CVW216" s="29"/>
      <c r="CVX216" s="29"/>
      <c r="CVY216" s="29"/>
      <c r="CVZ216" s="29"/>
      <c r="CWA216" s="29"/>
      <c r="CWB216" s="29"/>
      <c r="CWC216" s="29"/>
      <c r="CWD216" s="29"/>
      <c r="CWE216" s="29"/>
      <c r="CWF216" s="29"/>
      <c r="CWG216" s="29"/>
      <c r="CWH216" s="29"/>
      <c r="CWI216" s="29"/>
      <c r="CWJ216" s="29"/>
      <c r="CWK216" s="29"/>
      <c r="CWL216" s="29"/>
      <c r="CWM216" s="29"/>
      <c r="CWN216" s="29"/>
      <c r="CWO216" s="29"/>
      <c r="CWP216" s="29"/>
      <c r="CWQ216" s="29"/>
      <c r="CWR216" s="29"/>
      <c r="CWS216" s="29"/>
      <c r="CWT216" s="29"/>
      <c r="CWU216" s="29"/>
      <c r="CWV216" s="29"/>
      <c r="CWW216" s="29"/>
      <c r="CWX216" s="29"/>
      <c r="CWY216" s="29"/>
      <c r="CWZ216" s="29"/>
      <c r="CXA216" s="29"/>
      <c r="CXB216" s="29"/>
      <c r="CXC216" s="29"/>
      <c r="CXD216" s="29"/>
      <c r="CXE216" s="29"/>
      <c r="CXF216" s="29"/>
      <c r="CXG216" s="29"/>
      <c r="CXH216" s="29"/>
      <c r="CXI216" s="29"/>
      <c r="CXJ216" s="29"/>
      <c r="CXK216" s="29"/>
      <c r="CXL216" s="29"/>
      <c r="CXM216" s="29"/>
      <c r="CXN216" s="29"/>
      <c r="CXO216" s="29"/>
      <c r="CXP216" s="29"/>
      <c r="CXQ216" s="29"/>
      <c r="CXR216" s="29"/>
      <c r="CXS216" s="29"/>
      <c r="CXT216" s="29"/>
      <c r="CXU216" s="29"/>
      <c r="CXV216" s="29"/>
      <c r="CXW216" s="29"/>
      <c r="CXX216" s="29"/>
      <c r="CXY216" s="29"/>
      <c r="CXZ216" s="29"/>
      <c r="CYA216" s="29"/>
      <c r="CYB216" s="29"/>
      <c r="CYC216" s="29"/>
      <c r="CYD216" s="29"/>
      <c r="CYE216" s="29"/>
      <c r="CYF216" s="29"/>
      <c r="CYG216" s="29"/>
      <c r="CYH216" s="29"/>
      <c r="CYI216" s="29"/>
      <c r="CYJ216" s="29"/>
      <c r="CYK216" s="29"/>
      <c r="CYL216" s="29"/>
      <c r="CYM216" s="29"/>
      <c r="CYN216" s="29"/>
      <c r="CYO216" s="29"/>
      <c r="CYP216" s="29"/>
      <c r="CYQ216" s="29"/>
      <c r="CYR216" s="29"/>
      <c r="CYS216" s="29"/>
      <c r="CYT216" s="29"/>
      <c r="CYU216" s="29"/>
      <c r="CYV216" s="29"/>
      <c r="CYW216" s="29"/>
      <c r="CYX216" s="29"/>
      <c r="CYY216" s="29"/>
      <c r="CYZ216" s="29"/>
      <c r="CZA216" s="29"/>
      <c r="CZB216" s="29"/>
      <c r="CZC216" s="29"/>
      <c r="CZD216" s="29"/>
      <c r="CZE216" s="29"/>
      <c r="CZF216" s="29"/>
      <c r="CZG216" s="29"/>
      <c r="CZH216" s="29"/>
      <c r="CZI216" s="29"/>
      <c r="CZJ216" s="29"/>
      <c r="CZK216" s="29"/>
      <c r="CZL216" s="29"/>
      <c r="CZM216" s="29"/>
      <c r="CZN216" s="29"/>
      <c r="CZO216" s="29"/>
      <c r="CZP216" s="29"/>
      <c r="CZQ216" s="29"/>
      <c r="CZR216" s="29"/>
      <c r="CZS216" s="29"/>
      <c r="CZT216" s="29"/>
      <c r="CZU216" s="29"/>
      <c r="CZV216" s="29"/>
      <c r="CZW216" s="29"/>
      <c r="CZX216" s="29"/>
      <c r="CZY216" s="29"/>
      <c r="CZZ216" s="29"/>
      <c r="DAA216" s="29"/>
      <c r="DAB216" s="29"/>
      <c r="DAC216" s="29"/>
      <c r="DAD216" s="29"/>
      <c r="DAE216" s="29"/>
      <c r="DAF216" s="29"/>
      <c r="DAG216" s="29"/>
      <c r="DAH216" s="29"/>
      <c r="DAI216" s="29"/>
      <c r="DAJ216" s="29"/>
      <c r="DAK216" s="29"/>
      <c r="DAL216" s="29"/>
      <c r="DAM216" s="29"/>
      <c r="DAN216" s="29"/>
      <c r="DAO216" s="29"/>
      <c r="DAP216" s="29"/>
      <c r="DAQ216" s="29"/>
      <c r="DAR216" s="29"/>
      <c r="DAS216" s="29"/>
      <c r="DAT216" s="29"/>
      <c r="DAU216" s="29"/>
      <c r="DAV216" s="29"/>
      <c r="DAW216" s="29"/>
      <c r="DAX216" s="29"/>
      <c r="DAY216" s="29"/>
      <c r="DAZ216" s="29"/>
      <c r="DBA216" s="29"/>
      <c r="DBB216" s="29"/>
      <c r="DBC216" s="29"/>
      <c r="DBD216" s="29"/>
      <c r="DBE216" s="29"/>
      <c r="DBF216" s="29"/>
      <c r="DBG216" s="29"/>
      <c r="DBH216" s="29"/>
      <c r="DBI216" s="29"/>
      <c r="DBJ216" s="29"/>
      <c r="DBK216" s="29"/>
      <c r="DBL216" s="29"/>
      <c r="DBM216" s="29"/>
      <c r="DBN216" s="29"/>
      <c r="DBO216" s="29"/>
      <c r="DBP216" s="29"/>
      <c r="DBQ216" s="29"/>
      <c r="DBR216" s="29"/>
      <c r="DBS216" s="29"/>
      <c r="DBT216" s="29"/>
      <c r="DBU216" s="29"/>
      <c r="DBV216" s="29"/>
      <c r="DBW216" s="29"/>
      <c r="DBX216" s="29"/>
      <c r="DBY216" s="29"/>
      <c r="DBZ216" s="29"/>
      <c r="DCA216" s="29"/>
      <c r="DCB216" s="29"/>
      <c r="DCC216" s="29"/>
      <c r="DCD216" s="29"/>
      <c r="DCE216" s="29"/>
      <c r="DCF216" s="29"/>
      <c r="DCG216" s="29"/>
      <c r="DCH216" s="29"/>
      <c r="DCI216" s="29"/>
      <c r="DCJ216" s="29"/>
      <c r="DCK216" s="29"/>
      <c r="DCL216" s="29"/>
      <c r="DCM216" s="29"/>
      <c r="DCN216" s="29"/>
      <c r="DCO216" s="29"/>
      <c r="DCP216" s="29"/>
      <c r="DCQ216" s="29"/>
      <c r="DCR216" s="29"/>
      <c r="DCS216" s="29"/>
      <c r="DCT216" s="29"/>
      <c r="DCU216" s="29"/>
      <c r="DCV216" s="29"/>
      <c r="DCW216" s="29"/>
      <c r="DCX216" s="29"/>
      <c r="DCY216" s="29"/>
      <c r="DCZ216" s="29"/>
      <c r="DDA216" s="29"/>
      <c r="DDB216" s="29"/>
      <c r="DDC216" s="29"/>
      <c r="DDD216" s="29"/>
      <c r="DDE216" s="29"/>
      <c r="DDF216" s="29"/>
      <c r="DDG216" s="29"/>
      <c r="DDH216" s="29"/>
      <c r="DDI216" s="29"/>
      <c r="DDJ216" s="29"/>
      <c r="DDK216" s="29"/>
      <c r="DDL216" s="29"/>
      <c r="DDM216" s="29"/>
      <c r="DDN216" s="29"/>
      <c r="DDO216" s="29"/>
      <c r="DDP216" s="29"/>
      <c r="DDQ216" s="29"/>
      <c r="DDR216" s="29"/>
      <c r="DDS216" s="29"/>
      <c r="DDT216" s="29"/>
      <c r="DDU216" s="29"/>
      <c r="DDV216" s="29"/>
      <c r="DDW216" s="29"/>
      <c r="DDX216" s="29"/>
      <c r="DDY216" s="29"/>
      <c r="DDZ216" s="29"/>
      <c r="DEA216" s="29"/>
      <c r="DEB216" s="29"/>
      <c r="DEC216" s="29"/>
      <c r="DED216" s="29"/>
      <c r="DEE216" s="29"/>
      <c r="DEF216" s="29"/>
      <c r="DEG216" s="29"/>
      <c r="DEH216" s="29"/>
      <c r="DEI216" s="29"/>
      <c r="DEJ216" s="29"/>
      <c r="DEK216" s="29"/>
      <c r="DEL216" s="29"/>
      <c r="DEM216" s="29"/>
      <c r="DEN216" s="29"/>
      <c r="DEO216" s="29"/>
      <c r="DEP216" s="29"/>
      <c r="DEQ216" s="29"/>
      <c r="DER216" s="29"/>
      <c r="DES216" s="29"/>
      <c r="DET216" s="29"/>
      <c r="DEU216" s="29"/>
      <c r="DEV216" s="29"/>
      <c r="DEW216" s="29"/>
      <c r="DEX216" s="29"/>
      <c r="DEY216" s="29"/>
      <c r="DEZ216" s="29"/>
      <c r="DFA216" s="29"/>
      <c r="DFB216" s="29"/>
      <c r="DFC216" s="29"/>
      <c r="DFD216" s="29"/>
      <c r="DFE216" s="29"/>
      <c r="DFF216" s="29"/>
      <c r="DFG216" s="29"/>
      <c r="DFH216" s="29"/>
      <c r="DFI216" s="29"/>
      <c r="DFJ216" s="29"/>
      <c r="DFK216" s="29"/>
      <c r="DFL216" s="29"/>
      <c r="DFM216" s="29"/>
      <c r="DFN216" s="29"/>
      <c r="DFO216" s="29"/>
      <c r="DFP216" s="29"/>
      <c r="DFQ216" s="29"/>
      <c r="DFR216" s="29"/>
      <c r="DFS216" s="29"/>
      <c r="DFT216" s="29"/>
      <c r="DFU216" s="29"/>
      <c r="DFV216" s="29"/>
      <c r="DFW216" s="29"/>
      <c r="DFX216" s="29"/>
      <c r="DFY216" s="29"/>
      <c r="DFZ216" s="29"/>
      <c r="DGA216" s="29"/>
      <c r="DGB216" s="29"/>
      <c r="DGC216" s="29"/>
      <c r="DGD216" s="29"/>
      <c r="DGE216" s="29"/>
      <c r="DGF216" s="29"/>
      <c r="DGG216" s="29"/>
      <c r="DGH216" s="29"/>
      <c r="DGI216" s="29"/>
      <c r="DGJ216" s="29"/>
      <c r="DGK216" s="29"/>
      <c r="DGL216" s="29"/>
      <c r="DGM216" s="29"/>
      <c r="DGN216" s="29"/>
      <c r="DGO216" s="29"/>
      <c r="DGP216" s="29"/>
      <c r="DGQ216" s="29"/>
      <c r="DGR216" s="29"/>
      <c r="DGS216" s="29"/>
      <c r="DGT216" s="29"/>
      <c r="DGU216" s="29"/>
      <c r="DGV216" s="29"/>
      <c r="DGW216" s="29"/>
      <c r="DGX216" s="29"/>
      <c r="DGY216" s="29"/>
      <c r="DGZ216" s="29"/>
      <c r="DHA216" s="29"/>
      <c r="DHB216" s="29"/>
      <c r="DHC216" s="29"/>
      <c r="DHD216" s="29"/>
      <c r="DHE216" s="29"/>
      <c r="DHF216" s="29"/>
      <c r="DHG216" s="29"/>
      <c r="DHH216" s="29"/>
      <c r="DHI216" s="29"/>
      <c r="DHJ216" s="29"/>
      <c r="DHK216" s="29"/>
      <c r="DHL216" s="29"/>
      <c r="DHM216" s="29"/>
      <c r="DHN216" s="29"/>
      <c r="DHO216" s="29"/>
      <c r="DHP216" s="29"/>
      <c r="DHQ216" s="29"/>
      <c r="DHR216" s="29"/>
      <c r="DHS216" s="29"/>
      <c r="DHT216" s="29"/>
      <c r="DHU216" s="29"/>
      <c r="DHV216" s="29"/>
      <c r="DHW216" s="29"/>
      <c r="DHX216" s="29"/>
      <c r="DHY216" s="29"/>
      <c r="DHZ216" s="29"/>
      <c r="DIA216" s="29"/>
      <c r="DIB216" s="29"/>
      <c r="DIC216" s="29"/>
      <c r="DID216" s="29"/>
      <c r="DIE216" s="29"/>
      <c r="DIF216" s="29"/>
      <c r="DIG216" s="29"/>
      <c r="DIH216" s="29"/>
      <c r="DII216" s="29"/>
      <c r="DIJ216" s="29"/>
      <c r="DIK216" s="29"/>
      <c r="DIL216" s="29"/>
      <c r="DIM216" s="29"/>
      <c r="DIN216" s="29"/>
      <c r="DIO216" s="29"/>
      <c r="DIP216" s="29"/>
      <c r="DIQ216" s="29"/>
      <c r="DIR216" s="29"/>
      <c r="DIS216" s="29"/>
      <c r="DIT216" s="29"/>
      <c r="DIU216" s="29"/>
      <c r="DIV216" s="29"/>
      <c r="DIW216" s="29"/>
      <c r="DIX216" s="29"/>
      <c r="DIY216" s="29"/>
      <c r="DIZ216" s="29"/>
      <c r="DJA216" s="29"/>
      <c r="DJB216" s="29"/>
      <c r="DJC216" s="29"/>
      <c r="DJD216" s="29"/>
      <c r="DJE216" s="29"/>
      <c r="DJF216" s="29"/>
      <c r="DJG216" s="29"/>
      <c r="DJH216" s="29"/>
      <c r="DJI216" s="29"/>
      <c r="DJJ216" s="29"/>
      <c r="DJK216" s="29"/>
      <c r="DJL216" s="29"/>
      <c r="DJM216" s="29"/>
      <c r="DJN216" s="29"/>
      <c r="DJO216" s="29"/>
      <c r="DJP216" s="29"/>
      <c r="DJQ216" s="29"/>
      <c r="DJR216" s="29"/>
      <c r="DJS216" s="29"/>
      <c r="DJT216" s="29"/>
      <c r="DJU216" s="29"/>
      <c r="DJV216" s="29"/>
      <c r="DJW216" s="29"/>
      <c r="DJX216" s="29"/>
      <c r="DJY216" s="29"/>
      <c r="DJZ216" s="29"/>
      <c r="DKA216" s="29"/>
      <c r="DKB216" s="29"/>
      <c r="DKC216" s="29"/>
      <c r="DKD216" s="29"/>
      <c r="DKE216" s="29"/>
      <c r="DKF216" s="29"/>
      <c r="DKG216" s="29"/>
      <c r="DKH216" s="29"/>
      <c r="DKI216" s="29"/>
      <c r="DKJ216" s="29"/>
      <c r="DKK216" s="29"/>
      <c r="DKL216" s="29"/>
      <c r="DKM216" s="29"/>
      <c r="DKN216" s="29"/>
      <c r="DKO216" s="29"/>
      <c r="DKP216" s="29"/>
      <c r="DKQ216" s="29"/>
      <c r="DKR216" s="29"/>
      <c r="DKS216" s="29"/>
      <c r="DKT216" s="29"/>
      <c r="DKU216" s="29"/>
      <c r="DKV216" s="29"/>
      <c r="DKW216" s="29"/>
      <c r="DKX216" s="29"/>
      <c r="DKY216" s="29"/>
      <c r="DKZ216" s="29"/>
      <c r="DLA216" s="29"/>
      <c r="DLB216" s="29"/>
      <c r="DLC216" s="29"/>
      <c r="DLD216" s="29"/>
      <c r="DLE216" s="29"/>
      <c r="DLF216" s="29"/>
      <c r="DLG216" s="29"/>
      <c r="DLH216" s="29"/>
      <c r="DLI216" s="29"/>
      <c r="DLJ216" s="29"/>
      <c r="DLK216" s="29"/>
      <c r="DLL216" s="29"/>
      <c r="DLM216" s="29"/>
      <c r="DLN216" s="29"/>
      <c r="DLO216" s="29"/>
      <c r="DLP216" s="29"/>
      <c r="DLQ216" s="29"/>
      <c r="DLR216" s="29"/>
      <c r="DLS216" s="29"/>
      <c r="DLT216" s="29"/>
      <c r="DLU216" s="29"/>
      <c r="DLV216" s="29"/>
      <c r="DLW216" s="29"/>
      <c r="DLX216" s="29"/>
      <c r="DLY216" s="29"/>
      <c r="DLZ216" s="29"/>
      <c r="DMA216" s="29"/>
      <c r="DMB216" s="29"/>
      <c r="DMC216" s="29"/>
      <c r="DMD216" s="29"/>
      <c r="DME216" s="29"/>
      <c r="DMF216" s="29"/>
      <c r="DMG216" s="29"/>
      <c r="DMH216" s="29"/>
      <c r="DMI216" s="29"/>
      <c r="DMJ216" s="29"/>
      <c r="DMK216" s="29"/>
      <c r="DML216" s="29"/>
      <c r="DMM216" s="29"/>
      <c r="DMN216" s="29"/>
      <c r="DMO216" s="29"/>
      <c r="DMP216" s="29"/>
      <c r="DMQ216" s="29"/>
      <c r="DMR216" s="29"/>
      <c r="DMS216" s="29"/>
      <c r="DMT216" s="29"/>
      <c r="DMU216" s="29"/>
      <c r="DMV216" s="29"/>
      <c r="DMW216" s="29"/>
      <c r="DMX216" s="29"/>
      <c r="DMY216" s="29"/>
      <c r="DMZ216" s="29"/>
      <c r="DNA216" s="29"/>
      <c r="DNB216" s="29"/>
      <c r="DNC216" s="29"/>
      <c r="DND216" s="29"/>
      <c r="DNE216" s="29"/>
      <c r="DNF216" s="29"/>
      <c r="DNG216" s="29"/>
      <c r="DNH216" s="29"/>
      <c r="DNI216" s="29"/>
      <c r="DNJ216" s="29"/>
      <c r="DNK216" s="29"/>
      <c r="DNL216" s="29"/>
      <c r="DNM216" s="29"/>
      <c r="DNN216" s="29"/>
      <c r="DNO216" s="29"/>
      <c r="DNP216" s="29"/>
      <c r="DNQ216" s="29"/>
      <c r="DNR216" s="29"/>
      <c r="DNS216" s="29"/>
      <c r="DNT216" s="29"/>
      <c r="DNU216" s="29"/>
      <c r="DNV216" s="29"/>
      <c r="DNW216" s="29"/>
      <c r="DNX216" s="29"/>
      <c r="DNY216" s="29"/>
      <c r="DNZ216" s="29"/>
      <c r="DOA216" s="29"/>
      <c r="DOB216" s="29"/>
      <c r="DOC216" s="29"/>
      <c r="DOD216" s="29"/>
      <c r="DOE216" s="29"/>
      <c r="DOF216" s="29"/>
      <c r="DOG216" s="29"/>
      <c r="DOH216" s="29"/>
      <c r="DOI216" s="29"/>
      <c r="DOJ216" s="29"/>
      <c r="DOK216" s="29"/>
      <c r="DOL216" s="29"/>
      <c r="DOM216" s="29"/>
      <c r="DON216" s="29"/>
      <c r="DOO216" s="29"/>
      <c r="DOP216" s="29"/>
      <c r="DOQ216" s="29"/>
      <c r="DOR216" s="29"/>
      <c r="DOS216" s="29"/>
      <c r="DOT216" s="29"/>
      <c r="DOU216" s="29"/>
      <c r="DOV216" s="29"/>
      <c r="DOW216" s="29"/>
      <c r="DOX216" s="29"/>
      <c r="DOY216" s="29"/>
      <c r="DOZ216" s="29"/>
      <c r="DPA216" s="29"/>
      <c r="DPB216" s="29"/>
      <c r="DPC216" s="29"/>
      <c r="DPD216" s="29"/>
      <c r="DPE216" s="29"/>
      <c r="DPF216" s="29"/>
      <c r="DPG216" s="29"/>
      <c r="DPH216" s="29"/>
      <c r="DPI216" s="29"/>
      <c r="DPJ216" s="29"/>
      <c r="DPK216" s="29"/>
      <c r="DPL216" s="29"/>
      <c r="DPM216" s="29"/>
      <c r="DPN216" s="29"/>
      <c r="DPO216" s="29"/>
      <c r="DPP216" s="29"/>
      <c r="DPQ216" s="29"/>
      <c r="DPR216" s="29"/>
      <c r="DPS216" s="29"/>
      <c r="DPT216" s="29"/>
      <c r="DPU216" s="29"/>
      <c r="DPV216" s="29"/>
      <c r="DPW216" s="29"/>
      <c r="DPX216" s="29"/>
      <c r="DPY216" s="29"/>
      <c r="DPZ216" s="29"/>
      <c r="DQA216" s="29"/>
      <c r="DQB216" s="29"/>
      <c r="DQC216" s="29"/>
      <c r="DQD216" s="29"/>
      <c r="DQE216" s="29"/>
      <c r="DQF216" s="29"/>
      <c r="DQG216" s="29"/>
      <c r="DQH216" s="29"/>
      <c r="DQI216" s="29"/>
      <c r="DQJ216" s="29"/>
      <c r="DQK216" s="29"/>
      <c r="DQL216" s="29"/>
      <c r="DQM216" s="29"/>
      <c r="DQN216" s="29"/>
      <c r="DQO216" s="29"/>
      <c r="DQP216" s="29"/>
      <c r="DQQ216" s="29"/>
      <c r="DQR216" s="29"/>
      <c r="DQS216" s="29"/>
      <c r="DQT216" s="29"/>
      <c r="DQU216" s="29"/>
      <c r="DQV216" s="29"/>
      <c r="DQW216" s="29"/>
      <c r="DQX216" s="29"/>
      <c r="DQY216" s="29"/>
      <c r="DQZ216" s="29"/>
      <c r="DRA216" s="29"/>
      <c r="DRB216" s="29"/>
      <c r="DRC216" s="29"/>
      <c r="DRD216" s="29"/>
      <c r="DRE216" s="29"/>
      <c r="DRF216" s="29"/>
      <c r="DRG216" s="29"/>
      <c r="DRH216" s="29"/>
      <c r="DRI216" s="29"/>
      <c r="DRJ216" s="29"/>
      <c r="DRK216" s="29"/>
      <c r="DRL216" s="29"/>
      <c r="DRM216" s="29"/>
      <c r="DRN216" s="29"/>
      <c r="DRO216" s="29"/>
      <c r="DRP216" s="29"/>
      <c r="DRQ216" s="29"/>
      <c r="DRR216" s="29"/>
      <c r="DRS216" s="29"/>
      <c r="DRT216" s="29"/>
      <c r="DRU216" s="29"/>
      <c r="DRV216" s="29"/>
      <c r="DRW216" s="29"/>
      <c r="DRX216" s="29"/>
      <c r="DRY216" s="29"/>
      <c r="DRZ216" s="29"/>
      <c r="DSA216" s="29"/>
      <c r="DSB216" s="29"/>
      <c r="DSC216" s="29"/>
      <c r="DSD216" s="29"/>
      <c r="DSE216" s="29"/>
      <c r="DSF216" s="29"/>
      <c r="DSG216" s="29"/>
      <c r="DSH216" s="29"/>
      <c r="DSI216" s="29"/>
      <c r="DSJ216" s="29"/>
      <c r="DSK216" s="29"/>
      <c r="DSL216" s="29"/>
      <c r="DSM216" s="29"/>
      <c r="DSN216" s="29"/>
      <c r="DSO216" s="29"/>
      <c r="DSP216" s="29"/>
      <c r="DSQ216" s="29"/>
      <c r="DSR216" s="29"/>
      <c r="DSS216" s="29"/>
      <c r="DST216" s="29"/>
      <c r="DSU216" s="29"/>
      <c r="DSV216" s="29"/>
      <c r="DSW216" s="29"/>
      <c r="DSX216" s="29"/>
      <c r="DSY216" s="29"/>
      <c r="DSZ216" s="29"/>
      <c r="DTA216" s="29"/>
      <c r="DTB216" s="29"/>
      <c r="DTC216" s="29"/>
      <c r="DTD216" s="29"/>
      <c r="DTE216" s="29"/>
      <c r="DTF216" s="29"/>
      <c r="DTG216" s="29"/>
      <c r="DTH216" s="29"/>
      <c r="DTI216" s="29"/>
      <c r="DTJ216" s="29"/>
      <c r="DTK216" s="29"/>
      <c r="DTL216" s="29"/>
      <c r="DTM216" s="29"/>
      <c r="DTN216" s="29"/>
      <c r="DTO216" s="29"/>
      <c r="DTP216" s="29"/>
      <c r="DTQ216" s="29"/>
      <c r="DTR216" s="29"/>
      <c r="DTS216" s="29"/>
      <c r="DTT216" s="29"/>
      <c r="DTU216" s="29"/>
      <c r="DTV216" s="29"/>
      <c r="DTW216" s="29"/>
      <c r="DTX216" s="29"/>
      <c r="DTY216" s="29"/>
      <c r="DTZ216" s="29"/>
      <c r="DUA216" s="29"/>
      <c r="DUB216" s="29"/>
      <c r="DUC216" s="29"/>
      <c r="DUD216" s="29"/>
      <c r="DUE216" s="29"/>
      <c r="DUF216" s="29"/>
      <c r="DUG216" s="29"/>
      <c r="DUH216" s="29"/>
      <c r="DUI216" s="29"/>
      <c r="DUJ216" s="29"/>
      <c r="DUK216" s="29"/>
      <c r="DUL216" s="29"/>
      <c r="DUM216" s="29"/>
      <c r="DUN216" s="29"/>
      <c r="DUO216" s="29"/>
      <c r="DUP216" s="29"/>
      <c r="DUQ216" s="29"/>
      <c r="DUR216" s="29"/>
      <c r="DUS216" s="29"/>
      <c r="DUT216" s="29"/>
      <c r="DUU216" s="29"/>
      <c r="DUV216" s="29"/>
      <c r="DUW216" s="29"/>
      <c r="DUX216" s="29"/>
      <c r="DUY216" s="29"/>
      <c r="DUZ216" s="29"/>
      <c r="DVA216" s="29"/>
      <c r="DVB216" s="29"/>
      <c r="DVC216" s="29"/>
      <c r="DVD216" s="29"/>
      <c r="DVE216" s="29"/>
      <c r="DVF216" s="29"/>
      <c r="DVG216" s="29"/>
      <c r="DVH216" s="29"/>
      <c r="DVI216" s="29"/>
      <c r="DVJ216" s="29"/>
      <c r="DVK216" s="29"/>
      <c r="DVL216" s="29"/>
      <c r="DVM216" s="29"/>
      <c r="DVN216" s="29"/>
      <c r="DVO216" s="29"/>
      <c r="DVP216" s="29"/>
      <c r="DVQ216" s="29"/>
      <c r="DVR216" s="29"/>
      <c r="DVS216" s="29"/>
      <c r="DVT216" s="29"/>
      <c r="DVU216" s="29"/>
      <c r="DVV216" s="29"/>
      <c r="DVW216" s="29"/>
      <c r="DVX216" s="29"/>
      <c r="DVY216" s="29"/>
      <c r="DVZ216" s="29"/>
      <c r="DWA216" s="29"/>
      <c r="DWB216" s="29"/>
      <c r="DWC216" s="29"/>
      <c r="DWD216" s="29"/>
      <c r="DWE216" s="29"/>
      <c r="DWF216" s="29"/>
      <c r="DWG216" s="29"/>
      <c r="DWH216" s="29"/>
      <c r="DWI216" s="29"/>
      <c r="DWJ216" s="29"/>
      <c r="DWK216" s="29"/>
      <c r="DWL216" s="29"/>
      <c r="DWM216" s="29"/>
      <c r="DWN216" s="29"/>
      <c r="DWO216" s="29"/>
      <c r="DWP216" s="29"/>
      <c r="DWQ216" s="29"/>
      <c r="DWR216" s="29"/>
      <c r="DWS216" s="29"/>
      <c r="DWT216" s="29"/>
      <c r="DWU216" s="29"/>
      <c r="DWV216" s="29"/>
      <c r="DWW216" s="29"/>
      <c r="DWX216" s="29"/>
      <c r="DWY216" s="29"/>
      <c r="DWZ216" s="29"/>
      <c r="DXA216" s="29"/>
      <c r="DXB216" s="29"/>
      <c r="DXC216" s="29"/>
      <c r="DXD216" s="29"/>
      <c r="DXE216" s="29"/>
      <c r="DXF216" s="29"/>
      <c r="DXG216" s="29"/>
      <c r="DXH216" s="29"/>
      <c r="DXI216" s="29"/>
      <c r="DXJ216" s="29"/>
      <c r="DXK216" s="29"/>
      <c r="DXL216" s="29"/>
      <c r="DXM216" s="29"/>
      <c r="DXN216" s="29"/>
      <c r="DXO216" s="29"/>
      <c r="DXP216" s="29"/>
      <c r="DXQ216" s="29"/>
      <c r="DXR216" s="29"/>
      <c r="DXS216" s="29"/>
      <c r="DXT216" s="29"/>
      <c r="DXU216" s="29"/>
      <c r="DXV216" s="29"/>
      <c r="DXW216" s="29"/>
      <c r="DXX216" s="29"/>
      <c r="DXY216" s="29"/>
      <c r="DXZ216" s="29"/>
      <c r="DYA216" s="29"/>
      <c r="DYB216" s="29"/>
      <c r="DYC216" s="29"/>
      <c r="DYD216" s="29"/>
      <c r="DYE216" s="29"/>
      <c r="DYF216" s="29"/>
      <c r="DYG216" s="29"/>
      <c r="DYH216" s="29"/>
      <c r="DYI216" s="29"/>
      <c r="DYJ216" s="29"/>
      <c r="DYK216" s="29"/>
      <c r="DYL216" s="29"/>
      <c r="DYM216" s="29"/>
      <c r="DYN216" s="29"/>
      <c r="DYO216" s="29"/>
      <c r="DYP216" s="29"/>
      <c r="DYQ216" s="29"/>
      <c r="DYR216" s="29"/>
      <c r="DYS216" s="29"/>
      <c r="DYT216" s="29"/>
      <c r="DYU216" s="29"/>
      <c r="DYV216" s="29"/>
      <c r="DYW216" s="29"/>
      <c r="DYX216" s="29"/>
      <c r="DYY216" s="29"/>
      <c r="DYZ216" s="29"/>
      <c r="DZA216" s="29"/>
      <c r="DZB216" s="29"/>
      <c r="DZC216" s="29"/>
      <c r="DZD216" s="29"/>
      <c r="DZE216" s="29"/>
      <c r="DZF216" s="29"/>
      <c r="DZG216" s="29"/>
      <c r="DZH216" s="29"/>
      <c r="DZI216" s="29"/>
      <c r="DZJ216" s="29"/>
      <c r="DZK216" s="29"/>
      <c r="DZL216" s="29"/>
      <c r="DZM216" s="29"/>
      <c r="DZN216" s="29"/>
      <c r="DZO216" s="29"/>
      <c r="DZP216" s="29"/>
      <c r="DZQ216" s="29"/>
      <c r="DZR216" s="29"/>
      <c r="DZS216" s="29"/>
      <c r="DZT216" s="29"/>
      <c r="DZU216" s="29"/>
      <c r="DZV216" s="29"/>
      <c r="DZW216" s="29"/>
      <c r="DZX216" s="29"/>
      <c r="DZY216" s="29"/>
      <c r="DZZ216" s="29"/>
      <c r="EAA216" s="29"/>
      <c r="EAB216" s="29"/>
      <c r="EAC216" s="29"/>
      <c r="EAD216" s="29"/>
      <c r="EAE216" s="29"/>
      <c r="EAF216" s="29"/>
      <c r="EAG216" s="29"/>
      <c r="EAH216" s="29"/>
      <c r="EAI216" s="29"/>
      <c r="EAJ216" s="29"/>
      <c r="EAK216" s="29"/>
      <c r="EAL216" s="29"/>
      <c r="EAM216" s="29"/>
      <c r="EAN216" s="29"/>
      <c r="EAO216" s="29"/>
      <c r="EAP216" s="29"/>
      <c r="EAQ216" s="29"/>
      <c r="EAR216" s="29"/>
      <c r="EAS216" s="29"/>
      <c r="EAT216" s="29"/>
      <c r="EAU216" s="29"/>
      <c r="EAV216" s="29"/>
      <c r="EAW216" s="29"/>
      <c r="EAX216" s="29"/>
      <c r="EAY216" s="29"/>
      <c r="EAZ216" s="29"/>
      <c r="EBA216" s="29"/>
      <c r="EBB216" s="29"/>
      <c r="EBC216" s="29"/>
      <c r="EBD216" s="29"/>
      <c r="EBE216" s="29"/>
      <c r="EBF216" s="29"/>
      <c r="EBG216" s="29"/>
      <c r="EBH216" s="29"/>
      <c r="EBI216" s="29"/>
      <c r="EBJ216" s="29"/>
      <c r="EBK216" s="29"/>
      <c r="EBL216" s="29"/>
      <c r="EBM216" s="29"/>
      <c r="EBN216" s="29"/>
      <c r="EBO216" s="29"/>
      <c r="EBP216" s="29"/>
      <c r="EBQ216" s="29"/>
      <c r="EBR216" s="29"/>
      <c r="EBS216" s="29"/>
      <c r="EBT216" s="29"/>
      <c r="EBU216" s="29"/>
      <c r="EBV216" s="29"/>
      <c r="EBW216" s="29"/>
      <c r="EBX216" s="29"/>
      <c r="EBY216" s="29"/>
      <c r="EBZ216" s="29"/>
      <c r="ECA216" s="29"/>
      <c r="ECB216" s="29"/>
      <c r="ECC216" s="29"/>
      <c r="ECD216" s="29"/>
      <c r="ECE216" s="29"/>
      <c r="ECF216" s="29"/>
      <c r="ECG216" s="29"/>
      <c r="ECH216" s="29"/>
      <c r="ECI216" s="29"/>
      <c r="ECJ216" s="29"/>
      <c r="ECK216" s="29"/>
      <c r="ECL216" s="29"/>
      <c r="ECM216" s="29"/>
      <c r="ECN216" s="29"/>
      <c r="ECO216" s="29"/>
      <c r="ECP216" s="29"/>
      <c r="ECQ216" s="29"/>
      <c r="ECR216" s="29"/>
      <c r="ECS216" s="29"/>
      <c r="ECT216" s="29"/>
      <c r="ECU216" s="29"/>
      <c r="ECV216" s="29"/>
      <c r="ECW216" s="29"/>
      <c r="ECX216" s="29"/>
      <c r="ECY216" s="29"/>
      <c r="ECZ216" s="29"/>
      <c r="EDA216" s="29"/>
      <c r="EDB216" s="29"/>
      <c r="EDC216" s="29"/>
      <c r="EDD216" s="29"/>
      <c r="EDE216" s="29"/>
      <c r="EDF216" s="29"/>
      <c r="EDG216" s="29"/>
      <c r="EDH216" s="29"/>
      <c r="EDI216" s="29"/>
      <c r="EDJ216" s="29"/>
      <c r="EDK216" s="29"/>
      <c r="EDL216" s="29"/>
      <c r="EDM216" s="29"/>
      <c r="EDN216" s="29"/>
      <c r="EDO216" s="29"/>
      <c r="EDP216" s="29"/>
      <c r="EDQ216" s="29"/>
      <c r="EDR216" s="29"/>
      <c r="EDS216" s="29"/>
      <c r="EDT216" s="29"/>
      <c r="EDU216" s="29"/>
      <c r="EDV216" s="29"/>
      <c r="EDW216" s="29"/>
      <c r="EDX216" s="29"/>
      <c r="EDY216" s="29"/>
      <c r="EDZ216" s="29"/>
      <c r="EEA216" s="29"/>
      <c r="EEB216" s="29"/>
      <c r="EEC216" s="29"/>
      <c r="EED216" s="29"/>
      <c r="EEE216" s="29"/>
      <c r="EEF216" s="29"/>
      <c r="EEG216" s="29"/>
      <c r="EEH216" s="29"/>
      <c r="EEI216" s="29"/>
      <c r="EEJ216" s="29"/>
      <c r="EEK216" s="29"/>
      <c r="EEL216" s="29"/>
      <c r="EEM216" s="29"/>
      <c r="EEN216" s="29"/>
      <c r="EEO216" s="29"/>
      <c r="EEP216" s="29"/>
      <c r="EEQ216" s="29"/>
      <c r="EER216" s="29"/>
      <c r="EES216" s="29"/>
      <c r="EET216" s="29"/>
      <c r="EEU216" s="29"/>
      <c r="EEV216" s="29"/>
      <c r="EEW216" s="29"/>
      <c r="EEX216" s="29"/>
      <c r="EEY216" s="29"/>
      <c r="EEZ216" s="29"/>
      <c r="EFA216" s="29"/>
      <c r="EFB216" s="29"/>
      <c r="EFC216" s="29"/>
      <c r="EFD216" s="29"/>
      <c r="EFE216" s="29"/>
      <c r="EFF216" s="29"/>
      <c r="EFG216" s="29"/>
      <c r="EFH216" s="29"/>
      <c r="EFI216" s="29"/>
      <c r="EFJ216" s="29"/>
      <c r="EFK216" s="29"/>
      <c r="EFL216" s="29"/>
      <c r="EFM216" s="29"/>
      <c r="EFN216" s="29"/>
      <c r="EFO216" s="29"/>
      <c r="EFP216" s="29"/>
      <c r="EFQ216" s="29"/>
      <c r="EFR216" s="29"/>
      <c r="EFS216" s="29"/>
      <c r="EFT216" s="29"/>
      <c r="EFU216" s="29"/>
      <c r="EFV216" s="29"/>
      <c r="EFW216" s="29"/>
      <c r="EFX216" s="29"/>
      <c r="EFY216" s="29"/>
      <c r="EFZ216" s="29"/>
      <c r="EGA216" s="29"/>
      <c r="EGB216" s="29"/>
      <c r="EGC216" s="29"/>
      <c r="EGD216" s="29"/>
      <c r="EGE216" s="29"/>
      <c r="EGF216" s="29"/>
      <c r="EGG216" s="29"/>
      <c r="EGH216" s="29"/>
      <c r="EGI216" s="29"/>
      <c r="EGJ216" s="29"/>
      <c r="EGK216" s="29"/>
      <c r="EGL216" s="29"/>
      <c r="EGM216" s="29"/>
      <c r="EGN216" s="29"/>
      <c r="EGO216" s="29"/>
      <c r="EGP216" s="29"/>
      <c r="EGQ216" s="29"/>
      <c r="EGR216" s="29"/>
      <c r="EGS216" s="29"/>
      <c r="EGT216" s="29"/>
      <c r="EGU216" s="29"/>
      <c r="EGV216" s="29"/>
      <c r="EGW216" s="29"/>
      <c r="EGX216" s="29"/>
      <c r="EGY216" s="29"/>
      <c r="EGZ216" s="29"/>
      <c r="EHA216" s="29"/>
      <c r="EHB216" s="29"/>
      <c r="EHC216" s="29"/>
      <c r="EHD216" s="29"/>
      <c r="EHE216" s="29"/>
      <c r="EHF216" s="29"/>
      <c r="EHG216" s="29"/>
      <c r="EHH216" s="29"/>
      <c r="EHI216" s="29"/>
      <c r="EHJ216" s="29"/>
      <c r="EHK216" s="29"/>
      <c r="EHL216" s="29"/>
      <c r="EHM216" s="29"/>
      <c r="EHN216" s="29"/>
      <c r="EHO216" s="29"/>
      <c r="EHP216" s="29"/>
      <c r="EHQ216" s="29"/>
      <c r="EHR216" s="29"/>
      <c r="EHS216" s="29"/>
      <c r="EHT216" s="29"/>
      <c r="EHU216" s="29"/>
      <c r="EHV216" s="29"/>
      <c r="EHW216" s="29"/>
      <c r="EHX216" s="29"/>
      <c r="EHY216" s="29"/>
      <c r="EHZ216" s="29"/>
      <c r="EIA216" s="29"/>
      <c r="EIB216" s="29"/>
      <c r="EIC216" s="29"/>
      <c r="EID216" s="29"/>
      <c r="EIE216" s="29"/>
      <c r="EIF216" s="29"/>
      <c r="EIG216" s="29"/>
      <c r="EIH216" s="29"/>
      <c r="EII216" s="29"/>
      <c r="EIJ216" s="29"/>
      <c r="EIK216" s="29"/>
      <c r="EIL216" s="29"/>
      <c r="EIM216" s="29"/>
      <c r="EIN216" s="29"/>
      <c r="EIO216" s="29"/>
      <c r="EIP216" s="29"/>
      <c r="EIQ216" s="29"/>
      <c r="EIR216" s="29"/>
      <c r="EIS216" s="29"/>
      <c r="EIT216" s="29"/>
      <c r="EIU216" s="29"/>
      <c r="EIV216" s="29"/>
      <c r="EIW216" s="29"/>
      <c r="EIX216" s="29"/>
      <c r="EIY216" s="29"/>
      <c r="EIZ216" s="29"/>
      <c r="EJA216" s="29"/>
      <c r="EJB216" s="29"/>
      <c r="EJC216" s="29"/>
      <c r="EJD216" s="29"/>
      <c r="EJE216" s="29"/>
      <c r="EJF216" s="29"/>
      <c r="EJG216" s="29"/>
      <c r="EJH216" s="29"/>
      <c r="EJI216" s="29"/>
      <c r="EJJ216" s="29"/>
      <c r="EJK216" s="29"/>
      <c r="EJL216" s="29"/>
      <c r="EJM216" s="29"/>
      <c r="EJN216" s="29"/>
      <c r="EJO216" s="29"/>
      <c r="EJP216" s="29"/>
      <c r="EJQ216" s="29"/>
      <c r="EJR216" s="29"/>
      <c r="EJS216" s="29"/>
      <c r="EJT216" s="29"/>
      <c r="EJU216" s="29"/>
      <c r="EJV216" s="29"/>
      <c r="EJW216" s="29"/>
      <c r="EJX216" s="29"/>
      <c r="EJY216" s="29"/>
      <c r="EJZ216" s="29"/>
      <c r="EKA216" s="29"/>
      <c r="EKB216" s="29"/>
      <c r="EKC216" s="29"/>
      <c r="EKD216" s="29"/>
      <c r="EKE216" s="29"/>
      <c r="EKF216" s="29"/>
      <c r="EKG216" s="29"/>
      <c r="EKH216" s="29"/>
      <c r="EKI216" s="29"/>
      <c r="EKJ216" s="29"/>
      <c r="EKK216" s="29"/>
      <c r="EKL216" s="29"/>
      <c r="EKM216" s="29"/>
      <c r="EKN216" s="29"/>
      <c r="EKO216" s="29"/>
      <c r="EKP216" s="29"/>
      <c r="EKQ216" s="29"/>
      <c r="EKR216" s="29"/>
      <c r="EKS216" s="29"/>
      <c r="EKT216" s="29"/>
      <c r="EKU216" s="29"/>
      <c r="EKV216" s="29"/>
      <c r="EKW216" s="29"/>
      <c r="EKX216" s="29"/>
      <c r="EKY216" s="29"/>
      <c r="EKZ216" s="29"/>
      <c r="ELA216" s="29"/>
      <c r="ELB216" s="29"/>
      <c r="ELC216" s="29"/>
      <c r="ELD216" s="29"/>
      <c r="ELE216" s="29"/>
      <c r="ELF216" s="29"/>
      <c r="ELG216" s="29"/>
      <c r="ELH216" s="29"/>
      <c r="ELI216" s="29"/>
      <c r="ELJ216" s="29"/>
      <c r="ELK216" s="29"/>
      <c r="ELL216" s="29"/>
      <c r="ELM216" s="29"/>
      <c r="ELN216" s="29"/>
      <c r="ELO216" s="29"/>
      <c r="ELP216" s="29"/>
      <c r="ELQ216" s="29"/>
      <c r="ELR216" s="29"/>
      <c r="ELS216" s="29"/>
      <c r="ELT216" s="29"/>
      <c r="ELU216" s="29"/>
      <c r="ELV216" s="29"/>
      <c r="ELW216" s="29"/>
      <c r="ELX216" s="29"/>
      <c r="ELY216" s="29"/>
      <c r="ELZ216" s="29"/>
      <c r="EMA216" s="29"/>
      <c r="EMB216" s="29"/>
      <c r="EMC216" s="29"/>
      <c r="EMD216" s="29"/>
      <c r="EME216" s="29"/>
      <c r="EMF216" s="29"/>
      <c r="EMG216" s="29"/>
      <c r="EMH216" s="29"/>
      <c r="EMI216" s="29"/>
      <c r="EMJ216" s="29"/>
      <c r="EMK216" s="29"/>
      <c r="EML216" s="29"/>
      <c r="EMM216" s="29"/>
      <c r="EMN216" s="29"/>
      <c r="EMO216" s="29"/>
      <c r="EMP216" s="29"/>
      <c r="EMQ216" s="29"/>
      <c r="EMR216" s="29"/>
      <c r="EMS216" s="29"/>
      <c r="EMT216" s="29"/>
      <c r="EMU216" s="29"/>
      <c r="EMV216" s="29"/>
      <c r="EMW216" s="29"/>
      <c r="EMX216" s="29"/>
      <c r="EMY216" s="29"/>
      <c r="EMZ216" s="29"/>
      <c r="ENA216" s="29"/>
      <c r="ENB216" s="29"/>
      <c r="ENC216" s="29"/>
      <c r="END216" s="29"/>
      <c r="ENE216" s="29"/>
      <c r="ENF216" s="29"/>
      <c r="ENG216" s="29"/>
      <c r="ENH216" s="29"/>
      <c r="ENI216" s="29"/>
      <c r="ENJ216" s="29"/>
      <c r="ENK216" s="29"/>
      <c r="ENL216" s="29"/>
      <c r="ENM216" s="29"/>
      <c r="ENN216" s="29"/>
      <c r="ENO216" s="29"/>
      <c r="ENP216" s="29"/>
      <c r="ENQ216" s="29"/>
      <c r="ENR216" s="29"/>
      <c r="ENS216" s="29"/>
      <c r="ENT216" s="29"/>
      <c r="ENU216" s="29"/>
      <c r="ENV216" s="29"/>
      <c r="ENW216" s="29"/>
      <c r="ENX216" s="29"/>
      <c r="ENY216" s="29"/>
      <c r="ENZ216" s="29"/>
      <c r="EOA216" s="29"/>
      <c r="EOB216" s="29"/>
      <c r="EOC216" s="29"/>
      <c r="EOD216" s="29"/>
      <c r="EOE216" s="29"/>
      <c r="EOF216" s="29"/>
      <c r="EOG216" s="29"/>
      <c r="EOH216" s="29"/>
      <c r="EOI216" s="29"/>
      <c r="EOJ216" s="29"/>
      <c r="EOK216" s="29"/>
      <c r="EOL216" s="29"/>
      <c r="EOM216" s="29"/>
      <c r="EON216" s="29"/>
      <c r="EOO216" s="29"/>
      <c r="EOP216" s="29"/>
      <c r="EOQ216" s="29"/>
      <c r="EOR216" s="29"/>
      <c r="EOS216" s="29"/>
      <c r="EOT216" s="29"/>
      <c r="EOU216" s="29"/>
      <c r="EOV216" s="29"/>
      <c r="EOW216" s="29"/>
      <c r="EOX216" s="29"/>
      <c r="EOY216" s="29"/>
      <c r="EOZ216" s="29"/>
      <c r="EPA216" s="29"/>
      <c r="EPB216" s="29"/>
      <c r="EPC216" s="29"/>
      <c r="EPD216" s="29"/>
      <c r="EPE216" s="29"/>
      <c r="EPF216" s="29"/>
      <c r="EPG216" s="29"/>
      <c r="EPH216" s="29"/>
      <c r="EPI216" s="29"/>
      <c r="EPJ216" s="29"/>
      <c r="EPK216" s="29"/>
      <c r="EPL216" s="29"/>
      <c r="EPM216" s="29"/>
      <c r="EPN216" s="29"/>
      <c r="EPO216" s="29"/>
      <c r="EPP216" s="29"/>
      <c r="EPQ216" s="29"/>
      <c r="EPR216" s="29"/>
      <c r="EPS216" s="29"/>
      <c r="EPT216" s="29"/>
      <c r="EPU216" s="29"/>
      <c r="EPV216" s="29"/>
      <c r="EPW216" s="29"/>
      <c r="EPX216" s="29"/>
      <c r="EPY216" s="29"/>
      <c r="EPZ216" s="29"/>
      <c r="EQA216" s="29"/>
      <c r="EQB216" s="29"/>
      <c r="EQC216" s="29"/>
      <c r="EQD216" s="29"/>
      <c r="EQE216" s="29"/>
      <c r="EQF216" s="29"/>
      <c r="EQG216" s="29"/>
      <c r="EQH216" s="29"/>
      <c r="EQI216" s="29"/>
      <c r="EQJ216" s="29"/>
      <c r="EQK216" s="29"/>
      <c r="EQL216" s="29"/>
      <c r="EQM216" s="29"/>
      <c r="EQN216" s="29"/>
      <c r="EQO216" s="29"/>
      <c r="EQP216" s="29"/>
      <c r="EQQ216" s="29"/>
      <c r="EQR216" s="29"/>
      <c r="EQS216" s="29"/>
      <c r="EQT216" s="29"/>
      <c r="EQU216" s="29"/>
      <c r="EQV216" s="29"/>
      <c r="EQW216" s="29"/>
      <c r="EQX216" s="29"/>
      <c r="EQY216" s="29"/>
      <c r="EQZ216" s="29"/>
      <c r="ERA216" s="29"/>
      <c r="ERB216" s="29"/>
      <c r="ERC216" s="29"/>
      <c r="ERD216" s="29"/>
      <c r="ERE216" s="29"/>
      <c r="ERF216" s="29"/>
      <c r="ERG216" s="29"/>
      <c r="ERH216" s="29"/>
      <c r="ERI216" s="29"/>
      <c r="ERJ216" s="29"/>
      <c r="ERK216" s="29"/>
      <c r="ERL216" s="29"/>
      <c r="ERM216" s="29"/>
      <c r="ERN216" s="29"/>
      <c r="ERO216" s="29"/>
      <c r="ERP216" s="29"/>
      <c r="ERQ216" s="29"/>
      <c r="ERR216" s="29"/>
      <c r="ERS216" s="29"/>
      <c r="ERT216" s="29"/>
      <c r="ERU216" s="29"/>
      <c r="ERV216" s="29"/>
      <c r="ERW216" s="29"/>
      <c r="ERX216" s="29"/>
      <c r="ERY216" s="29"/>
      <c r="ERZ216" s="29"/>
      <c r="ESA216" s="29"/>
      <c r="ESB216" s="29"/>
      <c r="ESC216" s="29"/>
      <c r="ESD216" s="29"/>
      <c r="ESE216" s="29"/>
      <c r="ESF216" s="29"/>
      <c r="ESG216" s="29"/>
      <c r="ESH216" s="29"/>
      <c r="ESI216" s="29"/>
      <c r="ESJ216" s="29"/>
      <c r="ESK216" s="29"/>
      <c r="ESL216" s="29"/>
      <c r="ESM216" s="29"/>
      <c r="ESN216" s="29"/>
      <c r="ESO216" s="29"/>
      <c r="ESP216" s="29"/>
      <c r="ESQ216" s="29"/>
      <c r="ESR216" s="29"/>
      <c r="ESS216" s="29"/>
      <c r="EST216" s="29"/>
      <c r="ESU216" s="29"/>
      <c r="ESV216" s="29"/>
      <c r="ESW216" s="29"/>
      <c r="ESX216" s="29"/>
      <c r="ESY216" s="29"/>
      <c r="ESZ216" s="29"/>
      <c r="ETA216" s="29"/>
      <c r="ETB216" s="29"/>
      <c r="ETC216" s="29"/>
      <c r="ETD216" s="29"/>
      <c r="ETE216" s="29"/>
      <c r="ETF216" s="29"/>
      <c r="ETG216" s="29"/>
      <c r="ETH216" s="29"/>
      <c r="ETI216" s="29"/>
      <c r="ETJ216" s="29"/>
      <c r="ETK216" s="29"/>
      <c r="ETL216" s="29"/>
      <c r="ETM216" s="29"/>
      <c r="ETN216" s="29"/>
      <c r="ETO216" s="29"/>
      <c r="ETP216" s="29"/>
      <c r="ETQ216" s="29"/>
      <c r="ETR216" s="29"/>
      <c r="ETS216" s="29"/>
      <c r="ETT216" s="29"/>
      <c r="ETU216" s="29"/>
      <c r="ETV216" s="29"/>
      <c r="ETW216" s="29"/>
      <c r="ETX216" s="29"/>
      <c r="ETY216" s="29"/>
      <c r="ETZ216" s="29"/>
      <c r="EUA216" s="29"/>
      <c r="EUB216" s="29"/>
      <c r="EUC216" s="29"/>
      <c r="EUD216" s="29"/>
      <c r="EUE216" s="29"/>
      <c r="EUF216" s="29"/>
      <c r="EUG216" s="29"/>
      <c r="EUH216" s="29"/>
      <c r="EUI216" s="29"/>
      <c r="EUJ216" s="29"/>
      <c r="EUK216" s="29"/>
      <c r="EUL216" s="29"/>
      <c r="EUM216" s="29"/>
      <c r="EUN216" s="29"/>
      <c r="EUO216" s="29"/>
      <c r="EUP216" s="29"/>
      <c r="EUQ216" s="29"/>
      <c r="EUR216" s="29"/>
      <c r="EUS216" s="29"/>
      <c r="EUT216" s="29"/>
      <c r="EUU216" s="29"/>
      <c r="EUV216" s="29"/>
      <c r="EUW216" s="29"/>
      <c r="EUX216" s="29"/>
      <c r="EUY216" s="29"/>
      <c r="EUZ216" s="29"/>
      <c r="EVA216" s="29"/>
      <c r="EVB216" s="29"/>
      <c r="EVC216" s="29"/>
      <c r="EVD216" s="29"/>
      <c r="EVE216" s="29"/>
      <c r="EVF216" s="29"/>
      <c r="EVG216" s="29"/>
      <c r="EVH216" s="29"/>
      <c r="EVI216" s="29"/>
      <c r="EVJ216" s="29"/>
      <c r="EVK216" s="29"/>
      <c r="EVL216" s="29"/>
      <c r="EVM216" s="29"/>
      <c r="EVN216" s="29"/>
      <c r="EVO216" s="29"/>
      <c r="EVP216" s="29"/>
      <c r="EVQ216" s="29"/>
      <c r="EVR216" s="29"/>
      <c r="EVS216" s="29"/>
      <c r="EVT216" s="29"/>
      <c r="EVU216" s="29"/>
      <c r="EVV216" s="29"/>
      <c r="EVW216" s="29"/>
      <c r="EVX216" s="29"/>
      <c r="EVY216" s="29"/>
      <c r="EVZ216" s="29"/>
      <c r="EWA216" s="29"/>
      <c r="EWB216" s="29"/>
      <c r="EWC216" s="29"/>
      <c r="EWD216" s="29"/>
      <c r="EWE216" s="29"/>
      <c r="EWF216" s="29"/>
      <c r="EWG216" s="29"/>
      <c r="EWH216" s="29"/>
      <c r="EWI216" s="29"/>
      <c r="EWJ216" s="29"/>
      <c r="EWK216" s="29"/>
      <c r="EWL216" s="29"/>
      <c r="EWM216" s="29"/>
      <c r="EWN216" s="29"/>
      <c r="EWO216" s="29"/>
      <c r="EWP216" s="29"/>
      <c r="EWQ216" s="29"/>
      <c r="EWR216" s="29"/>
      <c r="EWS216" s="29"/>
      <c r="EWT216" s="29"/>
      <c r="EWU216" s="29"/>
      <c r="EWV216" s="29"/>
      <c r="EWW216" s="29"/>
      <c r="EWX216" s="29"/>
      <c r="EWY216" s="29"/>
      <c r="EWZ216" s="29"/>
      <c r="EXA216" s="29"/>
      <c r="EXB216" s="29"/>
      <c r="EXC216" s="29"/>
      <c r="EXD216" s="29"/>
      <c r="EXE216" s="29"/>
      <c r="EXF216" s="29"/>
      <c r="EXG216" s="29"/>
      <c r="EXH216" s="29"/>
      <c r="EXI216" s="29"/>
      <c r="EXJ216" s="29"/>
      <c r="EXK216" s="29"/>
      <c r="EXL216" s="29"/>
      <c r="EXM216" s="29"/>
      <c r="EXN216" s="29"/>
      <c r="EXO216" s="29"/>
      <c r="EXP216" s="29"/>
      <c r="EXQ216" s="29"/>
      <c r="EXR216" s="29"/>
      <c r="EXS216" s="29"/>
      <c r="EXT216" s="29"/>
      <c r="EXU216" s="29"/>
      <c r="EXV216" s="29"/>
      <c r="EXW216" s="29"/>
      <c r="EXX216" s="29"/>
      <c r="EXY216" s="29"/>
      <c r="EXZ216" s="29"/>
      <c r="EYA216" s="29"/>
      <c r="EYB216" s="29"/>
      <c r="EYC216" s="29"/>
      <c r="EYD216" s="29"/>
      <c r="EYE216" s="29"/>
      <c r="EYF216" s="29"/>
      <c r="EYG216" s="29"/>
      <c r="EYH216" s="29"/>
      <c r="EYI216" s="29"/>
      <c r="EYJ216" s="29"/>
      <c r="EYK216" s="29"/>
      <c r="EYL216" s="29"/>
      <c r="EYM216" s="29"/>
      <c r="EYN216" s="29"/>
      <c r="EYO216" s="29"/>
      <c r="EYP216" s="29"/>
      <c r="EYQ216" s="29"/>
      <c r="EYR216" s="29"/>
      <c r="EYS216" s="29"/>
      <c r="EYT216" s="29"/>
      <c r="EYU216" s="29"/>
      <c r="EYV216" s="29"/>
      <c r="EYW216" s="29"/>
      <c r="EYX216" s="29"/>
      <c r="EYY216" s="29"/>
      <c r="EYZ216" s="29"/>
      <c r="EZA216" s="29"/>
      <c r="EZB216" s="29"/>
      <c r="EZC216" s="29"/>
      <c r="EZD216" s="29"/>
      <c r="EZE216" s="29"/>
      <c r="EZF216" s="29"/>
      <c r="EZG216" s="29"/>
      <c r="EZH216" s="29"/>
      <c r="EZI216" s="29"/>
      <c r="EZJ216" s="29"/>
      <c r="EZK216" s="29"/>
      <c r="EZL216" s="29"/>
      <c r="EZM216" s="29"/>
      <c r="EZN216" s="29"/>
      <c r="EZO216" s="29"/>
      <c r="EZP216" s="29"/>
      <c r="EZQ216" s="29"/>
      <c r="EZR216" s="29"/>
      <c r="EZS216" s="29"/>
      <c r="EZT216" s="29"/>
      <c r="EZU216" s="29"/>
      <c r="EZV216" s="29"/>
      <c r="EZW216" s="29"/>
      <c r="EZX216" s="29"/>
      <c r="EZY216" s="29"/>
      <c r="EZZ216" s="29"/>
      <c r="FAA216" s="29"/>
      <c r="FAB216" s="29"/>
      <c r="FAC216" s="29"/>
      <c r="FAD216" s="29"/>
      <c r="FAE216" s="29"/>
      <c r="FAF216" s="29"/>
      <c r="FAG216" s="29"/>
      <c r="FAH216" s="29"/>
      <c r="FAI216" s="29"/>
      <c r="FAJ216" s="29"/>
      <c r="FAK216" s="29"/>
      <c r="FAL216" s="29"/>
      <c r="FAM216" s="29"/>
      <c r="FAN216" s="29"/>
      <c r="FAO216" s="29"/>
      <c r="FAP216" s="29"/>
      <c r="FAQ216" s="29"/>
      <c r="FAR216" s="29"/>
      <c r="FAS216" s="29"/>
      <c r="FAT216" s="29"/>
      <c r="FAU216" s="29"/>
      <c r="FAV216" s="29"/>
      <c r="FAW216" s="29"/>
      <c r="FAX216" s="29"/>
      <c r="FAY216" s="29"/>
      <c r="FAZ216" s="29"/>
      <c r="FBA216" s="29"/>
      <c r="FBB216" s="29"/>
      <c r="FBC216" s="29"/>
      <c r="FBD216" s="29"/>
      <c r="FBE216" s="29"/>
      <c r="FBF216" s="29"/>
      <c r="FBG216" s="29"/>
      <c r="FBH216" s="29"/>
      <c r="FBI216" s="29"/>
      <c r="FBJ216" s="29"/>
      <c r="FBK216" s="29"/>
      <c r="FBL216" s="29"/>
      <c r="FBM216" s="29"/>
      <c r="FBN216" s="29"/>
      <c r="FBO216" s="29"/>
      <c r="FBP216" s="29"/>
      <c r="FBQ216" s="29"/>
      <c r="FBR216" s="29"/>
      <c r="FBS216" s="29"/>
      <c r="FBT216" s="29"/>
      <c r="FBU216" s="29"/>
      <c r="FBV216" s="29"/>
      <c r="FBW216" s="29"/>
      <c r="FBX216" s="29"/>
      <c r="FBY216" s="29"/>
      <c r="FBZ216" s="29"/>
      <c r="FCA216" s="29"/>
      <c r="FCB216" s="29"/>
      <c r="FCC216" s="29"/>
      <c r="FCD216" s="29"/>
      <c r="FCE216" s="29"/>
      <c r="FCF216" s="29"/>
      <c r="FCG216" s="29"/>
      <c r="FCH216" s="29"/>
      <c r="FCI216" s="29"/>
      <c r="FCJ216" s="29"/>
      <c r="FCK216" s="29"/>
      <c r="FCL216" s="29"/>
      <c r="FCM216" s="29"/>
      <c r="FCN216" s="29"/>
      <c r="FCO216" s="29"/>
      <c r="FCP216" s="29"/>
      <c r="FCQ216" s="29"/>
      <c r="FCR216" s="29"/>
      <c r="FCS216" s="29"/>
      <c r="FCT216" s="29"/>
      <c r="FCU216" s="29"/>
      <c r="FCV216" s="29"/>
      <c r="FCW216" s="29"/>
      <c r="FCX216" s="29"/>
      <c r="FCY216" s="29"/>
      <c r="FCZ216" s="29"/>
      <c r="FDA216" s="29"/>
      <c r="FDB216" s="29"/>
      <c r="FDC216" s="29"/>
      <c r="FDD216" s="29"/>
      <c r="FDE216" s="29"/>
      <c r="FDF216" s="29"/>
      <c r="FDG216" s="29"/>
      <c r="FDH216" s="29"/>
      <c r="FDI216" s="29"/>
      <c r="FDJ216" s="29"/>
      <c r="FDK216" s="29"/>
      <c r="FDL216" s="29"/>
      <c r="FDM216" s="29"/>
      <c r="FDN216" s="29"/>
      <c r="FDO216" s="29"/>
      <c r="FDP216" s="29"/>
      <c r="FDQ216" s="29"/>
      <c r="FDR216" s="29"/>
      <c r="FDS216" s="29"/>
      <c r="FDT216" s="29"/>
      <c r="FDU216" s="29"/>
      <c r="FDV216" s="29"/>
      <c r="FDW216" s="29"/>
      <c r="FDX216" s="29"/>
      <c r="FDY216" s="29"/>
      <c r="FDZ216" s="29"/>
      <c r="FEA216" s="29"/>
      <c r="FEB216" s="29"/>
      <c r="FEC216" s="29"/>
      <c r="FED216" s="29"/>
      <c r="FEE216" s="29"/>
      <c r="FEF216" s="29"/>
      <c r="FEG216" s="29"/>
      <c r="FEH216" s="29"/>
      <c r="FEI216" s="29"/>
      <c r="FEJ216" s="29"/>
      <c r="FEK216" s="29"/>
      <c r="FEL216" s="29"/>
      <c r="FEM216" s="29"/>
      <c r="FEN216" s="29"/>
      <c r="FEO216" s="29"/>
      <c r="FEP216" s="29"/>
      <c r="FEQ216" s="29"/>
      <c r="FER216" s="29"/>
      <c r="FES216" s="29"/>
      <c r="FET216" s="29"/>
      <c r="FEU216" s="29"/>
      <c r="FEV216" s="29"/>
      <c r="FEW216" s="29"/>
      <c r="FEX216" s="29"/>
      <c r="FEY216" s="29"/>
      <c r="FEZ216" s="29"/>
      <c r="FFA216" s="29"/>
      <c r="FFB216" s="29"/>
      <c r="FFC216" s="29"/>
      <c r="FFD216" s="29"/>
      <c r="FFE216" s="29"/>
      <c r="FFF216" s="29"/>
      <c r="FFG216" s="29"/>
      <c r="FFH216" s="29"/>
      <c r="FFI216" s="29"/>
      <c r="FFJ216" s="29"/>
      <c r="FFK216" s="29"/>
      <c r="FFL216" s="29"/>
      <c r="FFM216" s="29"/>
      <c r="FFN216" s="29"/>
      <c r="FFO216" s="29"/>
      <c r="FFP216" s="29"/>
      <c r="FFQ216" s="29"/>
      <c r="FFR216" s="29"/>
      <c r="FFS216" s="29"/>
      <c r="FFT216" s="29"/>
      <c r="FFU216" s="29"/>
      <c r="FFV216" s="29"/>
      <c r="FFW216" s="29"/>
      <c r="FFX216" s="29"/>
      <c r="FFY216" s="29"/>
      <c r="FFZ216" s="29"/>
      <c r="FGA216" s="29"/>
      <c r="FGB216" s="29"/>
      <c r="FGC216" s="29"/>
      <c r="FGD216" s="29"/>
      <c r="FGE216" s="29"/>
      <c r="FGF216" s="29"/>
      <c r="FGG216" s="29"/>
      <c r="FGH216" s="29"/>
      <c r="FGI216" s="29"/>
      <c r="FGJ216" s="29"/>
      <c r="FGK216" s="29"/>
      <c r="FGL216" s="29"/>
      <c r="FGM216" s="29"/>
      <c r="FGN216" s="29"/>
      <c r="FGO216" s="29"/>
      <c r="FGP216" s="29"/>
      <c r="FGQ216" s="29"/>
      <c r="FGR216" s="29"/>
      <c r="FGS216" s="29"/>
      <c r="FGT216" s="29"/>
      <c r="FGU216" s="29"/>
      <c r="FGV216" s="29"/>
      <c r="FGW216" s="29"/>
      <c r="FGX216" s="29"/>
      <c r="FGY216" s="29"/>
      <c r="FGZ216" s="29"/>
      <c r="FHA216" s="29"/>
      <c r="FHB216" s="29"/>
      <c r="FHC216" s="29"/>
      <c r="FHD216" s="29"/>
      <c r="FHE216" s="29"/>
      <c r="FHF216" s="29"/>
      <c r="FHG216" s="29"/>
      <c r="FHH216" s="29"/>
      <c r="FHI216" s="29"/>
      <c r="FHJ216" s="29"/>
      <c r="FHK216" s="29"/>
      <c r="FHL216" s="29"/>
      <c r="FHM216" s="29"/>
      <c r="FHN216" s="29"/>
      <c r="FHO216" s="29"/>
      <c r="FHP216" s="29"/>
      <c r="FHQ216" s="29"/>
      <c r="FHR216" s="29"/>
      <c r="FHS216" s="29"/>
      <c r="FHT216" s="29"/>
      <c r="FHU216" s="29"/>
      <c r="FHV216" s="29"/>
      <c r="FHW216" s="29"/>
      <c r="FHX216" s="29"/>
      <c r="FHY216" s="29"/>
      <c r="FHZ216" s="29"/>
      <c r="FIA216" s="29"/>
      <c r="FIB216" s="29"/>
      <c r="FIC216" s="29"/>
      <c r="FID216" s="29"/>
      <c r="FIE216" s="29"/>
      <c r="FIF216" s="29"/>
      <c r="FIG216" s="29"/>
      <c r="FIH216" s="29"/>
      <c r="FII216" s="29"/>
      <c r="FIJ216" s="29"/>
      <c r="FIK216" s="29"/>
      <c r="FIL216" s="29"/>
      <c r="FIM216" s="29"/>
      <c r="FIN216" s="29"/>
      <c r="FIO216" s="29"/>
      <c r="FIP216" s="29"/>
      <c r="FIQ216" s="29"/>
      <c r="FIR216" s="29"/>
      <c r="FIS216" s="29"/>
      <c r="FIT216" s="29"/>
      <c r="FIU216" s="29"/>
      <c r="FIV216" s="29"/>
      <c r="FIW216" s="29"/>
      <c r="FIX216" s="29"/>
      <c r="FIY216" s="29"/>
      <c r="FIZ216" s="29"/>
      <c r="FJA216" s="29"/>
      <c r="FJB216" s="29"/>
      <c r="FJC216" s="29"/>
      <c r="FJD216" s="29"/>
      <c r="FJE216" s="29"/>
      <c r="FJF216" s="29"/>
      <c r="FJG216" s="29"/>
      <c r="FJH216" s="29"/>
      <c r="FJI216" s="29"/>
      <c r="FJJ216" s="29"/>
      <c r="FJK216" s="29"/>
      <c r="FJL216" s="29"/>
      <c r="FJM216" s="29"/>
      <c r="FJN216" s="29"/>
      <c r="FJO216" s="29"/>
      <c r="FJP216" s="29"/>
      <c r="FJQ216" s="29"/>
      <c r="FJR216" s="29"/>
      <c r="FJS216" s="29"/>
      <c r="FJT216" s="29"/>
      <c r="FJU216" s="29"/>
      <c r="FJV216" s="29"/>
      <c r="FJW216" s="29"/>
      <c r="FJX216" s="29"/>
      <c r="FJY216" s="29"/>
      <c r="FJZ216" s="29"/>
      <c r="FKA216" s="29"/>
      <c r="FKB216" s="29"/>
      <c r="FKC216" s="29"/>
      <c r="FKD216" s="29"/>
      <c r="FKE216" s="29"/>
      <c r="FKF216" s="29"/>
      <c r="FKG216" s="29"/>
      <c r="FKH216" s="29"/>
      <c r="FKI216" s="29"/>
      <c r="FKJ216" s="29"/>
      <c r="FKK216" s="29"/>
      <c r="FKL216" s="29"/>
      <c r="FKM216" s="29"/>
      <c r="FKN216" s="29"/>
      <c r="FKO216" s="29"/>
      <c r="FKP216" s="29"/>
      <c r="FKQ216" s="29"/>
      <c r="FKR216" s="29"/>
      <c r="FKS216" s="29"/>
      <c r="FKT216" s="29"/>
      <c r="FKU216" s="29"/>
      <c r="FKV216" s="29"/>
      <c r="FKW216" s="29"/>
      <c r="FKX216" s="29"/>
      <c r="FKY216" s="29"/>
      <c r="FKZ216" s="29"/>
      <c r="FLA216" s="29"/>
      <c r="FLB216" s="29"/>
      <c r="FLC216" s="29"/>
      <c r="FLD216" s="29"/>
      <c r="FLE216" s="29"/>
      <c r="FLF216" s="29"/>
      <c r="FLG216" s="29"/>
      <c r="FLH216" s="29"/>
      <c r="FLI216" s="29"/>
      <c r="FLJ216" s="29"/>
      <c r="FLK216" s="29"/>
      <c r="FLL216" s="29"/>
      <c r="FLM216" s="29"/>
      <c r="FLN216" s="29"/>
      <c r="FLO216" s="29"/>
      <c r="FLP216" s="29"/>
      <c r="FLQ216" s="29"/>
      <c r="FLR216" s="29"/>
      <c r="FLS216" s="29"/>
      <c r="FLT216" s="29"/>
      <c r="FLU216" s="29"/>
      <c r="FLV216" s="29"/>
      <c r="FLW216" s="29"/>
      <c r="FLX216" s="29"/>
      <c r="FLY216" s="29"/>
      <c r="FLZ216" s="29"/>
      <c r="FMA216" s="29"/>
      <c r="FMB216" s="29"/>
      <c r="FMC216" s="29"/>
      <c r="FMD216" s="29"/>
      <c r="FME216" s="29"/>
      <c r="FMF216" s="29"/>
      <c r="FMG216" s="29"/>
      <c r="FMH216" s="29"/>
      <c r="FMI216" s="29"/>
      <c r="FMJ216" s="29"/>
      <c r="FMK216" s="29"/>
      <c r="FML216" s="29"/>
      <c r="FMM216" s="29"/>
      <c r="FMN216" s="29"/>
      <c r="FMO216" s="29"/>
      <c r="FMP216" s="29"/>
      <c r="FMQ216" s="29"/>
      <c r="FMR216" s="29"/>
      <c r="FMS216" s="29"/>
      <c r="FMT216" s="29"/>
      <c r="FMU216" s="29"/>
      <c r="FMV216" s="29"/>
      <c r="FMW216" s="29"/>
      <c r="FMX216" s="29"/>
      <c r="FMY216" s="29"/>
      <c r="FMZ216" s="29"/>
      <c r="FNA216" s="29"/>
      <c r="FNB216" s="29"/>
      <c r="FNC216" s="29"/>
      <c r="FND216" s="29"/>
      <c r="FNE216" s="29"/>
      <c r="FNF216" s="29"/>
      <c r="FNG216" s="29"/>
      <c r="FNH216" s="29"/>
      <c r="FNI216" s="29"/>
      <c r="FNJ216" s="29"/>
      <c r="FNK216" s="29"/>
      <c r="FNL216" s="29"/>
      <c r="FNM216" s="29"/>
      <c r="FNN216" s="29"/>
      <c r="FNO216" s="29"/>
      <c r="FNP216" s="29"/>
      <c r="FNQ216" s="29"/>
      <c r="FNR216" s="29"/>
      <c r="FNS216" s="29"/>
      <c r="FNT216" s="29"/>
      <c r="FNU216" s="29"/>
      <c r="FNV216" s="29"/>
      <c r="FNW216" s="29"/>
      <c r="FNX216" s="29"/>
      <c r="FNY216" s="29"/>
      <c r="FNZ216" s="29"/>
      <c r="FOA216" s="29"/>
      <c r="FOB216" s="29"/>
      <c r="FOC216" s="29"/>
      <c r="FOD216" s="29"/>
      <c r="FOE216" s="29"/>
      <c r="FOF216" s="29"/>
      <c r="FOG216" s="29"/>
      <c r="FOH216" s="29"/>
      <c r="FOI216" s="29"/>
      <c r="FOJ216" s="29"/>
      <c r="FOK216" s="29"/>
      <c r="FOL216" s="29"/>
      <c r="FOM216" s="29"/>
      <c r="FON216" s="29"/>
      <c r="FOO216" s="29"/>
      <c r="FOP216" s="29"/>
      <c r="FOQ216" s="29"/>
      <c r="FOR216" s="29"/>
      <c r="FOS216" s="29"/>
      <c r="FOT216" s="29"/>
      <c r="FOU216" s="29"/>
      <c r="FOV216" s="29"/>
      <c r="FOW216" s="29"/>
      <c r="FOX216" s="29"/>
      <c r="FOY216" s="29"/>
      <c r="FOZ216" s="29"/>
      <c r="FPA216" s="29"/>
      <c r="FPB216" s="29"/>
      <c r="FPC216" s="29"/>
      <c r="FPD216" s="29"/>
      <c r="FPE216" s="29"/>
      <c r="FPF216" s="29"/>
      <c r="FPG216" s="29"/>
      <c r="FPH216" s="29"/>
      <c r="FPI216" s="29"/>
      <c r="FPJ216" s="29"/>
      <c r="FPK216" s="29"/>
      <c r="FPL216" s="29"/>
      <c r="FPM216" s="29"/>
      <c r="FPN216" s="29"/>
      <c r="FPO216" s="29"/>
      <c r="FPP216" s="29"/>
      <c r="FPQ216" s="29"/>
      <c r="FPR216" s="29"/>
      <c r="FPS216" s="29"/>
      <c r="FPT216" s="29"/>
      <c r="FPU216" s="29"/>
      <c r="FPV216" s="29"/>
      <c r="FPW216" s="29"/>
      <c r="FPX216" s="29"/>
      <c r="FPY216" s="29"/>
      <c r="FPZ216" s="29"/>
      <c r="FQA216" s="29"/>
      <c r="FQB216" s="29"/>
      <c r="FQC216" s="29"/>
      <c r="FQD216" s="29"/>
      <c r="FQE216" s="29"/>
      <c r="FQF216" s="29"/>
      <c r="FQG216" s="29"/>
      <c r="FQH216" s="29"/>
      <c r="FQI216" s="29"/>
      <c r="FQJ216" s="29"/>
      <c r="FQK216" s="29"/>
      <c r="FQL216" s="29"/>
      <c r="FQM216" s="29"/>
      <c r="FQN216" s="29"/>
      <c r="FQO216" s="29"/>
      <c r="FQP216" s="29"/>
      <c r="FQQ216" s="29"/>
      <c r="FQR216" s="29"/>
      <c r="FQS216" s="29"/>
      <c r="FQT216" s="29"/>
      <c r="FQU216" s="29"/>
      <c r="FQV216" s="29"/>
      <c r="FQW216" s="29"/>
      <c r="FQX216" s="29"/>
      <c r="FQY216" s="29"/>
      <c r="FQZ216" s="29"/>
      <c r="FRA216" s="29"/>
      <c r="FRB216" s="29"/>
      <c r="FRC216" s="29"/>
      <c r="FRD216" s="29"/>
      <c r="FRE216" s="29"/>
      <c r="FRF216" s="29"/>
      <c r="FRG216" s="29"/>
      <c r="FRH216" s="29"/>
      <c r="FRI216" s="29"/>
      <c r="FRJ216" s="29"/>
      <c r="FRK216" s="29"/>
      <c r="FRL216" s="29"/>
      <c r="FRM216" s="29"/>
      <c r="FRN216" s="29"/>
      <c r="FRO216" s="29"/>
      <c r="FRP216" s="29"/>
      <c r="FRQ216" s="29"/>
      <c r="FRR216" s="29"/>
      <c r="FRS216" s="29"/>
      <c r="FRT216" s="29"/>
      <c r="FRU216" s="29"/>
      <c r="FRV216" s="29"/>
      <c r="FRW216" s="29"/>
      <c r="FRX216" s="29"/>
      <c r="FRY216" s="29"/>
      <c r="FRZ216" s="29"/>
      <c r="FSA216" s="29"/>
      <c r="FSB216" s="29"/>
      <c r="FSC216" s="29"/>
      <c r="FSD216" s="29"/>
      <c r="FSE216" s="29"/>
      <c r="FSF216" s="29"/>
      <c r="FSG216" s="29"/>
      <c r="FSH216" s="29"/>
      <c r="FSI216" s="29"/>
      <c r="FSJ216" s="29"/>
      <c r="FSK216" s="29"/>
      <c r="FSL216" s="29"/>
      <c r="FSM216" s="29"/>
      <c r="FSN216" s="29"/>
      <c r="FSO216" s="29"/>
      <c r="FSP216" s="29"/>
      <c r="FSQ216" s="29"/>
      <c r="FSR216" s="29"/>
      <c r="FSS216" s="29"/>
      <c r="FST216" s="29"/>
      <c r="FSU216" s="29"/>
      <c r="FSV216" s="29"/>
      <c r="FSW216" s="29"/>
      <c r="FSX216" s="29"/>
      <c r="FSY216" s="29"/>
      <c r="FSZ216" s="29"/>
      <c r="FTA216" s="29"/>
      <c r="FTB216" s="29"/>
      <c r="FTC216" s="29"/>
      <c r="FTD216" s="29"/>
      <c r="FTE216" s="29"/>
      <c r="FTF216" s="29"/>
      <c r="FTG216" s="29"/>
      <c r="FTH216" s="29"/>
      <c r="FTI216" s="29"/>
      <c r="FTJ216" s="29"/>
      <c r="FTK216" s="29"/>
      <c r="FTL216" s="29"/>
      <c r="FTM216" s="29"/>
      <c r="FTN216" s="29"/>
      <c r="FTO216" s="29"/>
      <c r="FTP216" s="29"/>
      <c r="FTQ216" s="29"/>
      <c r="FTR216" s="29"/>
      <c r="FTS216" s="29"/>
      <c r="FTT216" s="29"/>
      <c r="FTU216" s="29"/>
      <c r="FTV216" s="29"/>
      <c r="FTW216" s="29"/>
      <c r="FTX216" s="29"/>
      <c r="FTY216" s="29"/>
      <c r="FTZ216" s="29"/>
      <c r="FUA216" s="29"/>
      <c r="FUB216" s="29"/>
      <c r="FUC216" s="29"/>
      <c r="FUD216" s="29"/>
      <c r="FUE216" s="29"/>
      <c r="FUF216" s="29"/>
      <c r="FUG216" s="29"/>
      <c r="FUH216" s="29"/>
      <c r="FUI216" s="29"/>
      <c r="FUJ216" s="29"/>
      <c r="FUK216" s="29"/>
      <c r="FUL216" s="29"/>
      <c r="FUM216" s="29"/>
      <c r="FUN216" s="29"/>
      <c r="FUO216" s="29"/>
      <c r="FUP216" s="29"/>
      <c r="FUQ216" s="29"/>
      <c r="FUR216" s="29"/>
      <c r="FUS216" s="29"/>
      <c r="FUT216" s="29"/>
      <c r="FUU216" s="29"/>
      <c r="FUV216" s="29"/>
      <c r="FUW216" s="29"/>
      <c r="FUX216" s="29"/>
      <c r="FUY216" s="29"/>
      <c r="FUZ216" s="29"/>
      <c r="FVA216" s="29"/>
      <c r="FVB216" s="29"/>
      <c r="FVC216" s="29"/>
      <c r="FVD216" s="29"/>
      <c r="FVE216" s="29"/>
      <c r="FVF216" s="29"/>
      <c r="FVG216" s="29"/>
      <c r="FVH216" s="29"/>
      <c r="FVI216" s="29"/>
      <c r="FVJ216" s="29"/>
      <c r="FVK216" s="29"/>
      <c r="FVL216" s="29"/>
      <c r="FVM216" s="29"/>
      <c r="FVN216" s="29"/>
      <c r="FVO216" s="29"/>
      <c r="FVP216" s="29"/>
      <c r="FVQ216" s="29"/>
      <c r="FVR216" s="29"/>
      <c r="FVS216" s="29"/>
      <c r="FVT216" s="29"/>
      <c r="FVU216" s="29"/>
      <c r="FVV216" s="29"/>
      <c r="FVW216" s="29"/>
      <c r="FVX216" s="29"/>
      <c r="FVY216" s="29"/>
      <c r="FVZ216" s="29"/>
      <c r="FWA216" s="29"/>
      <c r="FWB216" s="29"/>
      <c r="FWC216" s="29"/>
      <c r="FWD216" s="29"/>
      <c r="FWE216" s="29"/>
      <c r="FWF216" s="29"/>
      <c r="FWG216" s="29"/>
      <c r="FWH216" s="29"/>
      <c r="FWI216" s="29"/>
      <c r="FWJ216" s="29"/>
      <c r="FWK216" s="29"/>
      <c r="FWL216" s="29"/>
      <c r="FWM216" s="29"/>
      <c r="FWN216" s="29"/>
      <c r="FWO216" s="29"/>
      <c r="FWP216" s="29"/>
      <c r="FWQ216" s="29"/>
      <c r="FWR216" s="29"/>
      <c r="FWS216" s="29"/>
      <c r="FWT216" s="29"/>
      <c r="FWU216" s="29"/>
      <c r="FWV216" s="29"/>
      <c r="FWW216" s="29"/>
      <c r="FWX216" s="29"/>
      <c r="FWY216" s="29"/>
      <c r="FWZ216" s="29"/>
      <c r="FXA216" s="29"/>
      <c r="FXB216" s="29"/>
      <c r="FXC216" s="29"/>
      <c r="FXD216" s="29"/>
      <c r="FXE216" s="29"/>
      <c r="FXF216" s="29"/>
      <c r="FXG216" s="29"/>
      <c r="FXH216" s="29"/>
      <c r="FXI216" s="29"/>
      <c r="FXJ216" s="29"/>
      <c r="FXK216" s="29"/>
      <c r="FXL216" s="29"/>
      <c r="FXM216" s="29"/>
      <c r="FXN216" s="29"/>
      <c r="FXO216" s="29"/>
      <c r="FXP216" s="29"/>
      <c r="FXQ216" s="29"/>
      <c r="FXR216" s="29"/>
      <c r="FXS216" s="29"/>
      <c r="FXT216" s="29"/>
      <c r="FXU216" s="29"/>
      <c r="FXV216" s="29"/>
      <c r="FXW216" s="29"/>
      <c r="FXX216" s="29"/>
      <c r="FXY216" s="29"/>
      <c r="FXZ216" s="29"/>
      <c r="FYA216" s="29"/>
      <c r="FYB216" s="29"/>
      <c r="FYC216" s="29"/>
      <c r="FYD216" s="29"/>
      <c r="FYE216" s="29"/>
      <c r="FYF216" s="29"/>
      <c r="FYG216" s="29"/>
      <c r="FYH216" s="29"/>
      <c r="FYI216" s="29"/>
      <c r="FYJ216" s="29"/>
      <c r="FYK216" s="29"/>
      <c r="FYL216" s="29"/>
      <c r="FYM216" s="29"/>
      <c r="FYN216" s="29"/>
      <c r="FYO216" s="29"/>
      <c r="FYP216" s="29"/>
      <c r="FYQ216" s="29"/>
      <c r="FYR216" s="29"/>
      <c r="FYS216" s="29"/>
      <c r="FYT216" s="29"/>
      <c r="FYU216" s="29"/>
      <c r="FYV216" s="29"/>
      <c r="FYW216" s="29"/>
      <c r="FYX216" s="29"/>
      <c r="FYY216" s="29"/>
      <c r="FYZ216" s="29"/>
      <c r="FZA216" s="29"/>
      <c r="FZB216" s="29"/>
      <c r="FZC216" s="29"/>
      <c r="FZD216" s="29"/>
      <c r="FZE216" s="29"/>
      <c r="FZF216" s="29"/>
      <c r="FZG216" s="29"/>
      <c r="FZH216" s="29"/>
      <c r="FZI216" s="29"/>
      <c r="FZJ216" s="29"/>
      <c r="FZK216" s="29"/>
      <c r="FZL216" s="29"/>
      <c r="FZM216" s="29"/>
      <c r="FZN216" s="29"/>
      <c r="FZO216" s="29"/>
      <c r="FZP216" s="29"/>
      <c r="FZQ216" s="29"/>
      <c r="FZR216" s="29"/>
      <c r="FZS216" s="29"/>
      <c r="FZT216" s="29"/>
      <c r="FZU216" s="29"/>
      <c r="FZV216" s="29"/>
      <c r="FZW216" s="29"/>
      <c r="FZX216" s="29"/>
      <c r="FZY216" s="29"/>
      <c r="FZZ216" s="29"/>
      <c r="GAA216" s="29"/>
      <c r="GAB216" s="29"/>
      <c r="GAC216" s="29"/>
      <c r="GAD216" s="29"/>
      <c r="GAE216" s="29"/>
      <c r="GAF216" s="29"/>
      <c r="GAG216" s="29"/>
      <c r="GAH216" s="29"/>
      <c r="GAI216" s="29"/>
      <c r="GAJ216" s="29"/>
      <c r="GAK216" s="29"/>
      <c r="GAL216" s="29"/>
      <c r="GAM216" s="29"/>
      <c r="GAN216" s="29"/>
      <c r="GAO216" s="29"/>
      <c r="GAP216" s="29"/>
      <c r="GAQ216" s="29"/>
      <c r="GAR216" s="29"/>
      <c r="GAS216" s="29"/>
      <c r="GAT216" s="29"/>
      <c r="GAU216" s="29"/>
      <c r="GAV216" s="29"/>
      <c r="GAW216" s="29"/>
      <c r="GAX216" s="29"/>
      <c r="GAY216" s="29"/>
      <c r="GAZ216" s="29"/>
      <c r="GBA216" s="29"/>
      <c r="GBB216" s="29"/>
      <c r="GBC216" s="29"/>
      <c r="GBD216" s="29"/>
      <c r="GBE216" s="29"/>
      <c r="GBF216" s="29"/>
      <c r="GBG216" s="29"/>
      <c r="GBH216" s="29"/>
      <c r="GBI216" s="29"/>
      <c r="GBJ216" s="29"/>
      <c r="GBK216" s="29"/>
      <c r="GBL216" s="29"/>
      <c r="GBM216" s="29"/>
      <c r="GBN216" s="29"/>
      <c r="GBO216" s="29"/>
      <c r="GBP216" s="29"/>
      <c r="GBQ216" s="29"/>
      <c r="GBR216" s="29"/>
      <c r="GBS216" s="29"/>
      <c r="GBT216" s="29"/>
      <c r="GBU216" s="29"/>
      <c r="GBV216" s="29"/>
      <c r="GBW216" s="29"/>
      <c r="GBX216" s="29"/>
      <c r="GBY216" s="29"/>
      <c r="GBZ216" s="29"/>
      <c r="GCA216" s="29"/>
      <c r="GCB216" s="29"/>
      <c r="GCC216" s="29"/>
      <c r="GCD216" s="29"/>
      <c r="GCE216" s="29"/>
      <c r="GCF216" s="29"/>
      <c r="GCG216" s="29"/>
      <c r="GCH216" s="29"/>
      <c r="GCI216" s="29"/>
      <c r="GCJ216" s="29"/>
      <c r="GCK216" s="29"/>
      <c r="GCL216" s="29"/>
      <c r="GCM216" s="29"/>
      <c r="GCN216" s="29"/>
      <c r="GCO216" s="29"/>
      <c r="GCP216" s="29"/>
      <c r="GCQ216" s="29"/>
      <c r="GCR216" s="29"/>
      <c r="GCS216" s="29"/>
      <c r="GCT216" s="29"/>
      <c r="GCU216" s="29"/>
      <c r="GCV216" s="29"/>
      <c r="GCW216" s="29"/>
      <c r="GCX216" s="29"/>
      <c r="GCY216" s="29"/>
      <c r="GCZ216" s="29"/>
      <c r="GDA216" s="29"/>
      <c r="GDB216" s="29"/>
      <c r="GDC216" s="29"/>
      <c r="GDD216" s="29"/>
      <c r="GDE216" s="29"/>
      <c r="GDF216" s="29"/>
      <c r="GDG216" s="29"/>
      <c r="GDH216" s="29"/>
      <c r="GDI216" s="29"/>
      <c r="GDJ216" s="29"/>
      <c r="GDK216" s="29"/>
      <c r="GDL216" s="29"/>
      <c r="GDM216" s="29"/>
      <c r="GDN216" s="29"/>
      <c r="GDO216" s="29"/>
      <c r="GDP216" s="29"/>
      <c r="GDQ216" s="29"/>
      <c r="GDR216" s="29"/>
      <c r="GDS216" s="29"/>
      <c r="GDT216" s="29"/>
      <c r="GDU216" s="29"/>
      <c r="GDV216" s="29"/>
      <c r="GDW216" s="29"/>
      <c r="GDX216" s="29"/>
      <c r="GDY216" s="29"/>
      <c r="GDZ216" s="29"/>
      <c r="GEA216" s="29"/>
      <c r="GEB216" s="29"/>
      <c r="GEC216" s="29"/>
      <c r="GED216" s="29"/>
      <c r="GEE216" s="29"/>
      <c r="GEF216" s="29"/>
      <c r="GEG216" s="29"/>
      <c r="GEH216" s="29"/>
      <c r="GEI216" s="29"/>
      <c r="GEJ216" s="29"/>
      <c r="GEK216" s="29"/>
      <c r="GEL216" s="29"/>
      <c r="GEM216" s="29"/>
      <c r="GEN216" s="29"/>
      <c r="GEO216" s="29"/>
      <c r="GEP216" s="29"/>
      <c r="GEQ216" s="29"/>
      <c r="GER216" s="29"/>
      <c r="GES216" s="29"/>
      <c r="GET216" s="29"/>
      <c r="GEU216" s="29"/>
      <c r="GEV216" s="29"/>
      <c r="GEW216" s="29"/>
      <c r="GEX216" s="29"/>
      <c r="GEY216" s="29"/>
      <c r="GEZ216" s="29"/>
      <c r="GFA216" s="29"/>
      <c r="GFB216" s="29"/>
      <c r="GFC216" s="29"/>
      <c r="GFD216" s="29"/>
      <c r="GFE216" s="29"/>
      <c r="GFF216" s="29"/>
      <c r="GFG216" s="29"/>
      <c r="GFH216" s="29"/>
      <c r="GFI216" s="29"/>
      <c r="GFJ216" s="29"/>
      <c r="GFK216" s="29"/>
      <c r="GFL216" s="29"/>
      <c r="GFM216" s="29"/>
      <c r="GFN216" s="29"/>
      <c r="GFO216" s="29"/>
      <c r="GFP216" s="29"/>
      <c r="GFQ216" s="29"/>
      <c r="GFR216" s="29"/>
      <c r="GFS216" s="29"/>
      <c r="GFT216" s="29"/>
      <c r="GFU216" s="29"/>
      <c r="GFV216" s="29"/>
      <c r="GFW216" s="29"/>
      <c r="GFX216" s="29"/>
      <c r="GFY216" s="29"/>
      <c r="GFZ216" s="29"/>
      <c r="GGA216" s="29"/>
      <c r="GGB216" s="29"/>
      <c r="GGC216" s="29"/>
      <c r="GGD216" s="29"/>
      <c r="GGE216" s="29"/>
      <c r="GGF216" s="29"/>
      <c r="GGG216" s="29"/>
      <c r="GGH216" s="29"/>
      <c r="GGI216" s="29"/>
      <c r="GGJ216" s="29"/>
      <c r="GGK216" s="29"/>
      <c r="GGL216" s="29"/>
      <c r="GGM216" s="29"/>
      <c r="GGN216" s="29"/>
      <c r="GGO216" s="29"/>
      <c r="GGP216" s="29"/>
      <c r="GGQ216" s="29"/>
      <c r="GGR216" s="29"/>
      <c r="GGS216" s="29"/>
      <c r="GGT216" s="29"/>
      <c r="GGU216" s="29"/>
      <c r="GGV216" s="29"/>
      <c r="GGW216" s="29"/>
      <c r="GGX216" s="29"/>
      <c r="GGY216" s="29"/>
      <c r="GGZ216" s="29"/>
      <c r="GHA216" s="29"/>
      <c r="GHB216" s="29"/>
      <c r="GHC216" s="29"/>
      <c r="GHD216" s="29"/>
      <c r="GHE216" s="29"/>
      <c r="GHF216" s="29"/>
      <c r="GHG216" s="29"/>
      <c r="GHH216" s="29"/>
      <c r="GHI216" s="29"/>
      <c r="GHJ216" s="29"/>
      <c r="GHK216" s="29"/>
      <c r="GHL216" s="29"/>
      <c r="GHM216" s="29"/>
      <c r="GHN216" s="29"/>
      <c r="GHO216" s="29"/>
      <c r="GHP216" s="29"/>
      <c r="GHQ216" s="29"/>
      <c r="GHR216" s="29"/>
      <c r="GHS216" s="29"/>
      <c r="GHT216" s="29"/>
      <c r="GHU216" s="29"/>
      <c r="GHV216" s="29"/>
      <c r="GHW216" s="29"/>
      <c r="GHX216" s="29"/>
      <c r="GHY216" s="29"/>
      <c r="GHZ216" s="29"/>
      <c r="GIA216" s="29"/>
      <c r="GIB216" s="29"/>
      <c r="GIC216" s="29"/>
      <c r="GID216" s="29"/>
      <c r="GIE216" s="29"/>
      <c r="GIF216" s="29"/>
      <c r="GIG216" s="29"/>
      <c r="GIH216" s="29"/>
      <c r="GII216" s="29"/>
      <c r="GIJ216" s="29"/>
      <c r="GIK216" s="29"/>
      <c r="GIL216" s="29"/>
      <c r="GIM216" s="29"/>
      <c r="GIN216" s="29"/>
      <c r="GIO216" s="29"/>
      <c r="GIP216" s="29"/>
      <c r="GIQ216" s="29"/>
      <c r="GIR216" s="29"/>
      <c r="GIS216" s="29"/>
      <c r="GIT216" s="29"/>
      <c r="GIU216" s="29"/>
      <c r="GIV216" s="29"/>
      <c r="GIW216" s="29"/>
      <c r="GIX216" s="29"/>
      <c r="GIY216" s="29"/>
      <c r="GIZ216" s="29"/>
      <c r="GJA216" s="29"/>
      <c r="GJB216" s="29"/>
      <c r="GJC216" s="29"/>
      <c r="GJD216" s="29"/>
      <c r="GJE216" s="29"/>
      <c r="GJF216" s="29"/>
      <c r="GJG216" s="29"/>
      <c r="GJH216" s="29"/>
      <c r="GJI216" s="29"/>
      <c r="GJJ216" s="29"/>
      <c r="GJK216" s="29"/>
      <c r="GJL216" s="29"/>
      <c r="GJM216" s="29"/>
      <c r="GJN216" s="29"/>
      <c r="GJO216" s="29"/>
      <c r="GJP216" s="29"/>
      <c r="GJQ216" s="29"/>
      <c r="GJR216" s="29"/>
      <c r="GJS216" s="29"/>
      <c r="GJT216" s="29"/>
      <c r="GJU216" s="29"/>
      <c r="GJV216" s="29"/>
      <c r="GJW216" s="29"/>
      <c r="GJX216" s="29"/>
      <c r="GJY216" s="29"/>
      <c r="GJZ216" s="29"/>
      <c r="GKA216" s="29"/>
      <c r="GKB216" s="29"/>
      <c r="GKC216" s="29"/>
      <c r="GKD216" s="29"/>
      <c r="GKE216" s="29"/>
      <c r="GKF216" s="29"/>
      <c r="GKG216" s="29"/>
      <c r="GKH216" s="29"/>
      <c r="GKI216" s="29"/>
      <c r="GKJ216" s="29"/>
      <c r="GKK216" s="29"/>
      <c r="GKL216" s="29"/>
      <c r="GKM216" s="29"/>
      <c r="GKN216" s="29"/>
      <c r="GKO216" s="29"/>
      <c r="GKP216" s="29"/>
      <c r="GKQ216" s="29"/>
      <c r="GKR216" s="29"/>
      <c r="GKS216" s="29"/>
      <c r="GKT216" s="29"/>
      <c r="GKU216" s="29"/>
      <c r="GKV216" s="29"/>
      <c r="GKW216" s="29"/>
      <c r="GKX216" s="29"/>
      <c r="GKY216" s="29"/>
      <c r="GKZ216" s="29"/>
      <c r="GLA216" s="29"/>
      <c r="GLB216" s="29"/>
      <c r="GLC216" s="29"/>
      <c r="GLD216" s="29"/>
      <c r="GLE216" s="29"/>
      <c r="GLF216" s="29"/>
      <c r="GLG216" s="29"/>
      <c r="GLH216" s="29"/>
      <c r="GLI216" s="29"/>
      <c r="GLJ216" s="29"/>
      <c r="GLK216" s="29"/>
      <c r="GLL216" s="29"/>
      <c r="GLM216" s="29"/>
      <c r="GLN216" s="29"/>
      <c r="GLO216" s="29"/>
      <c r="GLP216" s="29"/>
      <c r="GLQ216" s="29"/>
      <c r="GLR216" s="29"/>
      <c r="GLS216" s="29"/>
      <c r="GLT216" s="29"/>
      <c r="GLU216" s="29"/>
      <c r="GLV216" s="29"/>
      <c r="GLW216" s="29"/>
      <c r="GLX216" s="29"/>
      <c r="GLY216" s="29"/>
      <c r="GLZ216" s="29"/>
      <c r="GMA216" s="29"/>
      <c r="GMB216" s="29"/>
      <c r="GMC216" s="29"/>
      <c r="GMD216" s="29"/>
      <c r="GME216" s="29"/>
      <c r="GMF216" s="29"/>
      <c r="GMG216" s="29"/>
      <c r="GMH216" s="29"/>
      <c r="GMI216" s="29"/>
      <c r="GMJ216" s="29"/>
      <c r="GMK216" s="29"/>
      <c r="GML216" s="29"/>
      <c r="GMM216" s="29"/>
      <c r="GMN216" s="29"/>
      <c r="GMO216" s="29"/>
      <c r="GMP216" s="29"/>
      <c r="GMQ216" s="29"/>
      <c r="GMR216" s="29"/>
      <c r="GMS216" s="29"/>
      <c r="GMT216" s="29"/>
      <c r="GMU216" s="29"/>
      <c r="GMV216" s="29"/>
      <c r="GMW216" s="29"/>
      <c r="GMX216" s="29"/>
      <c r="GMY216" s="29"/>
      <c r="GMZ216" s="29"/>
      <c r="GNA216" s="29"/>
      <c r="GNB216" s="29"/>
      <c r="GNC216" s="29"/>
      <c r="GND216" s="29"/>
      <c r="GNE216" s="29"/>
      <c r="GNF216" s="29"/>
      <c r="GNG216" s="29"/>
      <c r="GNH216" s="29"/>
      <c r="GNI216" s="29"/>
      <c r="GNJ216" s="29"/>
      <c r="GNK216" s="29"/>
      <c r="GNL216" s="29"/>
      <c r="GNM216" s="29"/>
      <c r="GNN216" s="29"/>
      <c r="GNO216" s="29"/>
      <c r="GNP216" s="29"/>
      <c r="GNQ216" s="29"/>
      <c r="GNR216" s="29"/>
      <c r="GNS216" s="29"/>
      <c r="GNT216" s="29"/>
      <c r="GNU216" s="29"/>
      <c r="GNV216" s="29"/>
      <c r="GNW216" s="29"/>
      <c r="GNX216" s="29"/>
      <c r="GNY216" s="29"/>
      <c r="GNZ216" s="29"/>
      <c r="GOA216" s="29"/>
      <c r="GOB216" s="29"/>
      <c r="GOC216" s="29"/>
      <c r="GOD216" s="29"/>
      <c r="GOE216" s="29"/>
      <c r="GOF216" s="29"/>
      <c r="GOG216" s="29"/>
      <c r="GOH216" s="29"/>
      <c r="GOI216" s="29"/>
      <c r="GOJ216" s="29"/>
      <c r="GOK216" s="29"/>
      <c r="GOL216" s="29"/>
      <c r="GOM216" s="29"/>
      <c r="GON216" s="29"/>
      <c r="GOO216" s="29"/>
      <c r="GOP216" s="29"/>
      <c r="GOQ216" s="29"/>
      <c r="GOR216" s="29"/>
      <c r="GOS216" s="29"/>
      <c r="GOT216" s="29"/>
      <c r="GOU216" s="29"/>
      <c r="GOV216" s="29"/>
      <c r="GOW216" s="29"/>
      <c r="GOX216" s="29"/>
      <c r="GOY216" s="29"/>
      <c r="GOZ216" s="29"/>
      <c r="GPA216" s="29"/>
      <c r="GPB216" s="29"/>
      <c r="GPC216" s="29"/>
      <c r="GPD216" s="29"/>
      <c r="GPE216" s="29"/>
      <c r="GPF216" s="29"/>
      <c r="GPG216" s="29"/>
      <c r="GPH216" s="29"/>
      <c r="GPI216" s="29"/>
      <c r="GPJ216" s="29"/>
      <c r="GPK216" s="29"/>
      <c r="GPL216" s="29"/>
      <c r="GPM216" s="29"/>
      <c r="GPN216" s="29"/>
      <c r="GPO216" s="29"/>
      <c r="GPP216" s="29"/>
      <c r="GPQ216" s="29"/>
      <c r="GPR216" s="29"/>
      <c r="GPS216" s="29"/>
      <c r="GPT216" s="29"/>
      <c r="GPU216" s="29"/>
      <c r="GPV216" s="29"/>
      <c r="GPW216" s="29"/>
      <c r="GPX216" s="29"/>
      <c r="GPY216" s="29"/>
      <c r="GPZ216" s="29"/>
      <c r="GQA216" s="29"/>
      <c r="GQB216" s="29"/>
      <c r="GQC216" s="29"/>
      <c r="GQD216" s="29"/>
      <c r="GQE216" s="29"/>
      <c r="GQF216" s="29"/>
      <c r="GQG216" s="29"/>
      <c r="GQH216" s="29"/>
      <c r="GQI216" s="29"/>
      <c r="GQJ216" s="29"/>
      <c r="GQK216" s="29"/>
      <c r="GQL216" s="29"/>
      <c r="GQM216" s="29"/>
      <c r="GQN216" s="29"/>
      <c r="GQO216" s="29"/>
      <c r="GQP216" s="29"/>
      <c r="GQQ216" s="29"/>
      <c r="GQR216" s="29"/>
      <c r="GQS216" s="29"/>
      <c r="GQT216" s="29"/>
      <c r="GQU216" s="29"/>
      <c r="GQV216" s="29"/>
      <c r="GQW216" s="29"/>
      <c r="GQX216" s="29"/>
      <c r="GQY216" s="29"/>
      <c r="GQZ216" s="29"/>
      <c r="GRA216" s="29"/>
      <c r="GRB216" s="29"/>
      <c r="GRC216" s="29"/>
      <c r="GRD216" s="29"/>
      <c r="GRE216" s="29"/>
      <c r="GRF216" s="29"/>
      <c r="GRG216" s="29"/>
      <c r="GRH216" s="29"/>
      <c r="GRI216" s="29"/>
      <c r="GRJ216" s="29"/>
      <c r="GRK216" s="29"/>
      <c r="GRL216" s="29"/>
      <c r="GRM216" s="29"/>
      <c r="GRN216" s="29"/>
      <c r="GRO216" s="29"/>
      <c r="GRP216" s="29"/>
      <c r="GRQ216" s="29"/>
      <c r="GRR216" s="29"/>
      <c r="GRS216" s="29"/>
      <c r="GRT216" s="29"/>
      <c r="GRU216" s="29"/>
      <c r="GRV216" s="29"/>
      <c r="GRW216" s="29"/>
      <c r="GRX216" s="29"/>
      <c r="GRY216" s="29"/>
      <c r="GRZ216" s="29"/>
      <c r="GSA216" s="29"/>
      <c r="GSB216" s="29"/>
      <c r="GSC216" s="29"/>
      <c r="GSD216" s="29"/>
      <c r="GSE216" s="29"/>
      <c r="GSF216" s="29"/>
      <c r="GSG216" s="29"/>
      <c r="GSH216" s="29"/>
      <c r="GSI216" s="29"/>
      <c r="GSJ216" s="29"/>
      <c r="GSK216" s="29"/>
      <c r="GSL216" s="29"/>
      <c r="GSM216" s="29"/>
      <c r="GSN216" s="29"/>
      <c r="GSO216" s="29"/>
      <c r="GSP216" s="29"/>
      <c r="GSQ216" s="29"/>
      <c r="GSR216" s="29"/>
      <c r="GSS216" s="29"/>
      <c r="GST216" s="29"/>
      <c r="GSU216" s="29"/>
      <c r="GSV216" s="29"/>
      <c r="GSW216" s="29"/>
      <c r="GSX216" s="29"/>
      <c r="GSY216" s="29"/>
      <c r="GSZ216" s="29"/>
      <c r="GTA216" s="29"/>
      <c r="GTB216" s="29"/>
      <c r="GTC216" s="29"/>
      <c r="GTD216" s="29"/>
      <c r="GTE216" s="29"/>
      <c r="GTF216" s="29"/>
      <c r="GTG216" s="29"/>
      <c r="GTH216" s="29"/>
      <c r="GTI216" s="29"/>
      <c r="GTJ216" s="29"/>
      <c r="GTK216" s="29"/>
      <c r="GTL216" s="29"/>
      <c r="GTM216" s="29"/>
      <c r="GTN216" s="29"/>
      <c r="GTO216" s="29"/>
      <c r="GTP216" s="29"/>
      <c r="GTQ216" s="29"/>
      <c r="GTR216" s="29"/>
      <c r="GTS216" s="29"/>
      <c r="GTT216" s="29"/>
      <c r="GTU216" s="29"/>
      <c r="GTV216" s="29"/>
      <c r="GTW216" s="29"/>
      <c r="GTX216" s="29"/>
      <c r="GTY216" s="29"/>
      <c r="GTZ216" s="29"/>
      <c r="GUA216" s="29"/>
      <c r="GUB216" s="29"/>
      <c r="GUC216" s="29"/>
      <c r="GUD216" s="29"/>
      <c r="GUE216" s="29"/>
      <c r="GUF216" s="29"/>
      <c r="GUG216" s="29"/>
      <c r="GUH216" s="29"/>
      <c r="GUI216" s="29"/>
      <c r="GUJ216" s="29"/>
      <c r="GUK216" s="29"/>
      <c r="GUL216" s="29"/>
      <c r="GUM216" s="29"/>
      <c r="GUN216" s="29"/>
      <c r="GUO216" s="29"/>
      <c r="GUP216" s="29"/>
      <c r="GUQ216" s="29"/>
      <c r="GUR216" s="29"/>
      <c r="GUS216" s="29"/>
      <c r="GUT216" s="29"/>
      <c r="GUU216" s="29"/>
      <c r="GUV216" s="29"/>
      <c r="GUW216" s="29"/>
      <c r="GUX216" s="29"/>
      <c r="GUY216" s="29"/>
      <c r="GUZ216" s="29"/>
      <c r="GVA216" s="29"/>
      <c r="GVB216" s="29"/>
      <c r="GVC216" s="29"/>
      <c r="GVD216" s="29"/>
      <c r="GVE216" s="29"/>
      <c r="GVF216" s="29"/>
      <c r="GVG216" s="29"/>
      <c r="GVH216" s="29"/>
      <c r="GVI216" s="29"/>
      <c r="GVJ216" s="29"/>
      <c r="GVK216" s="29"/>
      <c r="GVL216" s="29"/>
      <c r="GVM216" s="29"/>
      <c r="GVN216" s="29"/>
      <c r="GVO216" s="29"/>
      <c r="GVP216" s="29"/>
      <c r="GVQ216" s="29"/>
      <c r="GVR216" s="29"/>
      <c r="GVS216" s="29"/>
      <c r="GVT216" s="29"/>
      <c r="GVU216" s="29"/>
      <c r="GVV216" s="29"/>
      <c r="GVW216" s="29"/>
      <c r="GVX216" s="29"/>
      <c r="GVY216" s="29"/>
      <c r="GVZ216" s="29"/>
      <c r="GWA216" s="29"/>
      <c r="GWB216" s="29"/>
      <c r="GWC216" s="29"/>
      <c r="GWD216" s="29"/>
      <c r="GWE216" s="29"/>
      <c r="GWF216" s="29"/>
      <c r="GWG216" s="29"/>
      <c r="GWH216" s="29"/>
      <c r="GWI216" s="29"/>
      <c r="GWJ216" s="29"/>
      <c r="GWK216" s="29"/>
      <c r="GWL216" s="29"/>
      <c r="GWM216" s="29"/>
      <c r="GWN216" s="29"/>
      <c r="GWO216" s="29"/>
      <c r="GWP216" s="29"/>
      <c r="GWQ216" s="29"/>
      <c r="GWR216" s="29"/>
      <c r="GWS216" s="29"/>
      <c r="GWT216" s="29"/>
      <c r="GWU216" s="29"/>
      <c r="GWV216" s="29"/>
      <c r="GWW216" s="29"/>
      <c r="GWX216" s="29"/>
      <c r="GWY216" s="29"/>
      <c r="GWZ216" s="29"/>
      <c r="GXA216" s="29"/>
      <c r="GXB216" s="29"/>
      <c r="GXC216" s="29"/>
      <c r="GXD216" s="29"/>
      <c r="GXE216" s="29"/>
      <c r="GXF216" s="29"/>
      <c r="GXG216" s="29"/>
      <c r="GXH216" s="29"/>
      <c r="GXI216" s="29"/>
      <c r="GXJ216" s="29"/>
      <c r="GXK216" s="29"/>
      <c r="GXL216" s="29"/>
      <c r="GXM216" s="29"/>
      <c r="GXN216" s="29"/>
      <c r="GXO216" s="29"/>
      <c r="GXP216" s="29"/>
      <c r="GXQ216" s="29"/>
      <c r="GXR216" s="29"/>
      <c r="GXS216" s="29"/>
      <c r="GXT216" s="29"/>
      <c r="GXU216" s="29"/>
      <c r="GXV216" s="29"/>
      <c r="GXW216" s="29"/>
      <c r="GXX216" s="29"/>
      <c r="GXY216" s="29"/>
      <c r="GXZ216" s="29"/>
      <c r="GYA216" s="29"/>
      <c r="GYB216" s="29"/>
      <c r="GYC216" s="29"/>
      <c r="GYD216" s="29"/>
      <c r="GYE216" s="29"/>
      <c r="GYF216" s="29"/>
      <c r="GYG216" s="29"/>
      <c r="GYH216" s="29"/>
      <c r="GYI216" s="29"/>
      <c r="GYJ216" s="29"/>
      <c r="GYK216" s="29"/>
      <c r="GYL216" s="29"/>
      <c r="GYM216" s="29"/>
      <c r="GYN216" s="29"/>
      <c r="GYO216" s="29"/>
      <c r="GYP216" s="29"/>
      <c r="GYQ216" s="29"/>
      <c r="GYR216" s="29"/>
      <c r="GYS216" s="29"/>
      <c r="GYT216" s="29"/>
      <c r="GYU216" s="29"/>
      <c r="GYV216" s="29"/>
      <c r="GYW216" s="29"/>
      <c r="GYX216" s="29"/>
      <c r="GYY216" s="29"/>
      <c r="GYZ216" s="29"/>
      <c r="GZA216" s="29"/>
      <c r="GZB216" s="29"/>
      <c r="GZC216" s="29"/>
      <c r="GZD216" s="29"/>
      <c r="GZE216" s="29"/>
      <c r="GZF216" s="29"/>
      <c r="GZG216" s="29"/>
      <c r="GZH216" s="29"/>
      <c r="GZI216" s="29"/>
      <c r="GZJ216" s="29"/>
      <c r="GZK216" s="29"/>
      <c r="GZL216" s="29"/>
      <c r="GZM216" s="29"/>
      <c r="GZN216" s="29"/>
      <c r="GZO216" s="29"/>
      <c r="GZP216" s="29"/>
      <c r="GZQ216" s="29"/>
      <c r="GZR216" s="29"/>
      <c r="GZS216" s="29"/>
      <c r="GZT216" s="29"/>
      <c r="GZU216" s="29"/>
      <c r="GZV216" s="29"/>
      <c r="GZW216" s="29"/>
      <c r="GZX216" s="29"/>
      <c r="GZY216" s="29"/>
      <c r="GZZ216" s="29"/>
      <c r="HAA216" s="29"/>
      <c r="HAB216" s="29"/>
      <c r="HAC216" s="29"/>
      <c r="HAD216" s="29"/>
      <c r="HAE216" s="29"/>
      <c r="HAF216" s="29"/>
      <c r="HAG216" s="29"/>
      <c r="HAH216" s="29"/>
      <c r="HAI216" s="29"/>
      <c r="HAJ216" s="29"/>
      <c r="HAK216" s="29"/>
      <c r="HAL216" s="29"/>
      <c r="HAM216" s="29"/>
      <c r="HAN216" s="29"/>
      <c r="HAO216" s="29"/>
      <c r="HAP216" s="29"/>
      <c r="HAQ216" s="29"/>
      <c r="HAR216" s="29"/>
      <c r="HAS216" s="29"/>
      <c r="HAT216" s="29"/>
      <c r="HAU216" s="29"/>
      <c r="HAV216" s="29"/>
      <c r="HAW216" s="29"/>
      <c r="HAX216" s="29"/>
      <c r="HAY216" s="29"/>
      <c r="HAZ216" s="29"/>
      <c r="HBA216" s="29"/>
      <c r="HBB216" s="29"/>
      <c r="HBC216" s="29"/>
      <c r="HBD216" s="29"/>
      <c r="HBE216" s="29"/>
      <c r="HBF216" s="29"/>
      <c r="HBG216" s="29"/>
      <c r="HBH216" s="29"/>
      <c r="HBI216" s="29"/>
      <c r="HBJ216" s="29"/>
      <c r="HBK216" s="29"/>
      <c r="HBL216" s="29"/>
      <c r="HBM216" s="29"/>
      <c r="HBN216" s="29"/>
      <c r="HBO216" s="29"/>
      <c r="HBP216" s="29"/>
      <c r="HBQ216" s="29"/>
      <c r="HBR216" s="29"/>
      <c r="HBS216" s="29"/>
      <c r="HBT216" s="29"/>
      <c r="HBU216" s="29"/>
      <c r="HBV216" s="29"/>
      <c r="HBW216" s="29"/>
      <c r="HBX216" s="29"/>
      <c r="HBY216" s="29"/>
      <c r="HBZ216" s="29"/>
      <c r="HCA216" s="29"/>
      <c r="HCB216" s="29"/>
      <c r="HCC216" s="29"/>
      <c r="HCD216" s="29"/>
      <c r="HCE216" s="29"/>
      <c r="HCF216" s="29"/>
      <c r="HCG216" s="29"/>
      <c r="HCH216" s="29"/>
      <c r="HCI216" s="29"/>
      <c r="HCJ216" s="29"/>
      <c r="HCK216" s="29"/>
      <c r="HCL216" s="29"/>
      <c r="HCM216" s="29"/>
      <c r="HCN216" s="29"/>
      <c r="HCO216" s="29"/>
      <c r="HCP216" s="29"/>
      <c r="HCQ216" s="29"/>
      <c r="HCR216" s="29"/>
      <c r="HCS216" s="29"/>
      <c r="HCT216" s="29"/>
      <c r="HCU216" s="29"/>
      <c r="HCV216" s="29"/>
      <c r="HCW216" s="29"/>
      <c r="HCX216" s="29"/>
      <c r="HCY216" s="29"/>
      <c r="HCZ216" s="29"/>
      <c r="HDA216" s="29"/>
      <c r="HDB216" s="29"/>
      <c r="HDC216" s="29"/>
      <c r="HDD216" s="29"/>
      <c r="HDE216" s="29"/>
      <c r="HDF216" s="29"/>
      <c r="HDG216" s="29"/>
      <c r="HDH216" s="29"/>
      <c r="HDI216" s="29"/>
      <c r="HDJ216" s="29"/>
      <c r="HDK216" s="29"/>
      <c r="HDL216" s="29"/>
      <c r="HDM216" s="29"/>
      <c r="HDN216" s="29"/>
      <c r="HDO216" s="29"/>
      <c r="HDP216" s="29"/>
      <c r="HDQ216" s="29"/>
      <c r="HDR216" s="29"/>
      <c r="HDS216" s="29"/>
      <c r="HDT216" s="29"/>
      <c r="HDU216" s="29"/>
      <c r="HDV216" s="29"/>
      <c r="HDW216" s="29"/>
      <c r="HDX216" s="29"/>
      <c r="HDY216" s="29"/>
      <c r="HDZ216" s="29"/>
      <c r="HEA216" s="29"/>
      <c r="HEB216" s="29"/>
      <c r="HEC216" s="29"/>
      <c r="HED216" s="29"/>
      <c r="HEE216" s="29"/>
      <c r="HEF216" s="29"/>
      <c r="HEG216" s="29"/>
      <c r="HEH216" s="29"/>
      <c r="HEI216" s="29"/>
      <c r="HEJ216" s="29"/>
      <c r="HEK216" s="29"/>
      <c r="HEL216" s="29"/>
      <c r="HEM216" s="29"/>
      <c r="HEN216" s="29"/>
      <c r="HEO216" s="29"/>
      <c r="HEP216" s="29"/>
      <c r="HEQ216" s="29"/>
      <c r="HER216" s="29"/>
      <c r="HES216" s="29"/>
      <c r="HET216" s="29"/>
      <c r="HEU216" s="29"/>
      <c r="HEV216" s="29"/>
      <c r="HEW216" s="29"/>
      <c r="HEX216" s="29"/>
      <c r="HEY216" s="29"/>
      <c r="HEZ216" s="29"/>
      <c r="HFA216" s="29"/>
      <c r="HFB216" s="29"/>
      <c r="HFC216" s="29"/>
      <c r="HFD216" s="29"/>
      <c r="HFE216" s="29"/>
      <c r="HFF216" s="29"/>
      <c r="HFG216" s="29"/>
      <c r="HFH216" s="29"/>
      <c r="HFI216" s="29"/>
      <c r="HFJ216" s="29"/>
      <c r="HFK216" s="29"/>
      <c r="HFL216" s="29"/>
      <c r="HFM216" s="29"/>
      <c r="HFN216" s="29"/>
      <c r="HFO216" s="29"/>
      <c r="HFP216" s="29"/>
      <c r="HFQ216" s="29"/>
      <c r="HFR216" s="29"/>
      <c r="HFS216" s="29"/>
      <c r="HFT216" s="29"/>
      <c r="HFU216" s="29"/>
      <c r="HFV216" s="29"/>
      <c r="HFW216" s="29"/>
      <c r="HFX216" s="29"/>
      <c r="HFY216" s="29"/>
      <c r="HFZ216" s="29"/>
      <c r="HGA216" s="29"/>
      <c r="HGB216" s="29"/>
      <c r="HGC216" s="29"/>
      <c r="HGD216" s="29"/>
      <c r="HGE216" s="29"/>
      <c r="HGF216" s="29"/>
      <c r="HGG216" s="29"/>
      <c r="HGH216" s="29"/>
      <c r="HGI216" s="29"/>
      <c r="HGJ216" s="29"/>
      <c r="HGK216" s="29"/>
      <c r="HGL216" s="29"/>
      <c r="HGM216" s="29"/>
      <c r="HGN216" s="29"/>
      <c r="HGO216" s="29"/>
      <c r="HGP216" s="29"/>
      <c r="HGQ216" s="29"/>
      <c r="HGR216" s="29"/>
      <c r="HGS216" s="29"/>
      <c r="HGT216" s="29"/>
      <c r="HGU216" s="29"/>
      <c r="HGV216" s="29"/>
      <c r="HGW216" s="29"/>
      <c r="HGX216" s="29"/>
      <c r="HGY216" s="29"/>
      <c r="HGZ216" s="29"/>
      <c r="HHA216" s="29"/>
      <c r="HHB216" s="29"/>
      <c r="HHC216" s="29"/>
      <c r="HHD216" s="29"/>
      <c r="HHE216" s="29"/>
      <c r="HHF216" s="29"/>
      <c r="HHG216" s="29"/>
      <c r="HHH216" s="29"/>
      <c r="HHI216" s="29"/>
      <c r="HHJ216" s="29"/>
      <c r="HHK216" s="29"/>
      <c r="HHL216" s="29"/>
      <c r="HHM216" s="29"/>
      <c r="HHN216" s="29"/>
      <c r="HHO216" s="29"/>
      <c r="HHP216" s="29"/>
      <c r="HHQ216" s="29"/>
      <c r="HHR216" s="29"/>
      <c r="HHS216" s="29"/>
      <c r="HHT216" s="29"/>
      <c r="HHU216" s="29"/>
      <c r="HHV216" s="29"/>
      <c r="HHW216" s="29"/>
      <c r="HHX216" s="29"/>
      <c r="HHY216" s="29"/>
      <c r="HHZ216" s="29"/>
      <c r="HIA216" s="29"/>
      <c r="HIB216" s="29"/>
      <c r="HIC216" s="29"/>
      <c r="HID216" s="29"/>
      <c r="HIE216" s="29"/>
      <c r="HIF216" s="29"/>
      <c r="HIG216" s="29"/>
      <c r="HIH216" s="29"/>
      <c r="HII216" s="29"/>
      <c r="HIJ216" s="29"/>
      <c r="HIK216" s="29"/>
      <c r="HIL216" s="29"/>
      <c r="HIM216" s="29"/>
      <c r="HIN216" s="29"/>
      <c r="HIO216" s="29"/>
      <c r="HIP216" s="29"/>
      <c r="HIQ216" s="29"/>
      <c r="HIR216" s="29"/>
      <c r="HIS216" s="29"/>
      <c r="HIT216" s="29"/>
      <c r="HIU216" s="29"/>
      <c r="HIV216" s="29"/>
      <c r="HIW216" s="29"/>
      <c r="HIX216" s="29"/>
      <c r="HIY216" s="29"/>
      <c r="HIZ216" s="29"/>
      <c r="HJA216" s="29"/>
      <c r="HJB216" s="29"/>
      <c r="HJC216" s="29"/>
      <c r="HJD216" s="29"/>
      <c r="HJE216" s="29"/>
      <c r="HJF216" s="29"/>
      <c r="HJG216" s="29"/>
      <c r="HJH216" s="29"/>
      <c r="HJI216" s="29"/>
      <c r="HJJ216" s="29"/>
      <c r="HJK216" s="29"/>
      <c r="HJL216" s="29"/>
      <c r="HJM216" s="29"/>
      <c r="HJN216" s="29"/>
      <c r="HJO216" s="29"/>
      <c r="HJP216" s="29"/>
      <c r="HJQ216" s="29"/>
      <c r="HJR216" s="29"/>
      <c r="HJS216" s="29"/>
      <c r="HJT216" s="29"/>
      <c r="HJU216" s="29"/>
      <c r="HJV216" s="29"/>
      <c r="HJW216" s="29"/>
      <c r="HJX216" s="29"/>
      <c r="HJY216" s="29"/>
      <c r="HJZ216" s="29"/>
      <c r="HKA216" s="29"/>
      <c r="HKB216" s="29"/>
      <c r="HKC216" s="29"/>
      <c r="HKD216" s="29"/>
      <c r="HKE216" s="29"/>
      <c r="HKF216" s="29"/>
      <c r="HKG216" s="29"/>
      <c r="HKH216" s="29"/>
      <c r="HKI216" s="29"/>
      <c r="HKJ216" s="29"/>
      <c r="HKK216" s="29"/>
      <c r="HKL216" s="29"/>
      <c r="HKM216" s="29"/>
      <c r="HKN216" s="29"/>
      <c r="HKO216" s="29"/>
      <c r="HKP216" s="29"/>
      <c r="HKQ216" s="29"/>
      <c r="HKR216" s="29"/>
      <c r="HKS216" s="29"/>
      <c r="HKT216" s="29"/>
      <c r="HKU216" s="29"/>
      <c r="HKV216" s="29"/>
      <c r="HKW216" s="29"/>
      <c r="HKX216" s="29"/>
      <c r="HKY216" s="29"/>
      <c r="HKZ216" s="29"/>
      <c r="HLA216" s="29"/>
      <c r="HLB216" s="29"/>
      <c r="HLC216" s="29"/>
      <c r="HLD216" s="29"/>
      <c r="HLE216" s="29"/>
      <c r="HLF216" s="29"/>
      <c r="HLG216" s="29"/>
      <c r="HLH216" s="29"/>
      <c r="HLI216" s="29"/>
      <c r="HLJ216" s="29"/>
      <c r="HLK216" s="29"/>
      <c r="HLL216" s="29"/>
      <c r="HLM216" s="29"/>
      <c r="HLN216" s="29"/>
      <c r="HLO216" s="29"/>
      <c r="HLP216" s="29"/>
      <c r="HLQ216" s="29"/>
      <c r="HLR216" s="29"/>
      <c r="HLS216" s="29"/>
      <c r="HLT216" s="29"/>
      <c r="HLU216" s="29"/>
      <c r="HLV216" s="29"/>
      <c r="HLW216" s="29"/>
      <c r="HLX216" s="29"/>
      <c r="HLY216" s="29"/>
      <c r="HLZ216" s="29"/>
      <c r="HMA216" s="29"/>
      <c r="HMB216" s="29"/>
      <c r="HMC216" s="29"/>
      <c r="HMD216" s="29"/>
      <c r="HME216" s="29"/>
      <c r="HMF216" s="29"/>
      <c r="HMG216" s="29"/>
      <c r="HMH216" s="29"/>
      <c r="HMI216" s="29"/>
      <c r="HMJ216" s="29"/>
      <c r="HMK216" s="29"/>
      <c r="HML216" s="29"/>
      <c r="HMM216" s="29"/>
      <c r="HMN216" s="29"/>
      <c r="HMO216" s="29"/>
      <c r="HMP216" s="29"/>
      <c r="HMQ216" s="29"/>
      <c r="HMR216" s="29"/>
      <c r="HMS216" s="29"/>
      <c r="HMT216" s="29"/>
      <c r="HMU216" s="29"/>
      <c r="HMV216" s="29"/>
      <c r="HMW216" s="29"/>
      <c r="HMX216" s="29"/>
      <c r="HMY216" s="29"/>
      <c r="HMZ216" s="29"/>
      <c r="HNA216" s="29"/>
      <c r="HNB216" s="29"/>
      <c r="HNC216" s="29"/>
      <c r="HND216" s="29"/>
      <c r="HNE216" s="29"/>
      <c r="HNF216" s="29"/>
      <c r="HNG216" s="29"/>
      <c r="HNH216" s="29"/>
      <c r="HNI216" s="29"/>
      <c r="HNJ216" s="29"/>
      <c r="HNK216" s="29"/>
      <c r="HNL216" s="29"/>
      <c r="HNM216" s="29"/>
      <c r="HNN216" s="29"/>
      <c r="HNO216" s="29"/>
      <c r="HNP216" s="29"/>
      <c r="HNQ216" s="29"/>
      <c r="HNR216" s="29"/>
      <c r="HNS216" s="29"/>
      <c r="HNT216" s="29"/>
      <c r="HNU216" s="29"/>
      <c r="HNV216" s="29"/>
      <c r="HNW216" s="29"/>
      <c r="HNX216" s="29"/>
      <c r="HNY216" s="29"/>
      <c r="HNZ216" s="29"/>
      <c r="HOA216" s="29"/>
      <c r="HOB216" s="29"/>
      <c r="HOC216" s="29"/>
      <c r="HOD216" s="29"/>
      <c r="HOE216" s="29"/>
      <c r="HOF216" s="29"/>
      <c r="HOG216" s="29"/>
      <c r="HOH216" s="29"/>
      <c r="HOI216" s="29"/>
      <c r="HOJ216" s="29"/>
      <c r="HOK216" s="29"/>
      <c r="HOL216" s="29"/>
      <c r="HOM216" s="29"/>
      <c r="HON216" s="29"/>
      <c r="HOO216" s="29"/>
      <c r="HOP216" s="29"/>
      <c r="HOQ216" s="29"/>
      <c r="HOR216" s="29"/>
      <c r="HOS216" s="29"/>
      <c r="HOT216" s="29"/>
      <c r="HOU216" s="29"/>
      <c r="HOV216" s="29"/>
      <c r="HOW216" s="29"/>
      <c r="HOX216" s="29"/>
      <c r="HOY216" s="29"/>
      <c r="HOZ216" s="29"/>
      <c r="HPA216" s="29"/>
      <c r="HPB216" s="29"/>
      <c r="HPC216" s="29"/>
      <c r="HPD216" s="29"/>
      <c r="HPE216" s="29"/>
      <c r="HPF216" s="29"/>
      <c r="HPG216" s="29"/>
      <c r="HPH216" s="29"/>
      <c r="HPI216" s="29"/>
      <c r="HPJ216" s="29"/>
      <c r="HPK216" s="29"/>
      <c r="HPL216" s="29"/>
      <c r="HPM216" s="29"/>
      <c r="HPN216" s="29"/>
      <c r="HPO216" s="29"/>
      <c r="HPP216" s="29"/>
      <c r="HPQ216" s="29"/>
      <c r="HPR216" s="29"/>
      <c r="HPS216" s="29"/>
      <c r="HPT216" s="29"/>
      <c r="HPU216" s="29"/>
      <c r="HPV216" s="29"/>
      <c r="HPW216" s="29"/>
      <c r="HPX216" s="29"/>
      <c r="HPY216" s="29"/>
      <c r="HPZ216" s="29"/>
      <c r="HQA216" s="29"/>
      <c r="HQB216" s="29"/>
      <c r="HQC216" s="29"/>
      <c r="HQD216" s="29"/>
      <c r="HQE216" s="29"/>
      <c r="HQF216" s="29"/>
      <c r="HQG216" s="29"/>
      <c r="HQH216" s="29"/>
      <c r="HQI216" s="29"/>
      <c r="HQJ216" s="29"/>
      <c r="HQK216" s="29"/>
      <c r="HQL216" s="29"/>
      <c r="HQM216" s="29"/>
      <c r="HQN216" s="29"/>
      <c r="HQO216" s="29"/>
      <c r="HQP216" s="29"/>
      <c r="HQQ216" s="29"/>
      <c r="HQR216" s="29"/>
      <c r="HQS216" s="29"/>
      <c r="HQT216" s="29"/>
      <c r="HQU216" s="29"/>
      <c r="HQV216" s="29"/>
      <c r="HQW216" s="29"/>
      <c r="HQX216" s="29"/>
      <c r="HQY216" s="29"/>
      <c r="HQZ216" s="29"/>
      <c r="HRA216" s="29"/>
      <c r="HRB216" s="29"/>
      <c r="HRC216" s="29"/>
      <c r="HRD216" s="29"/>
      <c r="HRE216" s="29"/>
      <c r="HRF216" s="29"/>
      <c r="HRG216" s="29"/>
      <c r="HRH216" s="29"/>
      <c r="HRI216" s="29"/>
      <c r="HRJ216" s="29"/>
      <c r="HRK216" s="29"/>
      <c r="HRL216" s="29"/>
      <c r="HRM216" s="29"/>
      <c r="HRN216" s="29"/>
      <c r="HRO216" s="29"/>
      <c r="HRP216" s="29"/>
      <c r="HRQ216" s="29"/>
      <c r="HRR216" s="29"/>
      <c r="HRS216" s="29"/>
      <c r="HRT216" s="29"/>
      <c r="HRU216" s="29"/>
      <c r="HRV216" s="29"/>
      <c r="HRW216" s="29"/>
      <c r="HRX216" s="29"/>
      <c r="HRY216" s="29"/>
      <c r="HRZ216" s="29"/>
      <c r="HSA216" s="29"/>
      <c r="HSB216" s="29"/>
      <c r="HSC216" s="29"/>
      <c r="HSD216" s="29"/>
      <c r="HSE216" s="29"/>
      <c r="HSF216" s="29"/>
      <c r="HSG216" s="29"/>
      <c r="HSH216" s="29"/>
      <c r="HSI216" s="29"/>
      <c r="HSJ216" s="29"/>
      <c r="HSK216" s="29"/>
      <c r="HSL216" s="29"/>
      <c r="HSM216" s="29"/>
      <c r="HSN216" s="29"/>
      <c r="HSO216" s="29"/>
      <c r="HSP216" s="29"/>
      <c r="HSQ216" s="29"/>
      <c r="HSR216" s="29"/>
      <c r="HSS216" s="29"/>
      <c r="HST216" s="29"/>
      <c r="HSU216" s="29"/>
      <c r="HSV216" s="29"/>
      <c r="HSW216" s="29"/>
      <c r="HSX216" s="29"/>
      <c r="HSY216" s="29"/>
      <c r="HSZ216" s="29"/>
      <c r="HTA216" s="29"/>
      <c r="HTB216" s="29"/>
      <c r="HTC216" s="29"/>
      <c r="HTD216" s="29"/>
      <c r="HTE216" s="29"/>
      <c r="HTF216" s="29"/>
      <c r="HTG216" s="29"/>
      <c r="HTH216" s="29"/>
      <c r="HTI216" s="29"/>
      <c r="HTJ216" s="29"/>
      <c r="HTK216" s="29"/>
      <c r="HTL216" s="29"/>
      <c r="HTM216" s="29"/>
      <c r="HTN216" s="29"/>
      <c r="HTO216" s="29"/>
      <c r="HTP216" s="29"/>
      <c r="HTQ216" s="29"/>
      <c r="HTR216" s="29"/>
      <c r="HTS216" s="29"/>
      <c r="HTT216" s="29"/>
      <c r="HTU216" s="29"/>
      <c r="HTV216" s="29"/>
      <c r="HTW216" s="29"/>
      <c r="HTX216" s="29"/>
      <c r="HTY216" s="29"/>
      <c r="HTZ216" s="29"/>
      <c r="HUA216" s="29"/>
      <c r="HUB216" s="29"/>
      <c r="HUC216" s="29"/>
      <c r="HUD216" s="29"/>
      <c r="HUE216" s="29"/>
      <c r="HUF216" s="29"/>
      <c r="HUG216" s="29"/>
      <c r="HUH216" s="29"/>
      <c r="HUI216" s="29"/>
      <c r="HUJ216" s="29"/>
      <c r="HUK216" s="29"/>
      <c r="HUL216" s="29"/>
      <c r="HUM216" s="29"/>
      <c r="HUN216" s="29"/>
      <c r="HUO216" s="29"/>
      <c r="HUP216" s="29"/>
      <c r="HUQ216" s="29"/>
      <c r="HUR216" s="29"/>
      <c r="HUS216" s="29"/>
      <c r="HUT216" s="29"/>
      <c r="HUU216" s="29"/>
      <c r="HUV216" s="29"/>
      <c r="HUW216" s="29"/>
      <c r="HUX216" s="29"/>
      <c r="HUY216" s="29"/>
      <c r="HUZ216" s="29"/>
      <c r="HVA216" s="29"/>
      <c r="HVB216" s="29"/>
      <c r="HVC216" s="29"/>
      <c r="HVD216" s="29"/>
      <c r="HVE216" s="29"/>
      <c r="HVF216" s="29"/>
      <c r="HVG216" s="29"/>
      <c r="HVH216" s="29"/>
      <c r="HVI216" s="29"/>
      <c r="HVJ216" s="29"/>
      <c r="HVK216" s="29"/>
      <c r="HVL216" s="29"/>
      <c r="HVM216" s="29"/>
      <c r="HVN216" s="29"/>
      <c r="HVO216" s="29"/>
      <c r="HVP216" s="29"/>
      <c r="HVQ216" s="29"/>
      <c r="HVR216" s="29"/>
      <c r="HVS216" s="29"/>
      <c r="HVT216" s="29"/>
      <c r="HVU216" s="29"/>
      <c r="HVV216" s="29"/>
      <c r="HVW216" s="29"/>
      <c r="HVX216" s="29"/>
      <c r="HVY216" s="29"/>
      <c r="HVZ216" s="29"/>
      <c r="HWA216" s="29"/>
      <c r="HWB216" s="29"/>
      <c r="HWC216" s="29"/>
      <c r="HWD216" s="29"/>
      <c r="HWE216" s="29"/>
      <c r="HWF216" s="29"/>
      <c r="HWG216" s="29"/>
      <c r="HWH216" s="29"/>
      <c r="HWI216" s="29"/>
      <c r="HWJ216" s="29"/>
      <c r="HWK216" s="29"/>
      <c r="HWL216" s="29"/>
      <c r="HWM216" s="29"/>
      <c r="HWN216" s="29"/>
      <c r="HWO216" s="29"/>
      <c r="HWP216" s="29"/>
      <c r="HWQ216" s="29"/>
      <c r="HWR216" s="29"/>
      <c r="HWS216" s="29"/>
      <c r="HWT216" s="29"/>
      <c r="HWU216" s="29"/>
      <c r="HWV216" s="29"/>
      <c r="HWW216" s="29"/>
      <c r="HWX216" s="29"/>
      <c r="HWY216" s="29"/>
      <c r="HWZ216" s="29"/>
      <c r="HXA216" s="29"/>
      <c r="HXB216" s="29"/>
      <c r="HXC216" s="29"/>
      <c r="HXD216" s="29"/>
      <c r="HXE216" s="29"/>
      <c r="HXF216" s="29"/>
      <c r="HXG216" s="29"/>
      <c r="HXH216" s="29"/>
      <c r="HXI216" s="29"/>
      <c r="HXJ216" s="29"/>
      <c r="HXK216" s="29"/>
      <c r="HXL216" s="29"/>
      <c r="HXM216" s="29"/>
      <c r="HXN216" s="29"/>
      <c r="HXO216" s="29"/>
      <c r="HXP216" s="29"/>
      <c r="HXQ216" s="29"/>
      <c r="HXR216" s="29"/>
      <c r="HXS216" s="29"/>
      <c r="HXT216" s="29"/>
      <c r="HXU216" s="29"/>
      <c r="HXV216" s="29"/>
      <c r="HXW216" s="29"/>
      <c r="HXX216" s="29"/>
      <c r="HXY216" s="29"/>
      <c r="HXZ216" s="29"/>
      <c r="HYA216" s="29"/>
      <c r="HYB216" s="29"/>
      <c r="HYC216" s="29"/>
      <c r="HYD216" s="29"/>
      <c r="HYE216" s="29"/>
      <c r="HYF216" s="29"/>
      <c r="HYG216" s="29"/>
      <c r="HYH216" s="29"/>
      <c r="HYI216" s="29"/>
      <c r="HYJ216" s="29"/>
      <c r="HYK216" s="29"/>
      <c r="HYL216" s="29"/>
      <c r="HYM216" s="29"/>
      <c r="HYN216" s="29"/>
      <c r="HYO216" s="29"/>
      <c r="HYP216" s="29"/>
      <c r="HYQ216" s="29"/>
      <c r="HYR216" s="29"/>
      <c r="HYS216" s="29"/>
      <c r="HYT216" s="29"/>
      <c r="HYU216" s="29"/>
      <c r="HYV216" s="29"/>
      <c r="HYW216" s="29"/>
      <c r="HYX216" s="29"/>
      <c r="HYY216" s="29"/>
      <c r="HYZ216" s="29"/>
      <c r="HZA216" s="29"/>
      <c r="HZB216" s="29"/>
      <c r="HZC216" s="29"/>
      <c r="HZD216" s="29"/>
      <c r="HZE216" s="29"/>
      <c r="HZF216" s="29"/>
      <c r="HZG216" s="29"/>
      <c r="HZH216" s="29"/>
      <c r="HZI216" s="29"/>
      <c r="HZJ216" s="29"/>
      <c r="HZK216" s="29"/>
      <c r="HZL216" s="29"/>
      <c r="HZM216" s="29"/>
      <c r="HZN216" s="29"/>
      <c r="HZO216" s="29"/>
      <c r="HZP216" s="29"/>
      <c r="HZQ216" s="29"/>
      <c r="HZR216" s="29"/>
      <c r="HZS216" s="29"/>
      <c r="HZT216" s="29"/>
      <c r="HZU216" s="29"/>
      <c r="HZV216" s="29"/>
      <c r="HZW216" s="29"/>
      <c r="HZX216" s="29"/>
      <c r="HZY216" s="29"/>
      <c r="HZZ216" s="29"/>
      <c r="IAA216" s="29"/>
      <c r="IAB216" s="29"/>
      <c r="IAC216" s="29"/>
      <c r="IAD216" s="29"/>
      <c r="IAE216" s="29"/>
      <c r="IAF216" s="29"/>
      <c r="IAG216" s="29"/>
      <c r="IAH216" s="29"/>
      <c r="IAI216" s="29"/>
      <c r="IAJ216" s="29"/>
      <c r="IAK216" s="29"/>
      <c r="IAL216" s="29"/>
      <c r="IAM216" s="29"/>
      <c r="IAN216" s="29"/>
      <c r="IAO216" s="29"/>
      <c r="IAP216" s="29"/>
      <c r="IAQ216" s="29"/>
      <c r="IAR216" s="29"/>
      <c r="IAS216" s="29"/>
      <c r="IAT216" s="29"/>
      <c r="IAU216" s="29"/>
      <c r="IAV216" s="29"/>
      <c r="IAW216" s="29"/>
      <c r="IAX216" s="29"/>
      <c r="IAY216" s="29"/>
      <c r="IAZ216" s="29"/>
      <c r="IBA216" s="29"/>
      <c r="IBB216" s="29"/>
      <c r="IBC216" s="29"/>
      <c r="IBD216" s="29"/>
      <c r="IBE216" s="29"/>
      <c r="IBF216" s="29"/>
      <c r="IBG216" s="29"/>
      <c r="IBH216" s="29"/>
      <c r="IBI216" s="29"/>
      <c r="IBJ216" s="29"/>
      <c r="IBK216" s="29"/>
      <c r="IBL216" s="29"/>
      <c r="IBM216" s="29"/>
      <c r="IBN216" s="29"/>
      <c r="IBO216" s="29"/>
      <c r="IBP216" s="29"/>
      <c r="IBQ216" s="29"/>
      <c r="IBR216" s="29"/>
      <c r="IBS216" s="29"/>
      <c r="IBT216" s="29"/>
      <c r="IBU216" s="29"/>
      <c r="IBV216" s="29"/>
      <c r="IBW216" s="29"/>
      <c r="IBX216" s="29"/>
      <c r="IBY216" s="29"/>
      <c r="IBZ216" s="29"/>
      <c r="ICA216" s="29"/>
      <c r="ICB216" s="29"/>
      <c r="ICC216" s="29"/>
      <c r="ICD216" s="29"/>
      <c r="ICE216" s="29"/>
      <c r="ICF216" s="29"/>
      <c r="ICG216" s="29"/>
      <c r="ICH216" s="29"/>
      <c r="ICI216" s="29"/>
      <c r="ICJ216" s="29"/>
      <c r="ICK216" s="29"/>
      <c r="ICL216" s="29"/>
      <c r="ICM216" s="29"/>
      <c r="ICN216" s="29"/>
      <c r="ICO216" s="29"/>
      <c r="ICP216" s="29"/>
      <c r="ICQ216" s="29"/>
      <c r="ICR216" s="29"/>
      <c r="ICS216" s="29"/>
      <c r="ICT216" s="29"/>
      <c r="ICU216" s="29"/>
      <c r="ICV216" s="29"/>
      <c r="ICW216" s="29"/>
      <c r="ICX216" s="29"/>
      <c r="ICY216" s="29"/>
      <c r="ICZ216" s="29"/>
      <c r="IDA216" s="29"/>
      <c r="IDB216" s="29"/>
      <c r="IDC216" s="29"/>
      <c r="IDD216" s="29"/>
      <c r="IDE216" s="29"/>
      <c r="IDF216" s="29"/>
      <c r="IDG216" s="29"/>
      <c r="IDH216" s="29"/>
      <c r="IDI216" s="29"/>
      <c r="IDJ216" s="29"/>
      <c r="IDK216" s="29"/>
      <c r="IDL216" s="29"/>
      <c r="IDM216" s="29"/>
      <c r="IDN216" s="29"/>
      <c r="IDO216" s="29"/>
      <c r="IDP216" s="29"/>
      <c r="IDQ216" s="29"/>
      <c r="IDR216" s="29"/>
      <c r="IDS216" s="29"/>
      <c r="IDT216" s="29"/>
      <c r="IDU216" s="29"/>
      <c r="IDV216" s="29"/>
      <c r="IDW216" s="29"/>
      <c r="IDX216" s="29"/>
      <c r="IDY216" s="29"/>
      <c r="IDZ216" s="29"/>
      <c r="IEA216" s="29"/>
      <c r="IEB216" s="29"/>
      <c r="IEC216" s="29"/>
      <c r="IED216" s="29"/>
      <c r="IEE216" s="29"/>
      <c r="IEF216" s="29"/>
      <c r="IEG216" s="29"/>
      <c r="IEH216" s="29"/>
      <c r="IEI216" s="29"/>
      <c r="IEJ216" s="29"/>
      <c r="IEK216" s="29"/>
      <c r="IEL216" s="29"/>
      <c r="IEM216" s="29"/>
      <c r="IEN216" s="29"/>
      <c r="IEO216" s="29"/>
      <c r="IEP216" s="29"/>
      <c r="IEQ216" s="29"/>
      <c r="IER216" s="29"/>
      <c r="IES216" s="29"/>
      <c r="IET216" s="29"/>
      <c r="IEU216" s="29"/>
      <c r="IEV216" s="29"/>
      <c r="IEW216" s="29"/>
      <c r="IEX216" s="29"/>
      <c r="IEY216" s="29"/>
      <c r="IEZ216" s="29"/>
      <c r="IFA216" s="29"/>
      <c r="IFB216" s="29"/>
      <c r="IFC216" s="29"/>
      <c r="IFD216" s="29"/>
      <c r="IFE216" s="29"/>
      <c r="IFF216" s="29"/>
      <c r="IFG216" s="29"/>
      <c r="IFH216" s="29"/>
      <c r="IFI216" s="29"/>
      <c r="IFJ216" s="29"/>
      <c r="IFK216" s="29"/>
      <c r="IFL216" s="29"/>
      <c r="IFM216" s="29"/>
      <c r="IFN216" s="29"/>
      <c r="IFO216" s="29"/>
      <c r="IFP216" s="29"/>
      <c r="IFQ216" s="29"/>
      <c r="IFR216" s="29"/>
      <c r="IFS216" s="29"/>
      <c r="IFT216" s="29"/>
      <c r="IFU216" s="29"/>
      <c r="IFV216" s="29"/>
      <c r="IFW216" s="29"/>
      <c r="IFX216" s="29"/>
      <c r="IFY216" s="29"/>
      <c r="IFZ216" s="29"/>
      <c r="IGA216" s="29"/>
      <c r="IGB216" s="29"/>
      <c r="IGC216" s="29"/>
      <c r="IGD216" s="29"/>
      <c r="IGE216" s="29"/>
      <c r="IGF216" s="29"/>
      <c r="IGG216" s="29"/>
      <c r="IGH216" s="29"/>
      <c r="IGI216" s="29"/>
      <c r="IGJ216" s="29"/>
      <c r="IGK216" s="29"/>
      <c r="IGL216" s="29"/>
      <c r="IGM216" s="29"/>
      <c r="IGN216" s="29"/>
      <c r="IGO216" s="29"/>
      <c r="IGP216" s="29"/>
      <c r="IGQ216" s="29"/>
      <c r="IGR216" s="29"/>
      <c r="IGS216" s="29"/>
      <c r="IGT216" s="29"/>
      <c r="IGU216" s="29"/>
      <c r="IGV216" s="29"/>
      <c r="IGW216" s="29"/>
      <c r="IGX216" s="29"/>
      <c r="IGY216" s="29"/>
      <c r="IGZ216" s="29"/>
      <c r="IHA216" s="29"/>
      <c r="IHB216" s="29"/>
      <c r="IHC216" s="29"/>
      <c r="IHD216" s="29"/>
      <c r="IHE216" s="29"/>
      <c r="IHF216" s="29"/>
      <c r="IHG216" s="29"/>
      <c r="IHH216" s="29"/>
      <c r="IHI216" s="29"/>
      <c r="IHJ216" s="29"/>
      <c r="IHK216" s="29"/>
      <c r="IHL216" s="29"/>
      <c r="IHM216" s="29"/>
      <c r="IHN216" s="29"/>
      <c r="IHO216" s="29"/>
      <c r="IHP216" s="29"/>
      <c r="IHQ216" s="29"/>
      <c r="IHR216" s="29"/>
      <c r="IHS216" s="29"/>
      <c r="IHT216" s="29"/>
      <c r="IHU216" s="29"/>
      <c r="IHV216" s="29"/>
      <c r="IHW216" s="29"/>
      <c r="IHX216" s="29"/>
      <c r="IHY216" s="29"/>
      <c r="IHZ216" s="29"/>
      <c r="IIA216" s="29"/>
      <c r="IIB216" s="29"/>
      <c r="IIC216" s="29"/>
      <c r="IID216" s="29"/>
      <c r="IIE216" s="29"/>
      <c r="IIF216" s="29"/>
      <c r="IIG216" s="29"/>
      <c r="IIH216" s="29"/>
      <c r="III216" s="29"/>
      <c r="IIJ216" s="29"/>
      <c r="IIK216" s="29"/>
      <c r="IIL216" s="29"/>
      <c r="IIM216" s="29"/>
      <c r="IIN216" s="29"/>
      <c r="IIO216" s="29"/>
      <c r="IIP216" s="29"/>
      <c r="IIQ216" s="29"/>
      <c r="IIR216" s="29"/>
      <c r="IIS216" s="29"/>
      <c r="IIT216" s="29"/>
      <c r="IIU216" s="29"/>
      <c r="IIV216" s="29"/>
      <c r="IIW216" s="29"/>
      <c r="IIX216" s="29"/>
      <c r="IIY216" s="29"/>
      <c r="IIZ216" s="29"/>
      <c r="IJA216" s="29"/>
      <c r="IJB216" s="29"/>
      <c r="IJC216" s="29"/>
      <c r="IJD216" s="29"/>
      <c r="IJE216" s="29"/>
      <c r="IJF216" s="29"/>
      <c r="IJG216" s="29"/>
      <c r="IJH216" s="29"/>
      <c r="IJI216" s="29"/>
      <c r="IJJ216" s="29"/>
      <c r="IJK216" s="29"/>
      <c r="IJL216" s="29"/>
      <c r="IJM216" s="29"/>
      <c r="IJN216" s="29"/>
      <c r="IJO216" s="29"/>
      <c r="IJP216" s="29"/>
      <c r="IJQ216" s="29"/>
      <c r="IJR216" s="29"/>
      <c r="IJS216" s="29"/>
      <c r="IJT216" s="29"/>
      <c r="IJU216" s="29"/>
      <c r="IJV216" s="29"/>
      <c r="IJW216" s="29"/>
      <c r="IJX216" s="29"/>
      <c r="IJY216" s="29"/>
      <c r="IJZ216" s="29"/>
      <c r="IKA216" s="29"/>
      <c r="IKB216" s="29"/>
      <c r="IKC216" s="29"/>
      <c r="IKD216" s="29"/>
      <c r="IKE216" s="29"/>
      <c r="IKF216" s="29"/>
      <c r="IKG216" s="29"/>
      <c r="IKH216" s="29"/>
      <c r="IKI216" s="29"/>
      <c r="IKJ216" s="29"/>
      <c r="IKK216" s="29"/>
      <c r="IKL216" s="29"/>
      <c r="IKM216" s="29"/>
      <c r="IKN216" s="29"/>
      <c r="IKO216" s="29"/>
      <c r="IKP216" s="29"/>
      <c r="IKQ216" s="29"/>
      <c r="IKR216" s="29"/>
      <c r="IKS216" s="29"/>
      <c r="IKT216" s="29"/>
      <c r="IKU216" s="29"/>
      <c r="IKV216" s="29"/>
      <c r="IKW216" s="29"/>
      <c r="IKX216" s="29"/>
      <c r="IKY216" s="29"/>
      <c r="IKZ216" s="29"/>
      <c r="ILA216" s="29"/>
      <c r="ILB216" s="29"/>
      <c r="ILC216" s="29"/>
      <c r="ILD216" s="29"/>
      <c r="ILE216" s="29"/>
      <c r="ILF216" s="29"/>
      <c r="ILG216" s="29"/>
      <c r="ILH216" s="29"/>
      <c r="ILI216" s="29"/>
      <c r="ILJ216" s="29"/>
      <c r="ILK216" s="29"/>
      <c r="ILL216" s="29"/>
      <c r="ILM216" s="29"/>
      <c r="ILN216" s="29"/>
      <c r="ILO216" s="29"/>
      <c r="ILP216" s="29"/>
      <c r="ILQ216" s="29"/>
      <c r="ILR216" s="29"/>
      <c r="ILS216" s="29"/>
      <c r="ILT216" s="29"/>
      <c r="ILU216" s="29"/>
      <c r="ILV216" s="29"/>
      <c r="ILW216" s="29"/>
      <c r="ILX216" s="29"/>
      <c r="ILY216" s="29"/>
      <c r="ILZ216" s="29"/>
      <c r="IMA216" s="29"/>
      <c r="IMB216" s="29"/>
      <c r="IMC216" s="29"/>
      <c r="IMD216" s="29"/>
      <c r="IME216" s="29"/>
      <c r="IMF216" s="29"/>
      <c r="IMG216" s="29"/>
      <c r="IMH216" s="29"/>
      <c r="IMI216" s="29"/>
      <c r="IMJ216" s="29"/>
      <c r="IMK216" s="29"/>
      <c r="IML216" s="29"/>
      <c r="IMM216" s="29"/>
      <c r="IMN216" s="29"/>
      <c r="IMO216" s="29"/>
      <c r="IMP216" s="29"/>
      <c r="IMQ216" s="29"/>
      <c r="IMR216" s="29"/>
      <c r="IMS216" s="29"/>
      <c r="IMT216" s="29"/>
      <c r="IMU216" s="29"/>
      <c r="IMV216" s="29"/>
      <c r="IMW216" s="29"/>
      <c r="IMX216" s="29"/>
      <c r="IMY216" s="29"/>
      <c r="IMZ216" s="29"/>
      <c r="INA216" s="29"/>
      <c r="INB216" s="29"/>
      <c r="INC216" s="29"/>
      <c r="IND216" s="29"/>
      <c r="INE216" s="29"/>
      <c r="INF216" s="29"/>
      <c r="ING216" s="29"/>
      <c r="INH216" s="29"/>
      <c r="INI216" s="29"/>
      <c r="INJ216" s="29"/>
      <c r="INK216" s="29"/>
      <c r="INL216" s="29"/>
      <c r="INM216" s="29"/>
      <c r="INN216" s="29"/>
      <c r="INO216" s="29"/>
      <c r="INP216" s="29"/>
      <c r="INQ216" s="29"/>
      <c r="INR216" s="29"/>
      <c r="INS216" s="29"/>
      <c r="INT216" s="29"/>
      <c r="INU216" s="29"/>
      <c r="INV216" s="29"/>
      <c r="INW216" s="29"/>
      <c r="INX216" s="29"/>
      <c r="INY216" s="29"/>
      <c r="INZ216" s="29"/>
      <c r="IOA216" s="29"/>
      <c r="IOB216" s="29"/>
      <c r="IOC216" s="29"/>
      <c r="IOD216" s="29"/>
      <c r="IOE216" s="29"/>
      <c r="IOF216" s="29"/>
      <c r="IOG216" s="29"/>
      <c r="IOH216" s="29"/>
      <c r="IOI216" s="29"/>
      <c r="IOJ216" s="29"/>
      <c r="IOK216" s="29"/>
      <c r="IOL216" s="29"/>
      <c r="IOM216" s="29"/>
      <c r="ION216" s="29"/>
      <c r="IOO216" s="29"/>
      <c r="IOP216" s="29"/>
      <c r="IOQ216" s="29"/>
      <c r="IOR216" s="29"/>
      <c r="IOS216" s="29"/>
      <c r="IOT216" s="29"/>
      <c r="IOU216" s="29"/>
      <c r="IOV216" s="29"/>
      <c r="IOW216" s="29"/>
      <c r="IOX216" s="29"/>
      <c r="IOY216" s="29"/>
      <c r="IOZ216" s="29"/>
      <c r="IPA216" s="29"/>
      <c r="IPB216" s="29"/>
      <c r="IPC216" s="29"/>
      <c r="IPD216" s="29"/>
      <c r="IPE216" s="29"/>
      <c r="IPF216" s="29"/>
      <c r="IPG216" s="29"/>
      <c r="IPH216" s="29"/>
      <c r="IPI216" s="29"/>
      <c r="IPJ216" s="29"/>
      <c r="IPK216" s="29"/>
      <c r="IPL216" s="29"/>
      <c r="IPM216" s="29"/>
      <c r="IPN216" s="29"/>
      <c r="IPO216" s="29"/>
      <c r="IPP216" s="29"/>
      <c r="IPQ216" s="29"/>
      <c r="IPR216" s="29"/>
      <c r="IPS216" s="29"/>
      <c r="IPT216" s="29"/>
      <c r="IPU216" s="29"/>
      <c r="IPV216" s="29"/>
      <c r="IPW216" s="29"/>
      <c r="IPX216" s="29"/>
      <c r="IPY216" s="29"/>
      <c r="IPZ216" s="29"/>
      <c r="IQA216" s="29"/>
      <c r="IQB216" s="29"/>
      <c r="IQC216" s="29"/>
      <c r="IQD216" s="29"/>
      <c r="IQE216" s="29"/>
      <c r="IQF216" s="29"/>
      <c r="IQG216" s="29"/>
      <c r="IQH216" s="29"/>
      <c r="IQI216" s="29"/>
      <c r="IQJ216" s="29"/>
      <c r="IQK216" s="29"/>
      <c r="IQL216" s="29"/>
      <c r="IQM216" s="29"/>
      <c r="IQN216" s="29"/>
      <c r="IQO216" s="29"/>
      <c r="IQP216" s="29"/>
      <c r="IQQ216" s="29"/>
      <c r="IQR216" s="29"/>
      <c r="IQS216" s="29"/>
      <c r="IQT216" s="29"/>
      <c r="IQU216" s="29"/>
      <c r="IQV216" s="29"/>
      <c r="IQW216" s="29"/>
      <c r="IQX216" s="29"/>
      <c r="IQY216" s="29"/>
      <c r="IQZ216" s="29"/>
      <c r="IRA216" s="29"/>
      <c r="IRB216" s="29"/>
      <c r="IRC216" s="29"/>
      <c r="IRD216" s="29"/>
      <c r="IRE216" s="29"/>
      <c r="IRF216" s="29"/>
      <c r="IRG216" s="29"/>
      <c r="IRH216" s="29"/>
      <c r="IRI216" s="29"/>
      <c r="IRJ216" s="29"/>
      <c r="IRK216" s="29"/>
      <c r="IRL216" s="29"/>
      <c r="IRM216" s="29"/>
      <c r="IRN216" s="29"/>
      <c r="IRO216" s="29"/>
      <c r="IRP216" s="29"/>
      <c r="IRQ216" s="29"/>
      <c r="IRR216" s="29"/>
      <c r="IRS216" s="29"/>
      <c r="IRT216" s="29"/>
      <c r="IRU216" s="29"/>
      <c r="IRV216" s="29"/>
      <c r="IRW216" s="29"/>
      <c r="IRX216" s="29"/>
      <c r="IRY216" s="29"/>
      <c r="IRZ216" s="29"/>
      <c r="ISA216" s="29"/>
      <c r="ISB216" s="29"/>
      <c r="ISC216" s="29"/>
      <c r="ISD216" s="29"/>
      <c r="ISE216" s="29"/>
      <c r="ISF216" s="29"/>
      <c r="ISG216" s="29"/>
      <c r="ISH216" s="29"/>
      <c r="ISI216" s="29"/>
      <c r="ISJ216" s="29"/>
      <c r="ISK216" s="29"/>
      <c r="ISL216" s="29"/>
      <c r="ISM216" s="29"/>
      <c r="ISN216" s="29"/>
      <c r="ISO216" s="29"/>
      <c r="ISP216" s="29"/>
      <c r="ISQ216" s="29"/>
      <c r="ISR216" s="29"/>
      <c r="ISS216" s="29"/>
      <c r="IST216" s="29"/>
      <c r="ISU216" s="29"/>
      <c r="ISV216" s="29"/>
      <c r="ISW216" s="29"/>
      <c r="ISX216" s="29"/>
      <c r="ISY216" s="29"/>
      <c r="ISZ216" s="29"/>
      <c r="ITA216" s="29"/>
      <c r="ITB216" s="29"/>
      <c r="ITC216" s="29"/>
      <c r="ITD216" s="29"/>
      <c r="ITE216" s="29"/>
      <c r="ITF216" s="29"/>
      <c r="ITG216" s="29"/>
      <c r="ITH216" s="29"/>
      <c r="ITI216" s="29"/>
      <c r="ITJ216" s="29"/>
      <c r="ITK216" s="29"/>
      <c r="ITL216" s="29"/>
      <c r="ITM216" s="29"/>
      <c r="ITN216" s="29"/>
      <c r="ITO216" s="29"/>
      <c r="ITP216" s="29"/>
      <c r="ITQ216" s="29"/>
      <c r="ITR216" s="29"/>
      <c r="ITS216" s="29"/>
      <c r="ITT216" s="29"/>
      <c r="ITU216" s="29"/>
      <c r="ITV216" s="29"/>
      <c r="ITW216" s="29"/>
      <c r="ITX216" s="29"/>
      <c r="ITY216" s="29"/>
      <c r="ITZ216" s="29"/>
      <c r="IUA216" s="29"/>
      <c r="IUB216" s="29"/>
      <c r="IUC216" s="29"/>
      <c r="IUD216" s="29"/>
      <c r="IUE216" s="29"/>
      <c r="IUF216" s="29"/>
      <c r="IUG216" s="29"/>
      <c r="IUH216" s="29"/>
      <c r="IUI216" s="29"/>
      <c r="IUJ216" s="29"/>
      <c r="IUK216" s="29"/>
      <c r="IUL216" s="29"/>
      <c r="IUM216" s="29"/>
      <c r="IUN216" s="29"/>
      <c r="IUO216" s="29"/>
      <c r="IUP216" s="29"/>
      <c r="IUQ216" s="29"/>
      <c r="IUR216" s="29"/>
      <c r="IUS216" s="29"/>
      <c r="IUT216" s="29"/>
      <c r="IUU216" s="29"/>
      <c r="IUV216" s="29"/>
      <c r="IUW216" s="29"/>
      <c r="IUX216" s="29"/>
      <c r="IUY216" s="29"/>
      <c r="IUZ216" s="29"/>
      <c r="IVA216" s="29"/>
      <c r="IVB216" s="29"/>
      <c r="IVC216" s="29"/>
      <c r="IVD216" s="29"/>
      <c r="IVE216" s="29"/>
      <c r="IVF216" s="29"/>
      <c r="IVG216" s="29"/>
      <c r="IVH216" s="29"/>
      <c r="IVI216" s="29"/>
      <c r="IVJ216" s="29"/>
      <c r="IVK216" s="29"/>
      <c r="IVL216" s="29"/>
      <c r="IVM216" s="29"/>
      <c r="IVN216" s="29"/>
      <c r="IVO216" s="29"/>
      <c r="IVP216" s="29"/>
      <c r="IVQ216" s="29"/>
      <c r="IVR216" s="29"/>
      <c r="IVS216" s="29"/>
      <c r="IVT216" s="29"/>
      <c r="IVU216" s="29"/>
      <c r="IVV216" s="29"/>
      <c r="IVW216" s="29"/>
      <c r="IVX216" s="29"/>
      <c r="IVY216" s="29"/>
      <c r="IVZ216" s="29"/>
      <c r="IWA216" s="29"/>
      <c r="IWB216" s="29"/>
      <c r="IWC216" s="29"/>
      <c r="IWD216" s="29"/>
      <c r="IWE216" s="29"/>
      <c r="IWF216" s="29"/>
      <c r="IWG216" s="29"/>
      <c r="IWH216" s="29"/>
      <c r="IWI216" s="29"/>
      <c r="IWJ216" s="29"/>
      <c r="IWK216" s="29"/>
      <c r="IWL216" s="29"/>
      <c r="IWM216" s="29"/>
      <c r="IWN216" s="29"/>
      <c r="IWO216" s="29"/>
      <c r="IWP216" s="29"/>
      <c r="IWQ216" s="29"/>
      <c r="IWR216" s="29"/>
      <c r="IWS216" s="29"/>
      <c r="IWT216" s="29"/>
      <c r="IWU216" s="29"/>
      <c r="IWV216" s="29"/>
      <c r="IWW216" s="29"/>
      <c r="IWX216" s="29"/>
      <c r="IWY216" s="29"/>
      <c r="IWZ216" s="29"/>
      <c r="IXA216" s="29"/>
      <c r="IXB216" s="29"/>
      <c r="IXC216" s="29"/>
      <c r="IXD216" s="29"/>
      <c r="IXE216" s="29"/>
      <c r="IXF216" s="29"/>
      <c r="IXG216" s="29"/>
      <c r="IXH216" s="29"/>
      <c r="IXI216" s="29"/>
      <c r="IXJ216" s="29"/>
      <c r="IXK216" s="29"/>
      <c r="IXL216" s="29"/>
      <c r="IXM216" s="29"/>
      <c r="IXN216" s="29"/>
      <c r="IXO216" s="29"/>
      <c r="IXP216" s="29"/>
      <c r="IXQ216" s="29"/>
      <c r="IXR216" s="29"/>
      <c r="IXS216" s="29"/>
      <c r="IXT216" s="29"/>
      <c r="IXU216" s="29"/>
      <c r="IXV216" s="29"/>
      <c r="IXW216" s="29"/>
      <c r="IXX216" s="29"/>
      <c r="IXY216" s="29"/>
      <c r="IXZ216" s="29"/>
      <c r="IYA216" s="29"/>
      <c r="IYB216" s="29"/>
      <c r="IYC216" s="29"/>
      <c r="IYD216" s="29"/>
      <c r="IYE216" s="29"/>
      <c r="IYF216" s="29"/>
      <c r="IYG216" s="29"/>
      <c r="IYH216" s="29"/>
      <c r="IYI216" s="29"/>
      <c r="IYJ216" s="29"/>
      <c r="IYK216" s="29"/>
      <c r="IYL216" s="29"/>
      <c r="IYM216" s="29"/>
      <c r="IYN216" s="29"/>
      <c r="IYO216" s="29"/>
      <c r="IYP216" s="29"/>
      <c r="IYQ216" s="29"/>
      <c r="IYR216" s="29"/>
      <c r="IYS216" s="29"/>
      <c r="IYT216" s="29"/>
      <c r="IYU216" s="29"/>
      <c r="IYV216" s="29"/>
      <c r="IYW216" s="29"/>
      <c r="IYX216" s="29"/>
      <c r="IYY216" s="29"/>
      <c r="IYZ216" s="29"/>
      <c r="IZA216" s="29"/>
      <c r="IZB216" s="29"/>
      <c r="IZC216" s="29"/>
      <c r="IZD216" s="29"/>
      <c r="IZE216" s="29"/>
      <c r="IZF216" s="29"/>
      <c r="IZG216" s="29"/>
      <c r="IZH216" s="29"/>
      <c r="IZI216" s="29"/>
      <c r="IZJ216" s="29"/>
      <c r="IZK216" s="29"/>
      <c r="IZL216" s="29"/>
      <c r="IZM216" s="29"/>
      <c r="IZN216" s="29"/>
      <c r="IZO216" s="29"/>
      <c r="IZP216" s="29"/>
      <c r="IZQ216" s="29"/>
      <c r="IZR216" s="29"/>
      <c r="IZS216" s="29"/>
      <c r="IZT216" s="29"/>
      <c r="IZU216" s="29"/>
      <c r="IZV216" s="29"/>
      <c r="IZW216" s="29"/>
      <c r="IZX216" s="29"/>
      <c r="IZY216" s="29"/>
      <c r="IZZ216" s="29"/>
      <c r="JAA216" s="29"/>
      <c r="JAB216" s="29"/>
      <c r="JAC216" s="29"/>
      <c r="JAD216" s="29"/>
      <c r="JAE216" s="29"/>
      <c r="JAF216" s="29"/>
      <c r="JAG216" s="29"/>
      <c r="JAH216" s="29"/>
      <c r="JAI216" s="29"/>
      <c r="JAJ216" s="29"/>
      <c r="JAK216" s="29"/>
      <c r="JAL216" s="29"/>
      <c r="JAM216" s="29"/>
      <c r="JAN216" s="29"/>
      <c r="JAO216" s="29"/>
      <c r="JAP216" s="29"/>
      <c r="JAQ216" s="29"/>
      <c r="JAR216" s="29"/>
      <c r="JAS216" s="29"/>
      <c r="JAT216" s="29"/>
      <c r="JAU216" s="29"/>
      <c r="JAV216" s="29"/>
      <c r="JAW216" s="29"/>
      <c r="JAX216" s="29"/>
      <c r="JAY216" s="29"/>
      <c r="JAZ216" s="29"/>
      <c r="JBA216" s="29"/>
      <c r="JBB216" s="29"/>
      <c r="JBC216" s="29"/>
      <c r="JBD216" s="29"/>
      <c r="JBE216" s="29"/>
      <c r="JBF216" s="29"/>
      <c r="JBG216" s="29"/>
      <c r="JBH216" s="29"/>
      <c r="JBI216" s="29"/>
      <c r="JBJ216" s="29"/>
      <c r="JBK216" s="29"/>
      <c r="JBL216" s="29"/>
      <c r="JBM216" s="29"/>
      <c r="JBN216" s="29"/>
      <c r="JBO216" s="29"/>
      <c r="JBP216" s="29"/>
      <c r="JBQ216" s="29"/>
      <c r="JBR216" s="29"/>
      <c r="JBS216" s="29"/>
      <c r="JBT216" s="29"/>
      <c r="JBU216" s="29"/>
      <c r="JBV216" s="29"/>
      <c r="JBW216" s="29"/>
      <c r="JBX216" s="29"/>
      <c r="JBY216" s="29"/>
      <c r="JBZ216" s="29"/>
      <c r="JCA216" s="29"/>
      <c r="JCB216" s="29"/>
      <c r="JCC216" s="29"/>
      <c r="JCD216" s="29"/>
      <c r="JCE216" s="29"/>
      <c r="JCF216" s="29"/>
      <c r="JCG216" s="29"/>
      <c r="JCH216" s="29"/>
      <c r="JCI216" s="29"/>
      <c r="JCJ216" s="29"/>
      <c r="JCK216" s="29"/>
      <c r="JCL216" s="29"/>
      <c r="JCM216" s="29"/>
      <c r="JCN216" s="29"/>
      <c r="JCO216" s="29"/>
      <c r="JCP216" s="29"/>
      <c r="JCQ216" s="29"/>
      <c r="JCR216" s="29"/>
      <c r="JCS216" s="29"/>
      <c r="JCT216" s="29"/>
      <c r="JCU216" s="29"/>
      <c r="JCV216" s="29"/>
      <c r="JCW216" s="29"/>
      <c r="JCX216" s="29"/>
      <c r="JCY216" s="29"/>
      <c r="JCZ216" s="29"/>
      <c r="JDA216" s="29"/>
      <c r="JDB216" s="29"/>
      <c r="JDC216" s="29"/>
      <c r="JDD216" s="29"/>
      <c r="JDE216" s="29"/>
      <c r="JDF216" s="29"/>
      <c r="JDG216" s="29"/>
      <c r="JDH216" s="29"/>
      <c r="JDI216" s="29"/>
      <c r="JDJ216" s="29"/>
      <c r="JDK216" s="29"/>
      <c r="JDL216" s="29"/>
      <c r="JDM216" s="29"/>
      <c r="JDN216" s="29"/>
      <c r="JDO216" s="29"/>
      <c r="JDP216" s="29"/>
      <c r="JDQ216" s="29"/>
      <c r="JDR216" s="29"/>
      <c r="JDS216" s="29"/>
      <c r="JDT216" s="29"/>
      <c r="JDU216" s="29"/>
      <c r="JDV216" s="29"/>
      <c r="JDW216" s="29"/>
      <c r="JDX216" s="29"/>
      <c r="JDY216" s="29"/>
      <c r="JDZ216" s="29"/>
      <c r="JEA216" s="29"/>
      <c r="JEB216" s="29"/>
      <c r="JEC216" s="29"/>
      <c r="JED216" s="29"/>
      <c r="JEE216" s="29"/>
      <c r="JEF216" s="29"/>
      <c r="JEG216" s="29"/>
      <c r="JEH216" s="29"/>
      <c r="JEI216" s="29"/>
      <c r="JEJ216" s="29"/>
      <c r="JEK216" s="29"/>
      <c r="JEL216" s="29"/>
      <c r="JEM216" s="29"/>
      <c r="JEN216" s="29"/>
      <c r="JEO216" s="29"/>
      <c r="JEP216" s="29"/>
      <c r="JEQ216" s="29"/>
      <c r="JER216" s="29"/>
      <c r="JES216" s="29"/>
      <c r="JET216" s="29"/>
      <c r="JEU216" s="29"/>
      <c r="JEV216" s="29"/>
      <c r="JEW216" s="29"/>
      <c r="JEX216" s="29"/>
      <c r="JEY216" s="29"/>
      <c r="JEZ216" s="29"/>
      <c r="JFA216" s="29"/>
      <c r="JFB216" s="29"/>
      <c r="JFC216" s="29"/>
      <c r="JFD216" s="29"/>
      <c r="JFE216" s="29"/>
      <c r="JFF216" s="29"/>
      <c r="JFG216" s="29"/>
      <c r="JFH216" s="29"/>
      <c r="JFI216" s="29"/>
      <c r="JFJ216" s="29"/>
      <c r="JFK216" s="29"/>
      <c r="JFL216" s="29"/>
      <c r="JFM216" s="29"/>
      <c r="JFN216" s="29"/>
      <c r="JFO216" s="29"/>
      <c r="JFP216" s="29"/>
      <c r="JFQ216" s="29"/>
      <c r="JFR216" s="29"/>
      <c r="JFS216" s="29"/>
      <c r="JFT216" s="29"/>
      <c r="JFU216" s="29"/>
      <c r="JFV216" s="29"/>
      <c r="JFW216" s="29"/>
      <c r="JFX216" s="29"/>
      <c r="JFY216" s="29"/>
      <c r="JFZ216" s="29"/>
      <c r="JGA216" s="29"/>
      <c r="JGB216" s="29"/>
      <c r="JGC216" s="29"/>
      <c r="JGD216" s="29"/>
      <c r="JGE216" s="29"/>
      <c r="JGF216" s="29"/>
      <c r="JGG216" s="29"/>
      <c r="JGH216" s="29"/>
      <c r="JGI216" s="29"/>
      <c r="JGJ216" s="29"/>
      <c r="JGK216" s="29"/>
      <c r="JGL216" s="29"/>
      <c r="JGM216" s="29"/>
      <c r="JGN216" s="29"/>
      <c r="JGO216" s="29"/>
      <c r="JGP216" s="29"/>
      <c r="JGQ216" s="29"/>
      <c r="JGR216" s="29"/>
      <c r="JGS216" s="29"/>
      <c r="JGT216" s="29"/>
      <c r="JGU216" s="29"/>
      <c r="JGV216" s="29"/>
      <c r="JGW216" s="29"/>
      <c r="JGX216" s="29"/>
      <c r="JGY216" s="29"/>
      <c r="JGZ216" s="29"/>
      <c r="JHA216" s="29"/>
      <c r="JHB216" s="29"/>
      <c r="JHC216" s="29"/>
      <c r="JHD216" s="29"/>
      <c r="JHE216" s="29"/>
      <c r="JHF216" s="29"/>
      <c r="JHG216" s="29"/>
      <c r="JHH216" s="29"/>
      <c r="JHI216" s="29"/>
      <c r="JHJ216" s="29"/>
      <c r="JHK216" s="29"/>
      <c r="JHL216" s="29"/>
      <c r="JHM216" s="29"/>
      <c r="JHN216" s="29"/>
      <c r="JHO216" s="29"/>
      <c r="JHP216" s="29"/>
      <c r="JHQ216" s="29"/>
      <c r="JHR216" s="29"/>
      <c r="JHS216" s="29"/>
      <c r="JHT216" s="29"/>
      <c r="JHU216" s="29"/>
      <c r="JHV216" s="29"/>
      <c r="JHW216" s="29"/>
      <c r="JHX216" s="29"/>
      <c r="JHY216" s="29"/>
      <c r="JHZ216" s="29"/>
      <c r="JIA216" s="29"/>
      <c r="JIB216" s="29"/>
      <c r="JIC216" s="29"/>
      <c r="JID216" s="29"/>
      <c r="JIE216" s="29"/>
      <c r="JIF216" s="29"/>
      <c r="JIG216" s="29"/>
      <c r="JIH216" s="29"/>
      <c r="JII216" s="29"/>
      <c r="JIJ216" s="29"/>
      <c r="JIK216" s="29"/>
      <c r="JIL216" s="29"/>
      <c r="JIM216" s="29"/>
      <c r="JIN216" s="29"/>
      <c r="JIO216" s="29"/>
      <c r="JIP216" s="29"/>
      <c r="JIQ216" s="29"/>
      <c r="JIR216" s="29"/>
      <c r="JIS216" s="29"/>
      <c r="JIT216" s="29"/>
      <c r="JIU216" s="29"/>
      <c r="JIV216" s="29"/>
      <c r="JIW216" s="29"/>
      <c r="JIX216" s="29"/>
      <c r="JIY216" s="29"/>
      <c r="JIZ216" s="29"/>
      <c r="JJA216" s="29"/>
      <c r="JJB216" s="29"/>
      <c r="JJC216" s="29"/>
      <c r="JJD216" s="29"/>
      <c r="JJE216" s="29"/>
      <c r="JJF216" s="29"/>
      <c r="JJG216" s="29"/>
      <c r="JJH216" s="29"/>
      <c r="JJI216" s="29"/>
      <c r="JJJ216" s="29"/>
      <c r="JJK216" s="29"/>
      <c r="JJL216" s="29"/>
      <c r="JJM216" s="29"/>
      <c r="JJN216" s="29"/>
      <c r="JJO216" s="29"/>
      <c r="JJP216" s="29"/>
      <c r="JJQ216" s="29"/>
      <c r="JJR216" s="29"/>
      <c r="JJS216" s="29"/>
      <c r="JJT216" s="29"/>
      <c r="JJU216" s="29"/>
      <c r="JJV216" s="29"/>
      <c r="JJW216" s="29"/>
      <c r="JJX216" s="29"/>
      <c r="JJY216" s="29"/>
      <c r="JJZ216" s="29"/>
      <c r="JKA216" s="29"/>
      <c r="JKB216" s="29"/>
      <c r="JKC216" s="29"/>
      <c r="JKD216" s="29"/>
      <c r="JKE216" s="29"/>
      <c r="JKF216" s="29"/>
      <c r="JKG216" s="29"/>
      <c r="JKH216" s="29"/>
      <c r="JKI216" s="29"/>
      <c r="JKJ216" s="29"/>
      <c r="JKK216" s="29"/>
      <c r="JKL216" s="29"/>
      <c r="JKM216" s="29"/>
      <c r="JKN216" s="29"/>
      <c r="JKO216" s="29"/>
      <c r="JKP216" s="29"/>
      <c r="JKQ216" s="29"/>
      <c r="JKR216" s="29"/>
      <c r="JKS216" s="29"/>
      <c r="JKT216" s="29"/>
      <c r="JKU216" s="29"/>
      <c r="JKV216" s="29"/>
      <c r="JKW216" s="29"/>
      <c r="JKX216" s="29"/>
      <c r="JKY216" s="29"/>
      <c r="JKZ216" s="29"/>
      <c r="JLA216" s="29"/>
      <c r="JLB216" s="29"/>
      <c r="JLC216" s="29"/>
      <c r="JLD216" s="29"/>
      <c r="JLE216" s="29"/>
      <c r="JLF216" s="29"/>
      <c r="JLG216" s="29"/>
      <c r="JLH216" s="29"/>
      <c r="JLI216" s="29"/>
      <c r="JLJ216" s="29"/>
      <c r="JLK216" s="29"/>
      <c r="JLL216" s="29"/>
      <c r="JLM216" s="29"/>
      <c r="JLN216" s="29"/>
      <c r="JLO216" s="29"/>
      <c r="JLP216" s="29"/>
      <c r="JLQ216" s="29"/>
      <c r="JLR216" s="29"/>
      <c r="JLS216" s="29"/>
      <c r="JLT216" s="29"/>
      <c r="JLU216" s="29"/>
      <c r="JLV216" s="29"/>
      <c r="JLW216" s="29"/>
      <c r="JLX216" s="29"/>
      <c r="JLY216" s="29"/>
      <c r="JLZ216" s="29"/>
      <c r="JMA216" s="29"/>
      <c r="JMB216" s="29"/>
      <c r="JMC216" s="29"/>
      <c r="JMD216" s="29"/>
      <c r="JME216" s="29"/>
      <c r="JMF216" s="29"/>
      <c r="JMG216" s="29"/>
      <c r="JMH216" s="29"/>
      <c r="JMI216" s="29"/>
      <c r="JMJ216" s="29"/>
      <c r="JMK216" s="29"/>
      <c r="JML216" s="29"/>
      <c r="JMM216" s="29"/>
      <c r="JMN216" s="29"/>
      <c r="JMO216" s="29"/>
      <c r="JMP216" s="29"/>
      <c r="JMQ216" s="29"/>
      <c r="JMR216" s="29"/>
      <c r="JMS216" s="29"/>
      <c r="JMT216" s="29"/>
      <c r="JMU216" s="29"/>
      <c r="JMV216" s="29"/>
      <c r="JMW216" s="29"/>
      <c r="JMX216" s="29"/>
      <c r="JMY216" s="29"/>
      <c r="JMZ216" s="29"/>
      <c r="JNA216" s="29"/>
      <c r="JNB216" s="29"/>
      <c r="JNC216" s="29"/>
      <c r="JND216" s="29"/>
      <c r="JNE216" s="29"/>
      <c r="JNF216" s="29"/>
      <c r="JNG216" s="29"/>
      <c r="JNH216" s="29"/>
      <c r="JNI216" s="29"/>
      <c r="JNJ216" s="29"/>
      <c r="JNK216" s="29"/>
      <c r="JNL216" s="29"/>
      <c r="JNM216" s="29"/>
      <c r="JNN216" s="29"/>
      <c r="JNO216" s="29"/>
      <c r="JNP216" s="29"/>
      <c r="JNQ216" s="29"/>
      <c r="JNR216" s="29"/>
      <c r="JNS216" s="29"/>
      <c r="JNT216" s="29"/>
      <c r="JNU216" s="29"/>
      <c r="JNV216" s="29"/>
      <c r="JNW216" s="29"/>
      <c r="JNX216" s="29"/>
      <c r="JNY216" s="29"/>
      <c r="JNZ216" s="29"/>
      <c r="JOA216" s="29"/>
      <c r="JOB216" s="29"/>
      <c r="JOC216" s="29"/>
      <c r="JOD216" s="29"/>
      <c r="JOE216" s="29"/>
      <c r="JOF216" s="29"/>
      <c r="JOG216" s="29"/>
      <c r="JOH216" s="29"/>
      <c r="JOI216" s="29"/>
      <c r="JOJ216" s="29"/>
      <c r="JOK216" s="29"/>
      <c r="JOL216" s="29"/>
      <c r="JOM216" s="29"/>
      <c r="JON216" s="29"/>
      <c r="JOO216" s="29"/>
      <c r="JOP216" s="29"/>
      <c r="JOQ216" s="29"/>
      <c r="JOR216" s="29"/>
      <c r="JOS216" s="29"/>
      <c r="JOT216" s="29"/>
      <c r="JOU216" s="29"/>
      <c r="JOV216" s="29"/>
      <c r="JOW216" s="29"/>
      <c r="JOX216" s="29"/>
      <c r="JOY216" s="29"/>
      <c r="JOZ216" s="29"/>
      <c r="JPA216" s="29"/>
      <c r="JPB216" s="29"/>
      <c r="JPC216" s="29"/>
      <c r="JPD216" s="29"/>
      <c r="JPE216" s="29"/>
      <c r="JPF216" s="29"/>
      <c r="JPG216" s="29"/>
      <c r="JPH216" s="29"/>
      <c r="JPI216" s="29"/>
      <c r="JPJ216" s="29"/>
      <c r="JPK216" s="29"/>
      <c r="JPL216" s="29"/>
      <c r="JPM216" s="29"/>
      <c r="JPN216" s="29"/>
      <c r="JPO216" s="29"/>
      <c r="JPP216" s="29"/>
      <c r="JPQ216" s="29"/>
      <c r="JPR216" s="29"/>
      <c r="JPS216" s="29"/>
      <c r="JPT216" s="29"/>
      <c r="JPU216" s="29"/>
      <c r="JPV216" s="29"/>
      <c r="JPW216" s="29"/>
      <c r="JPX216" s="29"/>
      <c r="JPY216" s="29"/>
      <c r="JPZ216" s="29"/>
      <c r="JQA216" s="29"/>
      <c r="JQB216" s="29"/>
      <c r="JQC216" s="29"/>
      <c r="JQD216" s="29"/>
      <c r="JQE216" s="29"/>
      <c r="JQF216" s="29"/>
      <c r="JQG216" s="29"/>
      <c r="JQH216" s="29"/>
      <c r="JQI216" s="29"/>
      <c r="JQJ216" s="29"/>
      <c r="JQK216" s="29"/>
      <c r="JQL216" s="29"/>
      <c r="JQM216" s="29"/>
      <c r="JQN216" s="29"/>
      <c r="JQO216" s="29"/>
      <c r="JQP216" s="29"/>
      <c r="JQQ216" s="29"/>
      <c r="JQR216" s="29"/>
      <c r="JQS216" s="29"/>
      <c r="JQT216" s="29"/>
      <c r="JQU216" s="29"/>
      <c r="JQV216" s="29"/>
      <c r="JQW216" s="29"/>
      <c r="JQX216" s="29"/>
      <c r="JQY216" s="29"/>
      <c r="JQZ216" s="29"/>
      <c r="JRA216" s="29"/>
      <c r="JRB216" s="29"/>
      <c r="JRC216" s="29"/>
      <c r="JRD216" s="29"/>
      <c r="JRE216" s="29"/>
      <c r="JRF216" s="29"/>
      <c r="JRG216" s="29"/>
      <c r="JRH216" s="29"/>
      <c r="JRI216" s="29"/>
      <c r="JRJ216" s="29"/>
      <c r="JRK216" s="29"/>
      <c r="JRL216" s="29"/>
      <c r="JRM216" s="29"/>
      <c r="JRN216" s="29"/>
      <c r="JRO216" s="29"/>
      <c r="JRP216" s="29"/>
      <c r="JRQ216" s="29"/>
      <c r="JRR216" s="29"/>
      <c r="JRS216" s="29"/>
      <c r="JRT216" s="29"/>
      <c r="JRU216" s="29"/>
      <c r="JRV216" s="29"/>
      <c r="JRW216" s="29"/>
      <c r="JRX216" s="29"/>
      <c r="JRY216" s="29"/>
      <c r="JRZ216" s="29"/>
      <c r="JSA216" s="29"/>
      <c r="JSB216" s="29"/>
      <c r="JSC216" s="29"/>
      <c r="JSD216" s="29"/>
      <c r="JSE216" s="29"/>
      <c r="JSF216" s="29"/>
      <c r="JSG216" s="29"/>
      <c r="JSH216" s="29"/>
      <c r="JSI216" s="29"/>
      <c r="JSJ216" s="29"/>
      <c r="JSK216" s="29"/>
      <c r="JSL216" s="29"/>
      <c r="JSM216" s="29"/>
      <c r="JSN216" s="29"/>
      <c r="JSO216" s="29"/>
      <c r="JSP216" s="29"/>
      <c r="JSQ216" s="29"/>
      <c r="JSR216" s="29"/>
      <c r="JSS216" s="29"/>
      <c r="JST216" s="29"/>
      <c r="JSU216" s="29"/>
      <c r="JSV216" s="29"/>
      <c r="JSW216" s="29"/>
      <c r="JSX216" s="29"/>
      <c r="JSY216" s="29"/>
      <c r="JSZ216" s="29"/>
      <c r="JTA216" s="29"/>
      <c r="JTB216" s="29"/>
      <c r="JTC216" s="29"/>
      <c r="JTD216" s="29"/>
      <c r="JTE216" s="29"/>
      <c r="JTF216" s="29"/>
      <c r="JTG216" s="29"/>
      <c r="JTH216" s="29"/>
      <c r="JTI216" s="29"/>
      <c r="JTJ216" s="29"/>
      <c r="JTK216" s="29"/>
      <c r="JTL216" s="29"/>
      <c r="JTM216" s="29"/>
      <c r="JTN216" s="29"/>
      <c r="JTO216" s="29"/>
      <c r="JTP216" s="29"/>
      <c r="JTQ216" s="29"/>
      <c r="JTR216" s="29"/>
      <c r="JTS216" s="29"/>
      <c r="JTT216" s="29"/>
      <c r="JTU216" s="29"/>
      <c r="JTV216" s="29"/>
      <c r="JTW216" s="29"/>
      <c r="JTX216" s="29"/>
      <c r="JTY216" s="29"/>
      <c r="JTZ216" s="29"/>
      <c r="JUA216" s="29"/>
      <c r="JUB216" s="29"/>
      <c r="JUC216" s="29"/>
      <c r="JUD216" s="29"/>
      <c r="JUE216" s="29"/>
      <c r="JUF216" s="29"/>
      <c r="JUG216" s="29"/>
      <c r="JUH216" s="29"/>
      <c r="JUI216" s="29"/>
      <c r="JUJ216" s="29"/>
      <c r="JUK216" s="29"/>
      <c r="JUL216" s="29"/>
      <c r="JUM216" s="29"/>
      <c r="JUN216" s="29"/>
      <c r="JUO216" s="29"/>
      <c r="JUP216" s="29"/>
      <c r="JUQ216" s="29"/>
      <c r="JUR216" s="29"/>
      <c r="JUS216" s="29"/>
      <c r="JUT216" s="29"/>
      <c r="JUU216" s="29"/>
      <c r="JUV216" s="29"/>
      <c r="JUW216" s="29"/>
      <c r="JUX216" s="29"/>
      <c r="JUY216" s="29"/>
      <c r="JUZ216" s="29"/>
      <c r="JVA216" s="29"/>
      <c r="JVB216" s="29"/>
      <c r="JVC216" s="29"/>
      <c r="JVD216" s="29"/>
      <c r="JVE216" s="29"/>
      <c r="JVF216" s="29"/>
      <c r="JVG216" s="29"/>
      <c r="JVH216" s="29"/>
      <c r="JVI216" s="29"/>
      <c r="JVJ216" s="29"/>
      <c r="JVK216" s="29"/>
      <c r="JVL216" s="29"/>
      <c r="JVM216" s="29"/>
      <c r="JVN216" s="29"/>
      <c r="JVO216" s="29"/>
      <c r="JVP216" s="29"/>
      <c r="JVQ216" s="29"/>
      <c r="JVR216" s="29"/>
      <c r="JVS216" s="29"/>
      <c r="JVT216" s="29"/>
      <c r="JVU216" s="29"/>
      <c r="JVV216" s="29"/>
      <c r="JVW216" s="29"/>
      <c r="JVX216" s="29"/>
      <c r="JVY216" s="29"/>
      <c r="JVZ216" s="29"/>
      <c r="JWA216" s="29"/>
      <c r="JWB216" s="29"/>
      <c r="JWC216" s="29"/>
      <c r="JWD216" s="29"/>
      <c r="JWE216" s="29"/>
      <c r="JWF216" s="29"/>
      <c r="JWG216" s="29"/>
      <c r="JWH216" s="29"/>
      <c r="JWI216" s="29"/>
      <c r="JWJ216" s="29"/>
      <c r="JWK216" s="29"/>
      <c r="JWL216" s="29"/>
      <c r="JWM216" s="29"/>
      <c r="JWN216" s="29"/>
      <c r="JWO216" s="29"/>
      <c r="JWP216" s="29"/>
      <c r="JWQ216" s="29"/>
      <c r="JWR216" s="29"/>
      <c r="JWS216" s="29"/>
      <c r="JWT216" s="29"/>
      <c r="JWU216" s="29"/>
      <c r="JWV216" s="29"/>
      <c r="JWW216" s="29"/>
      <c r="JWX216" s="29"/>
      <c r="JWY216" s="29"/>
      <c r="JWZ216" s="29"/>
      <c r="JXA216" s="29"/>
      <c r="JXB216" s="29"/>
      <c r="JXC216" s="29"/>
      <c r="JXD216" s="29"/>
      <c r="JXE216" s="29"/>
      <c r="JXF216" s="29"/>
      <c r="JXG216" s="29"/>
      <c r="JXH216" s="29"/>
      <c r="JXI216" s="29"/>
      <c r="JXJ216" s="29"/>
      <c r="JXK216" s="29"/>
      <c r="JXL216" s="29"/>
      <c r="JXM216" s="29"/>
      <c r="JXN216" s="29"/>
      <c r="JXO216" s="29"/>
      <c r="JXP216" s="29"/>
      <c r="JXQ216" s="29"/>
      <c r="JXR216" s="29"/>
      <c r="JXS216" s="29"/>
      <c r="JXT216" s="29"/>
      <c r="JXU216" s="29"/>
      <c r="JXV216" s="29"/>
      <c r="JXW216" s="29"/>
      <c r="JXX216" s="29"/>
      <c r="JXY216" s="29"/>
      <c r="JXZ216" s="29"/>
      <c r="JYA216" s="29"/>
      <c r="JYB216" s="29"/>
      <c r="JYC216" s="29"/>
      <c r="JYD216" s="29"/>
      <c r="JYE216" s="29"/>
      <c r="JYF216" s="29"/>
      <c r="JYG216" s="29"/>
      <c r="JYH216" s="29"/>
      <c r="JYI216" s="29"/>
      <c r="JYJ216" s="29"/>
      <c r="JYK216" s="29"/>
      <c r="JYL216" s="29"/>
      <c r="JYM216" s="29"/>
      <c r="JYN216" s="29"/>
      <c r="JYO216" s="29"/>
      <c r="JYP216" s="29"/>
      <c r="JYQ216" s="29"/>
      <c r="JYR216" s="29"/>
      <c r="JYS216" s="29"/>
      <c r="JYT216" s="29"/>
      <c r="JYU216" s="29"/>
      <c r="JYV216" s="29"/>
      <c r="JYW216" s="29"/>
      <c r="JYX216" s="29"/>
      <c r="JYY216" s="29"/>
      <c r="JYZ216" s="29"/>
      <c r="JZA216" s="29"/>
      <c r="JZB216" s="29"/>
      <c r="JZC216" s="29"/>
      <c r="JZD216" s="29"/>
      <c r="JZE216" s="29"/>
      <c r="JZF216" s="29"/>
      <c r="JZG216" s="29"/>
      <c r="JZH216" s="29"/>
      <c r="JZI216" s="29"/>
      <c r="JZJ216" s="29"/>
      <c r="JZK216" s="29"/>
      <c r="JZL216" s="29"/>
      <c r="JZM216" s="29"/>
      <c r="JZN216" s="29"/>
      <c r="JZO216" s="29"/>
      <c r="JZP216" s="29"/>
      <c r="JZQ216" s="29"/>
      <c r="JZR216" s="29"/>
      <c r="JZS216" s="29"/>
      <c r="JZT216" s="29"/>
      <c r="JZU216" s="29"/>
      <c r="JZV216" s="29"/>
      <c r="JZW216" s="29"/>
      <c r="JZX216" s="29"/>
      <c r="JZY216" s="29"/>
      <c r="JZZ216" s="29"/>
      <c r="KAA216" s="29"/>
      <c r="KAB216" s="29"/>
      <c r="KAC216" s="29"/>
      <c r="KAD216" s="29"/>
      <c r="KAE216" s="29"/>
      <c r="KAF216" s="29"/>
      <c r="KAG216" s="29"/>
      <c r="KAH216" s="29"/>
      <c r="KAI216" s="29"/>
      <c r="KAJ216" s="29"/>
      <c r="KAK216" s="29"/>
      <c r="KAL216" s="29"/>
      <c r="KAM216" s="29"/>
      <c r="KAN216" s="29"/>
      <c r="KAO216" s="29"/>
      <c r="KAP216" s="29"/>
      <c r="KAQ216" s="29"/>
      <c r="KAR216" s="29"/>
      <c r="KAS216" s="29"/>
      <c r="KAT216" s="29"/>
      <c r="KAU216" s="29"/>
      <c r="KAV216" s="29"/>
      <c r="KAW216" s="29"/>
      <c r="KAX216" s="29"/>
      <c r="KAY216" s="29"/>
      <c r="KAZ216" s="29"/>
      <c r="KBA216" s="29"/>
      <c r="KBB216" s="29"/>
      <c r="KBC216" s="29"/>
      <c r="KBD216" s="29"/>
      <c r="KBE216" s="29"/>
      <c r="KBF216" s="29"/>
      <c r="KBG216" s="29"/>
      <c r="KBH216" s="29"/>
      <c r="KBI216" s="29"/>
      <c r="KBJ216" s="29"/>
      <c r="KBK216" s="29"/>
      <c r="KBL216" s="29"/>
      <c r="KBM216" s="29"/>
      <c r="KBN216" s="29"/>
      <c r="KBO216" s="29"/>
      <c r="KBP216" s="29"/>
      <c r="KBQ216" s="29"/>
      <c r="KBR216" s="29"/>
      <c r="KBS216" s="29"/>
      <c r="KBT216" s="29"/>
      <c r="KBU216" s="29"/>
      <c r="KBV216" s="29"/>
      <c r="KBW216" s="29"/>
      <c r="KBX216" s="29"/>
      <c r="KBY216" s="29"/>
      <c r="KBZ216" s="29"/>
      <c r="KCA216" s="29"/>
      <c r="KCB216" s="29"/>
      <c r="KCC216" s="29"/>
      <c r="KCD216" s="29"/>
      <c r="KCE216" s="29"/>
      <c r="KCF216" s="29"/>
      <c r="KCG216" s="29"/>
      <c r="KCH216" s="29"/>
      <c r="KCI216" s="29"/>
      <c r="KCJ216" s="29"/>
      <c r="KCK216" s="29"/>
      <c r="KCL216" s="29"/>
      <c r="KCM216" s="29"/>
      <c r="KCN216" s="29"/>
      <c r="KCO216" s="29"/>
      <c r="KCP216" s="29"/>
      <c r="KCQ216" s="29"/>
      <c r="KCR216" s="29"/>
      <c r="KCS216" s="29"/>
      <c r="KCT216" s="29"/>
      <c r="KCU216" s="29"/>
      <c r="KCV216" s="29"/>
      <c r="KCW216" s="29"/>
      <c r="KCX216" s="29"/>
      <c r="KCY216" s="29"/>
      <c r="KCZ216" s="29"/>
      <c r="KDA216" s="29"/>
      <c r="KDB216" s="29"/>
      <c r="KDC216" s="29"/>
      <c r="KDD216" s="29"/>
      <c r="KDE216" s="29"/>
      <c r="KDF216" s="29"/>
      <c r="KDG216" s="29"/>
      <c r="KDH216" s="29"/>
      <c r="KDI216" s="29"/>
      <c r="KDJ216" s="29"/>
      <c r="KDK216" s="29"/>
      <c r="KDL216" s="29"/>
      <c r="KDM216" s="29"/>
      <c r="KDN216" s="29"/>
      <c r="KDO216" s="29"/>
      <c r="KDP216" s="29"/>
      <c r="KDQ216" s="29"/>
      <c r="KDR216" s="29"/>
      <c r="KDS216" s="29"/>
      <c r="KDT216" s="29"/>
      <c r="KDU216" s="29"/>
      <c r="KDV216" s="29"/>
      <c r="KDW216" s="29"/>
      <c r="KDX216" s="29"/>
      <c r="KDY216" s="29"/>
      <c r="KDZ216" s="29"/>
      <c r="KEA216" s="29"/>
      <c r="KEB216" s="29"/>
      <c r="KEC216" s="29"/>
      <c r="KED216" s="29"/>
      <c r="KEE216" s="29"/>
      <c r="KEF216" s="29"/>
      <c r="KEG216" s="29"/>
      <c r="KEH216" s="29"/>
      <c r="KEI216" s="29"/>
      <c r="KEJ216" s="29"/>
      <c r="KEK216" s="29"/>
      <c r="KEL216" s="29"/>
      <c r="KEM216" s="29"/>
      <c r="KEN216" s="29"/>
      <c r="KEO216" s="29"/>
      <c r="KEP216" s="29"/>
      <c r="KEQ216" s="29"/>
      <c r="KER216" s="29"/>
      <c r="KES216" s="29"/>
      <c r="KET216" s="29"/>
      <c r="KEU216" s="29"/>
      <c r="KEV216" s="29"/>
      <c r="KEW216" s="29"/>
      <c r="KEX216" s="29"/>
      <c r="KEY216" s="29"/>
      <c r="KEZ216" s="29"/>
      <c r="KFA216" s="29"/>
      <c r="KFB216" s="29"/>
      <c r="KFC216" s="29"/>
      <c r="KFD216" s="29"/>
      <c r="KFE216" s="29"/>
      <c r="KFF216" s="29"/>
      <c r="KFG216" s="29"/>
      <c r="KFH216" s="29"/>
      <c r="KFI216" s="29"/>
      <c r="KFJ216" s="29"/>
      <c r="KFK216" s="29"/>
      <c r="KFL216" s="29"/>
      <c r="KFM216" s="29"/>
      <c r="KFN216" s="29"/>
      <c r="KFO216" s="29"/>
      <c r="KFP216" s="29"/>
      <c r="KFQ216" s="29"/>
      <c r="KFR216" s="29"/>
      <c r="KFS216" s="29"/>
      <c r="KFT216" s="29"/>
      <c r="KFU216" s="29"/>
      <c r="KFV216" s="29"/>
      <c r="KFW216" s="29"/>
      <c r="KFX216" s="29"/>
      <c r="KFY216" s="29"/>
      <c r="KFZ216" s="29"/>
      <c r="KGA216" s="29"/>
      <c r="KGB216" s="29"/>
      <c r="KGC216" s="29"/>
      <c r="KGD216" s="29"/>
      <c r="KGE216" s="29"/>
      <c r="KGF216" s="29"/>
      <c r="KGG216" s="29"/>
      <c r="KGH216" s="29"/>
      <c r="KGI216" s="29"/>
      <c r="KGJ216" s="29"/>
      <c r="KGK216" s="29"/>
      <c r="KGL216" s="29"/>
      <c r="KGM216" s="29"/>
      <c r="KGN216" s="29"/>
      <c r="KGO216" s="29"/>
      <c r="KGP216" s="29"/>
      <c r="KGQ216" s="29"/>
      <c r="KGR216" s="29"/>
      <c r="KGS216" s="29"/>
      <c r="KGT216" s="29"/>
      <c r="KGU216" s="29"/>
      <c r="KGV216" s="29"/>
      <c r="KGW216" s="29"/>
      <c r="KGX216" s="29"/>
      <c r="KGY216" s="29"/>
      <c r="KGZ216" s="29"/>
      <c r="KHA216" s="29"/>
      <c r="KHB216" s="29"/>
      <c r="KHC216" s="29"/>
      <c r="KHD216" s="29"/>
      <c r="KHE216" s="29"/>
      <c r="KHF216" s="29"/>
      <c r="KHG216" s="29"/>
      <c r="KHH216" s="29"/>
      <c r="KHI216" s="29"/>
      <c r="KHJ216" s="29"/>
      <c r="KHK216" s="29"/>
      <c r="KHL216" s="29"/>
      <c r="KHM216" s="29"/>
      <c r="KHN216" s="29"/>
      <c r="KHO216" s="29"/>
      <c r="KHP216" s="29"/>
      <c r="KHQ216" s="29"/>
      <c r="KHR216" s="29"/>
      <c r="KHS216" s="29"/>
      <c r="KHT216" s="29"/>
      <c r="KHU216" s="29"/>
      <c r="KHV216" s="29"/>
      <c r="KHW216" s="29"/>
      <c r="KHX216" s="29"/>
      <c r="KHY216" s="29"/>
      <c r="KHZ216" s="29"/>
      <c r="KIA216" s="29"/>
      <c r="KIB216" s="29"/>
      <c r="KIC216" s="29"/>
      <c r="KID216" s="29"/>
      <c r="KIE216" s="29"/>
      <c r="KIF216" s="29"/>
      <c r="KIG216" s="29"/>
      <c r="KIH216" s="29"/>
      <c r="KII216" s="29"/>
      <c r="KIJ216" s="29"/>
      <c r="KIK216" s="29"/>
      <c r="KIL216" s="29"/>
      <c r="KIM216" s="29"/>
      <c r="KIN216" s="29"/>
      <c r="KIO216" s="29"/>
      <c r="KIP216" s="29"/>
      <c r="KIQ216" s="29"/>
      <c r="KIR216" s="29"/>
      <c r="KIS216" s="29"/>
      <c r="KIT216" s="29"/>
      <c r="KIU216" s="29"/>
      <c r="KIV216" s="29"/>
      <c r="KIW216" s="29"/>
      <c r="KIX216" s="29"/>
      <c r="KIY216" s="29"/>
      <c r="KIZ216" s="29"/>
      <c r="KJA216" s="29"/>
      <c r="KJB216" s="29"/>
      <c r="KJC216" s="29"/>
      <c r="KJD216" s="29"/>
      <c r="KJE216" s="29"/>
      <c r="KJF216" s="29"/>
      <c r="KJG216" s="29"/>
      <c r="KJH216" s="29"/>
      <c r="KJI216" s="29"/>
      <c r="KJJ216" s="29"/>
      <c r="KJK216" s="29"/>
      <c r="KJL216" s="29"/>
      <c r="KJM216" s="29"/>
      <c r="KJN216" s="29"/>
      <c r="KJO216" s="29"/>
      <c r="KJP216" s="29"/>
      <c r="KJQ216" s="29"/>
      <c r="KJR216" s="29"/>
      <c r="KJS216" s="29"/>
      <c r="KJT216" s="29"/>
      <c r="KJU216" s="29"/>
      <c r="KJV216" s="29"/>
      <c r="KJW216" s="29"/>
      <c r="KJX216" s="29"/>
      <c r="KJY216" s="29"/>
      <c r="KJZ216" s="29"/>
      <c r="KKA216" s="29"/>
      <c r="KKB216" s="29"/>
      <c r="KKC216" s="29"/>
      <c r="KKD216" s="29"/>
      <c r="KKE216" s="29"/>
      <c r="KKF216" s="29"/>
      <c r="KKG216" s="29"/>
      <c r="KKH216" s="29"/>
      <c r="KKI216" s="29"/>
      <c r="KKJ216" s="29"/>
      <c r="KKK216" s="29"/>
      <c r="KKL216" s="29"/>
      <c r="KKM216" s="29"/>
      <c r="KKN216" s="29"/>
      <c r="KKO216" s="29"/>
      <c r="KKP216" s="29"/>
      <c r="KKQ216" s="29"/>
      <c r="KKR216" s="29"/>
      <c r="KKS216" s="29"/>
      <c r="KKT216" s="29"/>
      <c r="KKU216" s="29"/>
      <c r="KKV216" s="29"/>
      <c r="KKW216" s="29"/>
      <c r="KKX216" s="29"/>
      <c r="KKY216" s="29"/>
      <c r="KKZ216" s="29"/>
      <c r="KLA216" s="29"/>
      <c r="KLB216" s="29"/>
      <c r="KLC216" s="29"/>
      <c r="KLD216" s="29"/>
      <c r="KLE216" s="29"/>
      <c r="KLF216" s="29"/>
      <c r="KLG216" s="29"/>
      <c r="KLH216" s="29"/>
      <c r="KLI216" s="29"/>
      <c r="KLJ216" s="29"/>
      <c r="KLK216" s="29"/>
      <c r="KLL216" s="29"/>
      <c r="KLM216" s="29"/>
      <c r="KLN216" s="29"/>
      <c r="KLO216" s="29"/>
      <c r="KLP216" s="29"/>
      <c r="KLQ216" s="29"/>
      <c r="KLR216" s="29"/>
      <c r="KLS216" s="29"/>
      <c r="KLT216" s="29"/>
      <c r="KLU216" s="29"/>
      <c r="KLV216" s="29"/>
      <c r="KLW216" s="29"/>
      <c r="KLX216" s="29"/>
      <c r="KLY216" s="29"/>
      <c r="KLZ216" s="29"/>
      <c r="KMA216" s="29"/>
      <c r="KMB216" s="29"/>
      <c r="KMC216" s="29"/>
      <c r="KMD216" s="29"/>
      <c r="KME216" s="29"/>
      <c r="KMF216" s="29"/>
      <c r="KMG216" s="29"/>
      <c r="KMH216" s="29"/>
      <c r="KMI216" s="29"/>
      <c r="KMJ216" s="29"/>
      <c r="KMK216" s="29"/>
      <c r="KML216" s="29"/>
      <c r="KMM216" s="29"/>
      <c r="KMN216" s="29"/>
      <c r="KMO216" s="29"/>
      <c r="KMP216" s="29"/>
      <c r="KMQ216" s="29"/>
      <c r="KMR216" s="29"/>
      <c r="KMS216" s="29"/>
      <c r="KMT216" s="29"/>
      <c r="KMU216" s="29"/>
      <c r="KMV216" s="29"/>
      <c r="KMW216" s="29"/>
      <c r="KMX216" s="29"/>
      <c r="KMY216" s="29"/>
      <c r="KMZ216" s="29"/>
      <c r="KNA216" s="29"/>
      <c r="KNB216" s="29"/>
      <c r="KNC216" s="29"/>
      <c r="KND216" s="29"/>
      <c r="KNE216" s="29"/>
      <c r="KNF216" s="29"/>
      <c r="KNG216" s="29"/>
      <c r="KNH216" s="29"/>
      <c r="KNI216" s="29"/>
      <c r="KNJ216" s="29"/>
      <c r="KNK216" s="29"/>
      <c r="KNL216" s="29"/>
      <c r="KNM216" s="29"/>
      <c r="KNN216" s="29"/>
      <c r="KNO216" s="29"/>
      <c r="KNP216" s="29"/>
      <c r="KNQ216" s="29"/>
      <c r="KNR216" s="29"/>
      <c r="KNS216" s="29"/>
      <c r="KNT216" s="29"/>
      <c r="KNU216" s="29"/>
      <c r="KNV216" s="29"/>
      <c r="KNW216" s="29"/>
      <c r="KNX216" s="29"/>
      <c r="KNY216" s="29"/>
      <c r="KNZ216" s="29"/>
      <c r="KOA216" s="29"/>
      <c r="KOB216" s="29"/>
      <c r="KOC216" s="29"/>
      <c r="KOD216" s="29"/>
      <c r="KOE216" s="29"/>
      <c r="KOF216" s="29"/>
      <c r="KOG216" s="29"/>
      <c r="KOH216" s="29"/>
      <c r="KOI216" s="29"/>
      <c r="KOJ216" s="29"/>
      <c r="KOK216" s="29"/>
      <c r="KOL216" s="29"/>
      <c r="KOM216" s="29"/>
      <c r="KON216" s="29"/>
      <c r="KOO216" s="29"/>
      <c r="KOP216" s="29"/>
      <c r="KOQ216" s="29"/>
      <c r="KOR216" s="29"/>
      <c r="KOS216" s="29"/>
      <c r="KOT216" s="29"/>
      <c r="KOU216" s="29"/>
      <c r="KOV216" s="29"/>
      <c r="KOW216" s="29"/>
      <c r="KOX216" s="29"/>
      <c r="KOY216" s="29"/>
      <c r="KOZ216" s="29"/>
      <c r="KPA216" s="29"/>
      <c r="KPB216" s="29"/>
      <c r="KPC216" s="29"/>
      <c r="KPD216" s="29"/>
      <c r="KPE216" s="29"/>
      <c r="KPF216" s="29"/>
      <c r="KPG216" s="29"/>
      <c r="KPH216" s="29"/>
      <c r="KPI216" s="29"/>
      <c r="KPJ216" s="29"/>
      <c r="KPK216" s="29"/>
      <c r="KPL216" s="29"/>
      <c r="KPM216" s="29"/>
      <c r="KPN216" s="29"/>
      <c r="KPO216" s="29"/>
      <c r="KPP216" s="29"/>
      <c r="KPQ216" s="29"/>
      <c r="KPR216" s="29"/>
      <c r="KPS216" s="29"/>
      <c r="KPT216" s="29"/>
      <c r="KPU216" s="29"/>
      <c r="KPV216" s="29"/>
      <c r="KPW216" s="29"/>
      <c r="KPX216" s="29"/>
      <c r="KPY216" s="29"/>
      <c r="KPZ216" s="29"/>
      <c r="KQA216" s="29"/>
      <c r="KQB216" s="29"/>
      <c r="KQC216" s="29"/>
      <c r="KQD216" s="29"/>
      <c r="KQE216" s="29"/>
      <c r="KQF216" s="29"/>
      <c r="KQG216" s="29"/>
      <c r="KQH216" s="29"/>
      <c r="KQI216" s="29"/>
      <c r="KQJ216" s="29"/>
      <c r="KQK216" s="29"/>
      <c r="KQL216" s="29"/>
      <c r="KQM216" s="29"/>
      <c r="KQN216" s="29"/>
      <c r="KQO216" s="29"/>
      <c r="KQP216" s="29"/>
      <c r="KQQ216" s="29"/>
      <c r="KQR216" s="29"/>
      <c r="KQS216" s="29"/>
      <c r="KQT216" s="29"/>
      <c r="KQU216" s="29"/>
      <c r="KQV216" s="29"/>
      <c r="KQW216" s="29"/>
      <c r="KQX216" s="29"/>
      <c r="KQY216" s="29"/>
      <c r="KQZ216" s="29"/>
      <c r="KRA216" s="29"/>
      <c r="KRB216" s="29"/>
      <c r="KRC216" s="29"/>
      <c r="KRD216" s="29"/>
      <c r="KRE216" s="29"/>
      <c r="KRF216" s="29"/>
      <c r="KRG216" s="29"/>
      <c r="KRH216" s="29"/>
      <c r="KRI216" s="29"/>
      <c r="KRJ216" s="29"/>
      <c r="KRK216" s="29"/>
      <c r="KRL216" s="29"/>
      <c r="KRM216" s="29"/>
      <c r="KRN216" s="29"/>
      <c r="KRO216" s="29"/>
      <c r="KRP216" s="29"/>
      <c r="KRQ216" s="29"/>
      <c r="KRR216" s="29"/>
      <c r="KRS216" s="29"/>
      <c r="KRT216" s="29"/>
      <c r="KRU216" s="29"/>
      <c r="KRV216" s="29"/>
      <c r="KRW216" s="29"/>
      <c r="KRX216" s="29"/>
      <c r="KRY216" s="29"/>
      <c r="KRZ216" s="29"/>
      <c r="KSA216" s="29"/>
      <c r="KSB216" s="29"/>
      <c r="KSC216" s="29"/>
      <c r="KSD216" s="29"/>
      <c r="KSE216" s="29"/>
      <c r="KSF216" s="29"/>
      <c r="KSG216" s="29"/>
      <c r="KSH216" s="29"/>
      <c r="KSI216" s="29"/>
      <c r="KSJ216" s="29"/>
      <c r="KSK216" s="29"/>
      <c r="KSL216" s="29"/>
      <c r="KSM216" s="29"/>
      <c r="KSN216" s="29"/>
      <c r="KSO216" s="29"/>
      <c r="KSP216" s="29"/>
      <c r="KSQ216" s="29"/>
      <c r="KSR216" s="29"/>
      <c r="KSS216" s="29"/>
      <c r="KST216" s="29"/>
      <c r="KSU216" s="29"/>
      <c r="KSV216" s="29"/>
      <c r="KSW216" s="29"/>
      <c r="KSX216" s="29"/>
      <c r="KSY216" s="29"/>
      <c r="KSZ216" s="29"/>
      <c r="KTA216" s="29"/>
      <c r="KTB216" s="29"/>
      <c r="KTC216" s="29"/>
      <c r="KTD216" s="29"/>
      <c r="KTE216" s="29"/>
      <c r="KTF216" s="29"/>
      <c r="KTG216" s="29"/>
      <c r="KTH216" s="29"/>
      <c r="KTI216" s="29"/>
      <c r="KTJ216" s="29"/>
      <c r="KTK216" s="29"/>
      <c r="KTL216" s="29"/>
      <c r="KTM216" s="29"/>
      <c r="KTN216" s="29"/>
      <c r="KTO216" s="29"/>
      <c r="KTP216" s="29"/>
      <c r="KTQ216" s="29"/>
      <c r="KTR216" s="29"/>
      <c r="KTS216" s="29"/>
      <c r="KTT216" s="29"/>
      <c r="KTU216" s="29"/>
      <c r="KTV216" s="29"/>
      <c r="KTW216" s="29"/>
      <c r="KTX216" s="29"/>
      <c r="KTY216" s="29"/>
      <c r="KTZ216" s="29"/>
      <c r="KUA216" s="29"/>
      <c r="KUB216" s="29"/>
      <c r="KUC216" s="29"/>
      <c r="KUD216" s="29"/>
      <c r="KUE216" s="29"/>
      <c r="KUF216" s="29"/>
      <c r="KUG216" s="29"/>
      <c r="KUH216" s="29"/>
      <c r="KUI216" s="29"/>
      <c r="KUJ216" s="29"/>
      <c r="KUK216" s="29"/>
      <c r="KUL216" s="29"/>
      <c r="KUM216" s="29"/>
      <c r="KUN216" s="29"/>
      <c r="KUO216" s="29"/>
      <c r="KUP216" s="29"/>
      <c r="KUQ216" s="29"/>
      <c r="KUR216" s="29"/>
      <c r="KUS216" s="29"/>
      <c r="KUT216" s="29"/>
      <c r="KUU216" s="29"/>
      <c r="KUV216" s="29"/>
      <c r="KUW216" s="29"/>
      <c r="KUX216" s="29"/>
      <c r="KUY216" s="29"/>
      <c r="KUZ216" s="29"/>
      <c r="KVA216" s="29"/>
      <c r="KVB216" s="29"/>
      <c r="KVC216" s="29"/>
      <c r="KVD216" s="29"/>
      <c r="KVE216" s="29"/>
      <c r="KVF216" s="29"/>
      <c r="KVG216" s="29"/>
      <c r="KVH216" s="29"/>
      <c r="KVI216" s="29"/>
      <c r="KVJ216" s="29"/>
      <c r="KVK216" s="29"/>
      <c r="KVL216" s="29"/>
      <c r="KVM216" s="29"/>
      <c r="KVN216" s="29"/>
      <c r="KVO216" s="29"/>
      <c r="KVP216" s="29"/>
      <c r="KVQ216" s="29"/>
      <c r="KVR216" s="29"/>
      <c r="KVS216" s="29"/>
      <c r="KVT216" s="29"/>
      <c r="KVU216" s="29"/>
      <c r="KVV216" s="29"/>
      <c r="KVW216" s="29"/>
      <c r="KVX216" s="29"/>
      <c r="KVY216" s="29"/>
      <c r="KVZ216" s="29"/>
      <c r="KWA216" s="29"/>
      <c r="KWB216" s="29"/>
      <c r="KWC216" s="29"/>
      <c r="KWD216" s="29"/>
      <c r="KWE216" s="29"/>
      <c r="KWF216" s="29"/>
      <c r="KWG216" s="29"/>
      <c r="KWH216" s="29"/>
      <c r="KWI216" s="29"/>
      <c r="KWJ216" s="29"/>
      <c r="KWK216" s="29"/>
      <c r="KWL216" s="29"/>
      <c r="KWM216" s="29"/>
      <c r="KWN216" s="29"/>
      <c r="KWO216" s="29"/>
      <c r="KWP216" s="29"/>
      <c r="KWQ216" s="29"/>
      <c r="KWR216" s="29"/>
      <c r="KWS216" s="29"/>
      <c r="KWT216" s="29"/>
      <c r="KWU216" s="29"/>
      <c r="KWV216" s="29"/>
      <c r="KWW216" s="29"/>
      <c r="KWX216" s="29"/>
      <c r="KWY216" s="29"/>
      <c r="KWZ216" s="29"/>
      <c r="KXA216" s="29"/>
      <c r="KXB216" s="29"/>
      <c r="KXC216" s="29"/>
      <c r="KXD216" s="29"/>
      <c r="KXE216" s="29"/>
      <c r="KXF216" s="29"/>
      <c r="KXG216" s="29"/>
      <c r="KXH216" s="29"/>
      <c r="KXI216" s="29"/>
      <c r="KXJ216" s="29"/>
      <c r="KXK216" s="29"/>
      <c r="KXL216" s="29"/>
      <c r="KXM216" s="29"/>
      <c r="KXN216" s="29"/>
      <c r="KXO216" s="29"/>
      <c r="KXP216" s="29"/>
      <c r="KXQ216" s="29"/>
      <c r="KXR216" s="29"/>
      <c r="KXS216" s="29"/>
      <c r="KXT216" s="29"/>
      <c r="KXU216" s="29"/>
      <c r="KXV216" s="29"/>
      <c r="KXW216" s="29"/>
      <c r="KXX216" s="29"/>
      <c r="KXY216" s="29"/>
      <c r="KXZ216" s="29"/>
      <c r="KYA216" s="29"/>
      <c r="KYB216" s="29"/>
      <c r="KYC216" s="29"/>
      <c r="KYD216" s="29"/>
      <c r="KYE216" s="29"/>
      <c r="KYF216" s="29"/>
      <c r="KYG216" s="29"/>
      <c r="KYH216" s="29"/>
      <c r="KYI216" s="29"/>
      <c r="KYJ216" s="29"/>
      <c r="KYK216" s="29"/>
      <c r="KYL216" s="29"/>
      <c r="KYM216" s="29"/>
      <c r="KYN216" s="29"/>
      <c r="KYO216" s="29"/>
      <c r="KYP216" s="29"/>
      <c r="KYQ216" s="29"/>
      <c r="KYR216" s="29"/>
      <c r="KYS216" s="29"/>
      <c r="KYT216" s="29"/>
      <c r="KYU216" s="29"/>
      <c r="KYV216" s="29"/>
      <c r="KYW216" s="29"/>
      <c r="KYX216" s="29"/>
      <c r="KYY216" s="29"/>
      <c r="KYZ216" s="29"/>
      <c r="KZA216" s="29"/>
      <c r="KZB216" s="29"/>
      <c r="KZC216" s="29"/>
      <c r="KZD216" s="29"/>
      <c r="KZE216" s="29"/>
      <c r="KZF216" s="29"/>
      <c r="KZG216" s="29"/>
      <c r="KZH216" s="29"/>
      <c r="KZI216" s="29"/>
      <c r="KZJ216" s="29"/>
      <c r="KZK216" s="29"/>
      <c r="KZL216" s="29"/>
      <c r="KZM216" s="29"/>
      <c r="KZN216" s="29"/>
      <c r="KZO216" s="29"/>
      <c r="KZP216" s="29"/>
      <c r="KZQ216" s="29"/>
      <c r="KZR216" s="29"/>
      <c r="KZS216" s="29"/>
      <c r="KZT216" s="29"/>
      <c r="KZU216" s="29"/>
      <c r="KZV216" s="29"/>
      <c r="KZW216" s="29"/>
      <c r="KZX216" s="29"/>
      <c r="KZY216" s="29"/>
      <c r="KZZ216" s="29"/>
      <c r="LAA216" s="29"/>
      <c r="LAB216" s="29"/>
      <c r="LAC216" s="29"/>
      <c r="LAD216" s="29"/>
      <c r="LAE216" s="29"/>
      <c r="LAF216" s="29"/>
      <c r="LAG216" s="29"/>
      <c r="LAH216" s="29"/>
      <c r="LAI216" s="29"/>
      <c r="LAJ216" s="29"/>
      <c r="LAK216" s="29"/>
      <c r="LAL216" s="29"/>
      <c r="LAM216" s="29"/>
      <c r="LAN216" s="29"/>
      <c r="LAO216" s="29"/>
      <c r="LAP216" s="29"/>
      <c r="LAQ216" s="29"/>
      <c r="LAR216" s="29"/>
      <c r="LAS216" s="29"/>
      <c r="LAT216" s="29"/>
      <c r="LAU216" s="29"/>
      <c r="LAV216" s="29"/>
      <c r="LAW216" s="29"/>
      <c r="LAX216" s="29"/>
      <c r="LAY216" s="29"/>
      <c r="LAZ216" s="29"/>
      <c r="LBA216" s="29"/>
      <c r="LBB216" s="29"/>
      <c r="LBC216" s="29"/>
      <c r="LBD216" s="29"/>
      <c r="LBE216" s="29"/>
      <c r="LBF216" s="29"/>
      <c r="LBG216" s="29"/>
      <c r="LBH216" s="29"/>
      <c r="LBI216" s="29"/>
      <c r="LBJ216" s="29"/>
      <c r="LBK216" s="29"/>
      <c r="LBL216" s="29"/>
      <c r="LBM216" s="29"/>
      <c r="LBN216" s="29"/>
      <c r="LBO216" s="29"/>
      <c r="LBP216" s="29"/>
      <c r="LBQ216" s="29"/>
      <c r="LBR216" s="29"/>
      <c r="LBS216" s="29"/>
      <c r="LBT216" s="29"/>
      <c r="LBU216" s="29"/>
      <c r="LBV216" s="29"/>
      <c r="LBW216" s="29"/>
      <c r="LBX216" s="29"/>
      <c r="LBY216" s="29"/>
      <c r="LBZ216" s="29"/>
      <c r="LCA216" s="29"/>
      <c r="LCB216" s="29"/>
      <c r="LCC216" s="29"/>
      <c r="LCD216" s="29"/>
      <c r="LCE216" s="29"/>
      <c r="LCF216" s="29"/>
      <c r="LCG216" s="29"/>
      <c r="LCH216" s="29"/>
      <c r="LCI216" s="29"/>
      <c r="LCJ216" s="29"/>
      <c r="LCK216" s="29"/>
      <c r="LCL216" s="29"/>
      <c r="LCM216" s="29"/>
      <c r="LCN216" s="29"/>
      <c r="LCO216" s="29"/>
      <c r="LCP216" s="29"/>
      <c r="LCQ216" s="29"/>
      <c r="LCR216" s="29"/>
      <c r="LCS216" s="29"/>
      <c r="LCT216" s="29"/>
      <c r="LCU216" s="29"/>
      <c r="LCV216" s="29"/>
      <c r="LCW216" s="29"/>
      <c r="LCX216" s="29"/>
      <c r="LCY216" s="29"/>
      <c r="LCZ216" s="29"/>
      <c r="LDA216" s="29"/>
      <c r="LDB216" s="29"/>
      <c r="LDC216" s="29"/>
      <c r="LDD216" s="29"/>
      <c r="LDE216" s="29"/>
      <c r="LDF216" s="29"/>
      <c r="LDG216" s="29"/>
      <c r="LDH216" s="29"/>
      <c r="LDI216" s="29"/>
      <c r="LDJ216" s="29"/>
      <c r="LDK216" s="29"/>
      <c r="LDL216" s="29"/>
      <c r="LDM216" s="29"/>
      <c r="LDN216" s="29"/>
      <c r="LDO216" s="29"/>
      <c r="LDP216" s="29"/>
      <c r="LDQ216" s="29"/>
      <c r="LDR216" s="29"/>
      <c r="LDS216" s="29"/>
      <c r="LDT216" s="29"/>
      <c r="LDU216" s="29"/>
      <c r="LDV216" s="29"/>
      <c r="LDW216" s="29"/>
      <c r="LDX216" s="29"/>
      <c r="LDY216" s="29"/>
      <c r="LDZ216" s="29"/>
      <c r="LEA216" s="29"/>
      <c r="LEB216" s="29"/>
      <c r="LEC216" s="29"/>
      <c r="LED216" s="29"/>
      <c r="LEE216" s="29"/>
      <c r="LEF216" s="29"/>
      <c r="LEG216" s="29"/>
      <c r="LEH216" s="29"/>
      <c r="LEI216" s="29"/>
      <c r="LEJ216" s="29"/>
      <c r="LEK216" s="29"/>
      <c r="LEL216" s="29"/>
      <c r="LEM216" s="29"/>
      <c r="LEN216" s="29"/>
      <c r="LEO216" s="29"/>
      <c r="LEP216" s="29"/>
      <c r="LEQ216" s="29"/>
      <c r="LER216" s="29"/>
      <c r="LES216" s="29"/>
      <c r="LET216" s="29"/>
      <c r="LEU216" s="29"/>
      <c r="LEV216" s="29"/>
      <c r="LEW216" s="29"/>
      <c r="LEX216" s="29"/>
      <c r="LEY216" s="29"/>
      <c r="LEZ216" s="29"/>
      <c r="LFA216" s="29"/>
      <c r="LFB216" s="29"/>
      <c r="LFC216" s="29"/>
      <c r="LFD216" s="29"/>
      <c r="LFE216" s="29"/>
      <c r="LFF216" s="29"/>
      <c r="LFG216" s="29"/>
      <c r="LFH216" s="29"/>
      <c r="LFI216" s="29"/>
      <c r="LFJ216" s="29"/>
      <c r="LFK216" s="29"/>
      <c r="LFL216" s="29"/>
      <c r="LFM216" s="29"/>
      <c r="LFN216" s="29"/>
      <c r="LFO216" s="29"/>
      <c r="LFP216" s="29"/>
      <c r="LFQ216" s="29"/>
      <c r="LFR216" s="29"/>
      <c r="LFS216" s="29"/>
      <c r="LFT216" s="29"/>
      <c r="LFU216" s="29"/>
      <c r="LFV216" s="29"/>
      <c r="LFW216" s="29"/>
      <c r="LFX216" s="29"/>
      <c r="LFY216" s="29"/>
      <c r="LFZ216" s="29"/>
      <c r="LGA216" s="29"/>
      <c r="LGB216" s="29"/>
      <c r="LGC216" s="29"/>
      <c r="LGD216" s="29"/>
      <c r="LGE216" s="29"/>
      <c r="LGF216" s="29"/>
      <c r="LGG216" s="29"/>
      <c r="LGH216" s="29"/>
      <c r="LGI216" s="29"/>
      <c r="LGJ216" s="29"/>
      <c r="LGK216" s="29"/>
      <c r="LGL216" s="29"/>
      <c r="LGM216" s="29"/>
      <c r="LGN216" s="29"/>
      <c r="LGO216" s="29"/>
      <c r="LGP216" s="29"/>
      <c r="LGQ216" s="29"/>
      <c r="LGR216" s="29"/>
      <c r="LGS216" s="29"/>
      <c r="LGT216" s="29"/>
      <c r="LGU216" s="29"/>
      <c r="LGV216" s="29"/>
      <c r="LGW216" s="29"/>
      <c r="LGX216" s="29"/>
      <c r="LGY216" s="29"/>
      <c r="LGZ216" s="29"/>
      <c r="LHA216" s="29"/>
      <c r="LHB216" s="29"/>
      <c r="LHC216" s="29"/>
      <c r="LHD216" s="29"/>
      <c r="LHE216" s="29"/>
      <c r="LHF216" s="29"/>
      <c r="LHG216" s="29"/>
      <c r="LHH216" s="29"/>
      <c r="LHI216" s="29"/>
      <c r="LHJ216" s="29"/>
      <c r="LHK216" s="29"/>
      <c r="LHL216" s="29"/>
      <c r="LHM216" s="29"/>
      <c r="LHN216" s="29"/>
      <c r="LHO216" s="29"/>
      <c r="LHP216" s="29"/>
      <c r="LHQ216" s="29"/>
      <c r="LHR216" s="29"/>
      <c r="LHS216" s="29"/>
      <c r="LHT216" s="29"/>
      <c r="LHU216" s="29"/>
      <c r="LHV216" s="29"/>
      <c r="LHW216" s="29"/>
      <c r="LHX216" s="29"/>
      <c r="LHY216" s="29"/>
      <c r="LHZ216" s="29"/>
      <c r="LIA216" s="29"/>
      <c r="LIB216" s="29"/>
      <c r="LIC216" s="29"/>
      <c r="LID216" s="29"/>
      <c r="LIE216" s="29"/>
      <c r="LIF216" s="29"/>
      <c r="LIG216" s="29"/>
      <c r="LIH216" s="29"/>
      <c r="LII216" s="29"/>
      <c r="LIJ216" s="29"/>
      <c r="LIK216" s="29"/>
      <c r="LIL216" s="29"/>
      <c r="LIM216" s="29"/>
      <c r="LIN216" s="29"/>
      <c r="LIO216" s="29"/>
      <c r="LIP216" s="29"/>
      <c r="LIQ216" s="29"/>
      <c r="LIR216" s="29"/>
      <c r="LIS216" s="29"/>
      <c r="LIT216" s="29"/>
      <c r="LIU216" s="29"/>
      <c r="LIV216" s="29"/>
      <c r="LIW216" s="29"/>
      <c r="LIX216" s="29"/>
      <c r="LIY216" s="29"/>
      <c r="LIZ216" s="29"/>
      <c r="LJA216" s="29"/>
      <c r="LJB216" s="29"/>
      <c r="LJC216" s="29"/>
      <c r="LJD216" s="29"/>
      <c r="LJE216" s="29"/>
      <c r="LJF216" s="29"/>
      <c r="LJG216" s="29"/>
      <c r="LJH216" s="29"/>
      <c r="LJI216" s="29"/>
      <c r="LJJ216" s="29"/>
      <c r="LJK216" s="29"/>
      <c r="LJL216" s="29"/>
      <c r="LJM216" s="29"/>
      <c r="LJN216" s="29"/>
      <c r="LJO216" s="29"/>
      <c r="LJP216" s="29"/>
      <c r="LJQ216" s="29"/>
      <c r="LJR216" s="29"/>
      <c r="LJS216" s="29"/>
      <c r="LJT216" s="29"/>
      <c r="LJU216" s="29"/>
      <c r="LJV216" s="29"/>
      <c r="LJW216" s="29"/>
      <c r="LJX216" s="29"/>
      <c r="LJY216" s="29"/>
      <c r="LJZ216" s="29"/>
      <c r="LKA216" s="29"/>
      <c r="LKB216" s="29"/>
      <c r="LKC216" s="29"/>
      <c r="LKD216" s="29"/>
      <c r="LKE216" s="29"/>
      <c r="LKF216" s="29"/>
      <c r="LKG216" s="29"/>
      <c r="LKH216" s="29"/>
      <c r="LKI216" s="29"/>
      <c r="LKJ216" s="29"/>
      <c r="LKK216" s="29"/>
      <c r="LKL216" s="29"/>
      <c r="LKM216" s="29"/>
      <c r="LKN216" s="29"/>
      <c r="LKO216" s="29"/>
      <c r="LKP216" s="29"/>
      <c r="LKQ216" s="29"/>
      <c r="LKR216" s="29"/>
      <c r="LKS216" s="29"/>
      <c r="LKT216" s="29"/>
      <c r="LKU216" s="29"/>
      <c r="LKV216" s="29"/>
      <c r="LKW216" s="29"/>
      <c r="LKX216" s="29"/>
      <c r="LKY216" s="29"/>
      <c r="LKZ216" s="29"/>
      <c r="LLA216" s="29"/>
      <c r="LLB216" s="29"/>
      <c r="LLC216" s="29"/>
      <c r="LLD216" s="29"/>
      <c r="LLE216" s="29"/>
      <c r="LLF216" s="29"/>
      <c r="LLG216" s="29"/>
      <c r="LLH216" s="29"/>
      <c r="LLI216" s="29"/>
      <c r="LLJ216" s="29"/>
      <c r="LLK216" s="29"/>
      <c r="LLL216" s="29"/>
      <c r="LLM216" s="29"/>
      <c r="LLN216" s="29"/>
      <c r="LLO216" s="29"/>
      <c r="LLP216" s="29"/>
      <c r="LLQ216" s="29"/>
      <c r="LLR216" s="29"/>
      <c r="LLS216" s="29"/>
      <c r="LLT216" s="29"/>
      <c r="LLU216" s="29"/>
      <c r="LLV216" s="29"/>
      <c r="LLW216" s="29"/>
      <c r="LLX216" s="29"/>
      <c r="LLY216" s="29"/>
      <c r="LLZ216" s="29"/>
      <c r="LMA216" s="29"/>
      <c r="LMB216" s="29"/>
      <c r="LMC216" s="29"/>
      <c r="LMD216" s="29"/>
      <c r="LME216" s="29"/>
      <c r="LMF216" s="29"/>
      <c r="LMG216" s="29"/>
      <c r="LMH216" s="29"/>
      <c r="LMI216" s="29"/>
      <c r="LMJ216" s="29"/>
      <c r="LMK216" s="29"/>
      <c r="LML216" s="29"/>
      <c r="LMM216" s="29"/>
      <c r="LMN216" s="29"/>
      <c r="LMO216" s="29"/>
      <c r="LMP216" s="29"/>
      <c r="LMQ216" s="29"/>
      <c r="LMR216" s="29"/>
      <c r="LMS216" s="29"/>
      <c r="LMT216" s="29"/>
      <c r="LMU216" s="29"/>
      <c r="LMV216" s="29"/>
      <c r="LMW216" s="29"/>
      <c r="LMX216" s="29"/>
      <c r="LMY216" s="29"/>
      <c r="LMZ216" s="29"/>
      <c r="LNA216" s="29"/>
      <c r="LNB216" s="29"/>
      <c r="LNC216" s="29"/>
      <c r="LND216" s="29"/>
      <c r="LNE216" s="29"/>
      <c r="LNF216" s="29"/>
      <c r="LNG216" s="29"/>
      <c r="LNH216" s="29"/>
      <c r="LNI216" s="29"/>
      <c r="LNJ216" s="29"/>
      <c r="LNK216" s="29"/>
      <c r="LNL216" s="29"/>
      <c r="LNM216" s="29"/>
      <c r="LNN216" s="29"/>
      <c r="LNO216" s="29"/>
      <c r="LNP216" s="29"/>
      <c r="LNQ216" s="29"/>
      <c r="LNR216" s="29"/>
      <c r="LNS216" s="29"/>
      <c r="LNT216" s="29"/>
      <c r="LNU216" s="29"/>
      <c r="LNV216" s="29"/>
      <c r="LNW216" s="29"/>
      <c r="LNX216" s="29"/>
      <c r="LNY216" s="29"/>
      <c r="LNZ216" s="29"/>
      <c r="LOA216" s="29"/>
      <c r="LOB216" s="29"/>
      <c r="LOC216" s="29"/>
      <c r="LOD216" s="29"/>
      <c r="LOE216" s="29"/>
      <c r="LOF216" s="29"/>
      <c r="LOG216" s="29"/>
      <c r="LOH216" s="29"/>
      <c r="LOI216" s="29"/>
      <c r="LOJ216" s="29"/>
      <c r="LOK216" s="29"/>
      <c r="LOL216" s="29"/>
      <c r="LOM216" s="29"/>
      <c r="LON216" s="29"/>
      <c r="LOO216" s="29"/>
      <c r="LOP216" s="29"/>
      <c r="LOQ216" s="29"/>
      <c r="LOR216" s="29"/>
      <c r="LOS216" s="29"/>
      <c r="LOT216" s="29"/>
      <c r="LOU216" s="29"/>
      <c r="LOV216" s="29"/>
      <c r="LOW216" s="29"/>
      <c r="LOX216" s="29"/>
      <c r="LOY216" s="29"/>
      <c r="LOZ216" s="29"/>
      <c r="LPA216" s="29"/>
      <c r="LPB216" s="29"/>
      <c r="LPC216" s="29"/>
      <c r="LPD216" s="29"/>
      <c r="LPE216" s="29"/>
      <c r="LPF216" s="29"/>
      <c r="LPG216" s="29"/>
      <c r="LPH216" s="29"/>
      <c r="LPI216" s="29"/>
      <c r="LPJ216" s="29"/>
      <c r="LPK216" s="29"/>
      <c r="LPL216" s="29"/>
      <c r="LPM216" s="29"/>
      <c r="LPN216" s="29"/>
      <c r="LPO216" s="29"/>
      <c r="LPP216" s="29"/>
      <c r="LPQ216" s="29"/>
      <c r="LPR216" s="29"/>
      <c r="LPS216" s="29"/>
      <c r="LPT216" s="29"/>
      <c r="LPU216" s="29"/>
      <c r="LPV216" s="29"/>
      <c r="LPW216" s="29"/>
      <c r="LPX216" s="29"/>
      <c r="LPY216" s="29"/>
      <c r="LPZ216" s="29"/>
      <c r="LQA216" s="29"/>
      <c r="LQB216" s="29"/>
      <c r="LQC216" s="29"/>
      <c r="LQD216" s="29"/>
      <c r="LQE216" s="29"/>
      <c r="LQF216" s="29"/>
      <c r="LQG216" s="29"/>
      <c r="LQH216" s="29"/>
      <c r="LQI216" s="29"/>
      <c r="LQJ216" s="29"/>
      <c r="LQK216" s="29"/>
      <c r="LQL216" s="29"/>
      <c r="LQM216" s="29"/>
      <c r="LQN216" s="29"/>
      <c r="LQO216" s="29"/>
      <c r="LQP216" s="29"/>
      <c r="LQQ216" s="29"/>
      <c r="LQR216" s="29"/>
      <c r="LQS216" s="29"/>
      <c r="LQT216" s="29"/>
      <c r="LQU216" s="29"/>
      <c r="LQV216" s="29"/>
      <c r="LQW216" s="29"/>
      <c r="LQX216" s="29"/>
      <c r="LQY216" s="29"/>
      <c r="LQZ216" s="29"/>
      <c r="LRA216" s="29"/>
      <c r="LRB216" s="29"/>
      <c r="LRC216" s="29"/>
      <c r="LRD216" s="29"/>
      <c r="LRE216" s="29"/>
      <c r="LRF216" s="29"/>
      <c r="LRG216" s="29"/>
      <c r="LRH216" s="29"/>
      <c r="LRI216" s="29"/>
      <c r="LRJ216" s="29"/>
      <c r="LRK216" s="29"/>
      <c r="LRL216" s="29"/>
      <c r="LRM216" s="29"/>
      <c r="LRN216" s="29"/>
      <c r="LRO216" s="29"/>
      <c r="LRP216" s="29"/>
      <c r="LRQ216" s="29"/>
      <c r="LRR216" s="29"/>
      <c r="LRS216" s="29"/>
      <c r="LRT216" s="29"/>
      <c r="LRU216" s="29"/>
      <c r="LRV216" s="29"/>
      <c r="LRW216" s="29"/>
      <c r="LRX216" s="29"/>
      <c r="LRY216" s="29"/>
      <c r="LRZ216" s="29"/>
      <c r="LSA216" s="29"/>
      <c r="LSB216" s="29"/>
      <c r="LSC216" s="29"/>
      <c r="LSD216" s="29"/>
      <c r="LSE216" s="29"/>
      <c r="LSF216" s="29"/>
      <c r="LSG216" s="29"/>
      <c r="LSH216" s="29"/>
      <c r="LSI216" s="29"/>
      <c r="LSJ216" s="29"/>
      <c r="LSK216" s="29"/>
      <c r="LSL216" s="29"/>
      <c r="LSM216" s="29"/>
      <c r="LSN216" s="29"/>
      <c r="LSO216" s="29"/>
      <c r="LSP216" s="29"/>
      <c r="LSQ216" s="29"/>
      <c r="LSR216" s="29"/>
      <c r="LSS216" s="29"/>
      <c r="LST216" s="29"/>
      <c r="LSU216" s="29"/>
      <c r="LSV216" s="29"/>
      <c r="LSW216" s="29"/>
      <c r="LSX216" s="29"/>
      <c r="LSY216" s="29"/>
      <c r="LSZ216" s="29"/>
      <c r="LTA216" s="29"/>
      <c r="LTB216" s="29"/>
      <c r="LTC216" s="29"/>
      <c r="LTD216" s="29"/>
      <c r="LTE216" s="29"/>
      <c r="LTF216" s="29"/>
      <c r="LTG216" s="29"/>
      <c r="LTH216" s="29"/>
      <c r="LTI216" s="29"/>
      <c r="LTJ216" s="29"/>
      <c r="LTK216" s="29"/>
      <c r="LTL216" s="29"/>
      <c r="LTM216" s="29"/>
      <c r="LTN216" s="29"/>
      <c r="LTO216" s="29"/>
      <c r="LTP216" s="29"/>
      <c r="LTQ216" s="29"/>
      <c r="LTR216" s="29"/>
      <c r="LTS216" s="29"/>
      <c r="LTT216" s="29"/>
      <c r="LTU216" s="29"/>
      <c r="LTV216" s="29"/>
      <c r="LTW216" s="29"/>
      <c r="LTX216" s="29"/>
      <c r="LTY216" s="29"/>
      <c r="LTZ216" s="29"/>
      <c r="LUA216" s="29"/>
      <c r="LUB216" s="29"/>
      <c r="LUC216" s="29"/>
      <c r="LUD216" s="29"/>
      <c r="LUE216" s="29"/>
      <c r="LUF216" s="29"/>
      <c r="LUG216" s="29"/>
      <c r="LUH216" s="29"/>
      <c r="LUI216" s="29"/>
      <c r="LUJ216" s="29"/>
      <c r="LUK216" s="29"/>
      <c r="LUL216" s="29"/>
      <c r="LUM216" s="29"/>
      <c r="LUN216" s="29"/>
      <c r="LUO216" s="29"/>
      <c r="LUP216" s="29"/>
      <c r="LUQ216" s="29"/>
      <c r="LUR216" s="29"/>
      <c r="LUS216" s="29"/>
      <c r="LUT216" s="29"/>
      <c r="LUU216" s="29"/>
      <c r="LUV216" s="29"/>
      <c r="LUW216" s="29"/>
      <c r="LUX216" s="29"/>
      <c r="LUY216" s="29"/>
      <c r="LUZ216" s="29"/>
      <c r="LVA216" s="29"/>
      <c r="LVB216" s="29"/>
      <c r="LVC216" s="29"/>
      <c r="LVD216" s="29"/>
      <c r="LVE216" s="29"/>
      <c r="LVF216" s="29"/>
      <c r="LVG216" s="29"/>
      <c r="LVH216" s="29"/>
      <c r="LVI216" s="29"/>
      <c r="LVJ216" s="29"/>
      <c r="LVK216" s="29"/>
      <c r="LVL216" s="29"/>
      <c r="LVM216" s="29"/>
      <c r="LVN216" s="29"/>
      <c r="LVO216" s="29"/>
      <c r="LVP216" s="29"/>
      <c r="LVQ216" s="29"/>
      <c r="LVR216" s="29"/>
      <c r="LVS216" s="29"/>
      <c r="LVT216" s="29"/>
      <c r="LVU216" s="29"/>
      <c r="LVV216" s="29"/>
      <c r="LVW216" s="29"/>
      <c r="LVX216" s="29"/>
      <c r="LVY216" s="29"/>
      <c r="LVZ216" s="29"/>
      <c r="LWA216" s="29"/>
      <c r="LWB216" s="29"/>
      <c r="LWC216" s="29"/>
      <c r="LWD216" s="29"/>
      <c r="LWE216" s="29"/>
      <c r="LWF216" s="29"/>
      <c r="LWG216" s="29"/>
      <c r="LWH216" s="29"/>
      <c r="LWI216" s="29"/>
      <c r="LWJ216" s="29"/>
      <c r="LWK216" s="29"/>
      <c r="LWL216" s="29"/>
      <c r="LWM216" s="29"/>
      <c r="LWN216" s="29"/>
      <c r="LWO216" s="29"/>
      <c r="LWP216" s="29"/>
      <c r="LWQ216" s="29"/>
      <c r="LWR216" s="29"/>
      <c r="LWS216" s="29"/>
      <c r="LWT216" s="29"/>
      <c r="LWU216" s="29"/>
      <c r="LWV216" s="29"/>
      <c r="LWW216" s="29"/>
      <c r="LWX216" s="29"/>
      <c r="LWY216" s="29"/>
      <c r="LWZ216" s="29"/>
      <c r="LXA216" s="29"/>
      <c r="LXB216" s="29"/>
      <c r="LXC216" s="29"/>
      <c r="LXD216" s="29"/>
      <c r="LXE216" s="29"/>
      <c r="LXF216" s="29"/>
      <c r="LXG216" s="29"/>
      <c r="LXH216" s="29"/>
      <c r="LXI216" s="29"/>
      <c r="LXJ216" s="29"/>
      <c r="LXK216" s="29"/>
      <c r="LXL216" s="29"/>
      <c r="LXM216" s="29"/>
      <c r="LXN216" s="29"/>
      <c r="LXO216" s="29"/>
      <c r="LXP216" s="29"/>
      <c r="LXQ216" s="29"/>
      <c r="LXR216" s="29"/>
      <c r="LXS216" s="29"/>
      <c r="LXT216" s="29"/>
      <c r="LXU216" s="29"/>
      <c r="LXV216" s="29"/>
      <c r="LXW216" s="29"/>
      <c r="LXX216" s="29"/>
      <c r="LXY216" s="29"/>
      <c r="LXZ216" s="29"/>
      <c r="LYA216" s="29"/>
      <c r="LYB216" s="29"/>
      <c r="LYC216" s="29"/>
      <c r="LYD216" s="29"/>
      <c r="LYE216" s="29"/>
      <c r="LYF216" s="29"/>
      <c r="LYG216" s="29"/>
      <c r="LYH216" s="29"/>
      <c r="LYI216" s="29"/>
      <c r="LYJ216" s="29"/>
      <c r="LYK216" s="29"/>
      <c r="LYL216" s="29"/>
      <c r="LYM216" s="29"/>
      <c r="LYN216" s="29"/>
      <c r="LYO216" s="29"/>
      <c r="LYP216" s="29"/>
      <c r="LYQ216" s="29"/>
      <c r="LYR216" s="29"/>
      <c r="LYS216" s="29"/>
      <c r="LYT216" s="29"/>
      <c r="LYU216" s="29"/>
      <c r="LYV216" s="29"/>
      <c r="LYW216" s="29"/>
      <c r="LYX216" s="29"/>
      <c r="LYY216" s="29"/>
      <c r="LYZ216" s="29"/>
      <c r="LZA216" s="29"/>
      <c r="LZB216" s="29"/>
      <c r="LZC216" s="29"/>
      <c r="LZD216" s="29"/>
      <c r="LZE216" s="29"/>
      <c r="LZF216" s="29"/>
      <c r="LZG216" s="29"/>
      <c r="LZH216" s="29"/>
      <c r="LZI216" s="29"/>
      <c r="LZJ216" s="29"/>
      <c r="LZK216" s="29"/>
      <c r="LZL216" s="29"/>
      <c r="LZM216" s="29"/>
      <c r="LZN216" s="29"/>
      <c r="LZO216" s="29"/>
      <c r="LZP216" s="29"/>
      <c r="LZQ216" s="29"/>
      <c r="LZR216" s="29"/>
      <c r="LZS216" s="29"/>
      <c r="LZT216" s="29"/>
      <c r="LZU216" s="29"/>
      <c r="LZV216" s="29"/>
      <c r="LZW216" s="29"/>
      <c r="LZX216" s="29"/>
      <c r="LZY216" s="29"/>
      <c r="LZZ216" s="29"/>
      <c r="MAA216" s="29"/>
      <c r="MAB216" s="29"/>
      <c r="MAC216" s="29"/>
      <c r="MAD216" s="29"/>
      <c r="MAE216" s="29"/>
      <c r="MAF216" s="29"/>
      <c r="MAG216" s="29"/>
      <c r="MAH216" s="29"/>
      <c r="MAI216" s="29"/>
      <c r="MAJ216" s="29"/>
      <c r="MAK216" s="29"/>
      <c r="MAL216" s="29"/>
      <c r="MAM216" s="29"/>
      <c r="MAN216" s="29"/>
      <c r="MAO216" s="29"/>
      <c r="MAP216" s="29"/>
      <c r="MAQ216" s="29"/>
      <c r="MAR216" s="29"/>
      <c r="MAS216" s="29"/>
      <c r="MAT216" s="29"/>
      <c r="MAU216" s="29"/>
      <c r="MAV216" s="29"/>
      <c r="MAW216" s="29"/>
      <c r="MAX216" s="29"/>
      <c r="MAY216" s="29"/>
      <c r="MAZ216" s="29"/>
      <c r="MBA216" s="29"/>
      <c r="MBB216" s="29"/>
      <c r="MBC216" s="29"/>
      <c r="MBD216" s="29"/>
      <c r="MBE216" s="29"/>
      <c r="MBF216" s="29"/>
      <c r="MBG216" s="29"/>
      <c r="MBH216" s="29"/>
      <c r="MBI216" s="29"/>
      <c r="MBJ216" s="29"/>
      <c r="MBK216" s="29"/>
      <c r="MBL216" s="29"/>
      <c r="MBM216" s="29"/>
      <c r="MBN216" s="29"/>
      <c r="MBO216" s="29"/>
      <c r="MBP216" s="29"/>
      <c r="MBQ216" s="29"/>
      <c r="MBR216" s="29"/>
      <c r="MBS216" s="29"/>
      <c r="MBT216" s="29"/>
      <c r="MBU216" s="29"/>
      <c r="MBV216" s="29"/>
      <c r="MBW216" s="29"/>
      <c r="MBX216" s="29"/>
      <c r="MBY216" s="29"/>
      <c r="MBZ216" s="29"/>
      <c r="MCA216" s="29"/>
      <c r="MCB216" s="29"/>
      <c r="MCC216" s="29"/>
      <c r="MCD216" s="29"/>
      <c r="MCE216" s="29"/>
      <c r="MCF216" s="29"/>
      <c r="MCG216" s="29"/>
      <c r="MCH216" s="29"/>
      <c r="MCI216" s="29"/>
      <c r="MCJ216" s="29"/>
      <c r="MCK216" s="29"/>
      <c r="MCL216" s="29"/>
      <c r="MCM216" s="29"/>
      <c r="MCN216" s="29"/>
      <c r="MCO216" s="29"/>
      <c r="MCP216" s="29"/>
      <c r="MCQ216" s="29"/>
      <c r="MCR216" s="29"/>
      <c r="MCS216" s="29"/>
      <c r="MCT216" s="29"/>
      <c r="MCU216" s="29"/>
      <c r="MCV216" s="29"/>
      <c r="MCW216" s="29"/>
      <c r="MCX216" s="29"/>
      <c r="MCY216" s="29"/>
      <c r="MCZ216" s="29"/>
      <c r="MDA216" s="29"/>
      <c r="MDB216" s="29"/>
      <c r="MDC216" s="29"/>
      <c r="MDD216" s="29"/>
      <c r="MDE216" s="29"/>
      <c r="MDF216" s="29"/>
      <c r="MDG216" s="29"/>
      <c r="MDH216" s="29"/>
      <c r="MDI216" s="29"/>
      <c r="MDJ216" s="29"/>
      <c r="MDK216" s="29"/>
      <c r="MDL216" s="29"/>
      <c r="MDM216" s="29"/>
      <c r="MDN216" s="29"/>
      <c r="MDO216" s="29"/>
      <c r="MDP216" s="29"/>
      <c r="MDQ216" s="29"/>
      <c r="MDR216" s="29"/>
      <c r="MDS216" s="29"/>
      <c r="MDT216" s="29"/>
      <c r="MDU216" s="29"/>
      <c r="MDV216" s="29"/>
      <c r="MDW216" s="29"/>
      <c r="MDX216" s="29"/>
      <c r="MDY216" s="29"/>
      <c r="MDZ216" s="29"/>
      <c r="MEA216" s="29"/>
      <c r="MEB216" s="29"/>
      <c r="MEC216" s="29"/>
      <c r="MED216" s="29"/>
      <c r="MEE216" s="29"/>
      <c r="MEF216" s="29"/>
      <c r="MEG216" s="29"/>
      <c r="MEH216" s="29"/>
      <c r="MEI216" s="29"/>
      <c r="MEJ216" s="29"/>
      <c r="MEK216" s="29"/>
      <c r="MEL216" s="29"/>
      <c r="MEM216" s="29"/>
      <c r="MEN216" s="29"/>
      <c r="MEO216" s="29"/>
      <c r="MEP216" s="29"/>
      <c r="MEQ216" s="29"/>
      <c r="MER216" s="29"/>
      <c r="MES216" s="29"/>
      <c r="MET216" s="29"/>
      <c r="MEU216" s="29"/>
      <c r="MEV216" s="29"/>
      <c r="MEW216" s="29"/>
      <c r="MEX216" s="29"/>
      <c r="MEY216" s="29"/>
      <c r="MEZ216" s="29"/>
      <c r="MFA216" s="29"/>
      <c r="MFB216" s="29"/>
      <c r="MFC216" s="29"/>
      <c r="MFD216" s="29"/>
      <c r="MFE216" s="29"/>
      <c r="MFF216" s="29"/>
      <c r="MFG216" s="29"/>
      <c r="MFH216" s="29"/>
      <c r="MFI216" s="29"/>
      <c r="MFJ216" s="29"/>
      <c r="MFK216" s="29"/>
      <c r="MFL216" s="29"/>
      <c r="MFM216" s="29"/>
      <c r="MFN216" s="29"/>
      <c r="MFO216" s="29"/>
      <c r="MFP216" s="29"/>
      <c r="MFQ216" s="29"/>
      <c r="MFR216" s="29"/>
      <c r="MFS216" s="29"/>
      <c r="MFT216" s="29"/>
      <c r="MFU216" s="29"/>
      <c r="MFV216" s="29"/>
      <c r="MFW216" s="29"/>
      <c r="MFX216" s="29"/>
      <c r="MFY216" s="29"/>
      <c r="MFZ216" s="29"/>
      <c r="MGA216" s="29"/>
      <c r="MGB216" s="29"/>
      <c r="MGC216" s="29"/>
      <c r="MGD216" s="29"/>
      <c r="MGE216" s="29"/>
      <c r="MGF216" s="29"/>
      <c r="MGG216" s="29"/>
      <c r="MGH216" s="29"/>
      <c r="MGI216" s="29"/>
      <c r="MGJ216" s="29"/>
      <c r="MGK216" s="29"/>
      <c r="MGL216" s="29"/>
      <c r="MGM216" s="29"/>
      <c r="MGN216" s="29"/>
      <c r="MGO216" s="29"/>
      <c r="MGP216" s="29"/>
      <c r="MGQ216" s="29"/>
      <c r="MGR216" s="29"/>
      <c r="MGS216" s="29"/>
      <c r="MGT216" s="29"/>
      <c r="MGU216" s="29"/>
      <c r="MGV216" s="29"/>
      <c r="MGW216" s="29"/>
      <c r="MGX216" s="29"/>
      <c r="MGY216" s="29"/>
      <c r="MGZ216" s="29"/>
      <c r="MHA216" s="29"/>
      <c r="MHB216" s="29"/>
      <c r="MHC216" s="29"/>
      <c r="MHD216" s="29"/>
      <c r="MHE216" s="29"/>
      <c r="MHF216" s="29"/>
      <c r="MHG216" s="29"/>
      <c r="MHH216" s="29"/>
      <c r="MHI216" s="29"/>
      <c r="MHJ216" s="29"/>
      <c r="MHK216" s="29"/>
      <c r="MHL216" s="29"/>
      <c r="MHM216" s="29"/>
      <c r="MHN216" s="29"/>
      <c r="MHO216" s="29"/>
      <c r="MHP216" s="29"/>
      <c r="MHQ216" s="29"/>
      <c r="MHR216" s="29"/>
      <c r="MHS216" s="29"/>
      <c r="MHT216" s="29"/>
      <c r="MHU216" s="29"/>
      <c r="MHV216" s="29"/>
      <c r="MHW216" s="29"/>
      <c r="MHX216" s="29"/>
      <c r="MHY216" s="29"/>
      <c r="MHZ216" s="29"/>
      <c r="MIA216" s="29"/>
      <c r="MIB216" s="29"/>
      <c r="MIC216" s="29"/>
      <c r="MID216" s="29"/>
      <c r="MIE216" s="29"/>
      <c r="MIF216" s="29"/>
      <c r="MIG216" s="29"/>
      <c r="MIH216" s="29"/>
      <c r="MII216" s="29"/>
      <c r="MIJ216" s="29"/>
      <c r="MIK216" s="29"/>
      <c r="MIL216" s="29"/>
      <c r="MIM216" s="29"/>
      <c r="MIN216" s="29"/>
      <c r="MIO216" s="29"/>
      <c r="MIP216" s="29"/>
      <c r="MIQ216" s="29"/>
      <c r="MIR216" s="29"/>
      <c r="MIS216" s="29"/>
      <c r="MIT216" s="29"/>
      <c r="MIU216" s="29"/>
      <c r="MIV216" s="29"/>
      <c r="MIW216" s="29"/>
      <c r="MIX216" s="29"/>
      <c r="MIY216" s="29"/>
      <c r="MIZ216" s="29"/>
      <c r="MJA216" s="29"/>
      <c r="MJB216" s="29"/>
      <c r="MJC216" s="29"/>
      <c r="MJD216" s="29"/>
      <c r="MJE216" s="29"/>
      <c r="MJF216" s="29"/>
      <c r="MJG216" s="29"/>
      <c r="MJH216" s="29"/>
      <c r="MJI216" s="29"/>
      <c r="MJJ216" s="29"/>
      <c r="MJK216" s="29"/>
      <c r="MJL216" s="29"/>
      <c r="MJM216" s="29"/>
      <c r="MJN216" s="29"/>
      <c r="MJO216" s="29"/>
      <c r="MJP216" s="29"/>
      <c r="MJQ216" s="29"/>
      <c r="MJR216" s="29"/>
      <c r="MJS216" s="29"/>
      <c r="MJT216" s="29"/>
      <c r="MJU216" s="29"/>
      <c r="MJV216" s="29"/>
      <c r="MJW216" s="29"/>
      <c r="MJX216" s="29"/>
      <c r="MJY216" s="29"/>
      <c r="MJZ216" s="29"/>
      <c r="MKA216" s="29"/>
      <c r="MKB216" s="29"/>
      <c r="MKC216" s="29"/>
      <c r="MKD216" s="29"/>
      <c r="MKE216" s="29"/>
      <c r="MKF216" s="29"/>
      <c r="MKG216" s="29"/>
      <c r="MKH216" s="29"/>
      <c r="MKI216" s="29"/>
      <c r="MKJ216" s="29"/>
      <c r="MKK216" s="29"/>
      <c r="MKL216" s="29"/>
      <c r="MKM216" s="29"/>
      <c r="MKN216" s="29"/>
      <c r="MKO216" s="29"/>
      <c r="MKP216" s="29"/>
      <c r="MKQ216" s="29"/>
      <c r="MKR216" s="29"/>
      <c r="MKS216" s="29"/>
      <c r="MKT216" s="29"/>
      <c r="MKU216" s="29"/>
      <c r="MKV216" s="29"/>
      <c r="MKW216" s="29"/>
      <c r="MKX216" s="29"/>
      <c r="MKY216" s="29"/>
      <c r="MKZ216" s="29"/>
      <c r="MLA216" s="29"/>
      <c r="MLB216" s="29"/>
      <c r="MLC216" s="29"/>
      <c r="MLD216" s="29"/>
      <c r="MLE216" s="29"/>
      <c r="MLF216" s="29"/>
      <c r="MLG216" s="29"/>
      <c r="MLH216" s="29"/>
      <c r="MLI216" s="29"/>
      <c r="MLJ216" s="29"/>
      <c r="MLK216" s="29"/>
      <c r="MLL216" s="29"/>
      <c r="MLM216" s="29"/>
      <c r="MLN216" s="29"/>
      <c r="MLO216" s="29"/>
      <c r="MLP216" s="29"/>
      <c r="MLQ216" s="29"/>
      <c r="MLR216" s="29"/>
      <c r="MLS216" s="29"/>
      <c r="MLT216" s="29"/>
      <c r="MLU216" s="29"/>
      <c r="MLV216" s="29"/>
      <c r="MLW216" s="29"/>
      <c r="MLX216" s="29"/>
      <c r="MLY216" s="29"/>
      <c r="MLZ216" s="29"/>
      <c r="MMA216" s="29"/>
      <c r="MMB216" s="29"/>
      <c r="MMC216" s="29"/>
      <c r="MMD216" s="29"/>
      <c r="MME216" s="29"/>
      <c r="MMF216" s="29"/>
      <c r="MMG216" s="29"/>
      <c r="MMH216" s="29"/>
      <c r="MMI216" s="29"/>
      <c r="MMJ216" s="29"/>
      <c r="MMK216" s="29"/>
      <c r="MML216" s="29"/>
      <c r="MMM216" s="29"/>
      <c r="MMN216" s="29"/>
      <c r="MMO216" s="29"/>
      <c r="MMP216" s="29"/>
      <c r="MMQ216" s="29"/>
      <c r="MMR216" s="29"/>
      <c r="MMS216" s="29"/>
      <c r="MMT216" s="29"/>
      <c r="MMU216" s="29"/>
      <c r="MMV216" s="29"/>
      <c r="MMW216" s="29"/>
      <c r="MMX216" s="29"/>
      <c r="MMY216" s="29"/>
      <c r="MMZ216" s="29"/>
      <c r="MNA216" s="29"/>
      <c r="MNB216" s="29"/>
      <c r="MNC216" s="29"/>
      <c r="MND216" s="29"/>
      <c r="MNE216" s="29"/>
      <c r="MNF216" s="29"/>
      <c r="MNG216" s="29"/>
      <c r="MNH216" s="29"/>
      <c r="MNI216" s="29"/>
      <c r="MNJ216" s="29"/>
      <c r="MNK216" s="29"/>
      <c r="MNL216" s="29"/>
      <c r="MNM216" s="29"/>
      <c r="MNN216" s="29"/>
      <c r="MNO216" s="29"/>
      <c r="MNP216" s="29"/>
      <c r="MNQ216" s="29"/>
      <c r="MNR216" s="29"/>
      <c r="MNS216" s="29"/>
      <c r="MNT216" s="29"/>
      <c r="MNU216" s="29"/>
      <c r="MNV216" s="29"/>
      <c r="MNW216" s="29"/>
      <c r="MNX216" s="29"/>
      <c r="MNY216" s="29"/>
      <c r="MNZ216" s="29"/>
      <c r="MOA216" s="29"/>
      <c r="MOB216" s="29"/>
      <c r="MOC216" s="29"/>
      <c r="MOD216" s="29"/>
      <c r="MOE216" s="29"/>
      <c r="MOF216" s="29"/>
      <c r="MOG216" s="29"/>
      <c r="MOH216" s="29"/>
      <c r="MOI216" s="29"/>
      <c r="MOJ216" s="29"/>
      <c r="MOK216" s="29"/>
      <c r="MOL216" s="29"/>
      <c r="MOM216" s="29"/>
      <c r="MON216" s="29"/>
      <c r="MOO216" s="29"/>
      <c r="MOP216" s="29"/>
      <c r="MOQ216" s="29"/>
      <c r="MOR216" s="29"/>
      <c r="MOS216" s="29"/>
      <c r="MOT216" s="29"/>
      <c r="MOU216" s="29"/>
      <c r="MOV216" s="29"/>
      <c r="MOW216" s="29"/>
      <c r="MOX216" s="29"/>
      <c r="MOY216" s="29"/>
      <c r="MOZ216" s="29"/>
      <c r="MPA216" s="29"/>
      <c r="MPB216" s="29"/>
      <c r="MPC216" s="29"/>
      <c r="MPD216" s="29"/>
      <c r="MPE216" s="29"/>
      <c r="MPF216" s="29"/>
      <c r="MPG216" s="29"/>
      <c r="MPH216" s="29"/>
      <c r="MPI216" s="29"/>
      <c r="MPJ216" s="29"/>
      <c r="MPK216" s="29"/>
      <c r="MPL216" s="29"/>
      <c r="MPM216" s="29"/>
      <c r="MPN216" s="29"/>
      <c r="MPO216" s="29"/>
      <c r="MPP216" s="29"/>
      <c r="MPQ216" s="29"/>
      <c r="MPR216" s="29"/>
      <c r="MPS216" s="29"/>
      <c r="MPT216" s="29"/>
      <c r="MPU216" s="29"/>
      <c r="MPV216" s="29"/>
      <c r="MPW216" s="29"/>
      <c r="MPX216" s="29"/>
      <c r="MPY216" s="29"/>
      <c r="MPZ216" s="29"/>
      <c r="MQA216" s="29"/>
      <c r="MQB216" s="29"/>
      <c r="MQC216" s="29"/>
      <c r="MQD216" s="29"/>
      <c r="MQE216" s="29"/>
      <c r="MQF216" s="29"/>
      <c r="MQG216" s="29"/>
      <c r="MQH216" s="29"/>
      <c r="MQI216" s="29"/>
      <c r="MQJ216" s="29"/>
      <c r="MQK216" s="29"/>
      <c r="MQL216" s="29"/>
      <c r="MQM216" s="29"/>
      <c r="MQN216" s="29"/>
      <c r="MQO216" s="29"/>
      <c r="MQP216" s="29"/>
      <c r="MQQ216" s="29"/>
      <c r="MQR216" s="29"/>
      <c r="MQS216" s="29"/>
      <c r="MQT216" s="29"/>
      <c r="MQU216" s="29"/>
      <c r="MQV216" s="29"/>
      <c r="MQW216" s="29"/>
      <c r="MQX216" s="29"/>
      <c r="MQY216" s="29"/>
      <c r="MQZ216" s="29"/>
      <c r="MRA216" s="29"/>
      <c r="MRB216" s="29"/>
      <c r="MRC216" s="29"/>
      <c r="MRD216" s="29"/>
      <c r="MRE216" s="29"/>
      <c r="MRF216" s="29"/>
      <c r="MRG216" s="29"/>
      <c r="MRH216" s="29"/>
      <c r="MRI216" s="29"/>
      <c r="MRJ216" s="29"/>
      <c r="MRK216" s="29"/>
      <c r="MRL216" s="29"/>
      <c r="MRM216" s="29"/>
      <c r="MRN216" s="29"/>
      <c r="MRO216" s="29"/>
      <c r="MRP216" s="29"/>
      <c r="MRQ216" s="29"/>
      <c r="MRR216" s="29"/>
      <c r="MRS216" s="29"/>
      <c r="MRT216" s="29"/>
      <c r="MRU216" s="29"/>
      <c r="MRV216" s="29"/>
      <c r="MRW216" s="29"/>
      <c r="MRX216" s="29"/>
      <c r="MRY216" s="29"/>
      <c r="MRZ216" s="29"/>
      <c r="MSA216" s="29"/>
      <c r="MSB216" s="29"/>
      <c r="MSC216" s="29"/>
      <c r="MSD216" s="29"/>
      <c r="MSE216" s="29"/>
      <c r="MSF216" s="29"/>
      <c r="MSG216" s="29"/>
      <c r="MSH216" s="29"/>
      <c r="MSI216" s="29"/>
      <c r="MSJ216" s="29"/>
      <c r="MSK216" s="29"/>
      <c r="MSL216" s="29"/>
      <c r="MSM216" s="29"/>
      <c r="MSN216" s="29"/>
      <c r="MSO216" s="29"/>
      <c r="MSP216" s="29"/>
      <c r="MSQ216" s="29"/>
      <c r="MSR216" s="29"/>
      <c r="MSS216" s="29"/>
      <c r="MST216" s="29"/>
      <c r="MSU216" s="29"/>
      <c r="MSV216" s="29"/>
      <c r="MSW216" s="29"/>
      <c r="MSX216" s="29"/>
      <c r="MSY216" s="29"/>
      <c r="MSZ216" s="29"/>
      <c r="MTA216" s="29"/>
      <c r="MTB216" s="29"/>
      <c r="MTC216" s="29"/>
      <c r="MTD216" s="29"/>
      <c r="MTE216" s="29"/>
      <c r="MTF216" s="29"/>
      <c r="MTG216" s="29"/>
      <c r="MTH216" s="29"/>
      <c r="MTI216" s="29"/>
      <c r="MTJ216" s="29"/>
      <c r="MTK216" s="29"/>
      <c r="MTL216" s="29"/>
      <c r="MTM216" s="29"/>
      <c r="MTN216" s="29"/>
      <c r="MTO216" s="29"/>
      <c r="MTP216" s="29"/>
      <c r="MTQ216" s="29"/>
      <c r="MTR216" s="29"/>
      <c r="MTS216" s="29"/>
      <c r="MTT216" s="29"/>
      <c r="MTU216" s="29"/>
      <c r="MTV216" s="29"/>
      <c r="MTW216" s="29"/>
      <c r="MTX216" s="29"/>
      <c r="MTY216" s="29"/>
      <c r="MTZ216" s="29"/>
      <c r="MUA216" s="29"/>
      <c r="MUB216" s="29"/>
      <c r="MUC216" s="29"/>
      <c r="MUD216" s="29"/>
      <c r="MUE216" s="29"/>
      <c r="MUF216" s="29"/>
      <c r="MUG216" s="29"/>
      <c r="MUH216" s="29"/>
      <c r="MUI216" s="29"/>
      <c r="MUJ216" s="29"/>
      <c r="MUK216" s="29"/>
      <c r="MUL216" s="29"/>
      <c r="MUM216" s="29"/>
      <c r="MUN216" s="29"/>
      <c r="MUO216" s="29"/>
      <c r="MUP216" s="29"/>
      <c r="MUQ216" s="29"/>
      <c r="MUR216" s="29"/>
      <c r="MUS216" s="29"/>
      <c r="MUT216" s="29"/>
      <c r="MUU216" s="29"/>
      <c r="MUV216" s="29"/>
      <c r="MUW216" s="29"/>
      <c r="MUX216" s="29"/>
      <c r="MUY216" s="29"/>
      <c r="MUZ216" s="29"/>
      <c r="MVA216" s="29"/>
      <c r="MVB216" s="29"/>
      <c r="MVC216" s="29"/>
      <c r="MVD216" s="29"/>
      <c r="MVE216" s="29"/>
      <c r="MVF216" s="29"/>
      <c r="MVG216" s="29"/>
      <c r="MVH216" s="29"/>
      <c r="MVI216" s="29"/>
      <c r="MVJ216" s="29"/>
      <c r="MVK216" s="29"/>
      <c r="MVL216" s="29"/>
      <c r="MVM216" s="29"/>
      <c r="MVN216" s="29"/>
      <c r="MVO216" s="29"/>
      <c r="MVP216" s="29"/>
      <c r="MVQ216" s="29"/>
      <c r="MVR216" s="29"/>
      <c r="MVS216" s="29"/>
      <c r="MVT216" s="29"/>
      <c r="MVU216" s="29"/>
      <c r="MVV216" s="29"/>
      <c r="MVW216" s="29"/>
      <c r="MVX216" s="29"/>
      <c r="MVY216" s="29"/>
      <c r="MVZ216" s="29"/>
      <c r="MWA216" s="29"/>
      <c r="MWB216" s="29"/>
      <c r="MWC216" s="29"/>
      <c r="MWD216" s="29"/>
      <c r="MWE216" s="29"/>
      <c r="MWF216" s="29"/>
      <c r="MWG216" s="29"/>
      <c r="MWH216" s="29"/>
      <c r="MWI216" s="29"/>
      <c r="MWJ216" s="29"/>
      <c r="MWK216" s="29"/>
      <c r="MWL216" s="29"/>
      <c r="MWM216" s="29"/>
      <c r="MWN216" s="29"/>
      <c r="MWO216" s="29"/>
      <c r="MWP216" s="29"/>
      <c r="MWQ216" s="29"/>
      <c r="MWR216" s="29"/>
      <c r="MWS216" s="29"/>
      <c r="MWT216" s="29"/>
      <c r="MWU216" s="29"/>
      <c r="MWV216" s="29"/>
      <c r="MWW216" s="29"/>
      <c r="MWX216" s="29"/>
      <c r="MWY216" s="29"/>
      <c r="MWZ216" s="29"/>
      <c r="MXA216" s="29"/>
      <c r="MXB216" s="29"/>
      <c r="MXC216" s="29"/>
      <c r="MXD216" s="29"/>
      <c r="MXE216" s="29"/>
      <c r="MXF216" s="29"/>
      <c r="MXG216" s="29"/>
      <c r="MXH216" s="29"/>
      <c r="MXI216" s="29"/>
      <c r="MXJ216" s="29"/>
      <c r="MXK216" s="29"/>
      <c r="MXL216" s="29"/>
      <c r="MXM216" s="29"/>
      <c r="MXN216" s="29"/>
      <c r="MXO216" s="29"/>
      <c r="MXP216" s="29"/>
      <c r="MXQ216" s="29"/>
      <c r="MXR216" s="29"/>
      <c r="MXS216" s="29"/>
      <c r="MXT216" s="29"/>
      <c r="MXU216" s="29"/>
      <c r="MXV216" s="29"/>
      <c r="MXW216" s="29"/>
      <c r="MXX216" s="29"/>
      <c r="MXY216" s="29"/>
      <c r="MXZ216" s="29"/>
      <c r="MYA216" s="29"/>
      <c r="MYB216" s="29"/>
      <c r="MYC216" s="29"/>
      <c r="MYD216" s="29"/>
      <c r="MYE216" s="29"/>
      <c r="MYF216" s="29"/>
      <c r="MYG216" s="29"/>
      <c r="MYH216" s="29"/>
      <c r="MYI216" s="29"/>
      <c r="MYJ216" s="29"/>
      <c r="MYK216" s="29"/>
      <c r="MYL216" s="29"/>
      <c r="MYM216" s="29"/>
      <c r="MYN216" s="29"/>
      <c r="MYO216" s="29"/>
      <c r="MYP216" s="29"/>
      <c r="MYQ216" s="29"/>
      <c r="MYR216" s="29"/>
      <c r="MYS216" s="29"/>
      <c r="MYT216" s="29"/>
      <c r="MYU216" s="29"/>
      <c r="MYV216" s="29"/>
      <c r="MYW216" s="29"/>
      <c r="MYX216" s="29"/>
      <c r="MYY216" s="29"/>
      <c r="MYZ216" s="29"/>
      <c r="MZA216" s="29"/>
      <c r="MZB216" s="29"/>
      <c r="MZC216" s="29"/>
      <c r="MZD216" s="29"/>
      <c r="MZE216" s="29"/>
      <c r="MZF216" s="29"/>
      <c r="MZG216" s="29"/>
      <c r="MZH216" s="29"/>
      <c r="MZI216" s="29"/>
      <c r="MZJ216" s="29"/>
      <c r="MZK216" s="29"/>
      <c r="MZL216" s="29"/>
      <c r="MZM216" s="29"/>
      <c r="MZN216" s="29"/>
      <c r="MZO216" s="29"/>
      <c r="MZP216" s="29"/>
      <c r="MZQ216" s="29"/>
      <c r="MZR216" s="29"/>
      <c r="MZS216" s="29"/>
      <c r="MZT216" s="29"/>
      <c r="MZU216" s="29"/>
      <c r="MZV216" s="29"/>
      <c r="MZW216" s="29"/>
      <c r="MZX216" s="29"/>
      <c r="MZY216" s="29"/>
      <c r="MZZ216" s="29"/>
      <c r="NAA216" s="29"/>
      <c r="NAB216" s="29"/>
      <c r="NAC216" s="29"/>
      <c r="NAD216" s="29"/>
      <c r="NAE216" s="29"/>
      <c r="NAF216" s="29"/>
      <c r="NAG216" s="29"/>
      <c r="NAH216" s="29"/>
      <c r="NAI216" s="29"/>
      <c r="NAJ216" s="29"/>
      <c r="NAK216" s="29"/>
      <c r="NAL216" s="29"/>
      <c r="NAM216" s="29"/>
      <c r="NAN216" s="29"/>
      <c r="NAO216" s="29"/>
      <c r="NAP216" s="29"/>
      <c r="NAQ216" s="29"/>
      <c r="NAR216" s="29"/>
      <c r="NAS216" s="29"/>
      <c r="NAT216" s="29"/>
      <c r="NAU216" s="29"/>
      <c r="NAV216" s="29"/>
      <c r="NAW216" s="29"/>
      <c r="NAX216" s="29"/>
      <c r="NAY216" s="29"/>
      <c r="NAZ216" s="29"/>
      <c r="NBA216" s="29"/>
      <c r="NBB216" s="29"/>
      <c r="NBC216" s="29"/>
      <c r="NBD216" s="29"/>
      <c r="NBE216" s="29"/>
      <c r="NBF216" s="29"/>
      <c r="NBG216" s="29"/>
      <c r="NBH216" s="29"/>
      <c r="NBI216" s="29"/>
      <c r="NBJ216" s="29"/>
      <c r="NBK216" s="29"/>
      <c r="NBL216" s="29"/>
      <c r="NBM216" s="29"/>
      <c r="NBN216" s="29"/>
      <c r="NBO216" s="29"/>
      <c r="NBP216" s="29"/>
      <c r="NBQ216" s="29"/>
      <c r="NBR216" s="29"/>
      <c r="NBS216" s="29"/>
      <c r="NBT216" s="29"/>
      <c r="NBU216" s="29"/>
      <c r="NBV216" s="29"/>
      <c r="NBW216" s="29"/>
      <c r="NBX216" s="29"/>
      <c r="NBY216" s="29"/>
      <c r="NBZ216" s="29"/>
      <c r="NCA216" s="29"/>
      <c r="NCB216" s="29"/>
      <c r="NCC216" s="29"/>
      <c r="NCD216" s="29"/>
      <c r="NCE216" s="29"/>
      <c r="NCF216" s="29"/>
      <c r="NCG216" s="29"/>
      <c r="NCH216" s="29"/>
      <c r="NCI216" s="29"/>
      <c r="NCJ216" s="29"/>
      <c r="NCK216" s="29"/>
      <c r="NCL216" s="29"/>
      <c r="NCM216" s="29"/>
      <c r="NCN216" s="29"/>
      <c r="NCO216" s="29"/>
      <c r="NCP216" s="29"/>
      <c r="NCQ216" s="29"/>
      <c r="NCR216" s="29"/>
      <c r="NCS216" s="29"/>
      <c r="NCT216" s="29"/>
      <c r="NCU216" s="29"/>
      <c r="NCV216" s="29"/>
      <c r="NCW216" s="29"/>
      <c r="NCX216" s="29"/>
      <c r="NCY216" s="29"/>
      <c r="NCZ216" s="29"/>
      <c r="NDA216" s="29"/>
      <c r="NDB216" s="29"/>
      <c r="NDC216" s="29"/>
      <c r="NDD216" s="29"/>
      <c r="NDE216" s="29"/>
      <c r="NDF216" s="29"/>
      <c r="NDG216" s="29"/>
      <c r="NDH216" s="29"/>
      <c r="NDI216" s="29"/>
      <c r="NDJ216" s="29"/>
      <c r="NDK216" s="29"/>
      <c r="NDL216" s="29"/>
      <c r="NDM216" s="29"/>
      <c r="NDN216" s="29"/>
      <c r="NDO216" s="29"/>
      <c r="NDP216" s="29"/>
      <c r="NDQ216" s="29"/>
      <c r="NDR216" s="29"/>
      <c r="NDS216" s="29"/>
      <c r="NDT216" s="29"/>
      <c r="NDU216" s="29"/>
      <c r="NDV216" s="29"/>
      <c r="NDW216" s="29"/>
      <c r="NDX216" s="29"/>
      <c r="NDY216" s="29"/>
      <c r="NDZ216" s="29"/>
      <c r="NEA216" s="29"/>
      <c r="NEB216" s="29"/>
      <c r="NEC216" s="29"/>
      <c r="NED216" s="29"/>
      <c r="NEE216" s="29"/>
      <c r="NEF216" s="29"/>
      <c r="NEG216" s="29"/>
      <c r="NEH216" s="29"/>
      <c r="NEI216" s="29"/>
      <c r="NEJ216" s="29"/>
      <c r="NEK216" s="29"/>
      <c r="NEL216" s="29"/>
      <c r="NEM216" s="29"/>
      <c r="NEN216" s="29"/>
      <c r="NEO216" s="29"/>
      <c r="NEP216" s="29"/>
      <c r="NEQ216" s="29"/>
      <c r="NER216" s="29"/>
      <c r="NES216" s="29"/>
      <c r="NET216" s="29"/>
      <c r="NEU216" s="29"/>
      <c r="NEV216" s="29"/>
      <c r="NEW216" s="29"/>
      <c r="NEX216" s="29"/>
      <c r="NEY216" s="29"/>
      <c r="NEZ216" s="29"/>
      <c r="NFA216" s="29"/>
      <c r="NFB216" s="29"/>
      <c r="NFC216" s="29"/>
      <c r="NFD216" s="29"/>
      <c r="NFE216" s="29"/>
      <c r="NFF216" s="29"/>
      <c r="NFG216" s="29"/>
      <c r="NFH216" s="29"/>
      <c r="NFI216" s="29"/>
      <c r="NFJ216" s="29"/>
      <c r="NFK216" s="29"/>
      <c r="NFL216" s="29"/>
      <c r="NFM216" s="29"/>
      <c r="NFN216" s="29"/>
      <c r="NFO216" s="29"/>
      <c r="NFP216" s="29"/>
      <c r="NFQ216" s="29"/>
      <c r="NFR216" s="29"/>
      <c r="NFS216" s="29"/>
      <c r="NFT216" s="29"/>
      <c r="NFU216" s="29"/>
      <c r="NFV216" s="29"/>
      <c r="NFW216" s="29"/>
      <c r="NFX216" s="29"/>
      <c r="NFY216" s="29"/>
      <c r="NFZ216" s="29"/>
      <c r="NGA216" s="29"/>
      <c r="NGB216" s="29"/>
      <c r="NGC216" s="29"/>
      <c r="NGD216" s="29"/>
      <c r="NGE216" s="29"/>
      <c r="NGF216" s="29"/>
      <c r="NGG216" s="29"/>
      <c r="NGH216" s="29"/>
      <c r="NGI216" s="29"/>
      <c r="NGJ216" s="29"/>
      <c r="NGK216" s="29"/>
      <c r="NGL216" s="29"/>
      <c r="NGM216" s="29"/>
      <c r="NGN216" s="29"/>
      <c r="NGO216" s="29"/>
      <c r="NGP216" s="29"/>
      <c r="NGQ216" s="29"/>
      <c r="NGR216" s="29"/>
      <c r="NGS216" s="29"/>
      <c r="NGT216" s="29"/>
      <c r="NGU216" s="29"/>
      <c r="NGV216" s="29"/>
      <c r="NGW216" s="29"/>
      <c r="NGX216" s="29"/>
      <c r="NGY216" s="29"/>
      <c r="NGZ216" s="29"/>
      <c r="NHA216" s="29"/>
      <c r="NHB216" s="29"/>
      <c r="NHC216" s="29"/>
      <c r="NHD216" s="29"/>
      <c r="NHE216" s="29"/>
      <c r="NHF216" s="29"/>
      <c r="NHG216" s="29"/>
      <c r="NHH216" s="29"/>
      <c r="NHI216" s="29"/>
      <c r="NHJ216" s="29"/>
      <c r="NHK216" s="29"/>
      <c r="NHL216" s="29"/>
      <c r="NHM216" s="29"/>
      <c r="NHN216" s="29"/>
      <c r="NHO216" s="29"/>
      <c r="NHP216" s="29"/>
      <c r="NHQ216" s="29"/>
      <c r="NHR216" s="29"/>
      <c r="NHS216" s="29"/>
      <c r="NHT216" s="29"/>
      <c r="NHU216" s="29"/>
      <c r="NHV216" s="29"/>
      <c r="NHW216" s="29"/>
      <c r="NHX216" s="29"/>
      <c r="NHY216" s="29"/>
      <c r="NHZ216" s="29"/>
      <c r="NIA216" s="29"/>
      <c r="NIB216" s="29"/>
      <c r="NIC216" s="29"/>
      <c r="NID216" s="29"/>
      <c r="NIE216" s="29"/>
      <c r="NIF216" s="29"/>
      <c r="NIG216" s="29"/>
      <c r="NIH216" s="29"/>
      <c r="NII216" s="29"/>
      <c r="NIJ216" s="29"/>
      <c r="NIK216" s="29"/>
      <c r="NIL216" s="29"/>
      <c r="NIM216" s="29"/>
      <c r="NIN216" s="29"/>
      <c r="NIO216" s="29"/>
      <c r="NIP216" s="29"/>
      <c r="NIQ216" s="29"/>
      <c r="NIR216" s="29"/>
      <c r="NIS216" s="29"/>
      <c r="NIT216" s="29"/>
      <c r="NIU216" s="29"/>
      <c r="NIV216" s="29"/>
      <c r="NIW216" s="29"/>
      <c r="NIX216" s="29"/>
      <c r="NIY216" s="29"/>
      <c r="NIZ216" s="29"/>
      <c r="NJA216" s="29"/>
      <c r="NJB216" s="29"/>
      <c r="NJC216" s="29"/>
      <c r="NJD216" s="29"/>
      <c r="NJE216" s="29"/>
      <c r="NJF216" s="29"/>
      <c r="NJG216" s="29"/>
      <c r="NJH216" s="29"/>
      <c r="NJI216" s="29"/>
      <c r="NJJ216" s="29"/>
      <c r="NJK216" s="29"/>
      <c r="NJL216" s="29"/>
      <c r="NJM216" s="29"/>
      <c r="NJN216" s="29"/>
      <c r="NJO216" s="29"/>
      <c r="NJP216" s="29"/>
      <c r="NJQ216" s="29"/>
      <c r="NJR216" s="29"/>
      <c r="NJS216" s="29"/>
      <c r="NJT216" s="29"/>
      <c r="NJU216" s="29"/>
      <c r="NJV216" s="29"/>
      <c r="NJW216" s="29"/>
      <c r="NJX216" s="29"/>
      <c r="NJY216" s="29"/>
      <c r="NJZ216" s="29"/>
      <c r="NKA216" s="29"/>
      <c r="NKB216" s="29"/>
      <c r="NKC216" s="29"/>
      <c r="NKD216" s="29"/>
      <c r="NKE216" s="29"/>
      <c r="NKF216" s="29"/>
      <c r="NKG216" s="29"/>
      <c r="NKH216" s="29"/>
      <c r="NKI216" s="29"/>
      <c r="NKJ216" s="29"/>
      <c r="NKK216" s="29"/>
      <c r="NKL216" s="29"/>
      <c r="NKM216" s="29"/>
      <c r="NKN216" s="29"/>
      <c r="NKO216" s="29"/>
      <c r="NKP216" s="29"/>
      <c r="NKQ216" s="29"/>
      <c r="NKR216" s="29"/>
      <c r="NKS216" s="29"/>
      <c r="NKT216" s="29"/>
      <c r="NKU216" s="29"/>
      <c r="NKV216" s="29"/>
      <c r="NKW216" s="29"/>
      <c r="NKX216" s="29"/>
      <c r="NKY216" s="29"/>
      <c r="NKZ216" s="29"/>
      <c r="NLA216" s="29"/>
      <c r="NLB216" s="29"/>
      <c r="NLC216" s="29"/>
      <c r="NLD216" s="29"/>
      <c r="NLE216" s="29"/>
      <c r="NLF216" s="29"/>
      <c r="NLG216" s="29"/>
      <c r="NLH216" s="29"/>
      <c r="NLI216" s="29"/>
      <c r="NLJ216" s="29"/>
      <c r="NLK216" s="29"/>
      <c r="NLL216" s="29"/>
      <c r="NLM216" s="29"/>
      <c r="NLN216" s="29"/>
      <c r="NLO216" s="29"/>
      <c r="NLP216" s="29"/>
      <c r="NLQ216" s="29"/>
      <c r="NLR216" s="29"/>
      <c r="NLS216" s="29"/>
      <c r="NLT216" s="29"/>
      <c r="NLU216" s="29"/>
      <c r="NLV216" s="29"/>
      <c r="NLW216" s="29"/>
      <c r="NLX216" s="29"/>
      <c r="NLY216" s="29"/>
      <c r="NLZ216" s="29"/>
      <c r="NMA216" s="29"/>
      <c r="NMB216" s="29"/>
      <c r="NMC216" s="29"/>
      <c r="NMD216" s="29"/>
      <c r="NME216" s="29"/>
      <c r="NMF216" s="29"/>
      <c r="NMG216" s="29"/>
      <c r="NMH216" s="29"/>
      <c r="NMI216" s="29"/>
      <c r="NMJ216" s="29"/>
      <c r="NMK216" s="29"/>
      <c r="NML216" s="29"/>
      <c r="NMM216" s="29"/>
      <c r="NMN216" s="29"/>
      <c r="NMO216" s="29"/>
      <c r="NMP216" s="29"/>
      <c r="NMQ216" s="29"/>
      <c r="NMR216" s="29"/>
      <c r="NMS216" s="29"/>
      <c r="NMT216" s="29"/>
      <c r="NMU216" s="29"/>
      <c r="NMV216" s="29"/>
      <c r="NMW216" s="29"/>
      <c r="NMX216" s="29"/>
      <c r="NMY216" s="29"/>
      <c r="NMZ216" s="29"/>
      <c r="NNA216" s="29"/>
      <c r="NNB216" s="29"/>
      <c r="NNC216" s="29"/>
      <c r="NND216" s="29"/>
      <c r="NNE216" s="29"/>
      <c r="NNF216" s="29"/>
      <c r="NNG216" s="29"/>
      <c r="NNH216" s="29"/>
      <c r="NNI216" s="29"/>
      <c r="NNJ216" s="29"/>
      <c r="NNK216" s="29"/>
      <c r="NNL216" s="29"/>
      <c r="NNM216" s="29"/>
      <c r="NNN216" s="29"/>
      <c r="NNO216" s="29"/>
      <c r="NNP216" s="29"/>
      <c r="NNQ216" s="29"/>
      <c r="NNR216" s="29"/>
      <c r="NNS216" s="29"/>
      <c r="NNT216" s="29"/>
      <c r="NNU216" s="29"/>
      <c r="NNV216" s="29"/>
      <c r="NNW216" s="29"/>
      <c r="NNX216" s="29"/>
      <c r="NNY216" s="29"/>
      <c r="NNZ216" s="29"/>
      <c r="NOA216" s="29"/>
      <c r="NOB216" s="29"/>
      <c r="NOC216" s="29"/>
      <c r="NOD216" s="29"/>
      <c r="NOE216" s="29"/>
      <c r="NOF216" s="29"/>
      <c r="NOG216" s="29"/>
      <c r="NOH216" s="29"/>
      <c r="NOI216" s="29"/>
      <c r="NOJ216" s="29"/>
      <c r="NOK216" s="29"/>
      <c r="NOL216" s="29"/>
      <c r="NOM216" s="29"/>
      <c r="NON216" s="29"/>
      <c r="NOO216" s="29"/>
      <c r="NOP216" s="29"/>
      <c r="NOQ216" s="29"/>
      <c r="NOR216" s="29"/>
      <c r="NOS216" s="29"/>
      <c r="NOT216" s="29"/>
      <c r="NOU216" s="29"/>
      <c r="NOV216" s="29"/>
      <c r="NOW216" s="29"/>
      <c r="NOX216" s="29"/>
      <c r="NOY216" s="29"/>
      <c r="NOZ216" s="29"/>
      <c r="NPA216" s="29"/>
      <c r="NPB216" s="29"/>
      <c r="NPC216" s="29"/>
      <c r="NPD216" s="29"/>
      <c r="NPE216" s="29"/>
      <c r="NPF216" s="29"/>
      <c r="NPG216" s="29"/>
      <c r="NPH216" s="29"/>
      <c r="NPI216" s="29"/>
      <c r="NPJ216" s="29"/>
      <c r="NPK216" s="29"/>
      <c r="NPL216" s="29"/>
      <c r="NPM216" s="29"/>
      <c r="NPN216" s="29"/>
      <c r="NPO216" s="29"/>
      <c r="NPP216" s="29"/>
      <c r="NPQ216" s="29"/>
      <c r="NPR216" s="29"/>
      <c r="NPS216" s="29"/>
      <c r="NPT216" s="29"/>
      <c r="NPU216" s="29"/>
      <c r="NPV216" s="29"/>
      <c r="NPW216" s="29"/>
      <c r="NPX216" s="29"/>
      <c r="NPY216" s="29"/>
      <c r="NPZ216" s="29"/>
      <c r="NQA216" s="29"/>
      <c r="NQB216" s="29"/>
      <c r="NQC216" s="29"/>
      <c r="NQD216" s="29"/>
      <c r="NQE216" s="29"/>
      <c r="NQF216" s="29"/>
      <c r="NQG216" s="29"/>
      <c r="NQH216" s="29"/>
      <c r="NQI216" s="29"/>
      <c r="NQJ216" s="29"/>
      <c r="NQK216" s="29"/>
      <c r="NQL216" s="29"/>
      <c r="NQM216" s="29"/>
      <c r="NQN216" s="29"/>
      <c r="NQO216" s="29"/>
      <c r="NQP216" s="29"/>
      <c r="NQQ216" s="29"/>
      <c r="NQR216" s="29"/>
      <c r="NQS216" s="29"/>
      <c r="NQT216" s="29"/>
      <c r="NQU216" s="29"/>
      <c r="NQV216" s="29"/>
      <c r="NQW216" s="29"/>
      <c r="NQX216" s="29"/>
      <c r="NQY216" s="29"/>
      <c r="NQZ216" s="29"/>
      <c r="NRA216" s="29"/>
      <c r="NRB216" s="29"/>
      <c r="NRC216" s="29"/>
      <c r="NRD216" s="29"/>
      <c r="NRE216" s="29"/>
      <c r="NRF216" s="29"/>
      <c r="NRG216" s="29"/>
      <c r="NRH216" s="29"/>
      <c r="NRI216" s="29"/>
      <c r="NRJ216" s="29"/>
      <c r="NRK216" s="29"/>
      <c r="NRL216" s="29"/>
      <c r="NRM216" s="29"/>
      <c r="NRN216" s="29"/>
      <c r="NRO216" s="29"/>
      <c r="NRP216" s="29"/>
      <c r="NRQ216" s="29"/>
      <c r="NRR216" s="29"/>
      <c r="NRS216" s="29"/>
      <c r="NRT216" s="29"/>
      <c r="NRU216" s="29"/>
      <c r="NRV216" s="29"/>
      <c r="NRW216" s="29"/>
      <c r="NRX216" s="29"/>
      <c r="NRY216" s="29"/>
      <c r="NRZ216" s="29"/>
      <c r="NSA216" s="29"/>
      <c r="NSB216" s="29"/>
      <c r="NSC216" s="29"/>
      <c r="NSD216" s="29"/>
      <c r="NSE216" s="29"/>
      <c r="NSF216" s="29"/>
      <c r="NSG216" s="29"/>
      <c r="NSH216" s="29"/>
      <c r="NSI216" s="29"/>
      <c r="NSJ216" s="29"/>
      <c r="NSK216" s="29"/>
      <c r="NSL216" s="29"/>
      <c r="NSM216" s="29"/>
      <c r="NSN216" s="29"/>
      <c r="NSO216" s="29"/>
      <c r="NSP216" s="29"/>
      <c r="NSQ216" s="29"/>
      <c r="NSR216" s="29"/>
      <c r="NSS216" s="29"/>
      <c r="NST216" s="29"/>
      <c r="NSU216" s="29"/>
      <c r="NSV216" s="29"/>
      <c r="NSW216" s="29"/>
      <c r="NSX216" s="29"/>
      <c r="NSY216" s="29"/>
      <c r="NSZ216" s="29"/>
      <c r="NTA216" s="29"/>
      <c r="NTB216" s="29"/>
      <c r="NTC216" s="29"/>
      <c r="NTD216" s="29"/>
      <c r="NTE216" s="29"/>
      <c r="NTF216" s="29"/>
      <c r="NTG216" s="29"/>
      <c r="NTH216" s="29"/>
      <c r="NTI216" s="29"/>
      <c r="NTJ216" s="29"/>
      <c r="NTK216" s="29"/>
      <c r="NTL216" s="29"/>
      <c r="NTM216" s="29"/>
      <c r="NTN216" s="29"/>
      <c r="NTO216" s="29"/>
      <c r="NTP216" s="29"/>
      <c r="NTQ216" s="29"/>
      <c r="NTR216" s="29"/>
      <c r="NTS216" s="29"/>
      <c r="NTT216" s="29"/>
      <c r="NTU216" s="29"/>
      <c r="NTV216" s="29"/>
      <c r="NTW216" s="29"/>
      <c r="NTX216" s="29"/>
      <c r="NTY216" s="29"/>
      <c r="NTZ216" s="29"/>
      <c r="NUA216" s="29"/>
      <c r="NUB216" s="29"/>
      <c r="NUC216" s="29"/>
      <c r="NUD216" s="29"/>
      <c r="NUE216" s="29"/>
      <c r="NUF216" s="29"/>
      <c r="NUG216" s="29"/>
      <c r="NUH216" s="29"/>
      <c r="NUI216" s="29"/>
      <c r="NUJ216" s="29"/>
      <c r="NUK216" s="29"/>
      <c r="NUL216" s="29"/>
      <c r="NUM216" s="29"/>
      <c r="NUN216" s="29"/>
      <c r="NUO216" s="29"/>
      <c r="NUP216" s="29"/>
      <c r="NUQ216" s="29"/>
      <c r="NUR216" s="29"/>
      <c r="NUS216" s="29"/>
      <c r="NUT216" s="29"/>
      <c r="NUU216" s="29"/>
      <c r="NUV216" s="29"/>
      <c r="NUW216" s="29"/>
      <c r="NUX216" s="29"/>
      <c r="NUY216" s="29"/>
      <c r="NUZ216" s="29"/>
      <c r="NVA216" s="29"/>
      <c r="NVB216" s="29"/>
      <c r="NVC216" s="29"/>
      <c r="NVD216" s="29"/>
      <c r="NVE216" s="29"/>
      <c r="NVF216" s="29"/>
      <c r="NVG216" s="29"/>
      <c r="NVH216" s="29"/>
      <c r="NVI216" s="29"/>
      <c r="NVJ216" s="29"/>
      <c r="NVK216" s="29"/>
      <c r="NVL216" s="29"/>
      <c r="NVM216" s="29"/>
      <c r="NVN216" s="29"/>
      <c r="NVO216" s="29"/>
      <c r="NVP216" s="29"/>
      <c r="NVQ216" s="29"/>
      <c r="NVR216" s="29"/>
      <c r="NVS216" s="29"/>
      <c r="NVT216" s="29"/>
      <c r="NVU216" s="29"/>
      <c r="NVV216" s="29"/>
      <c r="NVW216" s="29"/>
      <c r="NVX216" s="29"/>
      <c r="NVY216" s="29"/>
      <c r="NVZ216" s="29"/>
      <c r="NWA216" s="29"/>
      <c r="NWB216" s="29"/>
      <c r="NWC216" s="29"/>
      <c r="NWD216" s="29"/>
      <c r="NWE216" s="29"/>
      <c r="NWF216" s="29"/>
      <c r="NWG216" s="29"/>
      <c r="NWH216" s="29"/>
      <c r="NWI216" s="29"/>
      <c r="NWJ216" s="29"/>
      <c r="NWK216" s="29"/>
      <c r="NWL216" s="29"/>
      <c r="NWM216" s="29"/>
      <c r="NWN216" s="29"/>
      <c r="NWO216" s="29"/>
      <c r="NWP216" s="29"/>
      <c r="NWQ216" s="29"/>
      <c r="NWR216" s="29"/>
      <c r="NWS216" s="29"/>
      <c r="NWT216" s="29"/>
      <c r="NWU216" s="29"/>
      <c r="NWV216" s="29"/>
      <c r="NWW216" s="29"/>
      <c r="NWX216" s="29"/>
      <c r="NWY216" s="29"/>
      <c r="NWZ216" s="29"/>
      <c r="NXA216" s="29"/>
      <c r="NXB216" s="29"/>
      <c r="NXC216" s="29"/>
      <c r="NXD216" s="29"/>
      <c r="NXE216" s="29"/>
      <c r="NXF216" s="29"/>
      <c r="NXG216" s="29"/>
      <c r="NXH216" s="29"/>
      <c r="NXI216" s="29"/>
      <c r="NXJ216" s="29"/>
      <c r="NXK216" s="29"/>
      <c r="NXL216" s="29"/>
      <c r="NXM216" s="29"/>
      <c r="NXN216" s="29"/>
      <c r="NXO216" s="29"/>
      <c r="NXP216" s="29"/>
      <c r="NXQ216" s="29"/>
      <c r="NXR216" s="29"/>
      <c r="NXS216" s="29"/>
      <c r="NXT216" s="29"/>
      <c r="NXU216" s="29"/>
      <c r="NXV216" s="29"/>
      <c r="NXW216" s="29"/>
      <c r="NXX216" s="29"/>
      <c r="NXY216" s="29"/>
      <c r="NXZ216" s="29"/>
      <c r="NYA216" s="29"/>
      <c r="NYB216" s="29"/>
      <c r="NYC216" s="29"/>
      <c r="NYD216" s="29"/>
      <c r="NYE216" s="29"/>
      <c r="NYF216" s="29"/>
      <c r="NYG216" s="29"/>
      <c r="NYH216" s="29"/>
      <c r="NYI216" s="29"/>
      <c r="NYJ216" s="29"/>
      <c r="NYK216" s="29"/>
      <c r="NYL216" s="29"/>
      <c r="NYM216" s="29"/>
      <c r="NYN216" s="29"/>
      <c r="NYO216" s="29"/>
      <c r="NYP216" s="29"/>
      <c r="NYQ216" s="29"/>
      <c r="NYR216" s="29"/>
      <c r="NYS216" s="29"/>
      <c r="NYT216" s="29"/>
      <c r="NYU216" s="29"/>
      <c r="NYV216" s="29"/>
      <c r="NYW216" s="29"/>
      <c r="NYX216" s="29"/>
      <c r="NYY216" s="29"/>
      <c r="NYZ216" s="29"/>
      <c r="NZA216" s="29"/>
      <c r="NZB216" s="29"/>
      <c r="NZC216" s="29"/>
      <c r="NZD216" s="29"/>
      <c r="NZE216" s="29"/>
      <c r="NZF216" s="29"/>
      <c r="NZG216" s="29"/>
      <c r="NZH216" s="29"/>
      <c r="NZI216" s="29"/>
      <c r="NZJ216" s="29"/>
      <c r="NZK216" s="29"/>
      <c r="NZL216" s="29"/>
      <c r="NZM216" s="29"/>
      <c r="NZN216" s="29"/>
      <c r="NZO216" s="29"/>
      <c r="NZP216" s="29"/>
      <c r="NZQ216" s="29"/>
      <c r="NZR216" s="29"/>
      <c r="NZS216" s="29"/>
      <c r="NZT216" s="29"/>
      <c r="NZU216" s="29"/>
      <c r="NZV216" s="29"/>
      <c r="NZW216" s="29"/>
      <c r="NZX216" s="29"/>
      <c r="NZY216" s="29"/>
      <c r="NZZ216" s="29"/>
      <c r="OAA216" s="29"/>
      <c r="OAB216" s="29"/>
      <c r="OAC216" s="29"/>
      <c r="OAD216" s="29"/>
      <c r="OAE216" s="29"/>
      <c r="OAF216" s="29"/>
      <c r="OAG216" s="29"/>
      <c r="OAH216" s="29"/>
      <c r="OAI216" s="29"/>
      <c r="OAJ216" s="29"/>
      <c r="OAK216" s="29"/>
      <c r="OAL216" s="29"/>
      <c r="OAM216" s="29"/>
      <c r="OAN216" s="29"/>
      <c r="OAO216" s="29"/>
      <c r="OAP216" s="29"/>
      <c r="OAQ216" s="29"/>
      <c r="OAR216" s="29"/>
      <c r="OAS216" s="29"/>
      <c r="OAT216" s="29"/>
      <c r="OAU216" s="29"/>
      <c r="OAV216" s="29"/>
      <c r="OAW216" s="29"/>
      <c r="OAX216" s="29"/>
      <c r="OAY216" s="29"/>
      <c r="OAZ216" s="29"/>
      <c r="OBA216" s="29"/>
      <c r="OBB216" s="29"/>
      <c r="OBC216" s="29"/>
      <c r="OBD216" s="29"/>
      <c r="OBE216" s="29"/>
      <c r="OBF216" s="29"/>
      <c r="OBG216" s="29"/>
      <c r="OBH216" s="29"/>
      <c r="OBI216" s="29"/>
      <c r="OBJ216" s="29"/>
      <c r="OBK216" s="29"/>
      <c r="OBL216" s="29"/>
      <c r="OBM216" s="29"/>
      <c r="OBN216" s="29"/>
      <c r="OBO216" s="29"/>
      <c r="OBP216" s="29"/>
      <c r="OBQ216" s="29"/>
      <c r="OBR216" s="29"/>
      <c r="OBS216" s="29"/>
      <c r="OBT216" s="29"/>
      <c r="OBU216" s="29"/>
      <c r="OBV216" s="29"/>
      <c r="OBW216" s="29"/>
      <c r="OBX216" s="29"/>
      <c r="OBY216" s="29"/>
      <c r="OBZ216" s="29"/>
      <c r="OCA216" s="29"/>
      <c r="OCB216" s="29"/>
      <c r="OCC216" s="29"/>
      <c r="OCD216" s="29"/>
      <c r="OCE216" s="29"/>
      <c r="OCF216" s="29"/>
      <c r="OCG216" s="29"/>
      <c r="OCH216" s="29"/>
      <c r="OCI216" s="29"/>
      <c r="OCJ216" s="29"/>
      <c r="OCK216" s="29"/>
      <c r="OCL216" s="29"/>
      <c r="OCM216" s="29"/>
      <c r="OCN216" s="29"/>
      <c r="OCO216" s="29"/>
      <c r="OCP216" s="29"/>
      <c r="OCQ216" s="29"/>
      <c r="OCR216" s="29"/>
      <c r="OCS216" s="29"/>
      <c r="OCT216" s="29"/>
      <c r="OCU216" s="29"/>
      <c r="OCV216" s="29"/>
      <c r="OCW216" s="29"/>
      <c r="OCX216" s="29"/>
      <c r="OCY216" s="29"/>
      <c r="OCZ216" s="29"/>
      <c r="ODA216" s="29"/>
      <c r="ODB216" s="29"/>
      <c r="ODC216" s="29"/>
      <c r="ODD216" s="29"/>
      <c r="ODE216" s="29"/>
      <c r="ODF216" s="29"/>
      <c r="ODG216" s="29"/>
      <c r="ODH216" s="29"/>
      <c r="ODI216" s="29"/>
      <c r="ODJ216" s="29"/>
      <c r="ODK216" s="29"/>
      <c r="ODL216" s="29"/>
      <c r="ODM216" s="29"/>
      <c r="ODN216" s="29"/>
      <c r="ODO216" s="29"/>
      <c r="ODP216" s="29"/>
      <c r="ODQ216" s="29"/>
      <c r="ODR216" s="29"/>
      <c r="ODS216" s="29"/>
      <c r="ODT216" s="29"/>
      <c r="ODU216" s="29"/>
      <c r="ODV216" s="29"/>
      <c r="ODW216" s="29"/>
      <c r="ODX216" s="29"/>
      <c r="ODY216" s="29"/>
      <c r="ODZ216" s="29"/>
      <c r="OEA216" s="29"/>
      <c r="OEB216" s="29"/>
      <c r="OEC216" s="29"/>
      <c r="OED216" s="29"/>
      <c r="OEE216" s="29"/>
      <c r="OEF216" s="29"/>
      <c r="OEG216" s="29"/>
      <c r="OEH216" s="29"/>
      <c r="OEI216" s="29"/>
      <c r="OEJ216" s="29"/>
      <c r="OEK216" s="29"/>
      <c r="OEL216" s="29"/>
      <c r="OEM216" s="29"/>
      <c r="OEN216" s="29"/>
      <c r="OEO216" s="29"/>
      <c r="OEP216" s="29"/>
      <c r="OEQ216" s="29"/>
      <c r="OER216" s="29"/>
      <c r="OES216" s="29"/>
      <c r="OET216" s="29"/>
      <c r="OEU216" s="29"/>
      <c r="OEV216" s="29"/>
      <c r="OEW216" s="29"/>
      <c r="OEX216" s="29"/>
      <c r="OEY216" s="29"/>
      <c r="OEZ216" s="29"/>
      <c r="OFA216" s="29"/>
      <c r="OFB216" s="29"/>
      <c r="OFC216" s="29"/>
      <c r="OFD216" s="29"/>
      <c r="OFE216" s="29"/>
      <c r="OFF216" s="29"/>
      <c r="OFG216" s="29"/>
      <c r="OFH216" s="29"/>
      <c r="OFI216" s="29"/>
      <c r="OFJ216" s="29"/>
      <c r="OFK216" s="29"/>
      <c r="OFL216" s="29"/>
      <c r="OFM216" s="29"/>
      <c r="OFN216" s="29"/>
      <c r="OFO216" s="29"/>
      <c r="OFP216" s="29"/>
      <c r="OFQ216" s="29"/>
      <c r="OFR216" s="29"/>
      <c r="OFS216" s="29"/>
      <c r="OFT216" s="29"/>
      <c r="OFU216" s="29"/>
      <c r="OFV216" s="29"/>
      <c r="OFW216" s="29"/>
      <c r="OFX216" s="29"/>
      <c r="OFY216" s="29"/>
      <c r="OFZ216" s="29"/>
      <c r="OGA216" s="29"/>
      <c r="OGB216" s="29"/>
      <c r="OGC216" s="29"/>
      <c r="OGD216" s="29"/>
      <c r="OGE216" s="29"/>
      <c r="OGF216" s="29"/>
      <c r="OGG216" s="29"/>
      <c r="OGH216" s="29"/>
      <c r="OGI216" s="29"/>
      <c r="OGJ216" s="29"/>
      <c r="OGK216" s="29"/>
      <c r="OGL216" s="29"/>
      <c r="OGM216" s="29"/>
      <c r="OGN216" s="29"/>
      <c r="OGO216" s="29"/>
      <c r="OGP216" s="29"/>
      <c r="OGQ216" s="29"/>
      <c r="OGR216" s="29"/>
      <c r="OGS216" s="29"/>
      <c r="OGT216" s="29"/>
      <c r="OGU216" s="29"/>
      <c r="OGV216" s="29"/>
      <c r="OGW216" s="29"/>
      <c r="OGX216" s="29"/>
      <c r="OGY216" s="29"/>
      <c r="OGZ216" s="29"/>
      <c r="OHA216" s="29"/>
      <c r="OHB216" s="29"/>
      <c r="OHC216" s="29"/>
      <c r="OHD216" s="29"/>
      <c r="OHE216" s="29"/>
      <c r="OHF216" s="29"/>
      <c r="OHG216" s="29"/>
      <c r="OHH216" s="29"/>
      <c r="OHI216" s="29"/>
      <c r="OHJ216" s="29"/>
      <c r="OHK216" s="29"/>
      <c r="OHL216" s="29"/>
      <c r="OHM216" s="29"/>
      <c r="OHN216" s="29"/>
      <c r="OHO216" s="29"/>
      <c r="OHP216" s="29"/>
      <c r="OHQ216" s="29"/>
      <c r="OHR216" s="29"/>
      <c r="OHS216" s="29"/>
      <c r="OHT216" s="29"/>
      <c r="OHU216" s="29"/>
      <c r="OHV216" s="29"/>
      <c r="OHW216" s="29"/>
      <c r="OHX216" s="29"/>
      <c r="OHY216" s="29"/>
      <c r="OHZ216" s="29"/>
      <c r="OIA216" s="29"/>
      <c r="OIB216" s="29"/>
      <c r="OIC216" s="29"/>
      <c r="OID216" s="29"/>
      <c r="OIE216" s="29"/>
      <c r="OIF216" s="29"/>
      <c r="OIG216" s="29"/>
      <c r="OIH216" s="29"/>
      <c r="OII216" s="29"/>
      <c r="OIJ216" s="29"/>
      <c r="OIK216" s="29"/>
      <c r="OIL216" s="29"/>
      <c r="OIM216" s="29"/>
      <c r="OIN216" s="29"/>
      <c r="OIO216" s="29"/>
      <c r="OIP216" s="29"/>
      <c r="OIQ216" s="29"/>
      <c r="OIR216" s="29"/>
      <c r="OIS216" s="29"/>
      <c r="OIT216" s="29"/>
      <c r="OIU216" s="29"/>
      <c r="OIV216" s="29"/>
      <c r="OIW216" s="29"/>
      <c r="OIX216" s="29"/>
      <c r="OIY216" s="29"/>
      <c r="OIZ216" s="29"/>
      <c r="OJA216" s="29"/>
      <c r="OJB216" s="29"/>
      <c r="OJC216" s="29"/>
      <c r="OJD216" s="29"/>
      <c r="OJE216" s="29"/>
      <c r="OJF216" s="29"/>
      <c r="OJG216" s="29"/>
      <c r="OJH216" s="29"/>
      <c r="OJI216" s="29"/>
      <c r="OJJ216" s="29"/>
      <c r="OJK216" s="29"/>
      <c r="OJL216" s="29"/>
      <c r="OJM216" s="29"/>
      <c r="OJN216" s="29"/>
      <c r="OJO216" s="29"/>
      <c r="OJP216" s="29"/>
      <c r="OJQ216" s="29"/>
      <c r="OJR216" s="29"/>
      <c r="OJS216" s="29"/>
      <c r="OJT216" s="29"/>
      <c r="OJU216" s="29"/>
      <c r="OJV216" s="29"/>
      <c r="OJW216" s="29"/>
      <c r="OJX216" s="29"/>
      <c r="OJY216" s="29"/>
      <c r="OJZ216" s="29"/>
      <c r="OKA216" s="29"/>
      <c r="OKB216" s="29"/>
      <c r="OKC216" s="29"/>
      <c r="OKD216" s="29"/>
      <c r="OKE216" s="29"/>
      <c r="OKF216" s="29"/>
      <c r="OKG216" s="29"/>
      <c r="OKH216" s="29"/>
      <c r="OKI216" s="29"/>
      <c r="OKJ216" s="29"/>
      <c r="OKK216" s="29"/>
      <c r="OKL216" s="29"/>
      <c r="OKM216" s="29"/>
      <c r="OKN216" s="29"/>
      <c r="OKO216" s="29"/>
      <c r="OKP216" s="29"/>
      <c r="OKQ216" s="29"/>
      <c r="OKR216" s="29"/>
      <c r="OKS216" s="29"/>
      <c r="OKT216" s="29"/>
      <c r="OKU216" s="29"/>
      <c r="OKV216" s="29"/>
      <c r="OKW216" s="29"/>
      <c r="OKX216" s="29"/>
      <c r="OKY216" s="29"/>
      <c r="OKZ216" s="29"/>
      <c r="OLA216" s="29"/>
      <c r="OLB216" s="29"/>
      <c r="OLC216" s="29"/>
      <c r="OLD216" s="29"/>
      <c r="OLE216" s="29"/>
      <c r="OLF216" s="29"/>
      <c r="OLG216" s="29"/>
      <c r="OLH216" s="29"/>
      <c r="OLI216" s="29"/>
      <c r="OLJ216" s="29"/>
      <c r="OLK216" s="29"/>
      <c r="OLL216" s="29"/>
      <c r="OLM216" s="29"/>
      <c r="OLN216" s="29"/>
      <c r="OLO216" s="29"/>
      <c r="OLP216" s="29"/>
      <c r="OLQ216" s="29"/>
      <c r="OLR216" s="29"/>
      <c r="OLS216" s="29"/>
      <c r="OLT216" s="29"/>
      <c r="OLU216" s="29"/>
      <c r="OLV216" s="29"/>
      <c r="OLW216" s="29"/>
      <c r="OLX216" s="29"/>
      <c r="OLY216" s="29"/>
      <c r="OLZ216" s="29"/>
      <c r="OMA216" s="29"/>
      <c r="OMB216" s="29"/>
      <c r="OMC216" s="29"/>
      <c r="OMD216" s="29"/>
      <c r="OME216" s="29"/>
      <c r="OMF216" s="29"/>
      <c r="OMG216" s="29"/>
      <c r="OMH216" s="29"/>
      <c r="OMI216" s="29"/>
      <c r="OMJ216" s="29"/>
      <c r="OMK216" s="29"/>
      <c r="OML216" s="29"/>
      <c r="OMM216" s="29"/>
      <c r="OMN216" s="29"/>
      <c r="OMO216" s="29"/>
      <c r="OMP216" s="29"/>
      <c r="OMQ216" s="29"/>
      <c r="OMR216" s="29"/>
      <c r="OMS216" s="29"/>
      <c r="OMT216" s="29"/>
      <c r="OMU216" s="29"/>
      <c r="OMV216" s="29"/>
      <c r="OMW216" s="29"/>
      <c r="OMX216" s="29"/>
      <c r="OMY216" s="29"/>
      <c r="OMZ216" s="29"/>
      <c r="ONA216" s="29"/>
      <c r="ONB216" s="29"/>
      <c r="ONC216" s="29"/>
      <c r="OND216" s="29"/>
      <c r="ONE216" s="29"/>
      <c r="ONF216" s="29"/>
      <c r="ONG216" s="29"/>
      <c r="ONH216" s="29"/>
      <c r="ONI216" s="29"/>
      <c r="ONJ216" s="29"/>
      <c r="ONK216" s="29"/>
      <c r="ONL216" s="29"/>
      <c r="ONM216" s="29"/>
      <c r="ONN216" s="29"/>
      <c r="ONO216" s="29"/>
      <c r="ONP216" s="29"/>
      <c r="ONQ216" s="29"/>
      <c r="ONR216" s="29"/>
      <c r="ONS216" s="29"/>
      <c r="ONT216" s="29"/>
      <c r="ONU216" s="29"/>
      <c r="ONV216" s="29"/>
      <c r="ONW216" s="29"/>
      <c r="ONX216" s="29"/>
      <c r="ONY216" s="29"/>
      <c r="ONZ216" s="29"/>
      <c r="OOA216" s="29"/>
      <c r="OOB216" s="29"/>
      <c r="OOC216" s="29"/>
      <c r="OOD216" s="29"/>
      <c r="OOE216" s="29"/>
      <c r="OOF216" s="29"/>
      <c r="OOG216" s="29"/>
      <c r="OOH216" s="29"/>
      <c r="OOI216" s="29"/>
      <c r="OOJ216" s="29"/>
      <c r="OOK216" s="29"/>
      <c r="OOL216" s="29"/>
      <c r="OOM216" s="29"/>
      <c r="OON216" s="29"/>
      <c r="OOO216" s="29"/>
      <c r="OOP216" s="29"/>
      <c r="OOQ216" s="29"/>
      <c r="OOR216" s="29"/>
      <c r="OOS216" s="29"/>
      <c r="OOT216" s="29"/>
      <c r="OOU216" s="29"/>
      <c r="OOV216" s="29"/>
      <c r="OOW216" s="29"/>
      <c r="OOX216" s="29"/>
      <c r="OOY216" s="29"/>
      <c r="OOZ216" s="29"/>
      <c r="OPA216" s="29"/>
      <c r="OPB216" s="29"/>
      <c r="OPC216" s="29"/>
      <c r="OPD216" s="29"/>
      <c r="OPE216" s="29"/>
      <c r="OPF216" s="29"/>
      <c r="OPG216" s="29"/>
      <c r="OPH216" s="29"/>
      <c r="OPI216" s="29"/>
      <c r="OPJ216" s="29"/>
      <c r="OPK216" s="29"/>
      <c r="OPL216" s="29"/>
      <c r="OPM216" s="29"/>
      <c r="OPN216" s="29"/>
      <c r="OPO216" s="29"/>
      <c r="OPP216" s="29"/>
      <c r="OPQ216" s="29"/>
      <c r="OPR216" s="29"/>
      <c r="OPS216" s="29"/>
      <c r="OPT216" s="29"/>
      <c r="OPU216" s="29"/>
      <c r="OPV216" s="29"/>
      <c r="OPW216" s="29"/>
      <c r="OPX216" s="29"/>
      <c r="OPY216" s="29"/>
      <c r="OPZ216" s="29"/>
      <c r="OQA216" s="29"/>
      <c r="OQB216" s="29"/>
      <c r="OQC216" s="29"/>
      <c r="OQD216" s="29"/>
      <c r="OQE216" s="29"/>
      <c r="OQF216" s="29"/>
      <c r="OQG216" s="29"/>
      <c r="OQH216" s="29"/>
      <c r="OQI216" s="29"/>
      <c r="OQJ216" s="29"/>
      <c r="OQK216" s="29"/>
      <c r="OQL216" s="29"/>
      <c r="OQM216" s="29"/>
      <c r="OQN216" s="29"/>
      <c r="OQO216" s="29"/>
      <c r="OQP216" s="29"/>
      <c r="OQQ216" s="29"/>
      <c r="OQR216" s="29"/>
      <c r="OQS216" s="29"/>
      <c r="OQT216" s="29"/>
      <c r="OQU216" s="29"/>
      <c r="OQV216" s="29"/>
      <c r="OQW216" s="29"/>
      <c r="OQX216" s="29"/>
      <c r="OQY216" s="29"/>
      <c r="OQZ216" s="29"/>
      <c r="ORA216" s="29"/>
      <c r="ORB216" s="29"/>
      <c r="ORC216" s="29"/>
      <c r="ORD216" s="29"/>
      <c r="ORE216" s="29"/>
      <c r="ORF216" s="29"/>
      <c r="ORG216" s="29"/>
      <c r="ORH216" s="29"/>
      <c r="ORI216" s="29"/>
      <c r="ORJ216" s="29"/>
      <c r="ORK216" s="29"/>
      <c r="ORL216" s="29"/>
      <c r="ORM216" s="29"/>
      <c r="ORN216" s="29"/>
      <c r="ORO216" s="29"/>
      <c r="ORP216" s="29"/>
      <c r="ORQ216" s="29"/>
      <c r="ORR216" s="29"/>
      <c r="ORS216" s="29"/>
      <c r="ORT216" s="29"/>
      <c r="ORU216" s="29"/>
      <c r="ORV216" s="29"/>
      <c r="ORW216" s="29"/>
      <c r="ORX216" s="29"/>
      <c r="ORY216" s="29"/>
      <c r="ORZ216" s="29"/>
      <c r="OSA216" s="29"/>
      <c r="OSB216" s="29"/>
      <c r="OSC216" s="29"/>
      <c r="OSD216" s="29"/>
      <c r="OSE216" s="29"/>
      <c r="OSF216" s="29"/>
      <c r="OSG216" s="29"/>
      <c r="OSH216" s="29"/>
      <c r="OSI216" s="29"/>
      <c r="OSJ216" s="29"/>
      <c r="OSK216" s="29"/>
      <c r="OSL216" s="29"/>
      <c r="OSM216" s="29"/>
      <c r="OSN216" s="29"/>
      <c r="OSO216" s="29"/>
      <c r="OSP216" s="29"/>
      <c r="OSQ216" s="29"/>
      <c r="OSR216" s="29"/>
      <c r="OSS216" s="29"/>
      <c r="OST216" s="29"/>
      <c r="OSU216" s="29"/>
      <c r="OSV216" s="29"/>
      <c r="OSW216" s="29"/>
      <c r="OSX216" s="29"/>
      <c r="OSY216" s="29"/>
      <c r="OSZ216" s="29"/>
      <c r="OTA216" s="29"/>
      <c r="OTB216" s="29"/>
      <c r="OTC216" s="29"/>
      <c r="OTD216" s="29"/>
      <c r="OTE216" s="29"/>
      <c r="OTF216" s="29"/>
      <c r="OTG216" s="29"/>
      <c r="OTH216" s="29"/>
      <c r="OTI216" s="29"/>
      <c r="OTJ216" s="29"/>
      <c r="OTK216" s="29"/>
      <c r="OTL216" s="29"/>
      <c r="OTM216" s="29"/>
      <c r="OTN216" s="29"/>
      <c r="OTO216" s="29"/>
      <c r="OTP216" s="29"/>
      <c r="OTQ216" s="29"/>
      <c r="OTR216" s="29"/>
      <c r="OTS216" s="29"/>
      <c r="OTT216" s="29"/>
      <c r="OTU216" s="29"/>
      <c r="OTV216" s="29"/>
      <c r="OTW216" s="29"/>
      <c r="OTX216" s="29"/>
      <c r="OTY216" s="29"/>
      <c r="OTZ216" s="29"/>
      <c r="OUA216" s="29"/>
      <c r="OUB216" s="29"/>
      <c r="OUC216" s="29"/>
      <c r="OUD216" s="29"/>
      <c r="OUE216" s="29"/>
      <c r="OUF216" s="29"/>
      <c r="OUG216" s="29"/>
      <c r="OUH216" s="29"/>
      <c r="OUI216" s="29"/>
      <c r="OUJ216" s="29"/>
      <c r="OUK216" s="29"/>
      <c r="OUL216" s="29"/>
      <c r="OUM216" s="29"/>
      <c r="OUN216" s="29"/>
      <c r="OUO216" s="29"/>
      <c r="OUP216" s="29"/>
      <c r="OUQ216" s="29"/>
      <c r="OUR216" s="29"/>
      <c r="OUS216" s="29"/>
      <c r="OUT216" s="29"/>
      <c r="OUU216" s="29"/>
      <c r="OUV216" s="29"/>
      <c r="OUW216" s="29"/>
      <c r="OUX216" s="29"/>
      <c r="OUY216" s="29"/>
      <c r="OUZ216" s="29"/>
      <c r="OVA216" s="29"/>
      <c r="OVB216" s="29"/>
      <c r="OVC216" s="29"/>
      <c r="OVD216" s="29"/>
      <c r="OVE216" s="29"/>
      <c r="OVF216" s="29"/>
      <c r="OVG216" s="29"/>
      <c r="OVH216" s="29"/>
      <c r="OVI216" s="29"/>
      <c r="OVJ216" s="29"/>
      <c r="OVK216" s="29"/>
      <c r="OVL216" s="29"/>
      <c r="OVM216" s="29"/>
      <c r="OVN216" s="29"/>
      <c r="OVO216" s="29"/>
      <c r="OVP216" s="29"/>
      <c r="OVQ216" s="29"/>
      <c r="OVR216" s="29"/>
      <c r="OVS216" s="29"/>
      <c r="OVT216" s="29"/>
      <c r="OVU216" s="29"/>
      <c r="OVV216" s="29"/>
      <c r="OVW216" s="29"/>
      <c r="OVX216" s="29"/>
      <c r="OVY216" s="29"/>
      <c r="OVZ216" s="29"/>
      <c r="OWA216" s="29"/>
      <c r="OWB216" s="29"/>
      <c r="OWC216" s="29"/>
      <c r="OWD216" s="29"/>
      <c r="OWE216" s="29"/>
      <c r="OWF216" s="29"/>
      <c r="OWG216" s="29"/>
      <c r="OWH216" s="29"/>
      <c r="OWI216" s="29"/>
      <c r="OWJ216" s="29"/>
      <c r="OWK216" s="29"/>
      <c r="OWL216" s="29"/>
      <c r="OWM216" s="29"/>
      <c r="OWN216" s="29"/>
      <c r="OWO216" s="29"/>
      <c r="OWP216" s="29"/>
      <c r="OWQ216" s="29"/>
      <c r="OWR216" s="29"/>
      <c r="OWS216" s="29"/>
      <c r="OWT216" s="29"/>
      <c r="OWU216" s="29"/>
      <c r="OWV216" s="29"/>
      <c r="OWW216" s="29"/>
      <c r="OWX216" s="29"/>
      <c r="OWY216" s="29"/>
      <c r="OWZ216" s="29"/>
      <c r="OXA216" s="29"/>
      <c r="OXB216" s="29"/>
      <c r="OXC216" s="29"/>
      <c r="OXD216" s="29"/>
      <c r="OXE216" s="29"/>
      <c r="OXF216" s="29"/>
      <c r="OXG216" s="29"/>
      <c r="OXH216" s="29"/>
      <c r="OXI216" s="29"/>
      <c r="OXJ216" s="29"/>
      <c r="OXK216" s="29"/>
      <c r="OXL216" s="29"/>
      <c r="OXM216" s="29"/>
      <c r="OXN216" s="29"/>
      <c r="OXO216" s="29"/>
      <c r="OXP216" s="29"/>
      <c r="OXQ216" s="29"/>
      <c r="OXR216" s="29"/>
      <c r="OXS216" s="29"/>
      <c r="OXT216" s="29"/>
      <c r="OXU216" s="29"/>
      <c r="OXV216" s="29"/>
      <c r="OXW216" s="29"/>
      <c r="OXX216" s="29"/>
      <c r="OXY216" s="29"/>
      <c r="OXZ216" s="29"/>
      <c r="OYA216" s="29"/>
      <c r="OYB216" s="29"/>
      <c r="OYC216" s="29"/>
      <c r="OYD216" s="29"/>
      <c r="OYE216" s="29"/>
      <c r="OYF216" s="29"/>
      <c r="OYG216" s="29"/>
      <c r="OYH216" s="29"/>
      <c r="OYI216" s="29"/>
      <c r="OYJ216" s="29"/>
      <c r="OYK216" s="29"/>
      <c r="OYL216" s="29"/>
      <c r="OYM216" s="29"/>
      <c r="OYN216" s="29"/>
      <c r="OYO216" s="29"/>
      <c r="OYP216" s="29"/>
      <c r="OYQ216" s="29"/>
      <c r="OYR216" s="29"/>
      <c r="OYS216" s="29"/>
      <c r="OYT216" s="29"/>
      <c r="OYU216" s="29"/>
      <c r="OYV216" s="29"/>
      <c r="OYW216" s="29"/>
      <c r="OYX216" s="29"/>
      <c r="OYY216" s="29"/>
      <c r="OYZ216" s="29"/>
      <c r="OZA216" s="29"/>
      <c r="OZB216" s="29"/>
      <c r="OZC216" s="29"/>
      <c r="OZD216" s="29"/>
      <c r="OZE216" s="29"/>
      <c r="OZF216" s="29"/>
      <c r="OZG216" s="29"/>
      <c r="OZH216" s="29"/>
      <c r="OZI216" s="29"/>
      <c r="OZJ216" s="29"/>
      <c r="OZK216" s="29"/>
      <c r="OZL216" s="29"/>
      <c r="OZM216" s="29"/>
      <c r="OZN216" s="29"/>
      <c r="OZO216" s="29"/>
      <c r="OZP216" s="29"/>
      <c r="OZQ216" s="29"/>
      <c r="OZR216" s="29"/>
      <c r="OZS216" s="29"/>
      <c r="OZT216" s="29"/>
      <c r="OZU216" s="29"/>
      <c r="OZV216" s="29"/>
      <c r="OZW216" s="29"/>
      <c r="OZX216" s="29"/>
      <c r="OZY216" s="29"/>
      <c r="OZZ216" s="29"/>
      <c r="PAA216" s="29"/>
      <c r="PAB216" s="29"/>
      <c r="PAC216" s="29"/>
      <c r="PAD216" s="29"/>
      <c r="PAE216" s="29"/>
      <c r="PAF216" s="29"/>
      <c r="PAG216" s="29"/>
      <c r="PAH216" s="29"/>
      <c r="PAI216" s="29"/>
      <c r="PAJ216" s="29"/>
      <c r="PAK216" s="29"/>
      <c r="PAL216" s="29"/>
      <c r="PAM216" s="29"/>
      <c r="PAN216" s="29"/>
      <c r="PAO216" s="29"/>
      <c r="PAP216" s="29"/>
      <c r="PAQ216" s="29"/>
      <c r="PAR216" s="29"/>
      <c r="PAS216" s="29"/>
      <c r="PAT216" s="29"/>
      <c r="PAU216" s="29"/>
      <c r="PAV216" s="29"/>
      <c r="PAW216" s="29"/>
      <c r="PAX216" s="29"/>
      <c r="PAY216" s="29"/>
      <c r="PAZ216" s="29"/>
      <c r="PBA216" s="29"/>
      <c r="PBB216" s="29"/>
      <c r="PBC216" s="29"/>
      <c r="PBD216" s="29"/>
      <c r="PBE216" s="29"/>
      <c r="PBF216" s="29"/>
      <c r="PBG216" s="29"/>
      <c r="PBH216" s="29"/>
      <c r="PBI216" s="29"/>
      <c r="PBJ216" s="29"/>
      <c r="PBK216" s="29"/>
      <c r="PBL216" s="29"/>
      <c r="PBM216" s="29"/>
      <c r="PBN216" s="29"/>
      <c r="PBO216" s="29"/>
      <c r="PBP216" s="29"/>
      <c r="PBQ216" s="29"/>
      <c r="PBR216" s="29"/>
      <c r="PBS216" s="29"/>
      <c r="PBT216" s="29"/>
      <c r="PBU216" s="29"/>
      <c r="PBV216" s="29"/>
      <c r="PBW216" s="29"/>
      <c r="PBX216" s="29"/>
      <c r="PBY216" s="29"/>
      <c r="PBZ216" s="29"/>
      <c r="PCA216" s="29"/>
      <c r="PCB216" s="29"/>
      <c r="PCC216" s="29"/>
      <c r="PCD216" s="29"/>
      <c r="PCE216" s="29"/>
      <c r="PCF216" s="29"/>
      <c r="PCG216" s="29"/>
      <c r="PCH216" s="29"/>
      <c r="PCI216" s="29"/>
      <c r="PCJ216" s="29"/>
      <c r="PCK216" s="29"/>
      <c r="PCL216" s="29"/>
      <c r="PCM216" s="29"/>
      <c r="PCN216" s="29"/>
      <c r="PCO216" s="29"/>
      <c r="PCP216" s="29"/>
      <c r="PCQ216" s="29"/>
      <c r="PCR216" s="29"/>
      <c r="PCS216" s="29"/>
      <c r="PCT216" s="29"/>
      <c r="PCU216" s="29"/>
      <c r="PCV216" s="29"/>
      <c r="PCW216" s="29"/>
      <c r="PCX216" s="29"/>
      <c r="PCY216" s="29"/>
      <c r="PCZ216" s="29"/>
      <c r="PDA216" s="29"/>
      <c r="PDB216" s="29"/>
      <c r="PDC216" s="29"/>
      <c r="PDD216" s="29"/>
      <c r="PDE216" s="29"/>
      <c r="PDF216" s="29"/>
      <c r="PDG216" s="29"/>
      <c r="PDH216" s="29"/>
      <c r="PDI216" s="29"/>
      <c r="PDJ216" s="29"/>
      <c r="PDK216" s="29"/>
      <c r="PDL216" s="29"/>
      <c r="PDM216" s="29"/>
      <c r="PDN216" s="29"/>
      <c r="PDO216" s="29"/>
      <c r="PDP216" s="29"/>
      <c r="PDQ216" s="29"/>
      <c r="PDR216" s="29"/>
      <c r="PDS216" s="29"/>
      <c r="PDT216" s="29"/>
      <c r="PDU216" s="29"/>
      <c r="PDV216" s="29"/>
      <c r="PDW216" s="29"/>
      <c r="PDX216" s="29"/>
      <c r="PDY216" s="29"/>
      <c r="PDZ216" s="29"/>
      <c r="PEA216" s="29"/>
      <c r="PEB216" s="29"/>
      <c r="PEC216" s="29"/>
      <c r="PED216" s="29"/>
      <c r="PEE216" s="29"/>
      <c r="PEF216" s="29"/>
      <c r="PEG216" s="29"/>
      <c r="PEH216" s="29"/>
      <c r="PEI216" s="29"/>
      <c r="PEJ216" s="29"/>
      <c r="PEK216" s="29"/>
      <c r="PEL216" s="29"/>
      <c r="PEM216" s="29"/>
      <c r="PEN216" s="29"/>
      <c r="PEO216" s="29"/>
      <c r="PEP216" s="29"/>
      <c r="PEQ216" s="29"/>
      <c r="PER216" s="29"/>
      <c r="PES216" s="29"/>
      <c r="PET216" s="29"/>
      <c r="PEU216" s="29"/>
      <c r="PEV216" s="29"/>
      <c r="PEW216" s="29"/>
      <c r="PEX216" s="29"/>
      <c r="PEY216" s="29"/>
      <c r="PEZ216" s="29"/>
      <c r="PFA216" s="29"/>
      <c r="PFB216" s="29"/>
      <c r="PFC216" s="29"/>
      <c r="PFD216" s="29"/>
      <c r="PFE216" s="29"/>
      <c r="PFF216" s="29"/>
      <c r="PFG216" s="29"/>
      <c r="PFH216" s="29"/>
      <c r="PFI216" s="29"/>
      <c r="PFJ216" s="29"/>
      <c r="PFK216" s="29"/>
      <c r="PFL216" s="29"/>
      <c r="PFM216" s="29"/>
      <c r="PFN216" s="29"/>
      <c r="PFO216" s="29"/>
      <c r="PFP216" s="29"/>
      <c r="PFQ216" s="29"/>
      <c r="PFR216" s="29"/>
      <c r="PFS216" s="29"/>
      <c r="PFT216" s="29"/>
      <c r="PFU216" s="29"/>
      <c r="PFV216" s="29"/>
      <c r="PFW216" s="29"/>
      <c r="PFX216" s="29"/>
      <c r="PFY216" s="29"/>
      <c r="PFZ216" s="29"/>
      <c r="PGA216" s="29"/>
      <c r="PGB216" s="29"/>
      <c r="PGC216" s="29"/>
      <c r="PGD216" s="29"/>
      <c r="PGE216" s="29"/>
      <c r="PGF216" s="29"/>
      <c r="PGG216" s="29"/>
      <c r="PGH216" s="29"/>
      <c r="PGI216" s="29"/>
      <c r="PGJ216" s="29"/>
      <c r="PGK216" s="29"/>
      <c r="PGL216" s="29"/>
      <c r="PGM216" s="29"/>
      <c r="PGN216" s="29"/>
      <c r="PGO216" s="29"/>
      <c r="PGP216" s="29"/>
      <c r="PGQ216" s="29"/>
      <c r="PGR216" s="29"/>
      <c r="PGS216" s="29"/>
      <c r="PGT216" s="29"/>
      <c r="PGU216" s="29"/>
      <c r="PGV216" s="29"/>
      <c r="PGW216" s="29"/>
      <c r="PGX216" s="29"/>
      <c r="PGY216" s="29"/>
      <c r="PGZ216" s="29"/>
      <c r="PHA216" s="29"/>
      <c r="PHB216" s="29"/>
      <c r="PHC216" s="29"/>
      <c r="PHD216" s="29"/>
      <c r="PHE216" s="29"/>
      <c r="PHF216" s="29"/>
      <c r="PHG216" s="29"/>
      <c r="PHH216" s="29"/>
      <c r="PHI216" s="29"/>
      <c r="PHJ216" s="29"/>
      <c r="PHK216" s="29"/>
      <c r="PHL216" s="29"/>
      <c r="PHM216" s="29"/>
      <c r="PHN216" s="29"/>
      <c r="PHO216" s="29"/>
      <c r="PHP216" s="29"/>
      <c r="PHQ216" s="29"/>
      <c r="PHR216" s="29"/>
      <c r="PHS216" s="29"/>
      <c r="PHT216" s="29"/>
      <c r="PHU216" s="29"/>
      <c r="PHV216" s="29"/>
      <c r="PHW216" s="29"/>
      <c r="PHX216" s="29"/>
      <c r="PHY216" s="29"/>
      <c r="PHZ216" s="29"/>
      <c r="PIA216" s="29"/>
      <c r="PIB216" s="29"/>
      <c r="PIC216" s="29"/>
      <c r="PID216" s="29"/>
      <c r="PIE216" s="29"/>
      <c r="PIF216" s="29"/>
      <c r="PIG216" s="29"/>
      <c r="PIH216" s="29"/>
      <c r="PII216" s="29"/>
      <c r="PIJ216" s="29"/>
      <c r="PIK216" s="29"/>
      <c r="PIL216" s="29"/>
      <c r="PIM216" s="29"/>
      <c r="PIN216" s="29"/>
      <c r="PIO216" s="29"/>
      <c r="PIP216" s="29"/>
      <c r="PIQ216" s="29"/>
      <c r="PIR216" s="29"/>
      <c r="PIS216" s="29"/>
      <c r="PIT216" s="29"/>
      <c r="PIU216" s="29"/>
      <c r="PIV216" s="29"/>
      <c r="PIW216" s="29"/>
      <c r="PIX216" s="29"/>
      <c r="PIY216" s="29"/>
      <c r="PIZ216" s="29"/>
      <c r="PJA216" s="29"/>
      <c r="PJB216" s="29"/>
      <c r="PJC216" s="29"/>
      <c r="PJD216" s="29"/>
      <c r="PJE216" s="29"/>
      <c r="PJF216" s="29"/>
      <c r="PJG216" s="29"/>
      <c r="PJH216" s="29"/>
      <c r="PJI216" s="29"/>
      <c r="PJJ216" s="29"/>
      <c r="PJK216" s="29"/>
      <c r="PJL216" s="29"/>
      <c r="PJM216" s="29"/>
      <c r="PJN216" s="29"/>
      <c r="PJO216" s="29"/>
      <c r="PJP216" s="29"/>
      <c r="PJQ216" s="29"/>
      <c r="PJR216" s="29"/>
      <c r="PJS216" s="29"/>
      <c r="PJT216" s="29"/>
      <c r="PJU216" s="29"/>
      <c r="PJV216" s="29"/>
      <c r="PJW216" s="29"/>
      <c r="PJX216" s="29"/>
      <c r="PJY216" s="29"/>
      <c r="PJZ216" s="29"/>
      <c r="PKA216" s="29"/>
      <c r="PKB216" s="29"/>
      <c r="PKC216" s="29"/>
      <c r="PKD216" s="29"/>
      <c r="PKE216" s="29"/>
      <c r="PKF216" s="29"/>
      <c r="PKG216" s="29"/>
      <c r="PKH216" s="29"/>
      <c r="PKI216" s="29"/>
      <c r="PKJ216" s="29"/>
      <c r="PKK216" s="29"/>
      <c r="PKL216" s="29"/>
      <c r="PKM216" s="29"/>
      <c r="PKN216" s="29"/>
      <c r="PKO216" s="29"/>
      <c r="PKP216" s="29"/>
      <c r="PKQ216" s="29"/>
      <c r="PKR216" s="29"/>
      <c r="PKS216" s="29"/>
      <c r="PKT216" s="29"/>
      <c r="PKU216" s="29"/>
      <c r="PKV216" s="29"/>
      <c r="PKW216" s="29"/>
      <c r="PKX216" s="29"/>
      <c r="PKY216" s="29"/>
      <c r="PKZ216" s="29"/>
      <c r="PLA216" s="29"/>
      <c r="PLB216" s="29"/>
      <c r="PLC216" s="29"/>
      <c r="PLD216" s="29"/>
      <c r="PLE216" s="29"/>
      <c r="PLF216" s="29"/>
      <c r="PLG216" s="29"/>
      <c r="PLH216" s="29"/>
      <c r="PLI216" s="29"/>
      <c r="PLJ216" s="29"/>
      <c r="PLK216" s="29"/>
      <c r="PLL216" s="29"/>
      <c r="PLM216" s="29"/>
      <c r="PLN216" s="29"/>
      <c r="PLO216" s="29"/>
      <c r="PLP216" s="29"/>
      <c r="PLQ216" s="29"/>
      <c r="PLR216" s="29"/>
      <c r="PLS216" s="29"/>
      <c r="PLT216" s="29"/>
      <c r="PLU216" s="29"/>
      <c r="PLV216" s="29"/>
      <c r="PLW216" s="29"/>
      <c r="PLX216" s="29"/>
      <c r="PLY216" s="29"/>
      <c r="PLZ216" s="29"/>
      <c r="PMA216" s="29"/>
      <c r="PMB216" s="29"/>
      <c r="PMC216" s="29"/>
      <c r="PMD216" s="29"/>
      <c r="PME216" s="29"/>
      <c r="PMF216" s="29"/>
      <c r="PMG216" s="29"/>
      <c r="PMH216" s="29"/>
      <c r="PMI216" s="29"/>
      <c r="PMJ216" s="29"/>
      <c r="PMK216" s="29"/>
      <c r="PML216" s="29"/>
      <c r="PMM216" s="29"/>
      <c r="PMN216" s="29"/>
      <c r="PMO216" s="29"/>
      <c r="PMP216" s="29"/>
      <c r="PMQ216" s="29"/>
      <c r="PMR216" s="29"/>
      <c r="PMS216" s="29"/>
      <c r="PMT216" s="29"/>
      <c r="PMU216" s="29"/>
      <c r="PMV216" s="29"/>
      <c r="PMW216" s="29"/>
      <c r="PMX216" s="29"/>
      <c r="PMY216" s="29"/>
      <c r="PMZ216" s="29"/>
      <c r="PNA216" s="29"/>
      <c r="PNB216" s="29"/>
      <c r="PNC216" s="29"/>
      <c r="PND216" s="29"/>
      <c r="PNE216" s="29"/>
      <c r="PNF216" s="29"/>
      <c r="PNG216" s="29"/>
      <c r="PNH216" s="29"/>
      <c r="PNI216" s="29"/>
      <c r="PNJ216" s="29"/>
      <c r="PNK216" s="29"/>
      <c r="PNL216" s="29"/>
      <c r="PNM216" s="29"/>
      <c r="PNN216" s="29"/>
      <c r="PNO216" s="29"/>
      <c r="PNP216" s="29"/>
      <c r="PNQ216" s="29"/>
      <c r="PNR216" s="29"/>
      <c r="PNS216" s="29"/>
      <c r="PNT216" s="29"/>
      <c r="PNU216" s="29"/>
      <c r="PNV216" s="29"/>
      <c r="PNW216" s="29"/>
      <c r="PNX216" s="29"/>
      <c r="PNY216" s="29"/>
      <c r="PNZ216" s="29"/>
      <c r="POA216" s="29"/>
      <c r="POB216" s="29"/>
      <c r="POC216" s="29"/>
      <c r="POD216" s="29"/>
      <c r="POE216" s="29"/>
      <c r="POF216" s="29"/>
      <c r="POG216" s="29"/>
      <c r="POH216" s="29"/>
      <c r="POI216" s="29"/>
      <c r="POJ216" s="29"/>
      <c r="POK216" s="29"/>
      <c r="POL216" s="29"/>
      <c r="POM216" s="29"/>
      <c r="PON216" s="29"/>
      <c r="POO216" s="29"/>
      <c r="POP216" s="29"/>
      <c r="POQ216" s="29"/>
      <c r="POR216" s="29"/>
      <c r="POS216" s="29"/>
      <c r="POT216" s="29"/>
      <c r="POU216" s="29"/>
      <c r="POV216" s="29"/>
      <c r="POW216" s="29"/>
      <c r="POX216" s="29"/>
      <c r="POY216" s="29"/>
      <c r="POZ216" s="29"/>
      <c r="PPA216" s="29"/>
      <c r="PPB216" s="29"/>
      <c r="PPC216" s="29"/>
      <c r="PPD216" s="29"/>
      <c r="PPE216" s="29"/>
      <c r="PPF216" s="29"/>
      <c r="PPG216" s="29"/>
      <c r="PPH216" s="29"/>
      <c r="PPI216" s="29"/>
      <c r="PPJ216" s="29"/>
      <c r="PPK216" s="29"/>
      <c r="PPL216" s="29"/>
      <c r="PPM216" s="29"/>
      <c r="PPN216" s="29"/>
      <c r="PPO216" s="29"/>
      <c r="PPP216" s="29"/>
      <c r="PPQ216" s="29"/>
      <c r="PPR216" s="29"/>
      <c r="PPS216" s="29"/>
      <c r="PPT216" s="29"/>
      <c r="PPU216" s="29"/>
      <c r="PPV216" s="29"/>
      <c r="PPW216" s="29"/>
      <c r="PPX216" s="29"/>
      <c r="PPY216" s="29"/>
      <c r="PPZ216" s="29"/>
      <c r="PQA216" s="29"/>
      <c r="PQB216" s="29"/>
      <c r="PQC216" s="29"/>
      <c r="PQD216" s="29"/>
      <c r="PQE216" s="29"/>
      <c r="PQF216" s="29"/>
      <c r="PQG216" s="29"/>
      <c r="PQH216" s="29"/>
      <c r="PQI216" s="29"/>
      <c r="PQJ216" s="29"/>
      <c r="PQK216" s="29"/>
      <c r="PQL216" s="29"/>
      <c r="PQM216" s="29"/>
      <c r="PQN216" s="29"/>
      <c r="PQO216" s="29"/>
      <c r="PQP216" s="29"/>
      <c r="PQQ216" s="29"/>
      <c r="PQR216" s="29"/>
      <c r="PQS216" s="29"/>
      <c r="PQT216" s="29"/>
      <c r="PQU216" s="29"/>
      <c r="PQV216" s="29"/>
      <c r="PQW216" s="29"/>
      <c r="PQX216" s="29"/>
      <c r="PQY216" s="29"/>
      <c r="PQZ216" s="29"/>
      <c r="PRA216" s="29"/>
      <c r="PRB216" s="29"/>
      <c r="PRC216" s="29"/>
      <c r="PRD216" s="29"/>
      <c r="PRE216" s="29"/>
      <c r="PRF216" s="29"/>
      <c r="PRG216" s="29"/>
      <c r="PRH216" s="29"/>
      <c r="PRI216" s="29"/>
      <c r="PRJ216" s="29"/>
      <c r="PRK216" s="29"/>
      <c r="PRL216" s="29"/>
      <c r="PRM216" s="29"/>
      <c r="PRN216" s="29"/>
      <c r="PRO216" s="29"/>
      <c r="PRP216" s="29"/>
      <c r="PRQ216" s="29"/>
      <c r="PRR216" s="29"/>
      <c r="PRS216" s="29"/>
      <c r="PRT216" s="29"/>
      <c r="PRU216" s="29"/>
      <c r="PRV216" s="29"/>
      <c r="PRW216" s="29"/>
      <c r="PRX216" s="29"/>
      <c r="PRY216" s="29"/>
      <c r="PRZ216" s="29"/>
      <c r="PSA216" s="29"/>
      <c r="PSB216" s="29"/>
      <c r="PSC216" s="29"/>
      <c r="PSD216" s="29"/>
      <c r="PSE216" s="29"/>
      <c r="PSF216" s="29"/>
      <c r="PSG216" s="29"/>
      <c r="PSH216" s="29"/>
      <c r="PSI216" s="29"/>
      <c r="PSJ216" s="29"/>
      <c r="PSK216" s="29"/>
      <c r="PSL216" s="29"/>
      <c r="PSM216" s="29"/>
      <c r="PSN216" s="29"/>
      <c r="PSO216" s="29"/>
      <c r="PSP216" s="29"/>
      <c r="PSQ216" s="29"/>
      <c r="PSR216" s="29"/>
      <c r="PSS216" s="29"/>
      <c r="PST216" s="29"/>
      <c r="PSU216" s="29"/>
      <c r="PSV216" s="29"/>
      <c r="PSW216" s="29"/>
      <c r="PSX216" s="29"/>
      <c r="PSY216" s="29"/>
      <c r="PSZ216" s="29"/>
      <c r="PTA216" s="29"/>
      <c r="PTB216" s="29"/>
      <c r="PTC216" s="29"/>
      <c r="PTD216" s="29"/>
      <c r="PTE216" s="29"/>
      <c r="PTF216" s="29"/>
      <c r="PTG216" s="29"/>
      <c r="PTH216" s="29"/>
      <c r="PTI216" s="29"/>
      <c r="PTJ216" s="29"/>
      <c r="PTK216" s="29"/>
      <c r="PTL216" s="29"/>
      <c r="PTM216" s="29"/>
      <c r="PTN216" s="29"/>
      <c r="PTO216" s="29"/>
      <c r="PTP216" s="29"/>
      <c r="PTQ216" s="29"/>
      <c r="PTR216" s="29"/>
      <c r="PTS216" s="29"/>
      <c r="PTT216" s="29"/>
      <c r="PTU216" s="29"/>
      <c r="PTV216" s="29"/>
      <c r="PTW216" s="29"/>
      <c r="PTX216" s="29"/>
      <c r="PTY216" s="29"/>
      <c r="PTZ216" s="29"/>
      <c r="PUA216" s="29"/>
      <c r="PUB216" s="29"/>
      <c r="PUC216" s="29"/>
      <c r="PUD216" s="29"/>
      <c r="PUE216" s="29"/>
      <c r="PUF216" s="29"/>
      <c r="PUG216" s="29"/>
      <c r="PUH216" s="29"/>
      <c r="PUI216" s="29"/>
      <c r="PUJ216" s="29"/>
      <c r="PUK216" s="29"/>
      <c r="PUL216" s="29"/>
      <c r="PUM216" s="29"/>
      <c r="PUN216" s="29"/>
      <c r="PUO216" s="29"/>
      <c r="PUP216" s="29"/>
      <c r="PUQ216" s="29"/>
      <c r="PUR216" s="29"/>
      <c r="PUS216" s="29"/>
      <c r="PUT216" s="29"/>
      <c r="PUU216" s="29"/>
      <c r="PUV216" s="29"/>
      <c r="PUW216" s="29"/>
      <c r="PUX216" s="29"/>
      <c r="PUY216" s="29"/>
      <c r="PUZ216" s="29"/>
      <c r="PVA216" s="29"/>
      <c r="PVB216" s="29"/>
      <c r="PVC216" s="29"/>
      <c r="PVD216" s="29"/>
      <c r="PVE216" s="29"/>
      <c r="PVF216" s="29"/>
      <c r="PVG216" s="29"/>
      <c r="PVH216" s="29"/>
      <c r="PVI216" s="29"/>
      <c r="PVJ216" s="29"/>
      <c r="PVK216" s="29"/>
      <c r="PVL216" s="29"/>
      <c r="PVM216" s="29"/>
      <c r="PVN216" s="29"/>
      <c r="PVO216" s="29"/>
      <c r="PVP216" s="29"/>
      <c r="PVQ216" s="29"/>
      <c r="PVR216" s="29"/>
      <c r="PVS216" s="29"/>
      <c r="PVT216" s="29"/>
      <c r="PVU216" s="29"/>
      <c r="PVV216" s="29"/>
      <c r="PVW216" s="29"/>
      <c r="PVX216" s="29"/>
      <c r="PVY216" s="29"/>
      <c r="PVZ216" s="29"/>
      <c r="PWA216" s="29"/>
      <c r="PWB216" s="29"/>
      <c r="PWC216" s="29"/>
      <c r="PWD216" s="29"/>
      <c r="PWE216" s="29"/>
      <c r="PWF216" s="29"/>
      <c r="PWG216" s="29"/>
      <c r="PWH216" s="29"/>
      <c r="PWI216" s="29"/>
      <c r="PWJ216" s="29"/>
      <c r="PWK216" s="29"/>
      <c r="PWL216" s="29"/>
      <c r="PWM216" s="29"/>
      <c r="PWN216" s="29"/>
      <c r="PWO216" s="29"/>
      <c r="PWP216" s="29"/>
      <c r="PWQ216" s="29"/>
      <c r="PWR216" s="29"/>
      <c r="PWS216" s="29"/>
      <c r="PWT216" s="29"/>
      <c r="PWU216" s="29"/>
      <c r="PWV216" s="29"/>
      <c r="PWW216" s="29"/>
      <c r="PWX216" s="29"/>
      <c r="PWY216" s="29"/>
      <c r="PWZ216" s="29"/>
      <c r="PXA216" s="29"/>
      <c r="PXB216" s="29"/>
      <c r="PXC216" s="29"/>
      <c r="PXD216" s="29"/>
      <c r="PXE216" s="29"/>
      <c r="PXF216" s="29"/>
      <c r="PXG216" s="29"/>
      <c r="PXH216" s="29"/>
      <c r="PXI216" s="29"/>
      <c r="PXJ216" s="29"/>
      <c r="PXK216" s="29"/>
      <c r="PXL216" s="29"/>
      <c r="PXM216" s="29"/>
      <c r="PXN216" s="29"/>
      <c r="PXO216" s="29"/>
      <c r="PXP216" s="29"/>
      <c r="PXQ216" s="29"/>
      <c r="PXR216" s="29"/>
      <c r="PXS216" s="29"/>
      <c r="PXT216" s="29"/>
      <c r="PXU216" s="29"/>
      <c r="PXV216" s="29"/>
      <c r="PXW216" s="29"/>
      <c r="PXX216" s="29"/>
      <c r="PXY216" s="29"/>
      <c r="PXZ216" s="29"/>
      <c r="PYA216" s="29"/>
      <c r="PYB216" s="29"/>
      <c r="PYC216" s="29"/>
      <c r="PYD216" s="29"/>
      <c r="PYE216" s="29"/>
      <c r="PYF216" s="29"/>
      <c r="PYG216" s="29"/>
      <c r="PYH216" s="29"/>
      <c r="PYI216" s="29"/>
      <c r="PYJ216" s="29"/>
      <c r="PYK216" s="29"/>
      <c r="PYL216" s="29"/>
      <c r="PYM216" s="29"/>
      <c r="PYN216" s="29"/>
      <c r="PYO216" s="29"/>
      <c r="PYP216" s="29"/>
      <c r="PYQ216" s="29"/>
      <c r="PYR216" s="29"/>
      <c r="PYS216" s="29"/>
      <c r="PYT216" s="29"/>
      <c r="PYU216" s="29"/>
      <c r="PYV216" s="29"/>
      <c r="PYW216" s="29"/>
      <c r="PYX216" s="29"/>
      <c r="PYY216" s="29"/>
      <c r="PYZ216" s="29"/>
      <c r="PZA216" s="29"/>
      <c r="PZB216" s="29"/>
      <c r="PZC216" s="29"/>
      <c r="PZD216" s="29"/>
      <c r="PZE216" s="29"/>
      <c r="PZF216" s="29"/>
      <c r="PZG216" s="29"/>
      <c r="PZH216" s="29"/>
      <c r="PZI216" s="29"/>
      <c r="PZJ216" s="29"/>
      <c r="PZK216" s="29"/>
      <c r="PZL216" s="29"/>
      <c r="PZM216" s="29"/>
      <c r="PZN216" s="29"/>
      <c r="PZO216" s="29"/>
      <c r="PZP216" s="29"/>
      <c r="PZQ216" s="29"/>
      <c r="PZR216" s="29"/>
      <c r="PZS216" s="29"/>
      <c r="PZT216" s="29"/>
      <c r="PZU216" s="29"/>
      <c r="PZV216" s="29"/>
      <c r="PZW216" s="29"/>
      <c r="PZX216" s="29"/>
      <c r="PZY216" s="29"/>
      <c r="PZZ216" s="29"/>
      <c r="QAA216" s="29"/>
      <c r="QAB216" s="29"/>
      <c r="QAC216" s="29"/>
      <c r="QAD216" s="29"/>
      <c r="QAE216" s="29"/>
      <c r="QAF216" s="29"/>
      <c r="QAG216" s="29"/>
      <c r="QAH216" s="29"/>
      <c r="QAI216" s="29"/>
      <c r="QAJ216" s="29"/>
      <c r="QAK216" s="29"/>
      <c r="QAL216" s="29"/>
      <c r="QAM216" s="29"/>
      <c r="QAN216" s="29"/>
      <c r="QAO216" s="29"/>
      <c r="QAP216" s="29"/>
      <c r="QAQ216" s="29"/>
      <c r="QAR216" s="29"/>
      <c r="QAS216" s="29"/>
      <c r="QAT216" s="29"/>
      <c r="QAU216" s="29"/>
      <c r="QAV216" s="29"/>
      <c r="QAW216" s="29"/>
      <c r="QAX216" s="29"/>
      <c r="QAY216" s="29"/>
      <c r="QAZ216" s="29"/>
      <c r="QBA216" s="29"/>
      <c r="QBB216" s="29"/>
      <c r="QBC216" s="29"/>
      <c r="QBD216" s="29"/>
      <c r="QBE216" s="29"/>
      <c r="QBF216" s="29"/>
      <c r="QBG216" s="29"/>
      <c r="QBH216" s="29"/>
      <c r="QBI216" s="29"/>
      <c r="QBJ216" s="29"/>
      <c r="QBK216" s="29"/>
      <c r="QBL216" s="29"/>
      <c r="QBM216" s="29"/>
      <c r="QBN216" s="29"/>
      <c r="QBO216" s="29"/>
      <c r="QBP216" s="29"/>
      <c r="QBQ216" s="29"/>
      <c r="QBR216" s="29"/>
      <c r="QBS216" s="29"/>
      <c r="QBT216" s="29"/>
      <c r="QBU216" s="29"/>
      <c r="QBV216" s="29"/>
      <c r="QBW216" s="29"/>
      <c r="QBX216" s="29"/>
      <c r="QBY216" s="29"/>
      <c r="QBZ216" s="29"/>
      <c r="QCA216" s="29"/>
      <c r="QCB216" s="29"/>
      <c r="QCC216" s="29"/>
      <c r="QCD216" s="29"/>
      <c r="QCE216" s="29"/>
      <c r="QCF216" s="29"/>
      <c r="QCG216" s="29"/>
      <c r="QCH216" s="29"/>
      <c r="QCI216" s="29"/>
      <c r="QCJ216" s="29"/>
      <c r="QCK216" s="29"/>
      <c r="QCL216" s="29"/>
      <c r="QCM216" s="29"/>
      <c r="QCN216" s="29"/>
      <c r="QCO216" s="29"/>
      <c r="QCP216" s="29"/>
      <c r="QCQ216" s="29"/>
      <c r="QCR216" s="29"/>
      <c r="QCS216" s="29"/>
      <c r="QCT216" s="29"/>
      <c r="QCU216" s="29"/>
      <c r="QCV216" s="29"/>
      <c r="QCW216" s="29"/>
      <c r="QCX216" s="29"/>
      <c r="QCY216" s="29"/>
      <c r="QCZ216" s="29"/>
      <c r="QDA216" s="29"/>
      <c r="QDB216" s="29"/>
      <c r="QDC216" s="29"/>
      <c r="QDD216" s="29"/>
      <c r="QDE216" s="29"/>
      <c r="QDF216" s="29"/>
      <c r="QDG216" s="29"/>
      <c r="QDH216" s="29"/>
      <c r="QDI216" s="29"/>
      <c r="QDJ216" s="29"/>
      <c r="QDK216" s="29"/>
      <c r="QDL216" s="29"/>
      <c r="QDM216" s="29"/>
      <c r="QDN216" s="29"/>
      <c r="QDO216" s="29"/>
      <c r="QDP216" s="29"/>
      <c r="QDQ216" s="29"/>
      <c r="QDR216" s="29"/>
      <c r="QDS216" s="29"/>
      <c r="QDT216" s="29"/>
      <c r="QDU216" s="29"/>
      <c r="QDV216" s="29"/>
      <c r="QDW216" s="29"/>
      <c r="QDX216" s="29"/>
      <c r="QDY216" s="29"/>
      <c r="QDZ216" s="29"/>
      <c r="QEA216" s="29"/>
      <c r="QEB216" s="29"/>
      <c r="QEC216" s="29"/>
      <c r="QED216" s="29"/>
      <c r="QEE216" s="29"/>
      <c r="QEF216" s="29"/>
      <c r="QEG216" s="29"/>
      <c r="QEH216" s="29"/>
      <c r="QEI216" s="29"/>
      <c r="QEJ216" s="29"/>
      <c r="QEK216" s="29"/>
      <c r="QEL216" s="29"/>
      <c r="QEM216" s="29"/>
      <c r="QEN216" s="29"/>
      <c r="QEO216" s="29"/>
      <c r="QEP216" s="29"/>
      <c r="QEQ216" s="29"/>
      <c r="QER216" s="29"/>
      <c r="QES216" s="29"/>
      <c r="QET216" s="29"/>
      <c r="QEU216" s="29"/>
      <c r="QEV216" s="29"/>
      <c r="QEW216" s="29"/>
      <c r="QEX216" s="29"/>
      <c r="QEY216" s="29"/>
      <c r="QEZ216" s="29"/>
      <c r="QFA216" s="29"/>
      <c r="QFB216" s="29"/>
      <c r="QFC216" s="29"/>
      <c r="QFD216" s="29"/>
      <c r="QFE216" s="29"/>
      <c r="QFF216" s="29"/>
      <c r="QFG216" s="29"/>
      <c r="QFH216" s="29"/>
      <c r="QFI216" s="29"/>
      <c r="QFJ216" s="29"/>
      <c r="QFK216" s="29"/>
      <c r="QFL216" s="29"/>
      <c r="QFM216" s="29"/>
      <c r="QFN216" s="29"/>
      <c r="QFO216" s="29"/>
      <c r="QFP216" s="29"/>
      <c r="QFQ216" s="29"/>
      <c r="QFR216" s="29"/>
      <c r="QFS216" s="29"/>
      <c r="QFT216" s="29"/>
      <c r="QFU216" s="29"/>
      <c r="QFV216" s="29"/>
      <c r="QFW216" s="29"/>
      <c r="QFX216" s="29"/>
      <c r="QFY216" s="29"/>
      <c r="QFZ216" s="29"/>
      <c r="QGA216" s="29"/>
      <c r="QGB216" s="29"/>
      <c r="QGC216" s="29"/>
      <c r="QGD216" s="29"/>
      <c r="QGE216" s="29"/>
      <c r="QGF216" s="29"/>
      <c r="QGG216" s="29"/>
      <c r="QGH216" s="29"/>
      <c r="QGI216" s="29"/>
      <c r="QGJ216" s="29"/>
      <c r="QGK216" s="29"/>
      <c r="QGL216" s="29"/>
      <c r="QGM216" s="29"/>
      <c r="QGN216" s="29"/>
      <c r="QGO216" s="29"/>
      <c r="QGP216" s="29"/>
      <c r="QGQ216" s="29"/>
      <c r="QGR216" s="29"/>
      <c r="QGS216" s="29"/>
      <c r="QGT216" s="29"/>
      <c r="QGU216" s="29"/>
      <c r="QGV216" s="29"/>
      <c r="QGW216" s="29"/>
      <c r="QGX216" s="29"/>
      <c r="QGY216" s="29"/>
      <c r="QGZ216" s="29"/>
      <c r="QHA216" s="29"/>
      <c r="QHB216" s="29"/>
      <c r="QHC216" s="29"/>
      <c r="QHD216" s="29"/>
      <c r="QHE216" s="29"/>
      <c r="QHF216" s="29"/>
      <c r="QHG216" s="29"/>
      <c r="QHH216" s="29"/>
      <c r="QHI216" s="29"/>
      <c r="QHJ216" s="29"/>
      <c r="QHK216" s="29"/>
      <c r="QHL216" s="29"/>
      <c r="QHM216" s="29"/>
      <c r="QHN216" s="29"/>
      <c r="QHO216" s="29"/>
      <c r="QHP216" s="29"/>
      <c r="QHQ216" s="29"/>
      <c r="QHR216" s="29"/>
      <c r="QHS216" s="29"/>
      <c r="QHT216" s="29"/>
      <c r="QHU216" s="29"/>
      <c r="QHV216" s="29"/>
      <c r="QHW216" s="29"/>
      <c r="QHX216" s="29"/>
      <c r="QHY216" s="29"/>
      <c r="QHZ216" s="29"/>
      <c r="QIA216" s="29"/>
      <c r="QIB216" s="29"/>
      <c r="QIC216" s="29"/>
      <c r="QID216" s="29"/>
      <c r="QIE216" s="29"/>
      <c r="QIF216" s="29"/>
      <c r="QIG216" s="29"/>
      <c r="QIH216" s="29"/>
      <c r="QII216" s="29"/>
      <c r="QIJ216" s="29"/>
      <c r="QIK216" s="29"/>
      <c r="QIL216" s="29"/>
      <c r="QIM216" s="29"/>
      <c r="QIN216" s="29"/>
      <c r="QIO216" s="29"/>
      <c r="QIP216" s="29"/>
      <c r="QIQ216" s="29"/>
      <c r="QIR216" s="29"/>
      <c r="QIS216" s="29"/>
      <c r="QIT216" s="29"/>
      <c r="QIU216" s="29"/>
      <c r="QIV216" s="29"/>
      <c r="QIW216" s="29"/>
      <c r="QIX216" s="29"/>
      <c r="QIY216" s="29"/>
      <c r="QIZ216" s="29"/>
      <c r="QJA216" s="29"/>
      <c r="QJB216" s="29"/>
      <c r="QJC216" s="29"/>
      <c r="QJD216" s="29"/>
      <c r="QJE216" s="29"/>
      <c r="QJF216" s="29"/>
      <c r="QJG216" s="29"/>
      <c r="QJH216" s="29"/>
      <c r="QJI216" s="29"/>
      <c r="QJJ216" s="29"/>
      <c r="QJK216" s="29"/>
      <c r="QJL216" s="29"/>
      <c r="QJM216" s="29"/>
      <c r="QJN216" s="29"/>
      <c r="QJO216" s="29"/>
      <c r="QJP216" s="29"/>
      <c r="QJQ216" s="29"/>
      <c r="QJR216" s="29"/>
      <c r="QJS216" s="29"/>
      <c r="QJT216" s="29"/>
      <c r="QJU216" s="29"/>
      <c r="QJV216" s="29"/>
      <c r="QJW216" s="29"/>
      <c r="QJX216" s="29"/>
      <c r="QJY216" s="29"/>
      <c r="QJZ216" s="29"/>
      <c r="QKA216" s="29"/>
      <c r="QKB216" s="29"/>
      <c r="QKC216" s="29"/>
      <c r="QKD216" s="29"/>
      <c r="QKE216" s="29"/>
      <c r="QKF216" s="29"/>
      <c r="QKG216" s="29"/>
      <c r="QKH216" s="29"/>
      <c r="QKI216" s="29"/>
      <c r="QKJ216" s="29"/>
      <c r="QKK216" s="29"/>
      <c r="QKL216" s="29"/>
      <c r="QKM216" s="29"/>
      <c r="QKN216" s="29"/>
      <c r="QKO216" s="29"/>
      <c r="QKP216" s="29"/>
      <c r="QKQ216" s="29"/>
      <c r="QKR216" s="29"/>
      <c r="QKS216" s="29"/>
      <c r="QKT216" s="29"/>
      <c r="QKU216" s="29"/>
      <c r="QKV216" s="29"/>
      <c r="QKW216" s="29"/>
      <c r="QKX216" s="29"/>
      <c r="QKY216" s="29"/>
      <c r="QKZ216" s="29"/>
      <c r="QLA216" s="29"/>
      <c r="QLB216" s="29"/>
      <c r="QLC216" s="29"/>
      <c r="QLD216" s="29"/>
      <c r="QLE216" s="29"/>
      <c r="QLF216" s="29"/>
      <c r="QLG216" s="29"/>
      <c r="QLH216" s="29"/>
      <c r="QLI216" s="29"/>
      <c r="QLJ216" s="29"/>
      <c r="QLK216" s="29"/>
      <c r="QLL216" s="29"/>
      <c r="QLM216" s="29"/>
      <c r="QLN216" s="29"/>
      <c r="QLO216" s="29"/>
      <c r="QLP216" s="29"/>
      <c r="QLQ216" s="29"/>
      <c r="QLR216" s="29"/>
      <c r="QLS216" s="29"/>
      <c r="QLT216" s="29"/>
      <c r="QLU216" s="29"/>
      <c r="QLV216" s="29"/>
      <c r="QLW216" s="29"/>
      <c r="QLX216" s="29"/>
      <c r="QLY216" s="29"/>
      <c r="QLZ216" s="29"/>
      <c r="QMA216" s="29"/>
      <c r="QMB216" s="29"/>
      <c r="QMC216" s="29"/>
      <c r="QMD216" s="29"/>
      <c r="QME216" s="29"/>
      <c r="QMF216" s="29"/>
      <c r="QMG216" s="29"/>
      <c r="QMH216" s="29"/>
      <c r="QMI216" s="29"/>
      <c r="QMJ216" s="29"/>
      <c r="QMK216" s="29"/>
      <c r="QML216" s="29"/>
      <c r="QMM216" s="29"/>
      <c r="QMN216" s="29"/>
      <c r="QMO216" s="29"/>
      <c r="QMP216" s="29"/>
      <c r="QMQ216" s="29"/>
      <c r="QMR216" s="29"/>
      <c r="QMS216" s="29"/>
      <c r="QMT216" s="29"/>
      <c r="QMU216" s="29"/>
      <c r="QMV216" s="29"/>
      <c r="QMW216" s="29"/>
      <c r="QMX216" s="29"/>
      <c r="QMY216" s="29"/>
      <c r="QMZ216" s="29"/>
      <c r="QNA216" s="29"/>
      <c r="QNB216" s="29"/>
      <c r="QNC216" s="29"/>
      <c r="QND216" s="29"/>
      <c r="QNE216" s="29"/>
      <c r="QNF216" s="29"/>
      <c r="QNG216" s="29"/>
      <c r="QNH216" s="29"/>
      <c r="QNI216" s="29"/>
      <c r="QNJ216" s="29"/>
      <c r="QNK216" s="29"/>
      <c r="QNL216" s="29"/>
      <c r="QNM216" s="29"/>
      <c r="QNN216" s="29"/>
      <c r="QNO216" s="29"/>
      <c r="QNP216" s="29"/>
      <c r="QNQ216" s="29"/>
      <c r="QNR216" s="29"/>
      <c r="QNS216" s="29"/>
      <c r="QNT216" s="29"/>
      <c r="QNU216" s="29"/>
      <c r="QNV216" s="29"/>
      <c r="QNW216" s="29"/>
      <c r="QNX216" s="29"/>
      <c r="QNY216" s="29"/>
      <c r="QNZ216" s="29"/>
      <c r="QOA216" s="29"/>
      <c r="QOB216" s="29"/>
      <c r="QOC216" s="29"/>
      <c r="QOD216" s="29"/>
      <c r="QOE216" s="29"/>
      <c r="QOF216" s="29"/>
      <c r="QOG216" s="29"/>
      <c r="QOH216" s="29"/>
      <c r="QOI216" s="29"/>
      <c r="QOJ216" s="29"/>
      <c r="QOK216" s="29"/>
      <c r="QOL216" s="29"/>
      <c r="QOM216" s="29"/>
      <c r="QON216" s="29"/>
      <c r="QOO216" s="29"/>
      <c r="QOP216" s="29"/>
      <c r="QOQ216" s="29"/>
      <c r="QOR216" s="29"/>
      <c r="QOS216" s="29"/>
      <c r="QOT216" s="29"/>
      <c r="QOU216" s="29"/>
      <c r="QOV216" s="29"/>
      <c r="QOW216" s="29"/>
      <c r="QOX216" s="29"/>
      <c r="QOY216" s="29"/>
      <c r="QOZ216" s="29"/>
      <c r="QPA216" s="29"/>
      <c r="QPB216" s="29"/>
      <c r="QPC216" s="29"/>
      <c r="QPD216" s="29"/>
      <c r="QPE216" s="29"/>
      <c r="QPF216" s="29"/>
      <c r="QPG216" s="29"/>
      <c r="QPH216" s="29"/>
      <c r="QPI216" s="29"/>
      <c r="QPJ216" s="29"/>
      <c r="QPK216" s="29"/>
      <c r="QPL216" s="29"/>
      <c r="QPM216" s="29"/>
      <c r="QPN216" s="29"/>
      <c r="QPO216" s="29"/>
      <c r="QPP216" s="29"/>
      <c r="QPQ216" s="29"/>
      <c r="QPR216" s="29"/>
      <c r="QPS216" s="29"/>
      <c r="QPT216" s="29"/>
      <c r="QPU216" s="29"/>
      <c r="QPV216" s="29"/>
      <c r="QPW216" s="29"/>
      <c r="QPX216" s="29"/>
      <c r="QPY216" s="29"/>
      <c r="QPZ216" s="29"/>
      <c r="QQA216" s="29"/>
      <c r="QQB216" s="29"/>
      <c r="QQC216" s="29"/>
      <c r="QQD216" s="29"/>
      <c r="QQE216" s="29"/>
      <c r="QQF216" s="29"/>
      <c r="QQG216" s="29"/>
      <c r="QQH216" s="29"/>
      <c r="QQI216" s="29"/>
      <c r="QQJ216" s="29"/>
      <c r="QQK216" s="29"/>
      <c r="QQL216" s="29"/>
      <c r="QQM216" s="29"/>
      <c r="QQN216" s="29"/>
      <c r="QQO216" s="29"/>
      <c r="QQP216" s="29"/>
      <c r="QQQ216" s="29"/>
      <c r="QQR216" s="29"/>
      <c r="QQS216" s="29"/>
      <c r="QQT216" s="29"/>
      <c r="QQU216" s="29"/>
      <c r="QQV216" s="29"/>
      <c r="QQW216" s="29"/>
      <c r="QQX216" s="29"/>
      <c r="QQY216" s="29"/>
      <c r="QQZ216" s="29"/>
      <c r="QRA216" s="29"/>
      <c r="QRB216" s="29"/>
      <c r="QRC216" s="29"/>
      <c r="QRD216" s="29"/>
      <c r="QRE216" s="29"/>
      <c r="QRF216" s="29"/>
      <c r="QRG216" s="29"/>
      <c r="QRH216" s="29"/>
      <c r="QRI216" s="29"/>
      <c r="QRJ216" s="29"/>
      <c r="QRK216" s="29"/>
      <c r="QRL216" s="29"/>
      <c r="QRM216" s="29"/>
      <c r="QRN216" s="29"/>
      <c r="QRO216" s="29"/>
      <c r="QRP216" s="29"/>
      <c r="QRQ216" s="29"/>
      <c r="QRR216" s="29"/>
      <c r="QRS216" s="29"/>
      <c r="QRT216" s="29"/>
      <c r="QRU216" s="29"/>
      <c r="QRV216" s="29"/>
      <c r="QRW216" s="29"/>
      <c r="QRX216" s="29"/>
      <c r="QRY216" s="29"/>
      <c r="QRZ216" s="29"/>
      <c r="QSA216" s="29"/>
      <c r="QSB216" s="29"/>
      <c r="QSC216" s="29"/>
      <c r="QSD216" s="29"/>
      <c r="QSE216" s="29"/>
      <c r="QSF216" s="29"/>
      <c r="QSG216" s="29"/>
      <c r="QSH216" s="29"/>
      <c r="QSI216" s="29"/>
      <c r="QSJ216" s="29"/>
      <c r="QSK216" s="29"/>
      <c r="QSL216" s="29"/>
      <c r="QSM216" s="29"/>
      <c r="QSN216" s="29"/>
      <c r="QSO216" s="29"/>
      <c r="QSP216" s="29"/>
      <c r="QSQ216" s="29"/>
      <c r="QSR216" s="29"/>
      <c r="QSS216" s="29"/>
      <c r="QST216" s="29"/>
      <c r="QSU216" s="29"/>
      <c r="QSV216" s="29"/>
      <c r="QSW216" s="29"/>
      <c r="QSX216" s="29"/>
      <c r="QSY216" s="29"/>
      <c r="QSZ216" s="29"/>
      <c r="QTA216" s="29"/>
      <c r="QTB216" s="29"/>
      <c r="QTC216" s="29"/>
      <c r="QTD216" s="29"/>
      <c r="QTE216" s="29"/>
      <c r="QTF216" s="29"/>
      <c r="QTG216" s="29"/>
      <c r="QTH216" s="29"/>
      <c r="QTI216" s="29"/>
      <c r="QTJ216" s="29"/>
      <c r="QTK216" s="29"/>
      <c r="QTL216" s="29"/>
      <c r="QTM216" s="29"/>
      <c r="QTN216" s="29"/>
      <c r="QTO216" s="29"/>
      <c r="QTP216" s="29"/>
      <c r="QTQ216" s="29"/>
      <c r="QTR216" s="29"/>
      <c r="QTS216" s="29"/>
      <c r="QTT216" s="29"/>
      <c r="QTU216" s="29"/>
      <c r="QTV216" s="29"/>
      <c r="QTW216" s="29"/>
      <c r="QTX216" s="29"/>
      <c r="QTY216" s="29"/>
      <c r="QTZ216" s="29"/>
      <c r="QUA216" s="29"/>
      <c r="QUB216" s="29"/>
      <c r="QUC216" s="29"/>
      <c r="QUD216" s="29"/>
      <c r="QUE216" s="29"/>
      <c r="QUF216" s="29"/>
      <c r="QUG216" s="29"/>
      <c r="QUH216" s="29"/>
      <c r="QUI216" s="29"/>
      <c r="QUJ216" s="29"/>
      <c r="QUK216" s="29"/>
      <c r="QUL216" s="29"/>
      <c r="QUM216" s="29"/>
      <c r="QUN216" s="29"/>
      <c r="QUO216" s="29"/>
      <c r="QUP216" s="29"/>
      <c r="QUQ216" s="29"/>
      <c r="QUR216" s="29"/>
      <c r="QUS216" s="29"/>
      <c r="QUT216" s="29"/>
      <c r="QUU216" s="29"/>
      <c r="QUV216" s="29"/>
      <c r="QUW216" s="29"/>
      <c r="QUX216" s="29"/>
      <c r="QUY216" s="29"/>
      <c r="QUZ216" s="29"/>
      <c r="QVA216" s="29"/>
      <c r="QVB216" s="29"/>
      <c r="QVC216" s="29"/>
      <c r="QVD216" s="29"/>
      <c r="QVE216" s="29"/>
      <c r="QVF216" s="29"/>
      <c r="QVG216" s="29"/>
      <c r="QVH216" s="29"/>
      <c r="QVI216" s="29"/>
      <c r="QVJ216" s="29"/>
      <c r="QVK216" s="29"/>
      <c r="QVL216" s="29"/>
      <c r="QVM216" s="29"/>
      <c r="QVN216" s="29"/>
      <c r="QVO216" s="29"/>
      <c r="QVP216" s="29"/>
      <c r="QVQ216" s="29"/>
      <c r="QVR216" s="29"/>
      <c r="QVS216" s="29"/>
      <c r="QVT216" s="29"/>
      <c r="QVU216" s="29"/>
      <c r="QVV216" s="29"/>
      <c r="QVW216" s="29"/>
      <c r="QVX216" s="29"/>
      <c r="QVY216" s="29"/>
      <c r="QVZ216" s="29"/>
      <c r="QWA216" s="29"/>
      <c r="QWB216" s="29"/>
      <c r="QWC216" s="29"/>
      <c r="QWD216" s="29"/>
      <c r="QWE216" s="29"/>
      <c r="QWF216" s="29"/>
      <c r="QWG216" s="29"/>
      <c r="QWH216" s="29"/>
      <c r="QWI216" s="29"/>
      <c r="QWJ216" s="29"/>
      <c r="QWK216" s="29"/>
      <c r="QWL216" s="29"/>
      <c r="QWM216" s="29"/>
      <c r="QWN216" s="29"/>
      <c r="QWO216" s="29"/>
      <c r="QWP216" s="29"/>
      <c r="QWQ216" s="29"/>
      <c r="QWR216" s="29"/>
      <c r="QWS216" s="29"/>
      <c r="QWT216" s="29"/>
      <c r="QWU216" s="29"/>
      <c r="QWV216" s="29"/>
      <c r="QWW216" s="29"/>
      <c r="QWX216" s="29"/>
      <c r="QWY216" s="29"/>
      <c r="QWZ216" s="29"/>
      <c r="QXA216" s="29"/>
      <c r="QXB216" s="29"/>
      <c r="QXC216" s="29"/>
      <c r="QXD216" s="29"/>
      <c r="QXE216" s="29"/>
      <c r="QXF216" s="29"/>
      <c r="QXG216" s="29"/>
      <c r="QXH216" s="29"/>
      <c r="QXI216" s="29"/>
      <c r="QXJ216" s="29"/>
      <c r="QXK216" s="29"/>
      <c r="QXL216" s="29"/>
      <c r="QXM216" s="29"/>
      <c r="QXN216" s="29"/>
      <c r="QXO216" s="29"/>
      <c r="QXP216" s="29"/>
      <c r="QXQ216" s="29"/>
      <c r="QXR216" s="29"/>
      <c r="QXS216" s="29"/>
      <c r="QXT216" s="29"/>
      <c r="QXU216" s="29"/>
      <c r="QXV216" s="29"/>
      <c r="QXW216" s="29"/>
      <c r="QXX216" s="29"/>
      <c r="QXY216" s="29"/>
      <c r="QXZ216" s="29"/>
      <c r="QYA216" s="29"/>
      <c r="QYB216" s="29"/>
      <c r="QYC216" s="29"/>
      <c r="QYD216" s="29"/>
      <c r="QYE216" s="29"/>
      <c r="QYF216" s="29"/>
      <c r="QYG216" s="29"/>
      <c r="QYH216" s="29"/>
      <c r="QYI216" s="29"/>
      <c r="QYJ216" s="29"/>
      <c r="QYK216" s="29"/>
      <c r="QYL216" s="29"/>
      <c r="QYM216" s="29"/>
      <c r="QYN216" s="29"/>
      <c r="QYO216" s="29"/>
      <c r="QYP216" s="29"/>
      <c r="QYQ216" s="29"/>
      <c r="QYR216" s="29"/>
      <c r="QYS216" s="29"/>
      <c r="QYT216" s="29"/>
      <c r="QYU216" s="29"/>
      <c r="QYV216" s="29"/>
      <c r="QYW216" s="29"/>
      <c r="QYX216" s="29"/>
      <c r="QYY216" s="29"/>
      <c r="QYZ216" s="29"/>
      <c r="QZA216" s="29"/>
      <c r="QZB216" s="29"/>
      <c r="QZC216" s="29"/>
      <c r="QZD216" s="29"/>
      <c r="QZE216" s="29"/>
      <c r="QZF216" s="29"/>
      <c r="QZG216" s="29"/>
      <c r="QZH216" s="29"/>
      <c r="QZI216" s="29"/>
      <c r="QZJ216" s="29"/>
      <c r="QZK216" s="29"/>
      <c r="QZL216" s="29"/>
      <c r="QZM216" s="29"/>
      <c r="QZN216" s="29"/>
      <c r="QZO216" s="29"/>
      <c r="QZP216" s="29"/>
      <c r="QZQ216" s="29"/>
      <c r="QZR216" s="29"/>
      <c r="QZS216" s="29"/>
      <c r="QZT216" s="29"/>
      <c r="QZU216" s="29"/>
      <c r="QZV216" s="29"/>
      <c r="QZW216" s="29"/>
      <c r="QZX216" s="29"/>
      <c r="QZY216" s="29"/>
      <c r="QZZ216" s="29"/>
      <c r="RAA216" s="29"/>
      <c r="RAB216" s="29"/>
      <c r="RAC216" s="29"/>
      <c r="RAD216" s="29"/>
      <c r="RAE216" s="29"/>
      <c r="RAF216" s="29"/>
      <c r="RAG216" s="29"/>
      <c r="RAH216" s="29"/>
      <c r="RAI216" s="29"/>
      <c r="RAJ216" s="29"/>
      <c r="RAK216" s="29"/>
      <c r="RAL216" s="29"/>
      <c r="RAM216" s="29"/>
      <c r="RAN216" s="29"/>
      <c r="RAO216" s="29"/>
      <c r="RAP216" s="29"/>
      <c r="RAQ216" s="29"/>
      <c r="RAR216" s="29"/>
      <c r="RAS216" s="29"/>
      <c r="RAT216" s="29"/>
      <c r="RAU216" s="29"/>
      <c r="RAV216" s="29"/>
      <c r="RAW216" s="29"/>
      <c r="RAX216" s="29"/>
      <c r="RAY216" s="29"/>
      <c r="RAZ216" s="29"/>
      <c r="RBA216" s="29"/>
      <c r="RBB216" s="29"/>
      <c r="RBC216" s="29"/>
      <c r="RBD216" s="29"/>
      <c r="RBE216" s="29"/>
      <c r="RBF216" s="29"/>
      <c r="RBG216" s="29"/>
      <c r="RBH216" s="29"/>
      <c r="RBI216" s="29"/>
      <c r="RBJ216" s="29"/>
      <c r="RBK216" s="29"/>
      <c r="RBL216" s="29"/>
      <c r="RBM216" s="29"/>
      <c r="RBN216" s="29"/>
      <c r="RBO216" s="29"/>
      <c r="RBP216" s="29"/>
      <c r="RBQ216" s="29"/>
      <c r="RBR216" s="29"/>
      <c r="RBS216" s="29"/>
      <c r="RBT216" s="29"/>
      <c r="RBU216" s="29"/>
      <c r="RBV216" s="29"/>
      <c r="RBW216" s="29"/>
      <c r="RBX216" s="29"/>
      <c r="RBY216" s="29"/>
      <c r="RBZ216" s="29"/>
      <c r="RCA216" s="29"/>
      <c r="RCB216" s="29"/>
      <c r="RCC216" s="29"/>
      <c r="RCD216" s="29"/>
      <c r="RCE216" s="29"/>
      <c r="RCF216" s="29"/>
      <c r="RCG216" s="29"/>
      <c r="RCH216" s="29"/>
      <c r="RCI216" s="29"/>
      <c r="RCJ216" s="29"/>
      <c r="RCK216" s="29"/>
      <c r="RCL216" s="29"/>
      <c r="RCM216" s="29"/>
      <c r="RCN216" s="29"/>
      <c r="RCO216" s="29"/>
      <c r="RCP216" s="29"/>
      <c r="RCQ216" s="29"/>
      <c r="RCR216" s="29"/>
      <c r="RCS216" s="29"/>
      <c r="RCT216" s="29"/>
      <c r="RCU216" s="29"/>
      <c r="RCV216" s="29"/>
      <c r="RCW216" s="29"/>
      <c r="RCX216" s="29"/>
      <c r="RCY216" s="29"/>
      <c r="RCZ216" s="29"/>
      <c r="RDA216" s="29"/>
      <c r="RDB216" s="29"/>
      <c r="RDC216" s="29"/>
      <c r="RDD216" s="29"/>
      <c r="RDE216" s="29"/>
      <c r="RDF216" s="29"/>
      <c r="RDG216" s="29"/>
      <c r="RDH216" s="29"/>
      <c r="RDI216" s="29"/>
      <c r="RDJ216" s="29"/>
      <c r="RDK216" s="29"/>
      <c r="RDL216" s="29"/>
      <c r="RDM216" s="29"/>
      <c r="RDN216" s="29"/>
      <c r="RDO216" s="29"/>
      <c r="RDP216" s="29"/>
      <c r="RDQ216" s="29"/>
      <c r="RDR216" s="29"/>
      <c r="RDS216" s="29"/>
      <c r="RDT216" s="29"/>
      <c r="RDU216" s="29"/>
      <c r="RDV216" s="29"/>
      <c r="RDW216" s="29"/>
      <c r="RDX216" s="29"/>
      <c r="RDY216" s="29"/>
      <c r="RDZ216" s="29"/>
      <c r="REA216" s="29"/>
      <c r="REB216" s="29"/>
      <c r="REC216" s="29"/>
      <c r="RED216" s="29"/>
      <c r="REE216" s="29"/>
      <c r="REF216" s="29"/>
      <c r="REG216" s="29"/>
      <c r="REH216" s="29"/>
      <c r="REI216" s="29"/>
      <c r="REJ216" s="29"/>
      <c r="REK216" s="29"/>
      <c r="REL216" s="29"/>
      <c r="REM216" s="29"/>
      <c r="REN216" s="29"/>
      <c r="REO216" s="29"/>
      <c r="REP216" s="29"/>
      <c r="REQ216" s="29"/>
      <c r="RER216" s="29"/>
      <c r="RES216" s="29"/>
      <c r="RET216" s="29"/>
      <c r="REU216" s="29"/>
      <c r="REV216" s="29"/>
      <c r="REW216" s="29"/>
      <c r="REX216" s="29"/>
      <c r="REY216" s="29"/>
      <c r="REZ216" s="29"/>
      <c r="RFA216" s="29"/>
      <c r="RFB216" s="29"/>
      <c r="RFC216" s="29"/>
      <c r="RFD216" s="29"/>
      <c r="RFE216" s="29"/>
      <c r="RFF216" s="29"/>
      <c r="RFG216" s="29"/>
      <c r="RFH216" s="29"/>
      <c r="RFI216" s="29"/>
      <c r="RFJ216" s="29"/>
      <c r="RFK216" s="29"/>
      <c r="RFL216" s="29"/>
      <c r="RFM216" s="29"/>
      <c r="RFN216" s="29"/>
      <c r="RFO216" s="29"/>
      <c r="RFP216" s="29"/>
      <c r="RFQ216" s="29"/>
      <c r="RFR216" s="29"/>
      <c r="RFS216" s="29"/>
      <c r="RFT216" s="29"/>
      <c r="RFU216" s="29"/>
      <c r="RFV216" s="29"/>
      <c r="RFW216" s="29"/>
      <c r="RFX216" s="29"/>
      <c r="RFY216" s="29"/>
      <c r="RFZ216" s="29"/>
      <c r="RGA216" s="29"/>
      <c r="RGB216" s="29"/>
      <c r="RGC216" s="29"/>
      <c r="RGD216" s="29"/>
      <c r="RGE216" s="29"/>
      <c r="RGF216" s="29"/>
      <c r="RGG216" s="29"/>
      <c r="RGH216" s="29"/>
      <c r="RGI216" s="29"/>
      <c r="RGJ216" s="29"/>
      <c r="RGK216" s="29"/>
      <c r="RGL216" s="29"/>
      <c r="RGM216" s="29"/>
      <c r="RGN216" s="29"/>
      <c r="RGO216" s="29"/>
      <c r="RGP216" s="29"/>
      <c r="RGQ216" s="29"/>
      <c r="RGR216" s="29"/>
      <c r="RGS216" s="29"/>
      <c r="RGT216" s="29"/>
      <c r="RGU216" s="29"/>
      <c r="RGV216" s="29"/>
      <c r="RGW216" s="29"/>
      <c r="RGX216" s="29"/>
      <c r="RGY216" s="29"/>
      <c r="RGZ216" s="29"/>
      <c r="RHA216" s="29"/>
      <c r="RHB216" s="29"/>
      <c r="RHC216" s="29"/>
      <c r="RHD216" s="29"/>
      <c r="RHE216" s="29"/>
      <c r="RHF216" s="29"/>
      <c r="RHG216" s="29"/>
      <c r="RHH216" s="29"/>
      <c r="RHI216" s="29"/>
      <c r="RHJ216" s="29"/>
      <c r="RHK216" s="29"/>
      <c r="RHL216" s="29"/>
      <c r="RHM216" s="29"/>
      <c r="RHN216" s="29"/>
      <c r="RHO216" s="29"/>
      <c r="RHP216" s="29"/>
      <c r="RHQ216" s="29"/>
      <c r="RHR216" s="29"/>
      <c r="RHS216" s="29"/>
      <c r="RHT216" s="29"/>
      <c r="RHU216" s="29"/>
      <c r="RHV216" s="29"/>
      <c r="RHW216" s="29"/>
      <c r="RHX216" s="29"/>
      <c r="RHY216" s="29"/>
      <c r="RHZ216" s="29"/>
      <c r="RIA216" s="29"/>
      <c r="RIB216" s="29"/>
      <c r="RIC216" s="29"/>
      <c r="RID216" s="29"/>
      <c r="RIE216" s="29"/>
      <c r="RIF216" s="29"/>
      <c r="RIG216" s="29"/>
      <c r="RIH216" s="29"/>
      <c r="RII216" s="29"/>
      <c r="RIJ216" s="29"/>
      <c r="RIK216" s="29"/>
      <c r="RIL216" s="29"/>
      <c r="RIM216" s="29"/>
      <c r="RIN216" s="29"/>
      <c r="RIO216" s="29"/>
      <c r="RIP216" s="29"/>
      <c r="RIQ216" s="29"/>
      <c r="RIR216" s="29"/>
      <c r="RIS216" s="29"/>
      <c r="RIT216" s="29"/>
      <c r="RIU216" s="29"/>
      <c r="RIV216" s="29"/>
      <c r="RIW216" s="29"/>
      <c r="RIX216" s="29"/>
      <c r="RIY216" s="29"/>
      <c r="RIZ216" s="29"/>
      <c r="RJA216" s="29"/>
      <c r="RJB216" s="29"/>
      <c r="RJC216" s="29"/>
      <c r="RJD216" s="29"/>
      <c r="RJE216" s="29"/>
      <c r="RJF216" s="29"/>
      <c r="RJG216" s="29"/>
      <c r="RJH216" s="29"/>
      <c r="RJI216" s="29"/>
      <c r="RJJ216" s="29"/>
      <c r="RJK216" s="29"/>
      <c r="RJL216" s="29"/>
      <c r="RJM216" s="29"/>
      <c r="RJN216" s="29"/>
      <c r="RJO216" s="29"/>
      <c r="RJP216" s="29"/>
      <c r="RJQ216" s="29"/>
      <c r="RJR216" s="29"/>
      <c r="RJS216" s="29"/>
      <c r="RJT216" s="29"/>
      <c r="RJU216" s="29"/>
      <c r="RJV216" s="29"/>
      <c r="RJW216" s="29"/>
      <c r="RJX216" s="29"/>
      <c r="RJY216" s="29"/>
      <c r="RJZ216" s="29"/>
      <c r="RKA216" s="29"/>
      <c r="RKB216" s="29"/>
      <c r="RKC216" s="29"/>
      <c r="RKD216" s="29"/>
      <c r="RKE216" s="29"/>
      <c r="RKF216" s="29"/>
      <c r="RKG216" s="29"/>
      <c r="RKH216" s="29"/>
      <c r="RKI216" s="29"/>
      <c r="RKJ216" s="29"/>
      <c r="RKK216" s="29"/>
      <c r="RKL216" s="29"/>
      <c r="RKM216" s="29"/>
      <c r="RKN216" s="29"/>
      <c r="RKO216" s="29"/>
      <c r="RKP216" s="29"/>
      <c r="RKQ216" s="29"/>
      <c r="RKR216" s="29"/>
      <c r="RKS216" s="29"/>
      <c r="RKT216" s="29"/>
      <c r="RKU216" s="29"/>
      <c r="RKV216" s="29"/>
      <c r="RKW216" s="29"/>
      <c r="RKX216" s="29"/>
      <c r="RKY216" s="29"/>
      <c r="RKZ216" s="29"/>
      <c r="RLA216" s="29"/>
      <c r="RLB216" s="29"/>
      <c r="RLC216" s="29"/>
      <c r="RLD216" s="29"/>
      <c r="RLE216" s="29"/>
      <c r="RLF216" s="29"/>
      <c r="RLG216" s="29"/>
      <c r="RLH216" s="29"/>
      <c r="RLI216" s="29"/>
      <c r="RLJ216" s="29"/>
      <c r="RLK216" s="29"/>
      <c r="RLL216" s="29"/>
      <c r="RLM216" s="29"/>
      <c r="RLN216" s="29"/>
      <c r="RLO216" s="29"/>
      <c r="RLP216" s="29"/>
      <c r="RLQ216" s="29"/>
      <c r="RLR216" s="29"/>
      <c r="RLS216" s="29"/>
      <c r="RLT216" s="29"/>
      <c r="RLU216" s="29"/>
      <c r="RLV216" s="29"/>
      <c r="RLW216" s="29"/>
      <c r="RLX216" s="29"/>
      <c r="RLY216" s="29"/>
      <c r="RLZ216" s="29"/>
      <c r="RMA216" s="29"/>
      <c r="RMB216" s="29"/>
      <c r="RMC216" s="29"/>
      <c r="RMD216" s="29"/>
      <c r="RME216" s="29"/>
      <c r="RMF216" s="29"/>
      <c r="RMG216" s="29"/>
      <c r="RMH216" s="29"/>
      <c r="RMI216" s="29"/>
      <c r="RMJ216" s="29"/>
      <c r="RMK216" s="29"/>
      <c r="RML216" s="29"/>
      <c r="RMM216" s="29"/>
      <c r="RMN216" s="29"/>
      <c r="RMO216" s="29"/>
      <c r="RMP216" s="29"/>
      <c r="RMQ216" s="29"/>
      <c r="RMR216" s="29"/>
      <c r="RMS216" s="29"/>
      <c r="RMT216" s="29"/>
      <c r="RMU216" s="29"/>
      <c r="RMV216" s="29"/>
      <c r="RMW216" s="29"/>
      <c r="RMX216" s="29"/>
      <c r="RMY216" s="29"/>
      <c r="RMZ216" s="29"/>
      <c r="RNA216" s="29"/>
      <c r="RNB216" s="29"/>
      <c r="RNC216" s="29"/>
      <c r="RND216" s="29"/>
      <c r="RNE216" s="29"/>
      <c r="RNF216" s="29"/>
      <c r="RNG216" s="29"/>
      <c r="RNH216" s="29"/>
      <c r="RNI216" s="29"/>
      <c r="RNJ216" s="29"/>
      <c r="RNK216" s="29"/>
      <c r="RNL216" s="29"/>
      <c r="RNM216" s="29"/>
      <c r="RNN216" s="29"/>
      <c r="RNO216" s="29"/>
      <c r="RNP216" s="29"/>
      <c r="RNQ216" s="29"/>
      <c r="RNR216" s="29"/>
      <c r="RNS216" s="29"/>
      <c r="RNT216" s="29"/>
      <c r="RNU216" s="29"/>
      <c r="RNV216" s="29"/>
      <c r="RNW216" s="29"/>
      <c r="RNX216" s="29"/>
      <c r="RNY216" s="29"/>
      <c r="RNZ216" s="29"/>
      <c r="ROA216" s="29"/>
      <c r="ROB216" s="29"/>
      <c r="ROC216" s="29"/>
      <c r="ROD216" s="29"/>
      <c r="ROE216" s="29"/>
      <c r="ROF216" s="29"/>
      <c r="ROG216" s="29"/>
      <c r="ROH216" s="29"/>
      <c r="ROI216" s="29"/>
      <c r="ROJ216" s="29"/>
      <c r="ROK216" s="29"/>
      <c r="ROL216" s="29"/>
      <c r="ROM216" s="29"/>
      <c r="RON216" s="29"/>
      <c r="ROO216" s="29"/>
      <c r="ROP216" s="29"/>
      <c r="ROQ216" s="29"/>
      <c r="ROR216" s="29"/>
      <c r="ROS216" s="29"/>
      <c r="ROT216" s="29"/>
      <c r="ROU216" s="29"/>
      <c r="ROV216" s="29"/>
      <c r="ROW216" s="29"/>
      <c r="ROX216" s="29"/>
      <c r="ROY216" s="29"/>
      <c r="ROZ216" s="29"/>
      <c r="RPA216" s="29"/>
      <c r="RPB216" s="29"/>
      <c r="RPC216" s="29"/>
      <c r="RPD216" s="29"/>
      <c r="RPE216" s="29"/>
      <c r="RPF216" s="29"/>
      <c r="RPG216" s="29"/>
      <c r="RPH216" s="29"/>
      <c r="RPI216" s="29"/>
      <c r="RPJ216" s="29"/>
      <c r="RPK216" s="29"/>
      <c r="RPL216" s="29"/>
      <c r="RPM216" s="29"/>
      <c r="RPN216" s="29"/>
      <c r="RPO216" s="29"/>
      <c r="RPP216" s="29"/>
      <c r="RPQ216" s="29"/>
      <c r="RPR216" s="29"/>
      <c r="RPS216" s="29"/>
      <c r="RPT216" s="29"/>
      <c r="RPU216" s="29"/>
      <c r="RPV216" s="29"/>
      <c r="RPW216" s="29"/>
      <c r="RPX216" s="29"/>
      <c r="RPY216" s="29"/>
      <c r="RPZ216" s="29"/>
      <c r="RQA216" s="29"/>
      <c r="RQB216" s="29"/>
      <c r="RQC216" s="29"/>
      <c r="RQD216" s="29"/>
      <c r="RQE216" s="29"/>
      <c r="RQF216" s="29"/>
      <c r="RQG216" s="29"/>
      <c r="RQH216" s="29"/>
      <c r="RQI216" s="29"/>
      <c r="RQJ216" s="29"/>
      <c r="RQK216" s="29"/>
      <c r="RQL216" s="29"/>
      <c r="RQM216" s="29"/>
      <c r="RQN216" s="29"/>
      <c r="RQO216" s="29"/>
      <c r="RQP216" s="29"/>
      <c r="RQQ216" s="29"/>
      <c r="RQR216" s="29"/>
      <c r="RQS216" s="29"/>
      <c r="RQT216" s="29"/>
      <c r="RQU216" s="29"/>
      <c r="RQV216" s="29"/>
      <c r="RQW216" s="29"/>
      <c r="RQX216" s="29"/>
      <c r="RQY216" s="29"/>
      <c r="RQZ216" s="29"/>
      <c r="RRA216" s="29"/>
      <c r="RRB216" s="29"/>
      <c r="RRC216" s="29"/>
      <c r="RRD216" s="29"/>
      <c r="RRE216" s="29"/>
      <c r="RRF216" s="29"/>
      <c r="RRG216" s="29"/>
      <c r="RRH216" s="29"/>
      <c r="RRI216" s="29"/>
      <c r="RRJ216" s="29"/>
      <c r="RRK216" s="29"/>
      <c r="RRL216" s="29"/>
      <c r="RRM216" s="29"/>
      <c r="RRN216" s="29"/>
      <c r="RRO216" s="29"/>
      <c r="RRP216" s="29"/>
      <c r="RRQ216" s="29"/>
      <c r="RRR216" s="29"/>
      <c r="RRS216" s="29"/>
      <c r="RRT216" s="29"/>
      <c r="RRU216" s="29"/>
      <c r="RRV216" s="29"/>
      <c r="RRW216" s="29"/>
      <c r="RRX216" s="29"/>
      <c r="RRY216" s="29"/>
      <c r="RRZ216" s="29"/>
      <c r="RSA216" s="29"/>
      <c r="RSB216" s="29"/>
      <c r="RSC216" s="29"/>
      <c r="RSD216" s="29"/>
      <c r="RSE216" s="29"/>
      <c r="RSF216" s="29"/>
      <c r="RSG216" s="29"/>
      <c r="RSH216" s="29"/>
      <c r="RSI216" s="29"/>
      <c r="RSJ216" s="29"/>
      <c r="RSK216" s="29"/>
      <c r="RSL216" s="29"/>
      <c r="RSM216" s="29"/>
      <c r="RSN216" s="29"/>
      <c r="RSO216" s="29"/>
      <c r="RSP216" s="29"/>
      <c r="RSQ216" s="29"/>
      <c r="RSR216" s="29"/>
      <c r="RSS216" s="29"/>
      <c r="RST216" s="29"/>
      <c r="RSU216" s="29"/>
      <c r="RSV216" s="29"/>
      <c r="RSW216" s="29"/>
      <c r="RSX216" s="29"/>
      <c r="RSY216" s="29"/>
      <c r="RSZ216" s="29"/>
      <c r="RTA216" s="29"/>
      <c r="RTB216" s="29"/>
      <c r="RTC216" s="29"/>
      <c r="RTD216" s="29"/>
      <c r="RTE216" s="29"/>
      <c r="RTF216" s="29"/>
      <c r="RTG216" s="29"/>
      <c r="RTH216" s="29"/>
      <c r="RTI216" s="29"/>
      <c r="RTJ216" s="29"/>
      <c r="RTK216" s="29"/>
      <c r="RTL216" s="29"/>
      <c r="RTM216" s="29"/>
      <c r="RTN216" s="29"/>
      <c r="RTO216" s="29"/>
      <c r="RTP216" s="29"/>
      <c r="RTQ216" s="29"/>
      <c r="RTR216" s="29"/>
      <c r="RTS216" s="29"/>
      <c r="RTT216" s="29"/>
      <c r="RTU216" s="29"/>
      <c r="RTV216" s="29"/>
      <c r="RTW216" s="29"/>
      <c r="RTX216" s="29"/>
      <c r="RTY216" s="29"/>
      <c r="RTZ216" s="29"/>
      <c r="RUA216" s="29"/>
      <c r="RUB216" s="29"/>
      <c r="RUC216" s="29"/>
      <c r="RUD216" s="29"/>
      <c r="RUE216" s="29"/>
      <c r="RUF216" s="29"/>
      <c r="RUG216" s="29"/>
      <c r="RUH216" s="29"/>
      <c r="RUI216" s="29"/>
      <c r="RUJ216" s="29"/>
      <c r="RUK216" s="29"/>
      <c r="RUL216" s="29"/>
      <c r="RUM216" s="29"/>
      <c r="RUN216" s="29"/>
      <c r="RUO216" s="29"/>
      <c r="RUP216" s="29"/>
      <c r="RUQ216" s="29"/>
      <c r="RUR216" s="29"/>
      <c r="RUS216" s="29"/>
      <c r="RUT216" s="29"/>
      <c r="RUU216" s="29"/>
      <c r="RUV216" s="29"/>
      <c r="RUW216" s="29"/>
      <c r="RUX216" s="29"/>
      <c r="RUY216" s="29"/>
      <c r="RUZ216" s="29"/>
      <c r="RVA216" s="29"/>
      <c r="RVB216" s="29"/>
      <c r="RVC216" s="29"/>
      <c r="RVD216" s="29"/>
      <c r="RVE216" s="29"/>
      <c r="RVF216" s="29"/>
      <c r="RVG216" s="29"/>
      <c r="RVH216" s="29"/>
      <c r="RVI216" s="29"/>
      <c r="RVJ216" s="29"/>
      <c r="RVK216" s="29"/>
      <c r="RVL216" s="29"/>
      <c r="RVM216" s="29"/>
      <c r="RVN216" s="29"/>
      <c r="RVO216" s="29"/>
      <c r="RVP216" s="29"/>
      <c r="RVQ216" s="29"/>
      <c r="RVR216" s="29"/>
      <c r="RVS216" s="29"/>
      <c r="RVT216" s="29"/>
      <c r="RVU216" s="29"/>
      <c r="RVV216" s="29"/>
      <c r="RVW216" s="29"/>
      <c r="RVX216" s="29"/>
      <c r="RVY216" s="29"/>
      <c r="RVZ216" s="29"/>
      <c r="RWA216" s="29"/>
      <c r="RWB216" s="29"/>
      <c r="RWC216" s="29"/>
      <c r="RWD216" s="29"/>
      <c r="RWE216" s="29"/>
      <c r="RWF216" s="29"/>
      <c r="RWG216" s="29"/>
      <c r="RWH216" s="29"/>
      <c r="RWI216" s="29"/>
      <c r="RWJ216" s="29"/>
      <c r="RWK216" s="29"/>
      <c r="RWL216" s="29"/>
      <c r="RWM216" s="29"/>
      <c r="RWN216" s="29"/>
      <c r="RWO216" s="29"/>
      <c r="RWP216" s="29"/>
      <c r="RWQ216" s="29"/>
      <c r="RWR216" s="29"/>
      <c r="RWS216" s="29"/>
      <c r="RWT216" s="29"/>
      <c r="RWU216" s="29"/>
      <c r="RWV216" s="29"/>
      <c r="RWW216" s="29"/>
      <c r="RWX216" s="29"/>
      <c r="RWY216" s="29"/>
      <c r="RWZ216" s="29"/>
      <c r="RXA216" s="29"/>
      <c r="RXB216" s="29"/>
      <c r="RXC216" s="29"/>
      <c r="RXD216" s="29"/>
      <c r="RXE216" s="29"/>
      <c r="RXF216" s="29"/>
      <c r="RXG216" s="29"/>
      <c r="RXH216" s="29"/>
      <c r="RXI216" s="29"/>
      <c r="RXJ216" s="29"/>
      <c r="RXK216" s="29"/>
      <c r="RXL216" s="29"/>
      <c r="RXM216" s="29"/>
      <c r="RXN216" s="29"/>
      <c r="RXO216" s="29"/>
      <c r="RXP216" s="29"/>
      <c r="RXQ216" s="29"/>
      <c r="RXR216" s="29"/>
      <c r="RXS216" s="29"/>
      <c r="RXT216" s="29"/>
      <c r="RXU216" s="29"/>
      <c r="RXV216" s="29"/>
      <c r="RXW216" s="29"/>
      <c r="RXX216" s="29"/>
      <c r="RXY216" s="29"/>
      <c r="RXZ216" s="29"/>
      <c r="RYA216" s="29"/>
      <c r="RYB216" s="29"/>
      <c r="RYC216" s="29"/>
      <c r="RYD216" s="29"/>
      <c r="RYE216" s="29"/>
      <c r="RYF216" s="29"/>
      <c r="RYG216" s="29"/>
      <c r="RYH216" s="29"/>
      <c r="RYI216" s="29"/>
      <c r="RYJ216" s="29"/>
      <c r="RYK216" s="29"/>
      <c r="RYL216" s="29"/>
      <c r="RYM216" s="29"/>
      <c r="RYN216" s="29"/>
      <c r="RYO216" s="29"/>
      <c r="RYP216" s="29"/>
      <c r="RYQ216" s="29"/>
      <c r="RYR216" s="29"/>
      <c r="RYS216" s="29"/>
      <c r="RYT216" s="29"/>
      <c r="RYU216" s="29"/>
      <c r="RYV216" s="29"/>
      <c r="RYW216" s="29"/>
      <c r="RYX216" s="29"/>
      <c r="RYY216" s="29"/>
      <c r="RYZ216" s="29"/>
      <c r="RZA216" s="29"/>
      <c r="RZB216" s="29"/>
      <c r="RZC216" s="29"/>
      <c r="RZD216" s="29"/>
      <c r="RZE216" s="29"/>
      <c r="RZF216" s="29"/>
      <c r="RZG216" s="29"/>
      <c r="RZH216" s="29"/>
      <c r="RZI216" s="29"/>
      <c r="RZJ216" s="29"/>
      <c r="RZK216" s="29"/>
      <c r="RZL216" s="29"/>
      <c r="RZM216" s="29"/>
      <c r="RZN216" s="29"/>
      <c r="RZO216" s="29"/>
      <c r="RZP216" s="29"/>
      <c r="RZQ216" s="29"/>
      <c r="RZR216" s="29"/>
      <c r="RZS216" s="29"/>
      <c r="RZT216" s="29"/>
      <c r="RZU216" s="29"/>
      <c r="RZV216" s="29"/>
      <c r="RZW216" s="29"/>
      <c r="RZX216" s="29"/>
      <c r="RZY216" s="29"/>
      <c r="RZZ216" s="29"/>
      <c r="SAA216" s="29"/>
      <c r="SAB216" s="29"/>
      <c r="SAC216" s="29"/>
      <c r="SAD216" s="29"/>
      <c r="SAE216" s="29"/>
      <c r="SAF216" s="29"/>
      <c r="SAG216" s="29"/>
      <c r="SAH216" s="29"/>
      <c r="SAI216" s="29"/>
      <c r="SAJ216" s="29"/>
      <c r="SAK216" s="29"/>
      <c r="SAL216" s="29"/>
      <c r="SAM216" s="29"/>
      <c r="SAN216" s="29"/>
      <c r="SAO216" s="29"/>
      <c r="SAP216" s="29"/>
      <c r="SAQ216" s="29"/>
      <c r="SAR216" s="29"/>
      <c r="SAS216" s="29"/>
      <c r="SAT216" s="29"/>
      <c r="SAU216" s="29"/>
      <c r="SAV216" s="29"/>
      <c r="SAW216" s="29"/>
      <c r="SAX216" s="29"/>
      <c r="SAY216" s="29"/>
      <c r="SAZ216" s="29"/>
      <c r="SBA216" s="29"/>
      <c r="SBB216" s="29"/>
      <c r="SBC216" s="29"/>
      <c r="SBD216" s="29"/>
      <c r="SBE216" s="29"/>
      <c r="SBF216" s="29"/>
      <c r="SBG216" s="29"/>
      <c r="SBH216" s="29"/>
      <c r="SBI216" s="29"/>
      <c r="SBJ216" s="29"/>
      <c r="SBK216" s="29"/>
      <c r="SBL216" s="29"/>
      <c r="SBM216" s="29"/>
      <c r="SBN216" s="29"/>
      <c r="SBO216" s="29"/>
      <c r="SBP216" s="29"/>
      <c r="SBQ216" s="29"/>
      <c r="SBR216" s="29"/>
      <c r="SBS216" s="29"/>
      <c r="SBT216" s="29"/>
      <c r="SBU216" s="29"/>
      <c r="SBV216" s="29"/>
      <c r="SBW216" s="29"/>
      <c r="SBX216" s="29"/>
      <c r="SBY216" s="29"/>
      <c r="SBZ216" s="29"/>
      <c r="SCA216" s="29"/>
      <c r="SCB216" s="29"/>
      <c r="SCC216" s="29"/>
      <c r="SCD216" s="29"/>
      <c r="SCE216" s="29"/>
      <c r="SCF216" s="29"/>
      <c r="SCG216" s="29"/>
      <c r="SCH216" s="29"/>
      <c r="SCI216" s="29"/>
      <c r="SCJ216" s="29"/>
      <c r="SCK216" s="29"/>
      <c r="SCL216" s="29"/>
      <c r="SCM216" s="29"/>
      <c r="SCN216" s="29"/>
      <c r="SCO216" s="29"/>
      <c r="SCP216" s="29"/>
      <c r="SCQ216" s="29"/>
      <c r="SCR216" s="29"/>
      <c r="SCS216" s="29"/>
      <c r="SCT216" s="29"/>
      <c r="SCU216" s="29"/>
      <c r="SCV216" s="29"/>
      <c r="SCW216" s="29"/>
      <c r="SCX216" s="29"/>
      <c r="SCY216" s="29"/>
      <c r="SCZ216" s="29"/>
      <c r="SDA216" s="29"/>
      <c r="SDB216" s="29"/>
      <c r="SDC216" s="29"/>
      <c r="SDD216" s="29"/>
      <c r="SDE216" s="29"/>
      <c r="SDF216" s="29"/>
      <c r="SDG216" s="29"/>
      <c r="SDH216" s="29"/>
      <c r="SDI216" s="29"/>
      <c r="SDJ216" s="29"/>
      <c r="SDK216" s="29"/>
      <c r="SDL216" s="29"/>
      <c r="SDM216" s="29"/>
      <c r="SDN216" s="29"/>
      <c r="SDO216" s="29"/>
      <c r="SDP216" s="29"/>
      <c r="SDQ216" s="29"/>
      <c r="SDR216" s="29"/>
      <c r="SDS216" s="29"/>
      <c r="SDT216" s="29"/>
      <c r="SDU216" s="29"/>
      <c r="SDV216" s="29"/>
      <c r="SDW216" s="29"/>
      <c r="SDX216" s="29"/>
      <c r="SDY216" s="29"/>
      <c r="SDZ216" s="29"/>
      <c r="SEA216" s="29"/>
      <c r="SEB216" s="29"/>
      <c r="SEC216" s="29"/>
      <c r="SED216" s="29"/>
      <c r="SEE216" s="29"/>
      <c r="SEF216" s="29"/>
      <c r="SEG216" s="29"/>
      <c r="SEH216" s="29"/>
      <c r="SEI216" s="29"/>
      <c r="SEJ216" s="29"/>
      <c r="SEK216" s="29"/>
      <c r="SEL216" s="29"/>
      <c r="SEM216" s="29"/>
      <c r="SEN216" s="29"/>
      <c r="SEO216" s="29"/>
      <c r="SEP216" s="29"/>
      <c r="SEQ216" s="29"/>
      <c r="SER216" s="29"/>
      <c r="SES216" s="29"/>
      <c r="SET216" s="29"/>
      <c r="SEU216" s="29"/>
      <c r="SEV216" s="29"/>
      <c r="SEW216" s="29"/>
      <c r="SEX216" s="29"/>
      <c r="SEY216" s="29"/>
      <c r="SEZ216" s="29"/>
      <c r="SFA216" s="29"/>
      <c r="SFB216" s="29"/>
      <c r="SFC216" s="29"/>
      <c r="SFD216" s="29"/>
      <c r="SFE216" s="29"/>
      <c r="SFF216" s="29"/>
      <c r="SFG216" s="29"/>
      <c r="SFH216" s="29"/>
      <c r="SFI216" s="29"/>
      <c r="SFJ216" s="29"/>
      <c r="SFK216" s="29"/>
      <c r="SFL216" s="29"/>
      <c r="SFM216" s="29"/>
      <c r="SFN216" s="29"/>
      <c r="SFO216" s="29"/>
      <c r="SFP216" s="29"/>
      <c r="SFQ216" s="29"/>
      <c r="SFR216" s="29"/>
      <c r="SFS216" s="29"/>
      <c r="SFT216" s="29"/>
      <c r="SFU216" s="29"/>
      <c r="SFV216" s="29"/>
      <c r="SFW216" s="29"/>
      <c r="SFX216" s="29"/>
      <c r="SFY216" s="29"/>
      <c r="SFZ216" s="29"/>
      <c r="SGA216" s="29"/>
      <c r="SGB216" s="29"/>
      <c r="SGC216" s="29"/>
      <c r="SGD216" s="29"/>
      <c r="SGE216" s="29"/>
      <c r="SGF216" s="29"/>
      <c r="SGG216" s="29"/>
      <c r="SGH216" s="29"/>
      <c r="SGI216" s="29"/>
      <c r="SGJ216" s="29"/>
      <c r="SGK216" s="29"/>
      <c r="SGL216" s="29"/>
      <c r="SGM216" s="29"/>
      <c r="SGN216" s="29"/>
      <c r="SGO216" s="29"/>
      <c r="SGP216" s="29"/>
      <c r="SGQ216" s="29"/>
      <c r="SGR216" s="29"/>
      <c r="SGS216" s="29"/>
      <c r="SGT216" s="29"/>
      <c r="SGU216" s="29"/>
      <c r="SGV216" s="29"/>
      <c r="SGW216" s="29"/>
      <c r="SGX216" s="29"/>
      <c r="SGY216" s="29"/>
      <c r="SGZ216" s="29"/>
      <c r="SHA216" s="29"/>
      <c r="SHB216" s="29"/>
      <c r="SHC216" s="29"/>
      <c r="SHD216" s="29"/>
      <c r="SHE216" s="29"/>
      <c r="SHF216" s="29"/>
      <c r="SHG216" s="29"/>
      <c r="SHH216" s="29"/>
      <c r="SHI216" s="29"/>
      <c r="SHJ216" s="29"/>
      <c r="SHK216" s="29"/>
      <c r="SHL216" s="29"/>
      <c r="SHM216" s="29"/>
      <c r="SHN216" s="29"/>
      <c r="SHO216" s="29"/>
      <c r="SHP216" s="29"/>
      <c r="SHQ216" s="29"/>
      <c r="SHR216" s="29"/>
      <c r="SHS216" s="29"/>
      <c r="SHT216" s="29"/>
      <c r="SHU216" s="29"/>
      <c r="SHV216" s="29"/>
      <c r="SHW216" s="29"/>
      <c r="SHX216" s="29"/>
      <c r="SHY216" s="29"/>
      <c r="SHZ216" s="29"/>
      <c r="SIA216" s="29"/>
      <c r="SIB216" s="29"/>
      <c r="SIC216" s="29"/>
      <c r="SID216" s="29"/>
      <c r="SIE216" s="29"/>
      <c r="SIF216" s="29"/>
      <c r="SIG216" s="29"/>
      <c r="SIH216" s="29"/>
      <c r="SII216" s="29"/>
      <c r="SIJ216" s="29"/>
      <c r="SIK216" s="29"/>
      <c r="SIL216" s="29"/>
      <c r="SIM216" s="29"/>
      <c r="SIN216" s="29"/>
      <c r="SIO216" s="29"/>
      <c r="SIP216" s="29"/>
      <c r="SIQ216" s="29"/>
      <c r="SIR216" s="29"/>
      <c r="SIS216" s="29"/>
      <c r="SIT216" s="29"/>
      <c r="SIU216" s="29"/>
      <c r="SIV216" s="29"/>
      <c r="SIW216" s="29"/>
      <c r="SIX216" s="29"/>
      <c r="SIY216" s="29"/>
      <c r="SIZ216" s="29"/>
      <c r="SJA216" s="29"/>
      <c r="SJB216" s="29"/>
      <c r="SJC216" s="29"/>
      <c r="SJD216" s="29"/>
      <c r="SJE216" s="29"/>
      <c r="SJF216" s="29"/>
      <c r="SJG216" s="29"/>
      <c r="SJH216" s="29"/>
      <c r="SJI216" s="29"/>
      <c r="SJJ216" s="29"/>
      <c r="SJK216" s="29"/>
      <c r="SJL216" s="29"/>
      <c r="SJM216" s="29"/>
      <c r="SJN216" s="29"/>
      <c r="SJO216" s="29"/>
      <c r="SJP216" s="29"/>
      <c r="SJQ216" s="29"/>
      <c r="SJR216" s="29"/>
      <c r="SJS216" s="29"/>
      <c r="SJT216" s="29"/>
      <c r="SJU216" s="29"/>
      <c r="SJV216" s="29"/>
      <c r="SJW216" s="29"/>
      <c r="SJX216" s="29"/>
      <c r="SJY216" s="29"/>
      <c r="SJZ216" s="29"/>
      <c r="SKA216" s="29"/>
      <c r="SKB216" s="29"/>
      <c r="SKC216" s="29"/>
      <c r="SKD216" s="29"/>
      <c r="SKE216" s="29"/>
      <c r="SKF216" s="29"/>
      <c r="SKG216" s="29"/>
      <c r="SKH216" s="29"/>
      <c r="SKI216" s="29"/>
      <c r="SKJ216" s="29"/>
      <c r="SKK216" s="29"/>
      <c r="SKL216" s="29"/>
      <c r="SKM216" s="29"/>
      <c r="SKN216" s="29"/>
      <c r="SKO216" s="29"/>
      <c r="SKP216" s="29"/>
      <c r="SKQ216" s="29"/>
      <c r="SKR216" s="29"/>
      <c r="SKS216" s="29"/>
      <c r="SKT216" s="29"/>
      <c r="SKU216" s="29"/>
      <c r="SKV216" s="29"/>
      <c r="SKW216" s="29"/>
      <c r="SKX216" s="29"/>
      <c r="SKY216" s="29"/>
      <c r="SKZ216" s="29"/>
      <c r="SLA216" s="29"/>
      <c r="SLB216" s="29"/>
      <c r="SLC216" s="29"/>
      <c r="SLD216" s="29"/>
      <c r="SLE216" s="29"/>
      <c r="SLF216" s="29"/>
      <c r="SLG216" s="29"/>
      <c r="SLH216" s="29"/>
      <c r="SLI216" s="29"/>
      <c r="SLJ216" s="29"/>
      <c r="SLK216" s="29"/>
      <c r="SLL216" s="29"/>
      <c r="SLM216" s="29"/>
      <c r="SLN216" s="29"/>
      <c r="SLO216" s="29"/>
      <c r="SLP216" s="29"/>
      <c r="SLQ216" s="29"/>
      <c r="SLR216" s="29"/>
      <c r="SLS216" s="29"/>
      <c r="SLT216" s="29"/>
      <c r="SLU216" s="29"/>
      <c r="SLV216" s="29"/>
      <c r="SLW216" s="29"/>
      <c r="SLX216" s="29"/>
      <c r="SLY216" s="29"/>
      <c r="SLZ216" s="29"/>
      <c r="SMA216" s="29"/>
      <c r="SMB216" s="29"/>
      <c r="SMC216" s="29"/>
      <c r="SMD216" s="29"/>
      <c r="SME216" s="29"/>
      <c r="SMF216" s="29"/>
      <c r="SMG216" s="29"/>
      <c r="SMH216" s="29"/>
      <c r="SMI216" s="29"/>
      <c r="SMJ216" s="29"/>
      <c r="SMK216" s="29"/>
      <c r="SML216" s="29"/>
      <c r="SMM216" s="29"/>
      <c r="SMN216" s="29"/>
      <c r="SMO216" s="29"/>
      <c r="SMP216" s="29"/>
      <c r="SMQ216" s="29"/>
      <c r="SMR216" s="29"/>
      <c r="SMS216" s="29"/>
      <c r="SMT216" s="29"/>
      <c r="SMU216" s="29"/>
      <c r="SMV216" s="29"/>
      <c r="SMW216" s="29"/>
      <c r="SMX216" s="29"/>
      <c r="SMY216" s="29"/>
      <c r="SMZ216" s="29"/>
      <c r="SNA216" s="29"/>
      <c r="SNB216" s="29"/>
      <c r="SNC216" s="29"/>
      <c r="SND216" s="29"/>
      <c r="SNE216" s="29"/>
      <c r="SNF216" s="29"/>
      <c r="SNG216" s="29"/>
      <c r="SNH216" s="29"/>
      <c r="SNI216" s="29"/>
      <c r="SNJ216" s="29"/>
      <c r="SNK216" s="29"/>
      <c r="SNL216" s="29"/>
      <c r="SNM216" s="29"/>
      <c r="SNN216" s="29"/>
      <c r="SNO216" s="29"/>
      <c r="SNP216" s="29"/>
      <c r="SNQ216" s="29"/>
      <c r="SNR216" s="29"/>
      <c r="SNS216" s="29"/>
      <c r="SNT216" s="29"/>
      <c r="SNU216" s="29"/>
      <c r="SNV216" s="29"/>
      <c r="SNW216" s="29"/>
      <c r="SNX216" s="29"/>
      <c r="SNY216" s="29"/>
      <c r="SNZ216" s="29"/>
      <c r="SOA216" s="29"/>
      <c r="SOB216" s="29"/>
      <c r="SOC216" s="29"/>
      <c r="SOD216" s="29"/>
      <c r="SOE216" s="29"/>
      <c r="SOF216" s="29"/>
      <c r="SOG216" s="29"/>
      <c r="SOH216" s="29"/>
      <c r="SOI216" s="29"/>
      <c r="SOJ216" s="29"/>
      <c r="SOK216" s="29"/>
      <c r="SOL216" s="29"/>
      <c r="SOM216" s="29"/>
      <c r="SON216" s="29"/>
      <c r="SOO216" s="29"/>
      <c r="SOP216" s="29"/>
      <c r="SOQ216" s="29"/>
      <c r="SOR216" s="29"/>
      <c r="SOS216" s="29"/>
      <c r="SOT216" s="29"/>
      <c r="SOU216" s="29"/>
      <c r="SOV216" s="29"/>
      <c r="SOW216" s="29"/>
      <c r="SOX216" s="29"/>
      <c r="SOY216" s="29"/>
      <c r="SOZ216" s="29"/>
      <c r="SPA216" s="29"/>
      <c r="SPB216" s="29"/>
      <c r="SPC216" s="29"/>
      <c r="SPD216" s="29"/>
      <c r="SPE216" s="29"/>
      <c r="SPF216" s="29"/>
      <c r="SPG216" s="29"/>
      <c r="SPH216" s="29"/>
      <c r="SPI216" s="29"/>
      <c r="SPJ216" s="29"/>
      <c r="SPK216" s="29"/>
      <c r="SPL216" s="29"/>
      <c r="SPM216" s="29"/>
      <c r="SPN216" s="29"/>
      <c r="SPO216" s="29"/>
      <c r="SPP216" s="29"/>
      <c r="SPQ216" s="29"/>
      <c r="SPR216" s="29"/>
      <c r="SPS216" s="29"/>
      <c r="SPT216" s="29"/>
      <c r="SPU216" s="29"/>
      <c r="SPV216" s="29"/>
      <c r="SPW216" s="29"/>
      <c r="SPX216" s="29"/>
      <c r="SPY216" s="29"/>
      <c r="SPZ216" s="29"/>
      <c r="SQA216" s="29"/>
      <c r="SQB216" s="29"/>
      <c r="SQC216" s="29"/>
      <c r="SQD216" s="29"/>
      <c r="SQE216" s="29"/>
      <c r="SQF216" s="29"/>
      <c r="SQG216" s="29"/>
      <c r="SQH216" s="29"/>
      <c r="SQI216" s="29"/>
      <c r="SQJ216" s="29"/>
      <c r="SQK216" s="29"/>
      <c r="SQL216" s="29"/>
      <c r="SQM216" s="29"/>
      <c r="SQN216" s="29"/>
      <c r="SQO216" s="29"/>
      <c r="SQP216" s="29"/>
      <c r="SQQ216" s="29"/>
      <c r="SQR216" s="29"/>
      <c r="SQS216" s="29"/>
      <c r="SQT216" s="29"/>
      <c r="SQU216" s="29"/>
      <c r="SQV216" s="29"/>
      <c r="SQW216" s="29"/>
      <c r="SQX216" s="29"/>
      <c r="SQY216" s="29"/>
      <c r="SQZ216" s="29"/>
      <c r="SRA216" s="29"/>
      <c r="SRB216" s="29"/>
      <c r="SRC216" s="29"/>
      <c r="SRD216" s="29"/>
      <c r="SRE216" s="29"/>
      <c r="SRF216" s="29"/>
      <c r="SRG216" s="29"/>
      <c r="SRH216" s="29"/>
      <c r="SRI216" s="29"/>
      <c r="SRJ216" s="29"/>
      <c r="SRK216" s="29"/>
      <c r="SRL216" s="29"/>
      <c r="SRM216" s="29"/>
      <c r="SRN216" s="29"/>
      <c r="SRO216" s="29"/>
      <c r="SRP216" s="29"/>
      <c r="SRQ216" s="29"/>
      <c r="SRR216" s="29"/>
      <c r="SRS216" s="29"/>
      <c r="SRT216" s="29"/>
      <c r="SRU216" s="29"/>
      <c r="SRV216" s="29"/>
      <c r="SRW216" s="29"/>
      <c r="SRX216" s="29"/>
      <c r="SRY216" s="29"/>
      <c r="SRZ216" s="29"/>
      <c r="SSA216" s="29"/>
      <c r="SSB216" s="29"/>
      <c r="SSC216" s="29"/>
      <c r="SSD216" s="29"/>
      <c r="SSE216" s="29"/>
      <c r="SSF216" s="29"/>
      <c r="SSG216" s="29"/>
      <c r="SSH216" s="29"/>
      <c r="SSI216" s="29"/>
      <c r="SSJ216" s="29"/>
      <c r="SSK216" s="29"/>
      <c r="SSL216" s="29"/>
      <c r="SSM216" s="29"/>
      <c r="SSN216" s="29"/>
      <c r="SSO216" s="29"/>
      <c r="SSP216" s="29"/>
      <c r="SSQ216" s="29"/>
      <c r="SSR216" s="29"/>
      <c r="SSS216" s="29"/>
      <c r="SST216" s="29"/>
      <c r="SSU216" s="29"/>
      <c r="SSV216" s="29"/>
      <c r="SSW216" s="29"/>
      <c r="SSX216" s="29"/>
      <c r="SSY216" s="29"/>
      <c r="SSZ216" s="29"/>
      <c r="STA216" s="29"/>
      <c r="STB216" s="29"/>
      <c r="STC216" s="29"/>
      <c r="STD216" s="29"/>
      <c r="STE216" s="29"/>
      <c r="STF216" s="29"/>
      <c r="STG216" s="29"/>
      <c r="STH216" s="29"/>
      <c r="STI216" s="29"/>
      <c r="STJ216" s="29"/>
      <c r="STK216" s="29"/>
      <c r="STL216" s="29"/>
      <c r="STM216" s="29"/>
      <c r="STN216" s="29"/>
      <c r="STO216" s="29"/>
      <c r="STP216" s="29"/>
      <c r="STQ216" s="29"/>
      <c r="STR216" s="29"/>
      <c r="STS216" s="29"/>
      <c r="STT216" s="29"/>
      <c r="STU216" s="29"/>
      <c r="STV216" s="29"/>
      <c r="STW216" s="29"/>
      <c r="STX216" s="29"/>
      <c r="STY216" s="29"/>
      <c r="STZ216" s="29"/>
      <c r="SUA216" s="29"/>
      <c r="SUB216" s="29"/>
      <c r="SUC216" s="29"/>
      <c r="SUD216" s="29"/>
      <c r="SUE216" s="29"/>
      <c r="SUF216" s="29"/>
      <c r="SUG216" s="29"/>
      <c r="SUH216" s="29"/>
      <c r="SUI216" s="29"/>
      <c r="SUJ216" s="29"/>
      <c r="SUK216" s="29"/>
      <c r="SUL216" s="29"/>
      <c r="SUM216" s="29"/>
      <c r="SUN216" s="29"/>
      <c r="SUO216" s="29"/>
      <c r="SUP216" s="29"/>
      <c r="SUQ216" s="29"/>
      <c r="SUR216" s="29"/>
      <c r="SUS216" s="29"/>
      <c r="SUT216" s="29"/>
      <c r="SUU216" s="29"/>
      <c r="SUV216" s="29"/>
      <c r="SUW216" s="29"/>
      <c r="SUX216" s="29"/>
      <c r="SUY216" s="29"/>
      <c r="SUZ216" s="29"/>
      <c r="SVA216" s="29"/>
      <c r="SVB216" s="29"/>
      <c r="SVC216" s="29"/>
      <c r="SVD216" s="29"/>
      <c r="SVE216" s="29"/>
      <c r="SVF216" s="29"/>
      <c r="SVG216" s="29"/>
      <c r="SVH216" s="29"/>
      <c r="SVI216" s="29"/>
      <c r="SVJ216" s="29"/>
      <c r="SVK216" s="29"/>
      <c r="SVL216" s="29"/>
      <c r="SVM216" s="29"/>
      <c r="SVN216" s="29"/>
      <c r="SVO216" s="29"/>
      <c r="SVP216" s="29"/>
      <c r="SVQ216" s="29"/>
      <c r="SVR216" s="29"/>
      <c r="SVS216" s="29"/>
      <c r="SVT216" s="29"/>
      <c r="SVU216" s="29"/>
      <c r="SVV216" s="29"/>
      <c r="SVW216" s="29"/>
      <c r="SVX216" s="29"/>
      <c r="SVY216" s="29"/>
      <c r="SVZ216" s="29"/>
      <c r="SWA216" s="29"/>
      <c r="SWB216" s="29"/>
      <c r="SWC216" s="29"/>
      <c r="SWD216" s="29"/>
      <c r="SWE216" s="29"/>
      <c r="SWF216" s="29"/>
      <c r="SWG216" s="29"/>
      <c r="SWH216" s="29"/>
      <c r="SWI216" s="29"/>
      <c r="SWJ216" s="29"/>
      <c r="SWK216" s="29"/>
      <c r="SWL216" s="29"/>
      <c r="SWM216" s="29"/>
      <c r="SWN216" s="29"/>
      <c r="SWO216" s="29"/>
      <c r="SWP216" s="29"/>
      <c r="SWQ216" s="29"/>
      <c r="SWR216" s="29"/>
      <c r="SWS216" s="29"/>
      <c r="SWT216" s="29"/>
      <c r="SWU216" s="29"/>
      <c r="SWV216" s="29"/>
      <c r="SWW216" s="29"/>
      <c r="SWX216" s="29"/>
      <c r="SWY216" s="29"/>
      <c r="SWZ216" s="29"/>
      <c r="SXA216" s="29"/>
      <c r="SXB216" s="29"/>
      <c r="SXC216" s="29"/>
      <c r="SXD216" s="29"/>
      <c r="SXE216" s="29"/>
      <c r="SXF216" s="29"/>
      <c r="SXG216" s="29"/>
      <c r="SXH216" s="29"/>
      <c r="SXI216" s="29"/>
      <c r="SXJ216" s="29"/>
      <c r="SXK216" s="29"/>
      <c r="SXL216" s="29"/>
      <c r="SXM216" s="29"/>
      <c r="SXN216" s="29"/>
      <c r="SXO216" s="29"/>
      <c r="SXP216" s="29"/>
      <c r="SXQ216" s="29"/>
      <c r="SXR216" s="29"/>
      <c r="SXS216" s="29"/>
      <c r="SXT216" s="29"/>
      <c r="SXU216" s="29"/>
      <c r="SXV216" s="29"/>
      <c r="SXW216" s="29"/>
      <c r="SXX216" s="29"/>
      <c r="SXY216" s="29"/>
      <c r="SXZ216" s="29"/>
      <c r="SYA216" s="29"/>
      <c r="SYB216" s="29"/>
      <c r="SYC216" s="29"/>
      <c r="SYD216" s="29"/>
      <c r="SYE216" s="29"/>
      <c r="SYF216" s="29"/>
      <c r="SYG216" s="29"/>
      <c r="SYH216" s="29"/>
      <c r="SYI216" s="29"/>
      <c r="SYJ216" s="29"/>
      <c r="SYK216" s="29"/>
      <c r="SYL216" s="29"/>
      <c r="SYM216" s="29"/>
      <c r="SYN216" s="29"/>
      <c r="SYO216" s="29"/>
      <c r="SYP216" s="29"/>
      <c r="SYQ216" s="29"/>
      <c r="SYR216" s="29"/>
      <c r="SYS216" s="29"/>
      <c r="SYT216" s="29"/>
      <c r="SYU216" s="29"/>
      <c r="SYV216" s="29"/>
      <c r="SYW216" s="29"/>
      <c r="SYX216" s="29"/>
      <c r="SYY216" s="29"/>
      <c r="SYZ216" s="29"/>
      <c r="SZA216" s="29"/>
      <c r="SZB216" s="29"/>
      <c r="SZC216" s="29"/>
      <c r="SZD216" s="29"/>
      <c r="SZE216" s="29"/>
      <c r="SZF216" s="29"/>
      <c r="SZG216" s="29"/>
      <c r="SZH216" s="29"/>
      <c r="SZI216" s="29"/>
      <c r="SZJ216" s="29"/>
      <c r="SZK216" s="29"/>
      <c r="SZL216" s="29"/>
      <c r="SZM216" s="29"/>
      <c r="SZN216" s="29"/>
      <c r="SZO216" s="29"/>
      <c r="SZP216" s="29"/>
      <c r="SZQ216" s="29"/>
      <c r="SZR216" s="29"/>
      <c r="SZS216" s="29"/>
      <c r="SZT216" s="29"/>
      <c r="SZU216" s="29"/>
      <c r="SZV216" s="29"/>
      <c r="SZW216" s="29"/>
      <c r="SZX216" s="29"/>
      <c r="SZY216" s="29"/>
      <c r="SZZ216" s="29"/>
      <c r="TAA216" s="29"/>
      <c r="TAB216" s="29"/>
      <c r="TAC216" s="29"/>
      <c r="TAD216" s="29"/>
      <c r="TAE216" s="29"/>
      <c r="TAF216" s="29"/>
      <c r="TAG216" s="29"/>
      <c r="TAH216" s="29"/>
      <c r="TAI216" s="29"/>
      <c r="TAJ216" s="29"/>
      <c r="TAK216" s="29"/>
      <c r="TAL216" s="29"/>
      <c r="TAM216" s="29"/>
      <c r="TAN216" s="29"/>
      <c r="TAO216" s="29"/>
      <c r="TAP216" s="29"/>
      <c r="TAQ216" s="29"/>
      <c r="TAR216" s="29"/>
      <c r="TAS216" s="29"/>
      <c r="TAT216" s="29"/>
      <c r="TAU216" s="29"/>
      <c r="TAV216" s="29"/>
      <c r="TAW216" s="29"/>
      <c r="TAX216" s="29"/>
      <c r="TAY216" s="29"/>
      <c r="TAZ216" s="29"/>
      <c r="TBA216" s="29"/>
      <c r="TBB216" s="29"/>
      <c r="TBC216" s="29"/>
      <c r="TBD216" s="29"/>
      <c r="TBE216" s="29"/>
      <c r="TBF216" s="29"/>
      <c r="TBG216" s="29"/>
      <c r="TBH216" s="29"/>
      <c r="TBI216" s="29"/>
      <c r="TBJ216" s="29"/>
      <c r="TBK216" s="29"/>
      <c r="TBL216" s="29"/>
      <c r="TBM216" s="29"/>
      <c r="TBN216" s="29"/>
      <c r="TBO216" s="29"/>
      <c r="TBP216" s="29"/>
      <c r="TBQ216" s="29"/>
      <c r="TBR216" s="29"/>
      <c r="TBS216" s="29"/>
      <c r="TBT216" s="29"/>
      <c r="TBU216" s="29"/>
      <c r="TBV216" s="29"/>
      <c r="TBW216" s="29"/>
      <c r="TBX216" s="29"/>
      <c r="TBY216" s="29"/>
      <c r="TBZ216" s="29"/>
      <c r="TCA216" s="29"/>
      <c r="TCB216" s="29"/>
      <c r="TCC216" s="29"/>
      <c r="TCD216" s="29"/>
      <c r="TCE216" s="29"/>
      <c r="TCF216" s="29"/>
      <c r="TCG216" s="29"/>
      <c r="TCH216" s="29"/>
      <c r="TCI216" s="29"/>
      <c r="TCJ216" s="29"/>
      <c r="TCK216" s="29"/>
      <c r="TCL216" s="29"/>
      <c r="TCM216" s="29"/>
      <c r="TCN216" s="29"/>
      <c r="TCO216" s="29"/>
      <c r="TCP216" s="29"/>
      <c r="TCQ216" s="29"/>
      <c r="TCR216" s="29"/>
      <c r="TCS216" s="29"/>
      <c r="TCT216" s="29"/>
      <c r="TCU216" s="29"/>
      <c r="TCV216" s="29"/>
      <c r="TCW216" s="29"/>
      <c r="TCX216" s="29"/>
      <c r="TCY216" s="29"/>
      <c r="TCZ216" s="29"/>
      <c r="TDA216" s="29"/>
      <c r="TDB216" s="29"/>
      <c r="TDC216" s="29"/>
      <c r="TDD216" s="29"/>
      <c r="TDE216" s="29"/>
      <c r="TDF216" s="29"/>
      <c r="TDG216" s="29"/>
      <c r="TDH216" s="29"/>
      <c r="TDI216" s="29"/>
      <c r="TDJ216" s="29"/>
      <c r="TDK216" s="29"/>
      <c r="TDL216" s="29"/>
      <c r="TDM216" s="29"/>
      <c r="TDN216" s="29"/>
      <c r="TDO216" s="29"/>
      <c r="TDP216" s="29"/>
      <c r="TDQ216" s="29"/>
      <c r="TDR216" s="29"/>
      <c r="TDS216" s="29"/>
      <c r="TDT216" s="29"/>
      <c r="TDU216" s="29"/>
      <c r="TDV216" s="29"/>
      <c r="TDW216" s="29"/>
      <c r="TDX216" s="29"/>
      <c r="TDY216" s="29"/>
      <c r="TDZ216" s="29"/>
      <c r="TEA216" s="29"/>
      <c r="TEB216" s="29"/>
      <c r="TEC216" s="29"/>
      <c r="TED216" s="29"/>
      <c r="TEE216" s="29"/>
      <c r="TEF216" s="29"/>
      <c r="TEG216" s="29"/>
      <c r="TEH216" s="29"/>
      <c r="TEI216" s="29"/>
      <c r="TEJ216" s="29"/>
      <c r="TEK216" s="29"/>
      <c r="TEL216" s="29"/>
      <c r="TEM216" s="29"/>
      <c r="TEN216" s="29"/>
      <c r="TEO216" s="29"/>
      <c r="TEP216" s="29"/>
      <c r="TEQ216" s="29"/>
      <c r="TER216" s="29"/>
      <c r="TES216" s="29"/>
      <c r="TET216" s="29"/>
      <c r="TEU216" s="29"/>
      <c r="TEV216" s="29"/>
      <c r="TEW216" s="29"/>
      <c r="TEX216" s="29"/>
      <c r="TEY216" s="29"/>
      <c r="TEZ216" s="29"/>
      <c r="TFA216" s="29"/>
      <c r="TFB216" s="29"/>
      <c r="TFC216" s="29"/>
      <c r="TFD216" s="29"/>
      <c r="TFE216" s="29"/>
      <c r="TFF216" s="29"/>
      <c r="TFG216" s="29"/>
      <c r="TFH216" s="29"/>
      <c r="TFI216" s="29"/>
      <c r="TFJ216" s="29"/>
      <c r="TFK216" s="29"/>
      <c r="TFL216" s="29"/>
      <c r="TFM216" s="29"/>
      <c r="TFN216" s="29"/>
      <c r="TFO216" s="29"/>
      <c r="TFP216" s="29"/>
      <c r="TFQ216" s="29"/>
      <c r="TFR216" s="29"/>
      <c r="TFS216" s="29"/>
      <c r="TFT216" s="29"/>
      <c r="TFU216" s="29"/>
      <c r="TFV216" s="29"/>
      <c r="TFW216" s="29"/>
      <c r="TFX216" s="29"/>
      <c r="TFY216" s="29"/>
      <c r="TFZ216" s="29"/>
      <c r="TGA216" s="29"/>
      <c r="TGB216" s="29"/>
      <c r="TGC216" s="29"/>
      <c r="TGD216" s="29"/>
      <c r="TGE216" s="29"/>
      <c r="TGF216" s="29"/>
      <c r="TGG216" s="29"/>
      <c r="TGH216" s="29"/>
      <c r="TGI216" s="29"/>
      <c r="TGJ216" s="29"/>
      <c r="TGK216" s="29"/>
      <c r="TGL216" s="29"/>
      <c r="TGM216" s="29"/>
      <c r="TGN216" s="29"/>
      <c r="TGO216" s="29"/>
      <c r="TGP216" s="29"/>
      <c r="TGQ216" s="29"/>
      <c r="TGR216" s="29"/>
      <c r="TGS216" s="29"/>
      <c r="TGT216" s="29"/>
      <c r="TGU216" s="29"/>
      <c r="TGV216" s="29"/>
      <c r="TGW216" s="29"/>
      <c r="TGX216" s="29"/>
      <c r="TGY216" s="29"/>
      <c r="TGZ216" s="29"/>
      <c r="THA216" s="29"/>
      <c r="THB216" s="29"/>
      <c r="THC216" s="29"/>
      <c r="THD216" s="29"/>
      <c r="THE216" s="29"/>
      <c r="THF216" s="29"/>
      <c r="THG216" s="29"/>
      <c r="THH216" s="29"/>
      <c r="THI216" s="29"/>
      <c r="THJ216" s="29"/>
      <c r="THK216" s="29"/>
      <c r="THL216" s="29"/>
      <c r="THM216" s="29"/>
      <c r="THN216" s="29"/>
      <c r="THO216" s="29"/>
      <c r="THP216" s="29"/>
      <c r="THQ216" s="29"/>
      <c r="THR216" s="29"/>
      <c r="THS216" s="29"/>
      <c r="THT216" s="29"/>
      <c r="THU216" s="29"/>
      <c r="THV216" s="29"/>
      <c r="THW216" s="29"/>
      <c r="THX216" s="29"/>
      <c r="THY216" s="29"/>
      <c r="THZ216" s="29"/>
      <c r="TIA216" s="29"/>
      <c r="TIB216" s="29"/>
      <c r="TIC216" s="29"/>
      <c r="TID216" s="29"/>
      <c r="TIE216" s="29"/>
      <c r="TIF216" s="29"/>
      <c r="TIG216" s="29"/>
      <c r="TIH216" s="29"/>
      <c r="TII216" s="29"/>
      <c r="TIJ216" s="29"/>
      <c r="TIK216" s="29"/>
      <c r="TIL216" s="29"/>
      <c r="TIM216" s="29"/>
      <c r="TIN216" s="29"/>
      <c r="TIO216" s="29"/>
      <c r="TIP216" s="29"/>
      <c r="TIQ216" s="29"/>
      <c r="TIR216" s="29"/>
      <c r="TIS216" s="29"/>
      <c r="TIT216" s="29"/>
      <c r="TIU216" s="29"/>
      <c r="TIV216" s="29"/>
      <c r="TIW216" s="29"/>
      <c r="TIX216" s="29"/>
      <c r="TIY216" s="29"/>
      <c r="TIZ216" s="29"/>
      <c r="TJA216" s="29"/>
      <c r="TJB216" s="29"/>
      <c r="TJC216" s="29"/>
      <c r="TJD216" s="29"/>
      <c r="TJE216" s="29"/>
      <c r="TJF216" s="29"/>
      <c r="TJG216" s="29"/>
      <c r="TJH216" s="29"/>
      <c r="TJI216" s="29"/>
      <c r="TJJ216" s="29"/>
      <c r="TJK216" s="29"/>
      <c r="TJL216" s="29"/>
      <c r="TJM216" s="29"/>
      <c r="TJN216" s="29"/>
      <c r="TJO216" s="29"/>
      <c r="TJP216" s="29"/>
      <c r="TJQ216" s="29"/>
      <c r="TJR216" s="29"/>
      <c r="TJS216" s="29"/>
      <c r="TJT216" s="29"/>
      <c r="TJU216" s="29"/>
      <c r="TJV216" s="29"/>
      <c r="TJW216" s="29"/>
      <c r="TJX216" s="29"/>
      <c r="TJY216" s="29"/>
      <c r="TJZ216" s="29"/>
      <c r="TKA216" s="29"/>
      <c r="TKB216" s="29"/>
      <c r="TKC216" s="29"/>
      <c r="TKD216" s="29"/>
      <c r="TKE216" s="29"/>
      <c r="TKF216" s="29"/>
      <c r="TKG216" s="29"/>
      <c r="TKH216" s="29"/>
      <c r="TKI216" s="29"/>
      <c r="TKJ216" s="29"/>
      <c r="TKK216" s="29"/>
      <c r="TKL216" s="29"/>
      <c r="TKM216" s="29"/>
      <c r="TKN216" s="29"/>
      <c r="TKO216" s="29"/>
      <c r="TKP216" s="29"/>
      <c r="TKQ216" s="29"/>
      <c r="TKR216" s="29"/>
      <c r="TKS216" s="29"/>
      <c r="TKT216" s="29"/>
      <c r="TKU216" s="29"/>
      <c r="TKV216" s="29"/>
      <c r="TKW216" s="29"/>
      <c r="TKX216" s="29"/>
      <c r="TKY216" s="29"/>
      <c r="TKZ216" s="29"/>
      <c r="TLA216" s="29"/>
      <c r="TLB216" s="29"/>
      <c r="TLC216" s="29"/>
      <c r="TLD216" s="29"/>
      <c r="TLE216" s="29"/>
      <c r="TLF216" s="29"/>
      <c r="TLG216" s="29"/>
      <c r="TLH216" s="29"/>
      <c r="TLI216" s="29"/>
      <c r="TLJ216" s="29"/>
      <c r="TLK216" s="29"/>
      <c r="TLL216" s="29"/>
      <c r="TLM216" s="29"/>
      <c r="TLN216" s="29"/>
      <c r="TLO216" s="29"/>
      <c r="TLP216" s="29"/>
      <c r="TLQ216" s="29"/>
      <c r="TLR216" s="29"/>
      <c r="TLS216" s="29"/>
      <c r="TLT216" s="29"/>
      <c r="TLU216" s="29"/>
      <c r="TLV216" s="29"/>
      <c r="TLW216" s="29"/>
      <c r="TLX216" s="29"/>
      <c r="TLY216" s="29"/>
      <c r="TLZ216" s="29"/>
      <c r="TMA216" s="29"/>
      <c r="TMB216" s="29"/>
      <c r="TMC216" s="29"/>
      <c r="TMD216" s="29"/>
      <c r="TME216" s="29"/>
      <c r="TMF216" s="29"/>
      <c r="TMG216" s="29"/>
      <c r="TMH216" s="29"/>
      <c r="TMI216" s="29"/>
      <c r="TMJ216" s="29"/>
      <c r="TMK216" s="29"/>
      <c r="TML216" s="29"/>
      <c r="TMM216" s="29"/>
      <c r="TMN216" s="29"/>
      <c r="TMO216" s="29"/>
      <c r="TMP216" s="29"/>
      <c r="TMQ216" s="29"/>
      <c r="TMR216" s="29"/>
      <c r="TMS216" s="29"/>
      <c r="TMT216" s="29"/>
      <c r="TMU216" s="29"/>
      <c r="TMV216" s="29"/>
      <c r="TMW216" s="29"/>
      <c r="TMX216" s="29"/>
      <c r="TMY216" s="29"/>
      <c r="TMZ216" s="29"/>
      <c r="TNA216" s="29"/>
      <c r="TNB216" s="29"/>
      <c r="TNC216" s="29"/>
      <c r="TND216" s="29"/>
      <c r="TNE216" s="29"/>
      <c r="TNF216" s="29"/>
      <c r="TNG216" s="29"/>
      <c r="TNH216" s="29"/>
      <c r="TNI216" s="29"/>
      <c r="TNJ216" s="29"/>
      <c r="TNK216" s="29"/>
      <c r="TNL216" s="29"/>
      <c r="TNM216" s="29"/>
      <c r="TNN216" s="29"/>
      <c r="TNO216" s="29"/>
      <c r="TNP216" s="29"/>
      <c r="TNQ216" s="29"/>
      <c r="TNR216" s="29"/>
      <c r="TNS216" s="29"/>
      <c r="TNT216" s="29"/>
      <c r="TNU216" s="29"/>
      <c r="TNV216" s="29"/>
      <c r="TNW216" s="29"/>
      <c r="TNX216" s="29"/>
      <c r="TNY216" s="29"/>
      <c r="TNZ216" s="29"/>
      <c r="TOA216" s="29"/>
      <c r="TOB216" s="29"/>
      <c r="TOC216" s="29"/>
      <c r="TOD216" s="29"/>
      <c r="TOE216" s="29"/>
      <c r="TOF216" s="29"/>
      <c r="TOG216" s="29"/>
      <c r="TOH216" s="29"/>
      <c r="TOI216" s="29"/>
      <c r="TOJ216" s="29"/>
      <c r="TOK216" s="29"/>
      <c r="TOL216" s="29"/>
      <c r="TOM216" s="29"/>
      <c r="TON216" s="29"/>
      <c r="TOO216" s="29"/>
      <c r="TOP216" s="29"/>
      <c r="TOQ216" s="29"/>
      <c r="TOR216" s="29"/>
      <c r="TOS216" s="29"/>
      <c r="TOT216" s="29"/>
      <c r="TOU216" s="29"/>
      <c r="TOV216" s="29"/>
      <c r="TOW216" s="29"/>
      <c r="TOX216" s="29"/>
      <c r="TOY216" s="29"/>
      <c r="TOZ216" s="29"/>
      <c r="TPA216" s="29"/>
      <c r="TPB216" s="29"/>
      <c r="TPC216" s="29"/>
      <c r="TPD216" s="29"/>
      <c r="TPE216" s="29"/>
      <c r="TPF216" s="29"/>
      <c r="TPG216" s="29"/>
      <c r="TPH216" s="29"/>
      <c r="TPI216" s="29"/>
      <c r="TPJ216" s="29"/>
      <c r="TPK216" s="29"/>
      <c r="TPL216" s="29"/>
      <c r="TPM216" s="29"/>
      <c r="TPN216" s="29"/>
      <c r="TPO216" s="29"/>
      <c r="TPP216" s="29"/>
      <c r="TPQ216" s="29"/>
      <c r="TPR216" s="29"/>
      <c r="TPS216" s="29"/>
      <c r="TPT216" s="29"/>
      <c r="TPU216" s="29"/>
      <c r="TPV216" s="29"/>
      <c r="TPW216" s="29"/>
      <c r="TPX216" s="29"/>
      <c r="TPY216" s="29"/>
      <c r="TPZ216" s="29"/>
      <c r="TQA216" s="29"/>
      <c r="TQB216" s="29"/>
      <c r="TQC216" s="29"/>
      <c r="TQD216" s="29"/>
      <c r="TQE216" s="29"/>
      <c r="TQF216" s="29"/>
      <c r="TQG216" s="29"/>
      <c r="TQH216" s="29"/>
      <c r="TQI216" s="29"/>
      <c r="TQJ216" s="29"/>
      <c r="TQK216" s="29"/>
      <c r="TQL216" s="29"/>
      <c r="TQM216" s="29"/>
      <c r="TQN216" s="29"/>
      <c r="TQO216" s="29"/>
      <c r="TQP216" s="29"/>
      <c r="TQQ216" s="29"/>
      <c r="TQR216" s="29"/>
      <c r="TQS216" s="29"/>
      <c r="TQT216" s="29"/>
      <c r="TQU216" s="29"/>
      <c r="TQV216" s="29"/>
      <c r="TQW216" s="29"/>
      <c r="TQX216" s="29"/>
      <c r="TQY216" s="29"/>
      <c r="TQZ216" s="29"/>
      <c r="TRA216" s="29"/>
      <c r="TRB216" s="29"/>
      <c r="TRC216" s="29"/>
      <c r="TRD216" s="29"/>
      <c r="TRE216" s="29"/>
      <c r="TRF216" s="29"/>
      <c r="TRG216" s="29"/>
      <c r="TRH216" s="29"/>
      <c r="TRI216" s="29"/>
      <c r="TRJ216" s="29"/>
      <c r="TRK216" s="29"/>
      <c r="TRL216" s="29"/>
      <c r="TRM216" s="29"/>
      <c r="TRN216" s="29"/>
      <c r="TRO216" s="29"/>
      <c r="TRP216" s="29"/>
      <c r="TRQ216" s="29"/>
      <c r="TRR216" s="29"/>
      <c r="TRS216" s="29"/>
      <c r="TRT216" s="29"/>
      <c r="TRU216" s="29"/>
      <c r="TRV216" s="29"/>
      <c r="TRW216" s="29"/>
      <c r="TRX216" s="29"/>
      <c r="TRY216" s="29"/>
      <c r="TRZ216" s="29"/>
      <c r="TSA216" s="29"/>
      <c r="TSB216" s="29"/>
      <c r="TSC216" s="29"/>
      <c r="TSD216" s="29"/>
      <c r="TSE216" s="29"/>
      <c r="TSF216" s="29"/>
      <c r="TSG216" s="29"/>
      <c r="TSH216" s="29"/>
      <c r="TSI216" s="29"/>
      <c r="TSJ216" s="29"/>
      <c r="TSK216" s="29"/>
      <c r="TSL216" s="29"/>
      <c r="TSM216" s="29"/>
      <c r="TSN216" s="29"/>
      <c r="TSO216" s="29"/>
      <c r="TSP216" s="29"/>
      <c r="TSQ216" s="29"/>
      <c r="TSR216" s="29"/>
      <c r="TSS216" s="29"/>
      <c r="TST216" s="29"/>
      <c r="TSU216" s="29"/>
      <c r="TSV216" s="29"/>
      <c r="TSW216" s="29"/>
      <c r="TSX216" s="29"/>
      <c r="TSY216" s="29"/>
      <c r="TSZ216" s="29"/>
      <c r="TTA216" s="29"/>
      <c r="TTB216" s="29"/>
      <c r="TTC216" s="29"/>
      <c r="TTD216" s="29"/>
      <c r="TTE216" s="29"/>
      <c r="TTF216" s="29"/>
      <c r="TTG216" s="29"/>
      <c r="TTH216" s="29"/>
      <c r="TTI216" s="29"/>
      <c r="TTJ216" s="29"/>
      <c r="TTK216" s="29"/>
      <c r="TTL216" s="29"/>
      <c r="TTM216" s="29"/>
      <c r="TTN216" s="29"/>
      <c r="TTO216" s="29"/>
      <c r="TTP216" s="29"/>
      <c r="TTQ216" s="29"/>
      <c r="TTR216" s="29"/>
      <c r="TTS216" s="29"/>
      <c r="TTT216" s="29"/>
      <c r="TTU216" s="29"/>
      <c r="TTV216" s="29"/>
      <c r="TTW216" s="29"/>
      <c r="TTX216" s="29"/>
      <c r="TTY216" s="29"/>
      <c r="TTZ216" s="29"/>
      <c r="TUA216" s="29"/>
      <c r="TUB216" s="29"/>
      <c r="TUC216" s="29"/>
      <c r="TUD216" s="29"/>
      <c r="TUE216" s="29"/>
      <c r="TUF216" s="29"/>
      <c r="TUG216" s="29"/>
      <c r="TUH216" s="29"/>
      <c r="TUI216" s="29"/>
      <c r="TUJ216" s="29"/>
      <c r="TUK216" s="29"/>
      <c r="TUL216" s="29"/>
      <c r="TUM216" s="29"/>
      <c r="TUN216" s="29"/>
      <c r="TUO216" s="29"/>
      <c r="TUP216" s="29"/>
      <c r="TUQ216" s="29"/>
      <c r="TUR216" s="29"/>
      <c r="TUS216" s="29"/>
      <c r="TUT216" s="29"/>
      <c r="TUU216" s="29"/>
      <c r="TUV216" s="29"/>
      <c r="TUW216" s="29"/>
      <c r="TUX216" s="29"/>
      <c r="TUY216" s="29"/>
      <c r="TUZ216" s="29"/>
      <c r="TVA216" s="29"/>
      <c r="TVB216" s="29"/>
      <c r="TVC216" s="29"/>
      <c r="TVD216" s="29"/>
      <c r="TVE216" s="29"/>
      <c r="TVF216" s="29"/>
      <c r="TVG216" s="29"/>
      <c r="TVH216" s="29"/>
      <c r="TVI216" s="29"/>
      <c r="TVJ216" s="29"/>
      <c r="TVK216" s="29"/>
      <c r="TVL216" s="29"/>
      <c r="TVM216" s="29"/>
      <c r="TVN216" s="29"/>
      <c r="TVO216" s="29"/>
      <c r="TVP216" s="29"/>
      <c r="TVQ216" s="29"/>
      <c r="TVR216" s="29"/>
      <c r="TVS216" s="29"/>
      <c r="TVT216" s="29"/>
      <c r="TVU216" s="29"/>
      <c r="TVV216" s="29"/>
      <c r="TVW216" s="29"/>
      <c r="TVX216" s="29"/>
      <c r="TVY216" s="29"/>
      <c r="TVZ216" s="29"/>
      <c r="TWA216" s="29"/>
      <c r="TWB216" s="29"/>
      <c r="TWC216" s="29"/>
      <c r="TWD216" s="29"/>
      <c r="TWE216" s="29"/>
      <c r="TWF216" s="29"/>
      <c r="TWG216" s="29"/>
      <c r="TWH216" s="29"/>
      <c r="TWI216" s="29"/>
      <c r="TWJ216" s="29"/>
      <c r="TWK216" s="29"/>
      <c r="TWL216" s="29"/>
      <c r="TWM216" s="29"/>
      <c r="TWN216" s="29"/>
      <c r="TWO216" s="29"/>
      <c r="TWP216" s="29"/>
      <c r="TWQ216" s="29"/>
      <c r="TWR216" s="29"/>
      <c r="TWS216" s="29"/>
      <c r="TWT216" s="29"/>
      <c r="TWU216" s="29"/>
      <c r="TWV216" s="29"/>
      <c r="TWW216" s="29"/>
      <c r="TWX216" s="29"/>
      <c r="TWY216" s="29"/>
      <c r="TWZ216" s="29"/>
      <c r="TXA216" s="29"/>
      <c r="TXB216" s="29"/>
      <c r="TXC216" s="29"/>
      <c r="TXD216" s="29"/>
      <c r="TXE216" s="29"/>
      <c r="TXF216" s="29"/>
      <c r="TXG216" s="29"/>
      <c r="TXH216" s="29"/>
      <c r="TXI216" s="29"/>
      <c r="TXJ216" s="29"/>
      <c r="TXK216" s="29"/>
      <c r="TXL216" s="29"/>
      <c r="TXM216" s="29"/>
      <c r="TXN216" s="29"/>
      <c r="TXO216" s="29"/>
      <c r="TXP216" s="29"/>
      <c r="TXQ216" s="29"/>
      <c r="TXR216" s="29"/>
      <c r="TXS216" s="29"/>
      <c r="TXT216" s="29"/>
      <c r="TXU216" s="29"/>
      <c r="TXV216" s="29"/>
      <c r="TXW216" s="29"/>
      <c r="TXX216" s="29"/>
      <c r="TXY216" s="29"/>
      <c r="TXZ216" s="29"/>
      <c r="TYA216" s="29"/>
      <c r="TYB216" s="29"/>
      <c r="TYC216" s="29"/>
      <c r="TYD216" s="29"/>
      <c r="TYE216" s="29"/>
      <c r="TYF216" s="29"/>
      <c r="TYG216" s="29"/>
      <c r="TYH216" s="29"/>
      <c r="TYI216" s="29"/>
      <c r="TYJ216" s="29"/>
      <c r="TYK216" s="29"/>
      <c r="TYL216" s="29"/>
      <c r="TYM216" s="29"/>
      <c r="TYN216" s="29"/>
      <c r="TYO216" s="29"/>
      <c r="TYP216" s="29"/>
      <c r="TYQ216" s="29"/>
      <c r="TYR216" s="29"/>
      <c r="TYS216" s="29"/>
      <c r="TYT216" s="29"/>
      <c r="TYU216" s="29"/>
      <c r="TYV216" s="29"/>
      <c r="TYW216" s="29"/>
      <c r="TYX216" s="29"/>
      <c r="TYY216" s="29"/>
      <c r="TYZ216" s="29"/>
      <c r="TZA216" s="29"/>
      <c r="TZB216" s="29"/>
      <c r="TZC216" s="29"/>
      <c r="TZD216" s="29"/>
      <c r="TZE216" s="29"/>
      <c r="TZF216" s="29"/>
      <c r="TZG216" s="29"/>
      <c r="TZH216" s="29"/>
      <c r="TZI216" s="29"/>
      <c r="TZJ216" s="29"/>
      <c r="TZK216" s="29"/>
      <c r="TZL216" s="29"/>
      <c r="TZM216" s="29"/>
      <c r="TZN216" s="29"/>
      <c r="TZO216" s="29"/>
      <c r="TZP216" s="29"/>
      <c r="TZQ216" s="29"/>
      <c r="TZR216" s="29"/>
      <c r="TZS216" s="29"/>
      <c r="TZT216" s="29"/>
      <c r="TZU216" s="29"/>
      <c r="TZV216" s="29"/>
      <c r="TZW216" s="29"/>
      <c r="TZX216" s="29"/>
      <c r="TZY216" s="29"/>
      <c r="TZZ216" s="29"/>
      <c r="UAA216" s="29"/>
      <c r="UAB216" s="29"/>
      <c r="UAC216" s="29"/>
      <c r="UAD216" s="29"/>
      <c r="UAE216" s="29"/>
      <c r="UAF216" s="29"/>
      <c r="UAG216" s="29"/>
      <c r="UAH216" s="29"/>
      <c r="UAI216" s="29"/>
      <c r="UAJ216" s="29"/>
      <c r="UAK216" s="29"/>
      <c r="UAL216" s="29"/>
      <c r="UAM216" s="29"/>
      <c r="UAN216" s="29"/>
      <c r="UAO216" s="29"/>
      <c r="UAP216" s="29"/>
      <c r="UAQ216" s="29"/>
      <c r="UAR216" s="29"/>
      <c r="UAS216" s="29"/>
      <c r="UAT216" s="29"/>
      <c r="UAU216" s="29"/>
      <c r="UAV216" s="29"/>
      <c r="UAW216" s="29"/>
      <c r="UAX216" s="29"/>
      <c r="UAY216" s="29"/>
      <c r="UAZ216" s="29"/>
      <c r="UBA216" s="29"/>
      <c r="UBB216" s="29"/>
      <c r="UBC216" s="29"/>
      <c r="UBD216" s="29"/>
      <c r="UBE216" s="29"/>
      <c r="UBF216" s="29"/>
      <c r="UBG216" s="29"/>
      <c r="UBH216" s="29"/>
      <c r="UBI216" s="29"/>
      <c r="UBJ216" s="29"/>
      <c r="UBK216" s="29"/>
      <c r="UBL216" s="29"/>
      <c r="UBM216" s="29"/>
      <c r="UBN216" s="29"/>
      <c r="UBO216" s="29"/>
      <c r="UBP216" s="29"/>
      <c r="UBQ216" s="29"/>
      <c r="UBR216" s="29"/>
      <c r="UBS216" s="29"/>
      <c r="UBT216" s="29"/>
      <c r="UBU216" s="29"/>
      <c r="UBV216" s="29"/>
      <c r="UBW216" s="29"/>
      <c r="UBX216" s="29"/>
      <c r="UBY216" s="29"/>
      <c r="UBZ216" s="29"/>
      <c r="UCA216" s="29"/>
      <c r="UCB216" s="29"/>
      <c r="UCC216" s="29"/>
      <c r="UCD216" s="29"/>
      <c r="UCE216" s="29"/>
      <c r="UCF216" s="29"/>
      <c r="UCG216" s="29"/>
      <c r="UCH216" s="29"/>
      <c r="UCI216" s="29"/>
      <c r="UCJ216" s="29"/>
      <c r="UCK216" s="29"/>
      <c r="UCL216" s="29"/>
      <c r="UCM216" s="29"/>
      <c r="UCN216" s="29"/>
      <c r="UCO216" s="29"/>
      <c r="UCP216" s="29"/>
      <c r="UCQ216" s="29"/>
      <c r="UCR216" s="29"/>
      <c r="UCS216" s="29"/>
      <c r="UCT216" s="29"/>
      <c r="UCU216" s="29"/>
      <c r="UCV216" s="29"/>
      <c r="UCW216" s="29"/>
      <c r="UCX216" s="29"/>
      <c r="UCY216" s="29"/>
      <c r="UCZ216" s="29"/>
      <c r="UDA216" s="29"/>
      <c r="UDB216" s="29"/>
      <c r="UDC216" s="29"/>
      <c r="UDD216" s="29"/>
      <c r="UDE216" s="29"/>
      <c r="UDF216" s="29"/>
      <c r="UDG216" s="29"/>
      <c r="UDH216" s="29"/>
      <c r="UDI216" s="29"/>
      <c r="UDJ216" s="29"/>
      <c r="UDK216" s="29"/>
      <c r="UDL216" s="29"/>
      <c r="UDM216" s="29"/>
      <c r="UDN216" s="29"/>
      <c r="UDO216" s="29"/>
      <c r="UDP216" s="29"/>
      <c r="UDQ216" s="29"/>
      <c r="UDR216" s="29"/>
      <c r="UDS216" s="29"/>
      <c r="UDT216" s="29"/>
      <c r="UDU216" s="29"/>
      <c r="UDV216" s="29"/>
      <c r="UDW216" s="29"/>
      <c r="UDX216" s="29"/>
      <c r="UDY216" s="29"/>
      <c r="UDZ216" s="29"/>
      <c r="UEA216" s="29"/>
      <c r="UEB216" s="29"/>
      <c r="UEC216" s="29"/>
      <c r="UED216" s="29"/>
      <c r="UEE216" s="29"/>
      <c r="UEF216" s="29"/>
      <c r="UEG216" s="29"/>
      <c r="UEH216" s="29"/>
      <c r="UEI216" s="29"/>
      <c r="UEJ216" s="29"/>
      <c r="UEK216" s="29"/>
      <c r="UEL216" s="29"/>
      <c r="UEM216" s="29"/>
      <c r="UEN216" s="29"/>
      <c r="UEO216" s="29"/>
      <c r="UEP216" s="29"/>
      <c r="UEQ216" s="29"/>
      <c r="UER216" s="29"/>
      <c r="UES216" s="29"/>
      <c r="UET216" s="29"/>
      <c r="UEU216" s="29"/>
      <c r="UEV216" s="29"/>
      <c r="UEW216" s="29"/>
      <c r="UEX216" s="29"/>
      <c r="UEY216" s="29"/>
      <c r="UEZ216" s="29"/>
      <c r="UFA216" s="29"/>
      <c r="UFB216" s="29"/>
      <c r="UFC216" s="29"/>
      <c r="UFD216" s="29"/>
      <c r="UFE216" s="29"/>
      <c r="UFF216" s="29"/>
      <c r="UFG216" s="29"/>
      <c r="UFH216" s="29"/>
      <c r="UFI216" s="29"/>
      <c r="UFJ216" s="29"/>
      <c r="UFK216" s="29"/>
      <c r="UFL216" s="29"/>
      <c r="UFM216" s="29"/>
      <c r="UFN216" s="29"/>
      <c r="UFO216" s="29"/>
      <c r="UFP216" s="29"/>
      <c r="UFQ216" s="29"/>
      <c r="UFR216" s="29"/>
      <c r="UFS216" s="29"/>
      <c r="UFT216" s="29"/>
      <c r="UFU216" s="29"/>
      <c r="UFV216" s="29"/>
      <c r="UFW216" s="29"/>
      <c r="UFX216" s="29"/>
      <c r="UFY216" s="29"/>
      <c r="UFZ216" s="29"/>
      <c r="UGA216" s="29"/>
      <c r="UGB216" s="29"/>
      <c r="UGC216" s="29"/>
      <c r="UGD216" s="29"/>
      <c r="UGE216" s="29"/>
      <c r="UGF216" s="29"/>
      <c r="UGG216" s="29"/>
      <c r="UGH216" s="29"/>
      <c r="UGI216" s="29"/>
      <c r="UGJ216" s="29"/>
      <c r="UGK216" s="29"/>
      <c r="UGL216" s="29"/>
      <c r="UGM216" s="29"/>
      <c r="UGN216" s="29"/>
      <c r="UGO216" s="29"/>
      <c r="UGP216" s="29"/>
      <c r="UGQ216" s="29"/>
      <c r="UGR216" s="29"/>
      <c r="UGS216" s="29"/>
      <c r="UGT216" s="29"/>
      <c r="UGU216" s="29"/>
      <c r="UGV216" s="29"/>
      <c r="UGW216" s="29"/>
      <c r="UGX216" s="29"/>
      <c r="UGY216" s="29"/>
      <c r="UGZ216" s="29"/>
      <c r="UHA216" s="29"/>
      <c r="UHB216" s="29"/>
      <c r="UHC216" s="29"/>
      <c r="UHD216" s="29"/>
      <c r="UHE216" s="29"/>
      <c r="UHF216" s="29"/>
      <c r="UHG216" s="29"/>
      <c r="UHH216" s="29"/>
      <c r="UHI216" s="29"/>
      <c r="UHJ216" s="29"/>
      <c r="UHK216" s="29"/>
      <c r="UHL216" s="29"/>
      <c r="UHM216" s="29"/>
      <c r="UHN216" s="29"/>
      <c r="UHO216" s="29"/>
      <c r="UHP216" s="29"/>
      <c r="UHQ216" s="29"/>
      <c r="UHR216" s="29"/>
      <c r="UHS216" s="29"/>
      <c r="UHT216" s="29"/>
      <c r="UHU216" s="29"/>
      <c r="UHV216" s="29"/>
      <c r="UHW216" s="29"/>
      <c r="UHX216" s="29"/>
      <c r="UHY216" s="29"/>
      <c r="UHZ216" s="29"/>
      <c r="UIA216" s="29"/>
      <c r="UIB216" s="29"/>
      <c r="UIC216" s="29"/>
      <c r="UID216" s="29"/>
      <c r="UIE216" s="29"/>
      <c r="UIF216" s="29"/>
      <c r="UIG216" s="29"/>
      <c r="UIH216" s="29"/>
      <c r="UII216" s="29"/>
      <c r="UIJ216" s="29"/>
      <c r="UIK216" s="29"/>
      <c r="UIL216" s="29"/>
      <c r="UIM216" s="29"/>
      <c r="UIN216" s="29"/>
      <c r="UIO216" s="29"/>
      <c r="UIP216" s="29"/>
      <c r="UIQ216" s="29"/>
      <c r="UIR216" s="29"/>
      <c r="UIS216" s="29"/>
      <c r="UIT216" s="29"/>
      <c r="UIU216" s="29"/>
      <c r="UIV216" s="29"/>
      <c r="UIW216" s="29"/>
      <c r="UIX216" s="29"/>
      <c r="UIY216" s="29"/>
      <c r="UIZ216" s="29"/>
      <c r="UJA216" s="29"/>
      <c r="UJB216" s="29"/>
      <c r="UJC216" s="29"/>
      <c r="UJD216" s="29"/>
      <c r="UJE216" s="29"/>
      <c r="UJF216" s="29"/>
      <c r="UJG216" s="29"/>
      <c r="UJH216" s="29"/>
      <c r="UJI216" s="29"/>
      <c r="UJJ216" s="29"/>
      <c r="UJK216" s="29"/>
      <c r="UJL216" s="29"/>
      <c r="UJM216" s="29"/>
      <c r="UJN216" s="29"/>
      <c r="UJO216" s="29"/>
      <c r="UJP216" s="29"/>
      <c r="UJQ216" s="29"/>
      <c r="UJR216" s="29"/>
      <c r="UJS216" s="29"/>
      <c r="UJT216" s="29"/>
      <c r="UJU216" s="29"/>
      <c r="UJV216" s="29"/>
      <c r="UJW216" s="29"/>
      <c r="UJX216" s="29"/>
      <c r="UJY216" s="29"/>
      <c r="UJZ216" s="29"/>
      <c r="UKA216" s="29"/>
      <c r="UKB216" s="29"/>
      <c r="UKC216" s="29"/>
      <c r="UKD216" s="29"/>
      <c r="UKE216" s="29"/>
      <c r="UKF216" s="29"/>
      <c r="UKG216" s="29"/>
      <c r="UKH216" s="29"/>
      <c r="UKI216" s="29"/>
      <c r="UKJ216" s="29"/>
      <c r="UKK216" s="29"/>
      <c r="UKL216" s="29"/>
      <c r="UKM216" s="29"/>
      <c r="UKN216" s="29"/>
      <c r="UKO216" s="29"/>
      <c r="UKP216" s="29"/>
      <c r="UKQ216" s="29"/>
      <c r="UKR216" s="29"/>
      <c r="UKS216" s="29"/>
      <c r="UKT216" s="29"/>
      <c r="UKU216" s="29"/>
      <c r="UKV216" s="29"/>
      <c r="UKW216" s="29"/>
      <c r="UKX216" s="29"/>
      <c r="UKY216" s="29"/>
      <c r="UKZ216" s="29"/>
      <c r="ULA216" s="29"/>
      <c r="ULB216" s="29"/>
      <c r="ULC216" s="29"/>
      <c r="ULD216" s="29"/>
      <c r="ULE216" s="29"/>
      <c r="ULF216" s="29"/>
      <c r="ULG216" s="29"/>
      <c r="ULH216" s="29"/>
      <c r="ULI216" s="29"/>
      <c r="ULJ216" s="29"/>
      <c r="ULK216" s="29"/>
      <c r="ULL216" s="29"/>
      <c r="ULM216" s="29"/>
      <c r="ULN216" s="29"/>
      <c r="ULO216" s="29"/>
      <c r="ULP216" s="29"/>
      <c r="ULQ216" s="29"/>
      <c r="ULR216" s="29"/>
      <c r="ULS216" s="29"/>
      <c r="ULT216" s="29"/>
      <c r="ULU216" s="29"/>
      <c r="ULV216" s="29"/>
      <c r="ULW216" s="29"/>
      <c r="ULX216" s="29"/>
      <c r="ULY216" s="29"/>
      <c r="ULZ216" s="29"/>
      <c r="UMA216" s="29"/>
      <c r="UMB216" s="29"/>
      <c r="UMC216" s="29"/>
      <c r="UMD216" s="29"/>
      <c r="UME216" s="29"/>
      <c r="UMF216" s="29"/>
      <c r="UMG216" s="29"/>
      <c r="UMH216" s="29"/>
      <c r="UMI216" s="29"/>
      <c r="UMJ216" s="29"/>
      <c r="UMK216" s="29"/>
      <c r="UML216" s="29"/>
      <c r="UMM216" s="29"/>
      <c r="UMN216" s="29"/>
      <c r="UMO216" s="29"/>
      <c r="UMP216" s="29"/>
      <c r="UMQ216" s="29"/>
      <c r="UMR216" s="29"/>
      <c r="UMS216" s="29"/>
      <c r="UMT216" s="29"/>
      <c r="UMU216" s="29"/>
      <c r="UMV216" s="29"/>
      <c r="UMW216" s="29"/>
      <c r="UMX216" s="29"/>
      <c r="UMY216" s="29"/>
      <c r="UMZ216" s="29"/>
      <c r="UNA216" s="29"/>
      <c r="UNB216" s="29"/>
      <c r="UNC216" s="29"/>
      <c r="UND216" s="29"/>
      <c r="UNE216" s="29"/>
      <c r="UNF216" s="29"/>
      <c r="UNG216" s="29"/>
      <c r="UNH216" s="29"/>
      <c r="UNI216" s="29"/>
      <c r="UNJ216" s="29"/>
      <c r="UNK216" s="29"/>
      <c r="UNL216" s="29"/>
      <c r="UNM216" s="29"/>
      <c r="UNN216" s="29"/>
      <c r="UNO216" s="29"/>
      <c r="UNP216" s="29"/>
      <c r="UNQ216" s="29"/>
      <c r="UNR216" s="29"/>
      <c r="UNS216" s="29"/>
      <c r="UNT216" s="29"/>
      <c r="UNU216" s="29"/>
      <c r="UNV216" s="29"/>
      <c r="UNW216" s="29"/>
      <c r="UNX216" s="29"/>
      <c r="UNY216" s="29"/>
      <c r="UNZ216" s="29"/>
      <c r="UOA216" s="29"/>
      <c r="UOB216" s="29"/>
      <c r="UOC216" s="29"/>
      <c r="UOD216" s="29"/>
      <c r="UOE216" s="29"/>
      <c r="UOF216" s="29"/>
      <c r="UOG216" s="29"/>
      <c r="UOH216" s="29"/>
      <c r="UOI216" s="29"/>
      <c r="UOJ216" s="29"/>
      <c r="UOK216" s="29"/>
      <c r="UOL216" s="29"/>
      <c r="UOM216" s="29"/>
      <c r="UON216" s="29"/>
      <c r="UOO216" s="29"/>
      <c r="UOP216" s="29"/>
      <c r="UOQ216" s="29"/>
      <c r="UOR216" s="29"/>
      <c r="UOS216" s="29"/>
      <c r="UOT216" s="29"/>
      <c r="UOU216" s="29"/>
      <c r="UOV216" s="29"/>
      <c r="UOW216" s="29"/>
      <c r="UOX216" s="29"/>
      <c r="UOY216" s="29"/>
      <c r="UOZ216" s="29"/>
      <c r="UPA216" s="29"/>
      <c r="UPB216" s="29"/>
      <c r="UPC216" s="29"/>
      <c r="UPD216" s="29"/>
      <c r="UPE216" s="29"/>
      <c r="UPF216" s="29"/>
      <c r="UPG216" s="29"/>
      <c r="UPH216" s="29"/>
      <c r="UPI216" s="29"/>
      <c r="UPJ216" s="29"/>
      <c r="UPK216" s="29"/>
      <c r="UPL216" s="29"/>
      <c r="UPM216" s="29"/>
      <c r="UPN216" s="29"/>
      <c r="UPO216" s="29"/>
      <c r="UPP216" s="29"/>
      <c r="UPQ216" s="29"/>
      <c r="UPR216" s="29"/>
      <c r="UPS216" s="29"/>
      <c r="UPT216" s="29"/>
      <c r="UPU216" s="29"/>
      <c r="UPV216" s="29"/>
      <c r="UPW216" s="29"/>
      <c r="UPX216" s="29"/>
      <c r="UPY216" s="29"/>
      <c r="UPZ216" s="29"/>
      <c r="UQA216" s="29"/>
      <c r="UQB216" s="29"/>
      <c r="UQC216" s="29"/>
      <c r="UQD216" s="29"/>
      <c r="UQE216" s="29"/>
      <c r="UQF216" s="29"/>
      <c r="UQG216" s="29"/>
      <c r="UQH216" s="29"/>
      <c r="UQI216" s="29"/>
      <c r="UQJ216" s="29"/>
      <c r="UQK216" s="29"/>
      <c r="UQL216" s="29"/>
      <c r="UQM216" s="29"/>
      <c r="UQN216" s="29"/>
      <c r="UQO216" s="29"/>
      <c r="UQP216" s="29"/>
      <c r="UQQ216" s="29"/>
      <c r="UQR216" s="29"/>
      <c r="UQS216" s="29"/>
      <c r="UQT216" s="29"/>
      <c r="UQU216" s="29"/>
      <c r="UQV216" s="29"/>
      <c r="UQW216" s="29"/>
      <c r="UQX216" s="29"/>
      <c r="UQY216" s="29"/>
      <c r="UQZ216" s="29"/>
      <c r="URA216" s="29"/>
      <c r="URB216" s="29"/>
      <c r="URC216" s="29"/>
      <c r="URD216" s="29"/>
      <c r="URE216" s="29"/>
      <c r="URF216" s="29"/>
      <c r="URG216" s="29"/>
      <c r="URH216" s="29"/>
      <c r="URI216" s="29"/>
      <c r="URJ216" s="29"/>
      <c r="URK216" s="29"/>
      <c r="URL216" s="29"/>
      <c r="URM216" s="29"/>
      <c r="URN216" s="29"/>
      <c r="URO216" s="29"/>
      <c r="URP216" s="29"/>
      <c r="URQ216" s="29"/>
      <c r="URR216" s="29"/>
      <c r="URS216" s="29"/>
      <c r="URT216" s="29"/>
      <c r="URU216" s="29"/>
      <c r="URV216" s="29"/>
      <c r="URW216" s="29"/>
      <c r="URX216" s="29"/>
      <c r="URY216" s="29"/>
      <c r="URZ216" s="29"/>
      <c r="USA216" s="29"/>
      <c r="USB216" s="29"/>
      <c r="USC216" s="29"/>
      <c r="USD216" s="29"/>
      <c r="USE216" s="29"/>
      <c r="USF216" s="29"/>
      <c r="USG216" s="29"/>
      <c r="USH216" s="29"/>
      <c r="USI216" s="29"/>
      <c r="USJ216" s="29"/>
      <c r="USK216" s="29"/>
      <c r="USL216" s="29"/>
      <c r="USM216" s="29"/>
      <c r="USN216" s="29"/>
      <c r="USO216" s="29"/>
      <c r="USP216" s="29"/>
      <c r="USQ216" s="29"/>
      <c r="USR216" s="29"/>
      <c r="USS216" s="29"/>
      <c r="UST216" s="29"/>
      <c r="USU216" s="29"/>
      <c r="USV216" s="29"/>
      <c r="USW216" s="29"/>
      <c r="USX216" s="29"/>
      <c r="USY216" s="29"/>
      <c r="USZ216" s="29"/>
      <c r="UTA216" s="29"/>
      <c r="UTB216" s="29"/>
      <c r="UTC216" s="29"/>
      <c r="UTD216" s="29"/>
      <c r="UTE216" s="29"/>
      <c r="UTF216" s="29"/>
      <c r="UTG216" s="29"/>
      <c r="UTH216" s="29"/>
      <c r="UTI216" s="29"/>
      <c r="UTJ216" s="29"/>
      <c r="UTK216" s="29"/>
      <c r="UTL216" s="29"/>
      <c r="UTM216" s="29"/>
      <c r="UTN216" s="29"/>
      <c r="UTO216" s="29"/>
      <c r="UTP216" s="29"/>
      <c r="UTQ216" s="29"/>
      <c r="UTR216" s="29"/>
      <c r="UTS216" s="29"/>
      <c r="UTT216" s="29"/>
      <c r="UTU216" s="29"/>
      <c r="UTV216" s="29"/>
      <c r="UTW216" s="29"/>
      <c r="UTX216" s="29"/>
      <c r="UTY216" s="29"/>
      <c r="UTZ216" s="29"/>
      <c r="UUA216" s="29"/>
      <c r="UUB216" s="29"/>
      <c r="UUC216" s="29"/>
      <c r="UUD216" s="29"/>
      <c r="UUE216" s="29"/>
      <c r="UUF216" s="29"/>
      <c r="UUG216" s="29"/>
      <c r="UUH216" s="29"/>
      <c r="UUI216" s="29"/>
      <c r="UUJ216" s="29"/>
      <c r="UUK216" s="29"/>
      <c r="UUL216" s="29"/>
      <c r="UUM216" s="29"/>
      <c r="UUN216" s="29"/>
      <c r="UUO216" s="29"/>
      <c r="UUP216" s="29"/>
      <c r="UUQ216" s="29"/>
      <c r="UUR216" s="29"/>
      <c r="UUS216" s="29"/>
      <c r="UUT216" s="29"/>
      <c r="UUU216" s="29"/>
      <c r="UUV216" s="29"/>
      <c r="UUW216" s="29"/>
      <c r="UUX216" s="29"/>
      <c r="UUY216" s="29"/>
      <c r="UUZ216" s="29"/>
      <c r="UVA216" s="29"/>
      <c r="UVB216" s="29"/>
      <c r="UVC216" s="29"/>
      <c r="UVD216" s="29"/>
      <c r="UVE216" s="29"/>
      <c r="UVF216" s="29"/>
      <c r="UVG216" s="29"/>
      <c r="UVH216" s="29"/>
      <c r="UVI216" s="29"/>
      <c r="UVJ216" s="29"/>
      <c r="UVK216" s="29"/>
      <c r="UVL216" s="29"/>
      <c r="UVM216" s="29"/>
      <c r="UVN216" s="29"/>
      <c r="UVO216" s="29"/>
      <c r="UVP216" s="29"/>
      <c r="UVQ216" s="29"/>
      <c r="UVR216" s="29"/>
      <c r="UVS216" s="29"/>
      <c r="UVT216" s="29"/>
      <c r="UVU216" s="29"/>
      <c r="UVV216" s="29"/>
      <c r="UVW216" s="29"/>
      <c r="UVX216" s="29"/>
      <c r="UVY216" s="29"/>
      <c r="UVZ216" s="29"/>
      <c r="UWA216" s="29"/>
      <c r="UWB216" s="29"/>
      <c r="UWC216" s="29"/>
      <c r="UWD216" s="29"/>
      <c r="UWE216" s="29"/>
      <c r="UWF216" s="29"/>
      <c r="UWG216" s="29"/>
      <c r="UWH216" s="29"/>
      <c r="UWI216" s="29"/>
      <c r="UWJ216" s="29"/>
      <c r="UWK216" s="29"/>
      <c r="UWL216" s="29"/>
      <c r="UWM216" s="29"/>
      <c r="UWN216" s="29"/>
      <c r="UWO216" s="29"/>
      <c r="UWP216" s="29"/>
      <c r="UWQ216" s="29"/>
      <c r="UWR216" s="29"/>
      <c r="UWS216" s="29"/>
      <c r="UWT216" s="29"/>
      <c r="UWU216" s="29"/>
      <c r="UWV216" s="29"/>
      <c r="UWW216" s="29"/>
      <c r="UWX216" s="29"/>
      <c r="UWY216" s="29"/>
      <c r="UWZ216" s="29"/>
      <c r="UXA216" s="29"/>
      <c r="UXB216" s="29"/>
      <c r="UXC216" s="29"/>
      <c r="UXD216" s="29"/>
      <c r="UXE216" s="29"/>
      <c r="UXF216" s="29"/>
      <c r="UXG216" s="29"/>
      <c r="UXH216" s="29"/>
      <c r="UXI216" s="29"/>
      <c r="UXJ216" s="29"/>
      <c r="UXK216" s="29"/>
      <c r="UXL216" s="29"/>
      <c r="UXM216" s="29"/>
      <c r="UXN216" s="29"/>
      <c r="UXO216" s="29"/>
      <c r="UXP216" s="29"/>
      <c r="UXQ216" s="29"/>
      <c r="UXR216" s="29"/>
      <c r="UXS216" s="29"/>
      <c r="UXT216" s="29"/>
      <c r="UXU216" s="29"/>
      <c r="UXV216" s="29"/>
      <c r="UXW216" s="29"/>
      <c r="UXX216" s="29"/>
      <c r="UXY216" s="29"/>
      <c r="UXZ216" s="29"/>
      <c r="UYA216" s="29"/>
      <c r="UYB216" s="29"/>
      <c r="UYC216" s="29"/>
      <c r="UYD216" s="29"/>
      <c r="UYE216" s="29"/>
      <c r="UYF216" s="29"/>
      <c r="UYG216" s="29"/>
      <c r="UYH216" s="29"/>
      <c r="UYI216" s="29"/>
      <c r="UYJ216" s="29"/>
      <c r="UYK216" s="29"/>
      <c r="UYL216" s="29"/>
      <c r="UYM216" s="29"/>
      <c r="UYN216" s="29"/>
      <c r="UYO216" s="29"/>
      <c r="UYP216" s="29"/>
      <c r="UYQ216" s="29"/>
      <c r="UYR216" s="29"/>
      <c r="UYS216" s="29"/>
      <c r="UYT216" s="29"/>
      <c r="UYU216" s="29"/>
      <c r="UYV216" s="29"/>
      <c r="UYW216" s="29"/>
      <c r="UYX216" s="29"/>
      <c r="UYY216" s="29"/>
      <c r="UYZ216" s="29"/>
      <c r="UZA216" s="29"/>
      <c r="UZB216" s="29"/>
      <c r="UZC216" s="29"/>
      <c r="UZD216" s="29"/>
      <c r="UZE216" s="29"/>
      <c r="UZF216" s="29"/>
      <c r="UZG216" s="29"/>
      <c r="UZH216" s="29"/>
      <c r="UZI216" s="29"/>
      <c r="UZJ216" s="29"/>
      <c r="UZK216" s="29"/>
      <c r="UZL216" s="29"/>
      <c r="UZM216" s="29"/>
      <c r="UZN216" s="29"/>
      <c r="UZO216" s="29"/>
      <c r="UZP216" s="29"/>
      <c r="UZQ216" s="29"/>
      <c r="UZR216" s="29"/>
      <c r="UZS216" s="29"/>
      <c r="UZT216" s="29"/>
      <c r="UZU216" s="29"/>
      <c r="UZV216" s="29"/>
      <c r="UZW216" s="29"/>
      <c r="UZX216" s="29"/>
      <c r="UZY216" s="29"/>
      <c r="UZZ216" s="29"/>
      <c r="VAA216" s="29"/>
      <c r="VAB216" s="29"/>
      <c r="VAC216" s="29"/>
      <c r="VAD216" s="29"/>
      <c r="VAE216" s="29"/>
      <c r="VAF216" s="29"/>
      <c r="VAG216" s="29"/>
      <c r="VAH216" s="29"/>
      <c r="VAI216" s="29"/>
      <c r="VAJ216" s="29"/>
      <c r="VAK216" s="29"/>
      <c r="VAL216" s="29"/>
      <c r="VAM216" s="29"/>
      <c r="VAN216" s="29"/>
      <c r="VAO216" s="29"/>
      <c r="VAP216" s="29"/>
      <c r="VAQ216" s="29"/>
      <c r="VAR216" s="29"/>
      <c r="VAS216" s="29"/>
      <c r="VAT216" s="29"/>
      <c r="VAU216" s="29"/>
      <c r="VAV216" s="29"/>
      <c r="VAW216" s="29"/>
      <c r="VAX216" s="29"/>
      <c r="VAY216" s="29"/>
      <c r="VAZ216" s="29"/>
      <c r="VBA216" s="29"/>
      <c r="VBB216" s="29"/>
      <c r="VBC216" s="29"/>
      <c r="VBD216" s="29"/>
      <c r="VBE216" s="29"/>
      <c r="VBF216" s="29"/>
      <c r="VBG216" s="29"/>
      <c r="VBH216" s="29"/>
      <c r="VBI216" s="29"/>
      <c r="VBJ216" s="29"/>
      <c r="VBK216" s="29"/>
      <c r="VBL216" s="29"/>
      <c r="VBM216" s="29"/>
      <c r="VBN216" s="29"/>
      <c r="VBO216" s="29"/>
      <c r="VBP216" s="29"/>
      <c r="VBQ216" s="29"/>
      <c r="VBR216" s="29"/>
      <c r="VBS216" s="29"/>
      <c r="VBT216" s="29"/>
      <c r="VBU216" s="29"/>
      <c r="VBV216" s="29"/>
      <c r="VBW216" s="29"/>
      <c r="VBX216" s="29"/>
      <c r="VBY216" s="29"/>
      <c r="VBZ216" s="29"/>
      <c r="VCA216" s="29"/>
      <c r="VCB216" s="29"/>
      <c r="VCC216" s="29"/>
      <c r="VCD216" s="29"/>
      <c r="VCE216" s="29"/>
      <c r="VCF216" s="29"/>
      <c r="VCG216" s="29"/>
      <c r="VCH216" s="29"/>
      <c r="VCI216" s="29"/>
      <c r="VCJ216" s="29"/>
      <c r="VCK216" s="29"/>
      <c r="VCL216" s="29"/>
      <c r="VCM216" s="29"/>
      <c r="VCN216" s="29"/>
      <c r="VCO216" s="29"/>
      <c r="VCP216" s="29"/>
      <c r="VCQ216" s="29"/>
      <c r="VCR216" s="29"/>
      <c r="VCS216" s="29"/>
      <c r="VCT216" s="29"/>
      <c r="VCU216" s="29"/>
      <c r="VCV216" s="29"/>
      <c r="VCW216" s="29"/>
      <c r="VCX216" s="29"/>
      <c r="VCY216" s="29"/>
      <c r="VCZ216" s="29"/>
      <c r="VDA216" s="29"/>
      <c r="VDB216" s="29"/>
      <c r="VDC216" s="29"/>
      <c r="VDD216" s="29"/>
      <c r="VDE216" s="29"/>
      <c r="VDF216" s="29"/>
      <c r="VDG216" s="29"/>
      <c r="VDH216" s="29"/>
      <c r="VDI216" s="29"/>
      <c r="VDJ216" s="29"/>
      <c r="VDK216" s="29"/>
      <c r="VDL216" s="29"/>
      <c r="VDM216" s="29"/>
      <c r="VDN216" s="29"/>
      <c r="VDO216" s="29"/>
      <c r="VDP216" s="29"/>
      <c r="VDQ216" s="29"/>
      <c r="VDR216" s="29"/>
      <c r="VDS216" s="29"/>
      <c r="VDT216" s="29"/>
      <c r="VDU216" s="29"/>
      <c r="VDV216" s="29"/>
      <c r="VDW216" s="29"/>
      <c r="VDX216" s="29"/>
      <c r="VDY216" s="29"/>
      <c r="VDZ216" s="29"/>
      <c r="VEA216" s="29"/>
      <c r="VEB216" s="29"/>
      <c r="VEC216" s="29"/>
      <c r="VED216" s="29"/>
      <c r="VEE216" s="29"/>
      <c r="VEF216" s="29"/>
      <c r="VEG216" s="29"/>
      <c r="VEH216" s="29"/>
      <c r="VEI216" s="29"/>
      <c r="VEJ216" s="29"/>
      <c r="VEK216" s="29"/>
      <c r="VEL216" s="29"/>
      <c r="VEM216" s="29"/>
      <c r="VEN216" s="29"/>
      <c r="VEO216" s="29"/>
      <c r="VEP216" s="29"/>
      <c r="VEQ216" s="29"/>
      <c r="VER216" s="29"/>
      <c r="VES216" s="29"/>
      <c r="VET216" s="29"/>
      <c r="VEU216" s="29"/>
      <c r="VEV216" s="29"/>
      <c r="VEW216" s="29"/>
      <c r="VEX216" s="29"/>
      <c r="VEY216" s="29"/>
      <c r="VEZ216" s="29"/>
      <c r="VFA216" s="29"/>
      <c r="VFB216" s="29"/>
      <c r="VFC216" s="29"/>
      <c r="VFD216" s="29"/>
      <c r="VFE216" s="29"/>
      <c r="VFF216" s="29"/>
      <c r="VFG216" s="29"/>
      <c r="VFH216" s="29"/>
      <c r="VFI216" s="29"/>
      <c r="VFJ216" s="29"/>
      <c r="VFK216" s="29"/>
      <c r="VFL216" s="29"/>
      <c r="VFM216" s="29"/>
      <c r="VFN216" s="29"/>
      <c r="VFO216" s="29"/>
      <c r="VFP216" s="29"/>
      <c r="VFQ216" s="29"/>
      <c r="VFR216" s="29"/>
      <c r="VFS216" s="29"/>
      <c r="VFT216" s="29"/>
      <c r="VFU216" s="29"/>
      <c r="VFV216" s="29"/>
      <c r="VFW216" s="29"/>
      <c r="VFX216" s="29"/>
      <c r="VFY216" s="29"/>
      <c r="VFZ216" s="29"/>
      <c r="VGA216" s="29"/>
      <c r="VGB216" s="29"/>
      <c r="VGC216" s="29"/>
      <c r="VGD216" s="29"/>
      <c r="VGE216" s="29"/>
      <c r="VGF216" s="29"/>
      <c r="VGG216" s="29"/>
      <c r="VGH216" s="29"/>
      <c r="VGI216" s="29"/>
      <c r="VGJ216" s="29"/>
      <c r="VGK216" s="29"/>
      <c r="VGL216" s="29"/>
      <c r="VGM216" s="29"/>
      <c r="VGN216" s="29"/>
      <c r="VGO216" s="29"/>
      <c r="VGP216" s="29"/>
      <c r="VGQ216" s="29"/>
      <c r="VGR216" s="29"/>
      <c r="VGS216" s="29"/>
      <c r="VGT216" s="29"/>
      <c r="VGU216" s="29"/>
      <c r="VGV216" s="29"/>
      <c r="VGW216" s="29"/>
      <c r="VGX216" s="29"/>
      <c r="VGY216" s="29"/>
      <c r="VGZ216" s="29"/>
      <c r="VHA216" s="29"/>
      <c r="VHB216" s="29"/>
      <c r="VHC216" s="29"/>
      <c r="VHD216" s="29"/>
      <c r="VHE216" s="29"/>
      <c r="VHF216" s="29"/>
      <c r="VHG216" s="29"/>
      <c r="VHH216" s="29"/>
      <c r="VHI216" s="29"/>
      <c r="VHJ216" s="29"/>
      <c r="VHK216" s="29"/>
      <c r="VHL216" s="29"/>
      <c r="VHM216" s="29"/>
      <c r="VHN216" s="29"/>
      <c r="VHO216" s="29"/>
      <c r="VHP216" s="29"/>
      <c r="VHQ216" s="29"/>
      <c r="VHR216" s="29"/>
      <c r="VHS216" s="29"/>
      <c r="VHT216" s="29"/>
      <c r="VHU216" s="29"/>
      <c r="VHV216" s="29"/>
      <c r="VHW216" s="29"/>
      <c r="VHX216" s="29"/>
      <c r="VHY216" s="29"/>
      <c r="VHZ216" s="29"/>
      <c r="VIA216" s="29"/>
      <c r="VIB216" s="29"/>
      <c r="VIC216" s="29"/>
      <c r="VID216" s="29"/>
      <c r="VIE216" s="29"/>
      <c r="VIF216" s="29"/>
      <c r="VIG216" s="29"/>
      <c r="VIH216" s="29"/>
      <c r="VII216" s="29"/>
      <c r="VIJ216" s="29"/>
      <c r="VIK216" s="29"/>
      <c r="VIL216" s="29"/>
      <c r="VIM216" s="29"/>
      <c r="VIN216" s="29"/>
      <c r="VIO216" s="29"/>
      <c r="VIP216" s="29"/>
      <c r="VIQ216" s="29"/>
      <c r="VIR216" s="29"/>
      <c r="VIS216" s="29"/>
      <c r="VIT216" s="29"/>
      <c r="VIU216" s="29"/>
      <c r="VIV216" s="29"/>
      <c r="VIW216" s="29"/>
      <c r="VIX216" s="29"/>
      <c r="VIY216" s="29"/>
      <c r="VIZ216" s="29"/>
      <c r="VJA216" s="29"/>
      <c r="VJB216" s="29"/>
      <c r="VJC216" s="29"/>
      <c r="VJD216" s="29"/>
      <c r="VJE216" s="29"/>
      <c r="VJF216" s="29"/>
      <c r="VJG216" s="29"/>
      <c r="VJH216" s="29"/>
      <c r="VJI216" s="29"/>
      <c r="VJJ216" s="29"/>
      <c r="VJK216" s="29"/>
      <c r="VJL216" s="29"/>
      <c r="VJM216" s="29"/>
      <c r="VJN216" s="29"/>
      <c r="VJO216" s="29"/>
      <c r="VJP216" s="29"/>
      <c r="VJQ216" s="29"/>
      <c r="VJR216" s="29"/>
      <c r="VJS216" s="29"/>
      <c r="VJT216" s="29"/>
      <c r="VJU216" s="29"/>
      <c r="VJV216" s="29"/>
      <c r="VJW216" s="29"/>
      <c r="VJX216" s="29"/>
      <c r="VJY216" s="29"/>
      <c r="VJZ216" s="29"/>
      <c r="VKA216" s="29"/>
      <c r="VKB216" s="29"/>
      <c r="VKC216" s="29"/>
      <c r="VKD216" s="29"/>
      <c r="VKE216" s="29"/>
      <c r="VKF216" s="29"/>
      <c r="VKG216" s="29"/>
      <c r="VKH216" s="29"/>
      <c r="VKI216" s="29"/>
      <c r="VKJ216" s="29"/>
      <c r="VKK216" s="29"/>
      <c r="VKL216" s="29"/>
      <c r="VKM216" s="29"/>
      <c r="VKN216" s="29"/>
      <c r="VKO216" s="29"/>
      <c r="VKP216" s="29"/>
      <c r="VKQ216" s="29"/>
      <c r="VKR216" s="29"/>
      <c r="VKS216" s="29"/>
      <c r="VKT216" s="29"/>
      <c r="VKU216" s="29"/>
      <c r="VKV216" s="29"/>
      <c r="VKW216" s="29"/>
      <c r="VKX216" s="29"/>
      <c r="VKY216" s="29"/>
      <c r="VKZ216" s="29"/>
      <c r="VLA216" s="29"/>
      <c r="VLB216" s="29"/>
      <c r="VLC216" s="29"/>
      <c r="VLD216" s="29"/>
      <c r="VLE216" s="29"/>
      <c r="VLF216" s="29"/>
      <c r="VLG216" s="29"/>
      <c r="VLH216" s="29"/>
      <c r="VLI216" s="29"/>
      <c r="VLJ216" s="29"/>
      <c r="VLK216" s="29"/>
      <c r="VLL216" s="29"/>
      <c r="VLM216" s="29"/>
      <c r="VLN216" s="29"/>
      <c r="VLO216" s="29"/>
      <c r="VLP216" s="29"/>
      <c r="VLQ216" s="29"/>
      <c r="VLR216" s="29"/>
      <c r="VLS216" s="29"/>
      <c r="VLT216" s="29"/>
      <c r="VLU216" s="29"/>
      <c r="VLV216" s="29"/>
      <c r="VLW216" s="29"/>
      <c r="VLX216" s="29"/>
      <c r="VLY216" s="29"/>
      <c r="VLZ216" s="29"/>
      <c r="VMA216" s="29"/>
      <c r="VMB216" s="29"/>
      <c r="VMC216" s="29"/>
      <c r="VMD216" s="29"/>
      <c r="VME216" s="29"/>
      <c r="VMF216" s="29"/>
      <c r="VMG216" s="29"/>
      <c r="VMH216" s="29"/>
      <c r="VMI216" s="29"/>
      <c r="VMJ216" s="29"/>
      <c r="VMK216" s="29"/>
      <c r="VML216" s="29"/>
      <c r="VMM216" s="29"/>
      <c r="VMN216" s="29"/>
      <c r="VMO216" s="29"/>
      <c r="VMP216" s="29"/>
      <c r="VMQ216" s="29"/>
      <c r="VMR216" s="29"/>
      <c r="VMS216" s="29"/>
      <c r="VMT216" s="29"/>
      <c r="VMU216" s="29"/>
      <c r="VMV216" s="29"/>
      <c r="VMW216" s="29"/>
      <c r="VMX216" s="29"/>
      <c r="VMY216" s="29"/>
      <c r="VMZ216" s="29"/>
      <c r="VNA216" s="29"/>
      <c r="VNB216" s="29"/>
      <c r="VNC216" s="29"/>
      <c r="VND216" s="29"/>
      <c r="VNE216" s="29"/>
      <c r="VNF216" s="29"/>
      <c r="VNG216" s="29"/>
      <c r="VNH216" s="29"/>
      <c r="VNI216" s="29"/>
      <c r="VNJ216" s="29"/>
      <c r="VNK216" s="29"/>
      <c r="VNL216" s="29"/>
      <c r="VNM216" s="29"/>
      <c r="VNN216" s="29"/>
      <c r="VNO216" s="29"/>
      <c r="VNP216" s="29"/>
      <c r="VNQ216" s="29"/>
      <c r="VNR216" s="29"/>
      <c r="VNS216" s="29"/>
      <c r="VNT216" s="29"/>
      <c r="VNU216" s="29"/>
      <c r="VNV216" s="29"/>
      <c r="VNW216" s="29"/>
      <c r="VNX216" s="29"/>
      <c r="VNY216" s="29"/>
      <c r="VNZ216" s="29"/>
      <c r="VOA216" s="29"/>
      <c r="VOB216" s="29"/>
      <c r="VOC216" s="29"/>
      <c r="VOD216" s="29"/>
      <c r="VOE216" s="29"/>
      <c r="VOF216" s="29"/>
      <c r="VOG216" s="29"/>
      <c r="VOH216" s="29"/>
      <c r="VOI216" s="29"/>
      <c r="VOJ216" s="29"/>
      <c r="VOK216" s="29"/>
      <c r="VOL216" s="29"/>
      <c r="VOM216" s="29"/>
      <c r="VON216" s="29"/>
      <c r="VOO216" s="29"/>
      <c r="VOP216" s="29"/>
      <c r="VOQ216" s="29"/>
      <c r="VOR216" s="29"/>
      <c r="VOS216" s="29"/>
      <c r="VOT216" s="29"/>
      <c r="VOU216" s="29"/>
      <c r="VOV216" s="29"/>
      <c r="VOW216" s="29"/>
      <c r="VOX216" s="29"/>
      <c r="VOY216" s="29"/>
      <c r="VOZ216" s="29"/>
      <c r="VPA216" s="29"/>
      <c r="VPB216" s="29"/>
      <c r="VPC216" s="29"/>
      <c r="VPD216" s="29"/>
      <c r="VPE216" s="29"/>
      <c r="VPF216" s="29"/>
      <c r="VPG216" s="29"/>
      <c r="VPH216" s="29"/>
      <c r="VPI216" s="29"/>
      <c r="VPJ216" s="29"/>
      <c r="VPK216" s="29"/>
      <c r="VPL216" s="29"/>
      <c r="VPM216" s="29"/>
      <c r="VPN216" s="29"/>
      <c r="VPO216" s="29"/>
      <c r="VPP216" s="29"/>
      <c r="VPQ216" s="29"/>
      <c r="VPR216" s="29"/>
      <c r="VPS216" s="29"/>
      <c r="VPT216" s="29"/>
      <c r="VPU216" s="29"/>
      <c r="VPV216" s="29"/>
      <c r="VPW216" s="29"/>
      <c r="VPX216" s="29"/>
      <c r="VPY216" s="29"/>
      <c r="VPZ216" s="29"/>
      <c r="VQA216" s="29"/>
      <c r="VQB216" s="29"/>
      <c r="VQC216" s="29"/>
      <c r="VQD216" s="29"/>
      <c r="VQE216" s="29"/>
      <c r="VQF216" s="29"/>
      <c r="VQG216" s="29"/>
      <c r="VQH216" s="29"/>
      <c r="VQI216" s="29"/>
      <c r="VQJ216" s="29"/>
      <c r="VQK216" s="29"/>
      <c r="VQL216" s="29"/>
      <c r="VQM216" s="29"/>
      <c r="VQN216" s="29"/>
      <c r="VQO216" s="29"/>
      <c r="VQP216" s="29"/>
      <c r="VQQ216" s="29"/>
      <c r="VQR216" s="29"/>
      <c r="VQS216" s="29"/>
      <c r="VQT216" s="29"/>
      <c r="VQU216" s="29"/>
      <c r="VQV216" s="29"/>
      <c r="VQW216" s="29"/>
      <c r="VQX216" s="29"/>
      <c r="VQY216" s="29"/>
      <c r="VQZ216" s="29"/>
      <c r="VRA216" s="29"/>
      <c r="VRB216" s="29"/>
      <c r="VRC216" s="29"/>
      <c r="VRD216" s="29"/>
      <c r="VRE216" s="29"/>
      <c r="VRF216" s="29"/>
      <c r="VRG216" s="29"/>
      <c r="VRH216" s="29"/>
      <c r="VRI216" s="29"/>
      <c r="VRJ216" s="29"/>
      <c r="VRK216" s="29"/>
      <c r="VRL216" s="29"/>
      <c r="VRM216" s="29"/>
      <c r="VRN216" s="29"/>
      <c r="VRO216" s="29"/>
      <c r="VRP216" s="29"/>
      <c r="VRQ216" s="29"/>
      <c r="VRR216" s="29"/>
      <c r="VRS216" s="29"/>
      <c r="VRT216" s="29"/>
      <c r="VRU216" s="29"/>
      <c r="VRV216" s="29"/>
      <c r="VRW216" s="29"/>
      <c r="VRX216" s="29"/>
      <c r="VRY216" s="29"/>
      <c r="VRZ216" s="29"/>
      <c r="VSA216" s="29"/>
      <c r="VSB216" s="29"/>
      <c r="VSC216" s="29"/>
      <c r="VSD216" s="29"/>
      <c r="VSE216" s="29"/>
      <c r="VSF216" s="29"/>
      <c r="VSG216" s="29"/>
      <c r="VSH216" s="29"/>
      <c r="VSI216" s="29"/>
      <c r="VSJ216" s="29"/>
      <c r="VSK216" s="29"/>
      <c r="VSL216" s="29"/>
      <c r="VSM216" s="29"/>
      <c r="VSN216" s="29"/>
      <c r="VSO216" s="29"/>
      <c r="VSP216" s="29"/>
      <c r="VSQ216" s="29"/>
      <c r="VSR216" s="29"/>
      <c r="VSS216" s="29"/>
      <c r="VST216" s="29"/>
      <c r="VSU216" s="29"/>
      <c r="VSV216" s="29"/>
      <c r="VSW216" s="29"/>
      <c r="VSX216" s="29"/>
      <c r="VSY216" s="29"/>
      <c r="VSZ216" s="29"/>
      <c r="VTA216" s="29"/>
      <c r="VTB216" s="29"/>
      <c r="VTC216" s="29"/>
      <c r="VTD216" s="29"/>
      <c r="VTE216" s="29"/>
      <c r="VTF216" s="29"/>
      <c r="VTG216" s="29"/>
      <c r="VTH216" s="29"/>
      <c r="VTI216" s="29"/>
      <c r="VTJ216" s="29"/>
      <c r="VTK216" s="29"/>
      <c r="VTL216" s="29"/>
      <c r="VTM216" s="29"/>
      <c r="VTN216" s="29"/>
      <c r="VTO216" s="29"/>
      <c r="VTP216" s="29"/>
      <c r="VTQ216" s="29"/>
      <c r="VTR216" s="29"/>
      <c r="VTS216" s="29"/>
      <c r="VTT216" s="29"/>
      <c r="VTU216" s="29"/>
      <c r="VTV216" s="29"/>
      <c r="VTW216" s="29"/>
      <c r="VTX216" s="29"/>
      <c r="VTY216" s="29"/>
      <c r="VTZ216" s="29"/>
      <c r="VUA216" s="29"/>
      <c r="VUB216" s="29"/>
      <c r="VUC216" s="29"/>
      <c r="VUD216" s="29"/>
      <c r="VUE216" s="29"/>
      <c r="VUF216" s="29"/>
      <c r="VUG216" s="29"/>
      <c r="VUH216" s="29"/>
      <c r="VUI216" s="29"/>
      <c r="VUJ216" s="29"/>
      <c r="VUK216" s="29"/>
      <c r="VUL216" s="29"/>
      <c r="VUM216" s="29"/>
      <c r="VUN216" s="29"/>
      <c r="VUO216" s="29"/>
      <c r="VUP216" s="29"/>
      <c r="VUQ216" s="29"/>
      <c r="VUR216" s="29"/>
      <c r="VUS216" s="29"/>
      <c r="VUT216" s="29"/>
      <c r="VUU216" s="29"/>
      <c r="VUV216" s="29"/>
      <c r="VUW216" s="29"/>
      <c r="VUX216" s="29"/>
      <c r="VUY216" s="29"/>
      <c r="VUZ216" s="29"/>
      <c r="VVA216" s="29"/>
      <c r="VVB216" s="29"/>
      <c r="VVC216" s="29"/>
      <c r="VVD216" s="29"/>
      <c r="VVE216" s="29"/>
      <c r="VVF216" s="29"/>
      <c r="VVG216" s="29"/>
      <c r="VVH216" s="29"/>
      <c r="VVI216" s="29"/>
      <c r="VVJ216" s="29"/>
      <c r="VVK216" s="29"/>
      <c r="VVL216" s="29"/>
      <c r="VVM216" s="29"/>
      <c r="VVN216" s="29"/>
      <c r="VVO216" s="29"/>
      <c r="VVP216" s="29"/>
      <c r="VVQ216" s="29"/>
      <c r="VVR216" s="29"/>
      <c r="VVS216" s="29"/>
      <c r="VVT216" s="29"/>
      <c r="VVU216" s="29"/>
      <c r="VVV216" s="29"/>
      <c r="VVW216" s="29"/>
      <c r="VVX216" s="29"/>
      <c r="VVY216" s="29"/>
      <c r="VVZ216" s="29"/>
      <c r="VWA216" s="29"/>
      <c r="VWB216" s="29"/>
      <c r="VWC216" s="29"/>
      <c r="VWD216" s="29"/>
      <c r="VWE216" s="29"/>
      <c r="VWF216" s="29"/>
      <c r="VWG216" s="29"/>
      <c r="VWH216" s="29"/>
      <c r="VWI216" s="29"/>
      <c r="VWJ216" s="29"/>
      <c r="VWK216" s="29"/>
      <c r="VWL216" s="29"/>
      <c r="VWM216" s="29"/>
      <c r="VWN216" s="29"/>
      <c r="VWO216" s="29"/>
      <c r="VWP216" s="29"/>
      <c r="VWQ216" s="29"/>
      <c r="VWR216" s="29"/>
      <c r="VWS216" s="29"/>
      <c r="VWT216" s="29"/>
      <c r="VWU216" s="29"/>
      <c r="VWV216" s="29"/>
      <c r="VWW216" s="29"/>
      <c r="VWX216" s="29"/>
      <c r="VWY216" s="29"/>
      <c r="VWZ216" s="29"/>
      <c r="VXA216" s="29"/>
      <c r="VXB216" s="29"/>
      <c r="VXC216" s="29"/>
      <c r="VXD216" s="29"/>
      <c r="VXE216" s="29"/>
      <c r="VXF216" s="29"/>
      <c r="VXG216" s="29"/>
      <c r="VXH216" s="29"/>
      <c r="VXI216" s="29"/>
      <c r="VXJ216" s="29"/>
      <c r="VXK216" s="29"/>
      <c r="VXL216" s="29"/>
      <c r="VXM216" s="29"/>
      <c r="VXN216" s="29"/>
      <c r="VXO216" s="29"/>
      <c r="VXP216" s="29"/>
      <c r="VXQ216" s="29"/>
      <c r="VXR216" s="29"/>
      <c r="VXS216" s="29"/>
      <c r="VXT216" s="29"/>
      <c r="VXU216" s="29"/>
      <c r="VXV216" s="29"/>
      <c r="VXW216" s="29"/>
      <c r="VXX216" s="29"/>
      <c r="VXY216" s="29"/>
      <c r="VXZ216" s="29"/>
      <c r="VYA216" s="29"/>
      <c r="VYB216" s="29"/>
      <c r="VYC216" s="29"/>
      <c r="VYD216" s="29"/>
      <c r="VYE216" s="29"/>
      <c r="VYF216" s="29"/>
      <c r="VYG216" s="29"/>
      <c r="VYH216" s="29"/>
      <c r="VYI216" s="29"/>
      <c r="VYJ216" s="29"/>
      <c r="VYK216" s="29"/>
      <c r="VYL216" s="29"/>
      <c r="VYM216" s="29"/>
      <c r="VYN216" s="29"/>
      <c r="VYO216" s="29"/>
      <c r="VYP216" s="29"/>
      <c r="VYQ216" s="29"/>
      <c r="VYR216" s="29"/>
      <c r="VYS216" s="29"/>
      <c r="VYT216" s="29"/>
      <c r="VYU216" s="29"/>
      <c r="VYV216" s="29"/>
      <c r="VYW216" s="29"/>
      <c r="VYX216" s="29"/>
      <c r="VYY216" s="29"/>
      <c r="VYZ216" s="29"/>
      <c r="VZA216" s="29"/>
      <c r="VZB216" s="29"/>
      <c r="VZC216" s="29"/>
      <c r="VZD216" s="29"/>
      <c r="VZE216" s="29"/>
      <c r="VZF216" s="29"/>
      <c r="VZG216" s="29"/>
      <c r="VZH216" s="29"/>
      <c r="VZI216" s="29"/>
      <c r="VZJ216" s="29"/>
      <c r="VZK216" s="29"/>
      <c r="VZL216" s="29"/>
      <c r="VZM216" s="29"/>
      <c r="VZN216" s="29"/>
      <c r="VZO216" s="29"/>
      <c r="VZP216" s="29"/>
      <c r="VZQ216" s="29"/>
      <c r="VZR216" s="29"/>
      <c r="VZS216" s="29"/>
      <c r="VZT216" s="29"/>
      <c r="VZU216" s="29"/>
      <c r="VZV216" s="29"/>
      <c r="VZW216" s="29"/>
      <c r="VZX216" s="29"/>
      <c r="VZY216" s="29"/>
      <c r="VZZ216" s="29"/>
      <c r="WAA216" s="29"/>
      <c r="WAB216" s="29"/>
      <c r="WAC216" s="29"/>
      <c r="WAD216" s="29"/>
      <c r="WAE216" s="29"/>
      <c r="WAF216" s="29"/>
      <c r="WAG216" s="29"/>
      <c r="WAH216" s="29"/>
      <c r="WAI216" s="29"/>
      <c r="WAJ216" s="29"/>
      <c r="WAK216" s="29"/>
      <c r="WAL216" s="29"/>
      <c r="WAM216" s="29"/>
      <c r="WAN216" s="29"/>
      <c r="WAO216" s="29"/>
      <c r="WAP216" s="29"/>
      <c r="WAQ216" s="29"/>
      <c r="WAR216" s="29"/>
      <c r="WAS216" s="29"/>
      <c r="WAT216" s="29"/>
      <c r="WAU216" s="29"/>
      <c r="WAV216" s="29"/>
      <c r="WAW216" s="29"/>
      <c r="WAX216" s="29"/>
      <c r="WAY216" s="29"/>
      <c r="WAZ216" s="29"/>
      <c r="WBA216" s="29"/>
      <c r="WBB216" s="29"/>
      <c r="WBC216" s="29"/>
      <c r="WBD216" s="29"/>
      <c r="WBE216" s="29"/>
      <c r="WBF216" s="29"/>
      <c r="WBG216" s="29"/>
      <c r="WBH216" s="29"/>
      <c r="WBI216" s="29"/>
      <c r="WBJ216" s="29"/>
      <c r="WBK216" s="29"/>
      <c r="WBL216" s="29"/>
      <c r="WBM216" s="29"/>
      <c r="WBN216" s="29"/>
      <c r="WBO216" s="29"/>
      <c r="WBP216" s="29"/>
      <c r="WBQ216" s="29"/>
      <c r="WBR216" s="29"/>
      <c r="WBS216" s="29"/>
      <c r="WBT216" s="29"/>
      <c r="WBU216" s="29"/>
      <c r="WBV216" s="29"/>
      <c r="WBW216" s="29"/>
      <c r="WBX216" s="29"/>
      <c r="WBY216" s="29"/>
      <c r="WBZ216" s="29"/>
      <c r="WCA216" s="29"/>
      <c r="WCB216" s="29"/>
      <c r="WCC216" s="29"/>
      <c r="WCD216" s="29"/>
      <c r="WCE216" s="29"/>
      <c r="WCF216" s="29"/>
      <c r="WCG216" s="29"/>
      <c r="WCH216" s="29"/>
      <c r="WCI216" s="29"/>
      <c r="WCJ216" s="29"/>
      <c r="WCK216" s="29"/>
      <c r="WCL216" s="29"/>
      <c r="WCM216" s="29"/>
      <c r="WCN216" s="29"/>
      <c r="WCO216" s="29"/>
      <c r="WCP216" s="29"/>
      <c r="WCQ216" s="29"/>
      <c r="WCR216" s="29"/>
      <c r="WCS216" s="29"/>
      <c r="WCT216" s="29"/>
      <c r="WCU216" s="29"/>
      <c r="WCV216" s="29"/>
      <c r="WCW216" s="29"/>
      <c r="WCX216" s="29"/>
      <c r="WCY216" s="29"/>
      <c r="WCZ216" s="29"/>
      <c r="WDA216" s="29"/>
      <c r="WDB216" s="29"/>
      <c r="WDC216" s="29"/>
      <c r="WDD216" s="29"/>
      <c r="WDE216" s="29"/>
      <c r="WDF216" s="29"/>
      <c r="WDG216" s="29"/>
      <c r="WDH216" s="29"/>
      <c r="WDI216" s="29"/>
      <c r="WDJ216" s="29"/>
      <c r="WDK216" s="29"/>
      <c r="WDL216" s="29"/>
      <c r="WDM216" s="29"/>
      <c r="WDN216" s="29"/>
      <c r="WDO216" s="29"/>
      <c r="WDP216" s="29"/>
      <c r="WDQ216" s="29"/>
      <c r="WDR216" s="29"/>
      <c r="WDS216" s="29"/>
      <c r="WDT216" s="29"/>
      <c r="WDU216" s="29"/>
      <c r="WDV216" s="29"/>
      <c r="WDW216" s="29"/>
      <c r="WDX216" s="29"/>
      <c r="WDY216" s="29"/>
      <c r="WDZ216" s="29"/>
      <c r="WEA216" s="29"/>
      <c r="WEB216" s="29"/>
      <c r="WEC216" s="29"/>
      <c r="WED216" s="29"/>
      <c r="WEE216" s="29"/>
      <c r="WEF216" s="29"/>
      <c r="WEG216" s="29"/>
      <c r="WEH216" s="29"/>
      <c r="WEI216" s="29"/>
      <c r="WEJ216" s="29"/>
      <c r="WEK216" s="29"/>
      <c r="WEL216" s="29"/>
      <c r="WEM216" s="29"/>
      <c r="WEN216" s="29"/>
      <c r="WEO216" s="29"/>
      <c r="WEP216" s="29"/>
      <c r="WEQ216" s="29"/>
      <c r="WER216" s="29"/>
      <c r="WES216" s="29"/>
      <c r="WET216" s="29"/>
      <c r="WEU216" s="29"/>
      <c r="WEV216" s="29"/>
      <c r="WEW216" s="29"/>
      <c r="WEX216" s="29"/>
      <c r="WEY216" s="29"/>
      <c r="WEZ216" s="29"/>
      <c r="WFA216" s="29"/>
      <c r="WFB216" s="29"/>
      <c r="WFC216" s="29"/>
      <c r="WFD216" s="29"/>
      <c r="WFE216" s="29"/>
      <c r="WFF216" s="29"/>
      <c r="WFG216" s="29"/>
      <c r="WFH216" s="29"/>
      <c r="WFI216" s="29"/>
      <c r="WFJ216" s="29"/>
      <c r="WFK216" s="29"/>
      <c r="WFL216" s="29"/>
      <c r="WFM216" s="29"/>
      <c r="WFN216" s="29"/>
      <c r="WFO216" s="29"/>
      <c r="WFP216" s="29"/>
      <c r="WFQ216" s="29"/>
      <c r="WFR216" s="29"/>
      <c r="WFS216" s="29"/>
      <c r="WFT216" s="29"/>
      <c r="WFU216" s="29"/>
      <c r="WFV216" s="29"/>
      <c r="WFW216" s="29"/>
      <c r="WFX216" s="29"/>
      <c r="WFY216" s="29"/>
      <c r="WFZ216" s="29"/>
      <c r="WGA216" s="29"/>
      <c r="WGB216" s="29"/>
      <c r="WGC216" s="29"/>
      <c r="WGD216" s="29"/>
      <c r="WGE216" s="29"/>
      <c r="WGF216" s="29"/>
      <c r="WGG216" s="29"/>
      <c r="WGH216" s="29"/>
      <c r="WGI216" s="29"/>
      <c r="WGJ216" s="29"/>
      <c r="WGK216" s="29"/>
      <c r="WGL216" s="29"/>
      <c r="WGM216" s="29"/>
      <c r="WGN216" s="29"/>
      <c r="WGO216" s="29"/>
      <c r="WGP216" s="29"/>
      <c r="WGQ216" s="29"/>
      <c r="WGR216" s="29"/>
      <c r="WGS216" s="29"/>
      <c r="WGT216" s="29"/>
      <c r="WGU216" s="29"/>
      <c r="WGV216" s="29"/>
      <c r="WGW216" s="29"/>
      <c r="WGX216" s="29"/>
      <c r="WGY216" s="29"/>
      <c r="WGZ216" s="29"/>
      <c r="WHA216" s="29"/>
      <c r="WHB216" s="29"/>
      <c r="WHC216" s="29"/>
      <c r="WHD216" s="29"/>
      <c r="WHE216" s="29"/>
      <c r="WHF216" s="29"/>
      <c r="WHG216" s="29"/>
      <c r="WHH216" s="29"/>
      <c r="WHI216" s="29"/>
      <c r="WHJ216" s="29"/>
      <c r="WHK216" s="29"/>
      <c r="WHL216" s="29"/>
      <c r="WHM216" s="29"/>
      <c r="WHN216" s="29"/>
      <c r="WHO216" s="29"/>
      <c r="WHP216" s="29"/>
      <c r="WHQ216" s="29"/>
      <c r="WHR216" s="29"/>
      <c r="WHS216" s="29"/>
      <c r="WHT216" s="29"/>
      <c r="WHU216" s="29"/>
      <c r="WHV216" s="29"/>
      <c r="WHW216" s="29"/>
      <c r="WHX216" s="29"/>
      <c r="WHY216" s="29"/>
      <c r="WHZ216" s="29"/>
      <c r="WIA216" s="29"/>
      <c r="WIB216" s="29"/>
      <c r="WIC216" s="29"/>
      <c r="WID216" s="29"/>
      <c r="WIE216" s="29"/>
      <c r="WIF216" s="29"/>
      <c r="WIG216" s="29"/>
      <c r="WIH216" s="29"/>
      <c r="WII216" s="29"/>
      <c r="WIJ216" s="29"/>
      <c r="WIK216" s="29"/>
      <c r="WIL216" s="29"/>
      <c r="WIM216" s="29"/>
      <c r="WIN216" s="29"/>
      <c r="WIO216" s="29"/>
      <c r="WIP216" s="29"/>
      <c r="WIQ216" s="29"/>
      <c r="WIR216" s="29"/>
      <c r="WIS216" s="29"/>
      <c r="WIT216" s="29"/>
      <c r="WIU216" s="29"/>
      <c r="WIV216" s="29"/>
      <c r="WIW216" s="29"/>
      <c r="WIX216" s="29"/>
      <c r="WIY216" s="29"/>
      <c r="WIZ216" s="29"/>
      <c r="WJA216" s="29"/>
      <c r="WJB216" s="29"/>
      <c r="WJC216" s="29"/>
      <c r="WJD216" s="29"/>
      <c r="WJE216" s="29"/>
      <c r="WJF216" s="29"/>
      <c r="WJG216" s="29"/>
      <c r="WJH216" s="29"/>
      <c r="WJI216" s="29"/>
      <c r="WJJ216" s="29"/>
      <c r="WJK216" s="29"/>
      <c r="WJL216" s="29"/>
      <c r="WJM216" s="29"/>
      <c r="WJN216" s="29"/>
      <c r="WJO216" s="29"/>
      <c r="WJP216" s="29"/>
      <c r="WJQ216" s="29"/>
      <c r="WJR216" s="29"/>
      <c r="WJS216" s="29"/>
      <c r="WJT216" s="29"/>
      <c r="WJU216" s="29"/>
      <c r="WJV216" s="29"/>
      <c r="WJW216" s="29"/>
      <c r="WJX216" s="29"/>
      <c r="WJY216" s="29"/>
      <c r="WJZ216" s="29"/>
      <c r="WKA216" s="29"/>
      <c r="WKB216" s="29"/>
      <c r="WKC216" s="29"/>
      <c r="WKD216" s="29"/>
      <c r="WKE216" s="29"/>
      <c r="WKF216" s="29"/>
      <c r="WKG216" s="29"/>
      <c r="WKH216" s="29"/>
      <c r="WKI216" s="29"/>
      <c r="WKJ216" s="29"/>
      <c r="WKK216" s="29"/>
      <c r="WKL216" s="29"/>
      <c r="WKM216" s="29"/>
      <c r="WKN216" s="29"/>
      <c r="WKO216" s="29"/>
      <c r="WKP216" s="29"/>
      <c r="WKQ216" s="29"/>
      <c r="WKR216" s="29"/>
      <c r="WKS216" s="29"/>
      <c r="WKT216" s="29"/>
      <c r="WKU216" s="29"/>
      <c r="WKV216" s="29"/>
      <c r="WKW216" s="29"/>
      <c r="WKX216" s="29"/>
      <c r="WKY216" s="29"/>
      <c r="WKZ216" s="29"/>
      <c r="WLA216" s="29"/>
      <c r="WLB216" s="29"/>
      <c r="WLC216" s="29"/>
      <c r="WLD216" s="29"/>
      <c r="WLE216" s="29"/>
      <c r="WLF216" s="29"/>
      <c r="WLG216" s="29"/>
      <c r="WLH216" s="29"/>
      <c r="WLI216" s="29"/>
      <c r="WLJ216" s="29"/>
      <c r="WLK216" s="29"/>
      <c r="WLL216" s="29"/>
      <c r="WLM216" s="29"/>
      <c r="WLN216" s="29"/>
      <c r="WLO216" s="29"/>
      <c r="WLP216" s="29"/>
      <c r="WLQ216" s="29"/>
      <c r="WLR216" s="29"/>
      <c r="WLS216" s="29"/>
      <c r="WLT216" s="29"/>
      <c r="WLU216" s="29"/>
      <c r="WLV216" s="29"/>
      <c r="WLW216" s="29"/>
      <c r="WLX216" s="29"/>
      <c r="WLY216" s="29"/>
      <c r="WLZ216" s="29"/>
      <c r="WMA216" s="29"/>
      <c r="WMB216" s="29"/>
      <c r="WMC216" s="29"/>
      <c r="WMD216" s="29"/>
      <c r="WME216" s="29"/>
      <c r="WMF216" s="29"/>
      <c r="WMG216" s="29"/>
      <c r="WMH216" s="29"/>
      <c r="WMI216" s="29"/>
      <c r="WMJ216" s="29"/>
      <c r="WMK216" s="29"/>
      <c r="WML216" s="29"/>
      <c r="WMM216" s="29"/>
      <c r="WMN216" s="29"/>
      <c r="WMO216" s="29"/>
      <c r="WMP216" s="29"/>
      <c r="WMQ216" s="29"/>
      <c r="WMR216" s="29"/>
      <c r="WMS216" s="29"/>
      <c r="WMT216" s="29"/>
      <c r="WMU216" s="29"/>
      <c r="WMV216" s="29"/>
      <c r="WMW216" s="29"/>
      <c r="WMX216" s="29"/>
      <c r="WMY216" s="29"/>
      <c r="WMZ216" s="29"/>
      <c r="WNA216" s="29"/>
      <c r="WNB216" s="29"/>
      <c r="WNC216" s="29"/>
      <c r="WND216" s="29"/>
      <c r="WNE216" s="29"/>
      <c r="WNF216" s="29"/>
      <c r="WNG216" s="29"/>
      <c r="WNH216" s="29"/>
      <c r="WNI216" s="29"/>
      <c r="WNJ216" s="29"/>
      <c r="WNK216" s="29"/>
      <c r="WNL216" s="29"/>
      <c r="WNM216" s="29"/>
      <c r="WNN216" s="29"/>
      <c r="WNO216" s="29"/>
      <c r="WNP216" s="29"/>
      <c r="WNQ216" s="29"/>
      <c r="WNR216" s="29"/>
      <c r="WNS216" s="29"/>
      <c r="WNT216" s="29"/>
      <c r="WNU216" s="29"/>
      <c r="WNV216" s="29"/>
      <c r="WNW216" s="29"/>
      <c r="WNX216" s="29"/>
      <c r="WNY216" s="29"/>
      <c r="WNZ216" s="29"/>
      <c r="WOA216" s="29"/>
      <c r="WOB216" s="29"/>
      <c r="WOC216" s="29"/>
      <c r="WOD216" s="29"/>
      <c r="WOE216" s="29"/>
      <c r="WOF216" s="29"/>
      <c r="WOG216" s="29"/>
      <c r="WOH216" s="29"/>
      <c r="WOI216" s="29"/>
      <c r="WOJ216" s="29"/>
      <c r="WOK216" s="29"/>
      <c r="WOL216" s="29"/>
      <c r="WOM216" s="29"/>
      <c r="WON216" s="29"/>
      <c r="WOO216" s="29"/>
      <c r="WOP216" s="29"/>
      <c r="WOQ216" s="29"/>
      <c r="WOR216" s="29"/>
      <c r="WOS216" s="29"/>
      <c r="WOT216" s="29"/>
      <c r="WOU216" s="29"/>
      <c r="WOV216" s="29"/>
      <c r="WOW216" s="29"/>
      <c r="WOX216" s="29"/>
      <c r="WOY216" s="29"/>
      <c r="WOZ216" s="29"/>
      <c r="WPA216" s="29"/>
      <c r="WPB216" s="29"/>
      <c r="WPC216" s="29"/>
      <c r="WPD216" s="29"/>
      <c r="WPE216" s="29"/>
      <c r="WPF216" s="29"/>
      <c r="WPG216" s="29"/>
      <c r="WPH216" s="29"/>
      <c r="WPI216" s="29"/>
      <c r="WPJ216" s="29"/>
      <c r="WPK216" s="29"/>
      <c r="WPL216" s="29"/>
      <c r="WPM216" s="29"/>
      <c r="WPN216" s="29"/>
      <c r="WPO216" s="29"/>
      <c r="WPP216" s="29"/>
      <c r="WPQ216" s="29"/>
      <c r="WPR216" s="29"/>
      <c r="WPS216" s="29"/>
      <c r="WPT216" s="29"/>
      <c r="WPU216" s="29"/>
      <c r="WPV216" s="29"/>
      <c r="WPW216" s="29"/>
      <c r="WPX216" s="29"/>
      <c r="WPY216" s="29"/>
      <c r="WPZ216" s="29"/>
      <c r="WQA216" s="29"/>
      <c r="WQB216" s="29"/>
      <c r="WQC216" s="29"/>
      <c r="WQD216" s="29"/>
      <c r="WQE216" s="29"/>
      <c r="WQF216" s="29"/>
      <c r="WQG216" s="29"/>
      <c r="WQH216" s="29"/>
      <c r="WQI216" s="29"/>
      <c r="WQJ216" s="29"/>
      <c r="WQK216" s="29"/>
      <c r="WQL216" s="29"/>
      <c r="WQM216" s="29"/>
      <c r="WQN216" s="29"/>
      <c r="WQO216" s="29"/>
      <c r="WQP216" s="29"/>
      <c r="WQQ216" s="29"/>
      <c r="WQR216" s="29"/>
      <c r="WQS216" s="29"/>
      <c r="WQT216" s="29"/>
      <c r="WQU216" s="29"/>
      <c r="WQV216" s="29"/>
      <c r="WQW216" s="29"/>
      <c r="WQX216" s="29"/>
      <c r="WQY216" s="29"/>
      <c r="WQZ216" s="29"/>
      <c r="WRA216" s="29"/>
      <c r="WRB216" s="29"/>
      <c r="WRC216" s="29"/>
      <c r="WRD216" s="29"/>
      <c r="WRE216" s="29"/>
      <c r="WRF216" s="29"/>
      <c r="WRG216" s="29"/>
      <c r="WRH216" s="29"/>
      <c r="WRI216" s="29"/>
      <c r="WRJ216" s="29"/>
      <c r="WRK216" s="29"/>
      <c r="WRL216" s="29"/>
      <c r="WRM216" s="29"/>
      <c r="WRN216" s="29"/>
      <c r="WRO216" s="29"/>
      <c r="WRP216" s="29"/>
      <c r="WRQ216" s="29"/>
      <c r="WRR216" s="29"/>
      <c r="WRS216" s="29"/>
      <c r="WRT216" s="29"/>
      <c r="WRU216" s="29"/>
      <c r="WRV216" s="29"/>
      <c r="WRW216" s="29"/>
      <c r="WRX216" s="29"/>
      <c r="WRY216" s="29"/>
      <c r="WRZ216" s="29"/>
      <c r="WSA216" s="29"/>
      <c r="WSB216" s="29"/>
      <c r="WSC216" s="29"/>
      <c r="WSD216" s="29"/>
      <c r="WSE216" s="29"/>
      <c r="WSF216" s="29"/>
      <c r="WSG216" s="29"/>
      <c r="WSH216" s="29"/>
      <c r="WSI216" s="29"/>
      <c r="WSJ216" s="29"/>
      <c r="WSK216" s="29"/>
      <c r="WSL216" s="29"/>
      <c r="WSM216" s="29"/>
      <c r="WSN216" s="29"/>
      <c r="WSO216" s="29"/>
      <c r="WSP216" s="29"/>
      <c r="WSQ216" s="29"/>
      <c r="WSR216" s="29"/>
      <c r="WSS216" s="29"/>
      <c r="WST216" s="29"/>
      <c r="WSU216" s="29"/>
      <c r="WSV216" s="29"/>
      <c r="WSW216" s="29"/>
      <c r="WSX216" s="29"/>
      <c r="WSY216" s="29"/>
      <c r="WSZ216" s="29"/>
      <c r="WTA216" s="29"/>
      <c r="WTB216" s="29"/>
      <c r="WTC216" s="29"/>
      <c r="WTD216" s="29"/>
      <c r="WTE216" s="29"/>
      <c r="WTF216" s="29"/>
      <c r="WTG216" s="29"/>
      <c r="WTH216" s="29"/>
      <c r="WTI216" s="29"/>
      <c r="WTJ216" s="29"/>
      <c r="WTK216" s="29"/>
      <c r="WTL216" s="29"/>
      <c r="WTM216" s="29"/>
      <c r="WTN216" s="29"/>
      <c r="WTO216" s="29"/>
      <c r="WTP216" s="29"/>
      <c r="WTQ216" s="29"/>
      <c r="WTR216" s="29"/>
      <c r="WTS216" s="29"/>
      <c r="WTT216" s="29"/>
      <c r="WTU216" s="29"/>
      <c r="WTV216" s="29"/>
      <c r="WTW216" s="29"/>
      <c r="WTX216" s="29"/>
      <c r="WTY216" s="29"/>
      <c r="WTZ216" s="29"/>
      <c r="WUA216" s="29"/>
      <c r="WUB216" s="29"/>
      <c r="WUC216" s="29"/>
      <c r="WUD216" s="29"/>
      <c r="WUE216" s="29"/>
      <c r="WUF216" s="29"/>
      <c r="WUG216" s="29"/>
      <c r="WUH216" s="29"/>
      <c r="WUI216" s="29"/>
      <c r="WUJ216" s="29"/>
      <c r="WUK216" s="29"/>
      <c r="WUL216" s="29"/>
      <c r="WUM216" s="29"/>
      <c r="WUN216" s="29"/>
      <c r="WUO216" s="29"/>
      <c r="WUP216" s="29"/>
      <c r="WUQ216" s="29"/>
      <c r="WUR216" s="29"/>
      <c r="WUS216" s="29"/>
      <c r="WUT216" s="29"/>
      <c r="WUU216" s="29"/>
      <c r="WUV216" s="29"/>
      <c r="WUW216" s="29"/>
      <c r="WUX216" s="29"/>
      <c r="WUY216" s="29"/>
      <c r="WUZ216" s="29"/>
      <c r="WVA216" s="29"/>
      <c r="WVB216" s="29"/>
      <c r="WVC216" s="29"/>
      <c r="WVD216" s="29"/>
      <c r="WVE216" s="29"/>
      <c r="WVF216" s="29"/>
      <c r="WVG216" s="29"/>
      <c r="WVH216" s="29"/>
      <c r="WVI216" s="29"/>
      <c r="WVJ216" s="29"/>
      <c r="WVK216" s="29"/>
      <c r="WVL216" s="29"/>
      <c r="WVM216" s="29"/>
      <c r="WVN216" s="29"/>
      <c r="WVO216" s="29"/>
      <c r="WVP216" s="29"/>
      <c r="WVQ216" s="29"/>
      <c r="WVR216" s="29"/>
      <c r="WVS216" s="29"/>
      <c r="WVT216" s="29"/>
      <c r="WVU216" s="29"/>
      <c r="WVV216" s="29"/>
      <c r="WVW216" s="29"/>
      <c r="WVX216" s="29"/>
      <c r="WVY216" s="29"/>
      <c r="WVZ216" s="29"/>
      <c r="WWA216" s="29"/>
      <c r="WWB216" s="29"/>
      <c r="WWC216" s="29"/>
      <c r="WWD216" s="29"/>
      <c r="WWE216" s="29"/>
      <c r="WWF216" s="29"/>
      <c r="WWG216" s="29"/>
      <c r="WWH216" s="29"/>
      <c r="WWI216" s="29"/>
      <c r="WWJ216" s="29"/>
      <c r="WWK216" s="29"/>
      <c r="WWL216" s="29"/>
      <c r="WWM216" s="29"/>
      <c r="WWN216" s="29"/>
      <c r="WWO216" s="29"/>
      <c r="WWP216" s="29"/>
      <c r="WWQ216" s="29"/>
      <c r="WWR216" s="29"/>
      <c r="WWS216" s="29"/>
      <c r="WWT216" s="29"/>
      <c r="WWU216" s="29"/>
      <c r="WWV216" s="29"/>
      <c r="WWW216" s="29"/>
      <c r="WWX216" s="29"/>
      <c r="WWY216" s="29"/>
      <c r="WWZ216" s="29"/>
      <c r="WXA216" s="29"/>
      <c r="WXB216" s="29"/>
      <c r="WXC216" s="29"/>
      <c r="WXD216" s="29"/>
      <c r="WXE216" s="29"/>
      <c r="WXF216" s="29"/>
      <c r="WXG216" s="29"/>
      <c r="WXH216" s="29"/>
      <c r="WXI216" s="29"/>
      <c r="WXJ216" s="29"/>
      <c r="WXK216" s="29"/>
      <c r="WXL216" s="29"/>
      <c r="WXM216" s="29"/>
      <c r="WXN216" s="29"/>
      <c r="WXO216" s="29"/>
      <c r="WXP216" s="29"/>
      <c r="WXQ216" s="29"/>
      <c r="WXR216" s="29"/>
      <c r="WXS216" s="29"/>
      <c r="WXT216" s="29"/>
      <c r="WXU216" s="29"/>
      <c r="WXV216" s="29"/>
      <c r="WXW216" s="29"/>
      <c r="WXX216" s="29"/>
      <c r="WXY216" s="29"/>
      <c r="WXZ216" s="29"/>
      <c r="WYA216" s="29"/>
      <c r="WYB216" s="29"/>
      <c r="WYC216" s="29"/>
      <c r="WYD216" s="29"/>
      <c r="WYE216" s="29"/>
      <c r="WYF216" s="29"/>
      <c r="WYG216" s="29"/>
      <c r="WYH216" s="29"/>
      <c r="WYI216" s="29"/>
      <c r="WYJ216" s="29"/>
      <c r="WYK216" s="29"/>
      <c r="WYL216" s="29"/>
      <c r="WYM216" s="29"/>
      <c r="WYN216" s="29"/>
      <c r="WYO216" s="29"/>
      <c r="WYP216" s="29"/>
      <c r="WYQ216" s="29"/>
      <c r="WYR216" s="29"/>
      <c r="WYS216" s="29"/>
      <c r="WYT216" s="29"/>
      <c r="WYU216" s="29"/>
      <c r="WYV216" s="29"/>
      <c r="WYW216" s="29"/>
      <c r="WYX216" s="29"/>
      <c r="WYY216" s="29"/>
      <c r="WYZ216" s="29"/>
      <c r="WZA216" s="29"/>
      <c r="WZB216" s="29"/>
      <c r="WZC216" s="29"/>
      <c r="WZD216" s="29"/>
      <c r="WZE216" s="29"/>
      <c r="WZF216" s="29"/>
      <c r="WZG216" s="29"/>
      <c r="WZH216" s="29"/>
      <c r="WZI216" s="29"/>
      <c r="WZJ216" s="29"/>
      <c r="WZK216" s="29"/>
      <c r="WZL216" s="29"/>
      <c r="WZM216" s="29"/>
      <c r="WZN216" s="29"/>
      <c r="WZO216" s="29"/>
      <c r="WZP216" s="29"/>
      <c r="WZQ216" s="29"/>
      <c r="WZR216" s="29"/>
      <c r="WZS216" s="29"/>
      <c r="WZT216" s="29"/>
      <c r="WZU216" s="29"/>
      <c r="WZV216" s="29"/>
      <c r="WZW216" s="29"/>
      <c r="WZX216" s="29"/>
      <c r="WZY216" s="29"/>
      <c r="WZZ216" s="29"/>
      <c r="XAA216" s="29"/>
      <c r="XAB216" s="29"/>
      <c r="XAC216" s="29"/>
      <c r="XAD216" s="29"/>
      <c r="XAE216" s="29"/>
      <c r="XAF216" s="29"/>
      <c r="XAG216" s="29"/>
      <c r="XAH216" s="29"/>
      <c r="XAI216" s="29"/>
      <c r="XAJ216" s="29"/>
      <c r="XAK216" s="29"/>
      <c r="XAL216" s="29"/>
      <c r="XAM216" s="29"/>
      <c r="XAN216" s="29"/>
      <c r="XAO216" s="29"/>
      <c r="XAP216" s="29"/>
      <c r="XAQ216" s="29"/>
      <c r="XAR216" s="29"/>
      <c r="XAS216" s="29"/>
      <c r="XAT216" s="29"/>
      <c r="XAU216" s="29"/>
      <c r="XAV216" s="29"/>
      <c r="XAW216" s="29"/>
      <c r="XAX216" s="29"/>
      <c r="XAY216" s="29"/>
      <c r="XAZ216" s="29"/>
      <c r="XBA216" s="29"/>
      <c r="XBB216" s="29"/>
      <c r="XBC216" s="29"/>
      <c r="XBD216" s="29"/>
      <c r="XBE216" s="29"/>
      <c r="XBF216" s="29"/>
      <c r="XBG216" s="29"/>
      <c r="XBH216" s="29"/>
      <c r="XBI216" s="29"/>
      <c r="XBJ216" s="29"/>
      <c r="XBK216" s="29"/>
      <c r="XBL216" s="29"/>
      <c r="XBM216" s="29"/>
      <c r="XBN216" s="29"/>
      <c r="XBO216" s="29"/>
      <c r="XBP216" s="29"/>
      <c r="XBQ216" s="29"/>
      <c r="XBR216" s="29"/>
      <c r="XBS216" s="29"/>
      <c r="XBT216" s="29"/>
      <c r="XBU216" s="29"/>
      <c r="XBV216" s="29"/>
      <c r="XBW216" s="29"/>
      <c r="XBX216" s="29"/>
      <c r="XBY216" s="29"/>
      <c r="XBZ216" s="29"/>
      <c r="XCA216" s="29"/>
      <c r="XCB216" s="29"/>
      <c r="XCC216" s="29"/>
      <c r="XCD216" s="29"/>
      <c r="XCE216" s="29"/>
      <c r="XCF216" s="29"/>
      <c r="XCG216" s="29"/>
      <c r="XCH216" s="29"/>
      <c r="XCI216" s="29"/>
      <c r="XCJ216" s="29"/>
      <c r="XCK216" s="29"/>
      <c r="XCL216" s="29"/>
      <c r="XCM216" s="29"/>
      <c r="XCN216" s="29"/>
      <c r="XCO216" s="29"/>
      <c r="XCP216" s="29"/>
      <c r="XCQ216" s="29"/>
      <c r="XCR216" s="29"/>
      <c r="XCS216" s="29"/>
      <c r="XCT216" s="29"/>
    </row>
    <row r="217" spans="1:16322" s="5" customFormat="1" ht="14.1" customHeight="1" x14ac:dyDescent="0.3">
      <c r="A217" s="5">
        <f t="shared" si="10"/>
        <v>215</v>
      </c>
      <c r="B217" s="125">
        <v>72132608</v>
      </c>
      <c r="C217" s="6" t="s">
        <v>241</v>
      </c>
      <c r="D217" s="19" t="s">
        <v>719</v>
      </c>
      <c r="E217" s="21" t="s">
        <v>7</v>
      </c>
      <c r="F217" s="10" t="s">
        <v>963</v>
      </c>
      <c r="G217" s="7" t="s">
        <v>964</v>
      </c>
      <c r="H217" s="24">
        <v>1400000</v>
      </c>
      <c r="I217" s="9">
        <f t="shared" si="9"/>
        <v>1400000</v>
      </c>
      <c r="J217" s="6" t="s">
        <v>1113</v>
      </c>
      <c r="K217" s="6" t="s">
        <v>1097</v>
      </c>
      <c r="L217" s="6" t="s">
        <v>1137</v>
      </c>
      <c r="M217" s="66">
        <v>765</v>
      </c>
      <c r="N217" s="66">
        <v>1396</v>
      </c>
      <c r="O217" s="20" t="s">
        <v>1130</v>
      </c>
      <c r="P217" s="20" t="s">
        <v>1506</v>
      </c>
    </row>
    <row r="218" spans="1:16322" s="22" customFormat="1" ht="14.1" customHeight="1" x14ac:dyDescent="0.3">
      <c r="A218" s="5">
        <f t="shared" si="10"/>
        <v>216</v>
      </c>
      <c r="B218" s="124">
        <v>22644933</v>
      </c>
      <c r="C218" s="6" t="s">
        <v>38</v>
      </c>
      <c r="D218" s="19" t="s">
        <v>720</v>
      </c>
      <c r="E218" s="21" t="s">
        <v>39</v>
      </c>
      <c r="F218" s="10" t="s">
        <v>963</v>
      </c>
      <c r="G218" s="7" t="s">
        <v>964</v>
      </c>
      <c r="H218" s="8">
        <v>2332000</v>
      </c>
      <c r="I218" s="9">
        <f t="shared" si="9"/>
        <v>2332000</v>
      </c>
      <c r="J218" s="6" t="s">
        <v>1116</v>
      </c>
      <c r="K218" s="6" t="s">
        <v>1109</v>
      </c>
      <c r="L218" s="6" t="s">
        <v>1132</v>
      </c>
      <c r="M218" s="66">
        <v>766</v>
      </c>
      <c r="N218" s="66">
        <v>1397</v>
      </c>
      <c r="O218" s="20" t="s">
        <v>1130</v>
      </c>
      <c r="P218" s="20" t="s">
        <v>1507</v>
      </c>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c r="BGX218" s="5"/>
      <c r="BGY218" s="5"/>
      <c r="BGZ218" s="5"/>
      <c r="BHA218" s="5"/>
      <c r="BHB218" s="5"/>
      <c r="BHC218" s="5"/>
      <c r="BHD218" s="5"/>
      <c r="BHE218" s="5"/>
      <c r="BHF218" s="5"/>
      <c r="BHG218" s="5"/>
      <c r="BHH218" s="5"/>
      <c r="BHI218" s="5"/>
      <c r="BHJ218" s="5"/>
      <c r="BHK218" s="5"/>
      <c r="BHL218" s="5"/>
      <c r="BHM218" s="5"/>
      <c r="BHN218" s="5"/>
      <c r="BHO218" s="5"/>
      <c r="BHP218" s="5"/>
      <c r="BHQ218" s="5"/>
      <c r="BHR218" s="5"/>
      <c r="BHS218" s="5"/>
      <c r="BHT218" s="5"/>
      <c r="BHU218" s="5"/>
      <c r="BHV218" s="5"/>
      <c r="BHW218" s="5"/>
      <c r="BHX218" s="5"/>
      <c r="BHY218" s="5"/>
      <c r="BHZ218" s="5"/>
      <c r="BIA218" s="5"/>
      <c r="BIB218" s="5"/>
      <c r="BIC218" s="5"/>
      <c r="BID218" s="5"/>
      <c r="BIE218" s="5"/>
      <c r="BIF218" s="5"/>
      <c r="BIG218" s="5"/>
      <c r="BIH218" s="5"/>
      <c r="BII218" s="5"/>
      <c r="BIJ218" s="5"/>
      <c r="BIK218" s="5"/>
      <c r="BIL218" s="5"/>
      <c r="BIM218" s="5"/>
      <c r="BIN218" s="5"/>
      <c r="BIO218" s="5"/>
      <c r="BIP218" s="5"/>
      <c r="BIQ218" s="5"/>
      <c r="BIR218" s="5"/>
      <c r="BIS218" s="5"/>
      <c r="BIT218" s="5"/>
      <c r="BIU218" s="5"/>
      <c r="BIV218" s="5"/>
      <c r="BIW218" s="5"/>
      <c r="BIX218" s="5"/>
      <c r="BIY218" s="5"/>
      <c r="BIZ218" s="5"/>
      <c r="BJA218" s="5"/>
      <c r="BJB218" s="5"/>
      <c r="BJC218" s="5"/>
      <c r="BJD218" s="5"/>
      <c r="BJE218" s="5"/>
      <c r="BJF218" s="5"/>
      <c r="BJG218" s="5"/>
      <c r="BJH218" s="5"/>
      <c r="BJI218" s="5"/>
      <c r="BJJ218" s="5"/>
      <c r="BJK218" s="5"/>
      <c r="BJL218" s="5"/>
      <c r="BJM218" s="5"/>
      <c r="BJN218" s="5"/>
      <c r="BJO218" s="5"/>
      <c r="BJP218" s="5"/>
      <c r="BJQ218" s="5"/>
      <c r="BJR218" s="5"/>
      <c r="BJS218" s="5"/>
      <c r="BJT218" s="5"/>
      <c r="BJU218" s="5"/>
      <c r="BJV218" s="5"/>
      <c r="BJW218" s="5"/>
      <c r="BJX218" s="5"/>
      <c r="BJY218" s="5"/>
      <c r="BJZ218" s="5"/>
      <c r="BKA218" s="5"/>
      <c r="BKB218" s="5"/>
      <c r="BKC218" s="5"/>
      <c r="BKD218" s="5"/>
      <c r="BKE218" s="5"/>
      <c r="BKF218" s="5"/>
      <c r="BKG218" s="5"/>
      <c r="BKH218" s="5"/>
      <c r="BKI218" s="5"/>
      <c r="BKJ218" s="5"/>
      <c r="BKK218" s="5"/>
      <c r="BKL218" s="5"/>
      <c r="BKM218" s="5"/>
      <c r="BKN218" s="5"/>
      <c r="BKO218" s="5"/>
      <c r="BKP218" s="5"/>
      <c r="BKQ218" s="5"/>
      <c r="BKR218" s="5"/>
      <c r="BKS218" s="5"/>
      <c r="BKT218" s="5"/>
      <c r="BKU218" s="5"/>
      <c r="BKV218" s="5"/>
      <c r="BKW218" s="5"/>
      <c r="BKX218" s="5"/>
      <c r="BKY218" s="5"/>
      <c r="BKZ218" s="5"/>
      <c r="BLA218" s="5"/>
      <c r="BLB218" s="5"/>
      <c r="BLC218" s="5"/>
      <c r="BLD218" s="5"/>
      <c r="BLE218" s="5"/>
      <c r="BLF218" s="5"/>
      <c r="BLG218" s="5"/>
      <c r="BLH218" s="5"/>
      <c r="BLI218" s="5"/>
      <c r="BLJ218" s="5"/>
      <c r="BLK218" s="5"/>
      <c r="BLL218" s="5"/>
      <c r="BLM218" s="5"/>
      <c r="BLN218" s="5"/>
      <c r="BLO218" s="5"/>
      <c r="BLP218" s="5"/>
      <c r="BLQ218" s="5"/>
      <c r="BLR218" s="5"/>
      <c r="BLS218" s="5"/>
      <c r="BLT218" s="5"/>
      <c r="BLU218" s="5"/>
      <c r="BLV218" s="5"/>
      <c r="BLW218" s="5"/>
      <c r="BLX218" s="5"/>
      <c r="BLY218" s="5"/>
      <c r="BLZ218" s="5"/>
      <c r="BMA218" s="5"/>
      <c r="BMB218" s="5"/>
      <c r="BMC218" s="5"/>
      <c r="BMD218" s="5"/>
      <c r="BME218" s="5"/>
      <c r="BMF218" s="5"/>
      <c r="BMG218" s="5"/>
      <c r="BMH218" s="5"/>
      <c r="BMI218" s="5"/>
      <c r="BMJ218" s="5"/>
      <c r="BMK218" s="5"/>
      <c r="BML218" s="5"/>
      <c r="BMM218" s="5"/>
      <c r="BMN218" s="5"/>
      <c r="BMO218" s="5"/>
      <c r="BMP218" s="5"/>
      <c r="BMQ218" s="5"/>
      <c r="BMR218" s="5"/>
      <c r="BMS218" s="5"/>
      <c r="BMT218" s="5"/>
      <c r="BMU218" s="5"/>
      <c r="BMV218" s="5"/>
      <c r="BMW218" s="5"/>
      <c r="BMX218" s="5"/>
      <c r="BMY218" s="5"/>
      <c r="BMZ218" s="5"/>
      <c r="BNA218" s="5"/>
      <c r="BNB218" s="5"/>
      <c r="BNC218" s="5"/>
      <c r="BND218" s="5"/>
      <c r="BNE218" s="5"/>
      <c r="BNF218" s="5"/>
      <c r="BNG218" s="5"/>
      <c r="BNH218" s="5"/>
      <c r="BNI218" s="5"/>
      <c r="BNJ218" s="5"/>
      <c r="BNK218" s="5"/>
      <c r="BNL218" s="5"/>
      <c r="BNM218" s="5"/>
      <c r="BNN218" s="5"/>
      <c r="BNO218" s="5"/>
      <c r="BNP218" s="5"/>
      <c r="BNQ218" s="5"/>
      <c r="BNR218" s="5"/>
      <c r="BNS218" s="5"/>
      <c r="BNT218" s="5"/>
      <c r="BNU218" s="5"/>
      <c r="BNV218" s="5"/>
      <c r="BNW218" s="5"/>
      <c r="BNX218" s="5"/>
      <c r="BNY218" s="5"/>
      <c r="BNZ218" s="5"/>
      <c r="BOA218" s="5"/>
      <c r="BOB218" s="5"/>
      <c r="BOC218" s="5"/>
      <c r="BOD218" s="5"/>
      <c r="BOE218" s="5"/>
      <c r="BOF218" s="5"/>
      <c r="BOG218" s="5"/>
      <c r="BOH218" s="5"/>
      <c r="BOI218" s="5"/>
      <c r="BOJ218" s="5"/>
      <c r="BOK218" s="5"/>
      <c r="BOL218" s="5"/>
      <c r="BOM218" s="5"/>
      <c r="BON218" s="5"/>
      <c r="BOO218" s="5"/>
      <c r="BOP218" s="5"/>
      <c r="BOQ218" s="5"/>
      <c r="BOR218" s="5"/>
      <c r="BOS218" s="5"/>
      <c r="BOT218" s="5"/>
      <c r="BOU218" s="5"/>
      <c r="BOV218" s="5"/>
      <c r="BOW218" s="5"/>
      <c r="BOX218" s="5"/>
      <c r="BOY218" s="5"/>
      <c r="BOZ218" s="5"/>
      <c r="BPA218" s="5"/>
      <c r="BPB218" s="5"/>
      <c r="BPC218" s="5"/>
      <c r="BPD218" s="5"/>
      <c r="BPE218" s="5"/>
      <c r="BPF218" s="5"/>
      <c r="BPG218" s="5"/>
      <c r="BPH218" s="5"/>
      <c r="BPI218" s="5"/>
      <c r="BPJ218" s="5"/>
      <c r="BPK218" s="5"/>
      <c r="BPL218" s="5"/>
      <c r="BPM218" s="5"/>
      <c r="BPN218" s="5"/>
      <c r="BPO218" s="5"/>
      <c r="BPP218" s="5"/>
      <c r="BPQ218" s="5"/>
      <c r="BPR218" s="5"/>
      <c r="BPS218" s="5"/>
      <c r="BPT218" s="5"/>
      <c r="BPU218" s="5"/>
      <c r="BPV218" s="5"/>
      <c r="BPW218" s="5"/>
      <c r="BPX218" s="5"/>
      <c r="BPY218" s="5"/>
      <c r="BPZ218" s="5"/>
      <c r="BQA218" s="5"/>
      <c r="BQB218" s="5"/>
      <c r="BQC218" s="5"/>
      <c r="BQD218" s="5"/>
      <c r="BQE218" s="5"/>
      <c r="BQF218" s="5"/>
      <c r="BQG218" s="5"/>
      <c r="BQH218" s="5"/>
      <c r="BQI218" s="5"/>
      <c r="BQJ218" s="5"/>
      <c r="BQK218" s="5"/>
      <c r="BQL218" s="5"/>
      <c r="BQM218" s="5"/>
      <c r="BQN218" s="5"/>
      <c r="BQO218" s="5"/>
      <c r="BQP218" s="5"/>
      <c r="BQQ218" s="5"/>
      <c r="BQR218" s="5"/>
      <c r="BQS218" s="5"/>
      <c r="BQT218" s="5"/>
      <c r="BQU218" s="5"/>
      <c r="BQV218" s="5"/>
      <c r="BQW218" s="5"/>
      <c r="BQX218" s="5"/>
      <c r="BQY218" s="5"/>
      <c r="BQZ218" s="5"/>
      <c r="BRA218" s="5"/>
      <c r="BRB218" s="5"/>
      <c r="BRC218" s="5"/>
      <c r="BRD218" s="5"/>
      <c r="BRE218" s="5"/>
      <c r="BRF218" s="5"/>
      <c r="BRG218" s="5"/>
      <c r="BRH218" s="5"/>
      <c r="BRI218" s="5"/>
      <c r="BRJ218" s="5"/>
      <c r="BRK218" s="5"/>
      <c r="BRL218" s="5"/>
      <c r="BRM218" s="5"/>
      <c r="BRN218" s="5"/>
      <c r="BRO218" s="5"/>
      <c r="BRP218" s="5"/>
      <c r="BRQ218" s="5"/>
      <c r="BRR218" s="5"/>
      <c r="BRS218" s="5"/>
      <c r="BRT218" s="5"/>
      <c r="BRU218" s="5"/>
      <c r="BRV218" s="5"/>
      <c r="BRW218" s="5"/>
      <c r="BRX218" s="5"/>
      <c r="BRY218" s="5"/>
      <c r="BRZ218" s="5"/>
      <c r="BSA218" s="5"/>
      <c r="BSB218" s="5"/>
      <c r="BSC218" s="5"/>
      <c r="BSD218" s="5"/>
      <c r="BSE218" s="5"/>
      <c r="BSF218" s="5"/>
      <c r="BSG218" s="5"/>
      <c r="BSH218" s="5"/>
      <c r="BSI218" s="5"/>
      <c r="BSJ218" s="5"/>
      <c r="BSK218" s="5"/>
      <c r="BSL218" s="5"/>
      <c r="BSM218" s="5"/>
      <c r="BSN218" s="5"/>
      <c r="BSO218" s="5"/>
      <c r="BSP218" s="5"/>
      <c r="BSQ218" s="5"/>
      <c r="BSR218" s="5"/>
      <c r="BSS218" s="5"/>
      <c r="BST218" s="5"/>
      <c r="BSU218" s="5"/>
      <c r="BSV218" s="5"/>
      <c r="BSW218" s="5"/>
      <c r="BSX218" s="5"/>
      <c r="BSY218" s="5"/>
      <c r="BSZ218" s="5"/>
      <c r="BTA218" s="5"/>
      <c r="BTB218" s="5"/>
      <c r="BTC218" s="5"/>
      <c r="BTD218" s="5"/>
      <c r="BTE218" s="5"/>
      <c r="BTF218" s="5"/>
      <c r="BTG218" s="5"/>
      <c r="BTH218" s="5"/>
      <c r="BTI218" s="5"/>
      <c r="BTJ218" s="5"/>
      <c r="BTK218" s="5"/>
      <c r="BTL218" s="5"/>
      <c r="BTM218" s="5"/>
      <c r="BTN218" s="5"/>
      <c r="BTO218" s="5"/>
      <c r="BTP218" s="5"/>
      <c r="BTQ218" s="5"/>
      <c r="BTR218" s="5"/>
      <c r="BTS218" s="5"/>
      <c r="BTT218" s="5"/>
      <c r="BTU218" s="5"/>
      <c r="BTV218" s="5"/>
      <c r="BTW218" s="5"/>
      <c r="BTX218" s="5"/>
      <c r="BTY218" s="5"/>
      <c r="BTZ218" s="5"/>
      <c r="BUA218" s="5"/>
      <c r="BUB218" s="5"/>
      <c r="BUC218" s="5"/>
      <c r="BUD218" s="5"/>
      <c r="BUE218" s="5"/>
      <c r="BUF218" s="5"/>
      <c r="BUG218" s="5"/>
      <c r="BUH218" s="5"/>
      <c r="BUI218" s="5"/>
      <c r="BUJ218" s="5"/>
      <c r="BUK218" s="5"/>
      <c r="BUL218" s="5"/>
      <c r="BUM218" s="5"/>
      <c r="BUN218" s="5"/>
      <c r="BUO218" s="5"/>
      <c r="BUP218" s="5"/>
      <c r="BUQ218" s="5"/>
      <c r="BUR218" s="5"/>
      <c r="BUS218" s="5"/>
      <c r="BUT218" s="5"/>
      <c r="BUU218" s="5"/>
      <c r="BUV218" s="5"/>
      <c r="BUW218" s="5"/>
      <c r="BUX218" s="5"/>
      <c r="BUY218" s="5"/>
      <c r="BUZ218" s="5"/>
      <c r="BVA218" s="5"/>
      <c r="BVB218" s="5"/>
      <c r="BVC218" s="5"/>
      <c r="BVD218" s="5"/>
      <c r="BVE218" s="5"/>
      <c r="BVF218" s="5"/>
      <c r="BVG218" s="5"/>
      <c r="BVH218" s="5"/>
      <c r="BVI218" s="5"/>
      <c r="BVJ218" s="5"/>
      <c r="BVK218" s="5"/>
      <c r="BVL218" s="5"/>
      <c r="BVM218" s="5"/>
      <c r="BVN218" s="5"/>
      <c r="BVO218" s="5"/>
      <c r="BVP218" s="5"/>
      <c r="BVQ218" s="5"/>
      <c r="BVR218" s="5"/>
      <c r="BVS218" s="5"/>
      <c r="BVT218" s="5"/>
      <c r="BVU218" s="5"/>
      <c r="BVV218" s="5"/>
      <c r="BVW218" s="5"/>
      <c r="BVX218" s="5"/>
      <c r="BVY218" s="5"/>
      <c r="BVZ218" s="5"/>
      <c r="BWA218" s="5"/>
      <c r="BWB218" s="5"/>
      <c r="BWC218" s="5"/>
      <c r="BWD218" s="5"/>
      <c r="BWE218" s="5"/>
      <c r="BWF218" s="5"/>
      <c r="BWG218" s="5"/>
      <c r="BWH218" s="5"/>
      <c r="BWI218" s="5"/>
      <c r="BWJ218" s="5"/>
      <c r="BWK218" s="5"/>
      <c r="BWL218" s="5"/>
      <c r="BWM218" s="5"/>
      <c r="BWN218" s="5"/>
      <c r="BWO218" s="5"/>
      <c r="BWP218" s="5"/>
      <c r="BWQ218" s="5"/>
      <c r="BWR218" s="5"/>
      <c r="BWS218" s="5"/>
      <c r="BWT218" s="5"/>
      <c r="BWU218" s="5"/>
      <c r="BWV218" s="5"/>
      <c r="BWW218" s="5"/>
      <c r="BWX218" s="5"/>
      <c r="BWY218" s="5"/>
      <c r="BWZ218" s="5"/>
      <c r="BXA218" s="5"/>
      <c r="BXB218" s="5"/>
      <c r="BXC218" s="5"/>
      <c r="BXD218" s="5"/>
      <c r="BXE218" s="5"/>
      <c r="BXF218" s="5"/>
      <c r="BXG218" s="5"/>
      <c r="BXH218" s="5"/>
      <c r="BXI218" s="5"/>
      <c r="BXJ218" s="5"/>
      <c r="BXK218" s="5"/>
      <c r="BXL218" s="5"/>
      <c r="BXM218" s="5"/>
      <c r="BXN218" s="5"/>
      <c r="BXO218" s="5"/>
      <c r="BXP218" s="5"/>
      <c r="BXQ218" s="5"/>
      <c r="BXR218" s="5"/>
      <c r="BXS218" s="5"/>
      <c r="BXT218" s="5"/>
      <c r="BXU218" s="5"/>
      <c r="BXV218" s="5"/>
      <c r="BXW218" s="5"/>
      <c r="BXX218" s="5"/>
      <c r="BXY218" s="5"/>
      <c r="BXZ218" s="5"/>
      <c r="BYA218" s="5"/>
      <c r="BYB218" s="5"/>
      <c r="BYC218" s="5"/>
      <c r="BYD218" s="5"/>
      <c r="BYE218" s="5"/>
      <c r="BYF218" s="5"/>
      <c r="BYG218" s="5"/>
      <c r="BYH218" s="5"/>
      <c r="BYI218" s="5"/>
      <c r="BYJ218" s="5"/>
      <c r="BYK218" s="5"/>
      <c r="BYL218" s="5"/>
      <c r="BYM218" s="5"/>
      <c r="BYN218" s="5"/>
      <c r="BYO218" s="5"/>
      <c r="BYP218" s="5"/>
      <c r="BYQ218" s="5"/>
      <c r="BYR218" s="5"/>
      <c r="BYS218" s="5"/>
      <c r="BYT218" s="5"/>
      <c r="BYU218" s="5"/>
      <c r="BYV218" s="5"/>
      <c r="BYW218" s="5"/>
      <c r="BYX218" s="5"/>
      <c r="BYY218" s="5"/>
      <c r="BYZ218" s="5"/>
      <c r="BZA218" s="5"/>
      <c r="BZB218" s="5"/>
      <c r="BZC218" s="5"/>
      <c r="BZD218" s="5"/>
      <c r="BZE218" s="5"/>
      <c r="BZF218" s="5"/>
      <c r="BZG218" s="5"/>
      <c r="BZH218" s="5"/>
      <c r="BZI218" s="5"/>
      <c r="BZJ218" s="5"/>
      <c r="BZK218" s="5"/>
      <c r="BZL218" s="5"/>
      <c r="BZM218" s="5"/>
      <c r="BZN218" s="5"/>
      <c r="BZO218" s="5"/>
      <c r="BZP218" s="5"/>
      <c r="BZQ218" s="5"/>
      <c r="BZR218" s="5"/>
      <c r="BZS218" s="5"/>
      <c r="BZT218" s="5"/>
      <c r="BZU218" s="5"/>
      <c r="BZV218" s="5"/>
      <c r="BZW218" s="5"/>
      <c r="BZX218" s="5"/>
      <c r="BZY218" s="5"/>
      <c r="BZZ218" s="5"/>
      <c r="CAA218" s="5"/>
      <c r="CAB218" s="5"/>
      <c r="CAC218" s="5"/>
      <c r="CAD218" s="5"/>
      <c r="CAE218" s="5"/>
      <c r="CAF218" s="5"/>
      <c r="CAG218" s="5"/>
      <c r="CAH218" s="5"/>
      <c r="CAI218" s="5"/>
      <c r="CAJ218" s="5"/>
      <c r="CAK218" s="5"/>
      <c r="CAL218" s="5"/>
      <c r="CAM218" s="5"/>
      <c r="CAN218" s="5"/>
      <c r="CAO218" s="5"/>
      <c r="CAP218" s="5"/>
      <c r="CAQ218" s="5"/>
      <c r="CAR218" s="5"/>
      <c r="CAS218" s="5"/>
      <c r="CAT218" s="5"/>
      <c r="CAU218" s="5"/>
      <c r="CAV218" s="5"/>
      <c r="CAW218" s="5"/>
      <c r="CAX218" s="5"/>
      <c r="CAY218" s="5"/>
      <c r="CAZ218" s="5"/>
      <c r="CBA218" s="5"/>
      <c r="CBB218" s="5"/>
      <c r="CBC218" s="5"/>
      <c r="CBD218" s="5"/>
      <c r="CBE218" s="5"/>
      <c r="CBF218" s="5"/>
      <c r="CBG218" s="5"/>
      <c r="CBH218" s="5"/>
      <c r="CBI218" s="5"/>
      <c r="CBJ218" s="5"/>
      <c r="CBK218" s="5"/>
      <c r="CBL218" s="5"/>
      <c r="CBM218" s="5"/>
      <c r="CBN218" s="5"/>
      <c r="CBO218" s="5"/>
      <c r="CBP218" s="5"/>
      <c r="CBQ218" s="5"/>
      <c r="CBR218" s="5"/>
      <c r="CBS218" s="5"/>
      <c r="CBT218" s="5"/>
      <c r="CBU218" s="5"/>
      <c r="CBV218" s="5"/>
      <c r="CBW218" s="5"/>
      <c r="CBX218" s="5"/>
      <c r="CBY218" s="5"/>
      <c r="CBZ218" s="5"/>
      <c r="CCA218" s="5"/>
      <c r="CCB218" s="5"/>
      <c r="CCC218" s="5"/>
      <c r="CCD218" s="5"/>
      <c r="CCE218" s="5"/>
      <c r="CCF218" s="5"/>
      <c r="CCG218" s="5"/>
      <c r="CCH218" s="5"/>
      <c r="CCI218" s="5"/>
      <c r="CCJ218" s="5"/>
      <c r="CCK218" s="5"/>
      <c r="CCL218" s="5"/>
      <c r="CCM218" s="5"/>
      <c r="CCN218" s="5"/>
      <c r="CCO218" s="5"/>
      <c r="CCP218" s="5"/>
      <c r="CCQ218" s="5"/>
      <c r="CCR218" s="5"/>
      <c r="CCS218" s="5"/>
      <c r="CCT218" s="5"/>
      <c r="CCU218" s="5"/>
      <c r="CCV218" s="5"/>
      <c r="CCW218" s="5"/>
      <c r="CCX218" s="5"/>
      <c r="CCY218" s="5"/>
      <c r="CCZ218" s="5"/>
      <c r="CDA218" s="5"/>
      <c r="CDB218" s="5"/>
      <c r="CDC218" s="5"/>
      <c r="CDD218" s="5"/>
      <c r="CDE218" s="5"/>
      <c r="CDF218" s="5"/>
      <c r="CDG218" s="5"/>
      <c r="CDH218" s="5"/>
      <c r="CDI218" s="5"/>
      <c r="CDJ218" s="5"/>
      <c r="CDK218" s="5"/>
      <c r="CDL218" s="5"/>
      <c r="CDM218" s="5"/>
      <c r="CDN218" s="5"/>
      <c r="CDO218" s="5"/>
      <c r="CDP218" s="5"/>
      <c r="CDQ218" s="5"/>
      <c r="CDR218" s="5"/>
      <c r="CDS218" s="5"/>
      <c r="CDT218" s="5"/>
      <c r="CDU218" s="5"/>
      <c r="CDV218" s="5"/>
      <c r="CDW218" s="5"/>
      <c r="CDX218" s="5"/>
      <c r="CDY218" s="5"/>
      <c r="CDZ218" s="5"/>
      <c r="CEA218" s="5"/>
      <c r="CEB218" s="5"/>
      <c r="CEC218" s="5"/>
      <c r="CED218" s="5"/>
      <c r="CEE218" s="5"/>
      <c r="CEF218" s="5"/>
      <c r="CEG218" s="5"/>
      <c r="CEH218" s="5"/>
      <c r="CEI218" s="5"/>
      <c r="CEJ218" s="5"/>
      <c r="CEK218" s="5"/>
      <c r="CEL218" s="5"/>
      <c r="CEM218" s="5"/>
      <c r="CEN218" s="5"/>
      <c r="CEO218" s="5"/>
      <c r="CEP218" s="5"/>
      <c r="CEQ218" s="5"/>
      <c r="CER218" s="5"/>
      <c r="CES218" s="5"/>
      <c r="CET218" s="5"/>
      <c r="CEU218" s="5"/>
      <c r="CEV218" s="5"/>
      <c r="CEW218" s="5"/>
      <c r="CEX218" s="5"/>
      <c r="CEY218" s="5"/>
      <c r="CEZ218" s="5"/>
      <c r="CFA218" s="5"/>
      <c r="CFB218" s="5"/>
      <c r="CFC218" s="5"/>
      <c r="CFD218" s="5"/>
      <c r="CFE218" s="5"/>
      <c r="CFF218" s="5"/>
      <c r="CFG218" s="5"/>
      <c r="CFH218" s="5"/>
      <c r="CFI218" s="5"/>
      <c r="CFJ218" s="5"/>
      <c r="CFK218" s="5"/>
      <c r="CFL218" s="5"/>
      <c r="CFM218" s="5"/>
      <c r="CFN218" s="5"/>
      <c r="CFO218" s="5"/>
      <c r="CFP218" s="5"/>
      <c r="CFQ218" s="5"/>
      <c r="CFR218" s="5"/>
      <c r="CFS218" s="5"/>
      <c r="CFT218" s="5"/>
      <c r="CFU218" s="5"/>
      <c r="CFV218" s="5"/>
      <c r="CFW218" s="5"/>
      <c r="CFX218" s="5"/>
      <c r="CFY218" s="5"/>
      <c r="CFZ218" s="5"/>
      <c r="CGA218" s="5"/>
      <c r="CGB218" s="5"/>
      <c r="CGC218" s="5"/>
      <c r="CGD218" s="5"/>
      <c r="CGE218" s="5"/>
      <c r="CGF218" s="5"/>
      <c r="CGG218" s="5"/>
      <c r="CGH218" s="5"/>
      <c r="CGI218" s="5"/>
      <c r="CGJ218" s="5"/>
      <c r="CGK218" s="5"/>
      <c r="CGL218" s="5"/>
      <c r="CGM218" s="5"/>
      <c r="CGN218" s="5"/>
      <c r="CGO218" s="5"/>
      <c r="CGP218" s="5"/>
      <c r="CGQ218" s="5"/>
      <c r="CGR218" s="5"/>
      <c r="CGS218" s="5"/>
      <c r="CGT218" s="5"/>
      <c r="CGU218" s="5"/>
      <c r="CGV218" s="5"/>
      <c r="CGW218" s="5"/>
      <c r="CGX218" s="5"/>
      <c r="CGY218" s="5"/>
      <c r="CGZ218" s="5"/>
      <c r="CHA218" s="5"/>
      <c r="CHB218" s="5"/>
      <c r="CHC218" s="5"/>
      <c r="CHD218" s="5"/>
      <c r="CHE218" s="5"/>
      <c r="CHF218" s="5"/>
      <c r="CHG218" s="5"/>
      <c r="CHH218" s="5"/>
      <c r="CHI218" s="5"/>
      <c r="CHJ218" s="5"/>
      <c r="CHK218" s="5"/>
      <c r="CHL218" s="5"/>
      <c r="CHM218" s="5"/>
      <c r="CHN218" s="5"/>
      <c r="CHO218" s="5"/>
      <c r="CHP218" s="5"/>
      <c r="CHQ218" s="5"/>
      <c r="CHR218" s="5"/>
      <c r="CHS218" s="5"/>
      <c r="CHT218" s="5"/>
      <c r="CHU218" s="5"/>
      <c r="CHV218" s="5"/>
      <c r="CHW218" s="5"/>
      <c r="CHX218" s="5"/>
      <c r="CHY218" s="5"/>
      <c r="CHZ218" s="5"/>
      <c r="CIA218" s="5"/>
      <c r="CIB218" s="5"/>
      <c r="CIC218" s="5"/>
      <c r="CID218" s="5"/>
      <c r="CIE218" s="5"/>
      <c r="CIF218" s="5"/>
      <c r="CIG218" s="5"/>
      <c r="CIH218" s="5"/>
      <c r="CII218" s="5"/>
      <c r="CIJ218" s="5"/>
      <c r="CIK218" s="5"/>
      <c r="CIL218" s="5"/>
      <c r="CIM218" s="5"/>
      <c r="CIN218" s="5"/>
      <c r="CIO218" s="5"/>
      <c r="CIP218" s="5"/>
      <c r="CIQ218" s="5"/>
      <c r="CIR218" s="5"/>
      <c r="CIS218" s="5"/>
      <c r="CIT218" s="5"/>
      <c r="CIU218" s="5"/>
      <c r="CIV218" s="5"/>
      <c r="CIW218" s="5"/>
      <c r="CIX218" s="5"/>
      <c r="CIY218" s="5"/>
      <c r="CIZ218" s="5"/>
      <c r="CJA218" s="5"/>
      <c r="CJB218" s="5"/>
      <c r="CJC218" s="5"/>
      <c r="CJD218" s="5"/>
      <c r="CJE218" s="5"/>
      <c r="CJF218" s="5"/>
      <c r="CJG218" s="5"/>
      <c r="CJH218" s="5"/>
      <c r="CJI218" s="5"/>
      <c r="CJJ218" s="5"/>
      <c r="CJK218" s="5"/>
      <c r="CJL218" s="5"/>
      <c r="CJM218" s="5"/>
      <c r="CJN218" s="5"/>
      <c r="CJO218" s="5"/>
      <c r="CJP218" s="5"/>
      <c r="CJQ218" s="5"/>
      <c r="CJR218" s="5"/>
      <c r="CJS218" s="5"/>
      <c r="CJT218" s="5"/>
      <c r="CJU218" s="5"/>
      <c r="CJV218" s="5"/>
      <c r="CJW218" s="5"/>
      <c r="CJX218" s="5"/>
      <c r="CJY218" s="5"/>
      <c r="CJZ218" s="5"/>
      <c r="CKA218" s="5"/>
      <c r="CKB218" s="5"/>
      <c r="CKC218" s="5"/>
      <c r="CKD218" s="5"/>
      <c r="CKE218" s="5"/>
      <c r="CKF218" s="5"/>
      <c r="CKG218" s="5"/>
      <c r="CKH218" s="5"/>
      <c r="CKI218" s="5"/>
      <c r="CKJ218" s="5"/>
      <c r="CKK218" s="5"/>
      <c r="CKL218" s="5"/>
      <c r="CKM218" s="5"/>
      <c r="CKN218" s="5"/>
      <c r="CKO218" s="5"/>
      <c r="CKP218" s="5"/>
      <c r="CKQ218" s="5"/>
      <c r="CKR218" s="5"/>
      <c r="CKS218" s="5"/>
      <c r="CKT218" s="5"/>
      <c r="CKU218" s="5"/>
      <c r="CKV218" s="5"/>
      <c r="CKW218" s="5"/>
      <c r="CKX218" s="5"/>
      <c r="CKY218" s="5"/>
      <c r="CKZ218" s="5"/>
      <c r="CLA218" s="5"/>
      <c r="CLB218" s="5"/>
      <c r="CLC218" s="5"/>
      <c r="CLD218" s="5"/>
      <c r="CLE218" s="5"/>
      <c r="CLF218" s="5"/>
      <c r="CLG218" s="5"/>
      <c r="CLH218" s="5"/>
      <c r="CLI218" s="5"/>
      <c r="CLJ218" s="5"/>
      <c r="CLK218" s="5"/>
      <c r="CLL218" s="5"/>
      <c r="CLM218" s="5"/>
      <c r="CLN218" s="5"/>
      <c r="CLO218" s="5"/>
      <c r="CLP218" s="5"/>
      <c r="CLQ218" s="5"/>
      <c r="CLR218" s="5"/>
      <c r="CLS218" s="5"/>
      <c r="CLT218" s="5"/>
      <c r="CLU218" s="5"/>
      <c r="CLV218" s="5"/>
      <c r="CLW218" s="5"/>
      <c r="CLX218" s="5"/>
      <c r="CLY218" s="5"/>
      <c r="CLZ218" s="5"/>
      <c r="CMA218" s="5"/>
      <c r="CMB218" s="5"/>
      <c r="CMC218" s="5"/>
      <c r="CMD218" s="5"/>
      <c r="CME218" s="5"/>
      <c r="CMF218" s="5"/>
      <c r="CMG218" s="5"/>
      <c r="CMH218" s="5"/>
      <c r="CMI218" s="5"/>
      <c r="CMJ218" s="5"/>
      <c r="CMK218" s="5"/>
      <c r="CML218" s="5"/>
      <c r="CMM218" s="5"/>
      <c r="CMN218" s="5"/>
      <c r="CMO218" s="5"/>
      <c r="CMP218" s="5"/>
      <c r="CMQ218" s="5"/>
      <c r="CMR218" s="5"/>
      <c r="CMS218" s="5"/>
      <c r="CMT218" s="5"/>
      <c r="CMU218" s="5"/>
      <c r="CMV218" s="5"/>
      <c r="CMW218" s="5"/>
      <c r="CMX218" s="5"/>
      <c r="CMY218" s="5"/>
      <c r="CMZ218" s="5"/>
      <c r="CNA218" s="5"/>
      <c r="CNB218" s="5"/>
      <c r="CNC218" s="5"/>
      <c r="CND218" s="5"/>
      <c r="CNE218" s="5"/>
      <c r="CNF218" s="5"/>
      <c r="CNG218" s="5"/>
      <c r="CNH218" s="5"/>
      <c r="CNI218" s="5"/>
      <c r="CNJ218" s="5"/>
      <c r="CNK218" s="5"/>
      <c r="CNL218" s="5"/>
      <c r="CNM218" s="5"/>
      <c r="CNN218" s="5"/>
      <c r="CNO218" s="5"/>
      <c r="CNP218" s="5"/>
      <c r="CNQ218" s="5"/>
      <c r="CNR218" s="5"/>
      <c r="CNS218" s="5"/>
      <c r="CNT218" s="5"/>
      <c r="CNU218" s="5"/>
      <c r="CNV218" s="5"/>
      <c r="CNW218" s="5"/>
      <c r="CNX218" s="5"/>
      <c r="CNY218" s="5"/>
      <c r="CNZ218" s="5"/>
      <c r="COA218" s="5"/>
      <c r="COB218" s="5"/>
      <c r="COC218" s="5"/>
      <c r="COD218" s="5"/>
      <c r="COE218" s="5"/>
      <c r="COF218" s="5"/>
      <c r="COG218" s="5"/>
      <c r="COH218" s="5"/>
      <c r="COI218" s="5"/>
      <c r="COJ218" s="5"/>
      <c r="COK218" s="5"/>
      <c r="COL218" s="5"/>
      <c r="COM218" s="5"/>
      <c r="CON218" s="5"/>
      <c r="COO218" s="5"/>
      <c r="COP218" s="5"/>
      <c r="COQ218" s="5"/>
      <c r="COR218" s="5"/>
      <c r="COS218" s="5"/>
      <c r="COT218" s="5"/>
      <c r="COU218" s="5"/>
      <c r="COV218" s="5"/>
      <c r="COW218" s="5"/>
      <c r="COX218" s="5"/>
      <c r="COY218" s="5"/>
      <c r="COZ218" s="5"/>
      <c r="CPA218" s="5"/>
      <c r="CPB218" s="5"/>
      <c r="CPC218" s="5"/>
      <c r="CPD218" s="5"/>
      <c r="CPE218" s="5"/>
      <c r="CPF218" s="5"/>
      <c r="CPG218" s="5"/>
      <c r="CPH218" s="5"/>
      <c r="CPI218" s="5"/>
      <c r="CPJ218" s="5"/>
      <c r="CPK218" s="5"/>
      <c r="CPL218" s="5"/>
      <c r="CPM218" s="5"/>
      <c r="CPN218" s="5"/>
      <c r="CPO218" s="5"/>
      <c r="CPP218" s="5"/>
      <c r="CPQ218" s="5"/>
      <c r="CPR218" s="5"/>
      <c r="CPS218" s="5"/>
      <c r="CPT218" s="5"/>
      <c r="CPU218" s="5"/>
      <c r="CPV218" s="5"/>
      <c r="CPW218" s="5"/>
      <c r="CPX218" s="5"/>
      <c r="CPY218" s="5"/>
      <c r="CPZ218" s="5"/>
      <c r="CQA218" s="5"/>
      <c r="CQB218" s="5"/>
      <c r="CQC218" s="5"/>
      <c r="CQD218" s="5"/>
      <c r="CQE218" s="5"/>
      <c r="CQF218" s="5"/>
      <c r="CQG218" s="5"/>
      <c r="CQH218" s="5"/>
      <c r="CQI218" s="5"/>
      <c r="CQJ218" s="5"/>
      <c r="CQK218" s="5"/>
      <c r="CQL218" s="5"/>
      <c r="CQM218" s="5"/>
      <c r="CQN218" s="5"/>
      <c r="CQO218" s="5"/>
      <c r="CQP218" s="5"/>
      <c r="CQQ218" s="5"/>
      <c r="CQR218" s="5"/>
      <c r="CQS218" s="5"/>
      <c r="CQT218" s="5"/>
      <c r="CQU218" s="5"/>
      <c r="CQV218" s="5"/>
      <c r="CQW218" s="5"/>
      <c r="CQX218" s="5"/>
      <c r="CQY218" s="5"/>
      <c r="CQZ218" s="5"/>
      <c r="CRA218" s="5"/>
      <c r="CRB218" s="5"/>
      <c r="CRC218" s="5"/>
      <c r="CRD218" s="5"/>
      <c r="CRE218" s="5"/>
      <c r="CRF218" s="5"/>
      <c r="CRG218" s="5"/>
      <c r="CRH218" s="5"/>
      <c r="CRI218" s="5"/>
      <c r="CRJ218" s="5"/>
      <c r="CRK218" s="5"/>
      <c r="CRL218" s="5"/>
      <c r="CRM218" s="5"/>
      <c r="CRN218" s="5"/>
      <c r="CRO218" s="5"/>
      <c r="CRP218" s="5"/>
      <c r="CRQ218" s="5"/>
      <c r="CRR218" s="5"/>
      <c r="CRS218" s="5"/>
      <c r="CRT218" s="5"/>
      <c r="CRU218" s="5"/>
      <c r="CRV218" s="5"/>
      <c r="CRW218" s="5"/>
      <c r="CRX218" s="5"/>
      <c r="CRY218" s="5"/>
      <c r="CRZ218" s="5"/>
      <c r="CSA218" s="5"/>
      <c r="CSB218" s="5"/>
      <c r="CSC218" s="5"/>
      <c r="CSD218" s="5"/>
      <c r="CSE218" s="5"/>
      <c r="CSF218" s="5"/>
      <c r="CSG218" s="5"/>
      <c r="CSH218" s="5"/>
      <c r="CSI218" s="5"/>
      <c r="CSJ218" s="5"/>
      <c r="CSK218" s="5"/>
      <c r="CSL218" s="5"/>
      <c r="CSM218" s="5"/>
      <c r="CSN218" s="5"/>
      <c r="CSO218" s="5"/>
      <c r="CSP218" s="5"/>
      <c r="CSQ218" s="5"/>
      <c r="CSR218" s="5"/>
      <c r="CSS218" s="5"/>
      <c r="CST218" s="5"/>
      <c r="CSU218" s="5"/>
      <c r="CSV218" s="5"/>
      <c r="CSW218" s="5"/>
      <c r="CSX218" s="5"/>
      <c r="CSY218" s="5"/>
      <c r="CSZ218" s="5"/>
      <c r="CTA218" s="5"/>
      <c r="CTB218" s="5"/>
      <c r="CTC218" s="5"/>
      <c r="CTD218" s="5"/>
      <c r="CTE218" s="5"/>
      <c r="CTF218" s="5"/>
      <c r="CTG218" s="5"/>
      <c r="CTH218" s="5"/>
      <c r="CTI218" s="5"/>
      <c r="CTJ218" s="5"/>
      <c r="CTK218" s="5"/>
      <c r="CTL218" s="5"/>
      <c r="CTM218" s="5"/>
      <c r="CTN218" s="5"/>
      <c r="CTO218" s="5"/>
      <c r="CTP218" s="5"/>
      <c r="CTQ218" s="5"/>
      <c r="CTR218" s="5"/>
      <c r="CTS218" s="5"/>
      <c r="CTT218" s="5"/>
      <c r="CTU218" s="5"/>
      <c r="CTV218" s="5"/>
      <c r="CTW218" s="5"/>
      <c r="CTX218" s="5"/>
      <c r="CTY218" s="5"/>
      <c r="CTZ218" s="5"/>
      <c r="CUA218" s="5"/>
      <c r="CUB218" s="5"/>
      <c r="CUC218" s="5"/>
      <c r="CUD218" s="5"/>
      <c r="CUE218" s="5"/>
      <c r="CUF218" s="5"/>
      <c r="CUG218" s="5"/>
      <c r="CUH218" s="5"/>
      <c r="CUI218" s="5"/>
      <c r="CUJ218" s="5"/>
      <c r="CUK218" s="5"/>
      <c r="CUL218" s="5"/>
      <c r="CUM218" s="5"/>
      <c r="CUN218" s="5"/>
      <c r="CUO218" s="5"/>
      <c r="CUP218" s="5"/>
      <c r="CUQ218" s="5"/>
      <c r="CUR218" s="5"/>
      <c r="CUS218" s="5"/>
      <c r="CUT218" s="5"/>
      <c r="CUU218" s="5"/>
      <c r="CUV218" s="5"/>
      <c r="CUW218" s="5"/>
      <c r="CUX218" s="5"/>
      <c r="CUY218" s="5"/>
      <c r="CUZ218" s="5"/>
      <c r="CVA218" s="5"/>
      <c r="CVB218" s="5"/>
      <c r="CVC218" s="5"/>
      <c r="CVD218" s="5"/>
      <c r="CVE218" s="5"/>
      <c r="CVF218" s="5"/>
      <c r="CVG218" s="5"/>
      <c r="CVH218" s="5"/>
      <c r="CVI218" s="5"/>
      <c r="CVJ218" s="5"/>
      <c r="CVK218" s="5"/>
      <c r="CVL218" s="5"/>
      <c r="CVM218" s="5"/>
      <c r="CVN218" s="5"/>
      <c r="CVO218" s="5"/>
      <c r="CVP218" s="5"/>
      <c r="CVQ218" s="5"/>
      <c r="CVR218" s="5"/>
      <c r="CVS218" s="5"/>
      <c r="CVT218" s="5"/>
      <c r="CVU218" s="5"/>
      <c r="CVV218" s="5"/>
      <c r="CVW218" s="5"/>
      <c r="CVX218" s="5"/>
      <c r="CVY218" s="5"/>
      <c r="CVZ218" s="5"/>
      <c r="CWA218" s="5"/>
      <c r="CWB218" s="5"/>
      <c r="CWC218" s="5"/>
      <c r="CWD218" s="5"/>
      <c r="CWE218" s="5"/>
      <c r="CWF218" s="5"/>
      <c r="CWG218" s="5"/>
      <c r="CWH218" s="5"/>
      <c r="CWI218" s="5"/>
      <c r="CWJ218" s="5"/>
      <c r="CWK218" s="5"/>
      <c r="CWL218" s="5"/>
      <c r="CWM218" s="5"/>
      <c r="CWN218" s="5"/>
      <c r="CWO218" s="5"/>
      <c r="CWP218" s="5"/>
      <c r="CWQ218" s="5"/>
      <c r="CWR218" s="5"/>
      <c r="CWS218" s="5"/>
      <c r="CWT218" s="5"/>
      <c r="CWU218" s="5"/>
      <c r="CWV218" s="5"/>
      <c r="CWW218" s="5"/>
      <c r="CWX218" s="5"/>
      <c r="CWY218" s="5"/>
      <c r="CWZ218" s="5"/>
      <c r="CXA218" s="5"/>
      <c r="CXB218" s="5"/>
      <c r="CXC218" s="5"/>
      <c r="CXD218" s="5"/>
      <c r="CXE218" s="5"/>
      <c r="CXF218" s="5"/>
      <c r="CXG218" s="5"/>
      <c r="CXH218" s="5"/>
      <c r="CXI218" s="5"/>
      <c r="CXJ218" s="5"/>
      <c r="CXK218" s="5"/>
      <c r="CXL218" s="5"/>
      <c r="CXM218" s="5"/>
      <c r="CXN218" s="5"/>
      <c r="CXO218" s="5"/>
      <c r="CXP218" s="5"/>
      <c r="CXQ218" s="5"/>
      <c r="CXR218" s="5"/>
      <c r="CXS218" s="5"/>
      <c r="CXT218" s="5"/>
      <c r="CXU218" s="5"/>
      <c r="CXV218" s="5"/>
      <c r="CXW218" s="5"/>
      <c r="CXX218" s="5"/>
      <c r="CXY218" s="5"/>
      <c r="CXZ218" s="5"/>
      <c r="CYA218" s="5"/>
      <c r="CYB218" s="5"/>
      <c r="CYC218" s="5"/>
      <c r="CYD218" s="5"/>
      <c r="CYE218" s="5"/>
      <c r="CYF218" s="5"/>
      <c r="CYG218" s="5"/>
      <c r="CYH218" s="5"/>
      <c r="CYI218" s="5"/>
      <c r="CYJ218" s="5"/>
      <c r="CYK218" s="5"/>
      <c r="CYL218" s="5"/>
      <c r="CYM218" s="5"/>
      <c r="CYN218" s="5"/>
      <c r="CYO218" s="5"/>
      <c r="CYP218" s="5"/>
      <c r="CYQ218" s="5"/>
      <c r="CYR218" s="5"/>
      <c r="CYS218" s="5"/>
      <c r="CYT218" s="5"/>
      <c r="CYU218" s="5"/>
      <c r="CYV218" s="5"/>
      <c r="CYW218" s="5"/>
      <c r="CYX218" s="5"/>
      <c r="CYY218" s="5"/>
      <c r="CYZ218" s="5"/>
      <c r="CZA218" s="5"/>
      <c r="CZB218" s="5"/>
      <c r="CZC218" s="5"/>
      <c r="CZD218" s="5"/>
      <c r="CZE218" s="5"/>
      <c r="CZF218" s="5"/>
      <c r="CZG218" s="5"/>
      <c r="CZH218" s="5"/>
      <c r="CZI218" s="5"/>
      <c r="CZJ218" s="5"/>
      <c r="CZK218" s="5"/>
      <c r="CZL218" s="5"/>
      <c r="CZM218" s="5"/>
      <c r="CZN218" s="5"/>
      <c r="CZO218" s="5"/>
      <c r="CZP218" s="5"/>
      <c r="CZQ218" s="5"/>
      <c r="CZR218" s="5"/>
      <c r="CZS218" s="5"/>
      <c r="CZT218" s="5"/>
      <c r="CZU218" s="5"/>
      <c r="CZV218" s="5"/>
      <c r="CZW218" s="5"/>
      <c r="CZX218" s="5"/>
      <c r="CZY218" s="5"/>
      <c r="CZZ218" s="5"/>
      <c r="DAA218" s="5"/>
      <c r="DAB218" s="5"/>
      <c r="DAC218" s="5"/>
      <c r="DAD218" s="5"/>
      <c r="DAE218" s="5"/>
      <c r="DAF218" s="5"/>
      <c r="DAG218" s="5"/>
      <c r="DAH218" s="5"/>
      <c r="DAI218" s="5"/>
      <c r="DAJ218" s="5"/>
      <c r="DAK218" s="5"/>
      <c r="DAL218" s="5"/>
      <c r="DAM218" s="5"/>
      <c r="DAN218" s="5"/>
      <c r="DAO218" s="5"/>
      <c r="DAP218" s="5"/>
      <c r="DAQ218" s="5"/>
      <c r="DAR218" s="5"/>
      <c r="DAS218" s="5"/>
      <c r="DAT218" s="5"/>
      <c r="DAU218" s="5"/>
      <c r="DAV218" s="5"/>
      <c r="DAW218" s="5"/>
      <c r="DAX218" s="5"/>
      <c r="DAY218" s="5"/>
      <c r="DAZ218" s="5"/>
      <c r="DBA218" s="5"/>
      <c r="DBB218" s="5"/>
      <c r="DBC218" s="5"/>
      <c r="DBD218" s="5"/>
      <c r="DBE218" s="5"/>
      <c r="DBF218" s="5"/>
      <c r="DBG218" s="5"/>
      <c r="DBH218" s="5"/>
      <c r="DBI218" s="5"/>
      <c r="DBJ218" s="5"/>
      <c r="DBK218" s="5"/>
      <c r="DBL218" s="5"/>
      <c r="DBM218" s="5"/>
      <c r="DBN218" s="5"/>
      <c r="DBO218" s="5"/>
      <c r="DBP218" s="5"/>
      <c r="DBQ218" s="5"/>
      <c r="DBR218" s="5"/>
      <c r="DBS218" s="5"/>
      <c r="DBT218" s="5"/>
      <c r="DBU218" s="5"/>
      <c r="DBV218" s="5"/>
      <c r="DBW218" s="5"/>
      <c r="DBX218" s="5"/>
      <c r="DBY218" s="5"/>
      <c r="DBZ218" s="5"/>
      <c r="DCA218" s="5"/>
      <c r="DCB218" s="5"/>
      <c r="DCC218" s="5"/>
      <c r="DCD218" s="5"/>
      <c r="DCE218" s="5"/>
      <c r="DCF218" s="5"/>
      <c r="DCG218" s="5"/>
      <c r="DCH218" s="5"/>
      <c r="DCI218" s="5"/>
      <c r="DCJ218" s="5"/>
      <c r="DCK218" s="5"/>
      <c r="DCL218" s="5"/>
      <c r="DCM218" s="5"/>
      <c r="DCN218" s="5"/>
      <c r="DCO218" s="5"/>
      <c r="DCP218" s="5"/>
      <c r="DCQ218" s="5"/>
      <c r="DCR218" s="5"/>
      <c r="DCS218" s="5"/>
      <c r="DCT218" s="5"/>
      <c r="DCU218" s="5"/>
      <c r="DCV218" s="5"/>
      <c r="DCW218" s="5"/>
      <c r="DCX218" s="5"/>
      <c r="DCY218" s="5"/>
      <c r="DCZ218" s="5"/>
      <c r="DDA218" s="5"/>
      <c r="DDB218" s="5"/>
      <c r="DDC218" s="5"/>
      <c r="DDD218" s="5"/>
      <c r="DDE218" s="5"/>
      <c r="DDF218" s="5"/>
      <c r="DDG218" s="5"/>
      <c r="DDH218" s="5"/>
      <c r="DDI218" s="5"/>
      <c r="DDJ218" s="5"/>
      <c r="DDK218" s="5"/>
      <c r="DDL218" s="5"/>
      <c r="DDM218" s="5"/>
      <c r="DDN218" s="5"/>
      <c r="DDO218" s="5"/>
      <c r="DDP218" s="5"/>
      <c r="DDQ218" s="5"/>
      <c r="DDR218" s="5"/>
      <c r="DDS218" s="5"/>
      <c r="DDT218" s="5"/>
      <c r="DDU218" s="5"/>
      <c r="DDV218" s="5"/>
      <c r="DDW218" s="5"/>
      <c r="DDX218" s="5"/>
      <c r="DDY218" s="5"/>
      <c r="DDZ218" s="5"/>
      <c r="DEA218" s="5"/>
      <c r="DEB218" s="5"/>
      <c r="DEC218" s="5"/>
      <c r="DED218" s="5"/>
      <c r="DEE218" s="5"/>
      <c r="DEF218" s="5"/>
      <c r="DEG218" s="5"/>
      <c r="DEH218" s="5"/>
      <c r="DEI218" s="5"/>
      <c r="DEJ218" s="5"/>
      <c r="DEK218" s="5"/>
      <c r="DEL218" s="5"/>
      <c r="DEM218" s="5"/>
      <c r="DEN218" s="5"/>
      <c r="DEO218" s="5"/>
      <c r="DEP218" s="5"/>
      <c r="DEQ218" s="5"/>
      <c r="DER218" s="5"/>
      <c r="DES218" s="5"/>
      <c r="DET218" s="5"/>
      <c r="DEU218" s="5"/>
      <c r="DEV218" s="5"/>
      <c r="DEW218" s="5"/>
      <c r="DEX218" s="5"/>
      <c r="DEY218" s="5"/>
      <c r="DEZ218" s="5"/>
      <c r="DFA218" s="5"/>
      <c r="DFB218" s="5"/>
      <c r="DFC218" s="5"/>
      <c r="DFD218" s="5"/>
      <c r="DFE218" s="5"/>
      <c r="DFF218" s="5"/>
      <c r="DFG218" s="5"/>
      <c r="DFH218" s="5"/>
      <c r="DFI218" s="5"/>
      <c r="DFJ218" s="5"/>
      <c r="DFK218" s="5"/>
      <c r="DFL218" s="5"/>
      <c r="DFM218" s="5"/>
      <c r="DFN218" s="5"/>
      <c r="DFO218" s="5"/>
      <c r="DFP218" s="5"/>
      <c r="DFQ218" s="5"/>
      <c r="DFR218" s="5"/>
      <c r="DFS218" s="5"/>
      <c r="DFT218" s="5"/>
      <c r="DFU218" s="5"/>
      <c r="DFV218" s="5"/>
      <c r="DFW218" s="5"/>
      <c r="DFX218" s="5"/>
      <c r="DFY218" s="5"/>
      <c r="DFZ218" s="5"/>
      <c r="DGA218" s="5"/>
      <c r="DGB218" s="5"/>
      <c r="DGC218" s="5"/>
      <c r="DGD218" s="5"/>
      <c r="DGE218" s="5"/>
      <c r="DGF218" s="5"/>
      <c r="DGG218" s="5"/>
      <c r="DGH218" s="5"/>
      <c r="DGI218" s="5"/>
      <c r="DGJ218" s="5"/>
      <c r="DGK218" s="5"/>
      <c r="DGL218" s="5"/>
      <c r="DGM218" s="5"/>
      <c r="DGN218" s="5"/>
      <c r="DGO218" s="5"/>
      <c r="DGP218" s="5"/>
      <c r="DGQ218" s="5"/>
      <c r="DGR218" s="5"/>
      <c r="DGS218" s="5"/>
      <c r="DGT218" s="5"/>
      <c r="DGU218" s="5"/>
      <c r="DGV218" s="5"/>
      <c r="DGW218" s="5"/>
      <c r="DGX218" s="5"/>
      <c r="DGY218" s="5"/>
      <c r="DGZ218" s="5"/>
      <c r="DHA218" s="5"/>
      <c r="DHB218" s="5"/>
      <c r="DHC218" s="5"/>
      <c r="DHD218" s="5"/>
      <c r="DHE218" s="5"/>
      <c r="DHF218" s="5"/>
      <c r="DHG218" s="5"/>
      <c r="DHH218" s="5"/>
      <c r="DHI218" s="5"/>
      <c r="DHJ218" s="5"/>
      <c r="DHK218" s="5"/>
      <c r="DHL218" s="5"/>
      <c r="DHM218" s="5"/>
      <c r="DHN218" s="5"/>
      <c r="DHO218" s="5"/>
      <c r="DHP218" s="5"/>
      <c r="DHQ218" s="5"/>
      <c r="DHR218" s="5"/>
      <c r="DHS218" s="5"/>
      <c r="DHT218" s="5"/>
      <c r="DHU218" s="5"/>
      <c r="DHV218" s="5"/>
      <c r="DHW218" s="5"/>
      <c r="DHX218" s="5"/>
      <c r="DHY218" s="5"/>
      <c r="DHZ218" s="5"/>
      <c r="DIA218" s="5"/>
      <c r="DIB218" s="5"/>
      <c r="DIC218" s="5"/>
      <c r="DID218" s="5"/>
      <c r="DIE218" s="5"/>
      <c r="DIF218" s="5"/>
      <c r="DIG218" s="5"/>
      <c r="DIH218" s="5"/>
      <c r="DII218" s="5"/>
      <c r="DIJ218" s="5"/>
      <c r="DIK218" s="5"/>
      <c r="DIL218" s="5"/>
      <c r="DIM218" s="5"/>
      <c r="DIN218" s="5"/>
      <c r="DIO218" s="5"/>
      <c r="DIP218" s="5"/>
      <c r="DIQ218" s="5"/>
      <c r="DIR218" s="5"/>
      <c r="DIS218" s="5"/>
      <c r="DIT218" s="5"/>
      <c r="DIU218" s="5"/>
      <c r="DIV218" s="5"/>
      <c r="DIW218" s="5"/>
      <c r="DIX218" s="5"/>
      <c r="DIY218" s="5"/>
      <c r="DIZ218" s="5"/>
      <c r="DJA218" s="5"/>
      <c r="DJB218" s="5"/>
      <c r="DJC218" s="5"/>
      <c r="DJD218" s="5"/>
      <c r="DJE218" s="5"/>
      <c r="DJF218" s="5"/>
      <c r="DJG218" s="5"/>
      <c r="DJH218" s="5"/>
      <c r="DJI218" s="5"/>
      <c r="DJJ218" s="5"/>
      <c r="DJK218" s="5"/>
      <c r="DJL218" s="5"/>
      <c r="DJM218" s="5"/>
      <c r="DJN218" s="5"/>
      <c r="DJO218" s="5"/>
      <c r="DJP218" s="5"/>
      <c r="DJQ218" s="5"/>
      <c r="DJR218" s="5"/>
      <c r="DJS218" s="5"/>
      <c r="DJT218" s="5"/>
      <c r="DJU218" s="5"/>
      <c r="DJV218" s="5"/>
      <c r="DJW218" s="5"/>
      <c r="DJX218" s="5"/>
      <c r="DJY218" s="5"/>
      <c r="DJZ218" s="5"/>
      <c r="DKA218" s="5"/>
      <c r="DKB218" s="5"/>
      <c r="DKC218" s="5"/>
      <c r="DKD218" s="5"/>
      <c r="DKE218" s="5"/>
      <c r="DKF218" s="5"/>
      <c r="DKG218" s="5"/>
      <c r="DKH218" s="5"/>
      <c r="DKI218" s="5"/>
      <c r="DKJ218" s="5"/>
      <c r="DKK218" s="5"/>
      <c r="DKL218" s="5"/>
      <c r="DKM218" s="5"/>
      <c r="DKN218" s="5"/>
      <c r="DKO218" s="5"/>
      <c r="DKP218" s="5"/>
      <c r="DKQ218" s="5"/>
      <c r="DKR218" s="5"/>
      <c r="DKS218" s="5"/>
      <c r="DKT218" s="5"/>
      <c r="DKU218" s="5"/>
      <c r="DKV218" s="5"/>
      <c r="DKW218" s="5"/>
      <c r="DKX218" s="5"/>
      <c r="DKY218" s="5"/>
      <c r="DKZ218" s="5"/>
      <c r="DLA218" s="5"/>
      <c r="DLB218" s="5"/>
      <c r="DLC218" s="5"/>
      <c r="DLD218" s="5"/>
      <c r="DLE218" s="5"/>
      <c r="DLF218" s="5"/>
      <c r="DLG218" s="5"/>
      <c r="DLH218" s="5"/>
      <c r="DLI218" s="5"/>
      <c r="DLJ218" s="5"/>
      <c r="DLK218" s="5"/>
      <c r="DLL218" s="5"/>
      <c r="DLM218" s="5"/>
      <c r="DLN218" s="5"/>
      <c r="DLO218" s="5"/>
      <c r="DLP218" s="5"/>
      <c r="DLQ218" s="5"/>
      <c r="DLR218" s="5"/>
      <c r="DLS218" s="5"/>
      <c r="DLT218" s="5"/>
      <c r="DLU218" s="5"/>
      <c r="DLV218" s="5"/>
      <c r="DLW218" s="5"/>
      <c r="DLX218" s="5"/>
      <c r="DLY218" s="5"/>
      <c r="DLZ218" s="5"/>
      <c r="DMA218" s="5"/>
      <c r="DMB218" s="5"/>
      <c r="DMC218" s="5"/>
      <c r="DMD218" s="5"/>
      <c r="DME218" s="5"/>
      <c r="DMF218" s="5"/>
      <c r="DMG218" s="5"/>
      <c r="DMH218" s="5"/>
      <c r="DMI218" s="5"/>
      <c r="DMJ218" s="5"/>
      <c r="DMK218" s="5"/>
      <c r="DML218" s="5"/>
      <c r="DMM218" s="5"/>
      <c r="DMN218" s="5"/>
      <c r="DMO218" s="5"/>
      <c r="DMP218" s="5"/>
      <c r="DMQ218" s="5"/>
      <c r="DMR218" s="5"/>
      <c r="DMS218" s="5"/>
      <c r="DMT218" s="5"/>
      <c r="DMU218" s="5"/>
      <c r="DMV218" s="5"/>
      <c r="DMW218" s="5"/>
      <c r="DMX218" s="5"/>
      <c r="DMY218" s="5"/>
      <c r="DMZ218" s="5"/>
      <c r="DNA218" s="5"/>
      <c r="DNB218" s="5"/>
      <c r="DNC218" s="5"/>
      <c r="DND218" s="5"/>
      <c r="DNE218" s="5"/>
      <c r="DNF218" s="5"/>
      <c r="DNG218" s="5"/>
      <c r="DNH218" s="5"/>
      <c r="DNI218" s="5"/>
      <c r="DNJ218" s="5"/>
      <c r="DNK218" s="5"/>
      <c r="DNL218" s="5"/>
      <c r="DNM218" s="5"/>
      <c r="DNN218" s="5"/>
      <c r="DNO218" s="5"/>
      <c r="DNP218" s="5"/>
      <c r="DNQ218" s="5"/>
      <c r="DNR218" s="5"/>
      <c r="DNS218" s="5"/>
      <c r="DNT218" s="5"/>
      <c r="DNU218" s="5"/>
      <c r="DNV218" s="5"/>
      <c r="DNW218" s="5"/>
      <c r="DNX218" s="5"/>
      <c r="DNY218" s="5"/>
      <c r="DNZ218" s="5"/>
      <c r="DOA218" s="5"/>
      <c r="DOB218" s="5"/>
      <c r="DOC218" s="5"/>
      <c r="DOD218" s="5"/>
      <c r="DOE218" s="5"/>
      <c r="DOF218" s="5"/>
      <c r="DOG218" s="5"/>
      <c r="DOH218" s="5"/>
      <c r="DOI218" s="5"/>
      <c r="DOJ218" s="5"/>
      <c r="DOK218" s="5"/>
      <c r="DOL218" s="5"/>
      <c r="DOM218" s="5"/>
      <c r="DON218" s="5"/>
      <c r="DOO218" s="5"/>
      <c r="DOP218" s="5"/>
      <c r="DOQ218" s="5"/>
      <c r="DOR218" s="5"/>
      <c r="DOS218" s="5"/>
      <c r="DOT218" s="5"/>
      <c r="DOU218" s="5"/>
      <c r="DOV218" s="5"/>
      <c r="DOW218" s="5"/>
      <c r="DOX218" s="5"/>
      <c r="DOY218" s="5"/>
      <c r="DOZ218" s="5"/>
      <c r="DPA218" s="5"/>
      <c r="DPB218" s="5"/>
      <c r="DPC218" s="5"/>
      <c r="DPD218" s="5"/>
      <c r="DPE218" s="5"/>
      <c r="DPF218" s="5"/>
      <c r="DPG218" s="5"/>
      <c r="DPH218" s="5"/>
      <c r="DPI218" s="5"/>
      <c r="DPJ218" s="5"/>
      <c r="DPK218" s="5"/>
      <c r="DPL218" s="5"/>
      <c r="DPM218" s="5"/>
      <c r="DPN218" s="5"/>
      <c r="DPO218" s="5"/>
      <c r="DPP218" s="5"/>
      <c r="DPQ218" s="5"/>
      <c r="DPR218" s="5"/>
      <c r="DPS218" s="5"/>
      <c r="DPT218" s="5"/>
      <c r="DPU218" s="5"/>
      <c r="DPV218" s="5"/>
      <c r="DPW218" s="5"/>
      <c r="DPX218" s="5"/>
      <c r="DPY218" s="5"/>
      <c r="DPZ218" s="5"/>
      <c r="DQA218" s="5"/>
      <c r="DQB218" s="5"/>
      <c r="DQC218" s="5"/>
      <c r="DQD218" s="5"/>
      <c r="DQE218" s="5"/>
      <c r="DQF218" s="5"/>
      <c r="DQG218" s="5"/>
      <c r="DQH218" s="5"/>
      <c r="DQI218" s="5"/>
      <c r="DQJ218" s="5"/>
      <c r="DQK218" s="5"/>
      <c r="DQL218" s="5"/>
      <c r="DQM218" s="5"/>
      <c r="DQN218" s="5"/>
      <c r="DQO218" s="5"/>
      <c r="DQP218" s="5"/>
      <c r="DQQ218" s="5"/>
      <c r="DQR218" s="5"/>
      <c r="DQS218" s="5"/>
      <c r="DQT218" s="5"/>
      <c r="DQU218" s="5"/>
      <c r="DQV218" s="5"/>
      <c r="DQW218" s="5"/>
      <c r="DQX218" s="5"/>
      <c r="DQY218" s="5"/>
      <c r="DQZ218" s="5"/>
      <c r="DRA218" s="5"/>
      <c r="DRB218" s="5"/>
      <c r="DRC218" s="5"/>
      <c r="DRD218" s="5"/>
      <c r="DRE218" s="5"/>
      <c r="DRF218" s="5"/>
      <c r="DRG218" s="5"/>
      <c r="DRH218" s="5"/>
      <c r="DRI218" s="5"/>
      <c r="DRJ218" s="5"/>
      <c r="DRK218" s="5"/>
      <c r="DRL218" s="5"/>
      <c r="DRM218" s="5"/>
      <c r="DRN218" s="5"/>
      <c r="DRO218" s="5"/>
      <c r="DRP218" s="5"/>
      <c r="DRQ218" s="5"/>
      <c r="DRR218" s="5"/>
      <c r="DRS218" s="5"/>
      <c r="DRT218" s="5"/>
      <c r="DRU218" s="5"/>
      <c r="DRV218" s="5"/>
      <c r="DRW218" s="5"/>
      <c r="DRX218" s="5"/>
      <c r="DRY218" s="5"/>
      <c r="DRZ218" s="5"/>
      <c r="DSA218" s="5"/>
      <c r="DSB218" s="5"/>
      <c r="DSC218" s="5"/>
      <c r="DSD218" s="5"/>
      <c r="DSE218" s="5"/>
      <c r="DSF218" s="5"/>
      <c r="DSG218" s="5"/>
      <c r="DSH218" s="5"/>
      <c r="DSI218" s="5"/>
      <c r="DSJ218" s="5"/>
      <c r="DSK218" s="5"/>
      <c r="DSL218" s="5"/>
      <c r="DSM218" s="5"/>
      <c r="DSN218" s="5"/>
      <c r="DSO218" s="5"/>
      <c r="DSP218" s="5"/>
      <c r="DSQ218" s="5"/>
      <c r="DSR218" s="5"/>
      <c r="DSS218" s="5"/>
      <c r="DST218" s="5"/>
      <c r="DSU218" s="5"/>
      <c r="DSV218" s="5"/>
      <c r="DSW218" s="5"/>
      <c r="DSX218" s="5"/>
      <c r="DSY218" s="5"/>
      <c r="DSZ218" s="5"/>
      <c r="DTA218" s="5"/>
      <c r="DTB218" s="5"/>
      <c r="DTC218" s="5"/>
      <c r="DTD218" s="5"/>
      <c r="DTE218" s="5"/>
      <c r="DTF218" s="5"/>
      <c r="DTG218" s="5"/>
      <c r="DTH218" s="5"/>
      <c r="DTI218" s="5"/>
      <c r="DTJ218" s="5"/>
      <c r="DTK218" s="5"/>
      <c r="DTL218" s="5"/>
      <c r="DTM218" s="5"/>
      <c r="DTN218" s="5"/>
      <c r="DTO218" s="5"/>
      <c r="DTP218" s="5"/>
      <c r="DTQ218" s="5"/>
      <c r="DTR218" s="5"/>
      <c r="DTS218" s="5"/>
      <c r="DTT218" s="5"/>
      <c r="DTU218" s="5"/>
      <c r="DTV218" s="5"/>
      <c r="DTW218" s="5"/>
      <c r="DTX218" s="5"/>
      <c r="DTY218" s="5"/>
      <c r="DTZ218" s="5"/>
      <c r="DUA218" s="5"/>
      <c r="DUB218" s="5"/>
      <c r="DUC218" s="5"/>
      <c r="DUD218" s="5"/>
      <c r="DUE218" s="5"/>
      <c r="DUF218" s="5"/>
      <c r="DUG218" s="5"/>
      <c r="DUH218" s="5"/>
      <c r="DUI218" s="5"/>
      <c r="DUJ218" s="5"/>
      <c r="DUK218" s="5"/>
      <c r="DUL218" s="5"/>
      <c r="DUM218" s="5"/>
      <c r="DUN218" s="5"/>
      <c r="DUO218" s="5"/>
      <c r="DUP218" s="5"/>
      <c r="DUQ218" s="5"/>
      <c r="DUR218" s="5"/>
      <c r="DUS218" s="5"/>
      <c r="DUT218" s="5"/>
      <c r="DUU218" s="5"/>
      <c r="DUV218" s="5"/>
      <c r="DUW218" s="5"/>
      <c r="DUX218" s="5"/>
      <c r="DUY218" s="5"/>
      <c r="DUZ218" s="5"/>
      <c r="DVA218" s="5"/>
      <c r="DVB218" s="5"/>
      <c r="DVC218" s="5"/>
      <c r="DVD218" s="5"/>
      <c r="DVE218" s="5"/>
      <c r="DVF218" s="5"/>
      <c r="DVG218" s="5"/>
      <c r="DVH218" s="5"/>
      <c r="DVI218" s="5"/>
      <c r="DVJ218" s="5"/>
      <c r="DVK218" s="5"/>
      <c r="DVL218" s="5"/>
      <c r="DVM218" s="5"/>
      <c r="DVN218" s="5"/>
      <c r="DVO218" s="5"/>
      <c r="DVP218" s="5"/>
      <c r="DVQ218" s="5"/>
      <c r="DVR218" s="5"/>
      <c r="DVS218" s="5"/>
      <c r="DVT218" s="5"/>
      <c r="DVU218" s="5"/>
      <c r="DVV218" s="5"/>
      <c r="DVW218" s="5"/>
      <c r="DVX218" s="5"/>
      <c r="DVY218" s="5"/>
      <c r="DVZ218" s="5"/>
      <c r="DWA218" s="5"/>
      <c r="DWB218" s="5"/>
      <c r="DWC218" s="5"/>
      <c r="DWD218" s="5"/>
      <c r="DWE218" s="5"/>
      <c r="DWF218" s="5"/>
      <c r="DWG218" s="5"/>
      <c r="DWH218" s="5"/>
      <c r="DWI218" s="5"/>
      <c r="DWJ218" s="5"/>
      <c r="DWK218" s="5"/>
      <c r="DWL218" s="5"/>
      <c r="DWM218" s="5"/>
      <c r="DWN218" s="5"/>
      <c r="DWO218" s="5"/>
      <c r="DWP218" s="5"/>
      <c r="DWQ218" s="5"/>
      <c r="DWR218" s="5"/>
      <c r="DWS218" s="5"/>
      <c r="DWT218" s="5"/>
      <c r="DWU218" s="5"/>
      <c r="DWV218" s="5"/>
      <c r="DWW218" s="5"/>
      <c r="DWX218" s="5"/>
      <c r="DWY218" s="5"/>
      <c r="DWZ218" s="5"/>
      <c r="DXA218" s="5"/>
      <c r="DXB218" s="5"/>
      <c r="DXC218" s="5"/>
      <c r="DXD218" s="5"/>
      <c r="DXE218" s="5"/>
      <c r="DXF218" s="5"/>
      <c r="DXG218" s="5"/>
      <c r="DXH218" s="5"/>
      <c r="DXI218" s="5"/>
      <c r="DXJ218" s="5"/>
      <c r="DXK218" s="5"/>
      <c r="DXL218" s="5"/>
      <c r="DXM218" s="5"/>
      <c r="DXN218" s="5"/>
      <c r="DXO218" s="5"/>
      <c r="DXP218" s="5"/>
      <c r="DXQ218" s="5"/>
      <c r="DXR218" s="5"/>
      <c r="DXS218" s="5"/>
      <c r="DXT218" s="5"/>
      <c r="DXU218" s="5"/>
      <c r="DXV218" s="5"/>
      <c r="DXW218" s="5"/>
      <c r="DXX218" s="5"/>
      <c r="DXY218" s="5"/>
      <c r="DXZ218" s="5"/>
      <c r="DYA218" s="5"/>
      <c r="DYB218" s="5"/>
      <c r="DYC218" s="5"/>
      <c r="DYD218" s="5"/>
      <c r="DYE218" s="5"/>
      <c r="DYF218" s="5"/>
      <c r="DYG218" s="5"/>
      <c r="DYH218" s="5"/>
      <c r="DYI218" s="5"/>
      <c r="DYJ218" s="5"/>
      <c r="DYK218" s="5"/>
      <c r="DYL218" s="5"/>
      <c r="DYM218" s="5"/>
      <c r="DYN218" s="5"/>
      <c r="DYO218" s="5"/>
      <c r="DYP218" s="5"/>
      <c r="DYQ218" s="5"/>
      <c r="DYR218" s="5"/>
      <c r="DYS218" s="5"/>
      <c r="DYT218" s="5"/>
      <c r="DYU218" s="5"/>
      <c r="DYV218" s="5"/>
      <c r="DYW218" s="5"/>
      <c r="DYX218" s="5"/>
      <c r="DYY218" s="5"/>
      <c r="DYZ218" s="5"/>
      <c r="DZA218" s="5"/>
      <c r="DZB218" s="5"/>
      <c r="DZC218" s="5"/>
      <c r="DZD218" s="5"/>
      <c r="DZE218" s="5"/>
      <c r="DZF218" s="5"/>
      <c r="DZG218" s="5"/>
      <c r="DZH218" s="5"/>
      <c r="DZI218" s="5"/>
      <c r="DZJ218" s="5"/>
      <c r="DZK218" s="5"/>
      <c r="DZL218" s="5"/>
      <c r="DZM218" s="5"/>
      <c r="DZN218" s="5"/>
      <c r="DZO218" s="5"/>
      <c r="DZP218" s="5"/>
      <c r="DZQ218" s="5"/>
      <c r="DZR218" s="5"/>
      <c r="DZS218" s="5"/>
      <c r="DZT218" s="5"/>
      <c r="DZU218" s="5"/>
      <c r="DZV218" s="5"/>
      <c r="DZW218" s="5"/>
      <c r="DZX218" s="5"/>
      <c r="DZY218" s="5"/>
      <c r="DZZ218" s="5"/>
      <c r="EAA218" s="5"/>
      <c r="EAB218" s="5"/>
      <c r="EAC218" s="5"/>
      <c r="EAD218" s="5"/>
      <c r="EAE218" s="5"/>
      <c r="EAF218" s="5"/>
      <c r="EAG218" s="5"/>
      <c r="EAH218" s="5"/>
      <c r="EAI218" s="5"/>
      <c r="EAJ218" s="5"/>
      <c r="EAK218" s="5"/>
      <c r="EAL218" s="5"/>
      <c r="EAM218" s="5"/>
      <c r="EAN218" s="5"/>
      <c r="EAO218" s="5"/>
      <c r="EAP218" s="5"/>
      <c r="EAQ218" s="5"/>
      <c r="EAR218" s="5"/>
      <c r="EAS218" s="5"/>
      <c r="EAT218" s="5"/>
      <c r="EAU218" s="5"/>
      <c r="EAV218" s="5"/>
      <c r="EAW218" s="5"/>
      <c r="EAX218" s="5"/>
      <c r="EAY218" s="5"/>
      <c r="EAZ218" s="5"/>
      <c r="EBA218" s="5"/>
      <c r="EBB218" s="5"/>
      <c r="EBC218" s="5"/>
      <c r="EBD218" s="5"/>
      <c r="EBE218" s="5"/>
      <c r="EBF218" s="5"/>
      <c r="EBG218" s="5"/>
      <c r="EBH218" s="5"/>
      <c r="EBI218" s="5"/>
      <c r="EBJ218" s="5"/>
      <c r="EBK218" s="5"/>
      <c r="EBL218" s="5"/>
      <c r="EBM218" s="5"/>
      <c r="EBN218" s="5"/>
      <c r="EBO218" s="5"/>
      <c r="EBP218" s="5"/>
      <c r="EBQ218" s="5"/>
      <c r="EBR218" s="5"/>
      <c r="EBS218" s="5"/>
      <c r="EBT218" s="5"/>
      <c r="EBU218" s="5"/>
      <c r="EBV218" s="5"/>
      <c r="EBW218" s="5"/>
      <c r="EBX218" s="5"/>
      <c r="EBY218" s="5"/>
      <c r="EBZ218" s="5"/>
      <c r="ECA218" s="5"/>
      <c r="ECB218" s="5"/>
      <c r="ECC218" s="5"/>
      <c r="ECD218" s="5"/>
      <c r="ECE218" s="5"/>
      <c r="ECF218" s="5"/>
      <c r="ECG218" s="5"/>
      <c r="ECH218" s="5"/>
      <c r="ECI218" s="5"/>
      <c r="ECJ218" s="5"/>
      <c r="ECK218" s="5"/>
      <c r="ECL218" s="5"/>
      <c r="ECM218" s="5"/>
      <c r="ECN218" s="5"/>
      <c r="ECO218" s="5"/>
      <c r="ECP218" s="5"/>
      <c r="ECQ218" s="5"/>
      <c r="ECR218" s="5"/>
      <c r="ECS218" s="5"/>
      <c r="ECT218" s="5"/>
      <c r="ECU218" s="5"/>
      <c r="ECV218" s="5"/>
      <c r="ECW218" s="5"/>
      <c r="ECX218" s="5"/>
      <c r="ECY218" s="5"/>
      <c r="ECZ218" s="5"/>
      <c r="EDA218" s="5"/>
      <c r="EDB218" s="5"/>
      <c r="EDC218" s="5"/>
      <c r="EDD218" s="5"/>
      <c r="EDE218" s="5"/>
      <c r="EDF218" s="5"/>
      <c r="EDG218" s="5"/>
      <c r="EDH218" s="5"/>
      <c r="EDI218" s="5"/>
      <c r="EDJ218" s="5"/>
      <c r="EDK218" s="5"/>
      <c r="EDL218" s="5"/>
      <c r="EDM218" s="5"/>
      <c r="EDN218" s="5"/>
      <c r="EDO218" s="5"/>
      <c r="EDP218" s="5"/>
      <c r="EDQ218" s="5"/>
      <c r="EDR218" s="5"/>
      <c r="EDS218" s="5"/>
      <c r="EDT218" s="5"/>
      <c r="EDU218" s="5"/>
      <c r="EDV218" s="5"/>
      <c r="EDW218" s="5"/>
      <c r="EDX218" s="5"/>
      <c r="EDY218" s="5"/>
      <c r="EDZ218" s="5"/>
      <c r="EEA218" s="5"/>
      <c r="EEB218" s="5"/>
      <c r="EEC218" s="5"/>
      <c r="EED218" s="5"/>
      <c r="EEE218" s="5"/>
      <c r="EEF218" s="5"/>
      <c r="EEG218" s="5"/>
      <c r="EEH218" s="5"/>
      <c r="EEI218" s="5"/>
      <c r="EEJ218" s="5"/>
      <c r="EEK218" s="5"/>
      <c r="EEL218" s="5"/>
      <c r="EEM218" s="5"/>
      <c r="EEN218" s="5"/>
      <c r="EEO218" s="5"/>
      <c r="EEP218" s="5"/>
      <c r="EEQ218" s="5"/>
      <c r="EER218" s="5"/>
      <c r="EES218" s="5"/>
      <c r="EET218" s="5"/>
      <c r="EEU218" s="5"/>
      <c r="EEV218" s="5"/>
      <c r="EEW218" s="5"/>
      <c r="EEX218" s="5"/>
      <c r="EEY218" s="5"/>
      <c r="EEZ218" s="5"/>
      <c r="EFA218" s="5"/>
      <c r="EFB218" s="5"/>
      <c r="EFC218" s="5"/>
      <c r="EFD218" s="5"/>
      <c r="EFE218" s="5"/>
      <c r="EFF218" s="5"/>
      <c r="EFG218" s="5"/>
      <c r="EFH218" s="5"/>
      <c r="EFI218" s="5"/>
      <c r="EFJ218" s="5"/>
      <c r="EFK218" s="5"/>
      <c r="EFL218" s="5"/>
      <c r="EFM218" s="5"/>
      <c r="EFN218" s="5"/>
      <c r="EFO218" s="5"/>
      <c r="EFP218" s="5"/>
      <c r="EFQ218" s="5"/>
      <c r="EFR218" s="5"/>
      <c r="EFS218" s="5"/>
      <c r="EFT218" s="5"/>
      <c r="EFU218" s="5"/>
      <c r="EFV218" s="5"/>
      <c r="EFW218" s="5"/>
      <c r="EFX218" s="5"/>
      <c r="EFY218" s="5"/>
      <c r="EFZ218" s="5"/>
      <c r="EGA218" s="5"/>
      <c r="EGB218" s="5"/>
      <c r="EGC218" s="5"/>
      <c r="EGD218" s="5"/>
      <c r="EGE218" s="5"/>
      <c r="EGF218" s="5"/>
      <c r="EGG218" s="5"/>
      <c r="EGH218" s="5"/>
      <c r="EGI218" s="5"/>
      <c r="EGJ218" s="5"/>
      <c r="EGK218" s="5"/>
      <c r="EGL218" s="5"/>
      <c r="EGM218" s="5"/>
      <c r="EGN218" s="5"/>
      <c r="EGO218" s="5"/>
      <c r="EGP218" s="5"/>
      <c r="EGQ218" s="5"/>
      <c r="EGR218" s="5"/>
      <c r="EGS218" s="5"/>
      <c r="EGT218" s="5"/>
      <c r="EGU218" s="5"/>
      <c r="EGV218" s="5"/>
      <c r="EGW218" s="5"/>
      <c r="EGX218" s="5"/>
      <c r="EGY218" s="5"/>
      <c r="EGZ218" s="5"/>
      <c r="EHA218" s="5"/>
      <c r="EHB218" s="5"/>
      <c r="EHC218" s="5"/>
      <c r="EHD218" s="5"/>
      <c r="EHE218" s="5"/>
      <c r="EHF218" s="5"/>
      <c r="EHG218" s="5"/>
      <c r="EHH218" s="5"/>
      <c r="EHI218" s="5"/>
      <c r="EHJ218" s="5"/>
      <c r="EHK218" s="5"/>
      <c r="EHL218" s="5"/>
      <c r="EHM218" s="5"/>
      <c r="EHN218" s="5"/>
      <c r="EHO218" s="5"/>
      <c r="EHP218" s="5"/>
      <c r="EHQ218" s="5"/>
      <c r="EHR218" s="5"/>
      <c r="EHS218" s="5"/>
      <c r="EHT218" s="5"/>
      <c r="EHU218" s="5"/>
      <c r="EHV218" s="5"/>
      <c r="EHW218" s="5"/>
      <c r="EHX218" s="5"/>
      <c r="EHY218" s="5"/>
      <c r="EHZ218" s="5"/>
      <c r="EIA218" s="5"/>
      <c r="EIB218" s="5"/>
      <c r="EIC218" s="5"/>
      <c r="EID218" s="5"/>
      <c r="EIE218" s="5"/>
      <c r="EIF218" s="5"/>
      <c r="EIG218" s="5"/>
      <c r="EIH218" s="5"/>
      <c r="EII218" s="5"/>
      <c r="EIJ218" s="5"/>
      <c r="EIK218" s="5"/>
      <c r="EIL218" s="5"/>
      <c r="EIM218" s="5"/>
      <c r="EIN218" s="5"/>
      <c r="EIO218" s="5"/>
      <c r="EIP218" s="5"/>
      <c r="EIQ218" s="5"/>
      <c r="EIR218" s="5"/>
      <c r="EIS218" s="5"/>
      <c r="EIT218" s="5"/>
      <c r="EIU218" s="5"/>
      <c r="EIV218" s="5"/>
      <c r="EIW218" s="5"/>
      <c r="EIX218" s="5"/>
      <c r="EIY218" s="5"/>
      <c r="EIZ218" s="5"/>
      <c r="EJA218" s="5"/>
      <c r="EJB218" s="5"/>
      <c r="EJC218" s="5"/>
      <c r="EJD218" s="5"/>
      <c r="EJE218" s="5"/>
      <c r="EJF218" s="5"/>
      <c r="EJG218" s="5"/>
      <c r="EJH218" s="5"/>
      <c r="EJI218" s="5"/>
      <c r="EJJ218" s="5"/>
      <c r="EJK218" s="5"/>
      <c r="EJL218" s="5"/>
      <c r="EJM218" s="5"/>
      <c r="EJN218" s="5"/>
      <c r="EJO218" s="5"/>
      <c r="EJP218" s="5"/>
      <c r="EJQ218" s="5"/>
      <c r="EJR218" s="5"/>
      <c r="EJS218" s="5"/>
      <c r="EJT218" s="5"/>
      <c r="EJU218" s="5"/>
      <c r="EJV218" s="5"/>
      <c r="EJW218" s="5"/>
      <c r="EJX218" s="5"/>
      <c r="EJY218" s="5"/>
      <c r="EJZ218" s="5"/>
      <c r="EKA218" s="5"/>
      <c r="EKB218" s="5"/>
      <c r="EKC218" s="5"/>
      <c r="EKD218" s="5"/>
      <c r="EKE218" s="5"/>
      <c r="EKF218" s="5"/>
      <c r="EKG218" s="5"/>
      <c r="EKH218" s="5"/>
      <c r="EKI218" s="5"/>
      <c r="EKJ218" s="5"/>
      <c r="EKK218" s="5"/>
      <c r="EKL218" s="5"/>
      <c r="EKM218" s="5"/>
      <c r="EKN218" s="5"/>
      <c r="EKO218" s="5"/>
      <c r="EKP218" s="5"/>
      <c r="EKQ218" s="5"/>
      <c r="EKR218" s="5"/>
      <c r="EKS218" s="5"/>
      <c r="EKT218" s="5"/>
      <c r="EKU218" s="5"/>
      <c r="EKV218" s="5"/>
      <c r="EKW218" s="5"/>
      <c r="EKX218" s="5"/>
      <c r="EKY218" s="5"/>
      <c r="EKZ218" s="5"/>
      <c r="ELA218" s="5"/>
      <c r="ELB218" s="5"/>
      <c r="ELC218" s="5"/>
      <c r="ELD218" s="5"/>
      <c r="ELE218" s="5"/>
      <c r="ELF218" s="5"/>
      <c r="ELG218" s="5"/>
      <c r="ELH218" s="5"/>
      <c r="ELI218" s="5"/>
      <c r="ELJ218" s="5"/>
      <c r="ELK218" s="5"/>
      <c r="ELL218" s="5"/>
      <c r="ELM218" s="5"/>
      <c r="ELN218" s="5"/>
      <c r="ELO218" s="5"/>
      <c r="ELP218" s="5"/>
      <c r="ELQ218" s="5"/>
      <c r="ELR218" s="5"/>
      <c r="ELS218" s="5"/>
      <c r="ELT218" s="5"/>
      <c r="ELU218" s="5"/>
      <c r="ELV218" s="5"/>
      <c r="ELW218" s="5"/>
      <c r="ELX218" s="5"/>
      <c r="ELY218" s="5"/>
      <c r="ELZ218" s="5"/>
      <c r="EMA218" s="5"/>
      <c r="EMB218" s="5"/>
      <c r="EMC218" s="5"/>
      <c r="EMD218" s="5"/>
      <c r="EME218" s="5"/>
      <c r="EMF218" s="5"/>
      <c r="EMG218" s="5"/>
      <c r="EMH218" s="5"/>
      <c r="EMI218" s="5"/>
      <c r="EMJ218" s="5"/>
      <c r="EMK218" s="5"/>
      <c r="EML218" s="5"/>
      <c r="EMM218" s="5"/>
      <c r="EMN218" s="5"/>
      <c r="EMO218" s="5"/>
      <c r="EMP218" s="5"/>
      <c r="EMQ218" s="5"/>
      <c r="EMR218" s="5"/>
      <c r="EMS218" s="5"/>
      <c r="EMT218" s="5"/>
      <c r="EMU218" s="5"/>
      <c r="EMV218" s="5"/>
      <c r="EMW218" s="5"/>
      <c r="EMX218" s="5"/>
      <c r="EMY218" s="5"/>
      <c r="EMZ218" s="5"/>
      <c r="ENA218" s="5"/>
      <c r="ENB218" s="5"/>
      <c r="ENC218" s="5"/>
      <c r="END218" s="5"/>
      <c r="ENE218" s="5"/>
      <c r="ENF218" s="5"/>
      <c r="ENG218" s="5"/>
      <c r="ENH218" s="5"/>
      <c r="ENI218" s="5"/>
      <c r="ENJ218" s="5"/>
      <c r="ENK218" s="5"/>
      <c r="ENL218" s="5"/>
      <c r="ENM218" s="5"/>
      <c r="ENN218" s="5"/>
      <c r="ENO218" s="5"/>
      <c r="ENP218" s="5"/>
      <c r="ENQ218" s="5"/>
      <c r="ENR218" s="5"/>
      <c r="ENS218" s="5"/>
      <c r="ENT218" s="5"/>
      <c r="ENU218" s="5"/>
      <c r="ENV218" s="5"/>
      <c r="ENW218" s="5"/>
      <c r="ENX218" s="5"/>
      <c r="ENY218" s="5"/>
      <c r="ENZ218" s="5"/>
      <c r="EOA218" s="5"/>
      <c r="EOB218" s="5"/>
      <c r="EOC218" s="5"/>
      <c r="EOD218" s="5"/>
      <c r="EOE218" s="5"/>
      <c r="EOF218" s="5"/>
      <c r="EOG218" s="5"/>
      <c r="EOH218" s="5"/>
      <c r="EOI218" s="5"/>
      <c r="EOJ218" s="5"/>
      <c r="EOK218" s="5"/>
      <c r="EOL218" s="5"/>
      <c r="EOM218" s="5"/>
      <c r="EON218" s="5"/>
      <c r="EOO218" s="5"/>
      <c r="EOP218" s="5"/>
      <c r="EOQ218" s="5"/>
      <c r="EOR218" s="5"/>
      <c r="EOS218" s="5"/>
      <c r="EOT218" s="5"/>
      <c r="EOU218" s="5"/>
      <c r="EOV218" s="5"/>
      <c r="EOW218" s="5"/>
      <c r="EOX218" s="5"/>
      <c r="EOY218" s="5"/>
      <c r="EOZ218" s="5"/>
      <c r="EPA218" s="5"/>
      <c r="EPB218" s="5"/>
      <c r="EPC218" s="5"/>
      <c r="EPD218" s="5"/>
      <c r="EPE218" s="5"/>
      <c r="EPF218" s="5"/>
      <c r="EPG218" s="5"/>
      <c r="EPH218" s="5"/>
      <c r="EPI218" s="5"/>
      <c r="EPJ218" s="5"/>
      <c r="EPK218" s="5"/>
      <c r="EPL218" s="5"/>
      <c r="EPM218" s="5"/>
      <c r="EPN218" s="5"/>
      <c r="EPO218" s="5"/>
      <c r="EPP218" s="5"/>
      <c r="EPQ218" s="5"/>
      <c r="EPR218" s="5"/>
      <c r="EPS218" s="5"/>
      <c r="EPT218" s="5"/>
      <c r="EPU218" s="5"/>
      <c r="EPV218" s="5"/>
      <c r="EPW218" s="5"/>
      <c r="EPX218" s="5"/>
      <c r="EPY218" s="5"/>
      <c r="EPZ218" s="5"/>
      <c r="EQA218" s="5"/>
      <c r="EQB218" s="5"/>
      <c r="EQC218" s="5"/>
      <c r="EQD218" s="5"/>
      <c r="EQE218" s="5"/>
      <c r="EQF218" s="5"/>
      <c r="EQG218" s="5"/>
      <c r="EQH218" s="5"/>
      <c r="EQI218" s="5"/>
      <c r="EQJ218" s="5"/>
      <c r="EQK218" s="5"/>
      <c r="EQL218" s="5"/>
      <c r="EQM218" s="5"/>
      <c r="EQN218" s="5"/>
      <c r="EQO218" s="5"/>
      <c r="EQP218" s="5"/>
      <c r="EQQ218" s="5"/>
      <c r="EQR218" s="5"/>
      <c r="EQS218" s="5"/>
      <c r="EQT218" s="5"/>
      <c r="EQU218" s="5"/>
      <c r="EQV218" s="5"/>
      <c r="EQW218" s="5"/>
      <c r="EQX218" s="5"/>
      <c r="EQY218" s="5"/>
      <c r="EQZ218" s="5"/>
      <c r="ERA218" s="5"/>
      <c r="ERB218" s="5"/>
      <c r="ERC218" s="5"/>
      <c r="ERD218" s="5"/>
      <c r="ERE218" s="5"/>
      <c r="ERF218" s="5"/>
      <c r="ERG218" s="5"/>
      <c r="ERH218" s="5"/>
      <c r="ERI218" s="5"/>
      <c r="ERJ218" s="5"/>
      <c r="ERK218" s="5"/>
      <c r="ERL218" s="5"/>
      <c r="ERM218" s="5"/>
      <c r="ERN218" s="5"/>
      <c r="ERO218" s="5"/>
      <c r="ERP218" s="5"/>
      <c r="ERQ218" s="5"/>
      <c r="ERR218" s="5"/>
      <c r="ERS218" s="5"/>
      <c r="ERT218" s="5"/>
      <c r="ERU218" s="5"/>
      <c r="ERV218" s="5"/>
      <c r="ERW218" s="5"/>
      <c r="ERX218" s="5"/>
      <c r="ERY218" s="5"/>
      <c r="ERZ218" s="5"/>
      <c r="ESA218" s="5"/>
      <c r="ESB218" s="5"/>
      <c r="ESC218" s="5"/>
      <c r="ESD218" s="5"/>
      <c r="ESE218" s="5"/>
      <c r="ESF218" s="5"/>
      <c r="ESG218" s="5"/>
      <c r="ESH218" s="5"/>
      <c r="ESI218" s="5"/>
      <c r="ESJ218" s="5"/>
      <c r="ESK218" s="5"/>
      <c r="ESL218" s="5"/>
      <c r="ESM218" s="5"/>
      <c r="ESN218" s="5"/>
      <c r="ESO218" s="5"/>
      <c r="ESP218" s="5"/>
      <c r="ESQ218" s="5"/>
      <c r="ESR218" s="5"/>
      <c r="ESS218" s="5"/>
      <c r="EST218" s="5"/>
      <c r="ESU218" s="5"/>
      <c r="ESV218" s="5"/>
      <c r="ESW218" s="5"/>
      <c r="ESX218" s="5"/>
      <c r="ESY218" s="5"/>
      <c r="ESZ218" s="5"/>
      <c r="ETA218" s="5"/>
      <c r="ETB218" s="5"/>
      <c r="ETC218" s="5"/>
      <c r="ETD218" s="5"/>
      <c r="ETE218" s="5"/>
      <c r="ETF218" s="5"/>
      <c r="ETG218" s="5"/>
      <c r="ETH218" s="5"/>
      <c r="ETI218" s="5"/>
      <c r="ETJ218" s="5"/>
      <c r="ETK218" s="5"/>
      <c r="ETL218" s="5"/>
      <c r="ETM218" s="5"/>
      <c r="ETN218" s="5"/>
      <c r="ETO218" s="5"/>
      <c r="ETP218" s="5"/>
      <c r="ETQ218" s="5"/>
      <c r="ETR218" s="5"/>
      <c r="ETS218" s="5"/>
      <c r="ETT218" s="5"/>
      <c r="ETU218" s="5"/>
      <c r="ETV218" s="5"/>
      <c r="ETW218" s="5"/>
      <c r="ETX218" s="5"/>
      <c r="ETY218" s="5"/>
      <c r="ETZ218" s="5"/>
      <c r="EUA218" s="5"/>
      <c r="EUB218" s="5"/>
      <c r="EUC218" s="5"/>
      <c r="EUD218" s="5"/>
      <c r="EUE218" s="5"/>
      <c r="EUF218" s="5"/>
      <c r="EUG218" s="5"/>
      <c r="EUH218" s="5"/>
      <c r="EUI218" s="5"/>
      <c r="EUJ218" s="5"/>
      <c r="EUK218" s="5"/>
      <c r="EUL218" s="5"/>
      <c r="EUM218" s="5"/>
      <c r="EUN218" s="5"/>
      <c r="EUO218" s="5"/>
      <c r="EUP218" s="5"/>
      <c r="EUQ218" s="5"/>
      <c r="EUR218" s="5"/>
      <c r="EUS218" s="5"/>
      <c r="EUT218" s="5"/>
      <c r="EUU218" s="5"/>
      <c r="EUV218" s="5"/>
      <c r="EUW218" s="5"/>
      <c r="EUX218" s="5"/>
      <c r="EUY218" s="5"/>
      <c r="EUZ218" s="5"/>
      <c r="EVA218" s="5"/>
      <c r="EVB218" s="5"/>
      <c r="EVC218" s="5"/>
      <c r="EVD218" s="5"/>
      <c r="EVE218" s="5"/>
      <c r="EVF218" s="5"/>
      <c r="EVG218" s="5"/>
      <c r="EVH218" s="5"/>
      <c r="EVI218" s="5"/>
      <c r="EVJ218" s="5"/>
      <c r="EVK218" s="5"/>
      <c r="EVL218" s="5"/>
      <c r="EVM218" s="5"/>
      <c r="EVN218" s="5"/>
      <c r="EVO218" s="5"/>
      <c r="EVP218" s="5"/>
      <c r="EVQ218" s="5"/>
      <c r="EVR218" s="5"/>
      <c r="EVS218" s="5"/>
      <c r="EVT218" s="5"/>
      <c r="EVU218" s="5"/>
      <c r="EVV218" s="5"/>
      <c r="EVW218" s="5"/>
      <c r="EVX218" s="5"/>
      <c r="EVY218" s="5"/>
      <c r="EVZ218" s="5"/>
      <c r="EWA218" s="5"/>
      <c r="EWB218" s="5"/>
      <c r="EWC218" s="5"/>
      <c r="EWD218" s="5"/>
      <c r="EWE218" s="5"/>
      <c r="EWF218" s="5"/>
      <c r="EWG218" s="5"/>
      <c r="EWH218" s="5"/>
      <c r="EWI218" s="5"/>
      <c r="EWJ218" s="5"/>
      <c r="EWK218" s="5"/>
      <c r="EWL218" s="5"/>
      <c r="EWM218" s="5"/>
      <c r="EWN218" s="5"/>
      <c r="EWO218" s="5"/>
      <c r="EWP218" s="5"/>
      <c r="EWQ218" s="5"/>
      <c r="EWR218" s="5"/>
      <c r="EWS218" s="5"/>
      <c r="EWT218" s="5"/>
      <c r="EWU218" s="5"/>
      <c r="EWV218" s="5"/>
      <c r="EWW218" s="5"/>
      <c r="EWX218" s="5"/>
      <c r="EWY218" s="5"/>
      <c r="EWZ218" s="5"/>
      <c r="EXA218" s="5"/>
      <c r="EXB218" s="5"/>
      <c r="EXC218" s="5"/>
      <c r="EXD218" s="5"/>
      <c r="EXE218" s="5"/>
      <c r="EXF218" s="5"/>
      <c r="EXG218" s="5"/>
      <c r="EXH218" s="5"/>
      <c r="EXI218" s="5"/>
      <c r="EXJ218" s="5"/>
      <c r="EXK218" s="5"/>
      <c r="EXL218" s="5"/>
      <c r="EXM218" s="5"/>
      <c r="EXN218" s="5"/>
      <c r="EXO218" s="5"/>
      <c r="EXP218" s="5"/>
      <c r="EXQ218" s="5"/>
      <c r="EXR218" s="5"/>
      <c r="EXS218" s="5"/>
      <c r="EXT218" s="5"/>
      <c r="EXU218" s="5"/>
      <c r="EXV218" s="5"/>
      <c r="EXW218" s="5"/>
      <c r="EXX218" s="5"/>
      <c r="EXY218" s="5"/>
      <c r="EXZ218" s="5"/>
      <c r="EYA218" s="5"/>
      <c r="EYB218" s="5"/>
      <c r="EYC218" s="5"/>
      <c r="EYD218" s="5"/>
      <c r="EYE218" s="5"/>
      <c r="EYF218" s="5"/>
      <c r="EYG218" s="5"/>
      <c r="EYH218" s="5"/>
      <c r="EYI218" s="5"/>
      <c r="EYJ218" s="5"/>
      <c r="EYK218" s="5"/>
      <c r="EYL218" s="5"/>
      <c r="EYM218" s="5"/>
      <c r="EYN218" s="5"/>
      <c r="EYO218" s="5"/>
      <c r="EYP218" s="5"/>
      <c r="EYQ218" s="5"/>
      <c r="EYR218" s="5"/>
      <c r="EYS218" s="5"/>
      <c r="EYT218" s="5"/>
      <c r="EYU218" s="5"/>
      <c r="EYV218" s="5"/>
      <c r="EYW218" s="5"/>
      <c r="EYX218" s="5"/>
      <c r="EYY218" s="5"/>
      <c r="EYZ218" s="5"/>
      <c r="EZA218" s="5"/>
      <c r="EZB218" s="5"/>
      <c r="EZC218" s="5"/>
      <c r="EZD218" s="5"/>
      <c r="EZE218" s="5"/>
      <c r="EZF218" s="5"/>
      <c r="EZG218" s="5"/>
      <c r="EZH218" s="5"/>
      <c r="EZI218" s="5"/>
      <c r="EZJ218" s="5"/>
      <c r="EZK218" s="5"/>
      <c r="EZL218" s="5"/>
      <c r="EZM218" s="5"/>
      <c r="EZN218" s="5"/>
      <c r="EZO218" s="5"/>
      <c r="EZP218" s="5"/>
      <c r="EZQ218" s="5"/>
      <c r="EZR218" s="5"/>
      <c r="EZS218" s="5"/>
      <c r="EZT218" s="5"/>
      <c r="EZU218" s="5"/>
      <c r="EZV218" s="5"/>
      <c r="EZW218" s="5"/>
      <c r="EZX218" s="5"/>
      <c r="EZY218" s="5"/>
      <c r="EZZ218" s="5"/>
      <c r="FAA218" s="5"/>
      <c r="FAB218" s="5"/>
      <c r="FAC218" s="5"/>
      <c r="FAD218" s="5"/>
      <c r="FAE218" s="5"/>
      <c r="FAF218" s="5"/>
      <c r="FAG218" s="5"/>
      <c r="FAH218" s="5"/>
      <c r="FAI218" s="5"/>
      <c r="FAJ218" s="5"/>
      <c r="FAK218" s="5"/>
      <c r="FAL218" s="5"/>
      <c r="FAM218" s="5"/>
      <c r="FAN218" s="5"/>
      <c r="FAO218" s="5"/>
      <c r="FAP218" s="5"/>
      <c r="FAQ218" s="5"/>
      <c r="FAR218" s="5"/>
      <c r="FAS218" s="5"/>
      <c r="FAT218" s="5"/>
      <c r="FAU218" s="5"/>
      <c r="FAV218" s="5"/>
      <c r="FAW218" s="5"/>
      <c r="FAX218" s="5"/>
      <c r="FAY218" s="5"/>
      <c r="FAZ218" s="5"/>
      <c r="FBA218" s="5"/>
      <c r="FBB218" s="5"/>
      <c r="FBC218" s="5"/>
      <c r="FBD218" s="5"/>
      <c r="FBE218" s="5"/>
      <c r="FBF218" s="5"/>
      <c r="FBG218" s="5"/>
      <c r="FBH218" s="5"/>
      <c r="FBI218" s="5"/>
      <c r="FBJ218" s="5"/>
      <c r="FBK218" s="5"/>
      <c r="FBL218" s="5"/>
      <c r="FBM218" s="5"/>
      <c r="FBN218" s="5"/>
      <c r="FBO218" s="5"/>
      <c r="FBP218" s="5"/>
      <c r="FBQ218" s="5"/>
      <c r="FBR218" s="5"/>
      <c r="FBS218" s="5"/>
      <c r="FBT218" s="5"/>
      <c r="FBU218" s="5"/>
      <c r="FBV218" s="5"/>
      <c r="FBW218" s="5"/>
      <c r="FBX218" s="5"/>
      <c r="FBY218" s="5"/>
      <c r="FBZ218" s="5"/>
      <c r="FCA218" s="5"/>
      <c r="FCB218" s="5"/>
      <c r="FCC218" s="5"/>
      <c r="FCD218" s="5"/>
      <c r="FCE218" s="5"/>
      <c r="FCF218" s="5"/>
      <c r="FCG218" s="5"/>
      <c r="FCH218" s="5"/>
      <c r="FCI218" s="5"/>
      <c r="FCJ218" s="5"/>
      <c r="FCK218" s="5"/>
      <c r="FCL218" s="5"/>
      <c r="FCM218" s="5"/>
      <c r="FCN218" s="5"/>
      <c r="FCO218" s="5"/>
      <c r="FCP218" s="5"/>
      <c r="FCQ218" s="5"/>
      <c r="FCR218" s="5"/>
      <c r="FCS218" s="5"/>
      <c r="FCT218" s="5"/>
      <c r="FCU218" s="5"/>
      <c r="FCV218" s="5"/>
      <c r="FCW218" s="5"/>
      <c r="FCX218" s="5"/>
      <c r="FCY218" s="5"/>
      <c r="FCZ218" s="5"/>
      <c r="FDA218" s="5"/>
      <c r="FDB218" s="5"/>
      <c r="FDC218" s="5"/>
      <c r="FDD218" s="5"/>
      <c r="FDE218" s="5"/>
      <c r="FDF218" s="5"/>
      <c r="FDG218" s="5"/>
      <c r="FDH218" s="5"/>
      <c r="FDI218" s="5"/>
      <c r="FDJ218" s="5"/>
      <c r="FDK218" s="5"/>
      <c r="FDL218" s="5"/>
      <c r="FDM218" s="5"/>
      <c r="FDN218" s="5"/>
      <c r="FDO218" s="5"/>
      <c r="FDP218" s="5"/>
      <c r="FDQ218" s="5"/>
      <c r="FDR218" s="5"/>
      <c r="FDS218" s="5"/>
      <c r="FDT218" s="5"/>
      <c r="FDU218" s="5"/>
      <c r="FDV218" s="5"/>
      <c r="FDW218" s="5"/>
      <c r="FDX218" s="5"/>
      <c r="FDY218" s="5"/>
      <c r="FDZ218" s="5"/>
      <c r="FEA218" s="5"/>
      <c r="FEB218" s="5"/>
      <c r="FEC218" s="5"/>
      <c r="FED218" s="5"/>
      <c r="FEE218" s="5"/>
      <c r="FEF218" s="5"/>
      <c r="FEG218" s="5"/>
      <c r="FEH218" s="5"/>
      <c r="FEI218" s="5"/>
      <c r="FEJ218" s="5"/>
      <c r="FEK218" s="5"/>
      <c r="FEL218" s="5"/>
      <c r="FEM218" s="5"/>
      <c r="FEN218" s="5"/>
      <c r="FEO218" s="5"/>
      <c r="FEP218" s="5"/>
      <c r="FEQ218" s="5"/>
      <c r="FER218" s="5"/>
      <c r="FES218" s="5"/>
      <c r="FET218" s="5"/>
      <c r="FEU218" s="5"/>
      <c r="FEV218" s="5"/>
      <c r="FEW218" s="5"/>
      <c r="FEX218" s="5"/>
      <c r="FEY218" s="5"/>
      <c r="FEZ218" s="5"/>
      <c r="FFA218" s="5"/>
      <c r="FFB218" s="5"/>
      <c r="FFC218" s="5"/>
      <c r="FFD218" s="5"/>
      <c r="FFE218" s="5"/>
      <c r="FFF218" s="5"/>
      <c r="FFG218" s="5"/>
      <c r="FFH218" s="5"/>
      <c r="FFI218" s="5"/>
      <c r="FFJ218" s="5"/>
      <c r="FFK218" s="5"/>
      <c r="FFL218" s="5"/>
      <c r="FFM218" s="5"/>
      <c r="FFN218" s="5"/>
      <c r="FFO218" s="5"/>
      <c r="FFP218" s="5"/>
      <c r="FFQ218" s="5"/>
      <c r="FFR218" s="5"/>
      <c r="FFS218" s="5"/>
      <c r="FFT218" s="5"/>
      <c r="FFU218" s="5"/>
      <c r="FFV218" s="5"/>
      <c r="FFW218" s="5"/>
      <c r="FFX218" s="5"/>
      <c r="FFY218" s="5"/>
      <c r="FFZ218" s="5"/>
      <c r="FGA218" s="5"/>
      <c r="FGB218" s="5"/>
      <c r="FGC218" s="5"/>
      <c r="FGD218" s="5"/>
      <c r="FGE218" s="5"/>
      <c r="FGF218" s="5"/>
      <c r="FGG218" s="5"/>
      <c r="FGH218" s="5"/>
      <c r="FGI218" s="5"/>
      <c r="FGJ218" s="5"/>
      <c r="FGK218" s="5"/>
      <c r="FGL218" s="5"/>
      <c r="FGM218" s="5"/>
      <c r="FGN218" s="5"/>
      <c r="FGO218" s="5"/>
      <c r="FGP218" s="5"/>
      <c r="FGQ218" s="5"/>
      <c r="FGR218" s="5"/>
      <c r="FGS218" s="5"/>
      <c r="FGT218" s="5"/>
      <c r="FGU218" s="5"/>
      <c r="FGV218" s="5"/>
      <c r="FGW218" s="5"/>
      <c r="FGX218" s="5"/>
      <c r="FGY218" s="5"/>
      <c r="FGZ218" s="5"/>
      <c r="FHA218" s="5"/>
      <c r="FHB218" s="5"/>
      <c r="FHC218" s="5"/>
      <c r="FHD218" s="5"/>
      <c r="FHE218" s="5"/>
      <c r="FHF218" s="5"/>
      <c r="FHG218" s="5"/>
      <c r="FHH218" s="5"/>
      <c r="FHI218" s="5"/>
      <c r="FHJ218" s="5"/>
      <c r="FHK218" s="5"/>
      <c r="FHL218" s="5"/>
      <c r="FHM218" s="5"/>
      <c r="FHN218" s="5"/>
      <c r="FHO218" s="5"/>
      <c r="FHP218" s="5"/>
      <c r="FHQ218" s="5"/>
      <c r="FHR218" s="5"/>
      <c r="FHS218" s="5"/>
      <c r="FHT218" s="5"/>
      <c r="FHU218" s="5"/>
      <c r="FHV218" s="5"/>
      <c r="FHW218" s="5"/>
      <c r="FHX218" s="5"/>
      <c r="FHY218" s="5"/>
      <c r="FHZ218" s="5"/>
      <c r="FIA218" s="5"/>
      <c r="FIB218" s="5"/>
      <c r="FIC218" s="5"/>
      <c r="FID218" s="5"/>
      <c r="FIE218" s="5"/>
      <c r="FIF218" s="5"/>
      <c r="FIG218" s="5"/>
      <c r="FIH218" s="5"/>
      <c r="FII218" s="5"/>
      <c r="FIJ218" s="5"/>
      <c r="FIK218" s="5"/>
      <c r="FIL218" s="5"/>
      <c r="FIM218" s="5"/>
      <c r="FIN218" s="5"/>
      <c r="FIO218" s="5"/>
      <c r="FIP218" s="5"/>
      <c r="FIQ218" s="5"/>
      <c r="FIR218" s="5"/>
      <c r="FIS218" s="5"/>
      <c r="FIT218" s="5"/>
      <c r="FIU218" s="5"/>
      <c r="FIV218" s="5"/>
      <c r="FIW218" s="5"/>
      <c r="FIX218" s="5"/>
      <c r="FIY218" s="5"/>
      <c r="FIZ218" s="5"/>
      <c r="FJA218" s="5"/>
      <c r="FJB218" s="5"/>
      <c r="FJC218" s="5"/>
      <c r="FJD218" s="5"/>
      <c r="FJE218" s="5"/>
      <c r="FJF218" s="5"/>
      <c r="FJG218" s="5"/>
      <c r="FJH218" s="5"/>
      <c r="FJI218" s="5"/>
      <c r="FJJ218" s="5"/>
      <c r="FJK218" s="5"/>
      <c r="FJL218" s="5"/>
      <c r="FJM218" s="5"/>
      <c r="FJN218" s="5"/>
      <c r="FJO218" s="5"/>
      <c r="FJP218" s="5"/>
      <c r="FJQ218" s="5"/>
      <c r="FJR218" s="5"/>
      <c r="FJS218" s="5"/>
      <c r="FJT218" s="5"/>
      <c r="FJU218" s="5"/>
      <c r="FJV218" s="5"/>
      <c r="FJW218" s="5"/>
      <c r="FJX218" s="5"/>
      <c r="FJY218" s="5"/>
      <c r="FJZ218" s="5"/>
      <c r="FKA218" s="5"/>
      <c r="FKB218" s="5"/>
      <c r="FKC218" s="5"/>
      <c r="FKD218" s="5"/>
      <c r="FKE218" s="5"/>
      <c r="FKF218" s="5"/>
      <c r="FKG218" s="5"/>
      <c r="FKH218" s="5"/>
      <c r="FKI218" s="5"/>
      <c r="FKJ218" s="5"/>
      <c r="FKK218" s="5"/>
      <c r="FKL218" s="5"/>
      <c r="FKM218" s="5"/>
      <c r="FKN218" s="5"/>
      <c r="FKO218" s="5"/>
      <c r="FKP218" s="5"/>
      <c r="FKQ218" s="5"/>
      <c r="FKR218" s="5"/>
      <c r="FKS218" s="5"/>
      <c r="FKT218" s="5"/>
      <c r="FKU218" s="5"/>
      <c r="FKV218" s="5"/>
      <c r="FKW218" s="5"/>
      <c r="FKX218" s="5"/>
      <c r="FKY218" s="5"/>
      <c r="FKZ218" s="5"/>
      <c r="FLA218" s="5"/>
      <c r="FLB218" s="5"/>
      <c r="FLC218" s="5"/>
      <c r="FLD218" s="5"/>
      <c r="FLE218" s="5"/>
      <c r="FLF218" s="5"/>
      <c r="FLG218" s="5"/>
      <c r="FLH218" s="5"/>
      <c r="FLI218" s="5"/>
      <c r="FLJ218" s="5"/>
      <c r="FLK218" s="5"/>
      <c r="FLL218" s="5"/>
      <c r="FLM218" s="5"/>
      <c r="FLN218" s="5"/>
      <c r="FLO218" s="5"/>
      <c r="FLP218" s="5"/>
      <c r="FLQ218" s="5"/>
      <c r="FLR218" s="5"/>
      <c r="FLS218" s="5"/>
      <c r="FLT218" s="5"/>
      <c r="FLU218" s="5"/>
      <c r="FLV218" s="5"/>
      <c r="FLW218" s="5"/>
      <c r="FLX218" s="5"/>
      <c r="FLY218" s="5"/>
      <c r="FLZ218" s="5"/>
      <c r="FMA218" s="5"/>
      <c r="FMB218" s="5"/>
      <c r="FMC218" s="5"/>
      <c r="FMD218" s="5"/>
      <c r="FME218" s="5"/>
      <c r="FMF218" s="5"/>
      <c r="FMG218" s="5"/>
      <c r="FMH218" s="5"/>
      <c r="FMI218" s="5"/>
      <c r="FMJ218" s="5"/>
      <c r="FMK218" s="5"/>
      <c r="FML218" s="5"/>
      <c r="FMM218" s="5"/>
      <c r="FMN218" s="5"/>
      <c r="FMO218" s="5"/>
      <c r="FMP218" s="5"/>
      <c r="FMQ218" s="5"/>
      <c r="FMR218" s="5"/>
      <c r="FMS218" s="5"/>
      <c r="FMT218" s="5"/>
      <c r="FMU218" s="5"/>
      <c r="FMV218" s="5"/>
      <c r="FMW218" s="5"/>
      <c r="FMX218" s="5"/>
      <c r="FMY218" s="5"/>
      <c r="FMZ218" s="5"/>
      <c r="FNA218" s="5"/>
      <c r="FNB218" s="5"/>
      <c r="FNC218" s="5"/>
      <c r="FND218" s="5"/>
      <c r="FNE218" s="5"/>
      <c r="FNF218" s="5"/>
      <c r="FNG218" s="5"/>
      <c r="FNH218" s="5"/>
      <c r="FNI218" s="5"/>
      <c r="FNJ218" s="5"/>
      <c r="FNK218" s="5"/>
      <c r="FNL218" s="5"/>
      <c r="FNM218" s="5"/>
      <c r="FNN218" s="5"/>
      <c r="FNO218" s="5"/>
      <c r="FNP218" s="5"/>
      <c r="FNQ218" s="5"/>
      <c r="FNR218" s="5"/>
      <c r="FNS218" s="5"/>
      <c r="FNT218" s="5"/>
      <c r="FNU218" s="5"/>
      <c r="FNV218" s="5"/>
      <c r="FNW218" s="5"/>
      <c r="FNX218" s="5"/>
      <c r="FNY218" s="5"/>
      <c r="FNZ218" s="5"/>
      <c r="FOA218" s="5"/>
      <c r="FOB218" s="5"/>
      <c r="FOC218" s="5"/>
      <c r="FOD218" s="5"/>
      <c r="FOE218" s="5"/>
      <c r="FOF218" s="5"/>
      <c r="FOG218" s="5"/>
      <c r="FOH218" s="5"/>
      <c r="FOI218" s="5"/>
      <c r="FOJ218" s="5"/>
      <c r="FOK218" s="5"/>
      <c r="FOL218" s="5"/>
      <c r="FOM218" s="5"/>
      <c r="FON218" s="5"/>
      <c r="FOO218" s="5"/>
      <c r="FOP218" s="5"/>
      <c r="FOQ218" s="5"/>
      <c r="FOR218" s="5"/>
      <c r="FOS218" s="5"/>
      <c r="FOT218" s="5"/>
      <c r="FOU218" s="5"/>
      <c r="FOV218" s="5"/>
      <c r="FOW218" s="5"/>
      <c r="FOX218" s="5"/>
      <c r="FOY218" s="5"/>
      <c r="FOZ218" s="5"/>
      <c r="FPA218" s="5"/>
      <c r="FPB218" s="5"/>
      <c r="FPC218" s="5"/>
      <c r="FPD218" s="5"/>
      <c r="FPE218" s="5"/>
      <c r="FPF218" s="5"/>
      <c r="FPG218" s="5"/>
      <c r="FPH218" s="5"/>
      <c r="FPI218" s="5"/>
      <c r="FPJ218" s="5"/>
      <c r="FPK218" s="5"/>
      <c r="FPL218" s="5"/>
      <c r="FPM218" s="5"/>
      <c r="FPN218" s="5"/>
      <c r="FPO218" s="5"/>
      <c r="FPP218" s="5"/>
      <c r="FPQ218" s="5"/>
      <c r="FPR218" s="5"/>
      <c r="FPS218" s="5"/>
      <c r="FPT218" s="5"/>
      <c r="FPU218" s="5"/>
      <c r="FPV218" s="5"/>
      <c r="FPW218" s="5"/>
      <c r="FPX218" s="5"/>
      <c r="FPY218" s="5"/>
      <c r="FPZ218" s="5"/>
      <c r="FQA218" s="5"/>
      <c r="FQB218" s="5"/>
      <c r="FQC218" s="5"/>
      <c r="FQD218" s="5"/>
      <c r="FQE218" s="5"/>
      <c r="FQF218" s="5"/>
      <c r="FQG218" s="5"/>
      <c r="FQH218" s="5"/>
      <c r="FQI218" s="5"/>
      <c r="FQJ218" s="5"/>
      <c r="FQK218" s="5"/>
      <c r="FQL218" s="5"/>
      <c r="FQM218" s="5"/>
      <c r="FQN218" s="5"/>
      <c r="FQO218" s="5"/>
      <c r="FQP218" s="5"/>
      <c r="FQQ218" s="5"/>
      <c r="FQR218" s="5"/>
      <c r="FQS218" s="5"/>
      <c r="FQT218" s="5"/>
      <c r="FQU218" s="5"/>
      <c r="FQV218" s="5"/>
      <c r="FQW218" s="5"/>
      <c r="FQX218" s="5"/>
      <c r="FQY218" s="5"/>
      <c r="FQZ218" s="5"/>
      <c r="FRA218" s="5"/>
      <c r="FRB218" s="5"/>
      <c r="FRC218" s="5"/>
      <c r="FRD218" s="5"/>
      <c r="FRE218" s="5"/>
      <c r="FRF218" s="5"/>
      <c r="FRG218" s="5"/>
      <c r="FRH218" s="5"/>
      <c r="FRI218" s="5"/>
      <c r="FRJ218" s="5"/>
      <c r="FRK218" s="5"/>
      <c r="FRL218" s="5"/>
      <c r="FRM218" s="5"/>
      <c r="FRN218" s="5"/>
      <c r="FRO218" s="5"/>
      <c r="FRP218" s="5"/>
      <c r="FRQ218" s="5"/>
      <c r="FRR218" s="5"/>
      <c r="FRS218" s="5"/>
      <c r="FRT218" s="5"/>
      <c r="FRU218" s="5"/>
      <c r="FRV218" s="5"/>
      <c r="FRW218" s="5"/>
      <c r="FRX218" s="5"/>
      <c r="FRY218" s="5"/>
      <c r="FRZ218" s="5"/>
      <c r="FSA218" s="5"/>
      <c r="FSB218" s="5"/>
      <c r="FSC218" s="5"/>
      <c r="FSD218" s="5"/>
      <c r="FSE218" s="5"/>
      <c r="FSF218" s="5"/>
      <c r="FSG218" s="5"/>
      <c r="FSH218" s="5"/>
      <c r="FSI218" s="5"/>
      <c r="FSJ218" s="5"/>
      <c r="FSK218" s="5"/>
      <c r="FSL218" s="5"/>
      <c r="FSM218" s="5"/>
      <c r="FSN218" s="5"/>
      <c r="FSO218" s="5"/>
      <c r="FSP218" s="5"/>
      <c r="FSQ218" s="5"/>
      <c r="FSR218" s="5"/>
      <c r="FSS218" s="5"/>
      <c r="FST218" s="5"/>
      <c r="FSU218" s="5"/>
      <c r="FSV218" s="5"/>
      <c r="FSW218" s="5"/>
      <c r="FSX218" s="5"/>
      <c r="FSY218" s="5"/>
      <c r="FSZ218" s="5"/>
      <c r="FTA218" s="5"/>
      <c r="FTB218" s="5"/>
      <c r="FTC218" s="5"/>
      <c r="FTD218" s="5"/>
      <c r="FTE218" s="5"/>
      <c r="FTF218" s="5"/>
      <c r="FTG218" s="5"/>
      <c r="FTH218" s="5"/>
      <c r="FTI218" s="5"/>
      <c r="FTJ218" s="5"/>
      <c r="FTK218" s="5"/>
      <c r="FTL218" s="5"/>
      <c r="FTM218" s="5"/>
      <c r="FTN218" s="5"/>
      <c r="FTO218" s="5"/>
      <c r="FTP218" s="5"/>
      <c r="FTQ218" s="5"/>
      <c r="FTR218" s="5"/>
      <c r="FTS218" s="5"/>
      <c r="FTT218" s="5"/>
      <c r="FTU218" s="5"/>
      <c r="FTV218" s="5"/>
      <c r="FTW218" s="5"/>
      <c r="FTX218" s="5"/>
      <c r="FTY218" s="5"/>
      <c r="FTZ218" s="5"/>
      <c r="FUA218" s="5"/>
      <c r="FUB218" s="5"/>
      <c r="FUC218" s="5"/>
      <c r="FUD218" s="5"/>
      <c r="FUE218" s="5"/>
      <c r="FUF218" s="5"/>
      <c r="FUG218" s="5"/>
      <c r="FUH218" s="5"/>
      <c r="FUI218" s="5"/>
      <c r="FUJ218" s="5"/>
      <c r="FUK218" s="5"/>
      <c r="FUL218" s="5"/>
      <c r="FUM218" s="5"/>
      <c r="FUN218" s="5"/>
      <c r="FUO218" s="5"/>
      <c r="FUP218" s="5"/>
      <c r="FUQ218" s="5"/>
      <c r="FUR218" s="5"/>
      <c r="FUS218" s="5"/>
      <c r="FUT218" s="5"/>
      <c r="FUU218" s="5"/>
      <c r="FUV218" s="5"/>
      <c r="FUW218" s="5"/>
      <c r="FUX218" s="5"/>
      <c r="FUY218" s="5"/>
      <c r="FUZ218" s="5"/>
      <c r="FVA218" s="5"/>
      <c r="FVB218" s="5"/>
      <c r="FVC218" s="5"/>
      <c r="FVD218" s="5"/>
      <c r="FVE218" s="5"/>
      <c r="FVF218" s="5"/>
      <c r="FVG218" s="5"/>
      <c r="FVH218" s="5"/>
      <c r="FVI218" s="5"/>
      <c r="FVJ218" s="5"/>
      <c r="FVK218" s="5"/>
      <c r="FVL218" s="5"/>
      <c r="FVM218" s="5"/>
      <c r="FVN218" s="5"/>
      <c r="FVO218" s="5"/>
      <c r="FVP218" s="5"/>
      <c r="FVQ218" s="5"/>
      <c r="FVR218" s="5"/>
      <c r="FVS218" s="5"/>
      <c r="FVT218" s="5"/>
      <c r="FVU218" s="5"/>
      <c r="FVV218" s="5"/>
      <c r="FVW218" s="5"/>
      <c r="FVX218" s="5"/>
      <c r="FVY218" s="5"/>
      <c r="FVZ218" s="5"/>
      <c r="FWA218" s="5"/>
      <c r="FWB218" s="5"/>
      <c r="FWC218" s="5"/>
      <c r="FWD218" s="5"/>
      <c r="FWE218" s="5"/>
      <c r="FWF218" s="5"/>
      <c r="FWG218" s="5"/>
      <c r="FWH218" s="5"/>
      <c r="FWI218" s="5"/>
      <c r="FWJ218" s="5"/>
      <c r="FWK218" s="5"/>
      <c r="FWL218" s="5"/>
      <c r="FWM218" s="5"/>
      <c r="FWN218" s="5"/>
      <c r="FWO218" s="5"/>
      <c r="FWP218" s="5"/>
      <c r="FWQ218" s="5"/>
      <c r="FWR218" s="5"/>
      <c r="FWS218" s="5"/>
      <c r="FWT218" s="5"/>
      <c r="FWU218" s="5"/>
      <c r="FWV218" s="5"/>
      <c r="FWW218" s="5"/>
      <c r="FWX218" s="5"/>
      <c r="FWY218" s="5"/>
      <c r="FWZ218" s="5"/>
      <c r="FXA218" s="5"/>
      <c r="FXB218" s="5"/>
      <c r="FXC218" s="5"/>
      <c r="FXD218" s="5"/>
      <c r="FXE218" s="5"/>
      <c r="FXF218" s="5"/>
      <c r="FXG218" s="5"/>
      <c r="FXH218" s="5"/>
      <c r="FXI218" s="5"/>
      <c r="FXJ218" s="5"/>
      <c r="FXK218" s="5"/>
      <c r="FXL218" s="5"/>
      <c r="FXM218" s="5"/>
      <c r="FXN218" s="5"/>
      <c r="FXO218" s="5"/>
      <c r="FXP218" s="5"/>
      <c r="FXQ218" s="5"/>
      <c r="FXR218" s="5"/>
      <c r="FXS218" s="5"/>
      <c r="FXT218" s="5"/>
      <c r="FXU218" s="5"/>
      <c r="FXV218" s="5"/>
      <c r="FXW218" s="5"/>
      <c r="FXX218" s="5"/>
      <c r="FXY218" s="5"/>
      <c r="FXZ218" s="5"/>
      <c r="FYA218" s="5"/>
      <c r="FYB218" s="5"/>
      <c r="FYC218" s="5"/>
      <c r="FYD218" s="5"/>
      <c r="FYE218" s="5"/>
      <c r="FYF218" s="5"/>
      <c r="FYG218" s="5"/>
      <c r="FYH218" s="5"/>
      <c r="FYI218" s="5"/>
      <c r="FYJ218" s="5"/>
      <c r="FYK218" s="5"/>
      <c r="FYL218" s="5"/>
      <c r="FYM218" s="5"/>
      <c r="FYN218" s="5"/>
      <c r="FYO218" s="5"/>
      <c r="FYP218" s="5"/>
      <c r="FYQ218" s="5"/>
      <c r="FYR218" s="5"/>
      <c r="FYS218" s="5"/>
      <c r="FYT218" s="5"/>
      <c r="FYU218" s="5"/>
      <c r="FYV218" s="5"/>
      <c r="FYW218" s="5"/>
      <c r="FYX218" s="5"/>
      <c r="FYY218" s="5"/>
      <c r="FYZ218" s="5"/>
      <c r="FZA218" s="5"/>
      <c r="FZB218" s="5"/>
      <c r="FZC218" s="5"/>
      <c r="FZD218" s="5"/>
      <c r="FZE218" s="5"/>
      <c r="FZF218" s="5"/>
      <c r="FZG218" s="5"/>
      <c r="FZH218" s="5"/>
      <c r="FZI218" s="5"/>
      <c r="FZJ218" s="5"/>
      <c r="FZK218" s="5"/>
      <c r="FZL218" s="5"/>
      <c r="FZM218" s="5"/>
      <c r="FZN218" s="5"/>
      <c r="FZO218" s="5"/>
      <c r="FZP218" s="5"/>
      <c r="FZQ218" s="5"/>
      <c r="FZR218" s="5"/>
      <c r="FZS218" s="5"/>
      <c r="FZT218" s="5"/>
      <c r="FZU218" s="5"/>
      <c r="FZV218" s="5"/>
      <c r="FZW218" s="5"/>
      <c r="FZX218" s="5"/>
      <c r="FZY218" s="5"/>
      <c r="FZZ218" s="5"/>
      <c r="GAA218" s="5"/>
      <c r="GAB218" s="5"/>
      <c r="GAC218" s="5"/>
      <c r="GAD218" s="5"/>
      <c r="GAE218" s="5"/>
      <c r="GAF218" s="5"/>
      <c r="GAG218" s="5"/>
      <c r="GAH218" s="5"/>
      <c r="GAI218" s="5"/>
      <c r="GAJ218" s="5"/>
      <c r="GAK218" s="5"/>
      <c r="GAL218" s="5"/>
      <c r="GAM218" s="5"/>
      <c r="GAN218" s="5"/>
      <c r="GAO218" s="5"/>
      <c r="GAP218" s="5"/>
      <c r="GAQ218" s="5"/>
      <c r="GAR218" s="5"/>
      <c r="GAS218" s="5"/>
      <c r="GAT218" s="5"/>
      <c r="GAU218" s="5"/>
      <c r="GAV218" s="5"/>
      <c r="GAW218" s="5"/>
      <c r="GAX218" s="5"/>
      <c r="GAY218" s="5"/>
      <c r="GAZ218" s="5"/>
      <c r="GBA218" s="5"/>
      <c r="GBB218" s="5"/>
      <c r="GBC218" s="5"/>
      <c r="GBD218" s="5"/>
      <c r="GBE218" s="5"/>
      <c r="GBF218" s="5"/>
      <c r="GBG218" s="5"/>
      <c r="GBH218" s="5"/>
      <c r="GBI218" s="5"/>
      <c r="GBJ218" s="5"/>
      <c r="GBK218" s="5"/>
      <c r="GBL218" s="5"/>
      <c r="GBM218" s="5"/>
      <c r="GBN218" s="5"/>
      <c r="GBO218" s="5"/>
      <c r="GBP218" s="5"/>
      <c r="GBQ218" s="5"/>
      <c r="GBR218" s="5"/>
      <c r="GBS218" s="5"/>
      <c r="GBT218" s="5"/>
      <c r="GBU218" s="5"/>
      <c r="GBV218" s="5"/>
      <c r="GBW218" s="5"/>
      <c r="GBX218" s="5"/>
      <c r="GBY218" s="5"/>
      <c r="GBZ218" s="5"/>
      <c r="GCA218" s="5"/>
      <c r="GCB218" s="5"/>
      <c r="GCC218" s="5"/>
      <c r="GCD218" s="5"/>
      <c r="GCE218" s="5"/>
      <c r="GCF218" s="5"/>
      <c r="GCG218" s="5"/>
      <c r="GCH218" s="5"/>
      <c r="GCI218" s="5"/>
      <c r="GCJ218" s="5"/>
      <c r="GCK218" s="5"/>
      <c r="GCL218" s="5"/>
      <c r="GCM218" s="5"/>
      <c r="GCN218" s="5"/>
      <c r="GCO218" s="5"/>
      <c r="GCP218" s="5"/>
      <c r="GCQ218" s="5"/>
      <c r="GCR218" s="5"/>
      <c r="GCS218" s="5"/>
      <c r="GCT218" s="5"/>
      <c r="GCU218" s="5"/>
      <c r="GCV218" s="5"/>
      <c r="GCW218" s="5"/>
      <c r="GCX218" s="5"/>
      <c r="GCY218" s="5"/>
      <c r="GCZ218" s="5"/>
      <c r="GDA218" s="5"/>
      <c r="GDB218" s="5"/>
      <c r="GDC218" s="5"/>
      <c r="GDD218" s="5"/>
      <c r="GDE218" s="5"/>
      <c r="GDF218" s="5"/>
      <c r="GDG218" s="5"/>
      <c r="GDH218" s="5"/>
      <c r="GDI218" s="5"/>
      <c r="GDJ218" s="5"/>
      <c r="GDK218" s="5"/>
      <c r="GDL218" s="5"/>
      <c r="GDM218" s="5"/>
      <c r="GDN218" s="5"/>
      <c r="GDO218" s="5"/>
      <c r="GDP218" s="5"/>
      <c r="GDQ218" s="5"/>
      <c r="GDR218" s="5"/>
      <c r="GDS218" s="5"/>
      <c r="GDT218" s="5"/>
      <c r="GDU218" s="5"/>
      <c r="GDV218" s="5"/>
      <c r="GDW218" s="5"/>
      <c r="GDX218" s="5"/>
      <c r="GDY218" s="5"/>
      <c r="GDZ218" s="5"/>
      <c r="GEA218" s="5"/>
      <c r="GEB218" s="5"/>
      <c r="GEC218" s="5"/>
      <c r="GED218" s="5"/>
      <c r="GEE218" s="5"/>
      <c r="GEF218" s="5"/>
      <c r="GEG218" s="5"/>
      <c r="GEH218" s="5"/>
      <c r="GEI218" s="5"/>
      <c r="GEJ218" s="5"/>
      <c r="GEK218" s="5"/>
      <c r="GEL218" s="5"/>
      <c r="GEM218" s="5"/>
      <c r="GEN218" s="5"/>
      <c r="GEO218" s="5"/>
      <c r="GEP218" s="5"/>
      <c r="GEQ218" s="5"/>
      <c r="GER218" s="5"/>
      <c r="GES218" s="5"/>
      <c r="GET218" s="5"/>
      <c r="GEU218" s="5"/>
      <c r="GEV218" s="5"/>
      <c r="GEW218" s="5"/>
      <c r="GEX218" s="5"/>
      <c r="GEY218" s="5"/>
      <c r="GEZ218" s="5"/>
      <c r="GFA218" s="5"/>
      <c r="GFB218" s="5"/>
      <c r="GFC218" s="5"/>
      <c r="GFD218" s="5"/>
      <c r="GFE218" s="5"/>
      <c r="GFF218" s="5"/>
      <c r="GFG218" s="5"/>
      <c r="GFH218" s="5"/>
      <c r="GFI218" s="5"/>
      <c r="GFJ218" s="5"/>
      <c r="GFK218" s="5"/>
      <c r="GFL218" s="5"/>
      <c r="GFM218" s="5"/>
      <c r="GFN218" s="5"/>
      <c r="GFO218" s="5"/>
      <c r="GFP218" s="5"/>
      <c r="GFQ218" s="5"/>
      <c r="GFR218" s="5"/>
      <c r="GFS218" s="5"/>
      <c r="GFT218" s="5"/>
      <c r="GFU218" s="5"/>
      <c r="GFV218" s="5"/>
      <c r="GFW218" s="5"/>
      <c r="GFX218" s="5"/>
      <c r="GFY218" s="5"/>
      <c r="GFZ218" s="5"/>
      <c r="GGA218" s="5"/>
      <c r="GGB218" s="5"/>
      <c r="GGC218" s="5"/>
      <c r="GGD218" s="5"/>
      <c r="GGE218" s="5"/>
      <c r="GGF218" s="5"/>
      <c r="GGG218" s="5"/>
      <c r="GGH218" s="5"/>
      <c r="GGI218" s="5"/>
      <c r="GGJ218" s="5"/>
      <c r="GGK218" s="5"/>
      <c r="GGL218" s="5"/>
      <c r="GGM218" s="5"/>
      <c r="GGN218" s="5"/>
      <c r="GGO218" s="5"/>
      <c r="GGP218" s="5"/>
      <c r="GGQ218" s="5"/>
      <c r="GGR218" s="5"/>
      <c r="GGS218" s="5"/>
      <c r="GGT218" s="5"/>
      <c r="GGU218" s="5"/>
      <c r="GGV218" s="5"/>
      <c r="GGW218" s="5"/>
      <c r="GGX218" s="5"/>
      <c r="GGY218" s="5"/>
      <c r="GGZ218" s="5"/>
      <c r="GHA218" s="5"/>
      <c r="GHB218" s="5"/>
      <c r="GHC218" s="5"/>
      <c r="GHD218" s="5"/>
      <c r="GHE218" s="5"/>
      <c r="GHF218" s="5"/>
      <c r="GHG218" s="5"/>
      <c r="GHH218" s="5"/>
      <c r="GHI218" s="5"/>
      <c r="GHJ218" s="5"/>
      <c r="GHK218" s="5"/>
      <c r="GHL218" s="5"/>
      <c r="GHM218" s="5"/>
      <c r="GHN218" s="5"/>
      <c r="GHO218" s="5"/>
      <c r="GHP218" s="5"/>
      <c r="GHQ218" s="5"/>
      <c r="GHR218" s="5"/>
      <c r="GHS218" s="5"/>
      <c r="GHT218" s="5"/>
      <c r="GHU218" s="5"/>
      <c r="GHV218" s="5"/>
      <c r="GHW218" s="5"/>
      <c r="GHX218" s="5"/>
      <c r="GHY218" s="5"/>
      <c r="GHZ218" s="5"/>
      <c r="GIA218" s="5"/>
      <c r="GIB218" s="5"/>
      <c r="GIC218" s="5"/>
      <c r="GID218" s="5"/>
      <c r="GIE218" s="5"/>
      <c r="GIF218" s="5"/>
      <c r="GIG218" s="5"/>
      <c r="GIH218" s="5"/>
      <c r="GII218" s="5"/>
      <c r="GIJ218" s="5"/>
      <c r="GIK218" s="5"/>
      <c r="GIL218" s="5"/>
      <c r="GIM218" s="5"/>
      <c r="GIN218" s="5"/>
      <c r="GIO218" s="5"/>
      <c r="GIP218" s="5"/>
      <c r="GIQ218" s="5"/>
      <c r="GIR218" s="5"/>
      <c r="GIS218" s="5"/>
      <c r="GIT218" s="5"/>
      <c r="GIU218" s="5"/>
      <c r="GIV218" s="5"/>
      <c r="GIW218" s="5"/>
      <c r="GIX218" s="5"/>
      <c r="GIY218" s="5"/>
      <c r="GIZ218" s="5"/>
      <c r="GJA218" s="5"/>
      <c r="GJB218" s="5"/>
      <c r="GJC218" s="5"/>
      <c r="GJD218" s="5"/>
      <c r="GJE218" s="5"/>
      <c r="GJF218" s="5"/>
      <c r="GJG218" s="5"/>
      <c r="GJH218" s="5"/>
      <c r="GJI218" s="5"/>
      <c r="GJJ218" s="5"/>
      <c r="GJK218" s="5"/>
      <c r="GJL218" s="5"/>
      <c r="GJM218" s="5"/>
      <c r="GJN218" s="5"/>
      <c r="GJO218" s="5"/>
      <c r="GJP218" s="5"/>
      <c r="GJQ218" s="5"/>
      <c r="GJR218" s="5"/>
      <c r="GJS218" s="5"/>
      <c r="GJT218" s="5"/>
      <c r="GJU218" s="5"/>
      <c r="GJV218" s="5"/>
      <c r="GJW218" s="5"/>
      <c r="GJX218" s="5"/>
      <c r="GJY218" s="5"/>
      <c r="GJZ218" s="5"/>
      <c r="GKA218" s="5"/>
      <c r="GKB218" s="5"/>
      <c r="GKC218" s="5"/>
      <c r="GKD218" s="5"/>
      <c r="GKE218" s="5"/>
      <c r="GKF218" s="5"/>
      <c r="GKG218" s="5"/>
      <c r="GKH218" s="5"/>
      <c r="GKI218" s="5"/>
      <c r="GKJ218" s="5"/>
      <c r="GKK218" s="5"/>
      <c r="GKL218" s="5"/>
      <c r="GKM218" s="5"/>
      <c r="GKN218" s="5"/>
      <c r="GKO218" s="5"/>
      <c r="GKP218" s="5"/>
      <c r="GKQ218" s="5"/>
      <c r="GKR218" s="5"/>
      <c r="GKS218" s="5"/>
      <c r="GKT218" s="5"/>
      <c r="GKU218" s="5"/>
      <c r="GKV218" s="5"/>
      <c r="GKW218" s="5"/>
      <c r="GKX218" s="5"/>
      <c r="GKY218" s="5"/>
      <c r="GKZ218" s="5"/>
      <c r="GLA218" s="5"/>
      <c r="GLB218" s="5"/>
      <c r="GLC218" s="5"/>
      <c r="GLD218" s="5"/>
      <c r="GLE218" s="5"/>
      <c r="GLF218" s="5"/>
      <c r="GLG218" s="5"/>
      <c r="GLH218" s="5"/>
      <c r="GLI218" s="5"/>
      <c r="GLJ218" s="5"/>
      <c r="GLK218" s="5"/>
      <c r="GLL218" s="5"/>
      <c r="GLM218" s="5"/>
      <c r="GLN218" s="5"/>
      <c r="GLO218" s="5"/>
      <c r="GLP218" s="5"/>
      <c r="GLQ218" s="5"/>
      <c r="GLR218" s="5"/>
      <c r="GLS218" s="5"/>
      <c r="GLT218" s="5"/>
      <c r="GLU218" s="5"/>
      <c r="GLV218" s="5"/>
      <c r="GLW218" s="5"/>
      <c r="GLX218" s="5"/>
      <c r="GLY218" s="5"/>
      <c r="GLZ218" s="5"/>
      <c r="GMA218" s="5"/>
      <c r="GMB218" s="5"/>
      <c r="GMC218" s="5"/>
      <c r="GMD218" s="5"/>
      <c r="GME218" s="5"/>
      <c r="GMF218" s="5"/>
      <c r="GMG218" s="5"/>
      <c r="GMH218" s="5"/>
      <c r="GMI218" s="5"/>
      <c r="GMJ218" s="5"/>
      <c r="GMK218" s="5"/>
      <c r="GML218" s="5"/>
      <c r="GMM218" s="5"/>
      <c r="GMN218" s="5"/>
      <c r="GMO218" s="5"/>
      <c r="GMP218" s="5"/>
      <c r="GMQ218" s="5"/>
      <c r="GMR218" s="5"/>
      <c r="GMS218" s="5"/>
      <c r="GMT218" s="5"/>
      <c r="GMU218" s="5"/>
      <c r="GMV218" s="5"/>
      <c r="GMW218" s="5"/>
      <c r="GMX218" s="5"/>
      <c r="GMY218" s="5"/>
      <c r="GMZ218" s="5"/>
      <c r="GNA218" s="5"/>
      <c r="GNB218" s="5"/>
      <c r="GNC218" s="5"/>
      <c r="GND218" s="5"/>
      <c r="GNE218" s="5"/>
      <c r="GNF218" s="5"/>
      <c r="GNG218" s="5"/>
      <c r="GNH218" s="5"/>
      <c r="GNI218" s="5"/>
      <c r="GNJ218" s="5"/>
      <c r="GNK218" s="5"/>
      <c r="GNL218" s="5"/>
      <c r="GNM218" s="5"/>
      <c r="GNN218" s="5"/>
      <c r="GNO218" s="5"/>
      <c r="GNP218" s="5"/>
      <c r="GNQ218" s="5"/>
      <c r="GNR218" s="5"/>
      <c r="GNS218" s="5"/>
      <c r="GNT218" s="5"/>
      <c r="GNU218" s="5"/>
      <c r="GNV218" s="5"/>
      <c r="GNW218" s="5"/>
      <c r="GNX218" s="5"/>
      <c r="GNY218" s="5"/>
      <c r="GNZ218" s="5"/>
      <c r="GOA218" s="5"/>
      <c r="GOB218" s="5"/>
      <c r="GOC218" s="5"/>
      <c r="GOD218" s="5"/>
      <c r="GOE218" s="5"/>
      <c r="GOF218" s="5"/>
      <c r="GOG218" s="5"/>
      <c r="GOH218" s="5"/>
      <c r="GOI218" s="5"/>
      <c r="GOJ218" s="5"/>
      <c r="GOK218" s="5"/>
      <c r="GOL218" s="5"/>
      <c r="GOM218" s="5"/>
      <c r="GON218" s="5"/>
      <c r="GOO218" s="5"/>
      <c r="GOP218" s="5"/>
      <c r="GOQ218" s="5"/>
      <c r="GOR218" s="5"/>
      <c r="GOS218" s="5"/>
      <c r="GOT218" s="5"/>
      <c r="GOU218" s="5"/>
      <c r="GOV218" s="5"/>
      <c r="GOW218" s="5"/>
      <c r="GOX218" s="5"/>
      <c r="GOY218" s="5"/>
      <c r="GOZ218" s="5"/>
      <c r="GPA218" s="5"/>
      <c r="GPB218" s="5"/>
      <c r="GPC218" s="5"/>
      <c r="GPD218" s="5"/>
      <c r="GPE218" s="5"/>
      <c r="GPF218" s="5"/>
      <c r="GPG218" s="5"/>
      <c r="GPH218" s="5"/>
      <c r="GPI218" s="5"/>
      <c r="GPJ218" s="5"/>
      <c r="GPK218" s="5"/>
      <c r="GPL218" s="5"/>
      <c r="GPM218" s="5"/>
      <c r="GPN218" s="5"/>
      <c r="GPO218" s="5"/>
      <c r="GPP218" s="5"/>
      <c r="GPQ218" s="5"/>
      <c r="GPR218" s="5"/>
      <c r="GPS218" s="5"/>
      <c r="GPT218" s="5"/>
      <c r="GPU218" s="5"/>
      <c r="GPV218" s="5"/>
      <c r="GPW218" s="5"/>
      <c r="GPX218" s="5"/>
      <c r="GPY218" s="5"/>
      <c r="GPZ218" s="5"/>
      <c r="GQA218" s="5"/>
      <c r="GQB218" s="5"/>
      <c r="GQC218" s="5"/>
      <c r="GQD218" s="5"/>
      <c r="GQE218" s="5"/>
      <c r="GQF218" s="5"/>
      <c r="GQG218" s="5"/>
      <c r="GQH218" s="5"/>
      <c r="GQI218" s="5"/>
      <c r="GQJ218" s="5"/>
      <c r="GQK218" s="5"/>
      <c r="GQL218" s="5"/>
      <c r="GQM218" s="5"/>
      <c r="GQN218" s="5"/>
      <c r="GQO218" s="5"/>
      <c r="GQP218" s="5"/>
      <c r="GQQ218" s="5"/>
      <c r="GQR218" s="5"/>
      <c r="GQS218" s="5"/>
      <c r="GQT218" s="5"/>
      <c r="GQU218" s="5"/>
      <c r="GQV218" s="5"/>
      <c r="GQW218" s="5"/>
      <c r="GQX218" s="5"/>
      <c r="GQY218" s="5"/>
      <c r="GQZ218" s="5"/>
      <c r="GRA218" s="5"/>
      <c r="GRB218" s="5"/>
      <c r="GRC218" s="5"/>
      <c r="GRD218" s="5"/>
      <c r="GRE218" s="5"/>
      <c r="GRF218" s="5"/>
      <c r="GRG218" s="5"/>
      <c r="GRH218" s="5"/>
      <c r="GRI218" s="5"/>
      <c r="GRJ218" s="5"/>
      <c r="GRK218" s="5"/>
      <c r="GRL218" s="5"/>
      <c r="GRM218" s="5"/>
      <c r="GRN218" s="5"/>
      <c r="GRO218" s="5"/>
      <c r="GRP218" s="5"/>
      <c r="GRQ218" s="5"/>
      <c r="GRR218" s="5"/>
      <c r="GRS218" s="5"/>
      <c r="GRT218" s="5"/>
      <c r="GRU218" s="5"/>
      <c r="GRV218" s="5"/>
      <c r="GRW218" s="5"/>
      <c r="GRX218" s="5"/>
      <c r="GRY218" s="5"/>
      <c r="GRZ218" s="5"/>
      <c r="GSA218" s="5"/>
      <c r="GSB218" s="5"/>
      <c r="GSC218" s="5"/>
      <c r="GSD218" s="5"/>
      <c r="GSE218" s="5"/>
      <c r="GSF218" s="5"/>
      <c r="GSG218" s="5"/>
      <c r="GSH218" s="5"/>
      <c r="GSI218" s="5"/>
      <c r="GSJ218" s="5"/>
      <c r="GSK218" s="5"/>
      <c r="GSL218" s="5"/>
      <c r="GSM218" s="5"/>
      <c r="GSN218" s="5"/>
      <c r="GSO218" s="5"/>
      <c r="GSP218" s="5"/>
      <c r="GSQ218" s="5"/>
      <c r="GSR218" s="5"/>
      <c r="GSS218" s="5"/>
      <c r="GST218" s="5"/>
      <c r="GSU218" s="5"/>
      <c r="GSV218" s="5"/>
      <c r="GSW218" s="5"/>
      <c r="GSX218" s="5"/>
      <c r="GSY218" s="5"/>
      <c r="GSZ218" s="5"/>
      <c r="GTA218" s="5"/>
      <c r="GTB218" s="5"/>
      <c r="GTC218" s="5"/>
      <c r="GTD218" s="5"/>
      <c r="GTE218" s="5"/>
      <c r="GTF218" s="5"/>
      <c r="GTG218" s="5"/>
      <c r="GTH218" s="5"/>
      <c r="GTI218" s="5"/>
      <c r="GTJ218" s="5"/>
      <c r="GTK218" s="5"/>
      <c r="GTL218" s="5"/>
      <c r="GTM218" s="5"/>
      <c r="GTN218" s="5"/>
      <c r="GTO218" s="5"/>
      <c r="GTP218" s="5"/>
      <c r="GTQ218" s="5"/>
      <c r="GTR218" s="5"/>
      <c r="GTS218" s="5"/>
      <c r="GTT218" s="5"/>
      <c r="GTU218" s="5"/>
      <c r="GTV218" s="5"/>
      <c r="GTW218" s="5"/>
      <c r="GTX218" s="5"/>
      <c r="GTY218" s="5"/>
      <c r="GTZ218" s="5"/>
      <c r="GUA218" s="5"/>
      <c r="GUB218" s="5"/>
      <c r="GUC218" s="5"/>
      <c r="GUD218" s="5"/>
      <c r="GUE218" s="5"/>
      <c r="GUF218" s="5"/>
      <c r="GUG218" s="5"/>
      <c r="GUH218" s="5"/>
      <c r="GUI218" s="5"/>
      <c r="GUJ218" s="5"/>
      <c r="GUK218" s="5"/>
      <c r="GUL218" s="5"/>
      <c r="GUM218" s="5"/>
      <c r="GUN218" s="5"/>
      <c r="GUO218" s="5"/>
      <c r="GUP218" s="5"/>
      <c r="GUQ218" s="5"/>
      <c r="GUR218" s="5"/>
      <c r="GUS218" s="5"/>
      <c r="GUT218" s="5"/>
      <c r="GUU218" s="5"/>
      <c r="GUV218" s="5"/>
      <c r="GUW218" s="5"/>
      <c r="GUX218" s="5"/>
      <c r="GUY218" s="5"/>
      <c r="GUZ218" s="5"/>
      <c r="GVA218" s="5"/>
      <c r="GVB218" s="5"/>
      <c r="GVC218" s="5"/>
      <c r="GVD218" s="5"/>
      <c r="GVE218" s="5"/>
      <c r="GVF218" s="5"/>
      <c r="GVG218" s="5"/>
      <c r="GVH218" s="5"/>
      <c r="GVI218" s="5"/>
      <c r="GVJ218" s="5"/>
      <c r="GVK218" s="5"/>
      <c r="GVL218" s="5"/>
      <c r="GVM218" s="5"/>
      <c r="GVN218" s="5"/>
      <c r="GVO218" s="5"/>
      <c r="GVP218" s="5"/>
      <c r="GVQ218" s="5"/>
      <c r="GVR218" s="5"/>
      <c r="GVS218" s="5"/>
      <c r="GVT218" s="5"/>
      <c r="GVU218" s="5"/>
      <c r="GVV218" s="5"/>
      <c r="GVW218" s="5"/>
      <c r="GVX218" s="5"/>
      <c r="GVY218" s="5"/>
      <c r="GVZ218" s="5"/>
      <c r="GWA218" s="5"/>
      <c r="GWB218" s="5"/>
      <c r="GWC218" s="5"/>
      <c r="GWD218" s="5"/>
      <c r="GWE218" s="5"/>
      <c r="GWF218" s="5"/>
      <c r="GWG218" s="5"/>
      <c r="GWH218" s="5"/>
      <c r="GWI218" s="5"/>
      <c r="GWJ218" s="5"/>
      <c r="GWK218" s="5"/>
      <c r="GWL218" s="5"/>
      <c r="GWM218" s="5"/>
      <c r="GWN218" s="5"/>
      <c r="GWO218" s="5"/>
      <c r="GWP218" s="5"/>
      <c r="GWQ218" s="5"/>
      <c r="GWR218" s="5"/>
      <c r="GWS218" s="5"/>
      <c r="GWT218" s="5"/>
      <c r="GWU218" s="5"/>
      <c r="GWV218" s="5"/>
      <c r="GWW218" s="5"/>
      <c r="GWX218" s="5"/>
      <c r="GWY218" s="5"/>
      <c r="GWZ218" s="5"/>
      <c r="GXA218" s="5"/>
      <c r="GXB218" s="5"/>
      <c r="GXC218" s="5"/>
      <c r="GXD218" s="5"/>
      <c r="GXE218" s="5"/>
      <c r="GXF218" s="5"/>
      <c r="GXG218" s="5"/>
      <c r="GXH218" s="5"/>
      <c r="GXI218" s="5"/>
      <c r="GXJ218" s="5"/>
      <c r="GXK218" s="5"/>
      <c r="GXL218" s="5"/>
      <c r="GXM218" s="5"/>
      <c r="GXN218" s="5"/>
      <c r="GXO218" s="5"/>
      <c r="GXP218" s="5"/>
      <c r="GXQ218" s="5"/>
      <c r="GXR218" s="5"/>
      <c r="GXS218" s="5"/>
      <c r="GXT218" s="5"/>
      <c r="GXU218" s="5"/>
      <c r="GXV218" s="5"/>
      <c r="GXW218" s="5"/>
      <c r="GXX218" s="5"/>
      <c r="GXY218" s="5"/>
      <c r="GXZ218" s="5"/>
      <c r="GYA218" s="5"/>
      <c r="GYB218" s="5"/>
      <c r="GYC218" s="5"/>
      <c r="GYD218" s="5"/>
      <c r="GYE218" s="5"/>
      <c r="GYF218" s="5"/>
      <c r="GYG218" s="5"/>
      <c r="GYH218" s="5"/>
      <c r="GYI218" s="5"/>
      <c r="GYJ218" s="5"/>
      <c r="GYK218" s="5"/>
      <c r="GYL218" s="5"/>
      <c r="GYM218" s="5"/>
      <c r="GYN218" s="5"/>
      <c r="GYO218" s="5"/>
      <c r="GYP218" s="5"/>
      <c r="GYQ218" s="5"/>
      <c r="GYR218" s="5"/>
      <c r="GYS218" s="5"/>
      <c r="GYT218" s="5"/>
      <c r="GYU218" s="5"/>
      <c r="GYV218" s="5"/>
      <c r="GYW218" s="5"/>
      <c r="GYX218" s="5"/>
      <c r="GYY218" s="5"/>
      <c r="GYZ218" s="5"/>
      <c r="GZA218" s="5"/>
      <c r="GZB218" s="5"/>
      <c r="GZC218" s="5"/>
      <c r="GZD218" s="5"/>
      <c r="GZE218" s="5"/>
      <c r="GZF218" s="5"/>
      <c r="GZG218" s="5"/>
      <c r="GZH218" s="5"/>
      <c r="GZI218" s="5"/>
      <c r="GZJ218" s="5"/>
      <c r="GZK218" s="5"/>
      <c r="GZL218" s="5"/>
      <c r="GZM218" s="5"/>
      <c r="GZN218" s="5"/>
      <c r="GZO218" s="5"/>
      <c r="GZP218" s="5"/>
      <c r="GZQ218" s="5"/>
      <c r="GZR218" s="5"/>
      <c r="GZS218" s="5"/>
      <c r="GZT218" s="5"/>
      <c r="GZU218" s="5"/>
      <c r="GZV218" s="5"/>
      <c r="GZW218" s="5"/>
      <c r="GZX218" s="5"/>
      <c r="GZY218" s="5"/>
      <c r="GZZ218" s="5"/>
      <c r="HAA218" s="5"/>
      <c r="HAB218" s="5"/>
      <c r="HAC218" s="5"/>
      <c r="HAD218" s="5"/>
      <c r="HAE218" s="5"/>
      <c r="HAF218" s="5"/>
      <c r="HAG218" s="5"/>
      <c r="HAH218" s="5"/>
      <c r="HAI218" s="5"/>
      <c r="HAJ218" s="5"/>
      <c r="HAK218" s="5"/>
      <c r="HAL218" s="5"/>
      <c r="HAM218" s="5"/>
      <c r="HAN218" s="5"/>
      <c r="HAO218" s="5"/>
      <c r="HAP218" s="5"/>
      <c r="HAQ218" s="5"/>
      <c r="HAR218" s="5"/>
      <c r="HAS218" s="5"/>
      <c r="HAT218" s="5"/>
      <c r="HAU218" s="5"/>
      <c r="HAV218" s="5"/>
      <c r="HAW218" s="5"/>
      <c r="HAX218" s="5"/>
      <c r="HAY218" s="5"/>
      <c r="HAZ218" s="5"/>
      <c r="HBA218" s="5"/>
      <c r="HBB218" s="5"/>
      <c r="HBC218" s="5"/>
      <c r="HBD218" s="5"/>
      <c r="HBE218" s="5"/>
      <c r="HBF218" s="5"/>
      <c r="HBG218" s="5"/>
      <c r="HBH218" s="5"/>
      <c r="HBI218" s="5"/>
      <c r="HBJ218" s="5"/>
      <c r="HBK218" s="5"/>
      <c r="HBL218" s="5"/>
      <c r="HBM218" s="5"/>
      <c r="HBN218" s="5"/>
      <c r="HBO218" s="5"/>
      <c r="HBP218" s="5"/>
      <c r="HBQ218" s="5"/>
      <c r="HBR218" s="5"/>
      <c r="HBS218" s="5"/>
      <c r="HBT218" s="5"/>
      <c r="HBU218" s="5"/>
      <c r="HBV218" s="5"/>
      <c r="HBW218" s="5"/>
      <c r="HBX218" s="5"/>
      <c r="HBY218" s="5"/>
      <c r="HBZ218" s="5"/>
      <c r="HCA218" s="5"/>
      <c r="HCB218" s="5"/>
      <c r="HCC218" s="5"/>
      <c r="HCD218" s="5"/>
      <c r="HCE218" s="5"/>
      <c r="HCF218" s="5"/>
      <c r="HCG218" s="5"/>
      <c r="HCH218" s="5"/>
      <c r="HCI218" s="5"/>
      <c r="HCJ218" s="5"/>
      <c r="HCK218" s="5"/>
      <c r="HCL218" s="5"/>
      <c r="HCM218" s="5"/>
      <c r="HCN218" s="5"/>
      <c r="HCO218" s="5"/>
      <c r="HCP218" s="5"/>
      <c r="HCQ218" s="5"/>
      <c r="HCR218" s="5"/>
      <c r="HCS218" s="5"/>
      <c r="HCT218" s="5"/>
      <c r="HCU218" s="5"/>
      <c r="HCV218" s="5"/>
      <c r="HCW218" s="5"/>
      <c r="HCX218" s="5"/>
      <c r="HCY218" s="5"/>
      <c r="HCZ218" s="5"/>
      <c r="HDA218" s="5"/>
      <c r="HDB218" s="5"/>
      <c r="HDC218" s="5"/>
      <c r="HDD218" s="5"/>
      <c r="HDE218" s="5"/>
      <c r="HDF218" s="5"/>
      <c r="HDG218" s="5"/>
      <c r="HDH218" s="5"/>
      <c r="HDI218" s="5"/>
      <c r="HDJ218" s="5"/>
      <c r="HDK218" s="5"/>
      <c r="HDL218" s="5"/>
      <c r="HDM218" s="5"/>
      <c r="HDN218" s="5"/>
      <c r="HDO218" s="5"/>
      <c r="HDP218" s="5"/>
      <c r="HDQ218" s="5"/>
      <c r="HDR218" s="5"/>
      <c r="HDS218" s="5"/>
      <c r="HDT218" s="5"/>
      <c r="HDU218" s="5"/>
      <c r="HDV218" s="5"/>
      <c r="HDW218" s="5"/>
      <c r="HDX218" s="5"/>
      <c r="HDY218" s="5"/>
      <c r="HDZ218" s="5"/>
      <c r="HEA218" s="5"/>
      <c r="HEB218" s="5"/>
      <c r="HEC218" s="5"/>
      <c r="HED218" s="5"/>
      <c r="HEE218" s="5"/>
      <c r="HEF218" s="5"/>
      <c r="HEG218" s="5"/>
      <c r="HEH218" s="5"/>
      <c r="HEI218" s="5"/>
      <c r="HEJ218" s="5"/>
      <c r="HEK218" s="5"/>
      <c r="HEL218" s="5"/>
      <c r="HEM218" s="5"/>
      <c r="HEN218" s="5"/>
      <c r="HEO218" s="5"/>
      <c r="HEP218" s="5"/>
      <c r="HEQ218" s="5"/>
      <c r="HER218" s="5"/>
      <c r="HES218" s="5"/>
      <c r="HET218" s="5"/>
      <c r="HEU218" s="5"/>
      <c r="HEV218" s="5"/>
      <c r="HEW218" s="5"/>
      <c r="HEX218" s="5"/>
      <c r="HEY218" s="5"/>
      <c r="HEZ218" s="5"/>
      <c r="HFA218" s="5"/>
      <c r="HFB218" s="5"/>
      <c r="HFC218" s="5"/>
      <c r="HFD218" s="5"/>
      <c r="HFE218" s="5"/>
      <c r="HFF218" s="5"/>
      <c r="HFG218" s="5"/>
      <c r="HFH218" s="5"/>
      <c r="HFI218" s="5"/>
      <c r="HFJ218" s="5"/>
      <c r="HFK218" s="5"/>
      <c r="HFL218" s="5"/>
      <c r="HFM218" s="5"/>
      <c r="HFN218" s="5"/>
      <c r="HFO218" s="5"/>
      <c r="HFP218" s="5"/>
      <c r="HFQ218" s="5"/>
      <c r="HFR218" s="5"/>
      <c r="HFS218" s="5"/>
      <c r="HFT218" s="5"/>
      <c r="HFU218" s="5"/>
      <c r="HFV218" s="5"/>
      <c r="HFW218" s="5"/>
      <c r="HFX218" s="5"/>
      <c r="HFY218" s="5"/>
      <c r="HFZ218" s="5"/>
      <c r="HGA218" s="5"/>
      <c r="HGB218" s="5"/>
      <c r="HGC218" s="5"/>
      <c r="HGD218" s="5"/>
      <c r="HGE218" s="5"/>
      <c r="HGF218" s="5"/>
      <c r="HGG218" s="5"/>
      <c r="HGH218" s="5"/>
      <c r="HGI218" s="5"/>
      <c r="HGJ218" s="5"/>
      <c r="HGK218" s="5"/>
      <c r="HGL218" s="5"/>
      <c r="HGM218" s="5"/>
      <c r="HGN218" s="5"/>
      <c r="HGO218" s="5"/>
      <c r="HGP218" s="5"/>
      <c r="HGQ218" s="5"/>
      <c r="HGR218" s="5"/>
      <c r="HGS218" s="5"/>
      <c r="HGT218" s="5"/>
      <c r="HGU218" s="5"/>
      <c r="HGV218" s="5"/>
      <c r="HGW218" s="5"/>
      <c r="HGX218" s="5"/>
      <c r="HGY218" s="5"/>
      <c r="HGZ218" s="5"/>
      <c r="HHA218" s="5"/>
      <c r="HHB218" s="5"/>
      <c r="HHC218" s="5"/>
      <c r="HHD218" s="5"/>
      <c r="HHE218" s="5"/>
      <c r="HHF218" s="5"/>
      <c r="HHG218" s="5"/>
      <c r="HHH218" s="5"/>
      <c r="HHI218" s="5"/>
      <c r="HHJ218" s="5"/>
      <c r="HHK218" s="5"/>
      <c r="HHL218" s="5"/>
      <c r="HHM218" s="5"/>
      <c r="HHN218" s="5"/>
      <c r="HHO218" s="5"/>
      <c r="HHP218" s="5"/>
      <c r="HHQ218" s="5"/>
      <c r="HHR218" s="5"/>
      <c r="HHS218" s="5"/>
      <c r="HHT218" s="5"/>
      <c r="HHU218" s="5"/>
      <c r="HHV218" s="5"/>
      <c r="HHW218" s="5"/>
      <c r="HHX218" s="5"/>
      <c r="HHY218" s="5"/>
      <c r="HHZ218" s="5"/>
      <c r="HIA218" s="5"/>
      <c r="HIB218" s="5"/>
      <c r="HIC218" s="5"/>
      <c r="HID218" s="5"/>
      <c r="HIE218" s="5"/>
      <c r="HIF218" s="5"/>
      <c r="HIG218" s="5"/>
      <c r="HIH218" s="5"/>
      <c r="HII218" s="5"/>
      <c r="HIJ218" s="5"/>
      <c r="HIK218" s="5"/>
      <c r="HIL218" s="5"/>
      <c r="HIM218" s="5"/>
      <c r="HIN218" s="5"/>
      <c r="HIO218" s="5"/>
      <c r="HIP218" s="5"/>
      <c r="HIQ218" s="5"/>
      <c r="HIR218" s="5"/>
      <c r="HIS218" s="5"/>
      <c r="HIT218" s="5"/>
      <c r="HIU218" s="5"/>
      <c r="HIV218" s="5"/>
      <c r="HIW218" s="5"/>
      <c r="HIX218" s="5"/>
      <c r="HIY218" s="5"/>
      <c r="HIZ218" s="5"/>
      <c r="HJA218" s="5"/>
      <c r="HJB218" s="5"/>
      <c r="HJC218" s="5"/>
      <c r="HJD218" s="5"/>
      <c r="HJE218" s="5"/>
      <c r="HJF218" s="5"/>
      <c r="HJG218" s="5"/>
      <c r="HJH218" s="5"/>
      <c r="HJI218" s="5"/>
      <c r="HJJ218" s="5"/>
      <c r="HJK218" s="5"/>
      <c r="HJL218" s="5"/>
      <c r="HJM218" s="5"/>
      <c r="HJN218" s="5"/>
      <c r="HJO218" s="5"/>
      <c r="HJP218" s="5"/>
      <c r="HJQ218" s="5"/>
      <c r="HJR218" s="5"/>
      <c r="HJS218" s="5"/>
      <c r="HJT218" s="5"/>
      <c r="HJU218" s="5"/>
      <c r="HJV218" s="5"/>
      <c r="HJW218" s="5"/>
      <c r="HJX218" s="5"/>
      <c r="HJY218" s="5"/>
      <c r="HJZ218" s="5"/>
      <c r="HKA218" s="5"/>
      <c r="HKB218" s="5"/>
      <c r="HKC218" s="5"/>
      <c r="HKD218" s="5"/>
      <c r="HKE218" s="5"/>
      <c r="HKF218" s="5"/>
      <c r="HKG218" s="5"/>
      <c r="HKH218" s="5"/>
      <c r="HKI218" s="5"/>
      <c r="HKJ218" s="5"/>
      <c r="HKK218" s="5"/>
      <c r="HKL218" s="5"/>
      <c r="HKM218" s="5"/>
      <c r="HKN218" s="5"/>
      <c r="HKO218" s="5"/>
      <c r="HKP218" s="5"/>
      <c r="HKQ218" s="5"/>
      <c r="HKR218" s="5"/>
      <c r="HKS218" s="5"/>
      <c r="HKT218" s="5"/>
      <c r="HKU218" s="5"/>
      <c r="HKV218" s="5"/>
      <c r="HKW218" s="5"/>
      <c r="HKX218" s="5"/>
      <c r="HKY218" s="5"/>
      <c r="HKZ218" s="5"/>
      <c r="HLA218" s="5"/>
      <c r="HLB218" s="5"/>
      <c r="HLC218" s="5"/>
      <c r="HLD218" s="5"/>
      <c r="HLE218" s="5"/>
      <c r="HLF218" s="5"/>
      <c r="HLG218" s="5"/>
      <c r="HLH218" s="5"/>
      <c r="HLI218" s="5"/>
      <c r="HLJ218" s="5"/>
      <c r="HLK218" s="5"/>
      <c r="HLL218" s="5"/>
      <c r="HLM218" s="5"/>
      <c r="HLN218" s="5"/>
      <c r="HLO218" s="5"/>
      <c r="HLP218" s="5"/>
      <c r="HLQ218" s="5"/>
      <c r="HLR218" s="5"/>
      <c r="HLS218" s="5"/>
      <c r="HLT218" s="5"/>
      <c r="HLU218" s="5"/>
      <c r="HLV218" s="5"/>
      <c r="HLW218" s="5"/>
      <c r="HLX218" s="5"/>
      <c r="HLY218" s="5"/>
      <c r="HLZ218" s="5"/>
      <c r="HMA218" s="5"/>
      <c r="HMB218" s="5"/>
      <c r="HMC218" s="5"/>
      <c r="HMD218" s="5"/>
      <c r="HME218" s="5"/>
      <c r="HMF218" s="5"/>
      <c r="HMG218" s="5"/>
      <c r="HMH218" s="5"/>
      <c r="HMI218" s="5"/>
      <c r="HMJ218" s="5"/>
      <c r="HMK218" s="5"/>
      <c r="HML218" s="5"/>
      <c r="HMM218" s="5"/>
      <c r="HMN218" s="5"/>
      <c r="HMO218" s="5"/>
      <c r="HMP218" s="5"/>
      <c r="HMQ218" s="5"/>
      <c r="HMR218" s="5"/>
      <c r="HMS218" s="5"/>
      <c r="HMT218" s="5"/>
      <c r="HMU218" s="5"/>
      <c r="HMV218" s="5"/>
      <c r="HMW218" s="5"/>
      <c r="HMX218" s="5"/>
      <c r="HMY218" s="5"/>
      <c r="HMZ218" s="5"/>
      <c r="HNA218" s="5"/>
      <c r="HNB218" s="5"/>
      <c r="HNC218" s="5"/>
      <c r="HND218" s="5"/>
      <c r="HNE218" s="5"/>
      <c r="HNF218" s="5"/>
      <c r="HNG218" s="5"/>
      <c r="HNH218" s="5"/>
      <c r="HNI218" s="5"/>
      <c r="HNJ218" s="5"/>
      <c r="HNK218" s="5"/>
      <c r="HNL218" s="5"/>
      <c r="HNM218" s="5"/>
      <c r="HNN218" s="5"/>
      <c r="HNO218" s="5"/>
      <c r="HNP218" s="5"/>
      <c r="HNQ218" s="5"/>
      <c r="HNR218" s="5"/>
      <c r="HNS218" s="5"/>
      <c r="HNT218" s="5"/>
      <c r="HNU218" s="5"/>
      <c r="HNV218" s="5"/>
      <c r="HNW218" s="5"/>
      <c r="HNX218" s="5"/>
      <c r="HNY218" s="5"/>
      <c r="HNZ218" s="5"/>
      <c r="HOA218" s="5"/>
      <c r="HOB218" s="5"/>
      <c r="HOC218" s="5"/>
      <c r="HOD218" s="5"/>
      <c r="HOE218" s="5"/>
      <c r="HOF218" s="5"/>
      <c r="HOG218" s="5"/>
      <c r="HOH218" s="5"/>
      <c r="HOI218" s="5"/>
      <c r="HOJ218" s="5"/>
      <c r="HOK218" s="5"/>
      <c r="HOL218" s="5"/>
      <c r="HOM218" s="5"/>
      <c r="HON218" s="5"/>
      <c r="HOO218" s="5"/>
      <c r="HOP218" s="5"/>
      <c r="HOQ218" s="5"/>
      <c r="HOR218" s="5"/>
      <c r="HOS218" s="5"/>
      <c r="HOT218" s="5"/>
      <c r="HOU218" s="5"/>
      <c r="HOV218" s="5"/>
      <c r="HOW218" s="5"/>
      <c r="HOX218" s="5"/>
      <c r="HOY218" s="5"/>
      <c r="HOZ218" s="5"/>
      <c r="HPA218" s="5"/>
      <c r="HPB218" s="5"/>
      <c r="HPC218" s="5"/>
      <c r="HPD218" s="5"/>
      <c r="HPE218" s="5"/>
      <c r="HPF218" s="5"/>
      <c r="HPG218" s="5"/>
      <c r="HPH218" s="5"/>
      <c r="HPI218" s="5"/>
      <c r="HPJ218" s="5"/>
      <c r="HPK218" s="5"/>
      <c r="HPL218" s="5"/>
      <c r="HPM218" s="5"/>
      <c r="HPN218" s="5"/>
      <c r="HPO218" s="5"/>
      <c r="HPP218" s="5"/>
      <c r="HPQ218" s="5"/>
      <c r="HPR218" s="5"/>
      <c r="HPS218" s="5"/>
      <c r="HPT218" s="5"/>
      <c r="HPU218" s="5"/>
      <c r="HPV218" s="5"/>
      <c r="HPW218" s="5"/>
      <c r="HPX218" s="5"/>
      <c r="HPY218" s="5"/>
      <c r="HPZ218" s="5"/>
      <c r="HQA218" s="5"/>
      <c r="HQB218" s="5"/>
      <c r="HQC218" s="5"/>
      <c r="HQD218" s="5"/>
      <c r="HQE218" s="5"/>
      <c r="HQF218" s="5"/>
      <c r="HQG218" s="5"/>
      <c r="HQH218" s="5"/>
      <c r="HQI218" s="5"/>
      <c r="HQJ218" s="5"/>
      <c r="HQK218" s="5"/>
      <c r="HQL218" s="5"/>
      <c r="HQM218" s="5"/>
      <c r="HQN218" s="5"/>
      <c r="HQO218" s="5"/>
      <c r="HQP218" s="5"/>
      <c r="HQQ218" s="5"/>
      <c r="HQR218" s="5"/>
      <c r="HQS218" s="5"/>
      <c r="HQT218" s="5"/>
      <c r="HQU218" s="5"/>
      <c r="HQV218" s="5"/>
      <c r="HQW218" s="5"/>
      <c r="HQX218" s="5"/>
      <c r="HQY218" s="5"/>
      <c r="HQZ218" s="5"/>
      <c r="HRA218" s="5"/>
      <c r="HRB218" s="5"/>
      <c r="HRC218" s="5"/>
      <c r="HRD218" s="5"/>
      <c r="HRE218" s="5"/>
      <c r="HRF218" s="5"/>
      <c r="HRG218" s="5"/>
      <c r="HRH218" s="5"/>
      <c r="HRI218" s="5"/>
      <c r="HRJ218" s="5"/>
      <c r="HRK218" s="5"/>
      <c r="HRL218" s="5"/>
      <c r="HRM218" s="5"/>
      <c r="HRN218" s="5"/>
      <c r="HRO218" s="5"/>
      <c r="HRP218" s="5"/>
      <c r="HRQ218" s="5"/>
      <c r="HRR218" s="5"/>
      <c r="HRS218" s="5"/>
      <c r="HRT218" s="5"/>
      <c r="HRU218" s="5"/>
      <c r="HRV218" s="5"/>
      <c r="HRW218" s="5"/>
      <c r="HRX218" s="5"/>
      <c r="HRY218" s="5"/>
      <c r="HRZ218" s="5"/>
      <c r="HSA218" s="5"/>
      <c r="HSB218" s="5"/>
      <c r="HSC218" s="5"/>
      <c r="HSD218" s="5"/>
      <c r="HSE218" s="5"/>
      <c r="HSF218" s="5"/>
      <c r="HSG218" s="5"/>
      <c r="HSH218" s="5"/>
      <c r="HSI218" s="5"/>
      <c r="HSJ218" s="5"/>
      <c r="HSK218" s="5"/>
      <c r="HSL218" s="5"/>
      <c r="HSM218" s="5"/>
      <c r="HSN218" s="5"/>
      <c r="HSO218" s="5"/>
      <c r="HSP218" s="5"/>
      <c r="HSQ218" s="5"/>
      <c r="HSR218" s="5"/>
      <c r="HSS218" s="5"/>
      <c r="HST218" s="5"/>
      <c r="HSU218" s="5"/>
      <c r="HSV218" s="5"/>
      <c r="HSW218" s="5"/>
      <c r="HSX218" s="5"/>
      <c r="HSY218" s="5"/>
      <c r="HSZ218" s="5"/>
      <c r="HTA218" s="5"/>
      <c r="HTB218" s="5"/>
      <c r="HTC218" s="5"/>
      <c r="HTD218" s="5"/>
      <c r="HTE218" s="5"/>
      <c r="HTF218" s="5"/>
      <c r="HTG218" s="5"/>
      <c r="HTH218" s="5"/>
      <c r="HTI218" s="5"/>
      <c r="HTJ218" s="5"/>
      <c r="HTK218" s="5"/>
      <c r="HTL218" s="5"/>
      <c r="HTM218" s="5"/>
      <c r="HTN218" s="5"/>
      <c r="HTO218" s="5"/>
      <c r="HTP218" s="5"/>
      <c r="HTQ218" s="5"/>
      <c r="HTR218" s="5"/>
      <c r="HTS218" s="5"/>
      <c r="HTT218" s="5"/>
      <c r="HTU218" s="5"/>
      <c r="HTV218" s="5"/>
      <c r="HTW218" s="5"/>
      <c r="HTX218" s="5"/>
      <c r="HTY218" s="5"/>
      <c r="HTZ218" s="5"/>
      <c r="HUA218" s="5"/>
      <c r="HUB218" s="5"/>
      <c r="HUC218" s="5"/>
      <c r="HUD218" s="5"/>
      <c r="HUE218" s="5"/>
      <c r="HUF218" s="5"/>
      <c r="HUG218" s="5"/>
      <c r="HUH218" s="5"/>
      <c r="HUI218" s="5"/>
      <c r="HUJ218" s="5"/>
      <c r="HUK218" s="5"/>
      <c r="HUL218" s="5"/>
      <c r="HUM218" s="5"/>
      <c r="HUN218" s="5"/>
      <c r="HUO218" s="5"/>
      <c r="HUP218" s="5"/>
      <c r="HUQ218" s="5"/>
      <c r="HUR218" s="5"/>
      <c r="HUS218" s="5"/>
      <c r="HUT218" s="5"/>
      <c r="HUU218" s="5"/>
      <c r="HUV218" s="5"/>
      <c r="HUW218" s="5"/>
      <c r="HUX218" s="5"/>
      <c r="HUY218" s="5"/>
      <c r="HUZ218" s="5"/>
      <c r="HVA218" s="5"/>
      <c r="HVB218" s="5"/>
      <c r="HVC218" s="5"/>
      <c r="HVD218" s="5"/>
      <c r="HVE218" s="5"/>
      <c r="HVF218" s="5"/>
      <c r="HVG218" s="5"/>
      <c r="HVH218" s="5"/>
      <c r="HVI218" s="5"/>
      <c r="HVJ218" s="5"/>
      <c r="HVK218" s="5"/>
      <c r="HVL218" s="5"/>
      <c r="HVM218" s="5"/>
      <c r="HVN218" s="5"/>
      <c r="HVO218" s="5"/>
      <c r="HVP218" s="5"/>
      <c r="HVQ218" s="5"/>
      <c r="HVR218" s="5"/>
      <c r="HVS218" s="5"/>
      <c r="HVT218" s="5"/>
      <c r="HVU218" s="5"/>
      <c r="HVV218" s="5"/>
      <c r="HVW218" s="5"/>
      <c r="HVX218" s="5"/>
      <c r="HVY218" s="5"/>
      <c r="HVZ218" s="5"/>
      <c r="HWA218" s="5"/>
      <c r="HWB218" s="5"/>
      <c r="HWC218" s="5"/>
      <c r="HWD218" s="5"/>
      <c r="HWE218" s="5"/>
      <c r="HWF218" s="5"/>
      <c r="HWG218" s="5"/>
      <c r="HWH218" s="5"/>
      <c r="HWI218" s="5"/>
      <c r="HWJ218" s="5"/>
      <c r="HWK218" s="5"/>
      <c r="HWL218" s="5"/>
      <c r="HWM218" s="5"/>
      <c r="HWN218" s="5"/>
      <c r="HWO218" s="5"/>
      <c r="HWP218" s="5"/>
      <c r="HWQ218" s="5"/>
      <c r="HWR218" s="5"/>
      <c r="HWS218" s="5"/>
      <c r="HWT218" s="5"/>
      <c r="HWU218" s="5"/>
      <c r="HWV218" s="5"/>
      <c r="HWW218" s="5"/>
      <c r="HWX218" s="5"/>
      <c r="HWY218" s="5"/>
      <c r="HWZ218" s="5"/>
      <c r="HXA218" s="5"/>
      <c r="HXB218" s="5"/>
      <c r="HXC218" s="5"/>
      <c r="HXD218" s="5"/>
      <c r="HXE218" s="5"/>
      <c r="HXF218" s="5"/>
      <c r="HXG218" s="5"/>
      <c r="HXH218" s="5"/>
      <c r="HXI218" s="5"/>
      <c r="HXJ218" s="5"/>
      <c r="HXK218" s="5"/>
      <c r="HXL218" s="5"/>
      <c r="HXM218" s="5"/>
      <c r="HXN218" s="5"/>
      <c r="HXO218" s="5"/>
      <c r="HXP218" s="5"/>
      <c r="HXQ218" s="5"/>
      <c r="HXR218" s="5"/>
      <c r="HXS218" s="5"/>
      <c r="HXT218" s="5"/>
      <c r="HXU218" s="5"/>
      <c r="HXV218" s="5"/>
      <c r="HXW218" s="5"/>
      <c r="HXX218" s="5"/>
      <c r="HXY218" s="5"/>
      <c r="HXZ218" s="5"/>
      <c r="HYA218" s="5"/>
      <c r="HYB218" s="5"/>
      <c r="HYC218" s="5"/>
      <c r="HYD218" s="5"/>
      <c r="HYE218" s="5"/>
      <c r="HYF218" s="5"/>
      <c r="HYG218" s="5"/>
      <c r="HYH218" s="5"/>
      <c r="HYI218" s="5"/>
      <c r="HYJ218" s="5"/>
      <c r="HYK218" s="5"/>
      <c r="HYL218" s="5"/>
      <c r="HYM218" s="5"/>
      <c r="HYN218" s="5"/>
      <c r="HYO218" s="5"/>
      <c r="HYP218" s="5"/>
      <c r="HYQ218" s="5"/>
      <c r="HYR218" s="5"/>
      <c r="HYS218" s="5"/>
      <c r="HYT218" s="5"/>
      <c r="HYU218" s="5"/>
      <c r="HYV218" s="5"/>
      <c r="HYW218" s="5"/>
      <c r="HYX218" s="5"/>
      <c r="HYY218" s="5"/>
      <c r="HYZ218" s="5"/>
      <c r="HZA218" s="5"/>
      <c r="HZB218" s="5"/>
      <c r="HZC218" s="5"/>
      <c r="HZD218" s="5"/>
      <c r="HZE218" s="5"/>
      <c r="HZF218" s="5"/>
      <c r="HZG218" s="5"/>
      <c r="HZH218" s="5"/>
      <c r="HZI218" s="5"/>
      <c r="HZJ218" s="5"/>
      <c r="HZK218" s="5"/>
      <c r="HZL218" s="5"/>
      <c r="HZM218" s="5"/>
      <c r="HZN218" s="5"/>
      <c r="HZO218" s="5"/>
      <c r="HZP218" s="5"/>
      <c r="HZQ218" s="5"/>
      <c r="HZR218" s="5"/>
      <c r="HZS218" s="5"/>
      <c r="HZT218" s="5"/>
      <c r="HZU218" s="5"/>
      <c r="HZV218" s="5"/>
      <c r="HZW218" s="5"/>
      <c r="HZX218" s="5"/>
      <c r="HZY218" s="5"/>
      <c r="HZZ218" s="5"/>
      <c r="IAA218" s="5"/>
      <c r="IAB218" s="5"/>
      <c r="IAC218" s="5"/>
      <c r="IAD218" s="5"/>
      <c r="IAE218" s="5"/>
      <c r="IAF218" s="5"/>
      <c r="IAG218" s="5"/>
      <c r="IAH218" s="5"/>
      <c r="IAI218" s="5"/>
      <c r="IAJ218" s="5"/>
      <c r="IAK218" s="5"/>
      <c r="IAL218" s="5"/>
      <c r="IAM218" s="5"/>
      <c r="IAN218" s="5"/>
      <c r="IAO218" s="5"/>
      <c r="IAP218" s="5"/>
      <c r="IAQ218" s="5"/>
      <c r="IAR218" s="5"/>
      <c r="IAS218" s="5"/>
      <c r="IAT218" s="5"/>
      <c r="IAU218" s="5"/>
      <c r="IAV218" s="5"/>
      <c r="IAW218" s="5"/>
      <c r="IAX218" s="5"/>
      <c r="IAY218" s="5"/>
      <c r="IAZ218" s="5"/>
      <c r="IBA218" s="5"/>
      <c r="IBB218" s="5"/>
      <c r="IBC218" s="5"/>
      <c r="IBD218" s="5"/>
      <c r="IBE218" s="5"/>
      <c r="IBF218" s="5"/>
      <c r="IBG218" s="5"/>
      <c r="IBH218" s="5"/>
      <c r="IBI218" s="5"/>
      <c r="IBJ218" s="5"/>
      <c r="IBK218" s="5"/>
      <c r="IBL218" s="5"/>
      <c r="IBM218" s="5"/>
      <c r="IBN218" s="5"/>
      <c r="IBO218" s="5"/>
      <c r="IBP218" s="5"/>
      <c r="IBQ218" s="5"/>
      <c r="IBR218" s="5"/>
      <c r="IBS218" s="5"/>
      <c r="IBT218" s="5"/>
      <c r="IBU218" s="5"/>
      <c r="IBV218" s="5"/>
      <c r="IBW218" s="5"/>
      <c r="IBX218" s="5"/>
      <c r="IBY218" s="5"/>
      <c r="IBZ218" s="5"/>
      <c r="ICA218" s="5"/>
      <c r="ICB218" s="5"/>
      <c r="ICC218" s="5"/>
      <c r="ICD218" s="5"/>
      <c r="ICE218" s="5"/>
      <c r="ICF218" s="5"/>
      <c r="ICG218" s="5"/>
      <c r="ICH218" s="5"/>
      <c r="ICI218" s="5"/>
      <c r="ICJ218" s="5"/>
      <c r="ICK218" s="5"/>
      <c r="ICL218" s="5"/>
      <c r="ICM218" s="5"/>
      <c r="ICN218" s="5"/>
      <c r="ICO218" s="5"/>
      <c r="ICP218" s="5"/>
      <c r="ICQ218" s="5"/>
      <c r="ICR218" s="5"/>
      <c r="ICS218" s="5"/>
      <c r="ICT218" s="5"/>
      <c r="ICU218" s="5"/>
      <c r="ICV218" s="5"/>
      <c r="ICW218" s="5"/>
      <c r="ICX218" s="5"/>
      <c r="ICY218" s="5"/>
      <c r="ICZ218" s="5"/>
      <c r="IDA218" s="5"/>
      <c r="IDB218" s="5"/>
      <c r="IDC218" s="5"/>
      <c r="IDD218" s="5"/>
      <c r="IDE218" s="5"/>
      <c r="IDF218" s="5"/>
      <c r="IDG218" s="5"/>
      <c r="IDH218" s="5"/>
      <c r="IDI218" s="5"/>
      <c r="IDJ218" s="5"/>
      <c r="IDK218" s="5"/>
      <c r="IDL218" s="5"/>
      <c r="IDM218" s="5"/>
      <c r="IDN218" s="5"/>
      <c r="IDO218" s="5"/>
      <c r="IDP218" s="5"/>
      <c r="IDQ218" s="5"/>
      <c r="IDR218" s="5"/>
      <c r="IDS218" s="5"/>
      <c r="IDT218" s="5"/>
      <c r="IDU218" s="5"/>
      <c r="IDV218" s="5"/>
      <c r="IDW218" s="5"/>
      <c r="IDX218" s="5"/>
      <c r="IDY218" s="5"/>
      <c r="IDZ218" s="5"/>
      <c r="IEA218" s="5"/>
      <c r="IEB218" s="5"/>
      <c r="IEC218" s="5"/>
      <c r="IED218" s="5"/>
      <c r="IEE218" s="5"/>
      <c r="IEF218" s="5"/>
      <c r="IEG218" s="5"/>
      <c r="IEH218" s="5"/>
      <c r="IEI218" s="5"/>
      <c r="IEJ218" s="5"/>
      <c r="IEK218" s="5"/>
      <c r="IEL218" s="5"/>
      <c r="IEM218" s="5"/>
      <c r="IEN218" s="5"/>
      <c r="IEO218" s="5"/>
      <c r="IEP218" s="5"/>
      <c r="IEQ218" s="5"/>
      <c r="IER218" s="5"/>
      <c r="IES218" s="5"/>
      <c r="IET218" s="5"/>
      <c r="IEU218" s="5"/>
      <c r="IEV218" s="5"/>
      <c r="IEW218" s="5"/>
      <c r="IEX218" s="5"/>
      <c r="IEY218" s="5"/>
      <c r="IEZ218" s="5"/>
      <c r="IFA218" s="5"/>
      <c r="IFB218" s="5"/>
      <c r="IFC218" s="5"/>
      <c r="IFD218" s="5"/>
      <c r="IFE218" s="5"/>
      <c r="IFF218" s="5"/>
      <c r="IFG218" s="5"/>
      <c r="IFH218" s="5"/>
      <c r="IFI218" s="5"/>
      <c r="IFJ218" s="5"/>
      <c r="IFK218" s="5"/>
      <c r="IFL218" s="5"/>
      <c r="IFM218" s="5"/>
      <c r="IFN218" s="5"/>
      <c r="IFO218" s="5"/>
      <c r="IFP218" s="5"/>
      <c r="IFQ218" s="5"/>
      <c r="IFR218" s="5"/>
      <c r="IFS218" s="5"/>
      <c r="IFT218" s="5"/>
      <c r="IFU218" s="5"/>
      <c r="IFV218" s="5"/>
      <c r="IFW218" s="5"/>
      <c r="IFX218" s="5"/>
      <c r="IFY218" s="5"/>
      <c r="IFZ218" s="5"/>
      <c r="IGA218" s="5"/>
      <c r="IGB218" s="5"/>
      <c r="IGC218" s="5"/>
      <c r="IGD218" s="5"/>
      <c r="IGE218" s="5"/>
      <c r="IGF218" s="5"/>
      <c r="IGG218" s="5"/>
      <c r="IGH218" s="5"/>
      <c r="IGI218" s="5"/>
      <c r="IGJ218" s="5"/>
      <c r="IGK218" s="5"/>
      <c r="IGL218" s="5"/>
      <c r="IGM218" s="5"/>
      <c r="IGN218" s="5"/>
      <c r="IGO218" s="5"/>
      <c r="IGP218" s="5"/>
      <c r="IGQ218" s="5"/>
      <c r="IGR218" s="5"/>
      <c r="IGS218" s="5"/>
      <c r="IGT218" s="5"/>
      <c r="IGU218" s="5"/>
      <c r="IGV218" s="5"/>
      <c r="IGW218" s="5"/>
      <c r="IGX218" s="5"/>
      <c r="IGY218" s="5"/>
      <c r="IGZ218" s="5"/>
      <c r="IHA218" s="5"/>
      <c r="IHB218" s="5"/>
      <c r="IHC218" s="5"/>
      <c r="IHD218" s="5"/>
      <c r="IHE218" s="5"/>
      <c r="IHF218" s="5"/>
      <c r="IHG218" s="5"/>
      <c r="IHH218" s="5"/>
      <c r="IHI218" s="5"/>
      <c r="IHJ218" s="5"/>
      <c r="IHK218" s="5"/>
      <c r="IHL218" s="5"/>
      <c r="IHM218" s="5"/>
      <c r="IHN218" s="5"/>
      <c r="IHO218" s="5"/>
      <c r="IHP218" s="5"/>
      <c r="IHQ218" s="5"/>
      <c r="IHR218" s="5"/>
      <c r="IHS218" s="5"/>
      <c r="IHT218" s="5"/>
      <c r="IHU218" s="5"/>
      <c r="IHV218" s="5"/>
      <c r="IHW218" s="5"/>
      <c r="IHX218" s="5"/>
      <c r="IHY218" s="5"/>
      <c r="IHZ218" s="5"/>
      <c r="IIA218" s="5"/>
      <c r="IIB218" s="5"/>
      <c r="IIC218" s="5"/>
      <c r="IID218" s="5"/>
      <c r="IIE218" s="5"/>
      <c r="IIF218" s="5"/>
      <c r="IIG218" s="5"/>
      <c r="IIH218" s="5"/>
      <c r="III218" s="5"/>
      <c r="IIJ218" s="5"/>
      <c r="IIK218" s="5"/>
      <c r="IIL218" s="5"/>
      <c r="IIM218" s="5"/>
      <c r="IIN218" s="5"/>
      <c r="IIO218" s="5"/>
      <c r="IIP218" s="5"/>
      <c r="IIQ218" s="5"/>
      <c r="IIR218" s="5"/>
      <c r="IIS218" s="5"/>
      <c r="IIT218" s="5"/>
      <c r="IIU218" s="5"/>
      <c r="IIV218" s="5"/>
      <c r="IIW218" s="5"/>
      <c r="IIX218" s="5"/>
      <c r="IIY218" s="5"/>
      <c r="IIZ218" s="5"/>
      <c r="IJA218" s="5"/>
      <c r="IJB218" s="5"/>
      <c r="IJC218" s="5"/>
      <c r="IJD218" s="5"/>
      <c r="IJE218" s="5"/>
      <c r="IJF218" s="5"/>
      <c r="IJG218" s="5"/>
      <c r="IJH218" s="5"/>
      <c r="IJI218" s="5"/>
      <c r="IJJ218" s="5"/>
      <c r="IJK218" s="5"/>
      <c r="IJL218" s="5"/>
      <c r="IJM218" s="5"/>
      <c r="IJN218" s="5"/>
      <c r="IJO218" s="5"/>
      <c r="IJP218" s="5"/>
      <c r="IJQ218" s="5"/>
      <c r="IJR218" s="5"/>
      <c r="IJS218" s="5"/>
      <c r="IJT218" s="5"/>
      <c r="IJU218" s="5"/>
      <c r="IJV218" s="5"/>
      <c r="IJW218" s="5"/>
      <c r="IJX218" s="5"/>
      <c r="IJY218" s="5"/>
      <c r="IJZ218" s="5"/>
      <c r="IKA218" s="5"/>
      <c r="IKB218" s="5"/>
      <c r="IKC218" s="5"/>
      <c r="IKD218" s="5"/>
      <c r="IKE218" s="5"/>
      <c r="IKF218" s="5"/>
      <c r="IKG218" s="5"/>
      <c r="IKH218" s="5"/>
      <c r="IKI218" s="5"/>
      <c r="IKJ218" s="5"/>
      <c r="IKK218" s="5"/>
      <c r="IKL218" s="5"/>
      <c r="IKM218" s="5"/>
      <c r="IKN218" s="5"/>
      <c r="IKO218" s="5"/>
      <c r="IKP218" s="5"/>
      <c r="IKQ218" s="5"/>
      <c r="IKR218" s="5"/>
      <c r="IKS218" s="5"/>
      <c r="IKT218" s="5"/>
      <c r="IKU218" s="5"/>
      <c r="IKV218" s="5"/>
      <c r="IKW218" s="5"/>
      <c r="IKX218" s="5"/>
      <c r="IKY218" s="5"/>
      <c r="IKZ218" s="5"/>
      <c r="ILA218" s="5"/>
      <c r="ILB218" s="5"/>
      <c r="ILC218" s="5"/>
      <c r="ILD218" s="5"/>
      <c r="ILE218" s="5"/>
      <c r="ILF218" s="5"/>
      <c r="ILG218" s="5"/>
      <c r="ILH218" s="5"/>
      <c r="ILI218" s="5"/>
      <c r="ILJ218" s="5"/>
      <c r="ILK218" s="5"/>
      <c r="ILL218" s="5"/>
      <c r="ILM218" s="5"/>
      <c r="ILN218" s="5"/>
      <c r="ILO218" s="5"/>
      <c r="ILP218" s="5"/>
      <c r="ILQ218" s="5"/>
      <c r="ILR218" s="5"/>
      <c r="ILS218" s="5"/>
      <c r="ILT218" s="5"/>
      <c r="ILU218" s="5"/>
      <c r="ILV218" s="5"/>
      <c r="ILW218" s="5"/>
      <c r="ILX218" s="5"/>
      <c r="ILY218" s="5"/>
      <c r="ILZ218" s="5"/>
      <c r="IMA218" s="5"/>
      <c r="IMB218" s="5"/>
      <c r="IMC218" s="5"/>
      <c r="IMD218" s="5"/>
      <c r="IME218" s="5"/>
      <c r="IMF218" s="5"/>
      <c r="IMG218" s="5"/>
      <c r="IMH218" s="5"/>
      <c r="IMI218" s="5"/>
      <c r="IMJ218" s="5"/>
      <c r="IMK218" s="5"/>
      <c r="IML218" s="5"/>
      <c r="IMM218" s="5"/>
      <c r="IMN218" s="5"/>
      <c r="IMO218" s="5"/>
      <c r="IMP218" s="5"/>
      <c r="IMQ218" s="5"/>
      <c r="IMR218" s="5"/>
      <c r="IMS218" s="5"/>
      <c r="IMT218" s="5"/>
      <c r="IMU218" s="5"/>
      <c r="IMV218" s="5"/>
      <c r="IMW218" s="5"/>
      <c r="IMX218" s="5"/>
      <c r="IMY218" s="5"/>
      <c r="IMZ218" s="5"/>
      <c r="INA218" s="5"/>
      <c r="INB218" s="5"/>
      <c r="INC218" s="5"/>
      <c r="IND218" s="5"/>
      <c r="INE218" s="5"/>
      <c r="INF218" s="5"/>
      <c r="ING218" s="5"/>
      <c r="INH218" s="5"/>
      <c r="INI218" s="5"/>
      <c r="INJ218" s="5"/>
      <c r="INK218" s="5"/>
      <c r="INL218" s="5"/>
      <c r="INM218" s="5"/>
      <c r="INN218" s="5"/>
      <c r="INO218" s="5"/>
      <c r="INP218" s="5"/>
      <c r="INQ218" s="5"/>
      <c r="INR218" s="5"/>
      <c r="INS218" s="5"/>
      <c r="INT218" s="5"/>
      <c r="INU218" s="5"/>
      <c r="INV218" s="5"/>
      <c r="INW218" s="5"/>
      <c r="INX218" s="5"/>
      <c r="INY218" s="5"/>
      <c r="INZ218" s="5"/>
      <c r="IOA218" s="5"/>
      <c r="IOB218" s="5"/>
      <c r="IOC218" s="5"/>
      <c r="IOD218" s="5"/>
      <c r="IOE218" s="5"/>
      <c r="IOF218" s="5"/>
      <c r="IOG218" s="5"/>
      <c r="IOH218" s="5"/>
      <c r="IOI218" s="5"/>
      <c r="IOJ218" s="5"/>
      <c r="IOK218" s="5"/>
      <c r="IOL218" s="5"/>
      <c r="IOM218" s="5"/>
      <c r="ION218" s="5"/>
      <c r="IOO218" s="5"/>
      <c r="IOP218" s="5"/>
      <c r="IOQ218" s="5"/>
      <c r="IOR218" s="5"/>
      <c r="IOS218" s="5"/>
      <c r="IOT218" s="5"/>
      <c r="IOU218" s="5"/>
      <c r="IOV218" s="5"/>
      <c r="IOW218" s="5"/>
      <c r="IOX218" s="5"/>
      <c r="IOY218" s="5"/>
      <c r="IOZ218" s="5"/>
      <c r="IPA218" s="5"/>
      <c r="IPB218" s="5"/>
      <c r="IPC218" s="5"/>
      <c r="IPD218" s="5"/>
      <c r="IPE218" s="5"/>
      <c r="IPF218" s="5"/>
      <c r="IPG218" s="5"/>
      <c r="IPH218" s="5"/>
      <c r="IPI218" s="5"/>
      <c r="IPJ218" s="5"/>
      <c r="IPK218" s="5"/>
      <c r="IPL218" s="5"/>
      <c r="IPM218" s="5"/>
      <c r="IPN218" s="5"/>
      <c r="IPO218" s="5"/>
      <c r="IPP218" s="5"/>
      <c r="IPQ218" s="5"/>
      <c r="IPR218" s="5"/>
      <c r="IPS218" s="5"/>
      <c r="IPT218" s="5"/>
      <c r="IPU218" s="5"/>
      <c r="IPV218" s="5"/>
      <c r="IPW218" s="5"/>
      <c r="IPX218" s="5"/>
      <c r="IPY218" s="5"/>
      <c r="IPZ218" s="5"/>
      <c r="IQA218" s="5"/>
      <c r="IQB218" s="5"/>
      <c r="IQC218" s="5"/>
      <c r="IQD218" s="5"/>
      <c r="IQE218" s="5"/>
      <c r="IQF218" s="5"/>
      <c r="IQG218" s="5"/>
      <c r="IQH218" s="5"/>
      <c r="IQI218" s="5"/>
      <c r="IQJ218" s="5"/>
      <c r="IQK218" s="5"/>
      <c r="IQL218" s="5"/>
      <c r="IQM218" s="5"/>
      <c r="IQN218" s="5"/>
      <c r="IQO218" s="5"/>
      <c r="IQP218" s="5"/>
      <c r="IQQ218" s="5"/>
      <c r="IQR218" s="5"/>
      <c r="IQS218" s="5"/>
      <c r="IQT218" s="5"/>
      <c r="IQU218" s="5"/>
      <c r="IQV218" s="5"/>
      <c r="IQW218" s="5"/>
      <c r="IQX218" s="5"/>
      <c r="IQY218" s="5"/>
      <c r="IQZ218" s="5"/>
      <c r="IRA218" s="5"/>
      <c r="IRB218" s="5"/>
      <c r="IRC218" s="5"/>
      <c r="IRD218" s="5"/>
      <c r="IRE218" s="5"/>
      <c r="IRF218" s="5"/>
      <c r="IRG218" s="5"/>
      <c r="IRH218" s="5"/>
      <c r="IRI218" s="5"/>
      <c r="IRJ218" s="5"/>
      <c r="IRK218" s="5"/>
      <c r="IRL218" s="5"/>
      <c r="IRM218" s="5"/>
      <c r="IRN218" s="5"/>
      <c r="IRO218" s="5"/>
      <c r="IRP218" s="5"/>
      <c r="IRQ218" s="5"/>
      <c r="IRR218" s="5"/>
      <c r="IRS218" s="5"/>
      <c r="IRT218" s="5"/>
      <c r="IRU218" s="5"/>
      <c r="IRV218" s="5"/>
      <c r="IRW218" s="5"/>
      <c r="IRX218" s="5"/>
      <c r="IRY218" s="5"/>
      <c r="IRZ218" s="5"/>
      <c r="ISA218" s="5"/>
      <c r="ISB218" s="5"/>
      <c r="ISC218" s="5"/>
      <c r="ISD218" s="5"/>
      <c r="ISE218" s="5"/>
      <c r="ISF218" s="5"/>
      <c r="ISG218" s="5"/>
      <c r="ISH218" s="5"/>
      <c r="ISI218" s="5"/>
      <c r="ISJ218" s="5"/>
      <c r="ISK218" s="5"/>
      <c r="ISL218" s="5"/>
      <c r="ISM218" s="5"/>
      <c r="ISN218" s="5"/>
      <c r="ISO218" s="5"/>
      <c r="ISP218" s="5"/>
      <c r="ISQ218" s="5"/>
      <c r="ISR218" s="5"/>
      <c r="ISS218" s="5"/>
      <c r="IST218" s="5"/>
      <c r="ISU218" s="5"/>
      <c r="ISV218" s="5"/>
      <c r="ISW218" s="5"/>
      <c r="ISX218" s="5"/>
      <c r="ISY218" s="5"/>
      <c r="ISZ218" s="5"/>
      <c r="ITA218" s="5"/>
      <c r="ITB218" s="5"/>
      <c r="ITC218" s="5"/>
      <c r="ITD218" s="5"/>
      <c r="ITE218" s="5"/>
      <c r="ITF218" s="5"/>
      <c r="ITG218" s="5"/>
      <c r="ITH218" s="5"/>
      <c r="ITI218" s="5"/>
      <c r="ITJ218" s="5"/>
      <c r="ITK218" s="5"/>
      <c r="ITL218" s="5"/>
      <c r="ITM218" s="5"/>
      <c r="ITN218" s="5"/>
      <c r="ITO218" s="5"/>
      <c r="ITP218" s="5"/>
      <c r="ITQ218" s="5"/>
      <c r="ITR218" s="5"/>
      <c r="ITS218" s="5"/>
      <c r="ITT218" s="5"/>
      <c r="ITU218" s="5"/>
      <c r="ITV218" s="5"/>
      <c r="ITW218" s="5"/>
      <c r="ITX218" s="5"/>
      <c r="ITY218" s="5"/>
      <c r="ITZ218" s="5"/>
      <c r="IUA218" s="5"/>
      <c r="IUB218" s="5"/>
      <c r="IUC218" s="5"/>
      <c r="IUD218" s="5"/>
      <c r="IUE218" s="5"/>
      <c r="IUF218" s="5"/>
      <c r="IUG218" s="5"/>
      <c r="IUH218" s="5"/>
      <c r="IUI218" s="5"/>
      <c r="IUJ218" s="5"/>
      <c r="IUK218" s="5"/>
      <c r="IUL218" s="5"/>
      <c r="IUM218" s="5"/>
      <c r="IUN218" s="5"/>
      <c r="IUO218" s="5"/>
      <c r="IUP218" s="5"/>
      <c r="IUQ218" s="5"/>
      <c r="IUR218" s="5"/>
      <c r="IUS218" s="5"/>
      <c r="IUT218" s="5"/>
      <c r="IUU218" s="5"/>
      <c r="IUV218" s="5"/>
      <c r="IUW218" s="5"/>
      <c r="IUX218" s="5"/>
      <c r="IUY218" s="5"/>
      <c r="IUZ218" s="5"/>
      <c r="IVA218" s="5"/>
      <c r="IVB218" s="5"/>
      <c r="IVC218" s="5"/>
      <c r="IVD218" s="5"/>
      <c r="IVE218" s="5"/>
      <c r="IVF218" s="5"/>
      <c r="IVG218" s="5"/>
      <c r="IVH218" s="5"/>
      <c r="IVI218" s="5"/>
      <c r="IVJ218" s="5"/>
      <c r="IVK218" s="5"/>
      <c r="IVL218" s="5"/>
      <c r="IVM218" s="5"/>
      <c r="IVN218" s="5"/>
      <c r="IVO218" s="5"/>
      <c r="IVP218" s="5"/>
      <c r="IVQ218" s="5"/>
      <c r="IVR218" s="5"/>
      <c r="IVS218" s="5"/>
      <c r="IVT218" s="5"/>
      <c r="IVU218" s="5"/>
      <c r="IVV218" s="5"/>
      <c r="IVW218" s="5"/>
      <c r="IVX218" s="5"/>
      <c r="IVY218" s="5"/>
      <c r="IVZ218" s="5"/>
      <c r="IWA218" s="5"/>
      <c r="IWB218" s="5"/>
      <c r="IWC218" s="5"/>
      <c r="IWD218" s="5"/>
      <c r="IWE218" s="5"/>
      <c r="IWF218" s="5"/>
      <c r="IWG218" s="5"/>
      <c r="IWH218" s="5"/>
      <c r="IWI218" s="5"/>
      <c r="IWJ218" s="5"/>
      <c r="IWK218" s="5"/>
      <c r="IWL218" s="5"/>
      <c r="IWM218" s="5"/>
      <c r="IWN218" s="5"/>
      <c r="IWO218" s="5"/>
      <c r="IWP218" s="5"/>
      <c r="IWQ218" s="5"/>
      <c r="IWR218" s="5"/>
      <c r="IWS218" s="5"/>
      <c r="IWT218" s="5"/>
      <c r="IWU218" s="5"/>
      <c r="IWV218" s="5"/>
      <c r="IWW218" s="5"/>
      <c r="IWX218" s="5"/>
      <c r="IWY218" s="5"/>
      <c r="IWZ218" s="5"/>
      <c r="IXA218" s="5"/>
      <c r="IXB218" s="5"/>
      <c r="IXC218" s="5"/>
      <c r="IXD218" s="5"/>
      <c r="IXE218" s="5"/>
      <c r="IXF218" s="5"/>
      <c r="IXG218" s="5"/>
      <c r="IXH218" s="5"/>
      <c r="IXI218" s="5"/>
      <c r="IXJ218" s="5"/>
      <c r="IXK218" s="5"/>
      <c r="IXL218" s="5"/>
      <c r="IXM218" s="5"/>
      <c r="IXN218" s="5"/>
      <c r="IXO218" s="5"/>
      <c r="IXP218" s="5"/>
      <c r="IXQ218" s="5"/>
      <c r="IXR218" s="5"/>
      <c r="IXS218" s="5"/>
      <c r="IXT218" s="5"/>
      <c r="IXU218" s="5"/>
      <c r="IXV218" s="5"/>
      <c r="IXW218" s="5"/>
      <c r="IXX218" s="5"/>
      <c r="IXY218" s="5"/>
      <c r="IXZ218" s="5"/>
      <c r="IYA218" s="5"/>
      <c r="IYB218" s="5"/>
      <c r="IYC218" s="5"/>
      <c r="IYD218" s="5"/>
      <c r="IYE218" s="5"/>
      <c r="IYF218" s="5"/>
      <c r="IYG218" s="5"/>
      <c r="IYH218" s="5"/>
      <c r="IYI218" s="5"/>
      <c r="IYJ218" s="5"/>
      <c r="IYK218" s="5"/>
      <c r="IYL218" s="5"/>
      <c r="IYM218" s="5"/>
      <c r="IYN218" s="5"/>
      <c r="IYO218" s="5"/>
      <c r="IYP218" s="5"/>
      <c r="IYQ218" s="5"/>
      <c r="IYR218" s="5"/>
      <c r="IYS218" s="5"/>
      <c r="IYT218" s="5"/>
      <c r="IYU218" s="5"/>
      <c r="IYV218" s="5"/>
      <c r="IYW218" s="5"/>
      <c r="IYX218" s="5"/>
      <c r="IYY218" s="5"/>
      <c r="IYZ218" s="5"/>
      <c r="IZA218" s="5"/>
      <c r="IZB218" s="5"/>
      <c r="IZC218" s="5"/>
      <c r="IZD218" s="5"/>
      <c r="IZE218" s="5"/>
      <c r="IZF218" s="5"/>
      <c r="IZG218" s="5"/>
      <c r="IZH218" s="5"/>
      <c r="IZI218" s="5"/>
      <c r="IZJ218" s="5"/>
      <c r="IZK218" s="5"/>
      <c r="IZL218" s="5"/>
      <c r="IZM218" s="5"/>
      <c r="IZN218" s="5"/>
      <c r="IZO218" s="5"/>
      <c r="IZP218" s="5"/>
      <c r="IZQ218" s="5"/>
      <c r="IZR218" s="5"/>
      <c r="IZS218" s="5"/>
      <c r="IZT218" s="5"/>
      <c r="IZU218" s="5"/>
      <c r="IZV218" s="5"/>
      <c r="IZW218" s="5"/>
      <c r="IZX218" s="5"/>
      <c r="IZY218" s="5"/>
      <c r="IZZ218" s="5"/>
      <c r="JAA218" s="5"/>
      <c r="JAB218" s="5"/>
      <c r="JAC218" s="5"/>
      <c r="JAD218" s="5"/>
      <c r="JAE218" s="5"/>
      <c r="JAF218" s="5"/>
      <c r="JAG218" s="5"/>
      <c r="JAH218" s="5"/>
      <c r="JAI218" s="5"/>
      <c r="JAJ218" s="5"/>
      <c r="JAK218" s="5"/>
      <c r="JAL218" s="5"/>
      <c r="JAM218" s="5"/>
      <c r="JAN218" s="5"/>
      <c r="JAO218" s="5"/>
      <c r="JAP218" s="5"/>
      <c r="JAQ218" s="5"/>
      <c r="JAR218" s="5"/>
      <c r="JAS218" s="5"/>
      <c r="JAT218" s="5"/>
      <c r="JAU218" s="5"/>
      <c r="JAV218" s="5"/>
      <c r="JAW218" s="5"/>
      <c r="JAX218" s="5"/>
      <c r="JAY218" s="5"/>
      <c r="JAZ218" s="5"/>
      <c r="JBA218" s="5"/>
      <c r="JBB218" s="5"/>
      <c r="JBC218" s="5"/>
      <c r="JBD218" s="5"/>
      <c r="JBE218" s="5"/>
      <c r="JBF218" s="5"/>
      <c r="JBG218" s="5"/>
      <c r="JBH218" s="5"/>
      <c r="JBI218" s="5"/>
      <c r="JBJ218" s="5"/>
      <c r="JBK218" s="5"/>
      <c r="JBL218" s="5"/>
      <c r="JBM218" s="5"/>
      <c r="JBN218" s="5"/>
      <c r="JBO218" s="5"/>
      <c r="JBP218" s="5"/>
      <c r="JBQ218" s="5"/>
      <c r="JBR218" s="5"/>
      <c r="JBS218" s="5"/>
      <c r="JBT218" s="5"/>
      <c r="JBU218" s="5"/>
      <c r="JBV218" s="5"/>
      <c r="JBW218" s="5"/>
      <c r="JBX218" s="5"/>
      <c r="JBY218" s="5"/>
      <c r="JBZ218" s="5"/>
      <c r="JCA218" s="5"/>
      <c r="JCB218" s="5"/>
      <c r="JCC218" s="5"/>
      <c r="JCD218" s="5"/>
      <c r="JCE218" s="5"/>
      <c r="JCF218" s="5"/>
      <c r="JCG218" s="5"/>
      <c r="JCH218" s="5"/>
      <c r="JCI218" s="5"/>
      <c r="JCJ218" s="5"/>
      <c r="JCK218" s="5"/>
      <c r="JCL218" s="5"/>
      <c r="JCM218" s="5"/>
      <c r="JCN218" s="5"/>
      <c r="JCO218" s="5"/>
      <c r="JCP218" s="5"/>
      <c r="JCQ218" s="5"/>
      <c r="JCR218" s="5"/>
      <c r="JCS218" s="5"/>
      <c r="JCT218" s="5"/>
      <c r="JCU218" s="5"/>
      <c r="JCV218" s="5"/>
      <c r="JCW218" s="5"/>
      <c r="JCX218" s="5"/>
      <c r="JCY218" s="5"/>
      <c r="JCZ218" s="5"/>
      <c r="JDA218" s="5"/>
      <c r="JDB218" s="5"/>
      <c r="JDC218" s="5"/>
      <c r="JDD218" s="5"/>
      <c r="JDE218" s="5"/>
      <c r="JDF218" s="5"/>
      <c r="JDG218" s="5"/>
      <c r="JDH218" s="5"/>
      <c r="JDI218" s="5"/>
      <c r="JDJ218" s="5"/>
      <c r="JDK218" s="5"/>
      <c r="JDL218" s="5"/>
      <c r="JDM218" s="5"/>
      <c r="JDN218" s="5"/>
      <c r="JDO218" s="5"/>
      <c r="JDP218" s="5"/>
      <c r="JDQ218" s="5"/>
      <c r="JDR218" s="5"/>
      <c r="JDS218" s="5"/>
      <c r="JDT218" s="5"/>
      <c r="JDU218" s="5"/>
      <c r="JDV218" s="5"/>
      <c r="JDW218" s="5"/>
      <c r="JDX218" s="5"/>
      <c r="JDY218" s="5"/>
      <c r="JDZ218" s="5"/>
      <c r="JEA218" s="5"/>
      <c r="JEB218" s="5"/>
      <c r="JEC218" s="5"/>
      <c r="JED218" s="5"/>
      <c r="JEE218" s="5"/>
      <c r="JEF218" s="5"/>
      <c r="JEG218" s="5"/>
      <c r="JEH218" s="5"/>
      <c r="JEI218" s="5"/>
      <c r="JEJ218" s="5"/>
      <c r="JEK218" s="5"/>
      <c r="JEL218" s="5"/>
      <c r="JEM218" s="5"/>
      <c r="JEN218" s="5"/>
      <c r="JEO218" s="5"/>
      <c r="JEP218" s="5"/>
      <c r="JEQ218" s="5"/>
      <c r="JER218" s="5"/>
      <c r="JES218" s="5"/>
      <c r="JET218" s="5"/>
      <c r="JEU218" s="5"/>
      <c r="JEV218" s="5"/>
      <c r="JEW218" s="5"/>
      <c r="JEX218" s="5"/>
      <c r="JEY218" s="5"/>
      <c r="JEZ218" s="5"/>
      <c r="JFA218" s="5"/>
      <c r="JFB218" s="5"/>
      <c r="JFC218" s="5"/>
      <c r="JFD218" s="5"/>
      <c r="JFE218" s="5"/>
      <c r="JFF218" s="5"/>
      <c r="JFG218" s="5"/>
      <c r="JFH218" s="5"/>
      <c r="JFI218" s="5"/>
      <c r="JFJ218" s="5"/>
      <c r="JFK218" s="5"/>
      <c r="JFL218" s="5"/>
      <c r="JFM218" s="5"/>
      <c r="JFN218" s="5"/>
      <c r="JFO218" s="5"/>
      <c r="JFP218" s="5"/>
      <c r="JFQ218" s="5"/>
      <c r="JFR218" s="5"/>
      <c r="JFS218" s="5"/>
      <c r="JFT218" s="5"/>
      <c r="JFU218" s="5"/>
      <c r="JFV218" s="5"/>
      <c r="JFW218" s="5"/>
      <c r="JFX218" s="5"/>
      <c r="JFY218" s="5"/>
      <c r="JFZ218" s="5"/>
      <c r="JGA218" s="5"/>
      <c r="JGB218" s="5"/>
      <c r="JGC218" s="5"/>
      <c r="JGD218" s="5"/>
      <c r="JGE218" s="5"/>
      <c r="JGF218" s="5"/>
      <c r="JGG218" s="5"/>
      <c r="JGH218" s="5"/>
      <c r="JGI218" s="5"/>
      <c r="JGJ218" s="5"/>
      <c r="JGK218" s="5"/>
      <c r="JGL218" s="5"/>
      <c r="JGM218" s="5"/>
      <c r="JGN218" s="5"/>
      <c r="JGO218" s="5"/>
      <c r="JGP218" s="5"/>
      <c r="JGQ218" s="5"/>
      <c r="JGR218" s="5"/>
      <c r="JGS218" s="5"/>
      <c r="JGT218" s="5"/>
      <c r="JGU218" s="5"/>
      <c r="JGV218" s="5"/>
      <c r="JGW218" s="5"/>
      <c r="JGX218" s="5"/>
      <c r="JGY218" s="5"/>
      <c r="JGZ218" s="5"/>
      <c r="JHA218" s="5"/>
      <c r="JHB218" s="5"/>
      <c r="JHC218" s="5"/>
      <c r="JHD218" s="5"/>
      <c r="JHE218" s="5"/>
      <c r="JHF218" s="5"/>
      <c r="JHG218" s="5"/>
      <c r="JHH218" s="5"/>
      <c r="JHI218" s="5"/>
      <c r="JHJ218" s="5"/>
      <c r="JHK218" s="5"/>
      <c r="JHL218" s="5"/>
      <c r="JHM218" s="5"/>
      <c r="JHN218" s="5"/>
      <c r="JHO218" s="5"/>
      <c r="JHP218" s="5"/>
      <c r="JHQ218" s="5"/>
      <c r="JHR218" s="5"/>
      <c r="JHS218" s="5"/>
      <c r="JHT218" s="5"/>
      <c r="JHU218" s="5"/>
      <c r="JHV218" s="5"/>
      <c r="JHW218" s="5"/>
      <c r="JHX218" s="5"/>
      <c r="JHY218" s="5"/>
      <c r="JHZ218" s="5"/>
      <c r="JIA218" s="5"/>
      <c r="JIB218" s="5"/>
      <c r="JIC218" s="5"/>
      <c r="JID218" s="5"/>
      <c r="JIE218" s="5"/>
      <c r="JIF218" s="5"/>
      <c r="JIG218" s="5"/>
      <c r="JIH218" s="5"/>
      <c r="JII218" s="5"/>
      <c r="JIJ218" s="5"/>
      <c r="JIK218" s="5"/>
      <c r="JIL218" s="5"/>
      <c r="JIM218" s="5"/>
      <c r="JIN218" s="5"/>
      <c r="JIO218" s="5"/>
      <c r="JIP218" s="5"/>
      <c r="JIQ218" s="5"/>
      <c r="JIR218" s="5"/>
      <c r="JIS218" s="5"/>
      <c r="JIT218" s="5"/>
      <c r="JIU218" s="5"/>
      <c r="JIV218" s="5"/>
      <c r="JIW218" s="5"/>
      <c r="JIX218" s="5"/>
      <c r="JIY218" s="5"/>
      <c r="JIZ218" s="5"/>
      <c r="JJA218" s="5"/>
      <c r="JJB218" s="5"/>
      <c r="JJC218" s="5"/>
      <c r="JJD218" s="5"/>
      <c r="JJE218" s="5"/>
      <c r="JJF218" s="5"/>
      <c r="JJG218" s="5"/>
      <c r="JJH218" s="5"/>
      <c r="JJI218" s="5"/>
      <c r="JJJ218" s="5"/>
      <c r="JJK218" s="5"/>
      <c r="JJL218" s="5"/>
      <c r="JJM218" s="5"/>
      <c r="JJN218" s="5"/>
      <c r="JJO218" s="5"/>
      <c r="JJP218" s="5"/>
      <c r="JJQ218" s="5"/>
      <c r="JJR218" s="5"/>
      <c r="JJS218" s="5"/>
      <c r="JJT218" s="5"/>
      <c r="JJU218" s="5"/>
      <c r="JJV218" s="5"/>
      <c r="JJW218" s="5"/>
      <c r="JJX218" s="5"/>
      <c r="JJY218" s="5"/>
      <c r="JJZ218" s="5"/>
      <c r="JKA218" s="5"/>
      <c r="JKB218" s="5"/>
      <c r="JKC218" s="5"/>
      <c r="JKD218" s="5"/>
      <c r="JKE218" s="5"/>
      <c r="JKF218" s="5"/>
      <c r="JKG218" s="5"/>
      <c r="JKH218" s="5"/>
      <c r="JKI218" s="5"/>
      <c r="JKJ218" s="5"/>
      <c r="JKK218" s="5"/>
      <c r="JKL218" s="5"/>
      <c r="JKM218" s="5"/>
      <c r="JKN218" s="5"/>
      <c r="JKO218" s="5"/>
      <c r="JKP218" s="5"/>
      <c r="JKQ218" s="5"/>
      <c r="JKR218" s="5"/>
      <c r="JKS218" s="5"/>
      <c r="JKT218" s="5"/>
      <c r="JKU218" s="5"/>
      <c r="JKV218" s="5"/>
      <c r="JKW218" s="5"/>
      <c r="JKX218" s="5"/>
      <c r="JKY218" s="5"/>
      <c r="JKZ218" s="5"/>
      <c r="JLA218" s="5"/>
      <c r="JLB218" s="5"/>
      <c r="JLC218" s="5"/>
      <c r="JLD218" s="5"/>
      <c r="JLE218" s="5"/>
      <c r="JLF218" s="5"/>
      <c r="JLG218" s="5"/>
      <c r="JLH218" s="5"/>
      <c r="JLI218" s="5"/>
      <c r="JLJ218" s="5"/>
      <c r="JLK218" s="5"/>
      <c r="JLL218" s="5"/>
      <c r="JLM218" s="5"/>
      <c r="JLN218" s="5"/>
      <c r="JLO218" s="5"/>
      <c r="JLP218" s="5"/>
      <c r="JLQ218" s="5"/>
      <c r="JLR218" s="5"/>
      <c r="JLS218" s="5"/>
      <c r="JLT218" s="5"/>
      <c r="JLU218" s="5"/>
      <c r="JLV218" s="5"/>
      <c r="JLW218" s="5"/>
      <c r="JLX218" s="5"/>
      <c r="JLY218" s="5"/>
      <c r="JLZ218" s="5"/>
      <c r="JMA218" s="5"/>
      <c r="JMB218" s="5"/>
      <c r="JMC218" s="5"/>
      <c r="JMD218" s="5"/>
      <c r="JME218" s="5"/>
      <c r="JMF218" s="5"/>
      <c r="JMG218" s="5"/>
      <c r="JMH218" s="5"/>
      <c r="JMI218" s="5"/>
      <c r="JMJ218" s="5"/>
      <c r="JMK218" s="5"/>
      <c r="JML218" s="5"/>
      <c r="JMM218" s="5"/>
      <c r="JMN218" s="5"/>
      <c r="JMO218" s="5"/>
      <c r="JMP218" s="5"/>
      <c r="JMQ218" s="5"/>
      <c r="JMR218" s="5"/>
      <c r="JMS218" s="5"/>
      <c r="JMT218" s="5"/>
      <c r="JMU218" s="5"/>
      <c r="JMV218" s="5"/>
      <c r="JMW218" s="5"/>
      <c r="JMX218" s="5"/>
      <c r="JMY218" s="5"/>
      <c r="JMZ218" s="5"/>
      <c r="JNA218" s="5"/>
      <c r="JNB218" s="5"/>
      <c r="JNC218" s="5"/>
      <c r="JND218" s="5"/>
      <c r="JNE218" s="5"/>
      <c r="JNF218" s="5"/>
      <c r="JNG218" s="5"/>
      <c r="JNH218" s="5"/>
      <c r="JNI218" s="5"/>
      <c r="JNJ218" s="5"/>
      <c r="JNK218" s="5"/>
      <c r="JNL218" s="5"/>
      <c r="JNM218" s="5"/>
      <c r="JNN218" s="5"/>
      <c r="JNO218" s="5"/>
      <c r="JNP218" s="5"/>
      <c r="JNQ218" s="5"/>
      <c r="JNR218" s="5"/>
      <c r="JNS218" s="5"/>
      <c r="JNT218" s="5"/>
      <c r="JNU218" s="5"/>
      <c r="JNV218" s="5"/>
      <c r="JNW218" s="5"/>
      <c r="JNX218" s="5"/>
      <c r="JNY218" s="5"/>
      <c r="JNZ218" s="5"/>
      <c r="JOA218" s="5"/>
      <c r="JOB218" s="5"/>
      <c r="JOC218" s="5"/>
      <c r="JOD218" s="5"/>
      <c r="JOE218" s="5"/>
      <c r="JOF218" s="5"/>
      <c r="JOG218" s="5"/>
      <c r="JOH218" s="5"/>
      <c r="JOI218" s="5"/>
      <c r="JOJ218" s="5"/>
      <c r="JOK218" s="5"/>
      <c r="JOL218" s="5"/>
      <c r="JOM218" s="5"/>
      <c r="JON218" s="5"/>
      <c r="JOO218" s="5"/>
      <c r="JOP218" s="5"/>
      <c r="JOQ218" s="5"/>
      <c r="JOR218" s="5"/>
      <c r="JOS218" s="5"/>
      <c r="JOT218" s="5"/>
      <c r="JOU218" s="5"/>
      <c r="JOV218" s="5"/>
      <c r="JOW218" s="5"/>
      <c r="JOX218" s="5"/>
      <c r="JOY218" s="5"/>
      <c r="JOZ218" s="5"/>
      <c r="JPA218" s="5"/>
      <c r="JPB218" s="5"/>
      <c r="JPC218" s="5"/>
      <c r="JPD218" s="5"/>
      <c r="JPE218" s="5"/>
      <c r="JPF218" s="5"/>
      <c r="JPG218" s="5"/>
      <c r="JPH218" s="5"/>
      <c r="JPI218" s="5"/>
      <c r="JPJ218" s="5"/>
      <c r="JPK218" s="5"/>
      <c r="JPL218" s="5"/>
      <c r="JPM218" s="5"/>
      <c r="JPN218" s="5"/>
      <c r="JPO218" s="5"/>
      <c r="JPP218" s="5"/>
      <c r="JPQ218" s="5"/>
      <c r="JPR218" s="5"/>
      <c r="JPS218" s="5"/>
      <c r="JPT218" s="5"/>
      <c r="JPU218" s="5"/>
      <c r="JPV218" s="5"/>
      <c r="JPW218" s="5"/>
      <c r="JPX218" s="5"/>
      <c r="JPY218" s="5"/>
      <c r="JPZ218" s="5"/>
      <c r="JQA218" s="5"/>
      <c r="JQB218" s="5"/>
      <c r="JQC218" s="5"/>
      <c r="JQD218" s="5"/>
      <c r="JQE218" s="5"/>
      <c r="JQF218" s="5"/>
      <c r="JQG218" s="5"/>
      <c r="JQH218" s="5"/>
      <c r="JQI218" s="5"/>
      <c r="JQJ218" s="5"/>
      <c r="JQK218" s="5"/>
      <c r="JQL218" s="5"/>
      <c r="JQM218" s="5"/>
      <c r="JQN218" s="5"/>
      <c r="JQO218" s="5"/>
      <c r="JQP218" s="5"/>
      <c r="JQQ218" s="5"/>
      <c r="JQR218" s="5"/>
      <c r="JQS218" s="5"/>
      <c r="JQT218" s="5"/>
      <c r="JQU218" s="5"/>
      <c r="JQV218" s="5"/>
      <c r="JQW218" s="5"/>
      <c r="JQX218" s="5"/>
      <c r="JQY218" s="5"/>
      <c r="JQZ218" s="5"/>
      <c r="JRA218" s="5"/>
      <c r="JRB218" s="5"/>
      <c r="JRC218" s="5"/>
      <c r="JRD218" s="5"/>
      <c r="JRE218" s="5"/>
      <c r="JRF218" s="5"/>
      <c r="JRG218" s="5"/>
      <c r="JRH218" s="5"/>
      <c r="JRI218" s="5"/>
      <c r="JRJ218" s="5"/>
      <c r="JRK218" s="5"/>
      <c r="JRL218" s="5"/>
      <c r="JRM218" s="5"/>
      <c r="JRN218" s="5"/>
      <c r="JRO218" s="5"/>
      <c r="JRP218" s="5"/>
      <c r="JRQ218" s="5"/>
      <c r="JRR218" s="5"/>
      <c r="JRS218" s="5"/>
      <c r="JRT218" s="5"/>
      <c r="JRU218" s="5"/>
      <c r="JRV218" s="5"/>
      <c r="JRW218" s="5"/>
      <c r="JRX218" s="5"/>
      <c r="JRY218" s="5"/>
      <c r="JRZ218" s="5"/>
      <c r="JSA218" s="5"/>
      <c r="JSB218" s="5"/>
      <c r="JSC218" s="5"/>
      <c r="JSD218" s="5"/>
      <c r="JSE218" s="5"/>
      <c r="JSF218" s="5"/>
      <c r="JSG218" s="5"/>
      <c r="JSH218" s="5"/>
      <c r="JSI218" s="5"/>
      <c r="JSJ218" s="5"/>
      <c r="JSK218" s="5"/>
      <c r="JSL218" s="5"/>
      <c r="JSM218" s="5"/>
      <c r="JSN218" s="5"/>
      <c r="JSO218" s="5"/>
      <c r="JSP218" s="5"/>
      <c r="JSQ218" s="5"/>
      <c r="JSR218" s="5"/>
      <c r="JSS218" s="5"/>
      <c r="JST218" s="5"/>
      <c r="JSU218" s="5"/>
      <c r="JSV218" s="5"/>
      <c r="JSW218" s="5"/>
      <c r="JSX218" s="5"/>
      <c r="JSY218" s="5"/>
      <c r="JSZ218" s="5"/>
      <c r="JTA218" s="5"/>
      <c r="JTB218" s="5"/>
      <c r="JTC218" s="5"/>
      <c r="JTD218" s="5"/>
      <c r="JTE218" s="5"/>
      <c r="JTF218" s="5"/>
      <c r="JTG218" s="5"/>
      <c r="JTH218" s="5"/>
      <c r="JTI218" s="5"/>
      <c r="JTJ218" s="5"/>
      <c r="JTK218" s="5"/>
      <c r="JTL218" s="5"/>
      <c r="JTM218" s="5"/>
      <c r="JTN218" s="5"/>
      <c r="JTO218" s="5"/>
      <c r="JTP218" s="5"/>
      <c r="JTQ218" s="5"/>
      <c r="JTR218" s="5"/>
      <c r="JTS218" s="5"/>
      <c r="JTT218" s="5"/>
      <c r="JTU218" s="5"/>
      <c r="JTV218" s="5"/>
      <c r="JTW218" s="5"/>
      <c r="JTX218" s="5"/>
      <c r="JTY218" s="5"/>
      <c r="JTZ218" s="5"/>
      <c r="JUA218" s="5"/>
      <c r="JUB218" s="5"/>
      <c r="JUC218" s="5"/>
      <c r="JUD218" s="5"/>
      <c r="JUE218" s="5"/>
      <c r="JUF218" s="5"/>
      <c r="JUG218" s="5"/>
      <c r="JUH218" s="5"/>
      <c r="JUI218" s="5"/>
      <c r="JUJ218" s="5"/>
      <c r="JUK218" s="5"/>
      <c r="JUL218" s="5"/>
      <c r="JUM218" s="5"/>
      <c r="JUN218" s="5"/>
      <c r="JUO218" s="5"/>
      <c r="JUP218" s="5"/>
      <c r="JUQ218" s="5"/>
      <c r="JUR218" s="5"/>
      <c r="JUS218" s="5"/>
      <c r="JUT218" s="5"/>
      <c r="JUU218" s="5"/>
      <c r="JUV218" s="5"/>
      <c r="JUW218" s="5"/>
      <c r="JUX218" s="5"/>
      <c r="JUY218" s="5"/>
      <c r="JUZ218" s="5"/>
      <c r="JVA218" s="5"/>
      <c r="JVB218" s="5"/>
      <c r="JVC218" s="5"/>
      <c r="JVD218" s="5"/>
      <c r="JVE218" s="5"/>
      <c r="JVF218" s="5"/>
      <c r="JVG218" s="5"/>
      <c r="JVH218" s="5"/>
      <c r="JVI218" s="5"/>
      <c r="JVJ218" s="5"/>
      <c r="JVK218" s="5"/>
      <c r="JVL218" s="5"/>
      <c r="JVM218" s="5"/>
      <c r="JVN218" s="5"/>
      <c r="JVO218" s="5"/>
      <c r="JVP218" s="5"/>
      <c r="JVQ218" s="5"/>
      <c r="JVR218" s="5"/>
      <c r="JVS218" s="5"/>
      <c r="JVT218" s="5"/>
      <c r="JVU218" s="5"/>
      <c r="JVV218" s="5"/>
      <c r="JVW218" s="5"/>
      <c r="JVX218" s="5"/>
      <c r="JVY218" s="5"/>
      <c r="JVZ218" s="5"/>
      <c r="JWA218" s="5"/>
      <c r="JWB218" s="5"/>
      <c r="JWC218" s="5"/>
      <c r="JWD218" s="5"/>
      <c r="JWE218" s="5"/>
      <c r="JWF218" s="5"/>
      <c r="JWG218" s="5"/>
      <c r="JWH218" s="5"/>
      <c r="JWI218" s="5"/>
      <c r="JWJ218" s="5"/>
      <c r="JWK218" s="5"/>
      <c r="JWL218" s="5"/>
      <c r="JWM218" s="5"/>
      <c r="JWN218" s="5"/>
      <c r="JWO218" s="5"/>
      <c r="JWP218" s="5"/>
      <c r="JWQ218" s="5"/>
      <c r="JWR218" s="5"/>
      <c r="JWS218" s="5"/>
      <c r="JWT218" s="5"/>
      <c r="JWU218" s="5"/>
      <c r="JWV218" s="5"/>
      <c r="JWW218" s="5"/>
      <c r="JWX218" s="5"/>
      <c r="JWY218" s="5"/>
      <c r="JWZ218" s="5"/>
      <c r="JXA218" s="5"/>
      <c r="JXB218" s="5"/>
      <c r="JXC218" s="5"/>
      <c r="JXD218" s="5"/>
      <c r="JXE218" s="5"/>
      <c r="JXF218" s="5"/>
      <c r="JXG218" s="5"/>
      <c r="JXH218" s="5"/>
      <c r="JXI218" s="5"/>
      <c r="JXJ218" s="5"/>
      <c r="JXK218" s="5"/>
      <c r="JXL218" s="5"/>
      <c r="JXM218" s="5"/>
      <c r="JXN218" s="5"/>
      <c r="JXO218" s="5"/>
      <c r="JXP218" s="5"/>
      <c r="JXQ218" s="5"/>
      <c r="JXR218" s="5"/>
      <c r="JXS218" s="5"/>
      <c r="JXT218" s="5"/>
      <c r="JXU218" s="5"/>
      <c r="JXV218" s="5"/>
      <c r="JXW218" s="5"/>
      <c r="JXX218" s="5"/>
      <c r="JXY218" s="5"/>
      <c r="JXZ218" s="5"/>
      <c r="JYA218" s="5"/>
      <c r="JYB218" s="5"/>
      <c r="JYC218" s="5"/>
      <c r="JYD218" s="5"/>
      <c r="JYE218" s="5"/>
      <c r="JYF218" s="5"/>
      <c r="JYG218" s="5"/>
      <c r="JYH218" s="5"/>
      <c r="JYI218" s="5"/>
      <c r="JYJ218" s="5"/>
      <c r="JYK218" s="5"/>
      <c r="JYL218" s="5"/>
      <c r="JYM218" s="5"/>
      <c r="JYN218" s="5"/>
      <c r="JYO218" s="5"/>
      <c r="JYP218" s="5"/>
      <c r="JYQ218" s="5"/>
      <c r="JYR218" s="5"/>
      <c r="JYS218" s="5"/>
      <c r="JYT218" s="5"/>
      <c r="JYU218" s="5"/>
      <c r="JYV218" s="5"/>
      <c r="JYW218" s="5"/>
      <c r="JYX218" s="5"/>
      <c r="JYY218" s="5"/>
      <c r="JYZ218" s="5"/>
      <c r="JZA218" s="5"/>
      <c r="JZB218" s="5"/>
      <c r="JZC218" s="5"/>
      <c r="JZD218" s="5"/>
      <c r="JZE218" s="5"/>
      <c r="JZF218" s="5"/>
      <c r="JZG218" s="5"/>
      <c r="JZH218" s="5"/>
      <c r="JZI218" s="5"/>
      <c r="JZJ218" s="5"/>
      <c r="JZK218" s="5"/>
      <c r="JZL218" s="5"/>
      <c r="JZM218" s="5"/>
      <c r="JZN218" s="5"/>
      <c r="JZO218" s="5"/>
      <c r="JZP218" s="5"/>
      <c r="JZQ218" s="5"/>
      <c r="JZR218" s="5"/>
      <c r="JZS218" s="5"/>
      <c r="JZT218" s="5"/>
      <c r="JZU218" s="5"/>
      <c r="JZV218" s="5"/>
      <c r="JZW218" s="5"/>
      <c r="JZX218" s="5"/>
      <c r="JZY218" s="5"/>
      <c r="JZZ218" s="5"/>
      <c r="KAA218" s="5"/>
      <c r="KAB218" s="5"/>
      <c r="KAC218" s="5"/>
      <c r="KAD218" s="5"/>
      <c r="KAE218" s="5"/>
      <c r="KAF218" s="5"/>
      <c r="KAG218" s="5"/>
      <c r="KAH218" s="5"/>
      <c r="KAI218" s="5"/>
      <c r="KAJ218" s="5"/>
      <c r="KAK218" s="5"/>
      <c r="KAL218" s="5"/>
      <c r="KAM218" s="5"/>
      <c r="KAN218" s="5"/>
      <c r="KAO218" s="5"/>
      <c r="KAP218" s="5"/>
      <c r="KAQ218" s="5"/>
      <c r="KAR218" s="5"/>
      <c r="KAS218" s="5"/>
      <c r="KAT218" s="5"/>
      <c r="KAU218" s="5"/>
      <c r="KAV218" s="5"/>
      <c r="KAW218" s="5"/>
      <c r="KAX218" s="5"/>
      <c r="KAY218" s="5"/>
      <c r="KAZ218" s="5"/>
      <c r="KBA218" s="5"/>
      <c r="KBB218" s="5"/>
      <c r="KBC218" s="5"/>
      <c r="KBD218" s="5"/>
      <c r="KBE218" s="5"/>
      <c r="KBF218" s="5"/>
      <c r="KBG218" s="5"/>
      <c r="KBH218" s="5"/>
      <c r="KBI218" s="5"/>
      <c r="KBJ218" s="5"/>
      <c r="KBK218" s="5"/>
      <c r="KBL218" s="5"/>
      <c r="KBM218" s="5"/>
      <c r="KBN218" s="5"/>
      <c r="KBO218" s="5"/>
      <c r="KBP218" s="5"/>
      <c r="KBQ218" s="5"/>
      <c r="KBR218" s="5"/>
      <c r="KBS218" s="5"/>
      <c r="KBT218" s="5"/>
      <c r="KBU218" s="5"/>
      <c r="KBV218" s="5"/>
      <c r="KBW218" s="5"/>
      <c r="KBX218" s="5"/>
      <c r="KBY218" s="5"/>
      <c r="KBZ218" s="5"/>
      <c r="KCA218" s="5"/>
      <c r="KCB218" s="5"/>
      <c r="KCC218" s="5"/>
      <c r="KCD218" s="5"/>
      <c r="KCE218" s="5"/>
      <c r="KCF218" s="5"/>
      <c r="KCG218" s="5"/>
      <c r="KCH218" s="5"/>
      <c r="KCI218" s="5"/>
      <c r="KCJ218" s="5"/>
      <c r="KCK218" s="5"/>
      <c r="KCL218" s="5"/>
      <c r="KCM218" s="5"/>
      <c r="KCN218" s="5"/>
      <c r="KCO218" s="5"/>
      <c r="KCP218" s="5"/>
      <c r="KCQ218" s="5"/>
      <c r="KCR218" s="5"/>
      <c r="KCS218" s="5"/>
      <c r="KCT218" s="5"/>
      <c r="KCU218" s="5"/>
      <c r="KCV218" s="5"/>
      <c r="KCW218" s="5"/>
      <c r="KCX218" s="5"/>
      <c r="KCY218" s="5"/>
      <c r="KCZ218" s="5"/>
      <c r="KDA218" s="5"/>
      <c r="KDB218" s="5"/>
      <c r="KDC218" s="5"/>
      <c r="KDD218" s="5"/>
      <c r="KDE218" s="5"/>
      <c r="KDF218" s="5"/>
      <c r="KDG218" s="5"/>
      <c r="KDH218" s="5"/>
      <c r="KDI218" s="5"/>
      <c r="KDJ218" s="5"/>
      <c r="KDK218" s="5"/>
      <c r="KDL218" s="5"/>
      <c r="KDM218" s="5"/>
      <c r="KDN218" s="5"/>
      <c r="KDO218" s="5"/>
      <c r="KDP218" s="5"/>
      <c r="KDQ218" s="5"/>
      <c r="KDR218" s="5"/>
      <c r="KDS218" s="5"/>
      <c r="KDT218" s="5"/>
      <c r="KDU218" s="5"/>
      <c r="KDV218" s="5"/>
      <c r="KDW218" s="5"/>
      <c r="KDX218" s="5"/>
      <c r="KDY218" s="5"/>
      <c r="KDZ218" s="5"/>
      <c r="KEA218" s="5"/>
      <c r="KEB218" s="5"/>
      <c r="KEC218" s="5"/>
      <c r="KED218" s="5"/>
      <c r="KEE218" s="5"/>
      <c r="KEF218" s="5"/>
      <c r="KEG218" s="5"/>
      <c r="KEH218" s="5"/>
      <c r="KEI218" s="5"/>
      <c r="KEJ218" s="5"/>
      <c r="KEK218" s="5"/>
      <c r="KEL218" s="5"/>
      <c r="KEM218" s="5"/>
      <c r="KEN218" s="5"/>
      <c r="KEO218" s="5"/>
      <c r="KEP218" s="5"/>
      <c r="KEQ218" s="5"/>
      <c r="KER218" s="5"/>
      <c r="KES218" s="5"/>
      <c r="KET218" s="5"/>
      <c r="KEU218" s="5"/>
      <c r="KEV218" s="5"/>
      <c r="KEW218" s="5"/>
      <c r="KEX218" s="5"/>
      <c r="KEY218" s="5"/>
      <c r="KEZ218" s="5"/>
      <c r="KFA218" s="5"/>
      <c r="KFB218" s="5"/>
      <c r="KFC218" s="5"/>
      <c r="KFD218" s="5"/>
      <c r="KFE218" s="5"/>
      <c r="KFF218" s="5"/>
      <c r="KFG218" s="5"/>
      <c r="KFH218" s="5"/>
      <c r="KFI218" s="5"/>
      <c r="KFJ218" s="5"/>
      <c r="KFK218" s="5"/>
      <c r="KFL218" s="5"/>
      <c r="KFM218" s="5"/>
      <c r="KFN218" s="5"/>
      <c r="KFO218" s="5"/>
      <c r="KFP218" s="5"/>
      <c r="KFQ218" s="5"/>
      <c r="KFR218" s="5"/>
      <c r="KFS218" s="5"/>
      <c r="KFT218" s="5"/>
      <c r="KFU218" s="5"/>
      <c r="KFV218" s="5"/>
      <c r="KFW218" s="5"/>
      <c r="KFX218" s="5"/>
      <c r="KFY218" s="5"/>
      <c r="KFZ218" s="5"/>
      <c r="KGA218" s="5"/>
      <c r="KGB218" s="5"/>
      <c r="KGC218" s="5"/>
      <c r="KGD218" s="5"/>
      <c r="KGE218" s="5"/>
      <c r="KGF218" s="5"/>
      <c r="KGG218" s="5"/>
      <c r="KGH218" s="5"/>
      <c r="KGI218" s="5"/>
      <c r="KGJ218" s="5"/>
      <c r="KGK218" s="5"/>
      <c r="KGL218" s="5"/>
      <c r="KGM218" s="5"/>
      <c r="KGN218" s="5"/>
      <c r="KGO218" s="5"/>
      <c r="KGP218" s="5"/>
      <c r="KGQ218" s="5"/>
      <c r="KGR218" s="5"/>
      <c r="KGS218" s="5"/>
      <c r="KGT218" s="5"/>
      <c r="KGU218" s="5"/>
      <c r="KGV218" s="5"/>
      <c r="KGW218" s="5"/>
      <c r="KGX218" s="5"/>
      <c r="KGY218" s="5"/>
      <c r="KGZ218" s="5"/>
      <c r="KHA218" s="5"/>
      <c r="KHB218" s="5"/>
      <c r="KHC218" s="5"/>
      <c r="KHD218" s="5"/>
      <c r="KHE218" s="5"/>
      <c r="KHF218" s="5"/>
      <c r="KHG218" s="5"/>
      <c r="KHH218" s="5"/>
      <c r="KHI218" s="5"/>
      <c r="KHJ218" s="5"/>
      <c r="KHK218" s="5"/>
      <c r="KHL218" s="5"/>
      <c r="KHM218" s="5"/>
      <c r="KHN218" s="5"/>
      <c r="KHO218" s="5"/>
      <c r="KHP218" s="5"/>
      <c r="KHQ218" s="5"/>
      <c r="KHR218" s="5"/>
      <c r="KHS218" s="5"/>
      <c r="KHT218" s="5"/>
      <c r="KHU218" s="5"/>
      <c r="KHV218" s="5"/>
      <c r="KHW218" s="5"/>
      <c r="KHX218" s="5"/>
      <c r="KHY218" s="5"/>
      <c r="KHZ218" s="5"/>
      <c r="KIA218" s="5"/>
      <c r="KIB218" s="5"/>
      <c r="KIC218" s="5"/>
      <c r="KID218" s="5"/>
      <c r="KIE218" s="5"/>
      <c r="KIF218" s="5"/>
      <c r="KIG218" s="5"/>
      <c r="KIH218" s="5"/>
      <c r="KII218" s="5"/>
      <c r="KIJ218" s="5"/>
      <c r="KIK218" s="5"/>
      <c r="KIL218" s="5"/>
      <c r="KIM218" s="5"/>
      <c r="KIN218" s="5"/>
      <c r="KIO218" s="5"/>
      <c r="KIP218" s="5"/>
      <c r="KIQ218" s="5"/>
      <c r="KIR218" s="5"/>
      <c r="KIS218" s="5"/>
      <c r="KIT218" s="5"/>
      <c r="KIU218" s="5"/>
      <c r="KIV218" s="5"/>
      <c r="KIW218" s="5"/>
      <c r="KIX218" s="5"/>
      <c r="KIY218" s="5"/>
      <c r="KIZ218" s="5"/>
      <c r="KJA218" s="5"/>
      <c r="KJB218" s="5"/>
      <c r="KJC218" s="5"/>
      <c r="KJD218" s="5"/>
      <c r="KJE218" s="5"/>
      <c r="KJF218" s="5"/>
      <c r="KJG218" s="5"/>
      <c r="KJH218" s="5"/>
      <c r="KJI218" s="5"/>
      <c r="KJJ218" s="5"/>
      <c r="KJK218" s="5"/>
      <c r="KJL218" s="5"/>
      <c r="KJM218" s="5"/>
      <c r="KJN218" s="5"/>
      <c r="KJO218" s="5"/>
      <c r="KJP218" s="5"/>
      <c r="KJQ218" s="5"/>
      <c r="KJR218" s="5"/>
      <c r="KJS218" s="5"/>
      <c r="KJT218" s="5"/>
      <c r="KJU218" s="5"/>
      <c r="KJV218" s="5"/>
      <c r="KJW218" s="5"/>
      <c r="KJX218" s="5"/>
      <c r="KJY218" s="5"/>
      <c r="KJZ218" s="5"/>
      <c r="KKA218" s="5"/>
      <c r="KKB218" s="5"/>
      <c r="KKC218" s="5"/>
      <c r="KKD218" s="5"/>
      <c r="KKE218" s="5"/>
      <c r="KKF218" s="5"/>
      <c r="KKG218" s="5"/>
      <c r="KKH218" s="5"/>
      <c r="KKI218" s="5"/>
      <c r="KKJ218" s="5"/>
      <c r="KKK218" s="5"/>
      <c r="KKL218" s="5"/>
      <c r="KKM218" s="5"/>
      <c r="KKN218" s="5"/>
      <c r="KKO218" s="5"/>
      <c r="KKP218" s="5"/>
      <c r="KKQ218" s="5"/>
      <c r="KKR218" s="5"/>
      <c r="KKS218" s="5"/>
      <c r="KKT218" s="5"/>
      <c r="KKU218" s="5"/>
      <c r="KKV218" s="5"/>
      <c r="KKW218" s="5"/>
      <c r="KKX218" s="5"/>
      <c r="KKY218" s="5"/>
      <c r="KKZ218" s="5"/>
      <c r="KLA218" s="5"/>
      <c r="KLB218" s="5"/>
      <c r="KLC218" s="5"/>
      <c r="KLD218" s="5"/>
      <c r="KLE218" s="5"/>
      <c r="KLF218" s="5"/>
      <c r="KLG218" s="5"/>
      <c r="KLH218" s="5"/>
      <c r="KLI218" s="5"/>
      <c r="KLJ218" s="5"/>
      <c r="KLK218" s="5"/>
      <c r="KLL218" s="5"/>
      <c r="KLM218" s="5"/>
      <c r="KLN218" s="5"/>
      <c r="KLO218" s="5"/>
      <c r="KLP218" s="5"/>
      <c r="KLQ218" s="5"/>
      <c r="KLR218" s="5"/>
      <c r="KLS218" s="5"/>
      <c r="KLT218" s="5"/>
      <c r="KLU218" s="5"/>
      <c r="KLV218" s="5"/>
      <c r="KLW218" s="5"/>
      <c r="KLX218" s="5"/>
      <c r="KLY218" s="5"/>
      <c r="KLZ218" s="5"/>
      <c r="KMA218" s="5"/>
      <c r="KMB218" s="5"/>
      <c r="KMC218" s="5"/>
      <c r="KMD218" s="5"/>
      <c r="KME218" s="5"/>
      <c r="KMF218" s="5"/>
      <c r="KMG218" s="5"/>
      <c r="KMH218" s="5"/>
      <c r="KMI218" s="5"/>
      <c r="KMJ218" s="5"/>
      <c r="KMK218" s="5"/>
      <c r="KML218" s="5"/>
      <c r="KMM218" s="5"/>
      <c r="KMN218" s="5"/>
      <c r="KMO218" s="5"/>
      <c r="KMP218" s="5"/>
      <c r="KMQ218" s="5"/>
      <c r="KMR218" s="5"/>
      <c r="KMS218" s="5"/>
      <c r="KMT218" s="5"/>
      <c r="KMU218" s="5"/>
      <c r="KMV218" s="5"/>
      <c r="KMW218" s="5"/>
      <c r="KMX218" s="5"/>
      <c r="KMY218" s="5"/>
      <c r="KMZ218" s="5"/>
      <c r="KNA218" s="5"/>
      <c r="KNB218" s="5"/>
      <c r="KNC218" s="5"/>
      <c r="KND218" s="5"/>
      <c r="KNE218" s="5"/>
      <c r="KNF218" s="5"/>
      <c r="KNG218" s="5"/>
      <c r="KNH218" s="5"/>
      <c r="KNI218" s="5"/>
      <c r="KNJ218" s="5"/>
      <c r="KNK218" s="5"/>
      <c r="KNL218" s="5"/>
      <c r="KNM218" s="5"/>
      <c r="KNN218" s="5"/>
      <c r="KNO218" s="5"/>
      <c r="KNP218" s="5"/>
      <c r="KNQ218" s="5"/>
      <c r="KNR218" s="5"/>
      <c r="KNS218" s="5"/>
      <c r="KNT218" s="5"/>
      <c r="KNU218" s="5"/>
      <c r="KNV218" s="5"/>
      <c r="KNW218" s="5"/>
      <c r="KNX218" s="5"/>
      <c r="KNY218" s="5"/>
      <c r="KNZ218" s="5"/>
      <c r="KOA218" s="5"/>
      <c r="KOB218" s="5"/>
      <c r="KOC218" s="5"/>
      <c r="KOD218" s="5"/>
      <c r="KOE218" s="5"/>
      <c r="KOF218" s="5"/>
      <c r="KOG218" s="5"/>
      <c r="KOH218" s="5"/>
      <c r="KOI218" s="5"/>
      <c r="KOJ218" s="5"/>
      <c r="KOK218" s="5"/>
      <c r="KOL218" s="5"/>
      <c r="KOM218" s="5"/>
      <c r="KON218" s="5"/>
      <c r="KOO218" s="5"/>
      <c r="KOP218" s="5"/>
      <c r="KOQ218" s="5"/>
      <c r="KOR218" s="5"/>
      <c r="KOS218" s="5"/>
      <c r="KOT218" s="5"/>
      <c r="KOU218" s="5"/>
      <c r="KOV218" s="5"/>
      <c r="KOW218" s="5"/>
      <c r="KOX218" s="5"/>
      <c r="KOY218" s="5"/>
      <c r="KOZ218" s="5"/>
      <c r="KPA218" s="5"/>
      <c r="KPB218" s="5"/>
      <c r="KPC218" s="5"/>
      <c r="KPD218" s="5"/>
      <c r="KPE218" s="5"/>
      <c r="KPF218" s="5"/>
      <c r="KPG218" s="5"/>
      <c r="KPH218" s="5"/>
      <c r="KPI218" s="5"/>
      <c r="KPJ218" s="5"/>
      <c r="KPK218" s="5"/>
      <c r="KPL218" s="5"/>
      <c r="KPM218" s="5"/>
      <c r="KPN218" s="5"/>
      <c r="KPO218" s="5"/>
      <c r="KPP218" s="5"/>
      <c r="KPQ218" s="5"/>
      <c r="KPR218" s="5"/>
      <c r="KPS218" s="5"/>
      <c r="KPT218" s="5"/>
      <c r="KPU218" s="5"/>
      <c r="KPV218" s="5"/>
      <c r="KPW218" s="5"/>
      <c r="KPX218" s="5"/>
      <c r="KPY218" s="5"/>
      <c r="KPZ218" s="5"/>
      <c r="KQA218" s="5"/>
      <c r="KQB218" s="5"/>
      <c r="KQC218" s="5"/>
      <c r="KQD218" s="5"/>
      <c r="KQE218" s="5"/>
      <c r="KQF218" s="5"/>
      <c r="KQG218" s="5"/>
      <c r="KQH218" s="5"/>
      <c r="KQI218" s="5"/>
      <c r="KQJ218" s="5"/>
      <c r="KQK218" s="5"/>
      <c r="KQL218" s="5"/>
      <c r="KQM218" s="5"/>
      <c r="KQN218" s="5"/>
      <c r="KQO218" s="5"/>
      <c r="KQP218" s="5"/>
      <c r="KQQ218" s="5"/>
      <c r="KQR218" s="5"/>
      <c r="KQS218" s="5"/>
      <c r="KQT218" s="5"/>
      <c r="KQU218" s="5"/>
      <c r="KQV218" s="5"/>
      <c r="KQW218" s="5"/>
      <c r="KQX218" s="5"/>
      <c r="KQY218" s="5"/>
      <c r="KQZ218" s="5"/>
      <c r="KRA218" s="5"/>
      <c r="KRB218" s="5"/>
      <c r="KRC218" s="5"/>
      <c r="KRD218" s="5"/>
      <c r="KRE218" s="5"/>
      <c r="KRF218" s="5"/>
      <c r="KRG218" s="5"/>
      <c r="KRH218" s="5"/>
      <c r="KRI218" s="5"/>
      <c r="KRJ218" s="5"/>
      <c r="KRK218" s="5"/>
      <c r="KRL218" s="5"/>
      <c r="KRM218" s="5"/>
      <c r="KRN218" s="5"/>
      <c r="KRO218" s="5"/>
      <c r="KRP218" s="5"/>
      <c r="KRQ218" s="5"/>
      <c r="KRR218" s="5"/>
      <c r="KRS218" s="5"/>
      <c r="KRT218" s="5"/>
      <c r="KRU218" s="5"/>
      <c r="KRV218" s="5"/>
      <c r="KRW218" s="5"/>
      <c r="KRX218" s="5"/>
      <c r="KRY218" s="5"/>
      <c r="KRZ218" s="5"/>
      <c r="KSA218" s="5"/>
      <c r="KSB218" s="5"/>
      <c r="KSC218" s="5"/>
      <c r="KSD218" s="5"/>
      <c r="KSE218" s="5"/>
      <c r="KSF218" s="5"/>
      <c r="KSG218" s="5"/>
      <c r="KSH218" s="5"/>
      <c r="KSI218" s="5"/>
      <c r="KSJ218" s="5"/>
      <c r="KSK218" s="5"/>
      <c r="KSL218" s="5"/>
      <c r="KSM218" s="5"/>
      <c r="KSN218" s="5"/>
      <c r="KSO218" s="5"/>
      <c r="KSP218" s="5"/>
      <c r="KSQ218" s="5"/>
      <c r="KSR218" s="5"/>
      <c r="KSS218" s="5"/>
      <c r="KST218" s="5"/>
      <c r="KSU218" s="5"/>
      <c r="KSV218" s="5"/>
      <c r="KSW218" s="5"/>
      <c r="KSX218" s="5"/>
      <c r="KSY218" s="5"/>
      <c r="KSZ218" s="5"/>
      <c r="KTA218" s="5"/>
      <c r="KTB218" s="5"/>
      <c r="KTC218" s="5"/>
      <c r="KTD218" s="5"/>
      <c r="KTE218" s="5"/>
      <c r="KTF218" s="5"/>
      <c r="KTG218" s="5"/>
      <c r="KTH218" s="5"/>
      <c r="KTI218" s="5"/>
      <c r="KTJ218" s="5"/>
      <c r="KTK218" s="5"/>
      <c r="KTL218" s="5"/>
      <c r="KTM218" s="5"/>
      <c r="KTN218" s="5"/>
      <c r="KTO218" s="5"/>
      <c r="KTP218" s="5"/>
      <c r="KTQ218" s="5"/>
      <c r="KTR218" s="5"/>
      <c r="KTS218" s="5"/>
      <c r="KTT218" s="5"/>
      <c r="KTU218" s="5"/>
      <c r="KTV218" s="5"/>
      <c r="KTW218" s="5"/>
      <c r="KTX218" s="5"/>
      <c r="KTY218" s="5"/>
      <c r="KTZ218" s="5"/>
      <c r="KUA218" s="5"/>
      <c r="KUB218" s="5"/>
      <c r="KUC218" s="5"/>
      <c r="KUD218" s="5"/>
      <c r="KUE218" s="5"/>
      <c r="KUF218" s="5"/>
      <c r="KUG218" s="5"/>
      <c r="KUH218" s="5"/>
      <c r="KUI218" s="5"/>
      <c r="KUJ218" s="5"/>
      <c r="KUK218" s="5"/>
      <c r="KUL218" s="5"/>
      <c r="KUM218" s="5"/>
      <c r="KUN218" s="5"/>
      <c r="KUO218" s="5"/>
      <c r="KUP218" s="5"/>
      <c r="KUQ218" s="5"/>
      <c r="KUR218" s="5"/>
      <c r="KUS218" s="5"/>
      <c r="KUT218" s="5"/>
      <c r="KUU218" s="5"/>
      <c r="KUV218" s="5"/>
      <c r="KUW218" s="5"/>
      <c r="KUX218" s="5"/>
      <c r="KUY218" s="5"/>
      <c r="KUZ218" s="5"/>
      <c r="KVA218" s="5"/>
      <c r="KVB218" s="5"/>
      <c r="KVC218" s="5"/>
      <c r="KVD218" s="5"/>
      <c r="KVE218" s="5"/>
      <c r="KVF218" s="5"/>
      <c r="KVG218" s="5"/>
      <c r="KVH218" s="5"/>
      <c r="KVI218" s="5"/>
      <c r="KVJ218" s="5"/>
      <c r="KVK218" s="5"/>
      <c r="KVL218" s="5"/>
      <c r="KVM218" s="5"/>
      <c r="KVN218" s="5"/>
      <c r="KVO218" s="5"/>
      <c r="KVP218" s="5"/>
      <c r="KVQ218" s="5"/>
      <c r="KVR218" s="5"/>
      <c r="KVS218" s="5"/>
      <c r="KVT218" s="5"/>
      <c r="KVU218" s="5"/>
      <c r="KVV218" s="5"/>
      <c r="KVW218" s="5"/>
      <c r="KVX218" s="5"/>
      <c r="KVY218" s="5"/>
      <c r="KVZ218" s="5"/>
      <c r="KWA218" s="5"/>
      <c r="KWB218" s="5"/>
      <c r="KWC218" s="5"/>
      <c r="KWD218" s="5"/>
      <c r="KWE218" s="5"/>
      <c r="KWF218" s="5"/>
      <c r="KWG218" s="5"/>
      <c r="KWH218" s="5"/>
      <c r="KWI218" s="5"/>
      <c r="KWJ218" s="5"/>
      <c r="KWK218" s="5"/>
      <c r="KWL218" s="5"/>
      <c r="KWM218" s="5"/>
      <c r="KWN218" s="5"/>
      <c r="KWO218" s="5"/>
      <c r="KWP218" s="5"/>
      <c r="KWQ218" s="5"/>
      <c r="KWR218" s="5"/>
      <c r="KWS218" s="5"/>
      <c r="KWT218" s="5"/>
      <c r="KWU218" s="5"/>
      <c r="KWV218" s="5"/>
      <c r="KWW218" s="5"/>
      <c r="KWX218" s="5"/>
      <c r="KWY218" s="5"/>
      <c r="KWZ218" s="5"/>
      <c r="KXA218" s="5"/>
      <c r="KXB218" s="5"/>
      <c r="KXC218" s="5"/>
      <c r="KXD218" s="5"/>
      <c r="KXE218" s="5"/>
      <c r="KXF218" s="5"/>
      <c r="KXG218" s="5"/>
      <c r="KXH218" s="5"/>
      <c r="KXI218" s="5"/>
      <c r="KXJ218" s="5"/>
      <c r="KXK218" s="5"/>
      <c r="KXL218" s="5"/>
      <c r="KXM218" s="5"/>
      <c r="KXN218" s="5"/>
      <c r="KXO218" s="5"/>
      <c r="KXP218" s="5"/>
      <c r="KXQ218" s="5"/>
      <c r="KXR218" s="5"/>
      <c r="KXS218" s="5"/>
      <c r="KXT218" s="5"/>
      <c r="KXU218" s="5"/>
      <c r="KXV218" s="5"/>
      <c r="KXW218" s="5"/>
      <c r="KXX218" s="5"/>
      <c r="KXY218" s="5"/>
      <c r="KXZ218" s="5"/>
      <c r="KYA218" s="5"/>
      <c r="KYB218" s="5"/>
      <c r="KYC218" s="5"/>
      <c r="KYD218" s="5"/>
      <c r="KYE218" s="5"/>
      <c r="KYF218" s="5"/>
      <c r="KYG218" s="5"/>
      <c r="KYH218" s="5"/>
      <c r="KYI218" s="5"/>
      <c r="KYJ218" s="5"/>
      <c r="KYK218" s="5"/>
      <c r="KYL218" s="5"/>
      <c r="KYM218" s="5"/>
      <c r="KYN218" s="5"/>
      <c r="KYO218" s="5"/>
      <c r="KYP218" s="5"/>
      <c r="KYQ218" s="5"/>
      <c r="KYR218" s="5"/>
      <c r="KYS218" s="5"/>
      <c r="KYT218" s="5"/>
      <c r="KYU218" s="5"/>
      <c r="KYV218" s="5"/>
      <c r="KYW218" s="5"/>
      <c r="KYX218" s="5"/>
      <c r="KYY218" s="5"/>
      <c r="KYZ218" s="5"/>
      <c r="KZA218" s="5"/>
      <c r="KZB218" s="5"/>
      <c r="KZC218" s="5"/>
      <c r="KZD218" s="5"/>
      <c r="KZE218" s="5"/>
      <c r="KZF218" s="5"/>
      <c r="KZG218" s="5"/>
      <c r="KZH218" s="5"/>
      <c r="KZI218" s="5"/>
      <c r="KZJ218" s="5"/>
      <c r="KZK218" s="5"/>
      <c r="KZL218" s="5"/>
      <c r="KZM218" s="5"/>
      <c r="KZN218" s="5"/>
      <c r="KZO218" s="5"/>
      <c r="KZP218" s="5"/>
      <c r="KZQ218" s="5"/>
      <c r="KZR218" s="5"/>
      <c r="KZS218" s="5"/>
      <c r="KZT218" s="5"/>
      <c r="KZU218" s="5"/>
      <c r="KZV218" s="5"/>
      <c r="KZW218" s="5"/>
      <c r="KZX218" s="5"/>
      <c r="KZY218" s="5"/>
      <c r="KZZ218" s="5"/>
      <c r="LAA218" s="5"/>
      <c r="LAB218" s="5"/>
      <c r="LAC218" s="5"/>
      <c r="LAD218" s="5"/>
      <c r="LAE218" s="5"/>
      <c r="LAF218" s="5"/>
      <c r="LAG218" s="5"/>
      <c r="LAH218" s="5"/>
      <c r="LAI218" s="5"/>
      <c r="LAJ218" s="5"/>
      <c r="LAK218" s="5"/>
      <c r="LAL218" s="5"/>
      <c r="LAM218" s="5"/>
      <c r="LAN218" s="5"/>
      <c r="LAO218" s="5"/>
      <c r="LAP218" s="5"/>
      <c r="LAQ218" s="5"/>
      <c r="LAR218" s="5"/>
      <c r="LAS218" s="5"/>
      <c r="LAT218" s="5"/>
      <c r="LAU218" s="5"/>
      <c r="LAV218" s="5"/>
      <c r="LAW218" s="5"/>
      <c r="LAX218" s="5"/>
      <c r="LAY218" s="5"/>
      <c r="LAZ218" s="5"/>
      <c r="LBA218" s="5"/>
      <c r="LBB218" s="5"/>
      <c r="LBC218" s="5"/>
      <c r="LBD218" s="5"/>
      <c r="LBE218" s="5"/>
      <c r="LBF218" s="5"/>
      <c r="LBG218" s="5"/>
      <c r="LBH218" s="5"/>
      <c r="LBI218" s="5"/>
      <c r="LBJ218" s="5"/>
      <c r="LBK218" s="5"/>
      <c r="LBL218" s="5"/>
      <c r="LBM218" s="5"/>
      <c r="LBN218" s="5"/>
      <c r="LBO218" s="5"/>
      <c r="LBP218" s="5"/>
      <c r="LBQ218" s="5"/>
      <c r="LBR218" s="5"/>
      <c r="LBS218" s="5"/>
      <c r="LBT218" s="5"/>
      <c r="LBU218" s="5"/>
      <c r="LBV218" s="5"/>
      <c r="LBW218" s="5"/>
      <c r="LBX218" s="5"/>
      <c r="LBY218" s="5"/>
      <c r="LBZ218" s="5"/>
      <c r="LCA218" s="5"/>
      <c r="LCB218" s="5"/>
      <c r="LCC218" s="5"/>
      <c r="LCD218" s="5"/>
      <c r="LCE218" s="5"/>
      <c r="LCF218" s="5"/>
      <c r="LCG218" s="5"/>
      <c r="LCH218" s="5"/>
      <c r="LCI218" s="5"/>
      <c r="LCJ218" s="5"/>
      <c r="LCK218" s="5"/>
      <c r="LCL218" s="5"/>
      <c r="LCM218" s="5"/>
      <c r="LCN218" s="5"/>
      <c r="LCO218" s="5"/>
      <c r="LCP218" s="5"/>
      <c r="LCQ218" s="5"/>
      <c r="LCR218" s="5"/>
      <c r="LCS218" s="5"/>
      <c r="LCT218" s="5"/>
      <c r="LCU218" s="5"/>
      <c r="LCV218" s="5"/>
      <c r="LCW218" s="5"/>
      <c r="LCX218" s="5"/>
      <c r="LCY218" s="5"/>
      <c r="LCZ218" s="5"/>
      <c r="LDA218" s="5"/>
      <c r="LDB218" s="5"/>
      <c r="LDC218" s="5"/>
      <c r="LDD218" s="5"/>
      <c r="LDE218" s="5"/>
      <c r="LDF218" s="5"/>
      <c r="LDG218" s="5"/>
      <c r="LDH218" s="5"/>
      <c r="LDI218" s="5"/>
      <c r="LDJ218" s="5"/>
      <c r="LDK218" s="5"/>
      <c r="LDL218" s="5"/>
      <c r="LDM218" s="5"/>
      <c r="LDN218" s="5"/>
      <c r="LDO218" s="5"/>
      <c r="LDP218" s="5"/>
      <c r="LDQ218" s="5"/>
      <c r="LDR218" s="5"/>
      <c r="LDS218" s="5"/>
      <c r="LDT218" s="5"/>
      <c r="LDU218" s="5"/>
      <c r="LDV218" s="5"/>
      <c r="LDW218" s="5"/>
      <c r="LDX218" s="5"/>
      <c r="LDY218" s="5"/>
      <c r="LDZ218" s="5"/>
      <c r="LEA218" s="5"/>
      <c r="LEB218" s="5"/>
      <c r="LEC218" s="5"/>
      <c r="LED218" s="5"/>
      <c r="LEE218" s="5"/>
      <c r="LEF218" s="5"/>
      <c r="LEG218" s="5"/>
      <c r="LEH218" s="5"/>
      <c r="LEI218" s="5"/>
      <c r="LEJ218" s="5"/>
      <c r="LEK218" s="5"/>
      <c r="LEL218" s="5"/>
      <c r="LEM218" s="5"/>
      <c r="LEN218" s="5"/>
      <c r="LEO218" s="5"/>
      <c r="LEP218" s="5"/>
      <c r="LEQ218" s="5"/>
      <c r="LER218" s="5"/>
      <c r="LES218" s="5"/>
      <c r="LET218" s="5"/>
      <c r="LEU218" s="5"/>
      <c r="LEV218" s="5"/>
      <c r="LEW218" s="5"/>
      <c r="LEX218" s="5"/>
      <c r="LEY218" s="5"/>
      <c r="LEZ218" s="5"/>
      <c r="LFA218" s="5"/>
      <c r="LFB218" s="5"/>
      <c r="LFC218" s="5"/>
      <c r="LFD218" s="5"/>
      <c r="LFE218" s="5"/>
      <c r="LFF218" s="5"/>
      <c r="LFG218" s="5"/>
      <c r="LFH218" s="5"/>
      <c r="LFI218" s="5"/>
      <c r="LFJ218" s="5"/>
      <c r="LFK218" s="5"/>
      <c r="LFL218" s="5"/>
      <c r="LFM218" s="5"/>
      <c r="LFN218" s="5"/>
      <c r="LFO218" s="5"/>
      <c r="LFP218" s="5"/>
      <c r="LFQ218" s="5"/>
      <c r="LFR218" s="5"/>
      <c r="LFS218" s="5"/>
      <c r="LFT218" s="5"/>
      <c r="LFU218" s="5"/>
      <c r="LFV218" s="5"/>
      <c r="LFW218" s="5"/>
      <c r="LFX218" s="5"/>
      <c r="LFY218" s="5"/>
      <c r="LFZ218" s="5"/>
      <c r="LGA218" s="5"/>
      <c r="LGB218" s="5"/>
      <c r="LGC218" s="5"/>
      <c r="LGD218" s="5"/>
      <c r="LGE218" s="5"/>
      <c r="LGF218" s="5"/>
      <c r="LGG218" s="5"/>
      <c r="LGH218" s="5"/>
      <c r="LGI218" s="5"/>
      <c r="LGJ218" s="5"/>
      <c r="LGK218" s="5"/>
      <c r="LGL218" s="5"/>
      <c r="LGM218" s="5"/>
      <c r="LGN218" s="5"/>
      <c r="LGO218" s="5"/>
      <c r="LGP218" s="5"/>
      <c r="LGQ218" s="5"/>
      <c r="LGR218" s="5"/>
      <c r="LGS218" s="5"/>
      <c r="LGT218" s="5"/>
      <c r="LGU218" s="5"/>
      <c r="LGV218" s="5"/>
      <c r="LGW218" s="5"/>
      <c r="LGX218" s="5"/>
      <c r="LGY218" s="5"/>
      <c r="LGZ218" s="5"/>
      <c r="LHA218" s="5"/>
      <c r="LHB218" s="5"/>
      <c r="LHC218" s="5"/>
      <c r="LHD218" s="5"/>
      <c r="LHE218" s="5"/>
      <c r="LHF218" s="5"/>
      <c r="LHG218" s="5"/>
      <c r="LHH218" s="5"/>
      <c r="LHI218" s="5"/>
      <c r="LHJ218" s="5"/>
      <c r="LHK218" s="5"/>
      <c r="LHL218" s="5"/>
      <c r="LHM218" s="5"/>
      <c r="LHN218" s="5"/>
      <c r="LHO218" s="5"/>
      <c r="LHP218" s="5"/>
      <c r="LHQ218" s="5"/>
      <c r="LHR218" s="5"/>
      <c r="LHS218" s="5"/>
      <c r="LHT218" s="5"/>
      <c r="LHU218" s="5"/>
      <c r="LHV218" s="5"/>
      <c r="LHW218" s="5"/>
      <c r="LHX218" s="5"/>
      <c r="LHY218" s="5"/>
      <c r="LHZ218" s="5"/>
      <c r="LIA218" s="5"/>
      <c r="LIB218" s="5"/>
      <c r="LIC218" s="5"/>
      <c r="LID218" s="5"/>
      <c r="LIE218" s="5"/>
      <c r="LIF218" s="5"/>
      <c r="LIG218" s="5"/>
      <c r="LIH218" s="5"/>
      <c r="LII218" s="5"/>
      <c r="LIJ218" s="5"/>
      <c r="LIK218" s="5"/>
      <c r="LIL218" s="5"/>
      <c r="LIM218" s="5"/>
      <c r="LIN218" s="5"/>
      <c r="LIO218" s="5"/>
      <c r="LIP218" s="5"/>
      <c r="LIQ218" s="5"/>
      <c r="LIR218" s="5"/>
      <c r="LIS218" s="5"/>
      <c r="LIT218" s="5"/>
      <c r="LIU218" s="5"/>
      <c r="LIV218" s="5"/>
      <c r="LIW218" s="5"/>
      <c r="LIX218" s="5"/>
      <c r="LIY218" s="5"/>
      <c r="LIZ218" s="5"/>
      <c r="LJA218" s="5"/>
      <c r="LJB218" s="5"/>
      <c r="LJC218" s="5"/>
      <c r="LJD218" s="5"/>
      <c r="LJE218" s="5"/>
      <c r="LJF218" s="5"/>
      <c r="LJG218" s="5"/>
      <c r="LJH218" s="5"/>
      <c r="LJI218" s="5"/>
      <c r="LJJ218" s="5"/>
      <c r="LJK218" s="5"/>
      <c r="LJL218" s="5"/>
      <c r="LJM218" s="5"/>
      <c r="LJN218" s="5"/>
      <c r="LJO218" s="5"/>
      <c r="LJP218" s="5"/>
      <c r="LJQ218" s="5"/>
      <c r="LJR218" s="5"/>
      <c r="LJS218" s="5"/>
      <c r="LJT218" s="5"/>
      <c r="LJU218" s="5"/>
      <c r="LJV218" s="5"/>
      <c r="LJW218" s="5"/>
      <c r="LJX218" s="5"/>
      <c r="LJY218" s="5"/>
      <c r="LJZ218" s="5"/>
      <c r="LKA218" s="5"/>
      <c r="LKB218" s="5"/>
      <c r="LKC218" s="5"/>
      <c r="LKD218" s="5"/>
      <c r="LKE218" s="5"/>
      <c r="LKF218" s="5"/>
      <c r="LKG218" s="5"/>
      <c r="LKH218" s="5"/>
      <c r="LKI218" s="5"/>
      <c r="LKJ218" s="5"/>
      <c r="LKK218" s="5"/>
      <c r="LKL218" s="5"/>
      <c r="LKM218" s="5"/>
      <c r="LKN218" s="5"/>
      <c r="LKO218" s="5"/>
      <c r="LKP218" s="5"/>
      <c r="LKQ218" s="5"/>
      <c r="LKR218" s="5"/>
      <c r="LKS218" s="5"/>
      <c r="LKT218" s="5"/>
      <c r="LKU218" s="5"/>
      <c r="LKV218" s="5"/>
      <c r="LKW218" s="5"/>
      <c r="LKX218" s="5"/>
      <c r="LKY218" s="5"/>
      <c r="LKZ218" s="5"/>
      <c r="LLA218" s="5"/>
      <c r="LLB218" s="5"/>
      <c r="LLC218" s="5"/>
      <c r="LLD218" s="5"/>
      <c r="LLE218" s="5"/>
      <c r="LLF218" s="5"/>
      <c r="LLG218" s="5"/>
      <c r="LLH218" s="5"/>
      <c r="LLI218" s="5"/>
      <c r="LLJ218" s="5"/>
      <c r="LLK218" s="5"/>
      <c r="LLL218" s="5"/>
      <c r="LLM218" s="5"/>
      <c r="LLN218" s="5"/>
      <c r="LLO218" s="5"/>
      <c r="LLP218" s="5"/>
      <c r="LLQ218" s="5"/>
      <c r="LLR218" s="5"/>
      <c r="LLS218" s="5"/>
      <c r="LLT218" s="5"/>
      <c r="LLU218" s="5"/>
      <c r="LLV218" s="5"/>
      <c r="LLW218" s="5"/>
      <c r="LLX218" s="5"/>
      <c r="LLY218" s="5"/>
      <c r="LLZ218" s="5"/>
      <c r="LMA218" s="5"/>
      <c r="LMB218" s="5"/>
      <c r="LMC218" s="5"/>
      <c r="LMD218" s="5"/>
      <c r="LME218" s="5"/>
      <c r="LMF218" s="5"/>
      <c r="LMG218" s="5"/>
      <c r="LMH218" s="5"/>
      <c r="LMI218" s="5"/>
      <c r="LMJ218" s="5"/>
      <c r="LMK218" s="5"/>
      <c r="LML218" s="5"/>
      <c r="LMM218" s="5"/>
      <c r="LMN218" s="5"/>
      <c r="LMO218" s="5"/>
      <c r="LMP218" s="5"/>
      <c r="LMQ218" s="5"/>
      <c r="LMR218" s="5"/>
      <c r="LMS218" s="5"/>
      <c r="LMT218" s="5"/>
      <c r="LMU218" s="5"/>
      <c r="LMV218" s="5"/>
      <c r="LMW218" s="5"/>
      <c r="LMX218" s="5"/>
      <c r="LMY218" s="5"/>
      <c r="LMZ218" s="5"/>
      <c r="LNA218" s="5"/>
      <c r="LNB218" s="5"/>
      <c r="LNC218" s="5"/>
      <c r="LND218" s="5"/>
      <c r="LNE218" s="5"/>
      <c r="LNF218" s="5"/>
      <c r="LNG218" s="5"/>
      <c r="LNH218" s="5"/>
      <c r="LNI218" s="5"/>
      <c r="LNJ218" s="5"/>
      <c r="LNK218" s="5"/>
      <c r="LNL218" s="5"/>
      <c r="LNM218" s="5"/>
      <c r="LNN218" s="5"/>
      <c r="LNO218" s="5"/>
      <c r="LNP218" s="5"/>
      <c r="LNQ218" s="5"/>
      <c r="LNR218" s="5"/>
      <c r="LNS218" s="5"/>
      <c r="LNT218" s="5"/>
      <c r="LNU218" s="5"/>
      <c r="LNV218" s="5"/>
      <c r="LNW218" s="5"/>
      <c r="LNX218" s="5"/>
      <c r="LNY218" s="5"/>
      <c r="LNZ218" s="5"/>
      <c r="LOA218" s="5"/>
      <c r="LOB218" s="5"/>
      <c r="LOC218" s="5"/>
      <c r="LOD218" s="5"/>
      <c r="LOE218" s="5"/>
      <c r="LOF218" s="5"/>
      <c r="LOG218" s="5"/>
      <c r="LOH218" s="5"/>
      <c r="LOI218" s="5"/>
      <c r="LOJ218" s="5"/>
      <c r="LOK218" s="5"/>
      <c r="LOL218" s="5"/>
      <c r="LOM218" s="5"/>
      <c r="LON218" s="5"/>
      <c r="LOO218" s="5"/>
      <c r="LOP218" s="5"/>
      <c r="LOQ218" s="5"/>
      <c r="LOR218" s="5"/>
      <c r="LOS218" s="5"/>
      <c r="LOT218" s="5"/>
      <c r="LOU218" s="5"/>
      <c r="LOV218" s="5"/>
      <c r="LOW218" s="5"/>
      <c r="LOX218" s="5"/>
      <c r="LOY218" s="5"/>
      <c r="LOZ218" s="5"/>
      <c r="LPA218" s="5"/>
      <c r="LPB218" s="5"/>
      <c r="LPC218" s="5"/>
      <c r="LPD218" s="5"/>
      <c r="LPE218" s="5"/>
      <c r="LPF218" s="5"/>
      <c r="LPG218" s="5"/>
      <c r="LPH218" s="5"/>
      <c r="LPI218" s="5"/>
      <c r="LPJ218" s="5"/>
      <c r="LPK218" s="5"/>
      <c r="LPL218" s="5"/>
      <c r="LPM218" s="5"/>
      <c r="LPN218" s="5"/>
      <c r="LPO218" s="5"/>
      <c r="LPP218" s="5"/>
      <c r="LPQ218" s="5"/>
      <c r="LPR218" s="5"/>
      <c r="LPS218" s="5"/>
      <c r="LPT218" s="5"/>
      <c r="LPU218" s="5"/>
      <c r="LPV218" s="5"/>
      <c r="LPW218" s="5"/>
      <c r="LPX218" s="5"/>
      <c r="LPY218" s="5"/>
      <c r="LPZ218" s="5"/>
      <c r="LQA218" s="5"/>
      <c r="LQB218" s="5"/>
      <c r="LQC218" s="5"/>
      <c r="LQD218" s="5"/>
      <c r="LQE218" s="5"/>
      <c r="LQF218" s="5"/>
      <c r="LQG218" s="5"/>
      <c r="LQH218" s="5"/>
      <c r="LQI218" s="5"/>
      <c r="LQJ218" s="5"/>
      <c r="LQK218" s="5"/>
      <c r="LQL218" s="5"/>
      <c r="LQM218" s="5"/>
      <c r="LQN218" s="5"/>
      <c r="LQO218" s="5"/>
      <c r="LQP218" s="5"/>
      <c r="LQQ218" s="5"/>
      <c r="LQR218" s="5"/>
      <c r="LQS218" s="5"/>
      <c r="LQT218" s="5"/>
      <c r="LQU218" s="5"/>
      <c r="LQV218" s="5"/>
      <c r="LQW218" s="5"/>
      <c r="LQX218" s="5"/>
      <c r="LQY218" s="5"/>
      <c r="LQZ218" s="5"/>
      <c r="LRA218" s="5"/>
      <c r="LRB218" s="5"/>
      <c r="LRC218" s="5"/>
      <c r="LRD218" s="5"/>
      <c r="LRE218" s="5"/>
      <c r="LRF218" s="5"/>
      <c r="LRG218" s="5"/>
      <c r="LRH218" s="5"/>
      <c r="LRI218" s="5"/>
      <c r="LRJ218" s="5"/>
      <c r="LRK218" s="5"/>
      <c r="LRL218" s="5"/>
      <c r="LRM218" s="5"/>
      <c r="LRN218" s="5"/>
      <c r="LRO218" s="5"/>
      <c r="LRP218" s="5"/>
      <c r="LRQ218" s="5"/>
      <c r="LRR218" s="5"/>
      <c r="LRS218" s="5"/>
      <c r="LRT218" s="5"/>
      <c r="LRU218" s="5"/>
      <c r="LRV218" s="5"/>
      <c r="LRW218" s="5"/>
      <c r="LRX218" s="5"/>
      <c r="LRY218" s="5"/>
      <c r="LRZ218" s="5"/>
      <c r="LSA218" s="5"/>
      <c r="LSB218" s="5"/>
      <c r="LSC218" s="5"/>
      <c r="LSD218" s="5"/>
      <c r="LSE218" s="5"/>
      <c r="LSF218" s="5"/>
      <c r="LSG218" s="5"/>
      <c r="LSH218" s="5"/>
      <c r="LSI218" s="5"/>
      <c r="LSJ218" s="5"/>
      <c r="LSK218" s="5"/>
      <c r="LSL218" s="5"/>
      <c r="LSM218" s="5"/>
      <c r="LSN218" s="5"/>
      <c r="LSO218" s="5"/>
      <c r="LSP218" s="5"/>
      <c r="LSQ218" s="5"/>
      <c r="LSR218" s="5"/>
      <c r="LSS218" s="5"/>
      <c r="LST218" s="5"/>
      <c r="LSU218" s="5"/>
      <c r="LSV218" s="5"/>
      <c r="LSW218" s="5"/>
      <c r="LSX218" s="5"/>
      <c r="LSY218" s="5"/>
      <c r="LSZ218" s="5"/>
      <c r="LTA218" s="5"/>
      <c r="LTB218" s="5"/>
      <c r="LTC218" s="5"/>
      <c r="LTD218" s="5"/>
      <c r="LTE218" s="5"/>
      <c r="LTF218" s="5"/>
      <c r="LTG218" s="5"/>
      <c r="LTH218" s="5"/>
      <c r="LTI218" s="5"/>
      <c r="LTJ218" s="5"/>
      <c r="LTK218" s="5"/>
      <c r="LTL218" s="5"/>
      <c r="LTM218" s="5"/>
      <c r="LTN218" s="5"/>
      <c r="LTO218" s="5"/>
      <c r="LTP218" s="5"/>
      <c r="LTQ218" s="5"/>
      <c r="LTR218" s="5"/>
      <c r="LTS218" s="5"/>
      <c r="LTT218" s="5"/>
      <c r="LTU218" s="5"/>
      <c r="LTV218" s="5"/>
      <c r="LTW218" s="5"/>
      <c r="LTX218" s="5"/>
      <c r="LTY218" s="5"/>
      <c r="LTZ218" s="5"/>
      <c r="LUA218" s="5"/>
      <c r="LUB218" s="5"/>
      <c r="LUC218" s="5"/>
      <c r="LUD218" s="5"/>
      <c r="LUE218" s="5"/>
      <c r="LUF218" s="5"/>
      <c r="LUG218" s="5"/>
      <c r="LUH218" s="5"/>
      <c r="LUI218" s="5"/>
      <c r="LUJ218" s="5"/>
      <c r="LUK218" s="5"/>
      <c r="LUL218" s="5"/>
      <c r="LUM218" s="5"/>
      <c r="LUN218" s="5"/>
      <c r="LUO218" s="5"/>
      <c r="LUP218" s="5"/>
      <c r="LUQ218" s="5"/>
      <c r="LUR218" s="5"/>
      <c r="LUS218" s="5"/>
      <c r="LUT218" s="5"/>
      <c r="LUU218" s="5"/>
      <c r="LUV218" s="5"/>
      <c r="LUW218" s="5"/>
      <c r="LUX218" s="5"/>
      <c r="LUY218" s="5"/>
      <c r="LUZ218" s="5"/>
      <c r="LVA218" s="5"/>
      <c r="LVB218" s="5"/>
      <c r="LVC218" s="5"/>
      <c r="LVD218" s="5"/>
      <c r="LVE218" s="5"/>
      <c r="LVF218" s="5"/>
      <c r="LVG218" s="5"/>
      <c r="LVH218" s="5"/>
      <c r="LVI218" s="5"/>
      <c r="LVJ218" s="5"/>
      <c r="LVK218" s="5"/>
      <c r="LVL218" s="5"/>
      <c r="LVM218" s="5"/>
      <c r="LVN218" s="5"/>
      <c r="LVO218" s="5"/>
      <c r="LVP218" s="5"/>
      <c r="LVQ218" s="5"/>
      <c r="LVR218" s="5"/>
      <c r="LVS218" s="5"/>
      <c r="LVT218" s="5"/>
      <c r="LVU218" s="5"/>
      <c r="LVV218" s="5"/>
      <c r="LVW218" s="5"/>
      <c r="LVX218" s="5"/>
      <c r="LVY218" s="5"/>
      <c r="LVZ218" s="5"/>
      <c r="LWA218" s="5"/>
      <c r="LWB218" s="5"/>
      <c r="LWC218" s="5"/>
      <c r="LWD218" s="5"/>
      <c r="LWE218" s="5"/>
      <c r="LWF218" s="5"/>
      <c r="LWG218" s="5"/>
      <c r="LWH218" s="5"/>
      <c r="LWI218" s="5"/>
      <c r="LWJ218" s="5"/>
      <c r="LWK218" s="5"/>
      <c r="LWL218" s="5"/>
      <c r="LWM218" s="5"/>
      <c r="LWN218" s="5"/>
      <c r="LWO218" s="5"/>
      <c r="LWP218" s="5"/>
      <c r="LWQ218" s="5"/>
      <c r="LWR218" s="5"/>
      <c r="LWS218" s="5"/>
      <c r="LWT218" s="5"/>
      <c r="LWU218" s="5"/>
      <c r="LWV218" s="5"/>
      <c r="LWW218" s="5"/>
      <c r="LWX218" s="5"/>
      <c r="LWY218" s="5"/>
      <c r="LWZ218" s="5"/>
      <c r="LXA218" s="5"/>
      <c r="LXB218" s="5"/>
      <c r="LXC218" s="5"/>
      <c r="LXD218" s="5"/>
      <c r="LXE218" s="5"/>
      <c r="LXF218" s="5"/>
      <c r="LXG218" s="5"/>
      <c r="LXH218" s="5"/>
      <c r="LXI218" s="5"/>
      <c r="LXJ218" s="5"/>
      <c r="LXK218" s="5"/>
      <c r="LXL218" s="5"/>
      <c r="LXM218" s="5"/>
      <c r="LXN218" s="5"/>
      <c r="LXO218" s="5"/>
      <c r="LXP218" s="5"/>
      <c r="LXQ218" s="5"/>
      <c r="LXR218" s="5"/>
      <c r="LXS218" s="5"/>
      <c r="LXT218" s="5"/>
      <c r="LXU218" s="5"/>
      <c r="LXV218" s="5"/>
      <c r="LXW218" s="5"/>
      <c r="LXX218" s="5"/>
      <c r="LXY218" s="5"/>
      <c r="LXZ218" s="5"/>
      <c r="LYA218" s="5"/>
      <c r="LYB218" s="5"/>
      <c r="LYC218" s="5"/>
      <c r="LYD218" s="5"/>
      <c r="LYE218" s="5"/>
      <c r="LYF218" s="5"/>
      <c r="LYG218" s="5"/>
      <c r="LYH218" s="5"/>
      <c r="LYI218" s="5"/>
      <c r="LYJ218" s="5"/>
      <c r="LYK218" s="5"/>
      <c r="LYL218" s="5"/>
      <c r="LYM218" s="5"/>
      <c r="LYN218" s="5"/>
      <c r="LYO218" s="5"/>
      <c r="LYP218" s="5"/>
      <c r="LYQ218" s="5"/>
      <c r="LYR218" s="5"/>
      <c r="LYS218" s="5"/>
      <c r="LYT218" s="5"/>
      <c r="LYU218" s="5"/>
      <c r="LYV218" s="5"/>
      <c r="LYW218" s="5"/>
      <c r="LYX218" s="5"/>
      <c r="LYY218" s="5"/>
      <c r="LYZ218" s="5"/>
      <c r="LZA218" s="5"/>
      <c r="LZB218" s="5"/>
      <c r="LZC218" s="5"/>
      <c r="LZD218" s="5"/>
      <c r="LZE218" s="5"/>
      <c r="LZF218" s="5"/>
      <c r="LZG218" s="5"/>
      <c r="LZH218" s="5"/>
      <c r="LZI218" s="5"/>
      <c r="LZJ218" s="5"/>
      <c r="LZK218" s="5"/>
      <c r="LZL218" s="5"/>
      <c r="LZM218" s="5"/>
      <c r="LZN218" s="5"/>
      <c r="LZO218" s="5"/>
      <c r="LZP218" s="5"/>
      <c r="LZQ218" s="5"/>
      <c r="LZR218" s="5"/>
      <c r="LZS218" s="5"/>
      <c r="LZT218" s="5"/>
      <c r="LZU218" s="5"/>
      <c r="LZV218" s="5"/>
      <c r="LZW218" s="5"/>
      <c r="LZX218" s="5"/>
      <c r="LZY218" s="5"/>
      <c r="LZZ218" s="5"/>
      <c r="MAA218" s="5"/>
      <c r="MAB218" s="5"/>
      <c r="MAC218" s="5"/>
      <c r="MAD218" s="5"/>
      <c r="MAE218" s="5"/>
      <c r="MAF218" s="5"/>
      <c r="MAG218" s="5"/>
      <c r="MAH218" s="5"/>
      <c r="MAI218" s="5"/>
      <c r="MAJ218" s="5"/>
      <c r="MAK218" s="5"/>
      <c r="MAL218" s="5"/>
      <c r="MAM218" s="5"/>
      <c r="MAN218" s="5"/>
      <c r="MAO218" s="5"/>
      <c r="MAP218" s="5"/>
      <c r="MAQ218" s="5"/>
      <c r="MAR218" s="5"/>
      <c r="MAS218" s="5"/>
      <c r="MAT218" s="5"/>
      <c r="MAU218" s="5"/>
      <c r="MAV218" s="5"/>
      <c r="MAW218" s="5"/>
      <c r="MAX218" s="5"/>
      <c r="MAY218" s="5"/>
      <c r="MAZ218" s="5"/>
      <c r="MBA218" s="5"/>
      <c r="MBB218" s="5"/>
      <c r="MBC218" s="5"/>
      <c r="MBD218" s="5"/>
      <c r="MBE218" s="5"/>
      <c r="MBF218" s="5"/>
      <c r="MBG218" s="5"/>
      <c r="MBH218" s="5"/>
      <c r="MBI218" s="5"/>
      <c r="MBJ218" s="5"/>
      <c r="MBK218" s="5"/>
      <c r="MBL218" s="5"/>
      <c r="MBM218" s="5"/>
      <c r="MBN218" s="5"/>
      <c r="MBO218" s="5"/>
      <c r="MBP218" s="5"/>
      <c r="MBQ218" s="5"/>
      <c r="MBR218" s="5"/>
      <c r="MBS218" s="5"/>
      <c r="MBT218" s="5"/>
      <c r="MBU218" s="5"/>
      <c r="MBV218" s="5"/>
      <c r="MBW218" s="5"/>
      <c r="MBX218" s="5"/>
      <c r="MBY218" s="5"/>
      <c r="MBZ218" s="5"/>
      <c r="MCA218" s="5"/>
      <c r="MCB218" s="5"/>
      <c r="MCC218" s="5"/>
      <c r="MCD218" s="5"/>
      <c r="MCE218" s="5"/>
      <c r="MCF218" s="5"/>
      <c r="MCG218" s="5"/>
      <c r="MCH218" s="5"/>
      <c r="MCI218" s="5"/>
      <c r="MCJ218" s="5"/>
      <c r="MCK218" s="5"/>
      <c r="MCL218" s="5"/>
      <c r="MCM218" s="5"/>
      <c r="MCN218" s="5"/>
      <c r="MCO218" s="5"/>
      <c r="MCP218" s="5"/>
      <c r="MCQ218" s="5"/>
      <c r="MCR218" s="5"/>
      <c r="MCS218" s="5"/>
      <c r="MCT218" s="5"/>
      <c r="MCU218" s="5"/>
      <c r="MCV218" s="5"/>
      <c r="MCW218" s="5"/>
      <c r="MCX218" s="5"/>
      <c r="MCY218" s="5"/>
      <c r="MCZ218" s="5"/>
      <c r="MDA218" s="5"/>
      <c r="MDB218" s="5"/>
      <c r="MDC218" s="5"/>
      <c r="MDD218" s="5"/>
      <c r="MDE218" s="5"/>
      <c r="MDF218" s="5"/>
      <c r="MDG218" s="5"/>
      <c r="MDH218" s="5"/>
      <c r="MDI218" s="5"/>
      <c r="MDJ218" s="5"/>
      <c r="MDK218" s="5"/>
      <c r="MDL218" s="5"/>
      <c r="MDM218" s="5"/>
      <c r="MDN218" s="5"/>
      <c r="MDO218" s="5"/>
      <c r="MDP218" s="5"/>
      <c r="MDQ218" s="5"/>
      <c r="MDR218" s="5"/>
      <c r="MDS218" s="5"/>
      <c r="MDT218" s="5"/>
      <c r="MDU218" s="5"/>
      <c r="MDV218" s="5"/>
      <c r="MDW218" s="5"/>
      <c r="MDX218" s="5"/>
      <c r="MDY218" s="5"/>
      <c r="MDZ218" s="5"/>
      <c r="MEA218" s="5"/>
      <c r="MEB218" s="5"/>
      <c r="MEC218" s="5"/>
      <c r="MED218" s="5"/>
      <c r="MEE218" s="5"/>
      <c r="MEF218" s="5"/>
      <c r="MEG218" s="5"/>
      <c r="MEH218" s="5"/>
      <c r="MEI218" s="5"/>
      <c r="MEJ218" s="5"/>
      <c r="MEK218" s="5"/>
      <c r="MEL218" s="5"/>
      <c r="MEM218" s="5"/>
      <c r="MEN218" s="5"/>
      <c r="MEO218" s="5"/>
      <c r="MEP218" s="5"/>
      <c r="MEQ218" s="5"/>
      <c r="MER218" s="5"/>
      <c r="MES218" s="5"/>
      <c r="MET218" s="5"/>
      <c r="MEU218" s="5"/>
      <c r="MEV218" s="5"/>
      <c r="MEW218" s="5"/>
      <c r="MEX218" s="5"/>
      <c r="MEY218" s="5"/>
      <c r="MEZ218" s="5"/>
      <c r="MFA218" s="5"/>
      <c r="MFB218" s="5"/>
      <c r="MFC218" s="5"/>
      <c r="MFD218" s="5"/>
      <c r="MFE218" s="5"/>
      <c r="MFF218" s="5"/>
      <c r="MFG218" s="5"/>
      <c r="MFH218" s="5"/>
      <c r="MFI218" s="5"/>
      <c r="MFJ218" s="5"/>
      <c r="MFK218" s="5"/>
      <c r="MFL218" s="5"/>
      <c r="MFM218" s="5"/>
      <c r="MFN218" s="5"/>
      <c r="MFO218" s="5"/>
      <c r="MFP218" s="5"/>
      <c r="MFQ218" s="5"/>
      <c r="MFR218" s="5"/>
      <c r="MFS218" s="5"/>
      <c r="MFT218" s="5"/>
      <c r="MFU218" s="5"/>
      <c r="MFV218" s="5"/>
      <c r="MFW218" s="5"/>
      <c r="MFX218" s="5"/>
      <c r="MFY218" s="5"/>
      <c r="MFZ218" s="5"/>
      <c r="MGA218" s="5"/>
      <c r="MGB218" s="5"/>
      <c r="MGC218" s="5"/>
      <c r="MGD218" s="5"/>
      <c r="MGE218" s="5"/>
      <c r="MGF218" s="5"/>
      <c r="MGG218" s="5"/>
      <c r="MGH218" s="5"/>
      <c r="MGI218" s="5"/>
      <c r="MGJ218" s="5"/>
      <c r="MGK218" s="5"/>
      <c r="MGL218" s="5"/>
      <c r="MGM218" s="5"/>
      <c r="MGN218" s="5"/>
      <c r="MGO218" s="5"/>
      <c r="MGP218" s="5"/>
      <c r="MGQ218" s="5"/>
      <c r="MGR218" s="5"/>
      <c r="MGS218" s="5"/>
      <c r="MGT218" s="5"/>
      <c r="MGU218" s="5"/>
      <c r="MGV218" s="5"/>
      <c r="MGW218" s="5"/>
      <c r="MGX218" s="5"/>
      <c r="MGY218" s="5"/>
      <c r="MGZ218" s="5"/>
      <c r="MHA218" s="5"/>
      <c r="MHB218" s="5"/>
      <c r="MHC218" s="5"/>
      <c r="MHD218" s="5"/>
      <c r="MHE218" s="5"/>
      <c r="MHF218" s="5"/>
      <c r="MHG218" s="5"/>
      <c r="MHH218" s="5"/>
      <c r="MHI218" s="5"/>
      <c r="MHJ218" s="5"/>
      <c r="MHK218" s="5"/>
      <c r="MHL218" s="5"/>
      <c r="MHM218" s="5"/>
      <c r="MHN218" s="5"/>
      <c r="MHO218" s="5"/>
      <c r="MHP218" s="5"/>
      <c r="MHQ218" s="5"/>
      <c r="MHR218" s="5"/>
      <c r="MHS218" s="5"/>
      <c r="MHT218" s="5"/>
      <c r="MHU218" s="5"/>
      <c r="MHV218" s="5"/>
      <c r="MHW218" s="5"/>
      <c r="MHX218" s="5"/>
      <c r="MHY218" s="5"/>
      <c r="MHZ218" s="5"/>
      <c r="MIA218" s="5"/>
      <c r="MIB218" s="5"/>
      <c r="MIC218" s="5"/>
      <c r="MID218" s="5"/>
      <c r="MIE218" s="5"/>
      <c r="MIF218" s="5"/>
      <c r="MIG218" s="5"/>
      <c r="MIH218" s="5"/>
      <c r="MII218" s="5"/>
      <c r="MIJ218" s="5"/>
      <c r="MIK218" s="5"/>
      <c r="MIL218" s="5"/>
      <c r="MIM218" s="5"/>
      <c r="MIN218" s="5"/>
      <c r="MIO218" s="5"/>
      <c r="MIP218" s="5"/>
      <c r="MIQ218" s="5"/>
      <c r="MIR218" s="5"/>
      <c r="MIS218" s="5"/>
      <c r="MIT218" s="5"/>
      <c r="MIU218" s="5"/>
      <c r="MIV218" s="5"/>
      <c r="MIW218" s="5"/>
      <c r="MIX218" s="5"/>
      <c r="MIY218" s="5"/>
      <c r="MIZ218" s="5"/>
      <c r="MJA218" s="5"/>
      <c r="MJB218" s="5"/>
      <c r="MJC218" s="5"/>
      <c r="MJD218" s="5"/>
      <c r="MJE218" s="5"/>
      <c r="MJF218" s="5"/>
      <c r="MJG218" s="5"/>
      <c r="MJH218" s="5"/>
      <c r="MJI218" s="5"/>
      <c r="MJJ218" s="5"/>
      <c r="MJK218" s="5"/>
      <c r="MJL218" s="5"/>
      <c r="MJM218" s="5"/>
      <c r="MJN218" s="5"/>
      <c r="MJO218" s="5"/>
      <c r="MJP218" s="5"/>
      <c r="MJQ218" s="5"/>
      <c r="MJR218" s="5"/>
      <c r="MJS218" s="5"/>
      <c r="MJT218" s="5"/>
      <c r="MJU218" s="5"/>
      <c r="MJV218" s="5"/>
      <c r="MJW218" s="5"/>
      <c r="MJX218" s="5"/>
      <c r="MJY218" s="5"/>
      <c r="MJZ218" s="5"/>
      <c r="MKA218" s="5"/>
      <c r="MKB218" s="5"/>
      <c r="MKC218" s="5"/>
      <c r="MKD218" s="5"/>
      <c r="MKE218" s="5"/>
      <c r="MKF218" s="5"/>
      <c r="MKG218" s="5"/>
      <c r="MKH218" s="5"/>
      <c r="MKI218" s="5"/>
      <c r="MKJ218" s="5"/>
      <c r="MKK218" s="5"/>
      <c r="MKL218" s="5"/>
      <c r="MKM218" s="5"/>
      <c r="MKN218" s="5"/>
      <c r="MKO218" s="5"/>
      <c r="MKP218" s="5"/>
      <c r="MKQ218" s="5"/>
      <c r="MKR218" s="5"/>
      <c r="MKS218" s="5"/>
      <c r="MKT218" s="5"/>
      <c r="MKU218" s="5"/>
      <c r="MKV218" s="5"/>
      <c r="MKW218" s="5"/>
      <c r="MKX218" s="5"/>
      <c r="MKY218" s="5"/>
      <c r="MKZ218" s="5"/>
      <c r="MLA218" s="5"/>
      <c r="MLB218" s="5"/>
      <c r="MLC218" s="5"/>
      <c r="MLD218" s="5"/>
      <c r="MLE218" s="5"/>
      <c r="MLF218" s="5"/>
      <c r="MLG218" s="5"/>
      <c r="MLH218" s="5"/>
      <c r="MLI218" s="5"/>
      <c r="MLJ218" s="5"/>
      <c r="MLK218" s="5"/>
      <c r="MLL218" s="5"/>
      <c r="MLM218" s="5"/>
      <c r="MLN218" s="5"/>
      <c r="MLO218" s="5"/>
      <c r="MLP218" s="5"/>
      <c r="MLQ218" s="5"/>
      <c r="MLR218" s="5"/>
      <c r="MLS218" s="5"/>
      <c r="MLT218" s="5"/>
      <c r="MLU218" s="5"/>
      <c r="MLV218" s="5"/>
      <c r="MLW218" s="5"/>
      <c r="MLX218" s="5"/>
      <c r="MLY218" s="5"/>
      <c r="MLZ218" s="5"/>
      <c r="MMA218" s="5"/>
      <c r="MMB218" s="5"/>
      <c r="MMC218" s="5"/>
      <c r="MMD218" s="5"/>
      <c r="MME218" s="5"/>
      <c r="MMF218" s="5"/>
      <c r="MMG218" s="5"/>
      <c r="MMH218" s="5"/>
      <c r="MMI218" s="5"/>
      <c r="MMJ218" s="5"/>
      <c r="MMK218" s="5"/>
      <c r="MML218" s="5"/>
      <c r="MMM218" s="5"/>
      <c r="MMN218" s="5"/>
      <c r="MMO218" s="5"/>
      <c r="MMP218" s="5"/>
      <c r="MMQ218" s="5"/>
      <c r="MMR218" s="5"/>
      <c r="MMS218" s="5"/>
      <c r="MMT218" s="5"/>
      <c r="MMU218" s="5"/>
      <c r="MMV218" s="5"/>
      <c r="MMW218" s="5"/>
      <c r="MMX218" s="5"/>
      <c r="MMY218" s="5"/>
      <c r="MMZ218" s="5"/>
      <c r="MNA218" s="5"/>
      <c r="MNB218" s="5"/>
      <c r="MNC218" s="5"/>
      <c r="MND218" s="5"/>
      <c r="MNE218" s="5"/>
      <c r="MNF218" s="5"/>
      <c r="MNG218" s="5"/>
      <c r="MNH218" s="5"/>
      <c r="MNI218" s="5"/>
      <c r="MNJ218" s="5"/>
      <c r="MNK218" s="5"/>
      <c r="MNL218" s="5"/>
      <c r="MNM218" s="5"/>
      <c r="MNN218" s="5"/>
      <c r="MNO218" s="5"/>
      <c r="MNP218" s="5"/>
      <c r="MNQ218" s="5"/>
      <c r="MNR218" s="5"/>
      <c r="MNS218" s="5"/>
      <c r="MNT218" s="5"/>
      <c r="MNU218" s="5"/>
      <c r="MNV218" s="5"/>
      <c r="MNW218" s="5"/>
      <c r="MNX218" s="5"/>
      <c r="MNY218" s="5"/>
      <c r="MNZ218" s="5"/>
      <c r="MOA218" s="5"/>
      <c r="MOB218" s="5"/>
      <c r="MOC218" s="5"/>
      <c r="MOD218" s="5"/>
      <c r="MOE218" s="5"/>
      <c r="MOF218" s="5"/>
      <c r="MOG218" s="5"/>
      <c r="MOH218" s="5"/>
      <c r="MOI218" s="5"/>
      <c r="MOJ218" s="5"/>
      <c r="MOK218" s="5"/>
      <c r="MOL218" s="5"/>
      <c r="MOM218" s="5"/>
      <c r="MON218" s="5"/>
      <c r="MOO218" s="5"/>
      <c r="MOP218" s="5"/>
      <c r="MOQ218" s="5"/>
      <c r="MOR218" s="5"/>
      <c r="MOS218" s="5"/>
      <c r="MOT218" s="5"/>
      <c r="MOU218" s="5"/>
      <c r="MOV218" s="5"/>
      <c r="MOW218" s="5"/>
      <c r="MOX218" s="5"/>
      <c r="MOY218" s="5"/>
      <c r="MOZ218" s="5"/>
      <c r="MPA218" s="5"/>
      <c r="MPB218" s="5"/>
      <c r="MPC218" s="5"/>
      <c r="MPD218" s="5"/>
      <c r="MPE218" s="5"/>
      <c r="MPF218" s="5"/>
      <c r="MPG218" s="5"/>
      <c r="MPH218" s="5"/>
      <c r="MPI218" s="5"/>
      <c r="MPJ218" s="5"/>
      <c r="MPK218" s="5"/>
      <c r="MPL218" s="5"/>
      <c r="MPM218" s="5"/>
      <c r="MPN218" s="5"/>
      <c r="MPO218" s="5"/>
      <c r="MPP218" s="5"/>
      <c r="MPQ218" s="5"/>
      <c r="MPR218" s="5"/>
      <c r="MPS218" s="5"/>
      <c r="MPT218" s="5"/>
      <c r="MPU218" s="5"/>
      <c r="MPV218" s="5"/>
      <c r="MPW218" s="5"/>
      <c r="MPX218" s="5"/>
      <c r="MPY218" s="5"/>
      <c r="MPZ218" s="5"/>
      <c r="MQA218" s="5"/>
      <c r="MQB218" s="5"/>
      <c r="MQC218" s="5"/>
      <c r="MQD218" s="5"/>
      <c r="MQE218" s="5"/>
      <c r="MQF218" s="5"/>
      <c r="MQG218" s="5"/>
      <c r="MQH218" s="5"/>
      <c r="MQI218" s="5"/>
      <c r="MQJ218" s="5"/>
      <c r="MQK218" s="5"/>
      <c r="MQL218" s="5"/>
      <c r="MQM218" s="5"/>
      <c r="MQN218" s="5"/>
      <c r="MQO218" s="5"/>
      <c r="MQP218" s="5"/>
      <c r="MQQ218" s="5"/>
      <c r="MQR218" s="5"/>
      <c r="MQS218" s="5"/>
      <c r="MQT218" s="5"/>
      <c r="MQU218" s="5"/>
      <c r="MQV218" s="5"/>
      <c r="MQW218" s="5"/>
      <c r="MQX218" s="5"/>
      <c r="MQY218" s="5"/>
      <c r="MQZ218" s="5"/>
      <c r="MRA218" s="5"/>
      <c r="MRB218" s="5"/>
      <c r="MRC218" s="5"/>
      <c r="MRD218" s="5"/>
      <c r="MRE218" s="5"/>
      <c r="MRF218" s="5"/>
      <c r="MRG218" s="5"/>
      <c r="MRH218" s="5"/>
      <c r="MRI218" s="5"/>
      <c r="MRJ218" s="5"/>
      <c r="MRK218" s="5"/>
      <c r="MRL218" s="5"/>
      <c r="MRM218" s="5"/>
      <c r="MRN218" s="5"/>
      <c r="MRO218" s="5"/>
      <c r="MRP218" s="5"/>
      <c r="MRQ218" s="5"/>
      <c r="MRR218" s="5"/>
      <c r="MRS218" s="5"/>
      <c r="MRT218" s="5"/>
      <c r="MRU218" s="5"/>
      <c r="MRV218" s="5"/>
      <c r="MRW218" s="5"/>
      <c r="MRX218" s="5"/>
      <c r="MRY218" s="5"/>
      <c r="MRZ218" s="5"/>
      <c r="MSA218" s="5"/>
      <c r="MSB218" s="5"/>
      <c r="MSC218" s="5"/>
      <c r="MSD218" s="5"/>
      <c r="MSE218" s="5"/>
      <c r="MSF218" s="5"/>
      <c r="MSG218" s="5"/>
      <c r="MSH218" s="5"/>
      <c r="MSI218" s="5"/>
      <c r="MSJ218" s="5"/>
      <c r="MSK218" s="5"/>
      <c r="MSL218" s="5"/>
      <c r="MSM218" s="5"/>
      <c r="MSN218" s="5"/>
      <c r="MSO218" s="5"/>
      <c r="MSP218" s="5"/>
      <c r="MSQ218" s="5"/>
      <c r="MSR218" s="5"/>
      <c r="MSS218" s="5"/>
      <c r="MST218" s="5"/>
      <c r="MSU218" s="5"/>
      <c r="MSV218" s="5"/>
      <c r="MSW218" s="5"/>
      <c r="MSX218" s="5"/>
      <c r="MSY218" s="5"/>
      <c r="MSZ218" s="5"/>
      <c r="MTA218" s="5"/>
      <c r="MTB218" s="5"/>
      <c r="MTC218" s="5"/>
      <c r="MTD218" s="5"/>
      <c r="MTE218" s="5"/>
      <c r="MTF218" s="5"/>
      <c r="MTG218" s="5"/>
      <c r="MTH218" s="5"/>
      <c r="MTI218" s="5"/>
      <c r="MTJ218" s="5"/>
      <c r="MTK218" s="5"/>
      <c r="MTL218" s="5"/>
      <c r="MTM218" s="5"/>
      <c r="MTN218" s="5"/>
      <c r="MTO218" s="5"/>
      <c r="MTP218" s="5"/>
      <c r="MTQ218" s="5"/>
      <c r="MTR218" s="5"/>
      <c r="MTS218" s="5"/>
      <c r="MTT218" s="5"/>
      <c r="MTU218" s="5"/>
      <c r="MTV218" s="5"/>
      <c r="MTW218" s="5"/>
      <c r="MTX218" s="5"/>
      <c r="MTY218" s="5"/>
      <c r="MTZ218" s="5"/>
      <c r="MUA218" s="5"/>
      <c r="MUB218" s="5"/>
      <c r="MUC218" s="5"/>
      <c r="MUD218" s="5"/>
      <c r="MUE218" s="5"/>
      <c r="MUF218" s="5"/>
      <c r="MUG218" s="5"/>
      <c r="MUH218" s="5"/>
      <c r="MUI218" s="5"/>
      <c r="MUJ218" s="5"/>
      <c r="MUK218" s="5"/>
      <c r="MUL218" s="5"/>
      <c r="MUM218" s="5"/>
      <c r="MUN218" s="5"/>
      <c r="MUO218" s="5"/>
      <c r="MUP218" s="5"/>
      <c r="MUQ218" s="5"/>
      <c r="MUR218" s="5"/>
      <c r="MUS218" s="5"/>
      <c r="MUT218" s="5"/>
      <c r="MUU218" s="5"/>
      <c r="MUV218" s="5"/>
      <c r="MUW218" s="5"/>
      <c r="MUX218" s="5"/>
      <c r="MUY218" s="5"/>
      <c r="MUZ218" s="5"/>
      <c r="MVA218" s="5"/>
      <c r="MVB218" s="5"/>
      <c r="MVC218" s="5"/>
      <c r="MVD218" s="5"/>
      <c r="MVE218" s="5"/>
      <c r="MVF218" s="5"/>
      <c r="MVG218" s="5"/>
      <c r="MVH218" s="5"/>
      <c r="MVI218" s="5"/>
      <c r="MVJ218" s="5"/>
      <c r="MVK218" s="5"/>
      <c r="MVL218" s="5"/>
      <c r="MVM218" s="5"/>
      <c r="MVN218" s="5"/>
      <c r="MVO218" s="5"/>
      <c r="MVP218" s="5"/>
      <c r="MVQ218" s="5"/>
      <c r="MVR218" s="5"/>
      <c r="MVS218" s="5"/>
      <c r="MVT218" s="5"/>
      <c r="MVU218" s="5"/>
      <c r="MVV218" s="5"/>
      <c r="MVW218" s="5"/>
      <c r="MVX218" s="5"/>
      <c r="MVY218" s="5"/>
      <c r="MVZ218" s="5"/>
      <c r="MWA218" s="5"/>
      <c r="MWB218" s="5"/>
      <c r="MWC218" s="5"/>
      <c r="MWD218" s="5"/>
      <c r="MWE218" s="5"/>
      <c r="MWF218" s="5"/>
      <c r="MWG218" s="5"/>
      <c r="MWH218" s="5"/>
      <c r="MWI218" s="5"/>
      <c r="MWJ218" s="5"/>
      <c r="MWK218" s="5"/>
      <c r="MWL218" s="5"/>
      <c r="MWM218" s="5"/>
      <c r="MWN218" s="5"/>
      <c r="MWO218" s="5"/>
      <c r="MWP218" s="5"/>
      <c r="MWQ218" s="5"/>
      <c r="MWR218" s="5"/>
      <c r="MWS218" s="5"/>
      <c r="MWT218" s="5"/>
      <c r="MWU218" s="5"/>
      <c r="MWV218" s="5"/>
      <c r="MWW218" s="5"/>
      <c r="MWX218" s="5"/>
      <c r="MWY218" s="5"/>
      <c r="MWZ218" s="5"/>
      <c r="MXA218" s="5"/>
      <c r="MXB218" s="5"/>
      <c r="MXC218" s="5"/>
      <c r="MXD218" s="5"/>
      <c r="MXE218" s="5"/>
      <c r="MXF218" s="5"/>
      <c r="MXG218" s="5"/>
      <c r="MXH218" s="5"/>
      <c r="MXI218" s="5"/>
      <c r="MXJ218" s="5"/>
      <c r="MXK218" s="5"/>
      <c r="MXL218" s="5"/>
      <c r="MXM218" s="5"/>
      <c r="MXN218" s="5"/>
      <c r="MXO218" s="5"/>
      <c r="MXP218" s="5"/>
      <c r="MXQ218" s="5"/>
      <c r="MXR218" s="5"/>
      <c r="MXS218" s="5"/>
      <c r="MXT218" s="5"/>
      <c r="MXU218" s="5"/>
      <c r="MXV218" s="5"/>
      <c r="MXW218" s="5"/>
      <c r="MXX218" s="5"/>
      <c r="MXY218" s="5"/>
      <c r="MXZ218" s="5"/>
      <c r="MYA218" s="5"/>
      <c r="MYB218" s="5"/>
      <c r="MYC218" s="5"/>
      <c r="MYD218" s="5"/>
      <c r="MYE218" s="5"/>
      <c r="MYF218" s="5"/>
      <c r="MYG218" s="5"/>
      <c r="MYH218" s="5"/>
      <c r="MYI218" s="5"/>
      <c r="MYJ218" s="5"/>
      <c r="MYK218" s="5"/>
      <c r="MYL218" s="5"/>
      <c r="MYM218" s="5"/>
      <c r="MYN218" s="5"/>
      <c r="MYO218" s="5"/>
      <c r="MYP218" s="5"/>
      <c r="MYQ218" s="5"/>
      <c r="MYR218" s="5"/>
      <c r="MYS218" s="5"/>
      <c r="MYT218" s="5"/>
      <c r="MYU218" s="5"/>
      <c r="MYV218" s="5"/>
      <c r="MYW218" s="5"/>
      <c r="MYX218" s="5"/>
      <c r="MYY218" s="5"/>
      <c r="MYZ218" s="5"/>
      <c r="MZA218" s="5"/>
      <c r="MZB218" s="5"/>
      <c r="MZC218" s="5"/>
      <c r="MZD218" s="5"/>
      <c r="MZE218" s="5"/>
      <c r="MZF218" s="5"/>
      <c r="MZG218" s="5"/>
      <c r="MZH218" s="5"/>
      <c r="MZI218" s="5"/>
      <c r="MZJ218" s="5"/>
      <c r="MZK218" s="5"/>
      <c r="MZL218" s="5"/>
      <c r="MZM218" s="5"/>
      <c r="MZN218" s="5"/>
      <c r="MZO218" s="5"/>
      <c r="MZP218" s="5"/>
      <c r="MZQ218" s="5"/>
      <c r="MZR218" s="5"/>
      <c r="MZS218" s="5"/>
      <c r="MZT218" s="5"/>
      <c r="MZU218" s="5"/>
      <c r="MZV218" s="5"/>
      <c r="MZW218" s="5"/>
      <c r="MZX218" s="5"/>
      <c r="MZY218" s="5"/>
      <c r="MZZ218" s="5"/>
      <c r="NAA218" s="5"/>
      <c r="NAB218" s="5"/>
      <c r="NAC218" s="5"/>
      <c r="NAD218" s="5"/>
      <c r="NAE218" s="5"/>
      <c r="NAF218" s="5"/>
      <c r="NAG218" s="5"/>
      <c r="NAH218" s="5"/>
      <c r="NAI218" s="5"/>
      <c r="NAJ218" s="5"/>
      <c r="NAK218" s="5"/>
      <c r="NAL218" s="5"/>
      <c r="NAM218" s="5"/>
      <c r="NAN218" s="5"/>
      <c r="NAO218" s="5"/>
      <c r="NAP218" s="5"/>
      <c r="NAQ218" s="5"/>
      <c r="NAR218" s="5"/>
      <c r="NAS218" s="5"/>
      <c r="NAT218" s="5"/>
      <c r="NAU218" s="5"/>
      <c r="NAV218" s="5"/>
      <c r="NAW218" s="5"/>
      <c r="NAX218" s="5"/>
      <c r="NAY218" s="5"/>
      <c r="NAZ218" s="5"/>
      <c r="NBA218" s="5"/>
      <c r="NBB218" s="5"/>
      <c r="NBC218" s="5"/>
      <c r="NBD218" s="5"/>
      <c r="NBE218" s="5"/>
      <c r="NBF218" s="5"/>
      <c r="NBG218" s="5"/>
      <c r="NBH218" s="5"/>
      <c r="NBI218" s="5"/>
      <c r="NBJ218" s="5"/>
      <c r="NBK218" s="5"/>
      <c r="NBL218" s="5"/>
      <c r="NBM218" s="5"/>
      <c r="NBN218" s="5"/>
      <c r="NBO218" s="5"/>
      <c r="NBP218" s="5"/>
      <c r="NBQ218" s="5"/>
      <c r="NBR218" s="5"/>
      <c r="NBS218" s="5"/>
      <c r="NBT218" s="5"/>
      <c r="NBU218" s="5"/>
      <c r="NBV218" s="5"/>
      <c r="NBW218" s="5"/>
      <c r="NBX218" s="5"/>
      <c r="NBY218" s="5"/>
      <c r="NBZ218" s="5"/>
      <c r="NCA218" s="5"/>
      <c r="NCB218" s="5"/>
      <c r="NCC218" s="5"/>
      <c r="NCD218" s="5"/>
      <c r="NCE218" s="5"/>
      <c r="NCF218" s="5"/>
      <c r="NCG218" s="5"/>
      <c r="NCH218" s="5"/>
      <c r="NCI218" s="5"/>
      <c r="NCJ218" s="5"/>
      <c r="NCK218" s="5"/>
      <c r="NCL218" s="5"/>
      <c r="NCM218" s="5"/>
      <c r="NCN218" s="5"/>
      <c r="NCO218" s="5"/>
      <c r="NCP218" s="5"/>
      <c r="NCQ218" s="5"/>
      <c r="NCR218" s="5"/>
      <c r="NCS218" s="5"/>
      <c r="NCT218" s="5"/>
      <c r="NCU218" s="5"/>
      <c r="NCV218" s="5"/>
      <c r="NCW218" s="5"/>
      <c r="NCX218" s="5"/>
      <c r="NCY218" s="5"/>
      <c r="NCZ218" s="5"/>
      <c r="NDA218" s="5"/>
      <c r="NDB218" s="5"/>
      <c r="NDC218" s="5"/>
      <c r="NDD218" s="5"/>
      <c r="NDE218" s="5"/>
      <c r="NDF218" s="5"/>
      <c r="NDG218" s="5"/>
      <c r="NDH218" s="5"/>
      <c r="NDI218" s="5"/>
      <c r="NDJ218" s="5"/>
      <c r="NDK218" s="5"/>
      <c r="NDL218" s="5"/>
      <c r="NDM218" s="5"/>
      <c r="NDN218" s="5"/>
      <c r="NDO218" s="5"/>
      <c r="NDP218" s="5"/>
      <c r="NDQ218" s="5"/>
      <c r="NDR218" s="5"/>
      <c r="NDS218" s="5"/>
      <c r="NDT218" s="5"/>
      <c r="NDU218" s="5"/>
      <c r="NDV218" s="5"/>
      <c r="NDW218" s="5"/>
      <c r="NDX218" s="5"/>
      <c r="NDY218" s="5"/>
      <c r="NDZ218" s="5"/>
      <c r="NEA218" s="5"/>
      <c r="NEB218" s="5"/>
      <c r="NEC218" s="5"/>
      <c r="NED218" s="5"/>
      <c r="NEE218" s="5"/>
      <c r="NEF218" s="5"/>
      <c r="NEG218" s="5"/>
      <c r="NEH218" s="5"/>
      <c r="NEI218" s="5"/>
      <c r="NEJ218" s="5"/>
      <c r="NEK218" s="5"/>
      <c r="NEL218" s="5"/>
      <c r="NEM218" s="5"/>
      <c r="NEN218" s="5"/>
      <c r="NEO218" s="5"/>
      <c r="NEP218" s="5"/>
      <c r="NEQ218" s="5"/>
      <c r="NER218" s="5"/>
      <c r="NES218" s="5"/>
      <c r="NET218" s="5"/>
      <c r="NEU218" s="5"/>
      <c r="NEV218" s="5"/>
      <c r="NEW218" s="5"/>
      <c r="NEX218" s="5"/>
      <c r="NEY218" s="5"/>
      <c r="NEZ218" s="5"/>
      <c r="NFA218" s="5"/>
      <c r="NFB218" s="5"/>
      <c r="NFC218" s="5"/>
      <c r="NFD218" s="5"/>
      <c r="NFE218" s="5"/>
      <c r="NFF218" s="5"/>
      <c r="NFG218" s="5"/>
      <c r="NFH218" s="5"/>
      <c r="NFI218" s="5"/>
      <c r="NFJ218" s="5"/>
      <c r="NFK218" s="5"/>
      <c r="NFL218" s="5"/>
      <c r="NFM218" s="5"/>
      <c r="NFN218" s="5"/>
      <c r="NFO218" s="5"/>
      <c r="NFP218" s="5"/>
      <c r="NFQ218" s="5"/>
      <c r="NFR218" s="5"/>
      <c r="NFS218" s="5"/>
      <c r="NFT218" s="5"/>
      <c r="NFU218" s="5"/>
      <c r="NFV218" s="5"/>
      <c r="NFW218" s="5"/>
      <c r="NFX218" s="5"/>
      <c r="NFY218" s="5"/>
      <c r="NFZ218" s="5"/>
      <c r="NGA218" s="5"/>
      <c r="NGB218" s="5"/>
      <c r="NGC218" s="5"/>
      <c r="NGD218" s="5"/>
      <c r="NGE218" s="5"/>
      <c r="NGF218" s="5"/>
      <c r="NGG218" s="5"/>
      <c r="NGH218" s="5"/>
      <c r="NGI218" s="5"/>
      <c r="NGJ218" s="5"/>
      <c r="NGK218" s="5"/>
      <c r="NGL218" s="5"/>
      <c r="NGM218" s="5"/>
      <c r="NGN218" s="5"/>
      <c r="NGO218" s="5"/>
      <c r="NGP218" s="5"/>
      <c r="NGQ218" s="5"/>
      <c r="NGR218" s="5"/>
      <c r="NGS218" s="5"/>
      <c r="NGT218" s="5"/>
      <c r="NGU218" s="5"/>
      <c r="NGV218" s="5"/>
      <c r="NGW218" s="5"/>
      <c r="NGX218" s="5"/>
      <c r="NGY218" s="5"/>
      <c r="NGZ218" s="5"/>
      <c r="NHA218" s="5"/>
      <c r="NHB218" s="5"/>
      <c r="NHC218" s="5"/>
      <c r="NHD218" s="5"/>
      <c r="NHE218" s="5"/>
      <c r="NHF218" s="5"/>
      <c r="NHG218" s="5"/>
      <c r="NHH218" s="5"/>
      <c r="NHI218" s="5"/>
      <c r="NHJ218" s="5"/>
      <c r="NHK218" s="5"/>
      <c r="NHL218" s="5"/>
      <c r="NHM218" s="5"/>
      <c r="NHN218" s="5"/>
      <c r="NHO218" s="5"/>
      <c r="NHP218" s="5"/>
      <c r="NHQ218" s="5"/>
      <c r="NHR218" s="5"/>
      <c r="NHS218" s="5"/>
      <c r="NHT218" s="5"/>
      <c r="NHU218" s="5"/>
      <c r="NHV218" s="5"/>
      <c r="NHW218" s="5"/>
      <c r="NHX218" s="5"/>
      <c r="NHY218" s="5"/>
      <c r="NHZ218" s="5"/>
      <c r="NIA218" s="5"/>
      <c r="NIB218" s="5"/>
      <c r="NIC218" s="5"/>
      <c r="NID218" s="5"/>
      <c r="NIE218" s="5"/>
      <c r="NIF218" s="5"/>
      <c r="NIG218" s="5"/>
      <c r="NIH218" s="5"/>
      <c r="NII218" s="5"/>
      <c r="NIJ218" s="5"/>
      <c r="NIK218" s="5"/>
      <c r="NIL218" s="5"/>
      <c r="NIM218" s="5"/>
      <c r="NIN218" s="5"/>
      <c r="NIO218" s="5"/>
      <c r="NIP218" s="5"/>
      <c r="NIQ218" s="5"/>
      <c r="NIR218" s="5"/>
      <c r="NIS218" s="5"/>
      <c r="NIT218" s="5"/>
      <c r="NIU218" s="5"/>
      <c r="NIV218" s="5"/>
      <c r="NIW218" s="5"/>
      <c r="NIX218" s="5"/>
      <c r="NIY218" s="5"/>
      <c r="NIZ218" s="5"/>
      <c r="NJA218" s="5"/>
      <c r="NJB218" s="5"/>
      <c r="NJC218" s="5"/>
      <c r="NJD218" s="5"/>
      <c r="NJE218" s="5"/>
      <c r="NJF218" s="5"/>
      <c r="NJG218" s="5"/>
      <c r="NJH218" s="5"/>
      <c r="NJI218" s="5"/>
      <c r="NJJ218" s="5"/>
      <c r="NJK218" s="5"/>
      <c r="NJL218" s="5"/>
      <c r="NJM218" s="5"/>
      <c r="NJN218" s="5"/>
      <c r="NJO218" s="5"/>
      <c r="NJP218" s="5"/>
      <c r="NJQ218" s="5"/>
      <c r="NJR218" s="5"/>
      <c r="NJS218" s="5"/>
      <c r="NJT218" s="5"/>
      <c r="NJU218" s="5"/>
      <c r="NJV218" s="5"/>
      <c r="NJW218" s="5"/>
      <c r="NJX218" s="5"/>
      <c r="NJY218" s="5"/>
      <c r="NJZ218" s="5"/>
      <c r="NKA218" s="5"/>
      <c r="NKB218" s="5"/>
      <c r="NKC218" s="5"/>
      <c r="NKD218" s="5"/>
      <c r="NKE218" s="5"/>
      <c r="NKF218" s="5"/>
      <c r="NKG218" s="5"/>
      <c r="NKH218" s="5"/>
      <c r="NKI218" s="5"/>
      <c r="NKJ218" s="5"/>
      <c r="NKK218" s="5"/>
      <c r="NKL218" s="5"/>
      <c r="NKM218" s="5"/>
      <c r="NKN218" s="5"/>
      <c r="NKO218" s="5"/>
      <c r="NKP218" s="5"/>
      <c r="NKQ218" s="5"/>
      <c r="NKR218" s="5"/>
      <c r="NKS218" s="5"/>
      <c r="NKT218" s="5"/>
      <c r="NKU218" s="5"/>
      <c r="NKV218" s="5"/>
      <c r="NKW218" s="5"/>
      <c r="NKX218" s="5"/>
      <c r="NKY218" s="5"/>
      <c r="NKZ218" s="5"/>
      <c r="NLA218" s="5"/>
      <c r="NLB218" s="5"/>
      <c r="NLC218" s="5"/>
      <c r="NLD218" s="5"/>
      <c r="NLE218" s="5"/>
      <c r="NLF218" s="5"/>
      <c r="NLG218" s="5"/>
      <c r="NLH218" s="5"/>
      <c r="NLI218" s="5"/>
      <c r="NLJ218" s="5"/>
      <c r="NLK218" s="5"/>
      <c r="NLL218" s="5"/>
      <c r="NLM218" s="5"/>
      <c r="NLN218" s="5"/>
      <c r="NLO218" s="5"/>
      <c r="NLP218" s="5"/>
      <c r="NLQ218" s="5"/>
      <c r="NLR218" s="5"/>
      <c r="NLS218" s="5"/>
      <c r="NLT218" s="5"/>
      <c r="NLU218" s="5"/>
      <c r="NLV218" s="5"/>
      <c r="NLW218" s="5"/>
      <c r="NLX218" s="5"/>
      <c r="NLY218" s="5"/>
      <c r="NLZ218" s="5"/>
      <c r="NMA218" s="5"/>
      <c r="NMB218" s="5"/>
      <c r="NMC218" s="5"/>
      <c r="NMD218" s="5"/>
      <c r="NME218" s="5"/>
      <c r="NMF218" s="5"/>
      <c r="NMG218" s="5"/>
      <c r="NMH218" s="5"/>
      <c r="NMI218" s="5"/>
      <c r="NMJ218" s="5"/>
      <c r="NMK218" s="5"/>
      <c r="NML218" s="5"/>
      <c r="NMM218" s="5"/>
      <c r="NMN218" s="5"/>
      <c r="NMO218" s="5"/>
      <c r="NMP218" s="5"/>
      <c r="NMQ218" s="5"/>
      <c r="NMR218" s="5"/>
      <c r="NMS218" s="5"/>
      <c r="NMT218" s="5"/>
      <c r="NMU218" s="5"/>
      <c r="NMV218" s="5"/>
      <c r="NMW218" s="5"/>
      <c r="NMX218" s="5"/>
      <c r="NMY218" s="5"/>
      <c r="NMZ218" s="5"/>
      <c r="NNA218" s="5"/>
      <c r="NNB218" s="5"/>
      <c r="NNC218" s="5"/>
      <c r="NND218" s="5"/>
      <c r="NNE218" s="5"/>
      <c r="NNF218" s="5"/>
      <c r="NNG218" s="5"/>
      <c r="NNH218" s="5"/>
      <c r="NNI218" s="5"/>
      <c r="NNJ218" s="5"/>
      <c r="NNK218" s="5"/>
      <c r="NNL218" s="5"/>
      <c r="NNM218" s="5"/>
      <c r="NNN218" s="5"/>
      <c r="NNO218" s="5"/>
      <c r="NNP218" s="5"/>
      <c r="NNQ218" s="5"/>
      <c r="NNR218" s="5"/>
      <c r="NNS218" s="5"/>
      <c r="NNT218" s="5"/>
      <c r="NNU218" s="5"/>
      <c r="NNV218" s="5"/>
      <c r="NNW218" s="5"/>
      <c r="NNX218" s="5"/>
      <c r="NNY218" s="5"/>
      <c r="NNZ218" s="5"/>
      <c r="NOA218" s="5"/>
      <c r="NOB218" s="5"/>
      <c r="NOC218" s="5"/>
      <c r="NOD218" s="5"/>
      <c r="NOE218" s="5"/>
      <c r="NOF218" s="5"/>
      <c r="NOG218" s="5"/>
      <c r="NOH218" s="5"/>
      <c r="NOI218" s="5"/>
      <c r="NOJ218" s="5"/>
      <c r="NOK218" s="5"/>
      <c r="NOL218" s="5"/>
      <c r="NOM218" s="5"/>
      <c r="NON218" s="5"/>
      <c r="NOO218" s="5"/>
      <c r="NOP218" s="5"/>
      <c r="NOQ218" s="5"/>
      <c r="NOR218" s="5"/>
      <c r="NOS218" s="5"/>
      <c r="NOT218" s="5"/>
      <c r="NOU218" s="5"/>
      <c r="NOV218" s="5"/>
      <c r="NOW218" s="5"/>
      <c r="NOX218" s="5"/>
      <c r="NOY218" s="5"/>
      <c r="NOZ218" s="5"/>
      <c r="NPA218" s="5"/>
      <c r="NPB218" s="5"/>
      <c r="NPC218" s="5"/>
      <c r="NPD218" s="5"/>
      <c r="NPE218" s="5"/>
      <c r="NPF218" s="5"/>
      <c r="NPG218" s="5"/>
      <c r="NPH218" s="5"/>
      <c r="NPI218" s="5"/>
      <c r="NPJ218" s="5"/>
      <c r="NPK218" s="5"/>
      <c r="NPL218" s="5"/>
      <c r="NPM218" s="5"/>
      <c r="NPN218" s="5"/>
      <c r="NPO218" s="5"/>
      <c r="NPP218" s="5"/>
      <c r="NPQ218" s="5"/>
      <c r="NPR218" s="5"/>
      <c r="NPS218" s="5"/>
      <c r="NPT218" s="5"/>
      <c r="NPU218" s="5"/>
      <c r="NPV218" s="5"/>
      <c r="NPW218" s="5"/>
      <c r="NPX218" s="5"/>
      <c r="NPY218" s="5"/>
      <c r="NPZ218" s="5"/>
      <c r="NQA218" s="5"/>
      <c r="NQB218" s="5"/>
      <c r="NQC218" s="5"/>
      <c r="NQD218" s="5"/>
      <c r="NQE218" s="5"/>
      <c r="NQF218" s="5"/>
      <c r="NQG218" s="5"/>
      <c r="NQH218" s="5"/>
      <c r="NQI218" s="5"/>
      <c r="NQJ218" s="5"/>
      <c r="NQK218" s="5"/>
      <c r="NQL218" s="5"/>
      <c r="NQM218" s="5"/>
      <c r="NQN218" s="5"/>
      <c r="NQO218" s="5"/>
      <c r="NQP218" s="5"/>
      <c r="NQQ218" s="5"/>
      <c r="NQR218" s="5"/>
      <c r="NQS218" s="5"/>
      <c r="NQT218" s="5"/>
      <c r="NQU218" s="5"/>
      <c r="NQV218" s="5"/>
      <c r="NQW218" s="5"/>
      <c r="NQX218" s="5"/>
      <c r="NQY218" s="5"/>
      <c r="NQZ218" s="5"/>
      <c r="NRA218" s="5"/>
      <c r="NRB218" s="5"/>
      <c r="NRC218" s="5"/>
      <c r="NRD218" s="5"/>
      <c r="NRE218" s="5"/>
      <c r="NRF218" s="5"/>
      <c r="NRG218" s="5"/>
      <c r="NRH218" s="5"/>
      <c r="NRI218" s="5"/>
      <c r="NRJ218" s="5"/>
      <c r="NRK218" s="5"/>
      <c r="NRL218" s="5"/>
      <c r="NRM218" s="5"/>
      <c r="NRN218" s="5"/>
      <c r="NRO218" s="5"/>
      <c r="NRP218" s="5"/>
      <c r="NRQ218" s="5"/>
      <c r="NRR218" s="5"/>
      <c r="NRS218" s="5"/>
      <c r="NRT218" s="5"/>
      <c r="NRU218" s="5"/>
      <c r="NRV218" s="5"/>
      <c r="NRW218" s="5"/>
      <c r="NRX218" s="5"/>
      <c r="NRY218" s="5"/>
      <c r="NRZ218" s="5"/>
      <c r="NSA218" s="5"/>
      <c r="NSB218" s="5"/>
      <c r="NSC218" s="5"/>
      <c r="NSD218" s="5"/>
      <c r="NSE218" s="5"/>
      <c r="NSF218" s="5"/>
      <c r="NSG218" s="5"/>
      <c r="NSH218" s="5"/>
      <c r="NSI218" s="5"/>
      <c r="NSJ218" s="5"/>
      <c r="NSK218" s="5"/>
      <c r="NSL218" s="5"/>
      <c r="NSM218" s="5"/>
      <c r="NSN218" s="5"/>
      <c r="NSO218" s="5"/>
      <c r="NSP218" s="5"/>
      <c r="NSQ218" s="5"/>
      <c r="NSR218" s="5"/>
      <c r="NSS218" s="5"/>
      <c r="NST218" s="5"/>
      <c r="NSU218" s="5"/>
      <c r="NSV218" s="5"/>
      <c r="NSW218" s="5"/>
      <c r="NSX218" s="5"/>
      <c r="NSY218" s="5"/>
      <c r="NSZ218" s="5"/>
      <c r="NTA218" s="5"/>
      <c r="NTB218" s="5"/>
      <c r="NTC218" s="5"/>
      <c r="NTD218" s="5"/>
      <c r="NTE218" s="5"/>
      <c r="NTF218" s="5"/>
      <c r="NTG218" s="5"/>
      <c r="NTH218" s="5"/>
      <c r="NTI218" s="5"/>
      <c r="NTJ218" s="5"/>
      <c r="NTK218" s="5"/>
      <c r="NTL218" s="5"/>
      <c r="NTM218" s="5"/>
      <c r="NTN218" s="5"/>
      <c r="NTO218" s="5"/>
      <c r="NTP218" s="5"/>
      <c r="NTQ218" s="5"/>
      <c r="NTR218" s="5"/>
      <c r="NTS218" s="5"/>
      <c r="NTT218" s="5"/>
      <c r="NTU218" s="5"/>
      <c r="NTV218" s="5"/>
      <c r="NTW218" s="5"/>
      <c r="NTX218" s="5"/>
      <c r="NTY218" s="5"/>
      <c r="NTZ218" s="5"/>
      <c r="NUA218" s="5"/>
      <c r="NUB218" s="5"/>
      <c r="NUC218" s="5"/>
      <c r="NUD218" s="5"/>
      <c r="NUE218" s="5"/>
      <c r="NUF218" s="5"/>
      <c r="NUG218" s="5"/>
      <c r="NUH218" s="5"/>
      <c r="NUI218" s="5"/>
      <c r="NUJ218" s="5"/>
      <c r="NUK218" s="5"/>
      <c r="NUL218" s="5"/>
      <c r="NUM218" s="5"/>
      <c r="NUN218" s="5"/>
      <c r="NUO218" s="5"/>
      <c r="NUP218" s="5"/>
      <c r="NUQ218" s="5"/>
      <c r="NUR218" s="5"/>
      <c r="NUS218" s="5"/>
      <c r="NUT218" s="5"/>
      <c r="NUU218" s="5"/>
      <c r="NUV218" s="5"/>
      <c r="NUW218" s="5"/>
      <c r="NUX218" s="5"/>
      <c r="NUY218" s="5"/>
      <c r="NUZ218" s="5"/>
      <c r="NVA218" s="5"/>
      <c r="NVB218" s="5"/>
      <c r="NVC218" s="5"/>
      <c r="NVD218" s="5"/>
      <c r="NVE218" s="5"/>
      <c r="NVF218" s="5"/>
      <c r="NVG218" s="5"/>
      <c r="NVH218" s="5"/>
      <c r="NVI218" s="5"/>
      <c r="NVJ218" s="5"/>
      <c r="NVK218" s="5"/>
      <c r="NVL218" s="5"/>
      <c r="NVM218" s="5"/>
      <c r="NVN218" s="5"/>
      <c r="NVO218" s="5"/>
      <c r="NVP218" s="5"/>
      <c r="NVQ218" s="5"/>
      <c r="NVR218" s="5"/>
      <c r="NVS218" s="5"/>
      <c r="NVT218" s="5"/>
      <c r="NVU218" s="5"/>
      <c r="NVV218" s="5"/>
      <c r="NVW218" s="5"/>
      <c r="NVX218" s="5"/>
      <c r="NVY218" s="5"/>
      <c r="NVZ218" s="5"/>
      <c r="NWA218" s="5"/>
      <c r="NWB218" s="5"/>
      <c r="NWC218" s="5"/>
      <c r="NWD218" s="5"/>
      <c r="NWE218" s="5"/>
      <c r="NWF218" s="5"/>
      <c r="NWG218" s="5"/>
      <c r="NWH218" s="5"/>
      <c r="NWI218" s="5"/>
      <c r="NWJ218" s="5"/>
      <c r="NWK218" s="5"/>
      <c r="NWL218" s="5"/>
      <c r="NWM218" s="5"/>
      <c r="NWN218" s="5"/>
      <c r="NWO218" s="5"/>
      <c r="NWP218" s="5"/>
      <c r="NWQ218" s="5"/>
      <c r="NWR218" s="5"/>
      <c r="NWS218" s="5"/>
      <c r="NWT218" s="5"/>
      <c r="NWU218" s="5"/>
      <c r="NWV218" s="5"/>
      <c r="NWW218" s="5"/>
      <c r="NWX218" s="5"/>
      <c r="NWY218" s="5"/>
      <c r="NWZ218" s="5"/>
      <c r="NXA218" s="5"/>
      <c r="NXB218" s="5"/>
      <c r="NXC218" s="5"/>
      <c r="NXD218" s="5"/>
      <c r="NXE218" s="5"/>
      <c r="NXF218" s="5"/>
      <c r="NXG218" s="5"/>
      <c r="NXH218" s="5"/>
      <c r="NXI218" s="5"/>
      <c r="NXJ218" s="5"/>
      <c r="NXK218" s="5"/>
      <c r="NXL218" s="5"/>
      <c r="NXM218" s="5"/>
      <c r="NXN218" s="5"/>
      <c r="NXO218" s="5"/>
      <c r="NXP218" s="5"/>
      <c r="NXQ218" s="5"/>
      <c r="NXR218" s="5"/>
      <c r="NXS218" s="5"/>
      <c r="NXT218" s="5"/>
      <c r="NXU218" s="5"/>
      <c r="NXV218" s="5"/>
      <c r="NXW218" s="5"/>
      <c r="NXX218" s="5"/>
      <c r="NXY218" s="5"/>
      <c r="NXZ218" s="5"/>
      <c r="NYA218" s="5"/>
      <c r="NYB218" s="5"/>
      <c r="NYC218" s="5"/>
      <c r="NYD218" s="5"/>
      <c r="NYE218" s="5"/>
      <c r="NYF218" s="5"/>
      <c r="NYG218" s="5"/>
      <c r="NYH218" s="5"/>
      <c r="NYI218" s="5"/>
      <c r="NYJ218" s="5"/>
      <c r="NYK218" s="5"/>
      <c r="NYL218" s="5"/>
      <c r="NYM218" s="5"/>
      <c r="NYN218" s="5"/>
      <c r="NYO218" s="5"/>
      <c r="NYP218" s="5"/>
      <c r="NYQ218" s="5"/>
      <c r="NYR218" s="5"/>
      <c r="NYS218" s="5"/>
      <c r="NYT218" s="5"/>
      <c r="NYU218" s="5"/>
      <c r="NYV218" s="5"/>
      <c r="NYW218" s="5"/>
      <c r="NYX218" s="5"/>
      <c r="NYY218" s="5"/>
      <c r="NYZ218" s="5"/>
      <c r="NZA218" s="5"/>
      <c r="NZB218" s="5"/>
      <c r="NZC218" s="5"/>
      <c r="NZD218" s="5"/>
      <c r="NZE218" s="5"/>
      <c r="NZF218" s="5"/>
      <c r="NZG218" s="5"/>
      <c r="NZH218" s="5"/>
      <c r="NZI218" s="5"/>
      <c r="NZJ218" s="5"/>
      <c r="NZK218" s="5"/>
      <c r="NZL218" s="5"/>
      <c r="NZM218" s="5"/>
      <c r="NZN218" s="5"/>
      <c r="NZO218" s="5"/>
      <c r="NZP218" s="5"/>
      <c r="NZQ218" s="5"/>
      <c r="NZR218" s="5"/>
      <c r="NZS218" s="5"/>
      <c r="NZT218" s="5"/>
      <c r="NZU218" s="5"/>
      <c r="NZV218" s="5"/>
      <c r="NZW218" s="5"/>
      <c r="NZX218" s="5"/>
      <c r="NZY218" s="5"/>
      <c r="NZZ218" s="5"/>
      <c r="OAA218" s="5"/>
      <c r="OAB218" s="5"/>
      <c r="OAC218" s="5"/>
      <c r="OAD218" s="5"/>
      <c r="OAE218" s="5"/>
      <c r="OAF218" s="5"/>
      <c r="OAG218" s="5"/>
      <c r="OAH218" s="5"/>
      <c r="OAI218" s="5"/>
      <c r="OAJ218" s="5"/>
      <c r="OAK218" s="5"/>
      <c r="OAL218" s="5"/>
      <c r="OAM218" s="5"/>
      <c r="OAN218" s="5"/>
      <c r="OAO218" s="5"/>
      <c r="OAP218" s="5"/>
      <c r="OAQ218" s="5"/>
      <c r="OAR218" s="5"/>
      <c r="OAS218" s="5"/>
      <c r="OAT218" s="5"/>
      <c r="OAU218" s="5"/>
      <c r="OAV218" s="5"/>
      <c r="OAW218" s="5"/>
      <c r="OAX218" s="5"/>
      <c r="OAY218" s="5"/>
      <c r="OAZ218" s="5"/>
      <c r="OBA218" s="5"/>
      <c r="OBB218" s="5"/>
      <c r="OBC218" s="5"/>
      <c r="OBD218" s="5"/>
      <c r="OBE218" s="5"/>
      <c r="OBF218" s="5"/>
      <c r="OBG218" s="5"/>
      <c r="OBH218" s="5"/>
      <c r="OBI218" s="5"/>
      <c r="OBJ218" s="5"/>
      <c r="OBK218" s="5"/>
      <c r="OBL218" s="5"/>
      <c r="OBM218" s="5"/>
      <c r="OBN218" s="5"/>
      <c r="OBO218" s="5"/>
      <c r="OBP218" s="5"/>
      <c r="OBQ218" s="5"/>
      <c r="OBR218" s="5"/>
      <c r="OBS218" s="5"/>
      <c r="OBT218" s="5"/>
      <c r="OBU218" s="5"/>
      <c r="OBV218" s="5"/>
      <c r="OBW218" s="5"/>
      <c r="OBX218" s="5"/>
      <c r="OBY218" s="5"/>
      <c r="OBZ218" s="5"/>
      <c r="OCA218" s="5"/>
      <c r="OCB218" s="5"/>
      <c r="OCC218" s="5"/>
      <c r="OCD218" s="5"/>
      <c r="OCE218" s="5"/>
      <c r="OCF218" s="5"/>
      <c r="OCG218" s="5"/>
      <c r="OCH218" s="5"/>
      <c r="OCI218" s="5"/>
      <c r="OCJ218" s="5"/>
      <c r="OCK218" s="5"/>
      <c r="OCL218" s="5"/>
      <c r="OCM218" s="5"/>
      <c r="OCN218" s="5"/>
      <c r="OCO218" s="5"/>
      <c r="OCP218" s="5"/>
      <c r="OCQ218" s="5"/>
      <c r="OCR218" s="5"/>
      <c r="OCS218" s="5"/>
      <c r="OCT218" s="5"/>
      <c r="OCU218" s="5"/>
      <c r="OCV218" s="5"/>
      <c r="OCW218" s="5"/>
      <c r="OCX218" s="5"/>
      <c r="OCY218" s="5"/>
      <c r="OCZ218" s="5"/>
      <c r="ODA218" s="5"/>
      <c r="ODB218" s="5"/>
      <c r="ODC218" s="5"/>
      <c r="ODD218" s="5"/>
      <c r="ODE218" s="5"/>
      <c r="ODF218" s="5"/>
      <c r="ODG218" s="5"/>
      <c r="ODH218" s="5"/>
      <c r="ODI218" s="5"/>
      <c r="ODJ218" s="5"/>
      <c r="ODK218" s="5"/>
      <c r="ODL218" s="5"/>
      <c r="ODM218" s="5"/>
      <c r="ODN218" s="5"/>
      <c r="ODO218" s="5"/>
      <c r="ODP218" s="5"/>
      <c r="ODQ218" s="5"/>
      <c r="ODR218" s="5"/>
      <c r="ODS218" s="5"/>
      <c r="ODT218" s="5"/>
      <c r="ODU218" s="5"/>
      <c r="ODV218" s="5"/>
      <c r="ODW218" s="5"/>
      <c r="ODX218" s="5"/>
      <c r="ODY218" s="5"/>
      <c r="ODZ218" s="5"/>
      <c r="OEA218" s="5"/>
      <c r="OEB218" s="5"/>
      <c r="OEC218" s="5"/>
      <c r="OED218" s="5"/>
      <c r="OEE218" s="5"/>
      <c r="OEF218" s="5"/>
      <c r="OEG218" s="5"/>
      <c r="OEH218" s="5"/>
      <c r="OEI218" s="5"/>
      <c r="OEJ218" s="5"/>
      <c r="OEK218" s="5"/>
      <c r="OEL218" s="5"/>
      <c r="OEM218" s="5"/>
      <c r="OEN218" s="5"/>
      <c r="OEO218" s="5"/>
      <c r="OEP218" s="5"/>
      <c r="OEQ218" s="5"/>
      <c r="OER218" s="5"/>
      <c r="OES218" s="5"/>
      <c r="OET218" s="5"/>
      <c r="OEU218" s="5"/>
      <c r="OEV218" s="5"/>
      <c r="OEW218" s="5"/>
      <c r="OEX218" s="5"/>
      <c r="OEY218" s="5"/>
      <c r="OEZ218" s="5"/>
      <c r="OFA218" s="5"/>
      <c r="OFB218" s="5"/>
      <c r="OFC218" s="5"/>
      <c r="OFD218" s="5"/>
      <c r="OFE218" s="5"/>
      <c r="OFF218" s="5"/>
      <c r="OFG218" s="5"/>
      <c r="OFH218" s="5"/>
      <c r="OFI218" s="5"/>
      <c r="OFJ218" s="5"/>
      <c r="OFK218" s="5"/>
      <c r="OFL218" s="5"/>
      <c r="OFM218" s="5"/>
      <c r="OFN218" s="5"/>
      <c r="OFO218" s="5"/>
      <c r="OFP218" s="5"/>
      <c r="OFQ218" s="5"/>
      <c r="OFR218" s="5"/>
      <c r="OFS218" s="5"/>
      <c r="OFT218" s="5"/>
      <c r="OFU218" s="5"/>
      <c r="OFV218" s="5"/>
      <c r="OFW218" s="5"/>
      <c r="OFX218" s="5"/>
      <c r="OFY218" s="5"/>
      <c r="OFZ218" s="5"/>
      <c r="OGA218" s="5"/>
      <c r="OGB218" s="5"/>
      <c r="OGC218" s="5"/>
      <c r="OGD218" s="5"/>
      <c r="OGE218" s="5"/>
      <c r="OGF218" s="5"/>
      <c r="OGG218" s="5"/>
      <c r="OGH218" s="5"/>
      <c r="OGI218" s="5"/>
      <c r="OGJ218" s="5"/>
      <c r="OGK218" s="5"/>
      <c r="OGL218" s="5"/>
      <c r="OGM218" s="5"/>
      <c r="OGN218" s="5"/>
      <c r="OGO218" s="5"/>
      <c r="OGP218" s="5"/>
      <c r="OGQ218" s="5"/>
      <c r="OGR218" s="5"/>
      <c r="OGS218" s="5"/>
      <c r="OGT218" s="5"/>
      <c r="OGU218" s="5"/>
      <c r="OGV218" s="5"/>
      <c r="OGW218" s="5"/>
      <c r="OGX218" s="5"/>
      <c r="OGY218" s="5"/>
      <c r="OGZ218" s="5"/>
      <c r="OHA218" s="5"/>
      <c r="OHB218" s="5"/>
      <c r="OHC218" s="5"/>
      <c r="OHD218" s="5"/>
      <c r="OHE218" s="5"/>
      <c r="OHF218" s="5"/>
      <c r="OHG218" s="5"/>
      <c r="OHH218" s="5"/>
      <c r="OHI218" s="5"/>
      <c r="OHJ218" s="5"/>
      <c r="OHK218" s="5"/>
      <c r="OHL218" s="5"/>
      <c r="OHM218" s="5"/>
      <c r="OHN218" s="5"/>
      <c r="OHO218" s="5"/>
      <c r="OHP218" s="5"/>
      <c r="OHQ218" s="5"/>
      <c r="OHR218" s="5"/>
      <c r="OHS218" s="5"/>
      <c r="OHT218" s="5"/>
      <c r="OHU218" s="5"/>
      <c r="OHV218" s="5"/>
      <c r="OHW218" s="5"/>
      <c r="OHX218" s="5"/>
      <c r="OHY218" s="5"/>
      <c r="OHZ218" s="5"/>
      <c r="OIA218" s="5"/>
      <c r="OIB218" s="5"/>
      <c r="OIC218" s="5"/>
      <c r="OID218" s="5"/>
      <c r="OIE218" s="5"/>
      <c r="OIF218" s="5"/>
      <c r="OIG218" s="5"/>
      <c r="OIH218" s="5"/>
      <c r="OII218" s="5"/>
      <c r="OIJ218" s="5"/>
      <c r="OIK218" s="5"/>
      <c r="OIL218" s="5"/>
      <c r="OIM218" s="5"/>
      <c r="OIN218" s="5"/>
      <c r="OIO218" s="5"/>
      <c r="OIP218" s="5"/>
      <c r="OIQ218" s="5"/>
      <c r="OIR218" s="5"/>
      <c r="OIS218" s="5"/>
      <c r="OIT218" s="5"/>
      <c r="OIU218" s="5"/>
      <c r="OIV218" s="5"/>
      <c r="OIW218" s="5"/>
      <c r="OIX218" s="5"/>
      <c r="OIY218" s="5"/>
      <c r="OIZ218" s="5"/>
      <c r="OJA218" s="5"/>
      <c r="OJB218" s="5"/>
      <c r="OJC218" s="5"/>
      <c r="OJD218" s="5"/>
      <c r="OJE218" s="5"/>
      <c r="OJF218" s="5"/>
      <c r="OJG218" s="5"/>
      <c r="OJH218" s="5"/>
      <c r="OJI218" s="5"/>
      <c r="OJJ218" s="5"/>
      <c r="OJK218" s="5"/>
      <c r="OJL218" s="5"/>
      <c r="OJM218" s="5"/>
      <c r="OJN218" s="5"/>
      <c r="OJO218" s="5"/>
      <c r="OJP218" s="5"/>
      <c r="OJQ218" s="5"/>
      <c r="OJR218" s="5"/>
      <c r="OJS218" s="5"/>
      <c r="OJT218" s="5"/>
      <c r="OJU218" s="5"/>
      <c r="OJV218" s="5"/>
      <c r="OJW218" s="5"/>
      <c r="OJX218" s="5"/>
      <c r="OJY218" s="5"/>
      <c r="OJZ218" s="5"/>
      <c r="OKA218" s="5"/>
      <c r="OKB218" s="5"/>
      <c r="OKC218" s="5"/>
      <c r="OKD218" s="5"/>
      <c r="OKE218" s="5"/>
      <c r="OKF218" s="5"/>
      <c r="OKG218" s="5"/>
      <c r="OKH218" s="5"/>
      <c r="OKI218" s="5"/>
      <c r="OKJ218" s="5"/>
      <c r="OKK218" s="5"/>
      <c r="OKL218" s="5"/>
      <c r="OKM218" s="5"/>
      <c r="OKN218" s="5"/>
      <c r="OKO218" s="5"/>
      <c r="OKP218" s="5"/>
      <c r="OKQ218" s="5"/>
      <c r="OKR218" s="5"/>
      <c r="OKS218" s="5"/>
      <c r="OKT218" s="5"/>
      <c r="OKU218" s="5"/>
      <c r="OKV218" s="5"/>
      <c r="OKW218" s="5"/>
      <c r="OKX218" s="5"/>
      <c r="OKY218" s="5"/>
      <c r="OKZ218" s="5"/>
      <c r="OLA218" s="5"/>
      <c r="OLB218" s="5"/>
      <c r="OLC218" s="5"/>
      <c r="OLD218" s="5"/>
      <c r="OLE218" s="5"/>
      <c r="OLF218" s="5"/>
      <c r="OLG218" s="5"/>
      <c r="OLH218" s="5"/>
      <c r="OLI218" s="5"/>
      <c r="OLJ218" s="5"/>
      <c r="OLK218" s="5"/>
      <c r="OLL218" s="5"/>
      <c r="OLM218" s="5"/>
      <c r="OLN218" s="5"/>
      <c r="OLO218" s="5"/>
      <c r="OLP218" s="5"/>
      <c r="OLQ218" s="5"/>
      <c r="OLR218" s="5"/>
      <c r="OLS218" s="5"/>
      <c r="OLT218" s="5"/>
      <c r="OLU218" s="5"/>
      <c r="OLV218" s="5"/>
      <c r="OLW218" s="5"/>
      <c r="OLX218" s="5"/>
      <c r="OLY218" s="5"/>
      <c r="OLZ218" s="5"/>
      <c r="OMA218" s="5"/>
      <c r="OMB218" s="5"/>
      <c r="OMC218" s="5"/>
      <c r="OMD218" s="5"/>
      <c r="OME218" s="5"/>
      <c r="OMF218" s="5"/>
      <c r="OMG218" s="5"/>
      <c r="OMH218" s="5"/>
      <c r="OMI218" s="5"/>
      <c r="OMJ218" s="5"/>
      <c r="OMK218" s="5"/>
      <c r="OML218" s="5"/>
      <c r="OMM218" s="5"/>
      <c r="OMN218" s="5"/>
      <c r="OMO218" s="5"/>
      <c r="OMP218" s="5"/>
      <c r="OMQ218" s="5"/>
      <c r="OMR218" s="5"/>
      <c r="OMS218" s="5"/>
      <c r="OMT218" s="5"/>
      <c r="OMU218" s="5"/>
      <c r="OMV218" s="5"/>
      <c r="OMW218" s="5"/>
      <c r="OMX218" s="5"/>
      <c r="OMY218" s="5"/>
      <c r="OMZ218" s="5"/>
      <c r="ONA218" s="5"/>
      <c r="ONB218" s="5"/>
      <c r="ONC218" s="5"/>
      <c r="OND218" s="5"/>
      <c r="ONE218" s="5"/>
      <c r="ONF218" s="5"/>
      <c r="ONG218" s="5"/>
      <c r="ONH218" s="5"/>
      <c r="ONI218" s="5"/>
      <c r="ONJ218" s="5"/>
      <c r="ONK218" s="5"/>
      <c r="ONL218" s="5"/>
      <c r="ONM218" s="5"/>
      <c r="ONN218" s="5"/>
      <c r="ONO218" s="5"/>
      <c r="ONP218" s="5"/>
      <c r="ONQ218" s="5"/>
      <c r="ONR218" s="5"/>
      <c r="ONS218" s="5"/>
      <c r="ONT218" s="5"/>
      <c r="ONU218" s="5"/>
      <c r="ONV218" s="5"/>
      <c r="ONW218" s="5"/>
      <c r="ONX218" s="5"/>
      <c r="ONY218" s="5"/>
      <c r="ONZ218" s="5"/>
      <c r="OOA218" s="5"/>
      <c r="OOB218" s="5"/>
      <c r="OOC218" s="5"/>
      <c r="OOD218" s="5"/>
      <c r="OOE218" s="5"/>
      <c r="OOF218" s="5"/>
      <c r="OOG218" s="5"/>
      <c r="OOH218" s="5"/>
      <c r="OOI218" s="5"/>
      <c r="OOJ218" s="5"/>
      <c r="OOK218" s="5"/>
      <c r="OOL218" s="5"/>
      <c r="OOM218" s="5"/>
      <c r="OON218" s="5"/>
      <c r="OOO218" s="5"/>
      <c r="OOP218" s="5"/>
      <c r="OOQ218" s="5"/>
      <c r="OOR218" s="5"/>
      <c r="OOS218" s="5"/>
      <c r="OOT218" s="5"/>
      <c r="OOU218" s="5"/>
      <c r="OOV218" s="5"/>
      <c r="OOW218" s="5"/>
      <c r="OOX218" s="5"/>
      <c r="OOY218" s="5"/>
      <c r="OOZ218" s="5"/>
      <c r="OPA218" s="5"/>
      <c r="OPB218" s="5"/>
      <c r="OPC218" s="5"/>
      <c r="OPD218" s="5"/>
      <c r="OPE218" s="5"/>
      <c r="OPF218" s="5"/>
      <c r="OPG218" s="5"/>
      <c r="OPH218" s="5"/>
      <c r="OPI218" s="5"/>
      <c r="OPJ218" s="5"/>
      <c r="OPK218" s="5"/>
      <c r="OPL218" s="5"/>
      <c r="OPM218" s="5"/>
      <c r="OPN218" s="5"/>
      <c r="OPO218" s="5"/>
      <c r="OPP218" s="5"/>
      <c r="OPQ218" s="5"/>
      <c r="OPR218" s="5"/>
      <c r="OPS218" s="5"/>
      <c r="OPT218" s="5"/>
      <c r="OPU218" s="5"/>
      <c r="OPV218" s="5"/>
      <c r="OPW218" s="5"/>
      <c r="OPX218" s="5"/>
      <c r="OPY218" s="5"/>
      <c r="OPZ218" s="5"/>
      <c r="OQA218" s="5"/>
      <c r="OQB218" s="5"/>
      <c r="OQC218" s="5"/>
      <c r="OQD218" s="5"/>
      <c r="OQE218" s="5"/>
      <c r="OQF218" s="5"/>
      <c r="OQG218" s="5"/>
      <c r="OQH218" s="5"/>
      <c r="OQI218" s="5"/>
      <c r="OQJ218" s="5"/>
      <c r="OQK218" s="5"/>
      <c r="OQL218" s="5"/>
      <c r="OQM218" s="5"/>
      <c r="OQN218" s="5"/>
      <c r="OQO218" s="5"/>
      <c r="OQP218" s="5"/>
      <c r="OQQ218" s="5"/>
      <c r="OQR218" s="5"/>
      <c r="OQS218" s="5"/>
      <c r="OQT218" s="5"/>
      <c r="OQU218" s="5"/>
      <c r="OQV218" s="5"/>
      <c r="OQW218" s="5"/>
      <c r="OQX218" s="5"/>
      <c r="OQY218" s="5"/>
      <c r="OQZ218" s="5"/>
      <c r="ORA218" s="5"/>
      <c r="ORB218" s="5"/>
      <c r="ORC218" s="5"/>
      <c r="ORD218" s="5"/>
      <c r="ORE218" s="5"/>
      <c r="ORF218" s="5"/>
      <c r="ORG218" s="5"/>
      <c r="ORH218" s="5"/>
      <c r="ORI218" s="5"/>
      <c r="ORJ218" s="5"/>
      <c r="ORK218" s="5"/>
      <c r="ORL218" s="5"/>
      <c r="ORM218" s="5"/>
      <c r="ORN218" s="5"/>
      <c r="ORO218" s="5"/>
      <c r="ORP218" s="5"/>
      <c r="ORQ218" s="5"/>
      <c r="ORR218" s="5"/>
      <c r="ORS218" s="5"/>
      <c r="ORT218" s="5"/>
      <c r="ORU218" s="5"/>
      <c r="ORV218" s="5"/>
      <c r="ORW218" s="5"/>
      <c r="ORX218" s="5"/>
      <c r="ORY218" s="5"/>
      <c r="ORZ218" s="5"/>
      <c r="OSA218" s="5"/>
      <c r="OSB218" s="5"/>
      <c r="OSC218" s="5"/>
      <c r="OSD218" s="5"/>
      <c r="OSE218" s="5"/>
      <c r="OSF218" s="5"/>
      <c r="OSG218" s="5"/>
      <c r="OSH218" s="5"/>
      <c r="OSI218" s="5"/>
      <c r="OSJ218" s="5"/>
      <c r="OSK218" s="5"/>
      <c r="OSL218" s="5"/>
      <c r="OSM218" s="5"/>
      <c r="OSN218" s="5"/>
      <c r="OSO218" s="5"/>
      <c r="OSP218" s="5"/>
      <c r="OSQ218" s="5"/>
      <c r="OSR218" s="5"/>
      <c r="OSS218" s="5"/>
      <c r="OST218" s="5"/>
      <c r="OSU218" s="5"/>
      <c r="OSV218" s="5"/>
      <c r="OSW218" s="5"/>
      <c r="OSX218" s="5"/>
      <c r="OSY218" s="5"/>
      <c r="OSZ218" s="5"/>
      <c r="OTA218" s="5"/>
      <c r="OTB218" s="5"/>
      <c r="OTC218" s="5"/>
      <c r="OTD218" s="5"/>
      <c r="OTE218" s="5"/>
      <c r="OTF218" s="5"/>
      <c r="OTG218" s="5"/>
      <c r="OTH218" s="5"/>
      <c r="OTI218" s="5"/>
      <c r="OTJ218" s="5"/>
      <c r="OTK218" s="5"/>
      <c r="OTL218" s="5"/>
      <c r="OTM218" s="5"/>
      <c r="OTN218" s="5"/>
      <c r="OTO218" s="5"/>
      <c r="OTP218" s="5"/>
      <c r="OTQ218" s="5"/>
      <c r="OTR218" s="5"/>
      <c r="OTS218" s="5"/>
      <c r="OTT218" s="5"/>
      <c r="OTU218" s="5"/>
      <c r="OTV218" s="5"/>
      <c r="OTW218" s="5"/>
      <c r="OTX218" s="5"/>
      <c r="OTY218" s="5"/>
      <c r="OTZ218" s="5"/>
      <c r="OUA218" s="5"/>
      <c r="OUB218" s="5"/>
      <c r="OUC218" s="5"/>
      <c r="OUD218" s="5"/>
      <c r="OUE218" s="5"/>
      <c r="OUF218" s="5"/>
      <c r="OUG218" s="5"/>
      <c r="OUH218" s="5"/>
      <c r="OUI218" s="5"/>
      <c r="OUJ218" s="5"/>
      <c r="OUK218" s="5"/>
      <c r="OUL218" s="5"/>
      <c r="OUM218" s="5"/>
      <c r="OUN218" s="5"/>
      <c r="OUO218" s="5"/>
      <c r="OUP218" s="5"/>
      <c r="OUQ218" s="5"/>
      <c r="OUR218" s="5"/>
      <c r="OUS218" s="5"/>
      <c r="OUT218" s="5"/>
      <c r="OUU218" s="5"/>
      <c r="OUV218" s="5"/>
      <c r="OUW218" s="5"/>
      <c r="OUX218" s="5"/>
      <c r="OUY218" s="5"/>
      <c r="OUZ218" s="5"/>
      <c r="OVA218" s="5"/>
      <c r="OVB218" s="5"/>
      <c r="OVC218" s="5"/>
      <c r="OVD218" s="5"/>
      <c r="OVE218" s="5"/>
      <c r="OVF218" s="5"/>
      <c r="OVG218" s="5"/>
      <c r="OVH218" s="5"/>
      <c r="OVI218" s="5"/>
      <c r="OVJ218" s="5"/>
      <c r="OVK218" s="5"/>
      <c r="OVL218" s="5"/>
      <c r="OVM218" s="5"/>
      <c r="OVN218" s="5"/>
      <c r="OVO218" s="5"/>
      <c r="OVP218" s="5"/>
      <c r="OVQ218" s="5"/>
      <c r="OVR218" s="5"/>
      <c r="OVS218" s="5"/>
      <c r="OVT218" s="5"/>
      <c r="OVU218" s="5"/>
      <c r="OVV218" s="5"/>
      <c r="OVW218" s="5"/>
      <c r="OVX218" s="5"/>
      <c r="OVY218" s="5"/>
      <c r="OVZ218" s="5"/>
      <c r="OWA218" s="5"/>
      <c r="OWB218" s="5"/>
      <c r="OWC218" s="5"/>
      <c r="OWD218" s="5"/>
      <c r="OWE218" s="5"/>
      <c r="OWF218" s="5"/>
      <c r="OWG218" s="5"/>
      <c r="OWH218" s="5"/>
      <c r="OWI218" s="5"/>
      <c r="OWJ218" s="5"/>
      <c r="OWK218" s="5"/>
      <c r="OWL218" s="5"/>
      <c r="OWM218" s="5"/>
      <c r="OWN218" s="5"/>
      <c r="OWO218" s="5"/>
      <c r="OWP218" s="5"/>
      <c r="OWQ218" s="5"/>
      <c r="OWR218" s="5"/>
      <c r="OWS218" s="5"/>
      <c r="OWT218" s="5"/>
      <c r="OWU218" s="5"/>
      <c r="OWV218" s="5"/>
      <c r="OWW218" s="5"/>
      <c r="OWX218" s="5"/>
      <c r="OWY218" s="5"/>
      <c r="OWZ218" s="5"/>
      <c r="OXA218" s="5"/>
      <c r="OXB218" s="5"/>
      <c r="OXC218" s="5"/>
      <c r="OXD218" s="5"/>
      <c r="OXE218" s="5"/>
      <c r="OXF218" s="5"/>
      <c r="OXG218" s="5"/>
      <c r="OXH218" s="5"/>
      <c r="OXI218" s="5"/>
      <c r="OXJ218" s="5"/>
      <c r="OXK218" s="5"/>
      <c r="OXL218" s="5"/>
      <c r="OXM218" s="5"/>
      <c r="OXN218" s="5"/>
      <c r="OXO218" s="5"/>
      <c r="OXP218" s="5"/>
      <c r="OXQ218" s="5"/>
      <c r="OXR218" s="5"/>
      <c r="OXS218" s="5"/>
      <c r="OXT218" s="5"/>
      <c r="OXU218" s="5"/>
      <c r="OXV218" s="5"/>
      <c r="OXW218" s="5"/>
      <c r="OXX218" s="5"/>
      <c r="OXY218" s="5"/>
      <c r="OXZ218" s="5"/>
      <c r="OYA218" s="5"/>
      <c r="OYB218" s="5"/>
      <c r="OYC218" s="5"/>
      <c r="OYD218" s="5"/>
      <c r="OYE218" s="5"/>
      <c r="OYF218" s="5"/>
      <c r="OYG218" s="5"/>
      <c r="OYH218" s="5"/>
      <c r="OYI218" s="5"/>
      <c r="OYJ218" s="5"/>
      <c r="OYK218" s="5"/>
      <c r="OYL218" s="5"/>
      <c r="OYM218" s="5"/>
      <c r="OYN218" s="5"/>
      <c r="OYO218" s="5"/>
      <c r="OYP218" s="5"/>
      <c r="OYQ218" s="5"/>
      <c r="OYR218" s="5"/>
      <c r="OYS218" s="5"/>
      <c r="OYT218" s="5"/>
      <c r="OYU218" s="5"/>
      <c r="OYV218" s="5"/>
      <c r="OYW218" s="5"/>
      <c r="OYX218" s="5"/>
      <c r="OYY218" s="5"/>
      <c r="OYZ218" s="5"/>
      <c r="OZA218" s="5"/>
      <c r="OZB218" s="5"/>
      <c r="OZC218" s="5"/>
      <c r="OZD218" s="5"/>
      <c r="OZE218" s="5"/>
      <c r="OZF218" s="5"/>
      <c r="OZG218" s="5"/>
      <c r="OZH218" s="5"/>
      <c r="OZI218" s="5"/>
      <c r="OZJ218" s="5"/>
      <c r="OZK218" s="5"/>
      <c r="OZL218" s="5"/>
      <c r="OZM218" s="5"/>
      <c r="OZN218" s="5"/>
      <c r="OZO218" s="5"/>
      <c r="OZP218" s="5"/>
      <c r="OZQ218" s="5"/>
      <c r="OZR218" s="5"/>
      <c r="OZS218" s="5"/>
      <c r="OZT218" s="5"/>
      <c r="OZU218" s="5"/>
      <c r="OZV218" s="5"/>
      <c r="OZW218" s="5"/>
      <c r="OZX218" s="5"/>
      <c r="OZY218" s="5"/>
      <c r="OZZ218" s="5"/>
      <c r="PAA218" s="5"/>
      <c r="PAB218" s="5"/>
      <c r="PAC218" s="5"/>
      <c r="PAD218" s="5"/>
      <c r="PAE218" s="5"/>
      <c r="PAF218" s="5"/>
      <c r="PAG218" s="5"/>
      <c r="PAH218" s="5"/>
      <c r="PAI218" s="5"/>
      <c r="PAJ218" s="5"/>
      <c r="PAK218" s="5"/>
      <c r="PAL218" s="5"/>
      <c r="PAM218" s="5"/>
      <c r="PAN218" s="5"/>
      <c r="PAO218" s="5"/>
      <c r="PAP218" s="5"/>
      <c r="PAQ218" s="5"/>
      <c r="PAR218" s="5"/>
      <c r="PAS218" s="5"/>
      <c r="PAT218" s="5"/>
      <c r="PAU218" s="5"/>
      <c r="PAV218" s="5"/>
      <c r="PAW218" s="5"/>
      <c r="PAX218" s="5"/>
      <c r="PAY218" s="5"/>
      <c r="PAZ218" s="5"/>
      <c r="PBA218" s="5"/>
      <c r="PBB218" s="5"/>
      <c r="PBC218" s="5"/>
      <c r="PBD218" s="5"/>
      <c r="PBE218" s="5"/>
      <c r="PBF218" s="5"/>
      <c r="PBG218" s="5"/>
      <c r="PBH218" s="5"/>
      <c r="PBI218" s="5"/>
      <c r="PBJ218" s="5"/>
      <c r="PBK218" s="5"/>
      <c r="PBL218" s="5"/>
      <c r="PBM218" s="5"/>
      <c r="PBN218" s="5"/>
      <c r="PBO218" s="5"/>
      <c r="PBP218" s="5"/>
      <c r="PBQ218" s="5"/>
      <c r="PBR218" s="5"/>
      <c r="PBS218" s="5"/>
      <c r="PBT218" s="5"/>
      <c r="PBU218" s="5"/>
      <c r="PBV218" s="5"/>
      <c r="PBW218" s="5"/>
      <c r="PBX218" s="5"/>
      <c r="PBY218" s="5"/>
      <c r="PBZ218" s="5"/>
      <c r="PCA218" s="5"/>
      <c r="PCB218" s="5"/>
      <c r="PCC218" s="5"/>
      <c r="PCD218" s="5"/>
      <c r="PCE218" s="5"/>
      <c r="PCF218" s="5"/>
      <c r="PCG218" s="5"/>
      <c r="PCH218" s="5"/>
      <c r="PCI218" s="5"/>
      <c r="PCJ218" s="5"/>
      <c r="PCK218" s="5"/>
      <c r="PCL218" s="5"/>
      <c r="PCM218" s="5"/>
      <c r="PCN218" s="5"/>
      <c r="PCO218" s="5"/>
      <c r="PCP218" s="5"/>
      <c r="PCQ218" s="5"/>
      <c r="PCR218" s="5"/>
      <c r="PCS218" s="5"/>
      <c r="PCT218" s="5"/>
      <c r="PCU218" s="5"/>
      <c r="PCV218" s="5"/>
      <c r="PCW218" s="5"/>
      <c r="PCX218" s="5"/>
      <c r="PCY218" s="5"/>
      <c r="PCZ218" s="5"/>
      <c r="PDA218" s="5"/>
      <c r="PDB218" s="5"/>
      <c r="PDC218" s="5"/>
      <c r="PDD218" s="5"/>
      <c r="PDE218" s="5"/>
      <c r="PDF218" s="5"/>
      <c r="PDG218" s="5"/>
      <c r="PDH218" s="5"/>
      <c r="PDI218" s="5"/>
      <c r="PDJ218" s="5"/>
      <c r="PDK218" s="5"/>
      <c r="PDL218" s="5"/>
      <c r="PDM218" s="5"/>
      <c r="PDN218" s="5"/>
      <c r="PDO218" s="5"/>
      <c r="PDP218" s="5"/>
      <c r="PDQ218" s="5"/>
      <c r="PDR218" s="5"/>
      <c r="PDS218" s="5"/>
      <c r="PDT218" s="5"/>
      <c r="PDU218" s="5"/>
      <c r="PDV218" s="5"/>
      <c r="PDW218" s="5"/>
      <c r="PDX218" s="5"/>
      <c r="PDY218" s="5"/>
      <c r="PDZ218" s="5"/>
      <c r="PEA218" s="5"/>
      <c r="PEB218" s="5"/>
      <c r="PEC218" s="5"/>
      <c r="PED218" s="5"/>
      <c r="PEE218" s="5"/>
      <c r="PEF218" s="5"/>
      <c r="PEG218" s="5"/>
      <c r="PEH218" s="5"/>
      <c r="PEI218" s="5"/>
      <c r="PEJ218" s="5"/>
      <c r="PEK218" s="5"/>
      <c r="PEL218" s="5"/>
      <c r="PEM218" s="5"/>
      <c r="PEN218" s="5"/>
      <c r="PEO218" s="5"/>
      <c r="PEP218" s="5"/>
      <c r="PEQ218" s="5"/>
      <c r="PER218" s="5"/>
      <c r="PES218" s="5"/>
      <c r="PET218" s="5"/>
      <c r="PEU218" s="5"/>
      <c r="PEV218" s="5"/>
      <c r="PEW218" s="5"/>
      <c r="PEX218" s="5"/>
      <c r="PEY218" s="5"/>
      <c r="PEZ218" s="5"/>
      <c r="PFA218" s="5"/>
      <c r="PFB218" s="5"/>
      <c r="PFC218" s="5"/>
      <c r="PFD218" s="5"/>
      <c r="PFE218" s="5"/>
      <c r="PFF218" s="5"/>
      <c r="PFG218" s="5"/>
      <c r="PFH218" s="5"/>
      <c r="PFI218" s="5"/>
      <c r="PFJ218" s="5"/>
      <c r="PFK218" s="5"/>
      <c r="PFL218" s="5"/>
      <c r="PFM218" s="5"/>
      <c r="PFN218" s="5"/>
      <c r="PFO218" s="5"/>
      <c r="PFP218" s="5"/>
      <c r="PFQ218" s="5"/>
      <c r="PFR218" s="5"/>
      <c r="PFS218" s="5"/>
      <c r="PFT218" s="5"/>
      <c r="PFU218" s="5"/>
      <c r="PFV218" s="5"/>
      <c r="PFW218" s="5"/>
      <c r="PFX218" s="5"/>
      <c r="PFY218" s="5"/>
      <c r="PFZ218" s="5"/>
      <c r="PGA218" s="5"/>
      <c r="PGB218" s="5"/>
      <c r="PGC218" s="5"/>
      <c r="PGD218" s="5"/>
      <c r="PGE218" s="5"/>
      <c r="PGF218" s="5"/>
      <c r="PGG218" s="5"/>
      <c r="PGH218" s="5"/>
      <c r="PGI218" s="5"/>
      <c r="PGJ218" s="5"/>
      <c r="PGK218" s="5"/>
      <c r="PGL218" s="5"/>
      <c r="PGM218" s="5"/>
      <c r="PGN218" s="5"/>
      <c r="PGO218" s="5"/>
      <c r="PGP218" s="5"/>
      <c r="PGQ218" s="5"/>
      <c r="PGR218" s="5"/>
      <c r="PGS218" s="5"/>
      <c r="PGT218" s="5"/>
      <c r="PGU218" s="5"/>
      <c r="PGV218" s="5"/>
      <c r="PGW218" s="5"/>
      <c r="PGX218" s="5"/>
      <c r="PGY218" s="5"/>
      <c r="PGZ218" s="5"/>
      <c r="PHA218" s="5"/>
      <c r="PHB218" s="5"/>
      <c r="PHC218" s="5"/>
      <c r="PHD218" s="5"/>
      <c r="PHE218" s="5"/>
      <c r="PHF218" s="5"/>
      <c r="PHG218" s="5"/>
      <c r="PHH218" s="5"/>
      <c r="PHI218" s="5"/>
      <c r="PHJ218" s="5"/>
      <c r="PHK218" s="5"/>
      <c r="PHL218" s="5"/>
      <c r="PHM218" s="5"/>
      <c r="PHN218" s="5"/>
      <c r="PHO218" s="5"/>
      <c r="PHP218" s="5"/>
      <c r="PHQ218" s="5"/>
      <c r="PHR218" s="5"/>
      <c r="PHS218" s="5"/>
      <c r="PHT218" s="5"/>
      <c r="PHU218" s="5"/>
      <c r="PHV218" s="5"/>
      <c r="PHW218" s="5"/>
      <c r="PHX218" s="5"/>
      <c r="PHY218" s="5"/>
      <c r="PHZ218" s="5"/>
      <c r="PIA218" s="5"/>
      <c r="PIB218" s="5"/>
      <c r="PIC218" s="5"/>
      <c r="PID218" s="5"/>
      <c r="PIE218" s="5"/>
      <c r="PIF218" s="5"/>
      <c r="PIG218" s="5"/>
      <c r="PIH218" s="5"/>
      <c r="PII218" s="5"/>
      <c r="PIJ218" s="5"/>
      <c r="PIK218" s="5"/>
      <c r="PIL218" s="5"/>
      <c r="PIM218" s="5"/>
      <c r="PIN218" s="5"/>
      <c r="PIO218" s="5"/>
      <c r="PIP218" s="5"/>
      <c r="PIQ218" s="5"/>
      <c r="PIR218" s="5"/>
      <c r="PIS218" s="5"/>
      <c r="PIT218" s="5"/>
      <c r="PIU218" s="5"/>
      <c r="PIV218" s="5"/>
      <c r="PIW218" s="5"/>
      <c r="PIX218" s="5"/>
      <c r="PIY218" s="5"/>
      <c r="PIZ218" s="5"/>
      <c r="PJA218" s="5"/>
      <c r="PJB218" s="5"/>
      <c r="PJC218" s="5"/>
      <c r="PJD218" s="5"/>
      <c r="PJE218" s="5"/>
      <c r="PJF218" s="5"/>
      <c r="PJG218" s="5"/>
      <c r="PJH218" s="5"/>
      <c r="PJI218" s="5"/>
      <c r="PJJ218" s="5"/>
      <c r="PJK218" s="5"/>
      <c r="PJL218" s="5"/>
      <c r="PJM218" s="5"/>
      <c r="PJN218" s="5"/>
      <c r="PJO218" s="5"/>
      <c r="PJP218" s="5"/>
      <c r="PJQ218" s="5"/>
      <c r="PJR218" s="5"/>
      <c r="PJS218" s="5"/>
      <c r="PJT218" s="5"/>
      <c r="PJU218" s="5"/>
      <c r="PJV218" s="5"/>
      <c r="PJW218" s="5"/>
      <c r="PJX218" s="5"/>
      <c r="PJY218" s="5"/>
      <c r="PJZ218" s="5"/>
      <c r="PKA218" s="5"/>
      <c r="PKB218" s="5"/>
      <c r="PKC218" s="5"/>
      <c r="PKD218" s="5"/>
      <c r="PKE218" s="5"/>
      <c r="PKF218" s="5"/>
      <c r="PKG218" s="5"/>
      <c r="PKH218" s="5"/>
      <c r="PKI218" s="5"/>
      <c r="PKJ218" s="5"/>
      <c r="PKK218" s="5"/>
      <c r="PKL218" s="5"/>
      <c r="PKM218" s="5"/>
      <c r="PKN218" s="5"/>
      <c r="PKO218" s="5"/>
      <c r="PKP218" s="5"/>
      <c r="PKQ218" s="5"/>
      <c r="PKR218" s="5"/>
      <c r="PKS218" s="5"/>
      <c r="PKT218" s="5"/>
      <c r="PKU218" s="5"/>
      <c r="PKV218" s="5"/>
      <c r="PKW218" s="5"/>
      <c r="PKX218" s="5"/>
      <c r="PKY218" s="5"/>
      <c r="PKZ218" s="5"/>
      <c r="PLA218" s="5"/>
      <c r="PLB218" s="5"/>
      <c r="PLC218" s="5"/>
      <c r="PLD218" s="5"/>
      <c r="PLE218" s="5"/>
      <c r="PLF218" s="5"/>
      <c r="PLG218" s="5"/>
      <c r="PLH218" s="5"/>
      <c r="PLI218" s="5"/>
      <c r="PLJ218" s="5"/>
      <c r="PLK218" s="5"/>
      <c r="PLL218" s="5"/>
      <c r="PLM218" s="5"/>
      <c r="PLN218" s="5"/>
      <c r="PLO218" s="5"/>
      <c r="PLP218" s="5"/>
      <c r="PLQ218" s="5"/>
      <c r="PLR218" s="5"/>
      <c r="PLS218" s="5"/>
      <c r="PLT218" s="5"/>
      <c r="PLU218" s="5"/>
      <c r="PLV218" s="5"/>
      <c r="PLW218" s="5"/>
      <c r="PLX218" s="5"/>
      <c r="PLY218" s="5"/>
      <c r="PLZ218" s="5"/>
      <c r="PMA218" s="5"/>
      <c r="PMB218" s="5"/>
      <c r="PMC218" s="5"/>
      <c r="PMD218" s="5"/>
      <c r="PME218" s="5"/>
      <c r="PMF218" s="5"/>
      <c r="PMG218" s="5"/>
      <c r="PMH218" s="5"/>
      <c r="PMI218" s="5"/>
      <c r="PMJ218" s="5"/>
      <c r="PMK218" s="5"/>
      <c r="PML218" s="5"/>
      <c r="PMM218" s="5"/>
      <c r="PMN218" s="5"/>
      <c r="PMO218" s="5"/>
      <c r="PMP218" s="5"/>
      <c r="PMQ218" s="5"/>
      <c r="PMR218" s="5"/>
      <c r="PMS218" s="5"/>
      <c r="PMT218" s="5"/>
      <c r="PMU218" s="5"/>
      <c r="PMV218" s="5"/>
      <c r="PMW218" s="5"/>
      <c r="PMX218" s="5"/>
      <c r="PMY218" s="5"/>
      <c r="PMZ218" s="5"/>
      <c r="PNA218" s="5"/>
      <c r="PNB218" s="5"/>
      <c r="PNC218" s="5"/>
      <c r="PND218" s="5"/>
      <c r="PNE218" s="5"/>
      <c r="PNF218" s="5"/>
      <c r="PNG218" s="5"/>
      <c r="PNH218" s="5"/>
      <c r="PNI218" s="5"/>
      <c r="PNJ218" s="5"/>
      <c r="PNK218" s="5"/>
      <c r="PNL218" s="5"/>
      <c r="PNM218" s="5"/>
      <c r="PNN218" s="5"/>
      <c r="PNO218" s="5"/>
      <c r="PNP218" s="5"/>
      <c r="PNQ218" s="5"/>
      <c r="PNR218" s="5"/>
      <c r="PNS218" s="5"/>
      <c r="PNT218" s="5"/>
      <c r="PNU218" s="5"/>
      <c r="PNV218" s="5"/>
      <c r="PNW218" s="5"/>
      <c r="PNX218" s="5"/>
      <c r="PNY218" s="5"/>
      <c r="PNZ218" s="5"/>
      <c r="POA218" s="5"/>
      <c r="POB218" s="5"/>
      <c r="POC218" s="5"/>
      <c r="POD218" s="5"/>
      <c r="POE218" s="5"/>
      <c r="POF218" s="5"/>
      <c r="POG218" s="5"/>
      <c r="POH218" s="5"/>
      <c r="POI218" s="5"/>
      <c r="POJ218" s="5"/>
      <c r="POK218" s="5"/>
      <c r="POL218" s="5"/>
      <c r="POM218" s="5"/>
      <c r="PON218" s="5"/>
      <c r="POO218" s="5"/>
      <c r="POP218" s="5"/>
      <c r="POQ218" s="5"/>
      <c r="POR218" s="5"/>
      <c r="POS218" s="5"/>
      <c r="POT218" s="5"/>
      <c r="POU218" s="5"/>
      <c r="POV218" s="5"/>
      <c r="POW218" s="5"/>
      <c r="POX218" s="5"/>
      <c r="POY218" s="5"/>
      <c r="POZ218" s="5"/>
      <c r="PPA218" s="5"/>
      <c r="PPB218" s="5"/>
      <c r="PPC218" s="5"/>
      <c r="PPD218" s="5"/>
      <c r="PPE218" s="5"/>
      <c r="PPF218" s="5"/>
      <c r="PPG218" s="5"/>
      <c r="PPH218" s="5"/>
      <c r="PPI218" s="5"/>
      <c r="PPJ218" s="5"/>
      <c r="PPK218" s="5"/>
      <c r="PPL218" s="5"/>
      <c r="PPM218" s="5"/>
      <c r="PPN218" s="5"/>
      <c r="PPO218" s="5"/>
      <c r="PPP218" s="5"/>
      <c r="PPQ218" s="5"/>
      <c r="PPR218" s="5"/>
      <c r="PPS218" s="5"/>
      <c r="PPT218" s="5"/>
      <c r="PPU218" s="5"/>
      <c r="PPV218" s="5"/>
      <c r="PPW218" s="5"/>
      <c r="PPX218" s="5"/>
      <c r="PPY218" s="5"/>
      <c r="PPZ218" s="5"/>
      <c r="PQA218" s="5"/>
      <c r="PQB218" s="5"/>
      <c r="PQC218" s="5"/>
      <c r="PQD218" s="5"/>
      <c r="PQE218" s="5"/>
      <c r="PQF218" s="5"/>
      <c r="PQG218" s="5"/>
      <c r="PQH218" s="5"/>
      <c r="PQI218" s="5"/>
      <c r="PQJ218" s="5"/>
      <c r="PQK218" s="5"/>
      <c r="PQL218" s="5"/>
      <c r="PQM218" s="5"/>
      <c r="PQN218" s="5"/>
      <c r="PQO218" s="5"/>
      <c r="PQP218" s="5"/>
      <c r="PQQ218" s="5"/>
      <c r="PQR218" s="5"/>
      <c r="PQS218" s="5"/>
      <c r="PQT218" s="5"/>
      <c r="PQU218" s="5"/>
      <c r="PQV218" s="5"/>
      <c r="PQW218" s="5"/>
      <c r="PQX218" s="5"/>
      <c r="PQY218" s="5"/>
      <c r="PQZ218" s="5"/>
      <c r="PRA218" s="5"/>
      <c r="PRB218" s="5"/>
      <c r="PRC218" s="5"/>
      <c r="PRD218" s="5"/>
      <c r="PRE218" s="5"/>
      <c r="PRF218" s="5"/>
      <c r="PRG218" s="5"/>
      <c r="PRH218" s="5"/>
      <c r="PRI218" s="5"/>
      <c r="PRJ218" s="5"/>
      <c r="PRK218" s="5"/>
      <c r="PRL218" s="5"/>
      <c r="PRM218" s="5"/>
      <c r="PRN218" s="5"/>
      <c r="PRO218" s="5"/>
      <c r="PRP218" s="5"/>
      <c r="PRQ218" s="5"/>
      <c r="PRR218" s="5"/>
      <c r="PRS218" s="5"/>
      <c r="PRT218" s="5"/>
      <c r="PRU218" s="5"/>
      <c r="PRV218" s="5"/>
      <c r="PRW218" s="5"/>
      <c r="PRX218" s="5"/>
      <c r="PRY218" s="5"/>
      <c r="PRZ218" s="5"/>
      <c r="PSA218" s="5"/>
      <c r="PSB218" s="5"/>
      <c r="PSC218" s="5"/>
      <c r="PSD218" s="5"/>
      <c r="PSE218" s="5"/>
      <c r="PSF218" s="5"/>
      <c r="PSG218" s="5"/>
      <c r="PSH218" s="5"/>
      <c r="PSI218" s="5"/>
      <c r="PSJ218" s="5"/>
      <c r="PSK218" s="5"/>
      <c r="PSL218" s="5"/>
      <c r="PSM218" s="5"/>
      <c r="PSN218" s="5"/>
      <c r="PSO218" s="5"/>
      <c r="PSP218" s="5"/>
      <c r="PSQ218" s="5"/>
      <c r="PSR218" s="5"/>
      <c r="PSS218" s="5"/>
      <c r="PST218" s="5"/>
      <c r="PSU218" s="5"/>
      <c r="PSV218" s="5"/>
      <c r="PSW218" s="5"/>
      <c r="PSX218" s="5"/>
      <c r="PSY218" s="5"/>
      <c r="PSZ218" s="5"/>
      <c r="PTA218" s="5"/>
      <c r="PTB218" s="5"/>
      <c r="PTC218" s="5"/>
      <c r="PTD218" s="5"/>
      <c r="PTE218" s="5"/>
      <c r="PTF218" s="5"/>
      <c r="PTG218" s="5"/>
      <c r="PTH218" s="5"/>
      <c r="PTI218" s="5"/>
      <c r="PTJ218" s="5"/>
      <c r="PTK218" s="5"/>
      <c r="PTL218" s="5"/>
      <c r="PTM218" s="5"/>
      <c r="PTN218" s="5"/>
      <c r="PTO218" s="5"/>
      <c r="PTP218" s="5"/>
      <c r="PTQ218" s="5"/>
      <c r="PTR218" s="5"/>
      <c r="PTS218" s="5"/>
      <c r="PTT218" s="5"/>
      <c r="PTU218" s="5"/>
      <c r="PTV218" s="5"/>
      <c r="PTW218" s="5"/>
      <c r="PTX218" s="5"/>
      <c r="PTY218" s="5"/>
      <c r="PTZ218" s="5"/>
      <c r="PUA218" s="5"/>
      <c r="PUB218" s="5"/>
      <c r="PUC218" s="5"/>
      <c r="PUD218" s="5"/>
      <c r="PUE218" s="5"/>
      <c r="PUF218" s="5"/>
      <c r="PUG218" s="5"/>
      <c r="PUH218" s="5"/>
      <c r="PUI218" s="5"/>
      <c r="PUJ218" s="5"/>
      <c r="PUK218" s="5"/>
      <c r="PUL218" s="5"/>
      <c r="PUM218" s="5"/>
      <c r="PUN218" s="5"/>
      <c r="PUO218" s="5"/>
      <c r="PUP218" s="5"/>
      <c r="PUQ218" s="5"/>
      <c r="PUR218" s="5"/>
      <c r="PUS218" s="5"/>
      <c r="PUT218" s="5"/>
      <c r="PUU218" s="5"/>
      <c r="PUV218" s="5"/>
      <c r="PUW218" s="5"/>
      <c r="PUX218" s="5"/>
      <c r="PUY218" s="5"/>
      <c r="PUZ218" s="5"/>
      <c r="PVA218" s="5"/>
      <c r="PVB218" s="5"/>
      <c r="PVC218" s="5"/>
      <c r="PVD218" s="5"/>
      <c r="PVE218" s="5"/>
      <c r="PVF218" s="5"/>
      <c r="PVG218" s="5"/>
      <c r="PVH218" s="5"/>
      <c r="PVI218" s="5"/>
      <c r="PVJ218" s="5"/>
      <c r="PVK218" s="5"/>
      <c r="PVL218" s="5"/>
      <c r="PVM218" s="5"/>
      <c r="PVN218" s="5"/>
      <c r="PVO218" s="5"/>
      <c r="PVP218" s="5"/>
      <c r="PVQ218" s="5"/>
      <c r="PVR218" s="5"/>
      <c r="PVS218" s="5"/>
      <c r="PVT218" s="5"/>
      <c r="PVU218" s="5"/>
      <c r="PVV218" s="5"/>
      <c r="PVW218" s="5"/>
      <c r="PVX218" s="5"/>
      <c r="PVY218" s="5"/>
      <c r="PVZ218" s="5"/>
      <c r="PWA218" s="5"/>
      <c r="PWB218" s="5"/>
      <c r="PWC218" s="5"/>
      <c r="PWD218" s="5"/>
      <c r="PWE218" s="5"/>
      <c r="PWF218" s="5"/>
      <c r="PWG218" s="5"/>
      <c r="PWH218" s="5"/>
      <c r="PWI218" s="5"/>
      <c r="PWJ218" s="5"/>
      <c r="PWK218" s="5"/>
      <c r="PWL218" s="5"/>
      <c r="PWM218" s="5"/>
      <c r="PWN218" s="5"/>
      <c r="PWO218" s="5"/>
      <c r="PWP218" s="5"/>
      <c r="PWQ218" s="5"/>
      <c r="PWR218" s="5"/>
      <c r="PWS218" s="5"/>
      <c r="PWT218" s="5"/>
      <c r="PWU218" s="5"/>
      <c r="PWV218" s="5"/>
      <c r="PWW218" s="5"/>
      <c r="PWX218" s="5"/>
      <c r="PWY218" s="5"/>
      <c r="PWZ218" s="5"/>
      <c r="PXA218" s="5"/>
      <c r="PXB218" s="5"/>
      <c r="PXC218" s="5"/>
      <c r="PXD218" s="5"/>
      <c r="PXE218" s="5"/>
      <c r="PXF218" s="5"/>
      <c r="PXG218" s="5"/>
      <c r="PXH218" s="5"/>
      <c r="PXI218" s="5"/>
      <c r="PXJ218" s="5"/>
      <c r="PXK218" s="5"/>
      <c r="PXL218" s="5"/>
      <c r="PXM218" s="5"/>
      <c r="PXN218" s="5"/>
      <c r="PXO218" s="5"/>
      <c r="PXP218" s="5"/>
      <c r="PXQ218" s="5"/>
      <c r="PXR218" s="5"/>
      <c r="PXS218" s="5"/>
      <c r="PXT218" s="5"/>
      <c r="PXU218" s="5"/>
      <c r="PXV218" s="5"/>
      <c r="PXW218" s="5"/>
      <c r="PXX218" s="5"/>
      <c r="PXY218" s="5"/>
      <c r="PXZ218" s="5"/>
      <c r="PYA218" s="5"/>
      <c r="PYB218" s="5"/>
      <c r="PYC218" s="5"/>
      <c r="PYD218" s="5"/>
      <c r="PYE218" s="5"/>
      <c r="PYF218" s="5"/>
      <c r="PYG218" s="5"/>
      <c r="PYH218" s="5"/>
      <c r="PYI218" s="5"/>
      <c r="PYJ218" s="5"/>
      <c r="PYK218" s="5"/>
      <c r="PYL218" s="5"/>
      <c r="PYM218" s="5"/>
      <c r="PYN218" s="5"/>
      <c r="PYO218" s="5"/>
      <c r="PYP218" s="5"/>
      <c r="PYQ218" s="5"/>
      <c r="PYR218" s="5"/>
      <c r="PYS218" s="5"/>
      <c r="PYT218" s="5"/>
      <c r="PYU218" s="5"/>
      <c r="PYV218" s="5"/>
      <c r="PYW218" s="5"/>
      <c r="PYX218" s="5"/>
      <c r="PYY218" s="5"/>
      <c r="PYZ218" s="5"/>
      <c r="PZA218" s="5"/>
      <c r="PZB218" s="5"/>
      <c r="PZC218" s="5"/>
      <c r="PZD218" s="5"/>
      <c r="PZE218" s="5"/>
      <c r="PZF218" s="5"/>
      <c r="PZG218" s="5"/>
      <c r="PZH218" s="5"/>
      <c r="PZI218" s="5"/>
      <c r="PZJ218" s="5"/>
      <c r="PZK218" s="5"/>
      <c r="PZL218" s="5"/>
      <c r="PZM218" s="5"/>
      <c r="PZN218" s="5"/>
      <c r="PZO218" s="5"/>
      <c r="PZP218" s="5"/>
      <c r="PZQ218" s="5"/>
      <c r="PZR218" s="5"/>
      <c r="PZS218" s="5"/>
      <c r="PZT218" s="5"/>
      <c r="PZU218" s="5"/>
      <c r="PZV218" s="5"/>
      <c r="PZW218" s="5"/>
      <c r="PZX218" s="5"/>
      <c r="PZY218" s="5"/>
      <c r="PZZ218" s="5"/>
      <c r="QAA218" s="5"/>
      <c r="QAB218" s="5"/>
      <c r="QAC218" s="5"/>
      <c r="QAD218" s="5"/>
      <c r="QAE218" s="5"/>
      <c r="QAF218" s="5"/>
      <c r="QAG218" s="5"/>
      <c r="QAH218" s="5"/>
      <c r="QAI218" s="5"/>
      <c r="QAJ218" s="5"/>
      <c r="QAK218" s="5"/>
      <c r="QAL218" s="5"/>
      <c r="QAM218" s="5"/>
      <c r="QAN218" s="5"/>
      <c r="QAO218" s="5"/>
      <c r="QAP218" s="5"/>
      <c r="QAQ218" s="5"/>
      <c r="QAR218" s="5"/>
      <c r="QAS218" s="5"/>
      <c r="QAT218" s="5"/>
      <c r="QAU218" s="5"/>
      <c r="QAV218" s="5"/>
      <c r="QAW218" s="5"/>
      <c r="QAX218" s="5"/>
      <c r="QAY218" s="5"/>
      <c r="QAZ218" s="5"/>
      <c r="QBA218" s="5"/>
      <c r="QBB218" s="5"/>
      <c r="QBC218" s="5"/>
      <c r="QBD218" s="5"/>
      <c r="QBE218" s="5"/>
      <c r="QBF218" s="5"/>
      <c r="QBG218" s="5"/>
      <c r="QBH218" s="5"/>
      <c r="QBI218" s="5"/>
      <c r="QBJ218" s="5"/>
      <c r="QBK218" s="5"/>
      <c r="QBL218" s="5"/>
      <c r="QBM218" s="5"/>
      <c r="QBN218" s="5"/>
      <c r="QBO218" s="5"/>
      <c r="QBP218" s="5"/>
      <c r="QBQ218" s="5"/>
      <c r="QBR218" s="5"/>
      <c r="QBS218" s="5"/>
      <c r="QBT218" s="5"/>
      <c r="QBU218" s="5"/>
      <c r="QBV218" s="5"/>
      <c r="QBW218" s="5"/>
      <c r="QBX218" s="5"/>
      <c r="QBY218" s="5"/>
      <c r="QBZ218" s="5"/>
      <c r="QCA218" s="5"/>
      <c r="QCB218" s="5"/>
      <c r="QCC218" s="5"/>
      <c r="QCD218" s="5"/>
      <c r="QCE218" s="5"/>
      <c r="QCF218" s="5"/>
      <c r="QCG218" s="5"/>
      <c r="QCH218" s="5"/>
      <c r="QCI218" s="5"/>
      <c r="QCJ218" s="5"/>
      <c r="QCK218" s="5"/>
      <c r="QCL218" s="5"/>
      <c r="QCM218" s="5"/>
      <c r="QCN218" s="5"/>
      <c r="QCO218" s="5"/>
      <c r="QCP218" s="5"/>
      <c r="QCQ218" s="5"/>
      <c r="QCR218" s="5"/>
      <c r="QCS218" s="5"/>
      <c r="QCT218" s="5"/>
      <c r="QCU218" s="5"/>
      <c r="QCV218" s="5"/>
      <c r="QCW218" s="5"/>
      <c r="QCX218" s="5"/>
      <c r="QCY218" s="5"/>
      <c r="QCZ218" s="5"/>
      <c r="QDA218" s="5"/>
      <c r="QDB218" s="5"/>
      <c r="QDC218" s="5"/>
      <c r="QDD218" s="5"/>
      <c r="QDE218" s="5"/>
      <c r="QDF218" s="5"/>
      <c r="QDG218" s="5"/>
      <c r="QDH218" s="5"/>
      <c r="QDI218" s="5"/>
      <c r="QDJ218" s="5"/>
      <c r="QDK218" s="5"/>
      <c r="QDL218" s="5"/>
      <c r="QDM218" s="5"/>
      <c r="QDN218" s="5"/>
      <c r="QDO218" s="5"/>
      <c r="QDP218" s="5"/>
      <c r="QDQ218" s="5"/>
      <c r="QDR218" s="5"/>
      <c r="QDS218" s="5"/>
      <c r="QDT218" s="5"/>
      <c r="QDU218" s="5"/>
      <c r="QDV218" s="5"/>
      <c r="QDW218" s="5"/>
      <c r="QDX218" s="5"/>
      <c r="QDY218" s="5"/>
      <c r="QDZ218" s="5"/>
      <c r="QEA218" s="5"/>
      <c r="QEB218" s="5"/>
      <c r="QEC218" s="5"/>
      <c r="QED218" s="5"/>
      <c r="QEE218" s="5"/>
      <c r="QEF218" s="5"/>
      <c r="QEG218" s="5"/>
      <c r="QEH218" s="5"/>
      <c r="QEI218" s="5"/>
      <c r="QEJ218" s="5"/>
      <c r="QEK218" s="5"/>
      <c r="QEL218" s="5"/>
      <c r="QEM218" s="5"/>
      <c r="QEN218" s="5"/>
      <c r="QEO218" s="5"/>
      <c r="QEP218" s="5"/>
      <c r="QEQ218" s="5"/>
      <c r="QER218" s="5"/>
      <c r="QES218" s="5"/>
      <c r="QET218" s="5"/>
      <c r="QEU218" s="5"/>
      <c r="QEV218" s="5"/>
      <c r="QEW218" s="5"/>
      <c r="QEX218" s="5"/>
      <c r="QEY218" s="5"/>
      <c r="QEZ218" s="5"/>
      <c r="QFA218" s="5"/>
      <c r="QFB218" s="5"/>
      <c r="QFC218" s="5"/>
      <c r="QFD218" s="5"/>
      <c r="QFE218" s="5"/>
      <c r="QFF218" s="5"/>
      <c r="QFG218" s="5"/>
      <c r="QFH218" s="5"/>
      <c r="QFI218" s="5"/>
      <c r="QFJ218" s="5"/>
      <c r="QFK218" s="5"/>
      <c r="QFL218" s="5"/>
      <c r="QFM218" s="5"/>
      <c r="QFN218" s="5"/>
      <c r="QFO218" s="5"/>
      <c r="QFP218" s="5"/>
      <c r="QFQ218" s="5"/>
      <c r="QFR218" s="5"/>
      <c r="QFS218" s="5"/>
      <c r="QFT218" s="5"/>
      <c r="QFU218" s="5"/>
      <c r="QFV218" s="5"/>
      <c r="QFW218" s="5"/>
      <c r="QFX218" s="5"/>
      <c r="QFY218" s="5"/>
      <c r="QFZ218" s="5"/>
      <c r="QGA218" s="5"/>
      <c r="QGB218" s="5"/>
      <c r="QGC218" s="5"/>
      <c r="QGD218" s="5"/>
      <c r="QGE218" s="5"/>
      <c r="QGF218" s="5"/>
      <c r="QGG218" s="5"/>
      <c r="QGH218" s="5"/>
      <c r="QGI218" s="5"/>
      <c r="QGJ218" s="5"/>
      <c r="QGK218" s="5"/>
      <c r="QGL218" s="5"/>
      <c r="QGM218" s="5"/>
      <c r="QGN218" s="5"/>
      <c r="QGO218" s="5"/>
      <c r="QGP218" s="5"/>
      <c r="QGQ218" s="5"/>
      <c r="QGR218" s="5"/>
      <c r="QGS218" s="5"/>
      <c r="QGT218" s="5"/>
      <c r="QGU218" s="5"/>
      <c r="QGV218" s="5"/>
      <c r="QGW218" s="5"/>
      <c r="QGX218" s="5"/>
      <c r="QGY218" s="5"/>
      <c r="QGZ218" s="5"/>
      <c r="QHA218" s="5"/>
      <c r="QHB218" s="5"/>
      <c r="QHC218" s="5"/>
      <c r="QHD218" s="5"/>
      <c r="QHE218" s="5"/>
      <c r="QHF218" s="5"/>
      <c r="QHG218" s="5"/>
      <c r="QHH218" s="5"/>
      <c r="QHI218" s="5"/>
      <c r="QHJ218" s="5"/>
      <c r="QHK218" s="5"/>
      <c r="QHL218" s="5"/>
      <c r="QHM218" s="5"/>
      <c r="QHN218" s="5"/>
      <c r="QHO218" s="5"/>
      <c r="QHP218" s="5"/>
      <c r="QHQ218" s="5"/>
      <c r="QHR218" s="5"/>
      <c r="QHS218" s="5"/>
      <c r="QHT218" s="5"/>
      <c r="QHU218" s="5"/>
      <c r="QHV218" s="5"/>
      <c r="QHW218" s="5"/>
      <c r="QHX218" s="5"/>
      <c r="QHY218" s="5"/>
      <c r="QHZ218" s="5"/>
      <c r="QIA218" s="5"/>
      <c r="QIB218" s="5"/>
      <c r="QIC218" s="5"/>
      <c r="QID218" s="5"/>
      <c r="QIE218" s="5"/>
      <c r="QIF218" s="5"/>
      <c r="QIG218" s="5"/>
      <c r="QIH218" s="5"/>
      <c r="QII218" s="5"/>
      <c r="QIJ218" s="5"/>
      <c r="QIK218" s="5"/>
      <c r="QIL218" s="5"/>
      <c r="QIM218" s="5"/>
      <c r="QIN218" s="5"/>
      <c r="QIO218" s="5"/>
      <c r="QIP218" s="5"/>
      <c r="QIQ218" s="5"/>
      <c r="QIR218" s="5"/>
      <c r="QIS218" s="5"/>
      <c r="QIT218" s="5"/>
      <c r="QIU218" s="5"/>
      <c r="QIV218" s="5"/>
      <c r="QIW218" s="5"/>
      <c r="QIX218" s="5"/>
      <c r="QIY218" s="5"/>
      <c r="QIZ218" s="5"/>
      <c r="QJA218" s="5"/>
      <c r="QJB218" s="5"/>
      <c r="QJC218" s="5"/>
      <c r="QJD218" s="5"/>
      <c r="QJE218" s="5"/>
      <c r="QJF218" s="5"/>
      <c r="QJG218" s="5"/>
      <c r="QJH218" s="5"/>
      <c r="QJI218" s="5"/>
      <c r="QJJ218" s="5"/>
      <c r="QJK218" s="5"/>
      <c r="QJL218" s="5"/>
      <c r="QJM218" s="5"/>
      <c r="QJN218" s="5"/>
      <c r="QJO218" s="5"/>
      <c r="QJP218" s="5"/>
      <c r="QJQ218" s="5"/>
      <c r="QJR218" s="5"/>
      <c r="QJS218" s="5"/>
      <c r="QJT218" s="5"/>
      <c r="QJU218" s="5"/>
      <c r="QJV218" s="5"/>
      <c r="QJW218" s="5"/>
      <c r="QJX218" s="5"/>
      <c r="QJY218" s="5"/>
      <c r="QJZ218" s="5"/>
      <c r="QKA218" s="5"/>
      <c r="QKB218" s="5"/>
      <c r="QKC218" s="5"/>
      <c r="QKD218" s="5"/>
      <c r="QKE218" s="5"/>
      <c r="QKF218" s="5"/>
      <c r="QKG218" s="5"/>
      <c r="QKH218" s="5"/>
      <c r="QKI218" s="5"/>
      <c r="QKJ218" s="5"/>
      <c r="QKK218" s="5"/>
      <c r="QKL218" s="5"/>
      <c r="QKM218" s="5"/>
      <c r="QKN218" s="5"/>
      <c r="QKO218" s="5"/>
      <c r="QKP218" s="5"/>
      <c r="QKQ218" s="5"/>
      <c r="QKR218" s="5"/>
      <c r="QKS218" s="5"/>
      <c r="QKT218" s="5"/>
      <c r="QKU218" s="5"/>
      <c r="QKV218" s="5"/>
      <c r="QKW218" s="5"/>
      <c r="QKX218" s="5"/>
      <c r="QKY218" s="5"/>
      <c r="QKZ218" s="5"/>
      <c r="QLA218" s="5"/>
      <c r="QLB218" s="5"/>
      <c r="QLC218" s="5"/>
      <c r="QLD218" s="5"/>
      <c r="QLE218" s="5"/>
      <c r="QLF218" s="5"/>
      <c r="QLG218" s="5"/>
      <c r="QLH218" s="5"/>
      <c r="QLI218" s="5"/>
      <c r="QLJ218" s="5"/>
      <c r="QLK218" s="5"/>
      <c r="QLL218" s="5"/>
      <c r="QLM218" s="5"/>
      <c r="QLN218" s="5"/>
      <c r="QLO218" s="5"/>
      <c r="QLP218" s="5"/>
      <c r="QLQ218" s="5"/>
      <c r="QLR218" s="5"/>
      <c r="QLS218" s="5"/>
      <c r="QLT218" s="5"/>
      <c r="QLU218" s="5"/>
      <c r="QLV218" s="5"/>
      <c r="QLW218" s="5"/>
      <c r="QLX218" s="5"/>
      <c r="QLY218" s="5"/>
      <c r="QLZ218" s="5"/>
      <c r="QMA218" s="5"/>
      <c r="QMB218" s="5"/>
      <c r="QMC218" s="5"/>
      <c r="QMD218" s="5"/>
      <c r="QME218" s="5"/>
      <c r="QMF218" s="5"/>
      <c r="QMG218" s="5"/>
      <c r="QMH218" s="5"/>
      <c r="QMI218" s="5"/>
      <c r="QMJ218" s="5"/>
      <c r="QMK218" s="5"/>
      <c r="QML218" s="5"/>
      <c r="QMM218" s="5"/>
      <c r="QMN218" s="5"/>
      <c r="QMO218" s="5"/>
      <c r="QMP218" s="5"/>
      <c r="QMQ218" s="5"/>
      <c r="QMR218" s="5"/>
      <c r="QMS218" s="5"/>
      <c r="QMT218" s="5"/>
      <c r="QMU218" s="5"/>
      <c r="QMV218" s="5"/>
      <c r="QMW218" s="5"/>
      <c r="QMX218" s="5"/>
      <c r="QMY218" s="5"/>
      <c r="QMZ218" s="5"/>
      <c r="QNA218" s="5"/>
      <c r="QNB218" s="5"/>
      <c r="QNC218" s="5"/>
      <c r="QND218" s="5"/>
      <c r="QNE218" s="5"/>
      <c r="QNF218" s="5"/>
      <c r="QNG218" s="5"/>
      <c r="QNH218" s="5"/>
      <c r="QNI218" s="5"/>
      <c r="QNJ218" s="5"/>
      <c r="QNK218" s="5"/>
      <c r="QNL218" s="5"/>
      <c r="QNM218" s="5"/>
      <c r="QNN218" s="5"/>
      <c r="QNO218" s="5"/>
      <c r="QNP218" s="5"/>
      <c r="QNQ218" s="5"/>
      <c r="QNR218" s="5"/>
      <c r="QNS218" s="5"/>
      <c r="QNT218" s="5"/>
      <c r="QNU218" s="5"/>
      <c r="QNV218" s="5"/>
      <c r="QNW218" s="5"/>
      <c r="QNX218" s="5"/>
      <c r="QNY218" s="5"/>
      <c r="QNZ218" s="5"/>
      <c r="QOA218" s="5"/>
      <c r="QOB218" s="5"/>
      <c r="QOC218" s="5"/>
      <c r="QOD218" s="5"/>
      <c r="QOE218" s="5"/>
      <c r="QOF218" s="5"/>
      <c r="QOG218" s="5"/>
      <c r="QOH218" s="5"/>
      <c r="QOI218" s="5"/>
      <c r="QOJ218" s="5"/>
      <c r="QOK218" s="5"/>
      <c r="QOL218" s="5"/>
      <c r="QOM218" s="5"/>
      <c r="QON218" s="5"/>
      <c r="QOO218" s="5"/>
      <c r="QOP218" s="5"/>
      <c r="QOQ218" s="5"/>
      <c r="QOR218" s="5"/>
      <c r="QOS218" s="5"/>
      <c r="QOT218" s="5"/>
      <c r="QOU218" s="5"/>
      <c r="QOV218" s="5"/>
      <c r="QOW218" s="5"/>
      <c r="QOX218" s="5"/>
      <c r="QOY218" s="5"/>
      <c r="QOZ218" s="5"/>
      <c r="QPA218" s="5"/>
      <c r="QPB218" s="5"/>
      <c r="QPC218" s="5"/>
      <c r="QPD218" s="5"/>
      <c r="QPE218" s="5"/>
      <c r="QPF218" s="5"/>
      <c r="QPG218" s="5"/>
      <c r="QPH218" s="5"/>
      <c r="QPI218" s="5"/>
      <c r="QPJ218" s="5"/>
      <c r="QPK218" s="5"/>
      <c r="QPL218" s="5"/>
      <c r="QPM218" s="5"/>
      <c r="QPN218" s="5"/>
      <c r="QPO218" s="5"/>
      <c r="QPP218" s="5"/>
      <c r="QPQ218" s="5"/>
      <c r="QPR218" s="5"/>
      <c r="QPS218" s="5"/>
      <c r="QPT218" s="5"/>
      <c r="QPU218" s="5"/>
      <c r="QPV218" s="5"/>
      <c r="QPW218" s="5"/>
      <c r="QPX218" s="5"/>
      <c r="QPY218" s="5"/>
      <c r="QPZ218" s="5"/>
      <c r="QQA218" s="5"/>
      <c r="QQB218" s="5"/>
      <c r="QQC218" s="5"/>
      <c r="QQD218" s="5"/>
      <c r="QQE218" s="5"/>
      <c r="QQF218" s="5"/>
      <c r="QQG218" s="5"/>
      <c r="QQH218" s="5"/>
      <c r="QQI218" s="5"/>
      <c r="QQJ218" s="5"/>
      <c r="QQK218" s="5"/>
      <c r="QQL218" s="5"/>
      <c r="QQM218" s="5"/>
      <c r="QQN218" s="5"/>
      <c r="QQO218" s="5"/>
      <c r="QQP218" s="5"/>
      <c r="QQQ218" s="5"/>
      <c r="QQR218" s="5"/>
      <c r="QQS218" s="5"/>
      <c r="QQT218" s="5"/>
      <c r="QQU218" s="5"/>
      <c r="QQV218" s="5"/>
      <c r="QQW218" s="5"/>
      <c r="QQX218" s="5"/>
      <c r="QQY218" s="5"/>
      <c r="QQZ218" s="5"/>
      <c r="QRA218" s="5"/>
      <c r="QRB218" s="5"/>
      <c r="QRC218" s="5"/>
      <c r="QRD218" s="5"/>
      <c r="QRE218" s="5"/>
      <c r="QRF218" s="5"/>
      <c r="QRG218" s="5"/>
      <c r="QRH218" s="5"/>
      <c r="QRI218" s="5"/>
      <c r="QRJ218" s="5"/>
      <c r="QRK218" s="5"/>
      <c r="QRL218" s="5"/>
      <c r="QRM218" s="5"/>
      <c r="QRN218" s="5"/>
      <c r="QRO218" s="5"/>
      <c r="QRP218" s="5"/>
      <c r="QRQ218" s="5"/>
      <c r="QRR218" s="5"/>
      <c r="QRS218" s="5"/>
      <c r="QRT218" s="5"/>
      <c r="QRU218" s="5"/>
      <c r="QRV218" s="5"/>
      <c r="QRW218" s="5"/>
      <c r="QRX218" s="5"/>
      <c r="QRY218" s="5"/>
      <c r="QRZ218" s="5"/>
      <c r="QSA218" s="5"/>
      <c r="QSB218" s="5"/>
      <c r="QSC218" s="5"/>
      <c r="QSD218" s="5"/>
      <c r="QSE218" s="5"/>
      <c r="QSF218" s="5"/>
      <c r="QSG218" s="5"/>
      <c r="QSH218" s="5"/>
      <c r="QSI218" s="5"/>
      <c r="QSJ218" s="5"/>
      <c r="QSK218" s="5"/>
      <c r="QSL218" s="5"/>
      <c r="QSM218" s="5"/>
      <c r="QSN218" s="5"/>
      <c r="QSO218" s="5"/>
      <c r="QSP218" s="5"/>
      <c r="QSQ218" s="5"/>
      <c r="QSR218" s="5"/>
      <c r="QSS218" s="5"/>
      <c r="QST218" s="5"/>
      <c r="QSU218" s="5"/>
      <c r="QSV218" s="5"/>
      <c r="QSW218" s="5"/>
      <c r="QSX218" s="5"/>
      <c r="QSY218" s="5"/>
      <c r="QSZ218" s="5"/>
      <c r="QTA218" s="5"/>
      <c r="QTB218" s="5"/>
      <c r="QTC218" s="5"/>
      <c r="QTD218" s="5"/>
      <c r="QTE218" s="5"/>
      <c r="QTF218" s="5"/>
      <c r="QTG218" s="5"/>
      <c r="QTH218" s="5"/>
      <c r="QTI218" s="5"/>
      <c r="QTJ218" s="5"/>
      <c r="QTK218" s="5"/>
      <c r="QTL218" s="5"/>
      <c r="QTM218" s="5"/>
      <c r="QTN218" s="5"/>
      <c r="QTO218" s="5"/>
      <c r="QTP218" s="5"/>
      <c r="QTQ218" s="5"/>
      <c r="QTR218" s="5"/>
      <c r="QTS218" s="5"/>
      <c r="QTT218" s="5"/>
      <c r="QTU218" s="5"/>
      <c r="QTV218" s="5"/>
      <c r="QTW218" s="5"/>
      <c r="QTX218" s="5"/>
      <c r="QTY218" s="5"/>
      <c r="QTZ218" s="5"/>
      <c r="QUA218" s="5"/>
      <c r="QUB218" s="5"/>
      <c r="QUC218" s="5"/>
      <c r="QUD218" s="5"/>
      <c r="QUE218" s="5"/>
      <c r="QUF218" s="5"/>
      <c r="QUG218" s="5"/>
      <c r="QUH218" s="5"/>
      <c r="QUI218" s="5"/>
      <c r="QUJ218" s="5"/>
      <c r="QUK218" s="5"/>
      <c r="QUL218" s="5"/>
      <c r="QUM218" s="5"/>
      <c r="QUN218" s="5"/>
      <c r="QUO218" s="5"/>
      <c r="QUP218" s="5"/>
      <c r="QUQ218" s="5"/>
      <c r="QUR218" s="5"/>
      <c r="QUS218" s="5"/>
      <c r="QUT218" s="5"/>
      <c r="QUU218" s="5"/>
      <c r="QUV218" s="5"/>
      <c r="QUW218" s="5"/>
      <c r="QUX218" s="5"/>
      <c r="QUY218" s="5"/>
      <c r="QUZ218" s="5"/>
      <c r="QVA218" s="5"/>
      <c r="QVB218" s="5"/>
      <c r="QVC218" s="5"/>
      <c r="QVD218" s="5"/>
      <c r="QVE218" s="5"/>
      <c r="QVF218" s="5"/>
      <c r="QVG218" s="5"/>
      <c r="QVH218" s="5"/>
      <c r="QVI218" s="5"/>
      <c r="QVJ218" s="5"/>
      <c r="QVK218" s="5"/>
      <c r="QVL218" s="5"/>
      <c r="QVM218" s="5"/>
      <c r="QVN218" s="5"/>
      <c r="QVO218" s="5"/>
      <c r="QVP218" s="5"/>
      <c r="QVQ218" s="5"/>
      <c r="QVR218" s="5"/>
      <c r="QVS218" s="5"/>
      <c r="QVT218" s="5"/>
      <c r="QVU218" s="5"/>
      <c r="QVV218" s="5"/>
      <c r="QVW218" s="5"/>
      <c r="QVX218" s="5"/>
      <c r="QVY218" s="5"/>
      <c r="QVZ218" s="5"/>
      <c r="QWA218" s="5"/>
      <c r="QWB218" s="5"/>
      <c r="QWC218" s="5"/>
      <c r="QWD218" s="5"/>
      <c r="QWE218" s="5"/>
      <c r="QWF218" s="5"/>
      <c r="QWG218" s="5"/>
      <c r="QWH218" s="5"/>
      <c r="QWI218" s="5"/>
      <c r="QWJ218" s="5"/>
      <c r="QWK218" s="5"/>
      <c r="QWL218" s="5"/>
      <c r="QWM218" s="5"/>
      <c r="QWN218" s="5"/>
      <c r="QWO218" s="5"/>
      <c r="QWP218" s="5"/>
      <c r="QWQ218" s="5"/>
      <c r="QWR218" s="5"/>
      <c r="QWS218" s="5"/>
      <c r="QWT218" s="5"/>
      <c r="QWU218" s="5"/>
      <c r="QWV218" s="5"/>
      <c r="QWW218" s="5"/>
      <c r="QWX218" s="5"/>
      <c r="QWY218" s="5"/>
      <c r="QWZ218" s="5"/>
      <c r="QXA218" s="5"/>
      <c r="QXB218" s="5"/>
      <c r="QXC218" s="5"/>
      <c r="QXD218" s="5"/>
      <c r="QXE218" s="5"/>
      <c r="QXF218" s="5"/>
      <c r="QXG218" s="5"/>
      <c r="QXH218" s="5"/>
      <c r="QXI218" s="5"/>
      <c r="QXJ218" s="5"/>
      <c r="QXK218" s="5"/>
      <c r="QXL218" s="5"/>
      <c r="QXM218" s="5"/>
      <c r="QXN218" s="5"/>
      <c r="QXO218" s="5"/>
      <c r="QXP218" s="5"/>
      <c r="QXQ218" s="5"/>
      <c r="QXR218" s="5"/>
      <c r="QXS218" s="5"/>
      <c r="QXT218" s="5"/>
      <c r="QXU218" s="5"/>
      <c r="QXV218" s="5"/>
      <c r="QXW218" s="5"/>
      <c r="QXX218" s="5"/>
      <c r="QXY218" s="5"/>
      <c r="QXZ218" s="5"/>
      <c r="QYA218" s="5"/>
      <c r="QYB218" s="5"/>
      <c r="QYC218" s="5"/>
      <c r="QYD218" s="5"/>
      <c r="QYE218" s="5"/>
      <c r="QYF218" s="5"/>
      <c r="QYG218" s="5"/>
      <c r="QYH218" s="5"/>
      <c r="QYI218" s="5"/>
      <c r="QYJ218" s="5"/>
      <c r="QYK218" s="5"/>
      <c r="QYL218" s="5"/>
      <c r="QYM218" s="5"/>
      <c r="QYN218" s="5"/>
      <c r="QYO218" s="5"/>
      <c r="QYP218" s="5"/>
      <c r="QYQ218" s="5"/>
      <c r="QYR218" s="5"/>
      <c r="QYS218" s="5"/>
      <c r="QYT218" s="5"/>
      <c r="QYU218" s="5"/>
      <c r="QYV218" s="5"/>
      <c r="QYW218" s="5"/>
      <c r="QYX218" s="5"/>
      <c r="QYY218" s="5"/>
      <c r="QYZ218" s="5"/>
      <c r="QZA218" s="5"/>
      <c r="QZB218" s="5"/>
      <c r="QZC218" s="5"/>
      <c r="QZD218" s="5"/>
      <c r="QZE218" s="5"/>
      <c r="QZF218" s="5"/>
      <c r="QZG218" s="5"/>
      <c r="QZH218" s="5"/>
      <c r="QZI218" s="5"/>
      <c r="QZJ218" s="5"/>
      <c r="QZK218" s="5"/>
      <c r="QZL218" s="5"/>
      <c r="QZM218" s="5"/>
      <c r="QZN218" s="5"/>
      <c r="QZO218" s="5"/>
      <c r="QZP218" s="5"/>
      <c r="QZQ218" s="5"/>
      <c r="QZR218" s="5"/>
      <c r="QZS218" s="5"/>
      <c r="QZT218" s="5"/>
      <c r="QZU218" s="5"/>
      <c r="QZV218" s="5"/>
      <c r="QZW218" s="5"/>
      <c r="QZX218" s="5"/>
      <c r="QZY218" s="5"/>
      <c r="QZZ218" s="5"/>
      <c r="RAA218" s="5"/>
      <c r="RAB218" s="5"/>
      <c r="RAC218" s="5"/>
      <c r="RAD218" s="5"/>
      <c r="RAE218" s="5"/>
      <c r="RAF218" s="5"/>
      <c r="RAG218" s="5"/>
      <c r="RAH218" s="5"/>
      <c r="RAI218" s="5"/>
      <c r="RAJ218" s="5"/>
      <c r="RAK218" s="5"/>
      <c r="RAL218" s="5"/>
      <c r="RAM218" s="5"/>
      <c r="RAN218" s="5"/>
      <c r="RAO218" s="5"/>
      <c r="RAP218" s="5"/>
      <c r="RAQ218" s="5"/>
      <c r="RAR218" s="5"/>
      <c r="RAS218" s="5"/>
      <c r="RAT218" s="5"/>
      <c r="RAU218" s="5"/>
      <c r="RAV218" s="5"/>
      <c r="RAW218" s="5"/>
      <c r="RAX218" s="5"/>
      <c r="RAY218" s="5"/>
      <c r="RAZ218" s="5"/>
      <c r="RBA218" s="5"/>
      <c r="RBB218" s="5"/>
      <c r="RBC218" s="5"/>
      <c r="RBD218" s="5"/>
      <c r="RBE218" s="5"/>
      <c r="RBF218" s="5"/>
      <c r="RBG218" s="5"/>
      <c r="RBH218" s="5"/>
      <c r="RBI218" s="5"/>
      <c r="RBJ218" s="5"/>
      <c r="RBK218" s="5"/>
      <c r="RBL218" s="5"/>
      <c r="RBM218" s="5"/>
      <c r="RBN218" s="5"/>
      <c r="RBO218" s="5"/>
      <c r="RBP218" s="5"/>
      <c r="RBQ218" s="5"/>
      <c r="RBR218" s="5"/>
      <c r="RBS218" s="5"/>
      <c r="RBT218" s="5"/>
      <c r="RBU218" s="5"/>
      <c r="RBV218" s="5"/>
      <c r="RBW218" s="5"/>
      <c r="RBX218" s="5"/>
      <c r="RBY218" s="5"/>
      <c r="RBZ218" s="5"/>
      <c r="RCA218" s="5"/>
      <c r="RCB218" s="5"/>
      <c r="RCC218" s="5"/>
      <c r="RCD218" s="5"/>
      <c r="RCE218" s="5"/>
      <c r="RCF218" s="5"/>
      <c r="RCG218" s="5"/>
      <c r="RCH218" s="5"/>
      <c r="RCI218" s="5"/>
      <c r="RCJ218" s="5"/>
      <c r="RCK218" s="5"/>
      <c r="RCL218" s="5"/>
      <c r="RCM218" s="5"/>
      <c r="RCN218" s="5"/>
      <c r="RCO218" s="5"/>
      <c r="RCP218" s="5"/>
      <c r="RCQ218" s="5"/>
      <c r="RCR218" s="5"/>
      <c r="RCS218" s="5"/>
      <c r="RCT218" s="5"/>
      <c r="RCU218" s="5"/>
      <c r="RCV218" s="5"/>
      <c r="RCW218" s="5"/>
      <c r="RCX218" s="5"/>
      <c r="RCY218" s="5"/>
      <c r="RCZ218" s="5"/>
      <c r="RDA218" s="5"/>
      <c r="RDB218" s="5"/>
      <c r="RDC218" s="5"/>
      <c r="RDD218" s="5"/>
      <c r="RDE218" s="5"/>
      <c r="RDF218" s="5"/>
      <c r="RDG218" s="5"/>
      <c r="RDH218" s="5"/>
      <c r="RDI218" s="5"/>
      <c r="RDJ218" s="5"/>
      <c r="RDK218" s="5"/>
      <c r="RDL218" s="5"/>
      <c r="RDM218" s="5"/>
      <c r="RDN218" s="5"/>
      <c r="RDO218" s="5"/>
      <c r="RDP218" s="5"/>
      <c r="RDQ218" s="5"/>
      <c r="RDR218" s="5"/>
      <c r="RDS218" s="5"/>
      <c r="RDT218" s="5"/>
      <c r="RDU218" s="5"/>
      <c r="RDV218" s="5"/>
      <c r="RDW218" s="5"/>
      <c r="RDX218" s="5"/>
      <c r="RDY218" s="5"/>
      <c r="RDZ218" s="5"/>
      <c r="REA218" s="5"/>
      <c r="REB218" s="5"/>
      <c r="REC218" s="5"/>
      <c r="RED218" s="5"/>
      <c r="REE218" s="5"/>
      <c r="REF218" s="5"/>
      <c r="REG218" s="5"/>
      <c r="REH218" s="5"/>
      <c r="REI218" s="5"/>
      <c r="REJ218" s="5"/>
      <c r="REK218" s="5"/>
      <c r="REL218" s="5"/>
      <c r="REM218" s="5"/>
      <c r="REN218" s="5"/>
      <c r="REO218" s="5"/>
      <c r="REP218" s="5"/>
      <c r="REQ218" s="5"/>
      <c r="RER218" s="5"/>
      <c r="RES218" s="5"/>
      <c r="RET218" s="5"/>
      <c r="REU218" s="5"/>
      <c r="REV218" s="5"/>
      <c r="REW218" s="5"/>
      <c r="REX218" s="5"/>
      <c r="REY218" s="5"/>
      <c r="REZ218" s="5"/>
      <c r="RFA218" s="5"/>
      <c r="RFB218" s="5"/>
      <c r="RFC218" s="5"/>
      <c r="RFD218" s="5"/>
      <c r="RFE218" s="5"/>
      <c r="RFF218" s="5"/>
      <c r="RFG218" s="5"/>
      <c r="RFH218" s="5"/>
      <c r="RFI218" s="5"/>
      <c r="RFJ218" s="5"/>
      <c r="RFK218" s="5"/>
      <c r="RFL218" s="5"/>
      <c r="RFM218" s="5"/>
      <c r="RFN218" s="5"/>
      <c r="RFO218" s="5"/>
      <c r="RFP218" s="5"/>
      <c r="RFQ218" s="5"/>
      <c r="RFR218" s="5"/>
      <c r="RFS218" s="5"/>
      <c r="RFT218" s="5"/>
      <c r="RFU218" s="5"/>
      <c r="RFV218" s="5"/>
      <c r="RFW218" s="5"/>
      <c r="RFX218" s="5"/>
      <c r="RFY218" s="5"/>
      <c r="RFZ218" s="5"/>
      <c r="RGA218" s="5"/>
      <c r="RGB218" s="5"/>
      <c r="RGC218" s="5"/>
      <c r="RGD218" s="5"/>
      <c r="RGE218" s="5"/>
      <c r="RGF218" s="5"/>
      <c r="RGG218" s="5"/>
      <c r="RGH218" s="5"/>
      <c r="RGI218" s="5"/>
      <c r="RGJ218" s="5"/>
      <c r="RGK218" s="5"/>
      <c r="RGL218" s="5"/>
      <c r="RGM218" s="5"/>
      <c r="RGN218" s="5"/>
      <c r="RGO218" s="5"/>
      <c r="RGP218" s="5"/>
      <c r="RGQ218" s="5"/>
      <c r="RGR218" s="5"/>
      <c r="RGS218" s="5"/>
      <c r="RGT218" s="5"/>
      <c r="RGU218" s="5"/>
      <c r="RGV218" s="5"/>
      <c r="RGW218" s="5"/>
      <c r="RGX218" s="5"/>
      <c r="RGY218" s="5"/>
      <c r="RGZ218" s="5"/>
      <c r="RHA218" s="5"/>
      <c r="RHB218" s="5"/>
      <c r="RHC218" s="5"/>
      <c r="RHD218" s="5"/>
      <c r="RHE218" s="5"/>
      <c r="RHF218" s="5"/>
      <c r="RHG218" s="5"/>
      <c r="RHH218" s="5"/>
      <c r="RHI218" s="5"/>
      <c r="RHJ218" s="5"/>
      <c r="RHK218" s="5"/>
      <c r="RHL218" s="5"/>
      <c r="RHM218" s="5"/>
      <c r="RHN218" s="5"/>
      <c r="RHO218" s="5"/>
      <c r="RHP218" s="5"/>
      <c r="RHQ218" s="5"/>
      <c r="RHR218" s="5"/>
      <c r="RHS218" s="5"/>
      <c r="RHT218" s="5"/>
      <c r="RHU218" s="5"/>
      <c r="RHV218" s="5"/>
      <c r="RHW218" s="5"/>
      <c r="RHX218" s="5"/>
      <c r="RHY218" s="5"/>
      <c r="RHZ218" s="5"/>
      <c r="RIA218" s="5"/>
      <c r="RIB218" s="5"/>
      <c r="RIC218" s="5"/>
      <c r="RID218" s="5"/>
      <c r="RIE218" s="5"/>
      <c r="RIF218" s="5"/>
      <c r="RIG218" s="5"/>
      <c r="RIH218" s="5"/>
      <c r="RII218" s="5"/>
      <c r="RIJ218" s="5"/>
      <c r="RIK218" s="5"/>
      <c r="RIL218" s="5"/>
      <c r="RIM218" s="5"/>
      <c r="RIN218" s="5"/>
      <c r="RIO218" s="5"/>
      <c r="RIP218" s="5"/>
      <c r="RIQ218" s="5"/>
      <c r="RIR218" s="5"/>
      <c r="RIS218" s="5"/>
      <c r="RIT218" s="5"/>
      <c r="RIU218" s="5"/>
      <c r="RIV218" s="5"/>
      <c r="RIW218" s="5"/>
      <c r="RIX218" s="5"/>
      <c r="RIY218" s="5"/>
      <c r="RIZ218" s="5"/>
      <c r="RJA218" s="5"/>
      <c r="RJB218" s="5"/>
      <c r="RJC218" s="5"/>
      <c r="RJD218" s="5"/>
      <c r="RJE218" s="5"/>
      <c r="RJF218" s="5"/>
      <c r="RJG218" s="5"/>
      <c r="RJH218" s="5"/>
      <c r="RJI218" s="5"/>
      <c r="RJJ218" s="5"/>
      <c r="RJK218" s="5"/>
      <c r="RJL218" s="5"/>
      <c r="RJM218" s="5"/>
      <c r="RJN218" s="5"/>
      <c r="RJO218" s="5"/>
      <c r="RJP218" s="5"/>
      <c r="RJQ218" s="5"/>
      <c r="RJR218" s="5"/>
      <c r="RJS218" s="5"/>
      <c r="RJT218" s="5"/>
      <c r="RJU218" s="5"/>
      <c r="RJV218" s="5"/>
      <c r="RJW218" s="5"/>
      <c r="RJX218" s="5"/>
      <c r="RJY218" s="5"/>
      <c r="RJZ218" s="5"/>
      <c r="RKA218" s="5"/>
      <c r="RKB218" s="5"/>
      <c r="RKC218" s="5"/>
      <c r="RKD218" s="5"/>
      <c r="RKE218" s="5"/>
      <c r="RKF218" s="5"/>
      <c r="RKG218" s="5"/>
      <c r="RKH218" s="5"/>
      <c r="RKI218" s="5"/>
      <c r="RKJ218" s="5"/>
      <c r="RKK218" s="5"/>
      <c r="RKL218" s="5"/>
      <c r="RKM218" s="5"/>
      <c r="RKN218" s="5"/>
      <c r="RKO218" s="5"/>
      <c r="RKP218" s="5"/>
      <c r="RKQ218" s="5"/>
      <c r="RKR218" s="5"/>
      <c r="RKS218" s="5"/>
      <c r="RKT218" s="5"/>
      <c r="RKU218" s="5"/>
      <c r="RKV218" s="5"/>
      <c r="RKW218" s="5"/>
      <c r="RKX218" s="5"/>
      <c r="RKY218" s="5"/>
      <c r="RKZ218" s="5"/>
      <c r="RLA218" s="5"/>
      <c r="RLB218" s="5"/>
      <c r="RLC218" s="5"/>
      <c r="RLD218" s="5"/>
      <c r="RLE218" s="5"/>
      <c r="RLF218" s="5"/>
      <c r="RLG218" s="5"/>
      <c r="RLH218" s="5"/>
      <c r="RLI218" s="5"/>
      <c r="RLJ218" s="5"/>
      <c r="RLK218" s="5"/>
      <c r="RLL218" s="5"/>
      <c r="RLM218" s="5"/>
      <c r="RLN218" s="5"/>
      <c r="RLO218" s="5"/>
      <c r="RLP218" s="5"/>
      <c r="RLQ218" s="5"/>
      <c r="RLR218" s="5"/>
      <c r="RLS218" s="5"/>
      <c r="RLT218" s="5"/>
      <c r="RLU218" s="5"/>
      <c r="RLV218" s="5"/>
      <c r="RLW218" s="5"/>
      <c r="RLX218" s="5"/>
      <c r="RLY218" s="5"/>
      <c r="RLZ218" s="5"/>
      <c r="RMA218" s="5"/>
      <c r="RMB218" s="5"/>
      <c r="RMC218" s="5"/>
      <c r="RMD218" s="5"/>
      <c r="RME218" s="5"/>
      <c r="RMF218" s="5"/>
      <c r="RMG218" s="5"/>
      <c r="RMH218" s="5"/>
      <c r="RMI218" s="5"/>
      <c r="RMJ218" s="5"/>
      <c r="RMK218" s="5"/>
      <c r="RML218" s="5"/>
      <c r="RMM218" s="5"/>
      <c r="RMN218" s="5"/>
      <c r="RMO218" s="5"/>
      <c r="RMP218" s="5"/>
      <c r="RMQ218" s="5"/>
      <c r="RMR218" s="5"/>
      <c r="RMS218" s="5"/>
      <c r="RMT218" s="5"/>
      <c r="RMU218" s="5"/>
      <c r="RMV218" s="5"/>
      <c r="RMW218" s="5"/>
      <c r="RMX218" s="5"/>
      <c r="RMY218" s="5"/>
      <c r="RMZ218" s="5"/>
      <c r="RNA218" s="5"/>
      <c r="RNB218" s="5"/>
      <c r="RNC218" s="5"/>
      <c r="RND218" s="5"/>
      <c r="RNE218" s="5"/>
      <c r="RNF218" s="5"/>
      <c r="RNG218" s="5"/>
      <c r="RNH218" s="5"/>
      <c r="RNI218" s="5"/>
      <c r="RNJ218" s="5"/>
      <c r="RNK218" s="5"/>
      <c r="RNL218" s="5"/>
      <c r="RNM218" s="5"/>
      <c r="RNN218" s="5"/>
      <c r="RNO218" s="5"/>
      <c r="RNP218" s="5"/>
      <c r="RNQ218" s="5"/>
      <c r="RNR218" s="5"/>
      <c r="RNS218" s="5"/>
      <c r="RNT218" s="5"/>
      <c r="RNU218" s="5"/>
      <c r="RNV218" s="5"/>
      <c r="RNW218" s="5"/>
      <c r="RNX218" s="5"/>
      <c r="RNY218" s="5"/>
      <c r="RNZ218" s="5"/>
      <c r="ROA218" s="5"/>
      <c r="ROB218" s="5"/>
      <c r="ROC218" s="5"/>
      <c r="ROD218" s="5"/>
      <c r="ROE218" s="5"/>
      <c r="ROF218" s="5"/>
      <c r="ROG218" s="5"/>
      <c r="ROH218" s="5"/>
      <c r="ROI218" s="5"/>
      <c r="ROJ218" s="5"/>
      <c r="ROK218" s="5"/>
      <c r="ROL218" s="5"/>
      <c r="ROM218" s="5"/>
      <c r="RON218" s="5"/>
      <c r="ROO218" s="5"/>
      <c r="ROP218" s="5"/>
      <c r="ROQ218" s="5"/>
      <c r="ROR218" s="5"/>
      <c r="ROS218" s="5"/>
      <c r="ROT218" s="5"/>
      <c r="ROU218" s="5"/>
      <c r="ROV218" s="5"/>
      <c r="ROW218" s="5"/>
      <c r="ROX218" s="5"/>
      <c r="ROY218" s="5"/>
      <c r="ROZ218" s="5"/>
      <c r="RPA218" s="5"/>
      <c r="RPB218" s="5"/>
      <c r="RPC218" s="5"/>
      <c r="RPD218" s="5"/>
      <c r="RPE218" s="5"/>
      <c r="RPF218" s="5"/>
      <c r="RPG218" s="5"/>
      <c r="RPH218" s="5"/>
      <c r="RPI218" s="5"/>
      <c r="RPJ218" s="5"/>
      <c r="RPK218" s="5"/>
      <c r="RPL218" s="5"/>
      <c r="RPM218" s="5"/>
      <c r="RPN218" s="5"/>
      <c r="RPO218" s="5"/>
      <c r="RPP218" s="5"/>
      <c r="RPQ218" s="5"/>
      <c r="RPR218" s="5"/>
      <c r="RPS218" s="5"/>
      <c r="RPT218" s="5"/>
      <c r="RPU218" s="5"/>
      <c r="RPV218" s="5"/>
      <c r="RPW218" s="5"/>
      <c r="RPX218" s="5"/>
      <c r="RPY218" s="5"/>
      <c r="RPZ218" s="5"/>
      <c r="RQA218" s="5"/>
      <c r="RQB218" s="5"/>
      <c r="RQC218" s="5"/>
      <c r="RQD218" s="5"/>
      <c r="RQE218" s="5"/>
      <c r="RQF218" s="5"/>
      <c r="RQG218" s="5"/>
      <c r="RQH218" s="5"/>
      <c r="RQI218" s="5"/>
      <c r="RQJ218" s="5"/>
      <c r="RQK218" s="5"/>
      <c r="RQL218" s="5"/>
      <c r="RQM218" s="5"/>
      <c r="RQN218" s="5"/>
      <c r="RQO218" s="5"/>
      <c r="RQP218" s="5"/>
      <c r="RQQ218" s="5"/>
      <c r="RQR218" s="5"/>
      <c r="RQS218" s="5"/>
      <c r="RQT218" s="5"/>
      <c r="RQU218" s="5"/>
      <c r="RQV218" s="5"/>
      <c r="RQW218" s="5"/>
      <c r="RQX218" s="5"/>
      <c r="RQY218" s="5"/>
      <c r="RQZ218" s="5"/>
      <c r="RRA218" s="5"/>
      <c r="RRB218" s="5"/>
      <c r="RRC218" s="5"/>
      <c r="RRD218" s="5"/>
      <c r="RRE218" s="5"/>
      <c r="RRF218" s="5"/>
      <c r="RRG218" s="5"/>
      <c r="RRH218" s="5"/>
      <c r="RRI218" s="5"/>
      <c r="RRJ218" s="5"/>
      <c r="RRK218" s="5"/>
      <c r="RRL218" s="5"/>
      <c r="RRM218" s="5"/>
      <c r="RRN218" s="5"/>
      <c r="RRO218" s="5"/>
      <c r="RRP218" s="5"/>
      <c r="RRQ218" s="5"/>
      <c r="RRR218" s="5"/>
      <c r="RRS218" s="5"/>
      <c r="RRT218" s="5"/>
      <c r="RRU218" s="5"/>
      <c r="RRV218" s="5"/>
      <c r="RRW218" s="5"/>
      <c r="RRX218" s="5"/>
      <c r="RRY218" s="5"/>
      <c r="RRZ218" s="5"/>
      <c r="RSA218" s="5"/>
      <c r="RSB218" s="5"/>
      <c r="RSC218" s="5"/>
      <c r="RSD218" s="5"/>
      <c r="RSE218" s="5"/>
      <c r="RSF218" s="5"/>
      <c r="RSG218" s="5"/>
      <c r="RSH218" s="5"/>
      <c r="RSI218" s="5"/>
      <c r="RSJ218" s="5"/>
      <c r="RSK218" s="5"/>
      <c r="RSL218" s="5"/>
      <c r="RSM218" s="5"/>
      <c r="RSN218" s="5"/>
      <c r="RSO218" s="5"/>
      <c r="RSP218" s="5"/>
      <c r="RSQ218" s="5"/>
      <c r="RSR218" s="5"/>
      <c r="RSS218" s="5"/>
      <c r="RST218" s="5"/>
      <c r="RSU218" s="5"/>
      <c r="RSV218" s="5"/>
      <c r="RSW218" s="5"/>
      <c r="RSX218" s="5"/>
      <c r="RSY218" s="5"/>
      <c r="RSZ218" s="5"/>
      <c r="RTA218" s="5"/>
      <c r="RTB218" s="5"/>
      <c r="RTC218" s="5"/>
      <c r="RTD218" s="5"/>
      <c r="RTE218" s="5"/>
      <c r="RTF218" s="5"/>
      <c r="RTG218" s="5"/>
      <c r="RTH218" s="5"/>
      <c r="RTI218" s="5"/>
      <c r="RTJ218" s="5"/>
      <c r="RTK218" s="5"/>
      <c r="RTL218" s="5"/>
      <c r="RTM218" s="5"/>
      <c r="RTN218" s="5"/>
      <c r="RTO218" s="5"/>
      <c r="RTP218" s="5"/>
      <c r="RTQ218" s="5"/>
      <c r="RTR218" s="5"/>
      <c r="RTS218" s="5"/>
      <c r="RTT218" s="5"/>
      <c r="RTU218" s="5"/>
      <c r="RTV218" s="5"/>
      <c r="RTW218" s="5"/>
      <c r="RTX218" s="5"/>
      <c r="RTY218" s="5"/>
      <c r="RTZ218" s="5"/>
      <c r="RUA218" s="5"/>
      <c r="RUB218" s="5"/>
      <c r="RUC218" s="5"/>
      <c r="RUD218" s="5"/>
      <c r="RUE218" s="5"/>
      <c r="RUF218" s="5"/>
      <c r="RUG218" s="5"/>
      <c r="RUH218" s="5"/>
      <c r="RUI218" s="5"/>
      <c r="RUJ218" s="5"/>
      <c r="RUK218" s="5"/>
      <c r="RUL218" s="5"/>
      <c r="RUM218" s="5"/>
      <c r="RUN218" s="5"/>
      <c r="RUO218" s="5"/>
      <c r="RUP218" s="5"/>
      <c r="RUQ218" s="5"/>
      <c r="RUR218" s="5"/>
      <c r="RUS218" s="5"/>
      <c r="RUT218" s="5"/>
      <c r="RUU218" s="5"/>
      <c r="RUV218" s="5"/>
      <c r="RUW218" s="5"/>
      <c r="RUX218" s="5"/>
      <c r="RUY218" s="5"/>
      <c r="RUZ218" s="5"/>
      <c r="RVA218" s="5"/>
      <c r="RVB218" s="5"/>
      <c r="RVC218" s="5"/>
      <c r="RVD218" s="5"/>
      <c r="RVE218" s="5"/>
      <c r="RVF218" s="5"/>
      <c r="RVG218" s="5"/>
      <c r="RVH218" s="5"/>
      <c r="RVI218" s="5"/>
      <c r="RVJ218" s="5"/>
      <c r="RVK218" s="5"/>
      <c r="RVL218" s="5"/>
      <c r="RVM218" s="5"/>
      <c r="RVN218" s="5"/>
      <c r="RVO218" s="5"/>
      <c r="RVP218" s="5"/>
      <c r="RVQ218" s="5"/>
      <c r="RVR218" s="5"/>
      <c r="RVS218" s="5"/>
      <c r="RVT218" s="5"/>
      <c r="RVU218" s="5"/>
      <c r="RVV218" s="5"/>
      <c r="RVW218" s="5"/>
      <c r="RVX218" s="5"/>
      <c r="RVY218" s="5"/>
      <c r="RVZ218" s="5"/>
      <c r="RWA218" s="5"/>
      <c r="RWB218" s="5"/>
      <c r="RWC218" s="5"/>
      <c r="RWD218" s="5"/>
      <c r="RWE218" s="5"/>
      <c r="RWF218" s="5"/>
      <c r="RWG218" s="5"/>
      <c r="RWH218" s="5"/>
      <c r="RWI218" s="5"/>
      <c r="RWJ218" s="5"/>
      <c r="RWK218" s="5"/>
      <c r="RWL218" s="5"/>
      <c r="RWM218" s="5"/>
      <c r="RWN218" s="5"/>
      <c r="RWO218" s="5"/>
      <c r="RWP218" s="5"/>
      <c r="RWQ218" s="5"/>
      <c r="RWR218" s="5"/>
      <c r="RWS218" s="5"/>
      <c r="RWT218" s="5"/>
      <c r="RWU218" s="5"/>
      <c r="RWV218" s="5"/>
      <c r="RWW218" s="5"/>
      <c r="RWX218" s="5"/>
      <c r="RWY218" s="5"/>
      <c r="RWZ218" s="5"/>
      <c r="RXA218" s="5"/>
      <c r="RXB218" s="5"/>
      <c r="RXC218" s="5"/>
      <c r="RXD218" s="5"/>
      <c r="RXE218" s="5"/>
      <c r="RXF218" s="5"/>
      <c r="RXG218" s="5"/>
      <c r="RXH218" s="5"/>
      <c r="RXI218" s="5"/>
      <c r="RXJ218" s="5"/>
      <c r="RXK218" s="5"/>
      <c r="RXL218" s="5"/>
      <c r="RXM218" s="5"/>
      <c r="RXN218" s="5"/>
      <c r="RXO218" s="5"/>
      <c r="RXP218" s="5"/>
      <c r="RXQ218" s="5"/>
      <c r="RXR218" s="5"/>
      <c r="RXS218" s="5"/>
      <c r="RXT218" s="5"/>
      <c r="RXU218" s="5"/>
      <c r="RXV218" s="5"/>
      <c r="RXW218" s="5"/>
      <c r="RXX218" s="5"/>
      <c r="RXY218" s="5"/>
      <c r="RXZ218" s="5"/>
      <c r="RYA218" s="5"/>
      <c r="RYB218" s="5"/>
      <c r="RYC218" s="5"/>
      <c r="RYD218" s="5"/>
      <c r="RYE218" s="5"/>
      <c r="RYF218" s="5"/>
      <c r="RYG218" s="5"/>
      <c r="RYH218" s="5"/>
      <c r="RYI218" s="5"/>
      <c r="RYJ218" s="5"/>
      <c r="RYK218" s="5"/>
      <c r="RYL218" s="5"/>
      <c r="RYM218" s="5"/>
      <c r="RYN218" s="5"/>
      <c r="RYO218" s="5"/>
      <c r="RYP218" s="5"/>
      <c r="RYQ218" s="5"/>
      <c r="RYR218" s="5"/>
      <c r="RYS218" s="5"/>
      <c r="RYT218" s="5"/>
      <c r="RYU218" s="5"/>
      <c r="RYV218" s="5"/>
      <c r="RYW218" s="5"/>
      <c r="RYX218" s="5"/>
      <c r="RYY218" s="5"/>
      <c r="RYZ218" s="5"/>
      <c r="RZA218" s="5"/>
      <c r="RZB218" s="5"/>
      <c r="RZC218" s="5"/>
      <c r="RZD218" s="5"/>
      <c r="RZE218" s="5"/>
      <c r="RZF218" s="5"/>
      <c r="RZG218" s="5"/>
      <c r="RZH218" s="5"/>
      <c r="RZI218" s="5"/>
      <c r="RZJ218" s="5"/>
      <c r="RZK218" s="5"/>
      <c r="RZL218" s="5"/>
      <c r="RZM218" s="5"/>
      <c r="RZN218" s="5"/>
      <c r="RZO218" s="5"/>
      <c r="RZP218" s="5"/>
      <c r="RZQ218" s="5"/>
      <c r="RZR218" s="5"/>
      <c r="RZS218" s="5"/>
      <c r="RZT218" s="5"/>
      <c r="RZU218" s="5"/>
      <c r="RZV218" s="5"/>
      <c r="RZW218" s="5"/>
      <c r="RZX218" s="5"/>
      <c r="RZY218" s="5"/>
      <c r="RZZ218" s="5"/>
      <c r="SAA218" s="5"/>
      <c r="SAB218" s="5"/>
      <c r="SAC218" s="5"/>
      <c r="SAD218" s="5"/>
      <c r="SAE218" s="5"/>
      <c r="SAF218" s="5"/>
      <c r="SAG218" s="5"/>
      <c r="SAH218" s="5"/>
      <c r="SAI218" s="5"/>
      <c r="SAJ218" s="5"/>
      <c r="SAK218" s="5"/>
      <c r="SAL218" s="5"/>
      <c r="SAM218" s="5"/>
      <c r="SAN218" s="5"/>
      <c r="SAO218" s="5"/>
      <c r="SAP218" s="5"/>
      <c r="SAQ218" s="5"/>
      <c r="SAR218" s="5"/>
      <c r="SAS218" s="5"/>
      <c r="SAT218" s="5"/>
      <c r="SAU218" s="5"/>
      <c r="SAV218" s="5"/>
      <c r="SAW218" s="5"/>
      <c r="SAX218" s="5"/>
      <c r="SAY218" s="5"/>
      <c r="SAZ218" s="5"/>
      <c r="SBA218" s="5"/>
      <c r="SBB218" s="5"/>
      <c r="SBC218" s="5"/>
      <c r="SBD218" s="5"/>
      <c r="SBE218" s="5"/>
      <c r="SBF218" s="5"/>
      <c r="SBG218" s="5"/>
      <c r="SBH218" s="5"/>
      <c r="SBI218" s="5"/>
      <c r="SBJ218" s="5"/>
      <c r="SBK218" s="5"/>
      <c r="SBL218" s="5"/>
      <c r="SBM218" s="5"/>
      <c r="SBN218" s="5"/>
      <c r="SBO218" s="5"/>
      <c r="SBP218" s="5"/>
      <c r="SBQ218" s="5"/>
      <c r="SBR218" s="5"/>
      <c r="SBS218" s="5"/>
      <c r="SBT218" s="5"/>
      <c r="SBU218" s="5"/>
      <c r="SBV218" s="5"/>
      <c r="SBW218" s="5"/>
      <c r="SBX218" s="5"/>
      <c r="SBY218" s="5"/>
      <c r="SBZ218" s="5"/>
      <c r="SCA218" s="5"/>
      <c r="SCB218" s="5"/>
      <c r="SCC218" s="5"/>
      <c r="SCD218" s="5"/>
      <c r="SCE218" s="5"/>
      <c r="SCF218" s="5"/>
      <c r="SCG218" s="5"/>
      <c r="SCH218" s="5"/>
      <c r="SCI218" s="5"/>
      <c r="SCJ218" s="5"/>
      <c r="SCK218" s="5"/>
      <c r="SCL218" s="5"/>
      <c r="SCM218" s="5"/>
      <c r="SCN218" s="5"/>
      <c r="SCO218" s="5"/>
      <c r="SCP218" s="5"/>
      <c r="SCQ218" s="5"/>
      <c r="SCR218" s="5"/>
      <c r="SCS218" s="5"/>
      <c r="SCT218" s="5"/>
      <c r="SCU218" s="5"/>
      <c r="SCV218" s="5"/>
      <c r="SCW218" s="5"/>
      <c r="SCX218" s="5"/>
      <c r="SCY218" s="5"/>
      <c r="SCZ218" s="5"/>
      <c r="SDA218" s="5"/>
      <c r="SDB218" s="5"/>
      <c r="SDC218" s="5"/>
      <c r="SDD218" s="5"/>
      <c r="SDE218" s="5"/>
      <c r="SDF218" s="5"/>
      <c r="SDG218" s="5"/>
      <c r="SDH218" s="5"/>
      <c r="SDI218" s="5"/>
      <c r="SDJ218" s="5"/>
      <c r="SDK218" s="5"/>
      <c r="SDL218" s="5"/>
      <c r="SDM218" s="5"/>
      <c r="SDN218" s="5"/>
      <c r="SDO218" s="5"/>
      <c r="SDP218" s="5"/>
      <c r="SDQ218" s="5"/>
      <c r="SDR218" s="5"/>
      <c r="SDS218" s="5"/>
      <c r="SDT218" s="5"/>
      <c r="SDU218" s="5"/>
      <c r="SDV218" s="5"/>
      <c r="SDW218" s="5"/>
      <c r="SDX218" s="5"/>
      <c r="SDY218" s="5"/>
      <c r="SDZ218" s="5"/>
      <c r="SEA218" s="5"/>
      <c r="SEB218" s="5"/>
      <c r="SEC218" s="5"/>
      <c r="SED218" s="5"/>
      <c r="SEE218" s="5"/>
      <c r="SEF218" s="5"/>
      <c r="SEG218" s="5"/>
      <c r="SEH218" s="5"/>
      <c r="SEI218" s="5"/>
      <c r="SEJ218" s="5"/>
      <c r="SEK218" s="5"/>
      <c r="SEL218" s="5"/>
      <c r="SEM218" s="5"/>
      <c r="SEN218" s="5"/>
      <c r="SEO218" s="5"/>
      <c r="SEP218" s="5"/>
      <c r="SEQ218" s="5"/>
      <c r="SER218" s="5"/>
      <c r="SES218" s="5"/>
      <c r="SET218" s="5"/>
      <c r="SEU218" s="5"/>
      <c r="SEV218" s="5"/>
      <c r="SEW218" s="5"/>
      <c r="SEX218" s="5"/>
      <c r="SEY218" s="5"/>
      <c r="SEZ218" s="5"/>
      <c r="SFA218" s="5"/>
      <c r="SFB218" s="5"/>
      <c r="SFC218" s="5"/>
      <c r="SFD218" s="5"/>
      <c r="SFE218" s="5"/>
      <c r="SFF218" s="5"/>
      <c r="SFG218" s="5"/>
      <c r="SFH218" s="5"/>
      <c r="SFI218" s="5"/>
      <c r="SFJ218" s="5"/>
      <c r="SFK218" s="5"/>
      <c r="SFL218" s="5"/>
      <c r="SFM218" s="5"/>
      <c r="SFN218" s="5"/>
      <c r="SFO218" s="5"/>
      <c r="SFP218" s="5"/>
      <c r="SFQ218" s="5"/>
      <c r="SFR218" s="5"/>
      <c r="SFS218" s="5"/>
      <c r="SFT218" s="5"/>
      <c r="SFU218" s="5"/>
      <c r="SFV218" s="5"/>
      <c r="SFW218" s="5"/>
      <c r="SFX218" s="5"/>
      <c r="SFY218" s="5"/>
      <c r="SFZ218" s="5"/>
      <c r="SGA218" s="5"/>
      <c r="SGB218" s="5"/>
      <c r="SGC218" s="5"/>
      <c r="SGD218" s="5"/>
      <c r="SGE218" s="5"/>
      <c r="SGF218" s="5"/>
      <c r="SGG218" s="5"/>
      <c r="SGH218" s="5"/>
      <c r="SGI218" s="5"/>
      <c r="SGJ218" s="5"/>
      <c r="SGK218" s="5"/>
      <c r="SGL218" s="5"/>
      <c r="SGM218" s="5"/>
      <c r="SGN218" s="5"/>
      <c r="SGO218" s="5"/>
      <c r="SGP218" s="5"/>
      <c r="SGQ218" s="5"/>
      <c r="SGR218" s="5"/>
      <c r="SGS218" s="5"/>
      <c r="SGT218" s="5"/>
      <c r="SGU218" s="5"/>
      <c r="SGV218" s="5"/>
      <c r="SGW218" s="5"/>
      <c r="SGX218" s="5"/>
      <c r="SGY218" s="5"/>
      <c r="SGZ218" s="5"/>
      <c r="SHA218" s="5"/>
      <c r="SHB218" s="5"/>
      <c r="SHC218" s="5"/>
      <c r="SHD218" s="5"/>
      <c r="SHE218" s="5"/>
      <c r="SHF218" s="5"/>
      <c r="SHG218" s="5"/>
      <c r="SHH218" s="5"/>
      <c r="SHI218" s="5"/>
      <c r="SHJ218" s="5"/>
      <c r="SHK218" s="5"/>
      <c r="SHL218" s="5"/>
      <c r="SHM218" s="5"/>
      <c r="SHN218" s="5"/>
      <c r="SHO218" s="5"/>
      <c r="SHP218" s="5"/>
      <c r="SHQ218" s="5"/>
      <c r="SHR218" s="5"/>
      <c r="SHS218" s="5"/>
      <c r="SHT218" s="5"/>
      <c r="SHU218" s="5"/>
      <c r="SHV218" s="5"/>
      <c r="SHW218" s="5"/>
      <c r="SHX218" s="5"/>
      <c r="SHY218" s="5"/>
      <c r="SHZ218" s="5"/>
      <c r="SIA218" s="5"/>
      <c r="SIB218" s="5"/>
      <c r="SIC218" s="5"/>
      <c r="SID218" s="5"/>
      <c r="SIE218" s="5"/>
      <c r="SIF218" s="5"/>
      <c r="SIG218" s="5"/>
      <c r="SIH218" s="5"/>
      <c r="SII218" s="5"/>
      <c r="SIJ218" s="5"/>
      <c r="SIK218" s="5"/>
      <c r="SIL218" s="5"/>
      <c r="SIM218" s="5"/>
      <c r="SIN218" s="5"/>
      <c r="SIO218" s="5"/>
      <c r="SIP218" s="5"/>
      <c r="SIQ218" s="5"/>
      <c r="SIR218" s="5"/>
      <c r="SIS218" s="5"/>
      <c r="SIT218" s="5"/>
      <c r="SIU218" s="5"/>
      <c r="SIV218" s="5"/>
      <c r="SIW218" s="5"/>
      <c r="SIX218" s="5"/>
      <c r="SIY218" s="5"/>
      <c r="SIZ218" s="5"/>
      <c r="SJA218" s="5"/>
      <c r="SJB218" s="5"/>
      <c r="SJC218" s="5"/>
      <c r="SJD218" s="5"/>
      <c r="SJE218" s="5"/>
      <c r="SJF218" s="5"/>
      <c r="SJG218" s="5"/>
      <c r="SJH218" s="5"/>
      <c r="SJI218" s="5"/>
      <c r="SJJ218" s="5"/>
      <c r="SJK218" s="5"/>
      <c r="SJL218" s="5"/>
      <c r="SJM218" s="5"/>
      <c r="SJN218" s="5"/>
      <c r="SJO218" s="5"/>
      <c r="SJP218" s="5"/>
      <c r="SJQ218" s="5"/>
      <c r="SJR218" s="5"/>
      <c r="SJS218" s="5"/>
      <c r="SJT218" s="5"/>
      <c r="SJU218" s="5"/>
      <c r="SJV218" s="5"/>
      <c r="SJW218" s="5"/>
      <c r="SJX218" s="5"/>
      <c r="SJY218" s="5"/>
      <c r="SJZ218" s="5"/>
      <c r="SKA218" s="5"/>
      <c r="SKB218" s="5"/>
      <c r="SKC218" s="5"/>
      <c r="SKD218" s="5"/>
      <c r="SKE218" s="5"/>
      <c r="SKF218" s="5"/>
      <c r="SKG218" s="5"/>
      <c r="SKH218" s="5"/>
      <c r="SKI218" s="5"/>
      <c r="SKJ218" s="5"/>
      <c r="SKK218" s="5"/>
      <c r="SKL218" s="5"/>
      <c r="SKM218" s="5"/>
      <c r="SKN218" s="5"/>
      <c r="SKO218" s="5"/>
      <c r="SKP218" s="5"/>
      <c r="SKQ218" s="5"/>
      <c r="SKR218" s="5"/>
      <c r="SKS218" s="5"/>
      <c r="SKT218" s="5"/>
      <c r="SKU218" s="5"/>
      <c r="SKV218" s="5"/>
      <c r="SKW218" s="5"/>
      <c r="SKX218" s="5"/>
      <c r="SKY218" s="5"/>
      <c r="SKZ218" s="5"/>
      <c r="SLA218" s="5"/>
      <c r="SLB218" s="5"/>
      <c r="SLC218" s="5"/>
      <c r="SLD218" s="5"/>
      <c r="SLE218" s="5"/>
      <c r="SLF218" s="5"/>
      <c r="SLG218" s="5"/>
      <c r="SLH218" s="5"/>
      <c r="SLI218" s="5"/>
      <c r="SLJ218" s="5"/>
      <c r="SLK218" s="5"/>
      <c r="SLL218" s="5"/>
      <c r="SLM218" s="5"/>
      <c r="SLN218" s="5"/>
      <c r="SLO218" s="5"/>
      <c r="SLP218" s="5"/>
      <c r="SLQ218" s="5"/>
      <c r="SLR218" s="5"/>
      <c r="SLS218" s="5"/>
      <c r="SLT218" s="5"/>
      <c r="SLU218" s="5"/>
      <c r="SLV218" s="5"/>
      <c r="SLW218" s="5"/>
      <c r="SLX218" s="5"/>
      <c r="SLY218" s="5"/>
      <c r="SLZ218" s="5"/>
      <c r="SMA218" s="5"/>
      <c r="SMB218" s="5"/>
      <c r="SMC218" s="5"/>
      <c r="SMD218" s="5"/>
      <c r="SME218" s="5"/>
      <c r="SMF218" s="5"/>
      <c r="SMG218" s="5"/>
      <c r="SMH218" s="5"/>
      <c r="SMI218" s="5"/>
      <c r="SMJ218" s="5"/>
      <c r="SMK218" s="5"/>
      <c r="SML218" s="5"/>
      <c r="SMM218" s="5"/>
      <c r="SMN218" s="5"/>
      <c r="SMO218" s="5"/>
      <c r="SMP218" s="5"/>
      <c r="SMQ218" s="5"/>
      <c r="SMR218" s="5"/>
      <c r="SMS218" s="5"/>
      <c r="SMT218" s="5"/>
      <c r="SMU218" s="5"/>
      <c r="SMV218" s="5"/>
      <c r="SMW218" s="5"/>
      <c r="SMX218" s="5"/>
      <c r="SMY218" s="5"/>
      <c r="SMZ218" s="5"/>
      <c r="SNA218" s="5"/>
      <c r="SNB218" s="5"/>
      <c r="SNC218" s="5"/>
      <c r="SND218" s="5"/>
      <c r="SNE218" s="5"/>
      <c r="SNF218" s="5"/>
      <c r="SNG218" s="5"/>
      <c r="SNH218" s="5"/>
      <c r="SNI218" s="5"/>
      <c r="SNJ218" s="5"/>
      <c r="SNK218" s="5"/>
      <c r="SNL218" s="5"/>
      <c r="SNM218" s="5"/>
      <c r="SNN218" s="5"/>
      <c r="SNO218" s="5"/>
      <c r="SNP218" s="5"/>
      <c r="SNQ218" s="5"/>
      <c r="SNR218" s="5"/>
      <c r="SNS218" s="5"/>
      <c r="SNT218" s="5"/>
      <c r="SNU218" s="5"/>
      <c r="SNV218" s="5"/>
      <c r="SNW218" s="5"/>
      <c r="SNX218" s="5"/>
      <c r="SNY218" s="5"/>
      <c r="SNZ218" s="5"/>
      <c r="SOA218" s="5"/>
      <c r="SOB218" s="5"/>
      <c r="SOC218" s="5"/>
      <c r="SOD218" s="5"/>
      <c r="SOE218" s="5"/>
      <c r="SOF218" s="5"/>
      <c r="SOG218" s="5"/>
      <c r="SOH218" s="5"/>
      <c r="SOI218" s="5"/>
      <c r="SOJ218" s="5"/>
      <c r="SOK218" s="5"/>
      <c r="SOL218" s="5"/>
      <c r="SOM218" s="5"/>
      <c r="SON218" s="5"/>
      <c r="SOO218" s="5"/>
      <c r="SOP218" s="5"/>
      <c r="SOQ218" s="5"/>
      <c r="SOR218" s="5"/>
      <c r="SOS218" s="5"/>
      <c r="SOT218" s="5"/>
      <c r="SOU218" s="5"/>
      <c r="SOV218" s="5"/>
      <c r="SOW218" s="5"/>
      <c r="SOX218" s="5"/>
      <c r="SOY218" s="5"/>
      <c r="SOZ218" s="5"/>
      <c r="SPA218" s="5"/>
      <c r="SPB218" s="5"/>
      <c r="SPC218" s="5"/>
      <c r="SPD218" s="5"/>
      <c r="SPE218" s="5"/>
      <c r="SPF218" s="5"/>
      <c r="SPG218" s="5"/>
      <c r="SPH218" s="5"/>
      <c r="SPI218" s="5"/>
      <c r="SPJ218" s="5"/>
      <c r="SPK218" s="5"/>
      <c r="SPL218" s="5"/>
      <c r="SPM218" s="5"/>
      <c r="SPN218" s="5"/>
      <c r="SPO218" s="5"/>
      <c r="SPP218" s="5"/>
      <c r="SPQ218" s="5"/>
      <c r="SPR218" s="5"/>
      <c r="SPS218" s="5"/>
      <c r="SPT218" s="5"/>
      <c r="SPU218" s="5"/>
      <c r="SPV218" s="5"/>
      <c r="SPW218" s="5"/>
      <c r="SPX218" s="5"/>
      <c r="SPY218" s="5"/>
      <c r="SPZ218" s="5"/>
      <c r="SQA218" s="5"/>
      <c r="SQB218" s="5"/>
      <c r="SQC218" s="5"/>
      <c r="SQD218" s="5"/>
      <c r="SQE218" s="5"/>
      <c r="SQF218" s="5"/>
      <c r="SQG218" s="5"/>
      <c r="SQH218" s="5"/>
      <c r="SQI218" s="5"/>
      <c r="SQJ218" s="5"/>
      <c r="SQK218" s="5"/>
      <c r="SQL218" s="5"/>
      <c r="SQM218" s="5"/>
      <c r="SQN218" s="5"/>
      <c r="SQO218" s="5"/>
      <c r="SQP218" s="5"/>
      <c r="SQQ218" s="5"/>
      <c r="SQR218" s="5"/>
      <c r="SQS218" s="5"/>
      <c r="SQT218" s="5"/>
      <c r="SQU218" s="5"/>
      <c r="SQV218" s="5"/>
      <c r="SQW218" s="5"/>
      <c r="SQX218" s="5"/>
      <c r="SQY218" s="5"/>
      <c r="SQZ218" s="5"/>
      <c r="SRA218" s="5"/>
      <c r="SRB218" s="5"/>
      <c r="SRC218" s="5"/>
      <c r="SRD218" s="5"/>
      <c r="SRE218" s="5"/>
      <c r="SRF218" s="5"/>
      <c r="SRG218" s="5"/>
      <c r="SRH218" s="5"/>
      <c r="SRI218" s="5"/>
      <c r="SRJ218" s="5"/>
      <c r="SRK218" s="5"/>
      <c r="SRL218" s="5"/>
      <c r="SRM218" s="5"/>
      <c r="SRN218" s="5"/>
      <c r="SRO218" s="5"/>
      <c r="SRP218" s="5"/>
      <c r="SRQ218" s="5"/>
      <c r="SRR218" s="5"/>
      <c r="SRS218" s="5"/>
      <c r="SRT218" s="5"/>
      <c r="SRU218" s="5"/>
      <c r="SRV218" s="5"/>
      <c r="SRW218" s="5"/>
      <c r="SRX218" s="5"/>
      <c r="SRY218" s="5"/>
      <c r="SRZ218" s="5"/>
      <c r="SSA218" s="5"/>
      <c r="SSB218" s="5"/>
      <c r="SSC218" s="5"/>
      <c r="SSD218" s="5"/>
      <c r="SSE218" s="5"/>
      <c r="SSF218" s="5"/>
      <c r="SSG218" s="5"/>
      <c r="SSH218" s="5"/>
      <c r="SSI218" s="5"/>
      <c r="SSJ218" s="5"/>
      <c r="SSK218" s="5"/>
      <c r="SSL218" s="5"/>
      <c r="SSM218" s="5"/>
      <c r="SSN218" s="5"/>
      <c r="SSO218" s="5"/>
      <c r="SSP218" s="5"/>
      <c r="SSQ218" s="5"/>
      <c r="SSR218" s="5"/>
      <c r="SSS218" s="5"/>
      <c r="SST218" s="5"/>
      <c r="SSU218" s="5"/>
      <c r="SSV218" s="5"/>
      <c r="SSW218" s="5"/>
      <c r="SSX218" s="5"/>
      <c r="SSY218" s="5"/>
      <c r="SSZ218" s="5"/>
      <c r="STA218" s="5"/>
      <c r="STB218" s="5"/>
      <c r="STC218" s="5"/>
      <c r="STD218" s="5"/>
      <c r="STE218" s="5"/>
      <c r="STF218" s="5"/>
      <c r="STG218" s="5"/>
      <c r="STH218" s="5"/>
      <c r="STI218" s="5"/>
      <c r="STJ218" s="5"/>
      <c r="STK218" s="5"/>
      <c r="STL218" s="5"/>
      <c r="STM218" s="5"/>
      <c r="STN218" s="5"/>
      <c r="STO218" s="5"/>
      <c r="STP218" s="5"/>
      <c r="STQ218" s="5"/>
      <c r="STR218" s="5"/>
      <c r="STS218" s="5"/>
      <c r="STT218" s="5"/>
      <c r="STU218" s="5"/>
      <c r="STV218" s="5"/>
      <c r="STW218" s="5"/>
      <c r="STX218" s="5"/>
      <c r="STY218" s="5"/>
      <c r="STZ218" s="5"/>
      <c r="SUA218" s="5"/>
      <c r="SUB218" s="5"/>
      <c r="SUC218" s="5"/>
      <c r="SUD218" s="5"/>
      <c r="SUE218" s="5"/>
      <c r="SUF218" s="5"/>
      <c r="SUG218" s="5"/>
      <c r="SUH218" s="5"/>
      <c r="SUI218" s="5"/>
      <c r="SUJ218" s="5"/>
      <c r="SUK218" s="5"/>
      <c r="SUL218" s="5"/>
      <c r="SUM218" s="5"/>
      <c r="SUN218" s="5"/>
      <c r="SUO218" s="5"/>
      <c r="SUP218" s="5"/>
      <c r="SUQ218" s="5"/>
      <c r="SUR218" s="5"/>
      <c r="SUS218" s="5"/>
      <c r="SUT218" s="5"/>
      <c r="SUU218" s="5"/>
      <c r="SUV218" s="5"/>
      <c r="SUW218" s="5"/>
      <c r="SUX218" s="5"/>
      <c r="SUY218" s="5"/>
      <c r="SUZ218" s="5"/>
      <c r="SVA218" s="5"/>
      <c r="SVB218" s="5"/>
      <c r="SVC218" s="5"/>
      <c r="SVD218" s="5"/>
      <c r="SVE218" s="5"/>
      <c r="SVF218" s="5"/>
      <c r="SVG218" s="5"/>
      <c r="SVH218" s="5"/>
      <c r="SVI218" s="5"/>
      <c r="SVJ218" s="5"/>
      <c r="SVK218" s="5"/>
      <c r="SVL218" s="5"/>
      <c r="SVM218" s="5"/>
      <c r="SVN218" s="5"/>
      <c r="SVO218" s="5"/>
      <c r="SVP218" s="5"/>
      <c r="SVQ218" s="5"/>
      <c r="SVR218" s="5"/>
      <c r="SVS218" s="5"/>
      <c r="SVT218" s="5"/>
      <c r="SVU218" s="5"/>
      <c r="SVV218" s="5"/>
      <c r="SVW218" s="5"/>
      <c r="SVX218" s="5"/>
      <c r="SVY218" s="5"/>
      <c r="SVZ218" s="5"/>
      <c r="SWA218" s="5"/>
      <c r="SWB218" s="5"/>
      <c r="SWC218" s="5"/>
      <c r="SWD218" s="5"/>
      <c r="SWE218" s="5"/>
      <c r="SWF218" s="5"/>
      <c r="SWG218" s="5"/>
      <c r="SWH218" s="5"/>
      <c r="SWI218" s="5"/>
      <c r="SWJ218" s="5"/>
      <c r="SWK218" s="5"/>
      <c r="SWL218" s="5"/>
      <c r="SWM218" s="5"/>
      <c r="SWN218" s="5"/>
      <c r="SWO218" s="5"/>
      <c r="SWP218" s="5"/>
      <c r="SWQ218" s="5"/>
      <c r="SWR218" s="5"/>
      <c r="SWS218" s="5"/>
      <c r="SWT218" s="5"/>
      <c r="SWU218" s="5"/>
      <c r="SWV218" s="5"/>
      <c r="SWW218" s="5"/>
      <c r="SWX218" s="5"/>
      <c r="SWY218" s="5"/>
      <c r="SWZ218" s="5"/>
      <c r="SXA218" s="5"/>
      <c r="SXB218" s="5"/>
      <c r="SXC218" s="5"/>
      <c r="SXD218" s="5"/>
      <c r="SXE218" s="5"/>
      <c r="SXF218" s="5"/>
      <c r="SXG218" s="5"/>
      <c r="SXH218" s="5"/>
      <c r="SXI218" s="5"/>
      <c r="SXJ218" s="5"/>
      <c r="SXK218" s="5"/>
      <c r="SXL218" s="5"/>
      <c r="SXM218" s="5"/>
      <c r="SXN218" s="5"/>
      <c r="SXO218" s="5"/>
      <c r="SXP218" s="5"/>
      <c r="SXQ218" s="5"/>
      <c r="SXR218" s="5"/>
      <c r="SXS218" s="5"/>
      <c r="SXT218" s="5"/>
      <c r="SXU218" s="5"/>
      <c r="SXV218" s="5"/>
      <c r="SXW218" s="5"/>
      <c r="SXX218" s="5"/>
      <c r="SXY218" s="5"/>
      <c r="SXZ218" s="5"/>
      <c r="SYA218" s="5"/>
      <c r="SYB218" s="5"/>
      <c r="SYC218" s="5"/>
      <c r="SYD218" s="5"/>
      <c r="SYE218" s="5"/>
      <c r="SYF218" s="5"/>
      <c r="SYG218" s="5"/>
      <c r="SYH218" s="5"/>
      <c r="SYI218" s="5"/>
      <c r="SYJ218" s="5"/>
      <c r="SYK218" s="5"/>
      <c r="SYL218" s="5"/>
      <c r="SYM218" s="5"/>
      <c r="SYN218" s="5"/>
      <c r="SYO218" s="5"/>
      <c r="SYP218" s="5"/>
      <c r="SYQ218" s="5"/>
      <c r="SYR218" s="5"/>
      <c r="SYS218" s="5"/>
      <c r="SYT218" s="5"/>
      <c r="SYU218" s="5"/>
      <c r="SYV218" s="5"/>
      <c r="SYW218" s="5"/>
      <c r="SYX218" s="5"/>
      <c r="SYY218" s="5"/>
      <c r="SYZ218" s="5"/>
      <c r="SZA218" s="5"/>
      <c r="SZB218" s="5"/>
      <c r="SZC218" s="5"/>
      <c r="SZD218" s="5"/>
      <c r="SZE218" s="5"/>
      <c r="SZF218" s="5"/>
      <c r="SZG218" s="5"/>
      <c r="SZH218" s="5"/>
      <c r="SZI218" s="5"/>
      <c r="SZJ218" s="5"/>
      <c r="SZK218" s="5"/>
      <c r="SZL218" s="5"/>
      <c r="SZM218" s="5"/>
      <c r="SZN218" s="5"/>
      <c r="SZO218" s="5"/>
      <c r="SZP218" s="5"/>
      <c r="SZQ218" s="5"/>
      <c r="SZR218" s="5"/>
      <c r="SZS218" s="5"/>
      <c r="SZT218" s="5"/>
      <c r="SZU218" s="5"/>
      <c r="SZV218" s="5"/>
      <c r="SZW218" s="5"/>
      <c r="SZX218" s="5"/>
      <c r="SZY218" s="5"/>
      <c r="SZZ218" s="5"/>
      <c r="TAA218" s="5"/>
      <c r="TAB218" s="5"/>
      <c r="TAC218" s="5"/>
      <c r="TAD218" s="5"/>
      <c r="TAE218" s="5"/>
      <c r="TAF218" s="5"/>
      <c r="TAG218" s="5"/>
      <c r="TAH218" s="5"/>
      <c r="TAI218" s="5"/>
      <c r="TAJ218" s="5"/>
      <c r="TAK218" s="5"/>
      <c r="TAL218" s="5"/>
      <c r="TAM218" s="5"/>
      <c r="TAN218" s="5"/>
      <c r="TAO218" s="5"/>
      <c r="TAP218" s="5"/>
      <c r="TAQ218" s="5"/>
      <c r="TAR218" s="5"/>
      <c r="TAS218" s="5"/>
      <c r="TAT218" s="5"/>
      <c r="TAU218" s="5"/>
      <c r="TAV218" s="5"/>
      <c r="TAW218" s="5"/>
      <c r="TAX218" s="5"/>
      <c r="TAY218" s="5"/>
      <c r="TAZ218" s="5"/>
      <c r="TBA218" s="5"/>
      <c r="TBB218" s="5"/>
      <c r="TBC218" s="5"/>
      <c r="TBD218" s="5"/>
      <c r="TBE218" s="5"/>
      <c r="TBF218" s="5"/>
      <c r="TBG218" s="5"/>
      <c r="TBH218" s="5"/>
      <c r="TBI218" s="5"/>
      <c r="TBJ218" s="5"/>
      <c r="TBK218" s="5"/>
      <c r="TBL218" s="5"/>
      <c r="TBM218" s="5"/>
      <c r="TBN218" s="5"/>
      <c r="TBO218" s="5"/>
      <c r="TBP218" s="5"/>
      <c r="TBQ218" s="5"/>
      <c r="TBR218" s="5"/>
      <c r="TBS218" s="5"/>
      <c r="TBT218" s="5"/>
      <c r="TBU218" s="5"/>
      <c r="TBV218" s="5"/>
      <c r="TBW218" s="5"/>
      <c r="TBX218" s="5"/>
      <c r="TBY218" s="5"/>
      <c r="TBZ218" s="5"/>
      <c r="TCA218" s="5"/>
      <c r="TCB218" s="5"/>
      <c r="TCC218" s="5"/>
      <c r="TCD218" s="5"/>
      <c r="TCE218" s="5"/>
      <c r="TCF218" s="5"/>
      <c r="TCG218" s="5"/>
      <c r="TCH218" s="5"/>
      <c r="TCI218" s="5"/>
      <c r="TCJ218" s="5"/>
      <c r="TCK218" s="5"/>
      <c r="TCL218" s="5"/>
      <c r="TCM218" s="5"/>
      <c r="TCN218" s="5"/>
      <c r="TCO218" s="5"/>
      <c r="TCP218" s="5"/>
      <c r="TCQ218" s="5"/>
      <c r="TCR218" s="5"/>
      <c r="TCS218" s="5"/>
      <c r="TCT218" s="5"/>
      <c r="TCU218" s="5"/>
      <c r="TCV218" s="5"/>
      <c r="TCW218" s="5"/>
      <c r="TCX218" s="5"/>
      <c r="TCY218" s="5"/>
      <c r="TCZ218" s="5"/>
      <c r="TDA218" s="5"/>
      <c r="TDB218" s="5"/>
      <c r="TDC218" s="5"/>
      <c r="TDD218" s="5"/>
      <c r="TDE218" s="5"/>
      <c r="TDF218" s="5"/>
      <c r="TDG218" s="5"/>
      <c r="TDH218" s="5"/>
      <c r="TDI218" s="5"/>
      <c r="TDJ218" s="5"/>
      <c r="TDK218" s="5"/>
      <c r="TDL218" s="5"/>
      <c r="TDM218" s="5"/>
      <c r="TDN218" s="5"/>
      <c r="TDO218" s="5"/>
      <c r="TDP218" s="5"/>
      <c r="TDQ218" s="5"/>
      <c r="TDR218" s="5"/>
      <c r="TDS218" s="5"/>
      <c r="TDT218" s="5"/>
      <c r="TDU218" s="5"/>
      <c r="TDV218" s="5"/>
      <c r="TDW218" s="5"/>
      <c r="TDX218" s="5"/>
      <c r="TDY218" s="5"/>
      <c r="TDZ218" s="5"/>
      <c r="TEA218" s="5"/>
      <c r="TEB218" s="5"/>
      <c r="TEC218" s="5"/>
      <c r="TED218" s="5"/>
      <c r="TEE218" s="5"/>
      <c r="TEF218" s="5"/>
      <c r="TEG218" s="5"/>
      <c r="TEH218" s="5"/>
      <c r="TEI218" s="5"/>
      <c r="TEJ218" s="5"/>
      <c r="TEK218" s="5"/>
      <c r="TEL218" s="5"/>
      <c r="TEM218" s="5"/>
      <c r="TEN218" s="5"/>
      <c r="TEO218" s="5"/>
      <c r="TEP218" s="5"/>
      <c r="TEQ218" s="5"/>
      <c r="TER218" s="5"/>
      <c r="TES218" s="5"/>
      <c r="TET218" s="5"/>
      <c r="TEU218" s="5"/>
      <c r="TEV218" s="5"/>
      <c r="TEW218" s="5"/>
      <c r="TEX218" s="5"/>
      <c r="TEY218" s="5"/>
      <c r="TEZ218" s="5"/>
      <c r="TFA218" s="5"/>
      <c r="TFB218" s="5"/>
      <c r="TFC218" s="5"/>
      <c r="TFD218" s="5"/>
      <c r="TFE218" s="5"/>
      <c r="TFF218" s="5"/>
      <c r="TFG218" s="5"/>
      <c r="TFH218" s="5"/>
      <c r="TFI218" s="5"/>
      <c r="TFJ218" s="5"/>
      <c r="TFK218" s="5"/>
      <c r="TFL218" s="5"/>
      <c r="TFM218" s="5"/>
      <c r="TFN218" s="5"/>
      <c r="TFO218" s="5"/>
      <c r="TFP218" s="5"/>
      <c r="TFQ218" s="5"/>
      <c r="TFR218" s="5"/>
      <c r="TFS218" s="5"/>
      <c r="TFT218" s="5"/>
      <c r="TFU218" s="5"/>
      <c r="TFV218" s="5"/>
      <c r="TFW218" s="5"/>
      <c r="TFX218" s="5"/>
      <c r="TFY218" s="5"/>
      <c r="TFZ218" s="5"/>
      <c r="TGA218" s="5"/>
      <c r="TGB218" s="5"/>
      <c r="TGC218" s="5"/>
      <c r="TGD218" s="5"/>
      <c r="TGE218" s="5"/>
      <c r="TGF218" s="5"/>
      <c r="TGG218" s="5"/>
      <c r="TGH218" s="5"/>
      <c r="TGI218" s="5"/>
      <c r="TGJ218" s="5"/>
      <c r="TGK218" s="5"/>
      <c r="TGL218" s="5"/>
      <c r="TGM218" s="5"/>
      <c r="TGN218" s="5"/>
      <c r="TGO218" s="5"/>
      <c r="TGP218" s="5"/>
      <c r="TGQ218" s="5"/>
      <c r="TGR218" s="5"/>
      <c r="TGS218" s="5"/>
      <c r="TGT218" s="5"/>
      <c r="TGU218" s="5"/>
      <c r="TGV218" s="5"/>
      <c r="TGW218" s="5"/>
      <c r="TGX218" s="5"/>
      <c r="TGY218" s="5"/>
      <c r="TGZ218" s="5"/>
      <c r="THA218" s="5"/>
      <c r="THB218" s="5"/>
      <c r="THC218" s="5"/>
      <c r="THD218" s="5"/>
      <c r="THE218" s="5"/>
      <c r="THF218" s="5"/>
      <c r="THG218" s="5"/>
      <c r="THH218" s="5"/>
      <c r="THI218" s="5"/>
      <c r="THJ218" s="5"/>
      <c r="THK218" s="5"/>
      <c r="THL218" s="5"/>
      <c r="THM218" s="5"/>
      <c r="THN218" s="5"/>
      <c r="THO218" s="5"/>
      <c r="THP218" s="5"/>
      <c r="THQ218" s="5"/>
      <c r="THR218" s="5"/>
      <c r="THS218" s="5"/>
      <c r="THT218" s="5"/>
      <c r="THU218" s="5"/>
      <c r="THV218" s="5"/>
      <c r="THW218" s="5"/>
      <c r="THX218" s="5"/>
      <c r="THY218" s="5"/>
      <c r="THZ218" s="5"/>
      <c r="TIA218" s="5"/>
      <c r="TIB218" s="5"/>
      <c r="TIC218" s="5"/>
      <c r="TID218" s="5"/>
      <c r="TIE218" s="5"/>
      <c r="TIF218" s="5"/>
      <c r="TIG218" s="5"/>
      <c r="TIH218" s="5"/>
      <c r="TII218" s="5"/>
      <c r="TIJ218" s="5"/>
      <c r="TIK218" s="5"/>
      <c r="TIL218" s="5"/>
      <c r="TIM218" s="5"/>
      <c r="TIN218" s="5"/>
      <c r="TIO218" s="5"/>
      <c r="TIP218" s="5"/>
      <c r="TIQ218" s="5"/>
      <c r="TIR218" s="5"/>
      <c r="TIS218" s="5"/>
      <c r="TIT218" s="5"/>
      <c r="TIU218" s="5"/>
      <c r="TIV218" s="5"/>
      <c r="TIW218" s="5"/>
      <c r="TIX218" s="5"/>
      <c r="TIY218" s="5"/>
      <c r="TIZ218" s="5"/>
      <c r="TJA218" s="5"/>
      <c r="TJB218" s="5"/>
      <c r="TJC218" s="5"/>
      <c r="TJD218" s="5"/>
      <c r="TJE218" s="5"/>
      <c r="TJF218" s="5"/>
      <c r="TJG218" s="5"/>
      <c r="TJH218" s="5"/>
      <c r="TJI218" s="5"/>
      <c r="TJJ218" s="5"/>
      <c r="TJK218" s="5"/>
      <c r="TJL218" s="5"/>
      <c r="TJM218" s="5"/>
      <c r="TJN218" s="5"/>
      <c r="TJO218" s="5"/>
      <c r="TJP218" s="5"/>
      <c r="TJQ218" s="5"/>
      <c r="TJR218" s="5"/>
      <c r="TJS218" s="5"/>
      <c r="TJT218" s="5"/>
      <c r="TJU218" s="5"/>
      <c r="TJV218" s="5"/>
      <c r="TJW218" s="5"/>
      <c r="TJX218" s="5"/>
      <c r="TJY218" s="5"/>
      <c r="TJZ218" s="5"/>
      <c r="TKA218" s="5"/>
      <c r="TKB218" s="5"/>
      <c r="TKC218" s="5"/>
      <c r="TKD218" s="5"/>
      <c r="TKE218" s="5"/>
      <c r="TKF218" s="5"/>
      <c r="TKG218" s="5"/>
      <c r="TKH218" s="5"/>
      <c r="TKI218" s="5"/>
      <c r="TKJ218" s="5"/>
      <c r="TKK218" s="5"/>
      <c r="TKL218" s="5"/>
      <c r="TKM218" s="5"/>
      <c r="TKN218" s="5"/>
      <c r="TKO218" s="5"/>
      <c r="TKP218" s="5"/>
      <c r="TKQ218" s="5"/>
      <c r="TKR218" s="5"/>
      <c r="TKS218" s="5"/>
      <c r="TKT218" s="5"/>
      <c r="TKU218" s="5"/>
      <c r="TKV218" s="5"/>
      <c r="TKW218" s="5"/>
      <c r="TKX218" s="5"/>
      <c r="TKY218" s="5"/>
      <c r="TKZ218" s="5"/>
      <c r="TLA218" s="5"/>
      <c r="TLB218" s="5"/>
      <c r="TLC218" s="5"/>
      <c r="TLD218" s="5"/>
      <c r="TLE218" s="5"/>
      <c r="TLF218" s="5"/>
      <c r="TLG218" s="5"/>
      <c r="TLH218" s="5"/>
      <c r="TLI218" s="5"/>
      <c r="TLJ218" s="5"/>
      <c r="TLK218" s="5"/>
      <c r="TLL218" s="5"/>
      <c r="TLM218" s="5"/>
      <c r="TLN218" s="5"/>
      <c r="TLO218" s="5"/>
      <c r="TLP218" s="5"/>
      <c r="TLQ218" s="5"/>
      <c r="TLR218" s="5"/>
      <c r="TLS218" s="5"/>
      <c r="TLT218" s="5"/>
      <c r="TLU218" s="5"/>
      <c r="TLV218" s="5"/>
      <c r="TLW218" s="5"/>
      <c r="TLX218" s="5"/>
      <c r="TLY218" s="5"/>
      <c r="TLZ218" s="5"/>
      <c r="TMA218" s="5"/>
      <c r="TMB218" s="5"/>
      <c r="TMC218" s="5"/>
      <c r="TMD218" s="5"/>
      <c r="TME218" s="5"/>
      <c r="TMF218" s="5"/>
      <c r="TMG218" s="5"/>
      <c r="TMH218" s="5"/>
      <c r="TMI218" s="5"/>
      <c r="TMJ218" s="5"/>
      <c r="TMK218" s="5"/>
      <c r="TML218" s="5"/>
      <c r="TMM218" s="5"/>
      <c r="TMN218" s="5"/>
      <c r="TMO218" s="5"/>
      <c r="TMP218" s="5"/>
      <c r="TMQ218" s="5"/>
      <c r="TMR218" s="5"/>
      <c r="TMS218" s="5"/>
      <c r="TMT218" s="5"/>
      <c r="TMU218" s="5"/>
      <c r="TMV218" s="5"/>
      <c r="TMW218" s="5"/>
      <c r="TMX218" s="5"/>
      <c r="TMY218" s="5"/>
      <c r="TMZ218" s="5"/>
      <c r="TNA218" s="5"/>
      <c r="TNB218" s="5"/>
      <c r="TNC218" s="5"/>
      <c r="TND218" s="5"/>
      <c r="TNE218" s="5"/>
      <c r="TNF218" s="5"/>
      <c r="TNG218" s="5"/>
      <c r="TNH218" s="5"/>
      <c r="TNI218" s="5"/>
      <c r="TNJ218" s="5"/>
      <c r="TNK218" s="5"/>
      <c r="TNL218" s="5"/>
      <c r="TNM218" s="5"/>
      <c r="TNN218" s="5"/>
      <c r="TNO218" s="5"/>
      <c r="TNP218" s="5"/>
      <c r="TNQ218" s="5"/>
      <c r="TNR218" s="5"/>
      <c r="TNS218" s="5"/>
      <c r="TNT218" s="5"/>
      <c r="TNU218" s="5"/>
      <c r="TNV218" s="5"/>
      <c r="TNW218" s="5"/>
      <c r="TNX218" s="5"/>
      <c r="TNY218" s="5"/>
      <c r="TNZ218" s="5"/>
      <c r="TOA218" s="5"/>
      <c r="TOB218" s="5"/>
      <c r="TOC218" s="5"/>
      <c r="TOD218" s="5"/>
      <c r="TOE218" s="5"/>
      <c r="TOF218" s="5"/>
      <c r="TOG218" s="5"/>
      <c r="TOH218" s="5"/>
      <c r="TOI218" s="5"/>
      <c r="TOJ218" s="5"/>
      <c r="TOK218" s="5"/>
      <c r="TOL218" s="5"/>
      <c r="TOM218" s="5"/>
      <c r="TON218" s="5"/>
      <c r="TOO218" s="5"/>
      <c r="TOP218" s="5"/>
      <c r="TOQ218" s="5"/>
      <c r="TOR218" s="5"/>
      <c r="TOS218" s="5"/>
      <c r="TOT218" s="5"/>
      <c r="TOU218" s="5"/>
      <c r="TOV218" s="5"/>
      <c r="TOW218" s="5"/>
      <c r="TOX218" s="5"/>
      <c r="TOY218" s="5"/>
      <c r="TOZ218" s="5"/>
      <c r="TPA218" s="5"/>
      <c r="TPB218" s="5"/>
      <c r="TPC218" s="5"/>
      <c r="TPD218" s="5"/>
      <c r="TPE218" s="5"/>
      <c r="TPF218" s="5"/>
      <c r="TPG218" s="5"/>
      <c r="TPH218" s="5"/>
      <c r="TPI218" s="5"/>
      <c r="TPJ218" s="5"/>
      <c r="TPK218" s="5"/>
      <c r="TPL218" s="5"/>
      <c r="TPM218" s="5"/>
      <c r="TPN218" s="5"/>
      <c r="TPO218" s="5"/>
      <c r="TPP218" s="5"/>
      <c r="TPQ218" s="5"/>
      <c r="TPR218" s="5"/>
      <c r="TPS218" s="5"/>
      <c r="TPT218" s="5"/>
      <c r="TPU218" s="5"/>
      <c r="TPV218" s="5"/>
      <c r="TPW218" s="5"/>
      <c r="TPX218" s="5"/>
      <c r="TPY218" s="5"/>
      <c r="TPZ218" s="5"/>
      <c r="TQA218" s="5"/>
      <c r="TQB218" s="5"/>
      <c r="TQC218" s="5"/>
      <c r="TQD218" s="5"/>
      <c r="TQE218" s="5"/>
      <c r="TQF218" s="5"/>
      <c r="TQG218" s="5"/>
      <c r="TQH218" s="5"/>
      <c r="TQI218" s="5"/>
      <c r="TQJ218" s="5"/>
      <c r="TQK218" s="5"/>
      <c r="TQL218" s="5"/>
      <c r="TQM218" s="5"/>
      <c r="TQN218" s="5"/>
      <c r="TQO218" s="5"/>
      <c r="TQP218" s="5"/>
      <c r="TQQ218" s="5"/>
      <c r="TQR218" s="5"/>
      <c r="TQS218" s="5"/>
      <c r="TQT218" s="5"/>
      <c r="TQU218" s="5"/>
      <c r="TQV218" s="5"/>
      <c r="TQW218" s="5"/>
      <c r="TQX218" s="5"/>
      <c r="TQY218" s="5"/>
      <c r="TQZ218" s="5"/>
      <c r="TRA218" s="5"/>
      <c r="TRB218" s="5"/>
      <c r="TRC218" s="5"/>
      <c r="TRD218" s="5"/>
      <c r="TRE218" s="5"/>
      <c r="TRF218" s="5"/>
      <c r="TRG218" s="5"/>
      <c r="TRH218" s="5"/>
      <c r="TRI218" s="5"/>
      <c r="TRJ218" s="5"/>
      <c r="TRK218" s="5"/>
      <c r="TRL218" s="5"/>
      <c r="TRM218" s="5"/>
      <c r="TRN218" s="5"/>
      <c r="TRO218" s="5"/>
      <c r="TRP218" s="5"/>
      <c r="TRQ218" s="5"/>
      <c r="TRR218" s="5"/>
      <c r="TRS218" s="5"/>
      <c r="TRT218" s="5"/>
      <c r="TRU218" s="5"/>
      <c r="TRV218" s="5"/>
      <c r="TRW218" s="5"/>
      <c r="TRX218" s="5"/>
      <c r="TRY218" s="5"/>
      <c r="TRZ218" s="5"/>
      <c r="TSA218" s="5"/>
      <c r="TSB218" s="5"/>
      <c r="TSC218" s="5"/>
      <c r="TSD218" s="5"/>
      <c r="TSE218" s="5"/>
      <c r="TSF218" s="5"/>
      <c r="TSG218" s="5"/>
      <c r="TSH218" s="5"/>
      <c r="TSI218" s="5"/>
      <c r="TSJ218" s="5"/>
      <c r="TSK218" s="5"/>
      <c r="TSL218" s="5"/>
      <c r="TSM218" s="5"/>
      <c r="TSN218" s="5"/>
      <c r="TSO218" s="5"/>
      <c r="TSP218" s="5"/>
      <c r="TSQ218" s="5"/>
      <c r="TSR218" s="5"/>
      <c r="TSS218" s="5"/>
      <c r="TST218" s="5"/>
      <c r="TSU218" s="5"/>
      <c r="TSV218" s="5"/>
      <c r="TSW218" s="5"/>
      <c r="TSX218" s="5"/>
      <c r="TSY218" s="5"/>
      <c r="TSZ218" s="5"/>
      <c r="TTA218" s="5"/>
      <c r="TTB218" s="5"/>
      <c r="TTC218" s="5"/>
      <c r="TTD218" s="5"/>
      <c r="TTE218" s="5"/>
      <c r="TTF218" s="5"/>
      <c r="TTG218" s="5"/>
      <c r="TTH218" s="5"/>
      <c r="TTI218" s="5"/>
      <c r="TTJ218" s="5"/>
      <c r="TTK218" s="5"/>
      <c r="TTL218" s="5"/>
      <c r="TTM218" s="5"/>
      <c r="TTN218" s="5"/>
      <c r="TTO218" s="5"/>
      <c r="TTP218" s="5"/>
      <c r="TTQ218" s="5"/>
      <c r="TTR218" s="5"/>
      <c r="TTS218" s="5"/>
      <c r="TTT218" s="5"/>
      <c r="TTU218" s="5"/>
      <c r="TTV218" s="5"/>
      <c r="TTW218" s="5"/>
      <c r="TTX218" s="5"/>
      <c r="TTY218" s="5"/>
      <c r="TTZ218" s="5"/>
      <c r="TUA218" s="5"/>
      <c r="TUB218" s="5"/>
      <c r="TUC218" s="5"/>
      <c r="TUD218" s="5"/>
      <c r="TUE218" s="5"/>
      <c r="TUF218" s="5"/>
      <c r="TUG218" s="5"/>
      <c r="TUH218" s="5"/>
      <c r="TUI218" s="5"/>
      <c r="TUJ218" s="5"/>
      <c r="TUK218" s="5"/>
      <c r="TUL218" s="5"/>
      <c r="TUM218" s="5"/>
      <c r="TUN218" s="5"/>
      <c r="TUO218" s="5"/>
      <c r="TUP218" s="5"/>
      <c r="TUQ218" s="5"/>
      <c r="TUR218" s="5"/>
      <c r="TUS218" s="5"/>
      <c r="TUT218" s="5"/>
      <c r="TUU218" s="5"/>
      <c r="TUV218" s="5"/>
      <c r="TUW218" s="5"/>
      <c r="TUX218" s="5"/>
      <c r="TUY218" s="5"/>
      <c r="TUZ218" s="5"/>
      <c r="TVA218" s="5"/>
      <c r="TVB218" s="5"/>
      <c r="TVC218" s="5"/>
      <c r="TVD218" s="5"/>
      <c r="TVE218" s="5"/>
      <c r="TVF218" s="5"/>
      <c r="TVG218" s="5"/>
      <c r="TVH218" s="5"/>
      <c r="TVI218" s="5"/>
      <c r="TVJ218" s="5"/>
      <c r="TVK218" s="5"/>
      <c r="TVL218" s="5"/>
      <c r="TVM218" s="5"/>
      <c r="TVN218" s="5"/>
      <c r="TVO218" s="5"/>
      <c r="TVP218" s="5"/>
      <c r="TVQ218" s="5"/>
      <c r="TVR218" s="5"/>
      <c r="TVS218" s="5"/>
      <c r="TVT218" s="5"/>
      <c r="TVU218" s="5"/>
      <c r="TVV218" s="5"/>
      <c r="TVW218" s="5"/>
      <c r="TVX218" s="5"/>
      <c r="TVY218" s="5"/>
      <c r="TVZ218" s="5"/>
      <c r="TWA218" s="5"/>
      <c r="TWB218" s="5"/>
      <c r="TWC218" s="5"/>
      <c r="TWD218" s="5"/>
      <c r="TWE218" s="5"/>
      <c r="TWF218" s="5"/>
      <c r="TWG218" s="5"/>
      <c r="TWH218" s="5"/>
      <c r="TWI218" s="5"/>
      <c r="TWJ218" s="5"/>
      <c r="TWK218" s="5"/>
      <c r="TWL218" s="5"/>
      <c r="TWM218" s="5"/>
      <c r="TWN218" s="5"/>
      <c r="TWO218" s="5"/>
      <c r="TWP218" s="5"/>
      <c r="TWQ218" s="5"/>
      <c r="TWR218" s="5"/>
      <c r="TWS218" s="5"/>
      <c r="TWT218" s="5"/>
      <c r="TWU218" s="5"/>
      <c r="TWV218" s="5"/>
      <c r="TWW218" s="5"/>
      <c r="TWX218" s="5"/>
      <c r="TWY218" s="5"/>
      <c r="TWZ218" s="5"/>
      <c r="TXA218" s="5"/>
      <c r="TXB218" s="5"/>
      <c r="TXC218" s="5"/>
      <c r="TXD218" s="5"/>
      <c r="TXE218" s="5"/>
      <c r="TXF218" s="5"/>
      <c r="TXG218" s="5"/>
      <c r="TXH218" s="5"/>
      <c r="TXI218" s="5"/>
      <c r="TXJ218" s="5"/>
      <c r="TXK218" s="5"/>
      <c r="TXL218" s="5"/>
      <c r="TXM218" s="5"/>
      <c r="TXN218" s="5"/>
      <c r="TXO218" s="5"/>
      <c r="TXP218" s="5"/>
      <c r="TXQ218" s="5"/>
      <c r="TXR218" s="5"/>
      <c r="TXS218" s="5"/>
      <c r="TXT218" s="5"/>
      <c r="TXU218" s="5"/>
      <c r="TXV218" s="5"/>
      <c r="TXW218" s="5"/>
      <c r="TXX218" s="5"/>
      <c r="TXY218" s="5"/>
      <c r="TXZ218" s="5"/>
      <c r="TYA218" s="5"/>
      <c r="TYB218" s="5"/>
      <c r="TYC218" s="5"/>
      <c r="TYD218" s="5"/>
      <c r="TYE218" s="5"/>
      <c r="TYF218" s="5"/>
      <c r="TYG218" s="5"/>
      <c r="TYH218" s="5"/>
      <c r="TYI218" s="5"/>
      <c r="TYJ218" s="5"/>
      <c r="TYK218" s="5"/>
      <c r="TYL218" s="5"/>
      <c r="TYM218" s="5"/>
      <c r="TYN218" s="5"/>
      <c r="TYO218" s="5"/>
      <c r="TYP218" s="5"/>
      <c r="TYQ218" s="5"/>
      <c r="TYR218" s="5"/>
      <c r="TYS218" s="5"/>
      <c r="TYT218" s="5"/>
      <c r="TYU218" s="5"/>
      <c r="TYV218" s="5"/>
      <c r="TYW218" s="5"/>
      <c r="TYX218" s="5"/>
      <c r="TYY218" s="5"/>
      <c r="TYZ218" s="5"/>
      <c r="TZA218" s="5"/>
      <c r="TZB218" s="5"/>
      <c r="TZC218" s="5"/>
      <c r="TZD218" s="5"/>
      <c r="TZE218" s="5"/>
      <c r="TZF218" s="5"/>
      <c r="TZG218" s="5"/>
      <c r="TZH218" s="5"/>
      <c r="TZI218" s="5"/>
      <c r="TZJ218" s="5"/>
      <c r="TZK218" s="5"/>
      <c r="TZL218" s="5"/>
      <c r="TZM218" s="5"/>
      <c r="TZN218" s="5"/>
      <c r="TZO218" s="5"/>
      <c r="TZP218" s="5"/>
      <c r="TZQ218" s="5"/>
      <c r="TZR218" s="5"/>
      <c r="TZS218" s="5"/>
      <c r="TZT218" s="5"/>
      <c r="TZU218" s="5"/>
      <c r="TZV218" s="5"/>
      <c r="TZW218" s="5"/>
      <c r="TZX218" s="5"/>
      <c r="TZY218" s="5"/>
      <c r="TZZ218" s="5"/>
      <c r="UAA218" s="5"/>
      <c r="UAB218" s="5"/>
      <c r="UAC218" s="5"/>
      <c r="UAD218" s="5"/>
      <c r="UAE218" s="5"/>
      <c r="UAF218" s="5"/>
      <c r="UAG218" s="5"/>
      <c r="UAH218" s="5"/>
      <c r="UAI218" s="5"/>
      <c r="UAJ218" s="5"/>
      <c r="UAK218" s="5"/>
      <c r="UAL218" s="5"/>
      <c r="UAM218" s="5"/>
      <c r="UAN218" s="5"/>
      <c r="UAO218" s="5"/>
      <c r="UAP218" s="5"/>
      <c r="UAQ218" s="5"/>
      <c r="UAR218" s="5"/>
      <c r="UAS218" s="5"/>
      <c r="UAT218" s="5"/>
      <c r="UAU218" s="5"/>
      <c r="UAV218" s="5"/>
      <c r="UAW218" s="5"/>
      <c r="UAX218" s="5"/>
      <c r="UAY218" s="5"/>
      <c r="UAZ218" s="5"/>
      <c r="UBA218" s="5"/>
      <c r="UBB218" s="5"/>
      <c r="UBC218" s="5"/>
      <c r="UBD218" s="5"/>
      <c r="UBE218" s="5"/>
      <c r="UBF218" s="5"/>
      <c r="UBG218" s="5"/>
      <c r="UBH218" s="5"/>
      <c r="UBI218" s="5"/>
      <c r="UBJ218" s="5"/>
      <c r="UBK218" s="5"/>
      <c r="UBL218" s="5"/>
      <c r="UBM218" s="5"/>
      <c r="UBN218" s="5"/>
      <c r="UBO218" s="5"/>
      <c r="UBP218" s="5"/>
      <c r="UBQ218" s="5"/>
      <c r="UBR218" s="5"/>
      <c r="UBS218" s="5"/>
      <c r="UBT218" s="5"/>
      <c r="UBU218" s="5"/>
      <c r="UBV218" s="5"/>
      <c r="UBW218" s="5"/>
      <c r="UBX218" s="5"/>
      <c r="UBY218" s="5"/>
      <c r="UBZ218" s="5"/>
      <c r="UCA218" s="5"/>
      <c r="UCB218" s="5"/>
      <c r="UCC218" s="5"/>
      <c r="UCD218" s="5"/>
      <c r="UCE218" s="5"/>
      <c r="UCF218" s="5"/>
      <c r="UCG218" s="5"/>
      <c r="UCH218" s="5"/>
      <c r="UCI218" s="5"/>
      <c r="UCJ218" s="5"/>
      <c r="UCK218" s="5"/>
      <c r="UCL218" s="5"/>
      <c r="UCM218" s="5"/>
      <c r="UCN218" s="5"/>
      <c r="UCO218" s="5"/>
      <c r="UCP218" s="5"/>
      <c r="UCQ218" s="5"/>
      <c r="UCR218" s="5"/>
      <c r="UCS218" s="5"/>
      <c r="UCT218" s="5"/>
      <c r="UCU218" s="5"/>
      <c r="UCV218" s="5"/>
      <c r="UCW218" s="5"/>
      <c r="UCX218" s="5"/>
      <c r="UCY218" s="5"/>
      <c r="UCZ218" s="5"/>
      <c r="UDA218" s="5"/>
      <c r="UDB218" s="5"/>
      <c r="UDC218" s="5"/>
      <c r="UDD218" s="5"/>
      <c r="UDE218" s="5"/>
      <c r="UDF218" s="5"/>
      <c r="UDG218" s="5"/>
      <c r="UDH218" s="5"/>
      <c r="UDI218" s="5"/>
      <c r="UDJ218" s="5"/>
      <c r="UDK218" s="5"/>
      <c r="UDL218" s="5"/>
      <c r="UDM218" s="5"/>
      <c r="UDN218" s="5"/>
      <c r="UDO218" s="5"/>
      <c r="UDP218" s="5"/>
      <c r="UDQ218" s="5"/>
      <c r="UDR218" s="5"/>
      <c r="UDS218" s="5"/>
      <c r="UDT218" s="5"/>
      <c r="UDU218" s="5"/>
      <c r="UDV218" s="5"/>
      <c r="UDW218" s="5"/>
      <c r="UDX218" s="5"/>
      <c r="UDY218" s="5"/>
      <c r="UDZ218" s="5"/>
      <c r="UEA218" s="5"/>
      <c r="UEB218" s="5"/>
      <c r="UEC218" s="5"/>
      <c r="UED218" s="5"/>
      <c r="UEE218" s="5"/>
      <c r="UEF218" s="5"/>
      <c r="UEG218" s="5"/>
      <c r="UEH218" s="5"/>
      <c r="UEI218" s="5"/>
      <c r="UEJ218" s="5"/>
      <c r="UEK218" s="5"/>
      <c r="UEL218" s="5"/>
      <c r="UEM218" s="5"/>
      <c r="UEN218" s="5"/>
      <c r="UEO218" s="5"/>
      <c r="UEP218" s="5"/>
      <c r="UEQ218" s="5"/>
      <c r="UER218" s="5"/>
      <c r="UES218" s="5"/>
      <c r="UET218" s="5"/>
      <c r="UEU218" s="5"/>
      <c r="UEV218" s="5"/>
      <c r="UEW218" s="5"/>
      <c r="UEX218" s="5"/>
      <c r="UEY218" s="5"/>
      <c r="UEZ218" s="5"/>
      <c r="UFA218" s="5"/>
      <c r="UFB218" s="5"/>
      <c r="UFC218" s="5"/>
      <c r="UFD218" s="5"/>
      <c r="UFE218" s="5"/>
      <c r="UFF218" s="5"/>
      <c r="UFG218" s="5"/>
      <c r="UFH218" s="5"/>
      <c r="UFI218" s="5"/>
      <c r="UFJ218" s="5"/>
      <c r="UFK218" s="5"/>
      <c r="UFL218" s="5"/>
      <c r="UFM218" s="5"/>
      <c r="UFN218" s="5"/>
      <c r="UFO218" s="5"/>
      <c r="UFP218" s="5"/>
      <c r="UFQ218" s="5"/>
      <c r="UFR218" s="5"/>
      <c r="UFS218" s="5"/>
      <c r="UFT218" s="5"/>
      <c r="UFU218" s="5"/>
      <c r="UFV218" s="5"/>
      <c r="UFW218" s="5"/>
      <c r="UFX218" s="5"/>
      <c r="UFY218" s="5"/>
      <c r="UFZ218" s="5"/>
      <c r="UGA218" s="5"/>
      <c r="UGB218" s="5"/>
      <c r="UGC218" s="5"/>
      <c r="UGD218" s="5"/>
      <c r="UGE218" s="5"/>
      <c r="UGF218" s="5"/>
      <c r="UGG218" s="5"/>
      <c r="UGH218" s="5"/>
      <c r="UGI218" s="5"/>
      <c r="UGJ218" s="5"/>
      <c r="UGK218" s="5"/>
      <c r="UGL218" s="5"/>
      <c r="UGM218" s="5"/>
      <c r="UGN218" s="5"/>
      <c r="UGO218" s="5"/>
      <c r="UGP218" s="5"/>
      <c r="UGQ218" s="5"/>
      <c r="UGR218" s="5"/>
      <c r="UGS218" s="5"/>
      <c r="UGT218" s="5"/>
      <c r="UGU218" s="5"/>
      <c r="UGV218" s="5"/>
      <c r="UGW218" s="5"/>
      <c r="UGX218" s="5"/>
      <c r="UGY218" s="5"/>
      <c r="UGZ218" s="5"/>
      <c r="UHA218" s="5"/>
      <c r="UHB218" s="5"/>
      <c r="UHC218" s="5"/>
      <c r="UHD218" s="5"/>
      <c r="UHE218" s="5"/>
      <c r="UHF218" s="5"/>
      <c r="UHG218" s="5"/>
      <c r="UHH218" s="5"/>
      <c r="UHI218" s="5"/>
      <c r="UHJ218" s="5"/>
      <c r="UHK218" s="5"/>
      <c r="UHL218" s="5"/>
      <c r="UHM218" s="5"/>
      <c r="UHN218" s="5"/>
      <c r="UHO218" s="5"/>
      <c r="UHP218" s="5"/>
      <c r="UHQ218" s="5"/>
      <c r="UHR218" s="5"/>
      <c r="UHS218" s="5"/>
      <c r="UHT218" s="5"/>
      <c r="UHU218" s="5"/>
      <c r="UHV218" s="5"/>
      <c r="UHW218" s="5"/>
      <c r="UHX218" s="5"/>
      <c r="UHY218" s="5"/>
      <c r="UHZ218" s="5"/>
      <c r="UIA218" s="5"/>
      <c r="UIB218" s="5"/>
      <c r="UIC218" s="5"/>
      <c r="UID218" s="5"/>
      <c r="UIE218" s="5"/>
      <c r="UIF218" s="5"/>
      <c r="UIG218" s="5"/>
      <c r="UIH218" s="5"/>
      <c r="UII218" s="5"/>
      <c r="UIJ218" s="5"/>
      <c r="UIK218" s="5"/>
      <c r="UIL218" s="5"/>
      <c r="UIM218" s="5"/>
      <c r="UIN218" s="5"/>
      <c r="UIO218" s="5"/>
      <c r="UIP218" s="5"/>
      <c r="UIQ218" s="5"/>
      <c r="UIR218" s="5"/>
      <c r="UIS218" s="5"/>
      <c r="UIT218" s="5"/>
      <c r="UIU218" s="5"/>
      <c r="UIV218" s="5"/>
      <c r="UIW218" s="5"/>
      <c r="UIX218" s="5"/>
      <c r="UIY218" s="5"/>
      <c r="UIZ218" s="5"/>
      <c r="UJA218" s="5"/>
      <c r="UJB218" s="5"/>
      <c r="UJC218" s="5"/>
      <c r="UJD218" s="5"/>
      <c r="UJE218" s="5"/>
      <c r="UJF218" s="5"/>
      <c r="UJG218" s="5"/>
      <c r="UJH218" s="5"/>
      <c r="UJI218" s="5"/>
      <c r="UJJ218" s="5"/>
      <c r="UJK218" s="5"/>
      <c r="UJL218" s="5"/>
      <c r="UJM218" s="5"/>
      <c r="UJN218" s="5"/>
      <c r="UJO218" s="5"/>
      <c r="UJP218" s="5"/>
      <c r="UJQ218" s="5"/>
      <c r="UJR218" s="5"/>
      <c r="UJS218" s="5"/>
      <c r="UJT218" s="5"/>
      <c r="UJU218" s="5"/>
      <c r="UJV218" s="5"/>
      <c r="UJW218" s="5"/>
      <c r="UJX218" s="5"/>
      <c r="UJY218" s="5"/>
      <c r="UJZ218" s="5"/>
      <c r="UKA218" s="5"/>
      <c r="UKB218" s="5"/>
      <c r="UKC218" s="5"/>
      <c r="UKD218" s="5"/>
      <c r="UKE218" s="5"/>
      <c r="UKF218" s="5"/>
      <c r="UKG218" s="5"/>
      <c r="UKH218" s="5"/>
      <c r="UKI218" s="5"/>
      <c r="UKJ218" s="5"/>
      <c r="UKK218" s="5"/>
      <c r="UKL218" s="5"/>
      <c r="UKM218" s="5"/>
      <c r="UKN218" s="5"/>
      <c r="UKO218" s="5"/>
      <c r="UKP218" s="5"/>
      <c r="UKQ218" s="5"/>
      <c r="UKR218" s="5"/>
      <c r="UKS218" s="5"/>
      <c r="UKT218" s="5"/>
      <c r="UKU218" s="5"/>
      <c r="UKV218" s="5"/>
      <c r="UKW218" s="5"/>
      <c r="UKX218" s="5"/>
      <c r="UKY218" s="5"/>
      <c r="UKZ218" s="5"/>
      <c r="ULA218" s="5"/>
      <c r="ULB218" s="5"/>
      <c r="ULC218" s="5"/>
      <c r="ULD218" s="5"/>
      <c r="ULE218" s="5"/>
      <c r="ULF218" s="5"/>
      <c r="ULG218" s="5"/>
      <c r="ULH218" s="5"/>
      <c r="ULI218" s="5"/>
      <c r="ULJ218" s="5"/>
      <c r="ULK218" s="5"/>
      <c r="ULL218" s="5"/>
      <c r="ULM218" s="5"/>
      <c r="ULN218" s="5"/>
      <c r="ULO218" s="5"/>
      <c r="ULP218" s="5"/>
      <c r="ULQ218" s="5"/>
      <c r="ULR218" s="5"/>
      <c r="ULS218" s="5"/>
      <c r="ULT218" s="5"/>
      <c r="ULU218" s="5"/>
      <c r="ULV218" s="5"/>
      <c r="ULW218" s="5"/>
      <c r="ULX218" s="5"/>
      <c r="ULY218" s="5"/>
      <c r="ULZ218" s="5"/>
      <c r="UMA218" s="5"/>
      <c r="UMB218" s="5"/>
      <c r="UMC218" s="5"/>
      <c r="UMD218" s="5"/>
      <c r="UME218" s="5"/>
      <c r="UMF218" s="5"/>
      <c r="UMG218" s="5"/>
      <c r="UMH218" s="5"/>
      <c r="UMI218" s="5"/>
      <c r="UMJ218" s="5"/>
      <c r="UMK218" s="5"/>
      <c r="UML218" s="5"/>
      <c r="UMM218" s="5"/>
      <c r="UMN218" s="5"/>
      <c r="UMO218" s="5"/>
      <c r="UMP218" s="5"/>
      <c r="UMQ218" s="5"/>
      <c r="UMR218" s="5"/>
      <c r="UMS218" s="5"/>
      <c r="UMT218" s="5"/>
      <c r="UMU218" s="5"/>
      <c r="UMV218" s="5"/>
      <c r="UMW218" s="5"/>
      <c r="UMX218" s="5"/>
      <c r="UMY218" s="5"/>
      <c r="UMZ218" s="5"/>
      <c r="UNA218" s="5"/>
      <c r="UNB218" s="5"/>
      <c r="UNC218" s="5"/>
      <c r="UND218" s="5"/>
      <c r="UNE218" s="5"/>
      <c r="UNF218" s="5"/>
      <c r="UNG218" s="5"/>
      <c r="UNH218" s="5"/>
      <c r="UNI218" s="5"/>
      <c r="UNJ218" s="5"/>
      <c r="UNK218" s="5"/>
      <c r="UNL218" s="5"/>
      <c r="UNM218" s="5"/>
      <c r="UNN218" s="5"/>
      <c r="UNO218" s="5"/>
      <c r="UNP218" s="5"/>
      <c r="UNQ218" s="5"/>
      <c r="UNR218" s="5"/>
      <c r="UNS218" s="5"/>
      <c r="UNT218" s="5"/>
      <c r="UNU218" s="5"/>
      <c r="UNV218" s="5"/>
      <c r="UNW218" s="5"/>
      <c r="UNX218" s="5"/>
      <c r="UNY218" s="5"/>
      <c r="UNZ218" s="5"/>
      <c r="UOA218" s="5"/>
      <c r="UOB218" s="5"/>
      <c r="UOC218" s="5"/>
      <c r="UOD218" s="5"/>
      <c r="UOE218" s="5"/>
      <c r="UOF218" s="5"/>
      <c r="UOG218" s="5"/>
      <c r="UOH218" s="5"/>
      <c r="UOI218" s="5"/>
      <c r="UOJ218" s="5"/>
      <c r="UOK218" s="5"/>
      <c r="UOL218" s="5"/>
      <c r="UOM218" s="5"/>
      <c r="UON218" s="5"/>
      <c r="UOO218" s="5"/>
      <c r="UOP218" s="5"/>
      <c r="UOQ218" s="5"/>
      <c r="UOR218" s="5"/>
      <c r="UOS218" s="5"/>
      <c r="UOT218" s="5"/>
      <c r="UOU218" s="5"/>
      <c r="UOV218" s="5"/>
      <c r="UOW218" s="5"/>
      <c r="UOX218" s="5"/>
      <c r="UOY218" s="5"/>
      <c r="UOZ218" s="5"/>
      <c r="UPA218" s="5"/>
      <c r="UPB218" s="5"/>
      <c r="UPC218" s="5"/>
      <c r="UPD218" s="5"/>
      <c r="UPE218" s="5"/>
      <c r="UPF218" s="5"/>
      <c r="UPG218" s="5"/>
      <c r="UPH218" s="5"/>
      <c r="UPI218" s="5"/>
      <c r="UPJ218" s="5"/>
      <c r="UPK218" s="5"/>
      <c r="UPL218" s="5"/>
      <c r="UPM218" s="5"/>
      <c r="UPN218" s="5"/>
      <c r="UPO218" s="5"/>
      <c r="UPP218" s="5"/>
      <c r="UPQ218" s="5"/>
      <c r="UPR218" s="5"/>
      <c r="UPS218" s="5"/>
      <c r="UPT218" s="5"/>
      <c r="UPU218" s="5"/>
      <c r="UPV218" s="5"/>
      <c r="UPW218" s="5"/>
      <c r="UPX218" s="5"/>
      <c r="UPY218" s="5"/>
      <c r="UPZ218" s="5"/>
      <c r="UQA218" s="5"/>
      <c r="UQB218" s="5"/>
      <c r="UQC218" s="5"/>
      <c r="UQD218" s="5"/>
      <c r="UQE218" s="5"/>
      <c r="UQF218" s="5"/>
      <c r="UQG218" s="5"/>
      <c r="UQH218" s="5"/>
      <c r="UQI218" s="5"/>
      <c r="UQJ218" s="5"/>
      <c r="UQK218" s="5"/>
      <c r="UQL218" s="5"/>
      <c r="UQM218" s="5"/>
      <c r="UQN218" s="5"/>
      <c r="UQO218" s="5"/>
      <c r="UQP218" s="5"/>
      <c r="UQQ218" s="5"/>
      <c r="UQR218" s="5"/>
      <c r="UQS218" s="5"/>
      <c r="UQT218" s="5"/>
      <c r="UQU218" s="5"/>
      <c r="UQV218" s="5"/>
      <c r="UQW218" s="5"/>
      <c r="UQX218" s="5"/>
      <c r="UQY218" s="5"/>
      <c r="UQZ218" s="5"/>
      <c r="URA218" s="5"/>
      <c r="URB218" s="5"/>
      <c r="URC218" s="5"/>
      <c r="URD218" s="5"/>
      <c r="URE218" s="5"/>
      <c r="URF218" s="5"/>
      <c r="URG218" s="5"/>
      <c r="URH218" s="5"/>
      <c r="URI218" s="5"/>
      <c r="URJ218" s="5"/>
      <c r="URK218" s="5"/>
      <c r="URL218" s="5"/>
      <c r="URM218" s="5"/>
      <c r="URN218" s="5"/>
      <c r="URO218" s="5"/>
      <c r="URP218" s="5"/>
      <c r="URQ218" s="5"/>
      <c r="URR218" s="5"/>
      <c r="URS218" s="5"/>
      <c r="URT218" s="5"/>
      <c r="URU218" s="5"/>
      <c r="URV218" s="5"/>
      <c r="URW218" s="5"/>
      <c r="URX218" s="5"/>
      <c r="URY218" s="5"/>
      <c r="URZ218" s="5"/>
      <c r="USA218" s="5"/>
      <c r="USB218" s="5"/>
      <c r="USC218" s="5"/>
      <c r="USD218" s="5"/>
      <c r="USE218" s="5"/>
      <c r="USF218" s="5"/>
      <c r="USG218" s="5"/>
      <c r="USH218" s="5"/>
      <c r="USI218" s="5"/>
      <c r="USJ218" s="5"/>
      <c r="USK218" s="5"/>
      <c r="USL218" s="5"/>
      <c r="USM218" s="5"/>
      <c r="USN218" s="5"/>
      <c r="USO218" s="5"/>
      <c r="USP218" s="5"/>
      <c r="USQ218" s="5"/>
      <c r="USR218" s="5"/>
      <c r="USS218" s="5"/>
      <c r="UST218" s="5"/>
      <c r="USU218" s="5"/>
      <c r="USV218" s="5"/>
      <c r="USW218" s="5"/>
      <c r="USX218" s="5"/>
      <c r="USY218" s="5"/>
      <c r="USZ218" s="5"/>
      <c r="UTA218" s="5"/>
      <c r="UTB218" s="5"/>
      <c r="UTC218" s="5"/>
      <c r="UTD218" s="5"/>
      <c r="UTE218" s="5"/>
      <c r="UTF218" s="5"/>
      <c r="UTG218" s="5"/>
      <c r="UTH218" s="5"/>
      <c r="UTI218" s="5"/>
      <c r="UTJ218" s="5"/>
      <c r="UTK218" s="5"/>
      <c r="UTL218" s="5"/>
      <c r="UTM218" s="5"/>
      <c r="UTN218" s="5"/>
      <c r="UTO218" s="5"/>
      <c r="UTP218" s="5"/>
      <c r="UTQ218" s="5"/>
      <c r="UTR218" s="5"/>
      <c r="UTS218" s="5"/>
      <c r="UTT218" s="5"/>
      <c r="UTU218" s="5"/>
      <c r="UTV218" s="5"/>
      <c r="UTW218" s="5"/>
      <c r="UTX218" s="5"/>
      <c r="UTY218" s="5"/>
      <c r="UTZ218" s="5"/>
      <c r="UUA218" s="5"/>
      <c r="UUB218" s="5"/>
      <c r="UUC218" s="5"/>
      <c r="UUD218" s="5"/>
      <c r="UUE218" s="5"/>
      <c r="UUF218" s="5"/>
      <c r="UUG218" s="5"/>
      <c r="UUH218" s="5"/>
      <c r="UUI218" s="5"/>
      <c r="UUJ218" s="5"/>
      <c r="UUK218" s="5"/>
      <c r="UUL218" s="5"/>
      <c r="UUM218" s="5"/>
      <c r="UUN218" s="5"/>
      <c r="UUO218" s="5"/>
      <c r="UUP218" s="5"/>
      <c r="UUQ218" s="5"/>
      <c r="UUR218" s="5"/>
      <c r="UUS218" s="5"/>
      <c r="UUT218" s="5"/>
      <c r="UUU218" s="5"/>
      <c r="UUV218" s="5"/>
      <c r="UUW218" s="5"/>
      <c r="UUX218" s="5"/>
      <c r="UUY218" s="5"/>
      <c r="UUZ218" s="5"/>
      <c r="UVA218" s="5"/>
      <c r="UVB218" s="5"/>
      <c r="UVC218" s="5"/>
      <c r="UVD218" s="5"/>
      <c r="UVE218" s="5"/>
      <c r="UVF218" s="5"/>
      <c r="UVG218" s="5"/>
      <c r="UVH218" s="5"/>
      <c r="UVI218" s="5"/>
      <c r="UVJ218" s="5"/>
      <c r="UVK218" s="5"/>
      <c r="UVL218" s="5"/>
      <c r="UVM218" s="5"/>
      <c r="UVN218" s="5"/>
      <c r="UVO218" s="5"/>
      <c r="UVP218" s="5"/>
      <c r="UVQ218" s="5"/>
      <c r="UVR218" s="5"/>
      <c r="UVS218" s="5"/>
      <c r="UVT218" s="5"/>
      <c r="UVU218" s="5"/>
      <c r="UVV218" s="5"/>
      <c r="UVW218" s="5"/>
      <c r="UVX218" s="5"/>
      <c r="UVY218" s="5"/>
      <c r="UVZ218" s="5"/>
      <c r="UWA218" s="5"/>
      <c r="UWB218" s="5"/>
      <c r="UWC218" s="5"/>
      <c r="UWD218" s="5"/>
      <c r="UWE218" s="5"/>
      <c r="UWF218" s="5"/>
      <c r="UWG218" s="5"/>
      <c r="UWH218" s="5"/>
      <c r="UWI218" s="5"/>
      <c r="UWJ218" s="5"/>
      <c r="UWK218" s="5"/>
      <c r="UWL218" s="5"/>
      <c r="UWM218" s="5"/>
      <c r="UWN218" s="5"/>
      <c r="UWO218" s="5"/>
      <c r="UWP218" s="5"/>
      <c r="UWQ218" s="5"/>
      <c r="UWR218" s="5"/>
      <c r="UWS218" s="5"/>
      <c r="UWT218" s="5"/>
      <c r="UWU218" s="5"/>
      <c r="UWV218" s="5"/>
      <c r="UWW218" s="5"/>
      <c r="UWX218" s="5"/>
      <c r="UWY218" s="5"/>
      <c r="UWZ218" s="5"/>
      <c r="UXA218" s="5"/>
      <c r="UXB218" s="5"/>
      <c r="UXC218" s="5"/>
      <c r="UXD218" s="5"/>
      <c r="UXE218" s="5"/>
      <c r="UXF218" s="5"/>
      <c r="UXG218" s="5"/>
      <c r="UXH218" s="5"/>
      <c r="UXI218" s="5"/>
      <c r="UXJ218" s="5"/>
      <c r="UXK218" s="5"/>
      <c r="UXL218" s="5"/>
      <c r="UXM218" s="5"/>
      <c r="UXN218" s="5"/>
      <c r="UXO218" s="5"/>
      <c r="UXP218" s="5"/>
      <c r="UXQ218" s="5"/>
      <c r="UXR218" s="5"/>
      <c r="UXS218" s="5"/>
      <c r="UXT218" s="5"/>
      <c r="UXU218" s="5"/>
      <c r="UXV218" s="5"/>
      <c r="UXW218" s="5"/>
      <c r="UXX218" s="5"/>
      <c r="UXY218" s="5"/>
      <c r="UXZ218" s="5"/>
      <c r="UYA218" s="5"/>
      <c r="UYB218" s="5"/>
      <c r="UYC218" s="5"/>
      <c r="UYD218" s="5"/>
      <c r="UYE218" s="5"/>
      <c r="UYF218" s="5"/>
      <c r="UYG218" s="5"/>
      <c r="UYH218" s="5"/>
      <c r="UYI218" s="5"/>
      <c r="UYJ218" s="5"/>
      <c r="UYK218" s="5"/>
      <c r="UYL218" s="5"/>
      <c r="UYM218" s="5"/>
      <c r="UYN218" s="5"/>
      <c r="UYO218" s="5"/>
      <c r="UYP218" s="5"/>
      <c r="UYQ218" s="5"/>
      <c r="UYR218" s="5"/>
      <c r="UYS218" s="5"/>
      <c r="UYT218" s="5"/>
      <c r="UYU218" s="5"/>
      <c r="UYV218" s="5"/>
      <c r="UYW218" s="5"/>
      <c r="UYX218" s="5"/>
      <c r="UYY218" s="5"/>
      <c r="UYZ218" s="5"/>
      <c r="UZA218" s="5"/>
      <c r="UZB218" s="5"/>
      <c r="UZC218" s="5"/>
      <c r="UZD218" s="5"/>
      <c r="UZE218" s="5"/>
      <c r="UZF218" s="5"/>
      <c r="UZG218" s="5"/>
      <c r="UZH218" s="5"/>
      <c r="UZI218" s="5"/>
      <c r="UZJ218" s="5"/>
      <c r="UZK218" s="5"/>
      <c r="UZL218" s="5"/>
      <c r="UZM218" s="5"/>
      <c r="UZN218" s="5"/>
      <c r="UZO218" s="5"/>
      <c r="UZP218" s="5"/>
      <c r="UZQ218" s="5"/>
      <c r="UZR218" s="5"/>
      <c r="UZS218" s="5"/>
      <c r="UZT218" s="5"/>
      <c r="UZU218" s="5"/>
      <c r="UZV218" s="5"/>
      <c r="UZW218" s="5"/>
      <c r="UZX218" s="5"/>
      <c r="UZY218" s="5"/>
      <c r="UZZ218" s="5"/>
      <c r="VAA218" s="5"/>
      <c r="VAB218" s="5"/>
      <c r="VAC218" s="5"/>
      <c r="VAD218" s="5"/>
      <c r="VAE218" s="5"/>
      <c r="VAF218" s="5"/>
      <c r="VAG218" s="5"/>
      <c r="VAH218" s="5"/>
      <c r="VAI218" s="5"/>
      <c r="VAJ218" s="5"/>
      <c r="VAK218" s="5"/>
      <c r="VAL218" s="5"/>
      <c r="VAM218" s="5"/>
      <c r="VAN218" s="5"/>
      <c r="VAO218" s="5"/>
      <c r="VAP218" s="5"/>
      <c r="VAQ218" s="5"/>
      <c r="VAR218" s="5"/>
      <c r="VAS218" s="5"/>
      <c r="VAT218" s="5"/>
      <c r="VAU218" s="5"/>
      <c r="VAV218" s="5"/>
      <c r="VAW218" s="5"/>
      <c r="VAX218" s="5"/>
      <c r="VAY218" s="5"/>
      <c r="VAZ218" s="5"/>
      <c r="VBA218" s="5"/>
      <c r="VBB218" s="5"/>
      <c r="VBC218" s="5"/>
      <c r="VBD218" s="5"/>
      <c r="VBE218" s="5"/>
      <c r="VBF218" s="5"/>
      <c r="VBG218" s="5"/>
      <c r="VBH218" s="5"/>
      <c r="VBI218" s="5"/>
      <c r="VBJ218" s="5"/>
      <c r="VBK218" s="5"/>
      <c r="VBL218" s="5"/>
      <c r="VBM218" s="5"/>
      <c r="VBN218" s="5"/>
      <c r="VBO218" s="5"/>
      <c r="VBP218" s="5"/>
      <c r="VBQ218" s="5"/>
      <c r="VBR218" s="5"/>
      <c r="VBS218" s="5"/>
      <c r="VBT218" s="5"/>
      <c r="VBU218" s="5"/>
      <c r="VBV218" s="5"/>
      <c r="VBW218" s="5"/>
      <c r="VBX218" s="5"/>
      <c r="VBY218" s="5"/>
      <c r="VBZ218" s="5"/>
      <c r="VCA218" s="5"/>
      <c r="VCB218" s="5"/>
      <c r="VCC218" s="5"/>
      <c r="VCD218" s="5"/>
      <c r="VCE218" s="5"/>
      <c r="VCF218" s="5"/>
      <c r="VCG218" s="5"/>
      <c r="VCH218" s="5"/>
      <c r="VCI218" s="5"/>
      <c r="VCJ218" s="5"/>
      <c r="VCK218" s="5"/>
      <c r="VCL218" s="5"/>
      <c r="VCM218" s="5"/>
      <c r="VCN218" s="5"/>
      <c r="VCO218" s="5"/>
      <c r="VCP218" s="5"/>
      <c r="VCQ218" s="5"/>
      <c r="VCR218" s="5"/>
      <c r="VCS218" s="5"/>
      <c r="VCT218" s="5"/>
      <c r="VCU218" s="5"/>
      <c r="VCV218" s="5"/>
      <c r="VCW218" s="5"/>
      <c r="VCX218" s="5"/>
      <c r="VCY218" s="5"/>
      <c r="VCZ218" s="5"/>
      <c r="VDA218" s="5"/>
      <c r="VDB218" s="5"/>
      <c r="VDC218" s="5"/>
      <c r="VDD218" s="5"/>
      <c r="VDE218" s="5"/>
      <c r="VDF218" s="5"/>
      <c r="VDG218" s="5"/>
      <c r="VDH218" s="5"/>
      <c r="VDI218" s="5"/>
      <c r="VDJ218" s="5"/>
      <c r="VDK218" s="5"/>
      <c r="VDL218" s="5"/>
      <c r="VDM218" s="5"/>
      <c r="VDN218" s="5"/>
      <c r="VDO218" s="5"/>
      <c r="VDP218" s="5"/>
      <c r="VDQ218" s="5"/>
      <c r="VDR218" s="5"/>
      <c r="VDS218" s="5"/>
      <c r="VDT218" s="5"/>
      <c r="VDU218" s="5"/>
      <c r="VDV218" s="5"/>
      <c r="VDW218" s="5"/>
      <c r="VDX218" s="5"/>
      <c r="VDY218" s="5"/>
      <c r="VDZ218" s="5"/>
      <c r="VEA218" s="5"/>
      <c r="VEB218" s="5"/>
      <c r="VEC218" s="5"/>
      <c r="VED218" s="5"/>
      <c r="VEE218" s="5"/>
      <c r="VEF218" s="5"/>
      <c r="VEG218" s="5"/>
      <c r="VEH218" s="5"/>
      <c r="VEI218" s="5"/>
      <c r="VEJ218" s="5"/>
      <c r="VEK218" s="5"/>
      <c r="VEL218" s="5"/>
      <c r="VEM218" s="5"/>
      <c r="VEN218" s="5"/>
      <c r="VEO218" s="5"/>
      <c r="VEP218" s="5"/>
      <c r="VEQ218" s="5"/>
      <c r="VER218" s="5"/>
      <c r="VES218" s="5"/>
      <c r="VET218" s="5"/>
      <c r="VEU218" s="5"/>
      <c r="VEV218" s="5"/>
      <c r="VEW218" s="5"/>
      <c r="VEX218" s="5"/>
      <c r="VEY218" s="5"/>
      <c r="VEZ218" s="5"/>
      <c r="VFA218" s="5"/>
      <c r="VFB218" s="5"/>
      <c r="VFC218" s="5"/>
      <c r="VFD218" s="5"/>
      <c r="VFE218" s="5"/>
      <c r="VFF218" s="5"/>
      <c r="VFG218" s="5"/>
      <c r="VFH218" s="5"/>
      <c r="VFI218" s="5"/>
      <c r="VFJ218" s="5"/>
      <c r="VFK218" s="5"/>
      <c r="VFL218" s="5"/>
      <c r="VFM218" s="5"/>
      <c r="VFN218" s="5"/>
      <c r="VFO218" s="5"/>
      <c r="VFP218" s="5"/>
      <c r="VFQ218" s="5"/>
      <c r="VFR218" s="5"/>
      <c r="VFS218" s="5"/>
      <c r="VFT218" s="5"/>
      <c r="VFU218" s="5"/>
      <c r="VFV218" s="5"/>
      <c r="VFW218" s="5"/>
      <c r="VFX218" s="5"/>
      <c r="VFY218" s="5"/>
      <c r="VFZ218" s="5"/>
      <c r="VGA218" s="5"/>
      <c r="VGB218" s="5"/>
      <c r="VGC218" s="5"/>
      <c r="VGD218" s="5"/>
      <c r="VGE218" s="5"/>
      <c r="VGF218" s="5"/>
      <c r="VGG218" s="5"/>
      <c r="VGH218" s="5"/>
      <c r="VGI218" s="5"/>
      <c r="VGJ218" s="5"/>
      <c r="VGK218" s="5"/>
      <c r="VGL218" s="5"/>
      <c r="VGM218" s="5"/>
      <c r="VGN218" s="5"/>
      <c r="VGO218" s="5"/>
      <c r="VGP218" s="5"/>
      <c r="VGQ218" s="5"/>
      <c r="VGR218" s="5"/>
      <c r="VGS218" s="5"/>
      <c r="VGT218" s="5"/>
      <c r="VGU218" s="5"/>
      <c r="VGV218" s="5"/>
      <c r="VGW218" s="5"/>
      <c r="VGX218" s="5"/>
      <c r="VGY218" s="5"/>
      <c r="VGZ218" s="5"/>
      <c r="VHA218" s="5"/>
      <c r="VHB218" s="5"/>
      <c r="VHC218" s="5"/>
      <c r="VHD218" s="5"/>
      <c r="VHE218" s="5"/>
      <c r="VHF218" s="5"/>
      <c r="VHG218" s="5"/>
      <c r="VHH218" s="5"/>
      <c r="VHI218" s="5"/>
      <c r="VHJ218" s="5"/>
      <c r="VHK218" s="5"/>
      <c r="VHL218" s="5"/>
      <c r="VHM218" s="5"/>
      <c r="VHN218" s="5"/>
      <c r="VHO218" s="5"/>
      <c r="VHP218" s="5"/>
      <c r="VHQ218" s="5"/>
      <c r="VHR218" s="5"/>
      <c r="VHS218" s="5"/>
      <c r="VHT218" s="5"/>
      <c r="VHU218" s="5"/>
      <c r="VHV218" s="5"/>
      <c r="VHW218" s="5"/>
      <c r="VHX218" s="5"/>
      <c r="VHY218" s="5"/>
      <c r="VHZ218" s="5"/>
      <c r="VIA218" s="5"/>
      <c r="VIB218" s="5"/>
      <c r="VIC218" s="5"/>
      <c r="VID218" s="5"/>
      <c r="VIE218" s="5"/>
      <c r="VIF218" s="5"/>
      <c r="VIG218" s="5"/>
      <c r="VIH218" s="5"/>
      <c r="VII218" s="5"/>
      <c r="VIJ218" s="5"/>
      <c r="VIK218" s="5"/>
      <c r="VIL218" s="5"/>
      <c r="VIM218" s="5"/>
      <c r="VIN218" s="5"/>
      <c r="VIO218" s="5"/>
      <c r="VIP218" s="5"/>
      <c r="VIQ218" s="5"/>
      <c r="VIR218" s="5"/>
      <c r="VIS218" s="5"/>
      <c r="VIT218" s="5"/>
      <c r="VIU218" s="5"/>
      <c r="VIV218" s="5"/>
      <c r="VIW218" s="5"/>
      <c r="VIX218" s="5"/>
      <c r="VIY218" s="5"/>
      <c r="VIZ218" s="5"/>
      <c r="VJA218" s="5"/>
      <c r="VJB218" s="5"/>
      <c r="VJC218" s="5"/>
      <c r="VJD218" s="5"/>
      <c r="VJE218" s="5"/>
      <c r="VJF218" s="5"/>
      <c r="VJG218" s="5"/>
      <c r="VJH218" s="5"/>
      <c r="VJI218" s="5"/>
      <c r="VJJ218" s="5"/>
      <c r="VJK218" s="5"/>
      <c r="VJL218" s="5"/>
      <c r="VJM218" s="5"/>
      <c r="VJN218" s="5"/>
      <c r="VJO218" s="5"/>
      <c r="VJP218" s="5"/>
      <c r="VJQ218" s="5"/>
      <c r="VJR218" s="5"/>
      <c r="VJS218" s="5"/>
      <c r="VJT218" s="5"/>
      <c r="VJU218" s="5"/>
      <c r="VJV218" s="5"/>
      <c r="VJW218" s="5"/>
      <c r="VJX218" s="5"/>
      <c r="VJY218" s="5"/>
      <c r="VJZ218" s="5"/>
      <c r="VKA218" s="5"/>
      <c r="VKB218" s="5"/>
      <c r="VKC218" s="5"/>
      <c r="VKD218" s="5"/>
      <c r="VKE218" s="5"/>
      <c r="VKF218" s="5"/>
      <c r="VKG218" s="5"/>
      <c r="VKH218" s="5"/>
      <c r="VKI218" s="5"/>
      <c r="VKJ218" s="5"/>
      <c r="VKK218" s="5"/>
      <c r="VKL218" s="5"/>
      <c r="VKM218" s="5"/>
      <c r="VKN218" s="5"/>
      <c r="VKO218" s="5"/>
      <c r="VKP218" s="5"/>
      <c r="VKQ218" s="5"/>
      <c r="VKR218" s="5"/>
      <c r="VKS218" s="5"/>
      <c r="VKT218" s="5"/>
      <c r="VKU218" s="5"/>
      <c r="VKV218" s="5"/>
      <c r="VKW218" s="5"/>
      <c r="VKX218" s="5"/>
      <c r="VKY218" s="5"/>
      <c r="VKZ218" s="5"/>
      <c r="VLA218" s="5"/>
      <c r="VLB218" s="5"/>
      <c r="VLC218" s="5"/>
      <c r="VLD218" s="5"/>
      <c r="VLE218" s="5"/>
      <c r="VLF218" s="5"/>
      <c r="VLG218" s="5"/>
      <c r="VLH218" s="5"/>
      <c r="VLI218" s="5"/>
      <c r="VLJ218" s="5"/>
      <c r="VLK218" s="5"/>
      <c r="VLL218" s="5"/>
      <c r="VLM218" s="5"/>
      <c r="VLN218" s="5"/>
      <c r="VLO218" s="5"/>
      <c r="VLP218" s="5"/>
      <c r="VLQ218" s="5"/>
      <c r="VLR218" s="5"/>
      <c r="VLS218" s="5"/>
      <c r="VLT218" s="5"/>
      <c r="VLU218" s="5"/>
      <c r="VLV218" s="5"/>
      <c r="VLW218" s="5"/>
      <c r="VLX218" s="5"/>
      <c r="VLY218" s="5"/>
      <c r="VLZ218" s="5"/>
      <c r="VMA218" s="5"/>
      <c r="VMB218" s="5"/>
      <c r="VMC218" s="5"/>
      <c r="VMD218" s="5"/>
      <c r="VME218" s="5"/>
      <c r="VMF218" s="5"/>
      <c r="VMG218" s="5"/>
      <c r="VMH218" s="5"/>
      <c r="VMI218" s="5"/>
      <c r="VMJ218" s="5"/>
      <c r="VMK218" s="5"/>
      <c r="VML218" s="5"/>
      <c r="VMM218" s="5"/>
      <c r="VMN218" s="5"/>
      <c r="VMO218" s="5"/>
      <c r="VMP218" s="5"/>
      <c r="VMQ218" s="5"/>
      <c r="VMR218" s="5"/>
      <c r="VMS218" s="5"/>
      <c r="VMT218" s="5"/>
      <c r="VMU218" s="5"/>
      <c r="VMV218" s="5"/>
      <c r="VMW218" s="5"/>
      <c r="VMX218" s="5"/>
      <c r="VMY218" s="5"/>
      <c r="VMZ218" s="5"/>
      <c r="VNA218" s="5"/>
      <c r="VNB218" s="5"/>
      <c r="VNC218" s="5"/>
      <c r="VND218" s="5"/>
      <c r="VNE218" s="5"/>
      <c r="VNF218" s="5"/>
      <c r="VNG218" s="5"/>
      <c r="VNH218" s="5"/>
      <c r="VNI218" s="5"/>
      <c r="VNJ218" s="5"/>
      <c r="VNK218" s="5"/>
      <c r="VNL218" s="5"/>
      <c r="VNM218" s="5"/>
      <c r="VNN218" s="5"/>
      <c r="VNO218" s="5"/>
      <c r="VNP218" s="5"/>
      <c r="VNQ218" s="5"/>
      <c r="VNR218" s="5"/>
      <c r="VNS218" s="5"/>
      <c r="VNT218" s="5"/>
      <c r="VNU218" s="5"/>
      <c r="VNV218" s="5"/>
      <c r="VNW218" s="5"/>
      <c r="VNX218" s="5"/>
      <c r="VNY218" s="5"/>
      <c r="VNZ218" s="5"/>
      <c r="VOA218" s="5"/>
      <c r="VOB218" s="5"/>
      <c r="VOC218" s="5"/>
      <c r="VOD218" s="5"/>
      <c r="VOE218" s="5"/>
      <c r="VOF218" s="5"/>
      <c r="VOG218" s="5"/>
      <c r="VOH218" s="5"/>
      <c r="VOI218" s="5"/>
      <c r="VOJ218" s="5"/>
      <c r="VOK218" s="5"/>
      <c r="VOL218" s="5"/>
      <c r="VOM218" s="5"/>
      <c r="VON218" s="5"/>
      <c r="VOO218" s="5"/>
      <c r="VOP218" s="5"/>
      <c r="VOQ218" s="5"/>
      <c r="VOR218" s="5"/>
      <c r="VOS218" s="5"/>
      <c r="VOT218" s="5"/>
      <c r="VOU218" s="5"/>
      <c r="VOV218" s="5"/>
      <c r="VOW218" s="5"/>
      <c r="VOX218" s="5"/>
      <c r="VOY218" s="5"/>
      <c r="VOZ218" s="5"/>
      <c r="VPA218" s="5"/>
      <c r="VPB218" s="5"/>
      <c r="VPC218" s="5"/>
      <c r="VPD218" s="5"/>
      <c r="VPE218" s="5"/>
      <c r="VPF218" s="5"/>
      <c r="VPG218" s="5"/>
      <c r="VPH218" s="5"/>
      <c r="VPI218" s="5"/>
      <c r="VPJ218" s="5"/>
      <c r="VPK218" s="5"/>
      <c r="VPL218" s="5"/>
      <c r="VPM218" s="5"/>
      <c r="VPN218" s="5"/>
      <c r="VPO218" s="5"/>
      <c r="VPP218" s="5"/>
      <c r="VPQ218" s="5"/>
      <c r="VPR218" s="5"/>
      <c r="VPS218" s="5"/>
      <c r="VPT218" s="5"/>
      <c r="VPU218" s="5"/>
      <c r="VPV218" s="5"/>
      <c r="VPW218" s="5"/>
      <c r="VPX218" s="5"/>
      <c r="VPY218" s="5"/>
      <c r="VPZ218" s="5"/>
      <c r="VQA218" s="5"/>
      <c r="VQB218" s="5"/>
      <c r="VQC218" s="5"/>
      <c r="VQD218" s="5"/>
      <c r="VQE218" s="5"/>
      <c r="VQF218" s="5"/>
      <c r="VQG218" s="5"/>
      <c r="VQH218" s="5"/>
      <c r="VQI218" s="5"/>
      <c r="VQJ218" s="5"/>
      <c r="VQK218" s="5"/>
      <c r="VQL218" s="5"/>
      <c r="VQM218" s="5"/>
      <c r="VQN218" s="5"/>
      <c r="VQO218" s="5"/>
      <c r="VQP218" s="5"/>
      <c r="VQQ218" s="5"/>
      <c r="VQR218" s="5"/>
      <c r="VQS218" s="5"/>
      <c r="VQT218" s="5"/>
      <c r="VQU218" s="5"/>
      <c r="VQV218" s="5"/>
      <c r="VQW218" s="5"/>
      <c r="VQX218" s="5"/>
      <c r="VQY218" s="5"/>
      <c r="VQZ218" s="5"/>
      <c r="VRA218" s="5"/>
      <c r="VRB218" s="5"/>
      <c r="VRC218" s="5"/>
      <c r="VRD218" s="5"/>
      <c r="VRE218" s="5"/>
      <c r="VRF218" s="5"/>
      <c r="VRG218" s="5"/>
      <c r="VRH218" s="5"/>
      <c r="VRI218" s="5"/>
      <c r="VRJ218" s="5"/>
      <c r="VRK218" s="5"/>
      <c r="VRL218" s="5"/>
      <c r="VRM218" s="5"/>
      <c r="VRN218" s="5"/>
      <c r="VRO218" s="5"/>
      <c r="VRP218" s="5"/>
      <c r="VRQ218" s="5"/>
      <c r="VRR218" s="5"/>
      <c r="VRS218" s="5"/>
      <c r="VRT218" s="5"/>
      <c r="VRU218" s="5"/>
      <c r="VRV218" s="5"/>
      <c r="VRW218" s="5"/>
      <c r="VRX218" s="5"/>
      <c r="VRY218" s="5"/>
      <c r="VRZ218" s="5"/>
      <c r="VSA218" s="5"/>
      <c r="VSB218" s="5"/>
      <c r="VSC218" s="5"/>
      <c r="VSD218" s="5"/>
      <c r="VSE218" s="5"/>
      <c r="VSF218" s="5"/>
      <c r="VSG218" s="5"/>
      <c r="VSH218" s="5"/>
      <c r="VSI218" s="5"/>
      <c r="VSJ218" s="5"/>
      <c r="VSK218" s="5"/>
      <c r="VSL218" s="5"/>
      <c r="VSM218" s="5"/>
      <c r="VSN218" s="5"/>
      <c r="VSO218" s="5"/>
      <c r="VSP218" s="5"/>
      <c r="VSQ218" s="5"/>
      <c r="VSR218" s="5"/>
      <c r="VSS218" s="5"/>
      <c r="VST218" s="5"/>
      <c r="VSU218" s="5"/>
      <c r="VSV218" s="5"/>
      <c r="VSW218" s="5"/>
      <c r="VSX218" s="5"/>
      <c r="VSY218" s="5"/>
      <c r="VSZ218" s="5"/>
      <c r="VTA218" s="5"/>
      <c r="VTB218" s="5"/>
      <c r="VTC218" s="5"/>
      <c r="VTD218" s="5"/>
      <c r="VTE218" s="5"/>
      <c r="VTF218" s="5"/>
      <c r="VTG218" s="5"/>
      <c r="VTH218" s="5"/>
      <c r="VTI218" s="5"/>
      <c r="VTJ218" s="5"/>
      <c r="VTK218" s="5"/>
      <c r="VTL218" s="5"/>
      <c r="VTM218" s="5"/>
      <c r="VTN218" s="5"/>
      <c r="VTO218" s="5"/>
      <c r="VTP218" s="5"/>
      <c r="VTQ218" s="5"/>
      <c r="VTR218" s="5"/>
      <c r="VTS218" s="5"/>
      <c r="VTT218" s="5"/>
      <c r="VTU218" s="5"/>
      <c r="VTV218" s="5"/>
      <c r="VTW218" s="5"/>
      <c r="VTX218" s="5"/>
      <c r="VTY218" s="5"/>
      <c r="VTZ218" s="5"/>
      <c r="VUA218" s="5"/>
      <c r="VUB218" s="5"/>
      <c r="VUC218" s="5"/>
      <c r="VUD218" s="5"/>
      <c r="VUE218" s="5"/>
      <c r="VUF218" s="5"/>
      <c r="VUG218" s="5"/>
      <c r="VUH218" s="5"/>
      <c r="VUI218" s="5"/>
      <c r="VUJ218" s="5"/>
      <c r="VUK218" s="5"/>
      <c r="VUL218" s="5"/>
      <c r="VUM218" s="5"/>
      <c r="VUN218" s="5"/>
      <c r="VUO218" s="5"/>
      <c r="VUP218" s="5"/>
      <c r="VUQ218" s="5"/>
      <c r="VUR218" s="5"/>
      <c r="VUS218" s="5"/>
      <c r="VUT218" s="5"/>
      <c r="VUU218" s="5"/>
      <c r="VUV218" s="5"/>
      <c r="VUW218" s="5"/>
      <c r="VUX218" s="5"/>
      <c r="VUY218" s="5"/>
      <c r="VUZ218" s="5"/>
      <c r="VVA218" s="5"/>
      <c r="VVB218" s="5"/>
      <c r="VVC218" s="5"/>
      <c r="VVD218" s="5"/>
      <c r="VVE218" s="5"/>
      <c r="VVF218" s="5"/>
      <c r="VVG218" s="5"/>
      <c r="VVH218" s="5"/>
      <c r="VVI218" s="5"/>
      <c r="VVJ218" s="5"/>
      <c r="VVK218" s="5"/>
      <c r="VVL218" s="5"/>
      <c r="VVM218" s="5"/>
      <c r="VVN218" s="5"/>
      <c r="VVO218" s="5"/>
      <c r="VVP218" s="5"/>
      <c r="VVQ218" s="5"/>
      <c r="VVR218" s="5"/>
      <c r="VVS218" s="5"/>
      <c r="VVT218" s="5"/>
      <c r="VVU218" s="5"/>
      <c r="VVV218" s="5"/>
      <c r="VVW218" s="5"/>
      <c r="VVX218" s="5"/>
      <c r="VVY218" s="5"/>
      <c r="VVZ218" s="5"/>
      <c r="VWA218" s="5"/>
      <c r="VWB218" s="5"/>
      <c r="VWC218" s="5"/>
      <c r="VWD218" s="5"/>
      <c r="VWE218" s="5"/>
      <c r="VWF218" s="5"/>
      <c r="VWG218" s="5"/>
      <c r="VWH218" s="5"/>
      <c r="VWI218" s="5"/>
      <c r="VWJ218" s="5"/>
      <c r="VWK218" s="5"/>
      <c r="VWL218" s="5"/>
      <c r="VWM218" s="5"/>
      <c r="VWN218" s="5"/>
      <c r="VWO218" s="5"/>
      <c r="VWP218" s="5"/>
      <c r="VWQ218" s="5"/>
      <c r="VWR218" s="5"/>
      <c r="VWS218" s="5"/>
      <c r="VWT218" s="5"/>
      <c r="VWU218" s="5"/>
      <c r="VWV218" s="5"/>
      <c r="VWW218" s="5"/>
      <c r="VWX218" s="5"/>
      <c r="VWY218" s="5"/>
      <c r="VWZ218" s="5"/>
      <c r="VXA218" s="5"/>
      <c r="VXB218" s="5"/>
      <c r="VXC218" s="5"/>
      <c r="VXD218" s="5"/>
      <c r="VXE218" s="5"/>
      <c r="VXF218" s="5"/>
      <c r="VXG218" s="5"/>
      <c r="VXH218" s="5"/>
      <c r="VXI218" s="5"/>
      <c r="VXJ218" s="5"/>
      <c r="VXK218" s="5"/>
      <c r="VXL218" s="5"/>
      <c r="VXM218" s="5"/>
      <c r="VXN218" s="5"/>
      <c r="VXO218" s="5"/>
      <c r="VXP218" s="5"/>
      <c r="VXQ218" s="5"/>
      <c r="VXR218" s="5"/>
      <c r="VXS218" s="5"/>
      <c r="VXT218" s="5"/>
      <c r="VXU218" s="5"/>
      <c r="VXV218" s="5"/>
      <c r="VXW218" s="5"/>
      <c r="VXX218" s="5"/>
      <c r="VXY218" s="5"/>
      <c r="VXZ218" s="5"/>
      <c r="VYA218" s="5"/>
      <c r="VYB218" s="5"/>
      <c r="VYC218" s="5"/>
      <c r="VYD218" s="5"/>
      <c r="VYE218" s="5"/>
      <c r="VYF218" s="5"/>
      <c r="VYG218" s="5"/>
      <c r="VYH218" s="5"/>
      <c r="VYI218" s="5"/>
      <c r="VYJ218" s="5"/>
      <c r="VYK218" s="5"/>
      <c r="VYL218" s="5"/>
      <c r="VYM218" s="5"/>
      <c r="VYN218" s="5"/>
      <c r="VYO218" s="5"/>
      <c r="VYP218" s="5"/>
      <c r="VYQ218" s="5"/>
      <c r="VYR218" s="5"/>
      <c r="VYS218" s="5"/>
      <c r="VYT218" s="5"/>
      <c r="VYU218" s="5"/>
      <c r="VYV218" s="5"/>
      <c r="VYW218" s="5"/>
      <c r="VYX218" s="5"/>
      <c r="VYY218" s="5"/>
      <c r="VYZ218" s="5"/>
      <c r="VZA218" s="5"/>
      <c r="VZB218" s="5"/>
      <c r="VZC218" s="5"/>
      <c r="VZD218" s="5"/>
      <c r="VZE218" s="5"/>
      <c r="VZF218" s="5"/>
      <c r="VZG218" s="5"/>
      <c r="VZH218" s="5"/>
      <c r="VZI218" s="5"/>
      <c r="VZJ218" s="5"/>
      <c r="VZK218" s="5"/>
      <c r="VZL218" s="5"/>
      <c r="VZM218" s="5"/>
      <c r="VZN218" s="5"/>
      <c r="VZO218" s="5"/>
      <c r="VZP218" s="5"/>
      <c r="VZQ218" s="5"/>
      <c r="VZR218" s="5"/>
      <c r="VZS218" s="5"/>
      <c r="VZT218" s="5"/>
      <c r="VZU218" s="5"/>
      <c r="VZV218" s="5"/>
      <c r="VZW218" s="5"/>
      <c r="VZX218" s="5"/>
      <c r="VZY218" s="5"/>
      <c r="VZZ218" s="5"/>
      <c r="WAA218" s="5"/>
      <c r="WAB218" s="5"/>
      <c r="WAC218" s="5"/>
      <c r="WAD218" s="5"/>
      <c r="WAE218" s="5"/>
      <c r="WAF218" s="5"/>
      <c r="WAG218" s="5"/>
      <c r="WAH218" s="5"/>
      <c r="WAI218" s="5"/>
      <c r="WAJ218" s="5"/>
      <c r="WAK218" s="5"/>
      <c r="WAL218" s="5"/>
      <c r="WAM218" s="5"/>
      <c r="WAN218" s="5"/>
      <c r="WAO218" s="5"/>
      <c r="WAP218" s="5"/>
      <c r="WAQ218" s="5"/>
      <c r="WAR218" s="5"/>
      <c r="WAS218" s="5"/>
      <c r="WAT218" s="5"/>
      <c r="WAU218" s="5"/>
      <c r="WAV218" s="5"/>
      <c r="WAW218" s="5"/>
      <c r="WAX218" s="5"/>
      <c r="WAY218" s="5"/>
      <c r="WAZ218" s="5"/>
      <c r="WBA218" s="5"/>
      <c r="WBB218" s="5"/>
      <c r="WBC218" s="5"/>
      <c r="WBD218" s="5"/>
      <c r="WBE218" s="5"/>
      <c r="WBF218" s="5"/>
      <c r="WBG218" s="5"/>
      <c r="WBH218" s="5"/>
      <c r="WBI218" s="5"/>
      <c r="WBJ218" s="5"/>
      <c r="WBK218" s="5"/>
      <c r="WBL218" s="5"/>
      <c r="WBM218" s="5"/>
      <c r="WBN218" s="5"/>
      <c r="WBO218" s="5"/>
      <c r="WBP218" s="5"/>
      <c r="WBQ218" s="5"/>
      <c r="WBR218" s="5"/>
      <c r="WBS218" s="5"/>
      <c r="WBT218" s="5"/>
      <c r="WBU218" s="5"/>
      <c r="WBV218" s="5"/>
      <c r="WBW218" s="5"/>
      <c r="WBX218" s="5"/>
      <c r="WBY218" s="5"/>
      <c r="WBZ218" s="5"/>
      <c r="WCA218" s="5"/>
      <c r="WCB218" s="5"/>
      <c r="WCC218" s="5"/>
      <c r="WCD218" s="5"/>
      <c r="WCE218" s="5"/>
      <c r="WCF218" s="5"/>
      <c r="WCG218" s="5"/>
      <c r="WCH218" s="5"/>
      <c r="WCI218" s="5"/>
      <c r="WCJ218" s="5"/>
      <c r="WCK218" s="5"/>
      <c r="WCL218" s="5"/>
      <c r="WCM218" s="5"/>
      <c r="WCN218" s="5"/>
      <c r="WCO218" s="5"/>
      <c r="WCP218" s="5"/>
      <c r="WCQ218" s="5"/>
      <c r="WCR218" s="5"/>
      <c r="WCS218" s="5"/>
      <c r="WCT218" s="5"/>
      <c r="WCU218" s="5"/>
      <c r="WCV218" s="5"/>
      <c r="WCW218" s="5"/>
      <c r="WCX218" s="5"/>
      <c r="WCY218" s="5"/>
      <c r="WCZ218" s="5"/>
      <c r="WDA218" s="5"/>
      <c r="WDB218" s="5"/>
      <c r="WDC218" s="5"/>
      <c r="WDD218" s="5"/>
      <c r="WDE218" s="5"/>
      <c r="WDF218" s="5"/>
      <c r="WDG218" s="5"/>
      <c r="WDH218" s="5"/>
      <c r="WDI218" s="5"/>
      <c r="WDJ218" s="5"/>
      <c r="WDK218" s="5"/>
      <c r="WDL218" s="5"/>
      <c r="WDM218" s="5"/>
      <c r="WDN218" s="5"/>
      <c r="WDO218" s="5"/>
      <c r="WDP218" s="5"/>
      <c r="WDQ218" s="5"/>
      <c r="WDR218" s="5"/>
      <c r="WDS218" s="5"/>
      <c r="WDT218" s="5"/>
      <c r="WDU218" s="5"/>
      <c r="WDV218" s="5"/>
      <c r="WDW218" s="5"/>
      <c r="WDX218" s="5"/>
      <c r="WDY218" s="5"/>
      <c r="WDZ218" s="5"/>
      <c r="WEA218" s="5"/>
      <c r="WEB218" s="5"/>
      <c r="WEC218" s="5"/>
      <c r="WED218" s="5"/>
      <c r="WEE218" s="5"/>
      <c r="WEF218" s="5"/>
      <c r="WEG218" s="5"/>
      <c r="WEH218" s="5"/>
      <c r="WEI218" s="5"/>
      <c r="WEJ218" s="5"/>
      <c r="WEK218" s="5"/>
      <c r="WEL218" s="5"/>
      <c r="WEM218" s="5"/>
      <c r="WEN218" s="5"/>
      <c r="WEO218" s="5"/>
      <c r="WEP218" s="5"/>
      <c r="WEQ218" s="5"/>
      <c r="WER218" s="5"/>
      <c r="WES218" s="5"/>
      <c r="WET218" s="5"/>
      <c r="WEU218" s="5"/>
      <c r="WEV218" s="5"/>
      <c r="WEW218" s="5"/>
      <c r="WEX218" s="5"/>
      <c r="WEY218" s="5"/>
      <c r="WEZ218" s="5"/>
      <c r="WFA218" s="5"/>
      <c r="WFB218" s="5"/>
      <c r="WFC218" s="5"/>
      <c r="WFD218" s="5"/>
      <c r="WFE218" s="5"/>
      <c r="WFF218" s="5"/>
      <c r="WFG218" s="5"/>
      <c r="WFH218" s="5"/>
      <c r="WFI218" s="5"/>
      <c r="WFJ218" s="5"/>
      <c r="WFK218" s="5"/>
      <c r="WFL218" s="5"/>
      <c r="WFM218" s="5"/>
      <c r="WFN218" s="5"/>
      <c r="WFO218" s="5"/>
      <c r="WFP218" s="5"/>
      <c r="WFQ218" s="5"/>
      <c r="WFR218" s="5"/>
      <c r="WFS218" s="5"/>
      <c r="WFT218" s="5"/>
      <c r="WFU218" s="5"/>
      <c r="WFV218" s="5"/>
      <c r="WFW218" s="5"/>
      <c r="WFX218" s="5"/>
      <c r="WFY218" s="5"/>
      <c r="WFZ218" s="5"/>
      <c r="WGA218" s="5"/>
      <c r="WGB218" s="5"/>
      <c r="WGC218" s="5"/>
      <c r="WGD218" s="5"/>
      <c r="WGE218" s="5"/>
      <c r="WGF218" s="5"/>
      <c r="WGG218" s="5"/>
      <c r="WGH218" s="5"/>
      <c r="WGI218" s="5"/>
      <c r="WGJ218" s="5"/>
      <c r="WGK218" s="5"/>
      <c r="WGL218" s="5"/>
      <c r="WGM218" s="5"/>
      <c r="WGN218" s="5"/>
      <c r="WGO218" s="5"/>
      <c r="WGP218" s="5"/>
      <c r="WGQ218" s="5"/>
      <c r="WGR218" s="5"/>
      <c r="WGS218" s="5"/>
      <c r="WGT218" s="5"/>
      <c r="WGU218" s="5"/>
      <c r="WGV218" s="5"/>
      <c r="WGW218" s="5"/>
      <c r="WGX218" s="5"/>
      <c r="WGY218" s="5"/>
      <c r="WGZ218" s="5"/>
      <c r="WHA218" s="5"/>
      <c r="WHB218" s="5"/>
      <c r="WHC218" s="5"/>
      <c r="WHD218" s="5"/>
      <c r="WHE218" s="5"/>
      <c r="WHF218" s="5"/>
      <c r="WHG218" s="5"/>
      <c r="WHH218" s="5"/>
      <c r="WHI218" s="5"/>
      <c r="WHJ218" s="5"/>
      <c r="WHK218" s="5"/>
      <c r="WHL218" s="5"/>
      <c r="WHM218" s="5"/>
      <c r="WHN218" s="5"/>
      <c r="WHO218" s="5"/>
      <c r="WHP218" s="5"/>
      <c r="WHQ218" s="5"/>
      <c r="WHR218" s="5"/>
      <c r="WHS218" s="5"/>
      <c r="WHT218" s="5"/>
      <c r="WHU218" s="5"/>
      <c r="WHV218" s="5"/>
      <c r="WHW218" s="5"/>
      <c r="WHX218" s="5"/>
      <c r="WHY218" s="5"/>
      <c r="WHZ218" s="5"/>
      <c r="WIA218" s="5"/>
      <c r="WIB218" s="5"/>
      <c r="WIC218" s="5"/>
      <c r="WID218" s="5"/>
      <c r="WIE218" s="5"/>
      <c r="WIF218" s="5"/>
      <c r="WIG218" s="5"/>
      <c r="WIH218" s="5"/>
      <c r="WII218" s="5"/>
      <c r="WIJ218" s="5"/>
      <c r="WIK218" s="5"/>
      <c r="WIL218" s="5"/>
      <c r="WIM218" s="5"/>
      <c r="WIN218" s="5"/>
      <c r="WIO218" s="5"/>
      <c r="WIP218" s="5"/>
      <c r="WIQ218" s="5"/>
      <c r="WIR218" s="5"/>
      <c r="WIS218" s="5"/>
      <c r="WIT218" s="5"/>
      <c r="WIU218" s="5"/>
      <c r="WIV218" s="5"/>
      <c r="WIW218" s="5"/>
      <c r="WIX218" s="5"/>
      <c r="WIY218" s="5"/>
      <c r="WIZ218" s="5"/>
      <c r="WJA218" s="5"/>
      <c r="WJB218" s="5"/>
      <c r="WJC218" s="5"/>
      <c r="WJD218" s="5"/>
      <c r="WJE218" s="5"/>
      <c r="WJF218" s="5"/>
      <c r="WJG218" s="5"/>
      <c r="WJH218" s="5"/>
      <c r="WJI218" s="5"/>
      <c r="WJJ218" s="5"/>
      <c r="WJK218" s="5"/>
      <c r="WJL218" s="5"/>
      <c r="WJM218" s="5"/>
      <c r="WJN218" s="5"/>
      <c r="WJO218" s="5"/>
      <c r="WJP218" s="5"/>
      <c r="WJQ218" s="5"/>
      <c r="WJR218" s="5"/>
      <c r="WJS218" s="5"/>
      <c r="WJT218" s="5"/>
      <c r="WJU218" s="5"/>
      <c r="WJV218" s="5"/>
      <c r="WJW218" s="5"/>
      <c r="WJX218" s="5"/>
      <c r="WJY218" s="5"/>
      <c r="WJZ218" s="5"/>
      <c r="WKA218" s="5"/>
      <c r="WKB218" s="5"/>
      <c r="WKC218" s="5"/>
      <c r="WKD218" s="5"/>
      <c r="WKE218" s="5"/>
      <c r="WKF218" s="5"/>
      <c r="WKG218" s="5"/>
      <c r="WKH218" s="5"/>
      <c r="WKI218" s="5"/>
      <c r="WKJ218" s="5"/>
      <c r="WKK218" s="5"/>
      <c r="WKL218" s="5"/>
      <c r="WKM218" s="5"/>
      <c r="WKN218" s="5"/>
      <c r="WKO218" s="5"/>
      <c r="WKP218" s="5"/>
      <c r="WKQ218" s="5"/>
      <c r="WKR218" s="5"/>
      <c r="WKS218" s="5"/>
      <c r="WKT218" s="5"/>
      <c r="WKU218" s="5"/>
      <c r="WKV218" s="5"/>
      <c r="WKW218" s="5"/>
      <c r="WKX218" s="5"/>
      <c r="WKY218" s="5"/>
      <c r="WKZ218" s="5"/>
      <c r="WLA218" s="5"/>
      <c r="WLB218" s="5"/>
      <c r="WLC218" s="5"/>
      <c r="WLD218" s="5"/>
      <c r="WLE218" s="5"/>
      <c r="WLF218" s="5"/>
      <c r="WLG218" s="5"/>
      <c r="WLH218" s="5"/>
      <c r="WLI218" s="5"/>
      <c r="WLJ218" s="5"/>
      <c r="WLK218" s="5"/>
      <c r="WLL218" s="5"/>
      <c r="WLM218" s="5"/>
      <c r="WLN218" s="5"/>
      <c r="WLO218" s="5"/>
      <c r="WLP218" s="5"/>
      <c r="WLQ218" s="5"/>
      <c r="WLR218" s="5"/>
      <c r="WLS218" s="5"/>
      <c r="WLT218" s="5"/>
      <c r="WLU218" s="5"/>
      <c r="WLV218" s="5"/>
      <c r="WLW218" s="5"/>
      <c r="WLX218" s="5"/>
      <c r="WLY218" s="5"/>
      <c r="WLZ218" s="5"/>
      <c r="WMA218" s="5"/>
      <c r="WMB218" s="5"/>
      <c r="WMC218" s="5"/>
      <c r="WMD218" s="5"/>
      <c r="WME218" s="5"/>
      <c r="WMF218" s="5"/>
      <c r="WMG218" s="5"/>
      <c r="WMH218" s="5"/>
      <c r="WMI218" s="5"/>
      <c r="WMJ218" s="5"/>
      <c r="WMK218" s="5"/>
      <c r="WML218" s="5"/>
      <c r="WMM218" s="5"/>
      <c r="WMN218" s="5"/>
      <c r="WMO218" s="5"/>
      <c r="WMP218" s="5"/>
      <c r="WMQ218" s="5"/>
      <c r="WMR218" s="5"/>
      <c r="WMS218" s="5"/>
      <c r="WMT218" s="5"/>
      <c r="WMU218" s="5"/>
      <c r="WMV218" s="5"/>
      <c r="WMW218" s="5"/>
      <c r="WMX218" s="5"/>
      <c r="WMY218" s="5"/>
      <c r="WMZ218" s="5"/>
      <c r="WNA218" s="5"/>
      <c r="WNB218" s="5"/>
      <c r="WNC218" s="5"/>
      <c r="WND218" s="5"/>
      <c r="WNE218" s="5"/>
      <c r="WNF218" s="5"/>
      <c r="WNG218" s="5"/>
      <c r="WNH218" s="5"/>
      <c r="WNI218" s="5"/>
      <c r="WNJ218" s="5"/>
      <c r="WNK218" s="5"/>
      <c r="WNL218" s="5"/>
      <c r="WNM218" s="5"/>
      <c r="WNN218" s="5"/>
      <c r="WNO218" s="5"/>
      <c r="WNP218" s="5"/>
      <c r="WNQ218" s="5"/>
      <c r="WNR218" s="5"/>
      <c r="WNS218" s="5"/>
      <c r="WNT218" s="5"/>
      <c r="WNU218" s="5"/>
      <c r="WNV218" s="5"/>
      <c r="WNW218" s="5"/>
      <c r="WNX218" s="5"/>
      <c r="WNY218" s="5"/>
      <c r="WNZ218" s="5"/>
      <c r="WOA218" s="5"/>
      <c r="WOB218" s="5"/>
      <c r="WOC218" s="5"/>
      <c r="WOD218" s="5"/>
      <c r="WOE218" s="5"/>
      <c r="WOF218" s="5"/>
      <c r="WOG218" s="5"/>
      <c r="WOH218" s="5"/>
      <c r="WOI218" s="5"/>
      <c r="WOJ218" s="5"/>
      <c r="WOK218" s="5"/>
      <c r="WOL218" s="5"/>
      <c r="WOM218" s="5"/>
      <c r="WON218" s="5"/>
      <c r="WOO218" s="5"/>
      <c r="WOP218" s="5"/>
      <c r="WOQ218" s="5"/>
      <c r="WOR218" s="5"/>
      <c r="WOS218" s="5"/>
      <c r="WOT218" s="5"/>
      <c r="WOU218" s="5"/>
      <c r="WOV218" s="5"/>
      <c r="WOW218" s="5"/>
      <c r="WOX218" s="5"/>
      <c r="WOY218" s="5"/>
      <c r="WOZ218" s="5"/>
      <c r="WPA218" s="5"/>
      <c r="WPB218" s="5"/>
      <c r="WPC218" s="5"/>
      <c r="WPD218" s="5"/>
      <c r="WPE218" s="5"/>
      <c r="WPF218" s="5"/>
      <c r="WPG218" s="5"/>
      <c r="WPH218" s="5"/>
      <c r="WPI218" s="5"/>
      <c r="WPJ218" s="5"/>
      <c r="WPK218" s="5"/>
      <c r="WPL218" s="5"/>
      <c r="WPM218" s="5"/>
      <c r="WPN218" s="5"/>
      <c r="WPO218" s="5"/>
      <c r="WPP218" s="5"/>
      <c r="WPQ218" s="5"/>
      <c r="WPR218" s="5"/>
      <c r="WPS218" s="5"/>
      <c r="WPT218" s="5"/>
      <c r="WPU218" s="5"/>
      <c r="WPV218" s="5"/>
      <c r="WPW218" s="5"/>
      <c r="WPX218" s="5"/>
      <c r="WPY218" s="5"/>
      <c r="WPZ218" s="5"/>
      <c r="WQA218" s="5"/>
      <c r="WQB218" s="5"/>
      <c r="WQC218" s="5"/>
      <c r="WQD218" s="5"/>
      <c r="WQE218" s="5"/>
      <c r="WQF218" s="5"/>
      <c r="WQG218" s="5"/>
      <c r="WQH218" s="5"/>
      <c r="WQI218" s="5"/>
      <c r="WQJ218" s="5"/>
      <c r="WQK218" s="5"/>
      <c r="WQL218" s="5"/>
      <c r="WQM218" s="5"/>
      <c r="WQN218" s="5"/>
      <c r="WQO218" s="5"/>
      <c r="WQP218" s="5"/>
      <c r="WQQ218" s="5"/>
      <c r="WQR218" s="5"/>
      <c r="WQS218" s="5"/>
      <c r="WQT218" s="5"/>
      <c r="WQU218" s="5"/>
      <c r="WQV218" s="5"/>
      <c r="WQW218" s="5"/>
      <c r="WQX218" s="5"/>
      <c r="WQY218" s="5"/>
      <c r="WQZ218" s="5"/>
      <c r="WRA218" s="5"/>
      <c r="WRB218" s="5"/>
      <c r="WRC218" s="5"/>
      <c r="WRD218" s="5"/>
      <c r="WRE218" s="5"/>
      <c r="WRF218" s="5"/>
      <c r="WRG218" s="5"/>
      <c r="WRH218" s="5"/>
      <c r="WRI218" s="5"/>
      <c r="WRJ218" s="5"/>
      <c r="WRK218" s="5"/>
      <c r="WRL218" s="5"/>
      <c r="WRM218" s="5"/>
      <c r="WRN218" s="5"/>
      <c r="WRO218" s="5"/>
      <c r="WRP218" s="5"/>
      <c r="WRQ218" s="5"/>
      <c r="WRR218" s="5"/>
      <c r="WRS218" s="5"/>
      <c r="WRT218" s="5"/>
      <c r="WRU218" s="5"/>
      <c r="WRV218" s="5"/>
      <c r="WRW218" s="5"/>
      <c r="WRX218" s="5"/>
      <c r="WRY218" s="5"/>
      <c r="WRZ218" s="5"/>
      <c r="WSA218" s="5"/>
      <c r="WSB218" s="5"/>
      <c r="WSC218" s="5"/>
      <c r="WSD218" s="5"/>
      <c r="WSE218" s="5"/>
      <c r="WSF218" s="5"/>
      <c r="WSG218" s="5"/>
      <c r="WSH218" s="5"/>
      <c r="WSI218" s="5"/>
      <c r="WSJ218" s="5"/>
      <c r="WSK218" s="5"/>
      <c r="WSL218" s="5"/>
      <c r="WSM218" s="5"/>
      <c r="WSN218" s="5"/>
      <c r="WSO218" s="5"/>
      <c r="WSP218" s="5"/>
      <c r="WSQ218" s="5"/>
      <c r="WSR218" s="5"/>
      <c r="WSS218" s="5"/>
      <c r="WST218" s="5"/>
      <c r="WSU218" s="5"/>
      <c r="WSV218" s="5"/>
      <c r="WSW218" s="5"/>
      <c r="WSX218" s="5"/>
      <c r="WSY218" s="5"/>
      <c r="WSZ218" s="5"/>
      <c r="WTA218" s="5"/>
      <c r="WTB218" s="5"/>
      <c r="WTC218" s="5"/>
      <c r="WTD218" s="5"/>
      <c r="WTE218" s="5"/>
      <c r="WTF218" s="5"/>
      <c r="WTG218" s="5"/>
      <c r="WTH218" s="5"/>
      <c r="WTI218" s="5"/>
      <c r="WTJ218" s="5"/>
      <c r="WTK218" s="5"/>
      <c r="WTL218" s="5"/>
      <c r="WTM218" s="5"/>
      <c r="WTN218" s="5"/>
      <c r="WTO218" s="5"/>
      <c r="WTP218" s="5"/>
      <c r="WTQ218" s="5"/>
      <c r="WTR218" s="5"/>
      <c r="WTS218" s="5"/>
      <c r="WTT218" s="5"/>
      <c r="WTU218" s="5"/>
      <c r="WTV218" s="5"/>
      <c r="WTW218" s="5"/>
      <c r="WTX218" s="5"/>
      <c r="WTY218" s="5"/>
      <c r="WTZ218" s="5"/>
      <c r="WUA218" s="5"/>
      <c r="WUB218" s="5"/>
      <c r="WUC218" s="5"/>
      <c r="WUD218" s="5"/>
      <c r="WUE218" s="5"/>
      <c r="WUF218" s="5"/>
      <c r="WUG218" s="5"/>
      <c r="WUH218" s="5"/>
      <c r="WUI218" s="5"/>
      <c r="WUJ218" s="5"/>
      <c r="WUK218" s="5"/>
      <c r="WUL218" s="5"/>
      <c r="WUM218" s="5"/>
      <c r="WUN218" s="5"/>
      <c r="WUO218" s="5"/>
      <c r="WUP218" s="5"/>
      <c r="WUQ218" s="5"/>
      <c r="WUR218" s="5"/>
      <c r="WUS218" s="5"/>
      <c r="WUT218" s="5"/>
      <c r="WUU218" s="5"/>
      <c r="WUV218" s="5"/>
      <c r="WUW218" s="5"/>
      <c r="WUX218" s="5"/>
      <c r="WUY218" s="5"/>
      <c r="WUZ218" s="5"/>
      <c r="WVA218" s="5"/>
      <c r="WVB218" s="5"/>
      <c r="WVC218" s="5"/>
      <c r="WVD218" s="5"/>
      <c r="WVE218" s="5"/>
      <c r="WVF218" s="5"/>
      <c r="WVG218" s="5"/>
      <c r="WVH218" s="5"/>
      <c r="WVI218" s="5"/>
      <c r="WVJ218" s="5"/>
      <c r="WVK218" s="5"/>
      <c r="WVL218" s="5"/>
      <c r="WVM218" s="5"/>
      <c r="WVN218" s="5"/>
      <c r="WVO218" s="5"/>
      <c r="WVP218" s="5"/>
      <c r="WVQ218" s="5"/>
      <c r="WVR218" s="5"/>
      <c r="WVS218" s="5"/>
      <c r="WVT218" s="5"/>
      <c r="WVU218" s="5"/>
      <c r="WVV218" s="5"/>
      <c r="WVW218" s="5"/>
      <c r="WVX218" s="5"/>
      <c r="WVY218" s="5"/>
      <c r="WVZ218" s="5"/>
      <c r="WWA218" s="5"/>
      <c r="WWB218" s="5"/>
      <c r="WWC218" s="5"/>
      <c r="WWD218" s="5"/>
      <c r="WWE218" s="5"/>
      <c r="WWF218" s="5"/>
      <c r="WWG218" s="5"/>
      <c r="WWH218" s="5"/>
      <c r="WWI218" s="5"/>
      <c r="WWJ218" s="5"/>
      <c r="WWK218" s="5"/>
      <c r="WWL218" s="5"/>
      <c r="WWM218" s="5"/>
      <c r="WWN218" s="5"/>
      <c r="WWO218" s="5"/>
      <c r="WWP218" s="5"/>
      <c r="WWQ218" s="5"/>
      <c r="WWR218" s="5"/>
      <c r="WWS218" s="5"/>
      <c r="WWT218" s="5"/>
      <c r="WWU218" s="5"/>
      <c r="WWV218" s="5"/>
      <c r="WWW218" s="5"/>
      <c r="WWX218" s="5"/>
      <c r="WWY218" s="5"/>
      <c r="WWZ218" s="5"/>
      <c r="WXA218" s="5"/>
      <c r="WXB218" s="5"/>
      <c r="WXC218" s="5"/>
      <c r="WXD218" s="5"/>
      <c r="WXE218" s="5"/>
      <c r="WXF218" s="5"/>
      <c r="WXG218" s="5"/>
      <c r="WXH218" s="5"/>
      <c r="WXI218" s="5"/>
      <c r="WXJ218" s="5"/>
      <c r="WXK218" s="5"/>
      <c r="WXL218" s="5"/>
      <c r="WXM218" s="5"/>
      <c r="WXN218" s="5"/>
      <c r="WXO218" s="5"/>
      <c r="WXP218" s="5"/>
      <c r="WXQ218" s="5"/>
      <c r="WXR218" s="5"/>
      <c r="WXS218" s="5"/>
      <c r="WXT218" s="5"/>
      <c r="WXU218" s="5"/>
      <c r="WXV218" s="5"/>
      <c r="WXW218" s="5"/>
      <c r="WXX218" s="5"/>
      <c r="WXY218" s="5"/>
      <c r="WXZ218" s="5"/>
      <c r="WYA218" s="5"/>
      <c r="WYB218" s="5"/>
      <c r="WYC218" s="5"/>
      <c r="WYD218" s="5"/>
      <c r="WYE218" s="5"/>
      <c r="WYF218" s="5"/>
      <c r="WYG218" s="5"/>
      <c r="WYH218" s="5"/>
      <c r="WYI218" s="5"/>
      <c r="WYJ218" s="5"/>
      <c r="WYK218" s="5"/>
      <c r="WYL218" s="5"/>
      <c r="WYM218" s="5"/>
      <c r="WYN218" s="5"/>
      <c r="WYO218" s="5"/>
      <c r="WYP218" s="5"/>
      <c r="WYQ218" s="5"/>
      <c r="WYR218" s="5"/>
      <c r="WYS218" s="5"/>
      <c r="WYT218" s="5"/>
      <c r="WYU218" s="5"/>
      <c r="WYV218" s="5"/>
      <c r="WYW218" s="5"/>
      <c r="WYX218" s="5"/>
      <c r="WYY218" s="5"/>
      <c r="WYZ218" s="5"/>
      <c r="WZA218" s="5"/>
      <c r="WZB218" s="5"/>
      <c r="WZC218" s="5"/>
      <c r="WZD218" s="5"/>
      <c r="WZE218" s="5"/>
      <c r="WZF218" s="5"/>
      <c r="WZG218" s="5"/>
      <c r="WZH218" s="5"/>
      <c r="WZI218" s="5"/>
      <c r="WZJ218" s="5"/>
      <c r="WZK218" s="5"/>
      <c r="WZL218" s="5"/>
      <c r="WZM218" s="5"/>
      <c r="WZN218" s="5"/>
      <c r="WZO218" s="5"/>
      <c r="WZP218" s="5"/>
      <c r="WZQ218" s="5"/>
      <c r="WZR218" s="5"/>
      <c r="WZS218" s="5"/>
      <c r="WZT218" s="5"/>
      <c r="WZU218" s="5"/>
      <c r="WZV218" s="5"/>
      <c r="WZW218" s="5"/>
      <c r="WZX218" s="5"/>
      <c r="WZY218" s="5"/>
      <c r="WZZ218" s="5"/>
      <c r="XAA218" s="5"/>
      <c r="XAB218" s="5"/>
      <c r="XAC218" s="5"/>
      <c r="XAD218" s="5"/>
      <c r="XAE218" s="5"/>
      <c r="XAF218" s="5"/>
      <c r="XAG218" s="5"/>
      <c r="XAH218" s="5"/>
      <c r="XAI218" s="5"/>
      <c r="XAJ218" s="5"/>
      <c r="XAK218" s="5"/>
      <c r="XAL218" s="5"/>
      <c r="XAM218" s="5"/>
      <c r="XAN218" s="5"/>
      <c r="XAO218" s="5"/>
      <c r="XAP218" s="5"/>
      <c r="XAQ218" s="5"/>
      <c r="XAR218" s="5"/>
      <c r="XAS218" s="5"/>
      <c r="XAT218" s="5"/>
      <c r="XAU218" s="5"/>
      <c r="XAV218" s="5"/>
      <c r="XAW218" s="5"/>
      <c r="XAX218" s="5"/>
      <c r="XAY218" s="5"/>
      <c r="XAZ218" s="5"/>
      <c r="XBA218" s="5"/>
      <c r="XBB218" s="5"/>
      <c r="XBC218" s="5"/>
      <c r="XBD218" s="5"/>
      <c r="XBE218" s="5"/>
      <c r="XBF218" s="5"/>
      <c r="XBG218" s="5"/>
      <c r="XBH218" s="5"/>
      <c r="XBI218" s="5"/>
      <c r="XBJ218" s="5"/>
      <c r="XBK218" s="5"/>
      <c r="XBL218" s="5"/>
      <c r="XBM218" s="5"/>
      <c r="XBN218" s="5"/>
      <c r="XBO218" s="5"/>
      <c r="XBP218" s="5"/>
      <c r="XBQ218" s="5"/>
      <c r="XBR218" s="5"/>
      <c r="XBS218" s="5"/>
      <c r="XBT218" s="5"/>
      <c r="XBU218" s="5"/>
      <c r="XBV218" s="5"/>
      <c r="XBW218" s="5"/>
      <c r="XBX218" s="5"/>
      <c r="XBY218" s="5"/>
      <c r="XBZ218" s="5"/>
      <c r="XCA218" s="5"/>
      <c r="XCB218" s="5"/>
      <c r="XCC218" s="5"/>
      <c r="XCD218" s="5"/>
      <c r="XCE218" s="5"/>
      <c r="XCF218" s="5"/>
      <c r="XCG218" s="5"/>
      <c r="XCH218" s="5"/>
      <c r="XCI218" s="5"/>
      <c r="XCJ218" s="5"/>
      <c r="XCK218" s="5"/>
      <c r="XCL218" s="5"/>
      <c r="XCM218" s="5"/>
      <c r="XCN218" s="5"/>
      <c r="XCO218" s="5"/>
      <c r="XCP218" s="5"/>
      <c r="XCQ218" s="5"/>
      <c r="XCR218" s="5"/>
      <c r="XCS218" s="5"/>
      <c r="XCT218" s="5"/>
    </row>
    <row r="219" spans="1:16322" s="5" customFormat="1" ht="14.1" customHeight="1" x14ac:dyDescent="0.3">
      <c r="A219" s="5">
        <f t="shared" si="10"/>
        <v>217</v>
      </c>
      <c r="B219" s="124">
        <v>32703976</v>
      </c>
      <c r="C219" s="6" t="s">
        <v>59</v>
      </c>
      <c r="D219" s="19" t="s">
        <v>721</v>
      </c>
      <c r="E219" s="21" t="s">
        <v>22</v>
      </c>
      <c r="F219" s="10" t="s">
        <v>963</v>
      </c>
      <c r="G219" s="7" t="s">
        <v>964</v>
      </c>
      <c r="H219" s="8">
        <v>1166000</v>
      </c>
      <c r="I219" s="9">
        <f t="shared" si="9"/>
        <v>1166000</v>
      </c>
      <c r="J219" s="6" t="s">
        <v>1106</v>
      </c>
      <c r="K219" s="6" t="s">
        <v>971</v>
      </c>
      <c r="L219" s="6" t="s">
        <v>1148</v>
      </c>
      <c r="M219" s="66">
        <v>767</v>
      </c>
      <c r="N219" s="66">
        <v>1398</v>
      </c>
      <c r="O219" s="20" t="s">
        <v>1130</v>
      </c>
      <c r="P219" s="20" t="s">
        <v>1508</v>
      </c>
    </row>
    <row r="220" spans="1:16322" s="5" customFormat="1" ht="14.1" customHeight="1" x14ac:dyDescent="0.3">
      <c r="A220" s="5">
        <f t="shared" si="10"/>
        <v>218</v>
      </c>
      <c r="B220" s="124">
        <v>1042450048</v>
      </c>
      <c r="C220" s="6" t="s">
        <v>307</v>
      </c>
      <c r="D220" s="19" t="s">
        <v>722</v>
      </c>
      <c r="E220" s="21" t="s">
        <v>394</v>
      </c>
      <c r="F220" s="10" t="s">
        <v>963</v>
      </c>
      <c r="G220" s="7" t="s">
        <v>964</v>
      </c>
      <c r="H220" s="8">
        <v>2560000</v>
      </c>
      <c r="I220" s="9">
        <f t="shared" si="9"/>
        <v>2560000</v>
      </c>
      <c r="J220" s="6" t="s">
        <v>1116</v>
      </c>
      <c r="K220" s="6" t="s">
        <v>1109</v>
      </c>
      <c r="L220" s="6" t="s">
        <v>1132</v>
      </c>
      <c r="M220" s="66">
        <v>768</v>
      </c>
      <c r="N220" s="66">
        <v>1399</v>
      </c>
      <c r="O220" s="20" t="s">
        <v>1130</v>
      </c>
      <c r="P220" s="20" t="s">
        <v>1509</v>
      </c>
    </row>
    <row r="221" spans="1:16322" s="5" customFormat="1" ht="14.1" customHeight="1" x14ac:dyDescent="0.3">
      <c r="A221" s="5">
        <f t="shared" si="10"/>
        <v>219</v>
      </c>
      <c r="B221" s="124">
        <v>1004093696</v>
      </c>
      <c r="C221" s="6" t="s">
        <v>60</v>
      </c>
      <c r="D221" s="19" t="s">
        <v>723</v>
      </c>
      <c r="E221" s="21" t="s">
        <v>6</v>
      </c>
      <c r="F221" s="10" t="s">
        <v>963</v>
      </c>
      <c r="G221" s="7" t="s">
        <v>964</v>
      </c>
      <c r="H221" s="8">
        <v>1378000</v>
      </c>
      <c r="I221" s="9">
        <f t="shared" si="9"/>
        <v>1378000</v>
      </c>
      <c r="J221" s="6" t="s">
        <v>1116</v>
      </c>
      <c r="K221" s="6" t="s">
        <v>1109</v>
      </c>
      <c r="L221" s="6" t="s">
        <v>1132</v>
      </c>
      <c r="M221" s="66">
        <v>769</v>
      </c>
      <c r="N221" s="66">
        <v>1400</v>
      </c>
      <c r="O221" s="20" t="s">
        <v>1130</v>
      </c>
      <c r="P221" s="20" t="s">
        <v>1510</v>
      </c>
    </row>
    <row r="222" spans="1:16322" s="5" customFormat="1" ht="14.1" customHeight="1" x14ac:dyDescent="0.3">
      <c r="A222" s="5">
        <f t="shared" si="10"/>
        <v>220</v>
      </c>
      <c r="B222" s="124">
        <v>32608240</v>
      </c>
      <c r="C222" s="6" t="s">
        <v>61</v>
      </c>
      <c r="D222" s="19" t="s">
        <v>724</v>
      </c>
      <c r="E222" s="21" t="s">
        <v>10</v>
      </c>
      <c r="F222" s="10" t="s">
        <v>963</v>
      </c>
      <c r="G222" s="7" t="s">
        <v>964</v>
      </c>
      <c r="H222" s="8">
        <v>1215000</v>
      </c>
      <c r="I222" s="9">
        <f t="shared" si="9"/>
        <v>1215000</v>
      </c>
      <c r="J222" s="6" t="s">
        <v>1113</v>
      </c>
      <c r="K222" s="6" t="s">
        <v>1097</v>
      </c>
      <c r="L222" s="6" t="s">
        <v>1137</v>
      </c>
      <c r="M222" s="66">
        <v>770</v>
      </c>
      <c r="N222" s="66">
        <v>1401</v>
      </c>
      <c r="O222" s="20" t="s">
        <v>1130</v>
      </c>
      <c r="P222" s="20" t="s">
        <v>1511</v>
      </c>
    </row>
    <row r="223" spans="1:16322" s="5" customFormat="1" ht="14.1" customHeight="1" x14ac:dyDescent="0.3">
      <c r="A223" s="5">
        <f t="shared" si="10"/>
        <v>221</v>
      </c>
      <c r="B223" s="124">
        <v>1042440221</v>
      </c>
      <c r="C223" s="6" t="s">
        <v>383</v>
      </c>
      <c r="D223" s="19" t="s">
        <v>725</v>
      </c>
      <c r="E223" s="21" t="s">
        <v>430</v>
      </c>
      <c r="F223" s="10" t="s">
        <v>963</v>
      </c>
      <c r="G223" s="7" t="s">
        <v>964</v>
      </c>
      <c r="H223" s="8">
        <v>1900000</v>
      </c>
      <c r="I223" s="9">
        <f t="shared" si="9"/>
        <v>1900000</v>
      </c>
      <c r="J223" s="6" t="s">
        <v>1113</v>
      </c>
      <c r="K223" s="6" t="s">
        <v>1097</v>
      </c>
      <c r="L223" s="6" t="s">
        <v>1138</v>
      </c>
      <c r="M223" s="66">
        <v>771</v>
      </c>
      <c r="N223" s="66">
        <v>1402</v>
      </c>
      <c r="O223" s="20" t="s">
        <v>1130</v>
      </c>
      <c r="P223" s="20" t="s">
        <v>1512</v>
      </c>
    </row>
    <row r="224" spans="1:16322" s="5" customFormat="1" ht="14.1" customHeight="1" x14ac:dyDescent="0.3">
      <c r="A224" s="5">
        <f t="shared" si="10"/>
        <v>222</v>
      </c>
      <c r="B224" s="125">
        <v>1140883085</v>
      </c>
      <c r="C224" s="6" t="s">
        <v>309</v>
      </c>
      <c r="D224" s="19" t="s">
        <v>726</v>
      </c>
      <c r="E224" s="21" t="s">
        <v>441</v>
      </c>
      <c r="F224" s="10" t="s">
        <v>963</v>
      </c>
      <c r="G224" s="7" t="s">
        <v>964</v>
      </c>
      <c r="H224" s="27">
        <v>1270000</v>
      </c>
      <c r="I224" s="9">
        <f t="shared" si="9"/>
        <v>1270000</v>
      </c>
      <c r="J224" s="6" t="s">
        <v>972</v>
      </c>
      <c r="K224" s="6" t="s">
        <v>973</v>
      </c>
      <c r="L224" s="6" t="s">
        <v>1132</v>
      </c>
      <c r="M224" s="66">
        <v>772</v>
      </c>
      <c r="N224" s="66">
        <v>1403</v>
      </c>
      <c r="O224" s="20" t="s">
        <v>1130</v>
      </c>
      <c r="P224" s="20" t="s">
        <v>1513</v>
      </c>
    </row>
    <row r="225" spans="1:16322" s="5" customFormat="1" ht="14.1" customHeight="1" x14ac:dyDescent="0.3">
      <c r="A225" s="5">
        <f t="shared" si="10"/>
        <v>223</v>
      </c>
      <c r="B225" s="124">
        <v>1045735275</v>
      </c>
      <c r="C225" s="6" t="s">
        <v>310</v>
      </c>
      <c r="D225" s="19" t="s">
        <v>727</v>
      </c>
      <c r="E225" s="21" t="s">
        <v>411</v>
      </c>
      <c r="F225" s="10" t="s">
        <v>963</v>
      </c>
      <c r="G225" s="7" t="s">
        <v>964</v>
      </c>
      <c r="H225" s="8">
        <v>1270000</v>
      </c>
      <c r="I225" s="9">
        <f t="shared" si="9"/>
        <v>1270000</v>
      </c>
      <c r="J225" s="6" t="s">
        <v>1116</v>
      </c>
      <c r="K225" s="6" t="s">
        <v>1109</v>
      </c>
      <c r="L225" s="6" t="s">
        <v>1132</v>
      </c>
      <c r="M225" s="66">
        <v>773</v>
      </c>
      <c r="N225" s="66">
        <v>1404</v>
      </c>
      <c r="O225" s="20" t="s">
        <v>1130</v>
      </c>
      <c r="P225" s="20" t="s">
        <v>1514</v>
      </c>
    </row>
    <row r="226" spans="1:16322" s="5" customFormat="1" ht="14.1" customHeight="1" x14ac:dyDescent="0.3">
      <c r="A226" s="5">
        <f t="shared" si="10"/>
        <v>224</v>
      </c>
      <c r="B226" s="124">
        <v>1047341586</v>
      </c>
      <c r="C226" s="6" t="s">
        <v>44</v>
      </c>
      <c r="D226" s="19" t="s">
        <v>728</v>
      </c>
      <c r="E226" s="21" t="s">
        <v>397</v>
      </c>
      <c r="F226" s="10" t="s">
        <v>963</v>
      </c>
      <c r="G226" s="7" t="s">
        <v>964</v>
      </c>
      <c r="H226" s="8">
        <v>1900000</v>
      </c>
      <c r="I226" s="9">
        <f t="shared" si="9"/>
        <v>1900000</v>
      </c>
      <c r="J226" s="6" t="s">
        <v>1119</v>
      </c>
      <c r="K226" s="6" t="s">
        <v>1109</v>
      </c>
      <c r="L226" s="6" t="s">
        <v>1131</v>
      </c>
      <c r="M226" s="66">
        <v>774</v>
      </c>
      <c r="N226" s="66">
        <v>1405</v>
      </c>
      <c r="O226" s="20" t="s">
        <v>1130</v>
      </c>
      <c r="P226" s="20" t="s">
        <v>1515</v>
      </c>
    </row>
    <row r="227" spans="1:16322" s="5" customFormat="1" ht="14.1" customHeight="1" x14ac:dyDescent="0.3">
      <c r="A227" s="5">
        <f t="shared" si="10"/>
        <v>225</v>
      </c>
      <c r="B227" s="124">
        <v>32695840</v>
      </c>
      <c r="C227" s="6" t="s">
        <v>270</v>
      </c>
      <c r="D227" s="19" t="s">
        <v>729</v>
      </c>
      <c r="E227" s="21" t="s">
        <v>39</v>
      </c>
      <c r="F227" s="10" t="s">
        <v>963</v>
      </c>
      <c r="G227" s="7" t="s">
        <v>964</v>
      </c>
      <c r="H227" s="8">
        <v>2332000</v>
      </c>
      <c r="I227" s="9">
        <f t="shared" si="9"/>
        <v>2332000</v>
      </c>
      <c r="J227" s="6" t="s">
        <v>1111</v>
      </c>
      <c r="K227" s="6" t="s">
        <v>1109</v>
      </c>
      <c r="L227" s="6" t="s">
        <v>1136</v>
      </c>
      <c r="M227" s="66">
        <v>775</v>
      </c>
      <c r="N227" s="66">
        <v>1406</v>
      </c>
      <c r="O227" s="20" t="s">
        <v>1130</v>
      </c>
      <c r="P227" s="20" t="s">
        <v>1516</v>
      </c>
    </row>
    <row r="228" spans="1:16322" s="5" customFormat="1" ht="14.1" customHeight="1" x14ac:dyDescent="0.3">
      <c r="A228" s="5">
        <f t="shared" si="10"/>
        <v>226</v>
      </c>
      <c r="B228" s="124">
        <v>32668810</v>
      </c>
      <c r="C228" s="6" t="s">
        <v>311</v>
      </c>
      <c r="D228" s="19" t="s">
        <v>730</v>
      </c>
      <c r="E228" s="21" t="s">
        <v>442</v>
      </c>
      <c r="F228" s="10" t="s">
        <v>963</v>
      </c>
      <c r="G228" s="7" t="s">
        <v>964</v>
      </c>
      <c r="H228" s="27">
        <v>2000000</v>
      </c>
      <c r="I228" s="9">
        <f t="shared" si="9"/>
        <v>2000000</v>
      </c>
      <c r="J228" s="6" t="s">
        <v>1119</v>
      </c>
      <c r="K228" s="6" t="s">
        <v>1109</v>
      </c>
      <c r="L228" s="6" t="s">
        <v>1131</v>
      </c>
      <c r="M228" s="66">
        <v>776</v>
      </c>
      <c r="N228" s="66">
        <v>1407</v>
      </c>
      <c r="O228" s="20" t="s">
        <v>1130</v>
      </c>
      <c r="P228" s="20" t="s">
        <v>1517</v>
      </c>
    </row>
    <row r="229" spans="1:16322" s="5" customFormat="1" ht="14.1" customHeight="1" x14ac:dyDescent="0.3">
      <c r="A229" s="5">
        <f t="shared" si="10"/>
        <v>227</v>
      </c>
      <c r="B229" s="125">
        <v>1140858071</v>
      </c>
      <c r="C229" s="6" t="s">
        <v>254</v>
      </c>
      <c r="D229" s="19" t="s">
        <v>731</v>
      </c>
      <c r="E229" s="21" t="s">
        <v>172</v>
      </c>
      <c r="F229" s="10" t="s">
        <v>963</v>
      </c>
      <c r="G229" s="7" t="s">
        <v>964</v>
      </c>
      <c r="H229" s="8">
        <v>5800000</v>
      </c>
      <c r="I229" s="9">
        <f t="shared" si="9"/>
        <v>5800000</v>
      </c>
      <c r="J229" s="6" t="s">
        <v>1126</v>
      </c>
      <c r="K229" s="6" t="s">
        <v>1100</v>
      </c>
      <c r="L229" s="6" t="s">
        <v>1139</v>
      </c>
      <c r="M229" s="66">
        <v>777</v>
      </c>
      <c r="N229" s="66">
        <v>1408</v>
      </c>
      <c r="O229" s="20" t="s">
        <v>1130</v>
      </c>
      <c r="P229" s="20" t="s">
        <v>1518</v>
      </c>
    </row>
    <row r="230" spans="1:16322" s="5" customFormat="1" ht="14.1" customHeight="1" x14ac:dyDescent="0.3">
      <c r="A230" s="5">
        <f t="shared" si="10"/>
        <v>228</v>
      </c>
      <c r="B230" s="126">
        <v>32879250</v>
      </c>
      <c r="C230" s="6" t="s">
        <v>62</v>
      </c>
      <c r="D230" s="19" t="s">
        <v>732</v>
      </c>
      <c r="E230" s="21" t="s">
        <v>443</v>
      </c>
      <c r="F230" s="10" t="s">
        <v>963</v>
      </c>
      <c r="G230" s="7" t="s">
        <v>964</v>
      </c>
      <c r="H230" s="11">
        <v>1400000</v>
      </c>
      <c r="I230" s="9">
        <f t="shared" si="9"/>
        <v>1400000</v>
      </c>
      <c r="J230" s="6" t="s">
        <v>1113</v>
      </c>
      <c r="K230" s="6" t="s">
        <v>1097</v>
      </c>
      <c r="L230" s="6" t="s">
        <v>1137</v>
      </c>
      <c r="M230" s="66">
        <v>778</v>
      </c>
      <c r="N230" s="66">
        <v>1409</v>
      </c>
      <c r="O230" s="20" t="s">
        <v>1130</v>
      </c>
      <c r="P230" s="20" t="s">
        <v>1519</v>
      </c>
    </row>
    <row r="231" spans="1:16322" s="5" customFormat="1" ht="14.1" customHeight="1" x14ac:dyDescent="0.3">
      <c r="A231" s="5">
        <f t="shared" si="10"/>
        <v>229</v>
      </c>
      <c r="B231" s="124">
        <v>72043527</v>
      </c>
      <c r="C231" s="6" t="s">
        <v>312</v>
      </c>
      <c r="D231" s="19" t="s">
        <v>733</v>
      </c>
      <c r="E231" s="21" t="s">
        <v>444</v>
      </c>
      <c r="F231" s="10" t="s">
        <v>963</v>
      </c>
      <c r="G231" s="7" t="s">
        <v>964</v>
      </c>
      <c r="H231" s="8">
        <v>3000000</v>
      </c>
      <c r="I231" s="9">
        <f t="shared" si="9"/>
        <v>3000000</v>
      </c>
      <c r="J231" s="6" t="s">
        <v>1106</v>
      </c>
      <c r="K231" s="6" t="s">
        <v>971</v>
      </c>
      <c r="L231" s="6" t="s">
        <v>1140</v>
      </c>
      <c r="M231" s="66">
        <v>779</v>
      </c>
      <c r="N231" s="66">
        <v>1410</v>
      </c>
      <c r="O231" s="20" t="s">
        <v>1130</v>
      </c>
      <c r="P231" s="20" t="s">
        <v>1520</v>
      </c>
    </row>
    <row r="232" spans="1:16322" s="5" customFormat="1" ht="14.1" customHeight="1" x14ac:dyDescent="0.3">
      <c r="A232" s="5">
        <f t="shared" si="10"/>
        <v>230</v>
      </c>
      <c r="B232" s="124">
        <v>32819834</v>
      </c>
      <c r="C232" s="6" t="s">
        <v>63</v>
      </c>
      <c r="D232" s="19" t="s">
        <v>734</v>
      </c>
      <c r="E232" s="21" t="s">
        <v>64</v>
      </c>
      <c r="F232" s="10" t="s">
        <v>963</v>
      </c>
      <c r="G232" s="7" t="s">
        <v>964</v>
      </c>
      <c r="H232" s="8">
        <v>1166000</v>
      </c>
      <c r="I232" s="9">
        <f t="shared" si="9"/>
        <v>1166000</v>
      </c>
      <c r="J232" s="6" t="s">
        <v>1111</v>
      </c>
      <c r="K232" s="6" t="s">
        <v>1109</v>
      </c>
      <c r="L232" s="6" t="s">
        <v>1136</v>
      </c>
      <c r="M232" s="66">
        <v>780</v>
      </c>
      <c r="N232" s="66">
        <v>1411</v>
      </c>
      <c r="O232" s="20" t="s">
        <v>1130</v>
      </c>
      <c r="P232" s="20" t="s">
        <v>1521</v>
      </c>
    </row>
    <row r="233" spans="1:16322" s="5" customFormat="1" ht="14.1" customHeight="1" x14ac:dyDescent="0.3">
      <c r="A233" s="5">
        <f t="shared" si="10"/>
        <v>231</v>
      </c>
      <c r="B233" s="124">
        <v>32817343</v>
      </c>
      <c r="C233" s="6" t="s">
        <v>21</v>
      </c>
      <c r="D233" s="19" t="s">
        <v>735</v>
      </c>
      <c r="E233" s="21" t="s">
        <v>430</v>
      </c>
      <c r="F233" s="10" t="s">
        <v>963</v>
      </c>
      <c r="G233" s="7" t="s">
        <v>964</v>
      </c>
      <c r="H233" s="8">
        <v>1500000</v>
      </c>
      <c r="I233" s="9">
        <f t="shared" si="9"/>
        <v>1500000</v>
      </c>
      <c r="J233" s="6" t="s">
        <v>1113</v>
      </c>
      <c r="K233" s="6" t="s">
        <v>1097</v>
      </c>
      <c r="L233" s="6" t="s">
        <v>1138</v>
      </c>
      <c r="M233" s="66">
        <v>781</v>
      </c>
      <c r="N233" s="66">
        <v>1412</v>
      </c>
      <c r="O233" s="20" t="s">
        <v>1130</v>
      </c>
      <c r="P233" s="20" t="s">
        <v>1522</v>
      </c>
    </row>
    <row r="234" spans="1:16322" s="5" customFormat="1" ht="14.1" customHeight="1" x14ac:dyDescent="0.3">
      <c r="A234" s="5">
        <f t="shared" si="10"/>
        <v>232</v>
      </c>
      <c r="B234" s="124">
        <v>32726703</v>
      </c>
      <c r="C234" s="6" t="s">
        <v>313</v>
      </c>
      <c r="D234" s="19" t="s">
        <v>736</v>
      </c>
      <c r="E234" s="21" t="s">
        <v>6</v>
      </c>
      <c r="F234" s="10" t="s">
        <v>963</v>
      </c>
      <c r="G234" s="7" t="s">
        <v>964</v>
      </c>
      <c r="H234" s="8">
        <v>1378000</v>
      </c>
      <c r="I234" s="9">
        <f t="shared" si="9"/>
        <v>1378000</v>
      </c>
      <c r="J234" s="6" t="s">
        <v>1116</v>
      </c>
      <c r="K234" s="6" t="s">
        <v>1109</v>
      </c>
      <c r="L234" s="6" t="s">
        <v>1132</v>
      </c>
      <c r="M234" s="66">
        <v>782</v>
      </c>
      <c r="N234" s="66">
        <v>1413</v>
      </c>
      <c r="O234" s="20" t="s">
        <v>1130</v>
      </c>
      <c r="P234" s="20" t="s">
        <v>1523</v>
      </c>
    </row>
    <row r="235" spans="1:16322" s="5" customFormat="1" ht="14.1" customHeight="1" x14ac:dyDescent="0.3">
      <c r="A235" s="5">
        <f t="shared" si="10"/>
        <v>233</v>
      </c>
      <c r="B235" s="124">
        <v>1140867598</v>
      </c>
      <c r="C235" s="6" t="s">
        <v>65</v>
      </c>
      <c r="D235" s="19" t="s">
        <v>737</v>
      </c>
      <c r="E235" s="21" t="s">
        <v>6</v>
      </c>
      <c r="F235" s="10" t="s">
        <v>963</v>
      </c>
      <c r="G235" s="7" t="s">
        <v>964</v>
      </c>
      <c r="H235" s="8">
        <v>1378000</v>
      </c>
      <c r="I235" s="9">
        <f t="shared" si="9"/>
        <v>1378000</v>
      </c>
      <c r="J235" s="6" t="s">
        <v>1119</v>
      </c>
      <c r="K235" s="6" t="s">
        <v>1109</v>
      </c>
      <c r="L235" s="6" t="s">
        <v>1131</v>
      </c>
      <c r="M235" s="66">
        <v>783</v>
      </c>
      <c r="N235" s="66">
        <v>1414</v>
      </c>
      <c r="O235" s="20" t="s">
        <v>1130</v>
      </c>
      <c r="P235" s="20" t="s">
        <v>1524</v>
      </c>
    </row>
    <row r="236" spans="1:16322" s="5" customFormat="1" ht="15.75" customHeight="1" x14ac:dyDescent="0.3">
      <c r="A236" s="5">
        <f t="shared" si="10"/>
        <v>234</v>
      </c>
      <c r="B236" s="124">
        <v>22694593</v>
      </c>
      <c r="C236" s="6" t="s">
        <v>66</v>
      </c>
      <c r="D236" s="19" t="s">
        <v>738</v>
      </c>
      <c r="E236" s="21" t="s">
        <v>10</v>
      </c>
      <c r="F236" s="10" t="s">
        <v>963</v>
      </c>
      <c r="G236" s="7" t="s">
        <v>964</v>
      </c>
      <c r="H236" s="8">
        <v>1215000</v>
      </c>
      <c r="I236" s="9">
        <f t="shared" si="9"/>
        <v>1215000</v>
      </c>
      <c r="J236" s="6" t="s">
        <v>1112</v>
      </c>
      <c r="K236" s="6" t="s">
        <v>1109</v>
      </c>
      <c r="L236" s="6" t="s">
        <v>1137</v>
      </c>
      <c r="M236" s="66">
        <v>784</v>
      </c>
      <c r="N236" s="66">
        <v>1415</v>
      </c>
      <c r="O236" s="20" t="s">
        <v>1130</v>
      </c>
      <c r="P236" s="20" t="s">
        <v>1525</v>
      </c>
    </row>
    <row r="237" spans="1:16322" s="5" customFormat="1" ht="13.5" customHeight="1" x14ac:dyDescent="0.3">
      <c r="A237" s="5">
        <f t="shared" si="10"/>
        <v>235</v>
      </c>
      <c r="B237" s="124">
        <v>22732194</v>
      </c>
      <c r="C237" s="6" t="s">
        <v>382</v>
      </c>
      <c r="D237" s="19" t="s">
        <v>739</v>
      </c>
      <c r="E237" s="21" t="s">
        <v>458</v>
      </c>
      <c r="F237" s="10" t="s">
        <v>963</v>
      </c>
      <c r="G237" s="7" t="s">
        <v>964</v>
      </c>
      <c r="H237" s="8">
        <v>1700000</v>
      </c>
      <c r="I237" s="9">
        <f t="shared" si="9"/>
        <v>1700000</v>
      </c>
      <c r="J237" s="6" t="s">
        <v>1113</v>
      </c>
      <c r="K237" s="6" t="s">
        <v>1097</v>
      </c>
      <c r="L237" s="6" t="s">
        <v>1137</v>
      </c>
      <c r="M237" s="66">
        <v>785</v>
      </c>
      <c r="N237" s="66">
        <v>1416</v>
      </c>
      <c r="O237" s="20" t="s">
        <v>1130</v>
      </c>
      <c r="P237" s="20" t="s">
        <v>1526</v>
      </c>
    </row>
    <row r="238" spans="1:16322" s="5" customFormat="1" ht="14.1" customHeight="1" x14ac:dyDescent="0.3">
      <c r="A238" s="5">
        <f t="shared" si="10"/>
        <v>236</v>
      </c>
      <c r="B238" s="124">
        <v>72158729</v>
      </c>
      <c r="C238" s="6" t="s">
        <v>133</v>
      </c>
      <c r="D238" s="19" t="s">
        <v>740</v>
      </c>
      <c r="E238" s="21" t="s">
        <v>411</v>
      </c>
      <c r="F238" s="10" t="s">
        <v>963</v>
      </c>
      <c r="G238" s="7" t="s">
        <v>964</v>
      </c>
      <c r="H238" s="8">
        <v>1480000</v>
      </c>
      <c r="I238" s="9">
        <f t="shared" si="9"/>
        <v>1480000</v>
      </c>
      <c r="J238" s="6" t="s">
        <v>1116</v>
      </c>
      <c r="K238" s="6" t="s">
        <v>1109</v>
      </c>
      <c r="L238" s="6" t="s">
        <v>1132</v>
      </c>
      <c r="M238" s="66">
        <v>786</v>
      </c>
      <c r="N238" s="66">
        <v>1417</v>
      </c>
      <c r="O238" s="20" t="s">
        <v>1130</v>
      </c>
      <c r="P238" s="20" t="s">
        <v>1527</v>
      </c>
    </row>
    <row r="239" spans="1:16322" s="5" customFormat="1" ht="14.1" customHeight="1" x14ac:dyDescent="0.3">
      <c r="A239" s="5">
        <f t="shared" si="10"/>
        <v>237</v>
      </c>
      <c r="B239" s="124">
        <v>22646602</v>
      </c>
      <c r="C239" s="6" t="s">
        <v>156</v>
      </c>
      <c r="D239" s="19" t="s">
        <v>741</v>
      </c>
      <c r="E239" s="21" t="s">
        <v>157</v>
      </c>
      <c r="F239" s="10" t="s">
        <v>963</v>
      </c>
      <c r="G239" s="7" t="s">
        <v>964</v>
      </c>
      <c r="H239" s="8">
        <v>1378000</v>
      </c>
      <c r="I239" s="9">
        <f t="shared" si="9"/>
        <v>1378000</v>
      </c>
      <c r="J239" s="6" t="s">
        <v>1106</v>
      </c>
      <c r="K239" s="6" t="s">
        <v>971</v>
      </c>
      <c r="L239" s="6" t="s">
        <v>1131</v>
      </c>
      <c r="M239" s="66">
        <v>787</v>
      </c>
      <c r="N239" s="66">
        <v>1418</v>
      </c>
      <c r="O239" s="20" t="s">
        <v>1130</v>
      </c>
      <c r="P239" s="20" t="s">
        <v>1528</v>
      </c>
    </row>
    <row r="240" spans="1:16322" s="22" customFormat="1" ht="14.1" customHeight="1" x14ac:dyDescent="0.3">
      <c r="A240" s="5">
        <f t="shared" si="10"/>
        <v>238</v>
      </c>
      <c r="B240" s="124">
        <v>44205287</v>
      </c>
      <c r="C240" s="6" t="s">
        <v>314</v>
      </c>
      <c r="D240" s="19" t="s">
        <v>742</v>
      </c>
      <c r="E240" s="21" t="s">
        <v>445</v>
      </c>
      <c r="F240" s="10" t="s">
        <v>963</v>
      </c>
      <c r="G240" s="7" t="s">
        <v>964</v>
      </c>
      <c r="H240" s="8">
        <v>1900000</v>
      </c>
      <c r="I240" s="9">
        <f t="shared" ref="I240:I303" si="11">H240*1</f>
        <v>1900000</v>
      </c>
      <c r="J240" s="6" t="s">
        <v>1113</v>
      </c>
      <c r="K240" s="6" t="s">
        <v>1097</v>
      </c>
      <c r="L240" s="6" t="s">
        <v>1137</v>
      </c>
      <c r="M240" s="66">
        <v>788</v>
      </c>
      <c r="N240" s="66">
        <v>1419</v>
      </c>
      <c r="O240" s="20" t="s">
        <v>1130</v>
      </c>
      <c r="P240" s="20" t="s">
        <v>1529</v>
      </c>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c r="BGM240" s="5"/>
      <c r="BGN240" s="5"/>
      <c r="BGO240" s="5"/>
      <c r="BGP240" s="5"/>
      <c r="BGQ240" s="5"/>
      <c r="BGR240" s="5"/>
      <c r="BGS240" s="5"/>
      <c r="BGT240" s="5"/>
      <c r="BGU240" s="5"/>
      <c r="BGV240" s="5"/>
      <c r="BGW240" s="5"/>
      <c r="BGX240" s="5"/>
      <c r="BGY240" s="5"/>
      <c r="BGZ240" s="5"/>
      <c r="BHA240" s="5"/>
      <c r="BHB240" s="5"/>
      <c r="BHC240" s="5"/>
      <c r="BHD240" s="5"/>
      <c r="BHE240" s="5"/>
      <c r="BHF240" s="5"/>
      <c r="BHG240" s="5"/>
      <c r="BHH240" s="5"/>
      <c r="BHI240" s="5"/>
      <c r="BHJ240" s="5"/>
      <c r="BHK240" s="5"/>
      <c r="BHL240" s="5"/>
      <c r="BHM240" s="5"/>
      <c r="BHN240" s="5"/>
      <c r="BHO240" s="5"/>
      <c r="BHP240" s="5"/>
      <c r="BHQ240" s="5"/>
      <c r="BHR240" s="5"/>
      <c r="BHS240" s="5"/>
      <c r="BHT240" s="5"/>
      <c r="BHU240" s="5"/>
      <c r="BHV240" s="5"/>
      <c r="BHW240" s="5"/>
      <c r="BHX240" s="5"/>
      <c r="BHY240" s="5"/>
      <c r="BHZ240" s="5"/>
      <c r="BIA240" s="5"/>
      <c r="BIB240" s="5"/>
      <c r="BIC240" s="5"/>
      <c r="BID240" s="5"/>
      <c r="BIE240" s="5"/>
      <c r="BIF240" s="5"/>
      <c r="BIG240" s="5"/>
      <c r="BIH240" s="5"/>
      <c r="BII240" s="5"/>
      <c r="BIJ240" s="5"/>
      <c r="BIK240" s="5"/>
      <c r="BIL240" s="5"/>
      <c r="BIM240" s="5"/>
      <c r="BIN240" s="5"/>
      <c r="BIO240" s="5"/>
      <c r="BIP240" s="5"/>
      <c r="BIQ240" s="5"/>
      <c r="BIR240" s="5"/>
      <c r="BIS240" s="5"/>
      <c r="BIT240" s="5"/>
      <c r="BIU240" s="5"/>
      <c r="BIV240" s="5"/>
      <c r="BIW240" s="5"/>
      <c r="BIX240" s="5"/>
      <c r="BIY240" s="5"/>
      <c r="BIZ240" s="5"/>
      <c r="BJA240" s="5"/>
      <c r="BJB240" s="5"/>
      <c r="BJC240" s="5"/>
      <c r="BJD240" s="5"/>
      <c r="BJE240" s="5"/>
      <c r="BJF240" s="5"/>
      <c r="BJG240" s="5"/>
      <c r="BJH240" s="5"/>
      <c r="BJI240" s="5"/>
      <c r="BJJ240" s="5"/>
      <c r="BJK240" s="5"/>
      <c r="BJL240" s="5"/>
      <c r="BJM240" s="5"/>
      <c r="BJN240" s="5"/>
      <c r="BJO240" s="5"/>
      <c r="BJP240" s="5"/>
      <c r="BJQ240" s="5"/>
      <c r="BJR240" s="5"/>
      <c r="BJS240" s="5"/>
      <c r="BJT240" s="5"/>
      <c r="BJU240" s="5"/>
      <c r="BJV240" s="5"/>
      <c r="BJW240" s="5"/>
      <c r="BJX240" s="5"/>
      <c r="BJY240" s="5"/>
      <c r="BJZ240" s="5"/>
      <c r="BKA240" s="5"/>
      <c r="BKB240" s="5"/>
      <c r="BKC240" s="5"/>
      <c r="BKD240" s="5"/>
      <c r="BKE240" s="5"/>
      <c r="BKF240" s="5"/>
      <c r="BKG240" s="5"/>
      <c r="BKH240" s="5"/>
      <c r="BKI240" s="5"/>
      <c r="BKJ240" s="5"/>
      <c r="BKK240" s="5"/>
      <c r="BKL240" s="5"/>
      <c r="BKM240" s="5"/>
      <c r="BKN240" s="5"/>
      <c r="BKO240" s="5"/>
      <c r="BKP240" s="5"/>
      <c r="BKQ240" s="5"/>
      <c r="BKR240" s="5"/>
      <c r="BKS240" s="5"/>
      <c r="BKT240" s="5"/>
      <c r="BKU240" s="5"/>
      <c r="BKV240" s="5"/>
      <c r="BKW240" s="5"/>
      <c r="BKX240" s="5"/>
      <c r="BKY240" s="5"/>
      <c r="BKZ240" s="5"/>
      <c r="BLA240" s="5"/>
      <c r="BLB240" s="5"/>
      <c r="BLC240" s="5"/>
      <c r="BLD240" s="5"/>
      <c r="BLE240" s="5"/>
      <c r="BLF240" s="5"/>
      <c r="BLG240" s="5"/>
      <c r="BLH240" s="5"/>
      <c r="BLI240" s="5"/>
      <c r="BLJ240" s="5"/>
      <c r="BLK240" s="5"/>
      <c r="BLL240" s="5"/>
      <c r="BLM240" s="5"/>
      <c r="BLN240" s="5"/>
      <c r="BLO240" s="5"/>
      <c r="BLP240" s="5"/>
      <c r="BLQ240" s="5"/>
      <c r="BLR240" s="5"/>
      <c r="BLS240" s="5"/>
      <c r="BLT240" s="5"/>
      <c r="BLU240" s="5"/>
      <c r="BLV240" s="5"/>
      <c r="BLW240" s="5"/>
      <c r="BLX240" s="5"/>
      <c r="BLY240" s="5"/>
      <c r="BLZ240" s="5"/>
      <c r="BMA240" s="5"/>
      <c r="BMB240" s="5"/>
      <c r="BMC240" s="5"/>
      <c r="BMD240" s="5"/>
      <c r="BME240" s="5"/>
      <c r="BMF240" s="5"/>
      <c r="BMG240" s="5"/>
      <c r="BMH240" s="5"/>
      <c r="BMI240" s="5"/>
      <c r="BMJ240" s="5"/>
      <c r="BMK240" s="5"/>
      <c r="BML240" s="5"/>
      <c r="BMM240" s="5"/>
      <c r="BMN240" s="5"/>
      <c r="BMO240" s="5"/>
      <c r="BMP240" s="5"/>
      <c r="BMQ240" s="5"/>
      <c r="BMR240" s="5"/>
      <c r="BMS240" s="5"/>
      <c r="BMT240" s="5"/>
      <c r="BMU240" s="5"/>
      <c r="BMV240" s="5"/>
      <c r="BMW240" s="5"/>
      <c r="BMX240" s="5"/>
      <c r="BMY240" s="5"/>
      <c r="BMZ240" s="5"/>
      <c r="BNA240" s="5"/>
      <c r="BNB240" s="5"/>
      <c r="BNC240" s="5"/>
      <c r="BND240" s="5"/>
      <c r="BNE240" s="5"/>
      <c r="BNF240" s="5"/>
      <c r="BNG240" s="5"/>
      <c r="BNH240" s="5"/>
      <c r="BNI240" s="5"/>
      <c r="BNJ240" s="5"/>
      <c r="BNK240" s="5"/>
      <c r="BNL240" s="5"/>
      <c r="BNM240" s="5"/>
      <c r="BNN240" s="5"/>
      <c r="BNO240" s="5"/>
      <c r="BNP240" s="5"/>
      <c r="BNQ240" s="5"/>
      <c r="BNR240" s="5"/>
      <c r="BNS240" s="5"/>
      <c r="BNT240" s="5"/>
      <c r="BNU240" s="5"/>
      <c r="BNV240" s="5"/>
      <c r="BNW240" s="5"/>
      <c r="BNX240" s="5"/>
      <c r="BNY240" s="5"/>
      <c r="BNZ240" s="5"/>
      <c r="BOA240" s="5"/>
      <c r="BOB240" s="5"/>
      <c r="BOC240" s="5"/>
      <c r="BOD240" s="5"/>
      <c r="BOE240" s="5"/>
      <c r="BOF240" s="5"/>
      <c r="BOG240" s="5"/>
      <c r="BOH240" s="5"/>
      <c r="BOI240" s="5"/>
      <c r="BOJ240" s="5"/>
      <c r="BOK240" s="5"/>
      <c r="BOL240" s="5"/>
      <c r="BOM240" s="5"/>
      <c r="BON240" s="5"/>
      <c r="BOO240" s="5"/>
      <c r="BOP240" s="5"/>
      <c r="BOQ240" s="5"/>
      <c r="BOR240" s="5"/>
      <c r="BOS240" s="5"/>
      <c r="BOT240" s="5"/>
      <c r="BOU240" s="5"/>
      <c r="BOV240" s="5"/>
      <c r="BOW240" s="5"/>
      <c r="BOX240" s="5"/>
      <c r="BOY240" s="5"/>
      <c r="BOZ240" s="5"/>
      <c r="BPA240" s="5"/>
      <c r="BPB240" s="5"/>
      <c r="BPC240" s="5"/>
      <c r="BPD240" s="5"/>
      <c r="BPE240" s="5"/>
      <c r="BPF240" s="5"/>
      <c r="BPG240" s="5"/>
      <c r="BPH240" s="5"/>
      <c r="BPI240" s="5"/>
      <c r="BPJ240" s="5"/>
      <c r="BPK240" s="5"/>
      <c r="BPL240" s="5"/>
      <c r="BPM240" s="5"/>
      <c r="BPN240" s="5"/>
      <c r="BPO240" s="5"/>
      <c r="BPP240" s="5"/>
      <c r="BPQ240" s="5"/>
      <c r="BPR240" s="5"/>
      <c r="BPS240" s="5"/>
      <c r="BPT240" s="5"/>
      <c r="BPU240" s="5"/>
      <c r="BPV240" s="5"/>
      <c r="BPW240" s="5"/>
      <c r="BPX240" s="5"/>
      <c r="BPY240" s="5"/>
      <c r="BPZ240" s="5"/>
      <c r="BQA240" s="5"/>
      <c r="BQB240" s="5"/>
      <c r="BQC240" s="5"/>
      <c r="BQD240" s="5"/>
      <c r="BQE240" s="5"/>
      <c r="BQF240" s="5"/>
      <c r="BQG240" s="5"/>
      <c r="BQH240" s="5"/>
      <c r="BQI240" s="5"/>
      <c r="BQJ240" s="5"/>
      <c r="BQK240" s="5"/>
      <c r="BQL240" s="5"/>
      <c r="BQM240" s="5"/>
      <c r="BQN240" s="5"/>
      <c r="BQO240" s="5"/>
      <c r="BQP240" s="5"/>
      <c r="BQQ240" s="5"/>
      <c r="BQR240" s="5"/>
      <c r="BQS240" s="5"/>
      <c r="BQT240" s="5"/>
      <c r="BQU240" s="5"/>
      <c r="BQV240" s="5"/>
      <c r="BQW240" s="5"/>
      <c r="BQX240" s="5"/>
      <c r="BQY240" s="5"/>
      <c r="BQZ240" s="5"/>
      <c r="BRA240" s="5"/>
      <c r="BRB240" s="5"/>
      <c r="BRC240" s="5"/>
      <c r="BRD240" s="5"/>
      <c r="BRE240" s="5"/>
      <c r="BRF240" s="5"/>
      <c r="BRG240" s="5"/>
      <c r="BRH240" s="5"/>
      <c r="BRI240" s="5"/>
      <c r="BRJ240" s="5"/>
      <c r="BRK240" s="5"/>
      <c r="BRL240" s="5"/>
      <c r="BRM240" s="5"/>
      <c r="BRN240" s="5"/>
      <c r="BRO240" s="5"/>
      <c r="BRP240" s="5"/>
      <c r="BRQ240" s="5"/>
      <c r="BRR240" s="5"/>
      <c r="BRS240" s="5"/>
      <c r="BRT240" s="5"/>
      <c r="BRU240" s="5"/>
      <c r="BRV240" s="5"/>
      <c r="BRW240" s="5"/>
      <c r="BRX240" s="5"/>
      <c r="BRY240" s="5"/>
      <c r="BRZ240" s="5"/>
      <c r="BSA240" s="5"/>
      <c r="BSB240" s="5"/>
      <c r="BSC240" s="5"/>
      <c r="BSD240" s="5"/>
      <c r="BSE240" s="5"/>
      <c r="BSF240" s="5"/>
      <c r="BSG240" s="5"/>
      <c r="BSH240" s="5"/>
      <c r="BSI240" s="5"/>
      <c r="BSJ240" s="5"/>
      <c r="BSK240" s="5"/>
      <c r="BSL240" s="5"/>
      <c r="BSM240" s="5"/>
      <c r="BSN240" s="5"/>
      <c r="BSO240" s="5"/>
      <c r="BSP240" s="5"/>
      <c r="BSQ240" s="5"/>
      <c r="BSR240" s="5"/>
      <c r="BSS240" s="5"/>
      <c r="BST240" s="5"/>
      <c r="BSU240" s="5"/>
      <c r="BSV240" s="5"/>
      <c r="BSW240" s="5"/>
      <c r="BSX240" s="5"/>
      <c r="BSY240" s="5"/>
      <c r="BSZ240" s="5"/>
      <c r="BTA240" s="5"/>
      <c r="BTB240" s="5"/>
      <c r="BTC240" s="5"/>
      <c r="BTD240" s="5"/>
      <c r="BTE240" s="5"/>
      <c r="BTF240" s="5"/>
      <c r="BTG240" s="5"/>
      <c r="BTH240" s="5"/>
      <c r="BTI240" s="5"/>
      <c r="BTJ240" s="5"/>
      <c r="BTK240" s="5"/>
      <c r="BTL240" s="5"/>
      <c r="BTM240" s="5"/>
      <c r="BTN240" s="5"/>
      <c r="BTO240" s="5"/>
      <c r="BTP240" s="5"/>
      <c r="BTQ240" s="5"/>
      <c r="BTR240" s="5"/>
      <c r="BTS240" s="5"/>
      <c r="BTT240" s="5"/>
      <c r="BTU240" s="5"/>
      <c r="BTV240" s="5"/>
      <c r="BTW240" s="5"/>
      <c r="BTX240" s="5"/>
      <c r="BTY240" s="5"/>
      <c r="BTZ240" s="5"/>
      <c r="BUA240" s="5"/>
      <c r="BUB240" s="5"/>
      <c r="BUC240" s="5"/>
      <c r="BUD240" s="5"/>
      <c r="BUE240" s="5"/>
      <c r="BUF240" s="5"/>
      <c r="BUG240" s="5"/>
      <c r="BUH240" s="5"/>
      <c r="BUI240" s="5"/>
      <c r="BUJ240" s="5"/>
      <c r="BUK240" s="5"/>
      <c r="BUL240" s="5"/>
      <c r="BUM240" s="5"/>
      <c r="BUN240" s="5"/>
      <c r="BUO240" s="5"/>
      <c r="BUP240" s="5"/>
      <c r="BUQ240" s="5"/>
      <c r="BUR240" s="5"/>
      <c r="BUS240" s="5"/>
      <c r="BUT240" s="5"/>
      <c r="BUU240" s="5"/>
      <c r="BUV240" s="5"/>
      <c r="BUW240" s="5"/>
      <c r="BUX240" s="5"/>
      <c r="BUY240" s="5"/>
      <c r="BUZ240" s="5"/>
      <c r="BVA240" s="5"/>
      <c r="BVB240" s="5"/>
      <c r="BVC240" s="5"/>
      <c r="BVD240" s="5"/>
      <c r="BVE240" s="5"/>
      <c r="BVF240" s="5"/>
      <c r="BVG240" s="5"/>
      <c r="BVH240" s="5"/>
      <c r="BVI240" s="5"/>
      <c r="BVJ240" s="5"/>
      <c r="BVK240" s="5"/>
      <c r="BVL240" s="5"/>
      <c r="BVM240" s="5"/>
      <c r="BVN240" s="5"/>
      <c r="BVO240" s="5"/>
      <c r="BVP240" s="5"/>
      <c r="BVQ240" s="5"/>
      <c r="BVR240" s="5"/>
      <c r="BVS240" s="5"/>
      <c r="BVT240" s="5"/>
      <c r="BVU240" s="5"/>
      <c r="BVV240" s="5"/>
      <c r="BVW240" s="5"/>
      <c r="BVX240" s="5"/>
      <c r="BVY240" s="5"/>
      <c r="BVZ240" s="5"/>
      <c r="BWA240" s="5"/>
      <c r="BWB240" s="5"/>
      <c r="BWC240" s="5"/>
      <c r="BWD240" s="5"/>
      <c r="BWE240" s="5"/>
      <c r="BWF240" s="5"/>
      <c r="BWG240" s="5"/>
      <c r="BWH240" s="5"/>
      <c r="BWI240" s="5"/>
      <c r="BWJ240" s="5"/>
      <c r="BWK240" s="5"/>
      <c r="BWL240" s="5"/>
      <c r="BWM240" s="5"/>
      <c r="BWN240" s="5"/>
      <c r="BWO240" s="5"/>
      <c r="BWP240" s="5"/>
      <c r="BWQ240" s="5"/>
      <c r="BWR240" s="5"/>
      <c r="BWS240" s="5"/>
      <c r="BWT240" s="5"/>
      <c r="BWU240" s="5"/>
      <c r="BWV240" s="5"/>
      <c r="BWW240" s="5"/>
      <c r="BWX240" s="5"/>
      <c r="BWY240" s="5"/>
      <c r="BWZ240" s="5"/>
      <c r="BXA240" s="5"/>
      <c r="BXB240" s="5"/>
      <c r="BXC240" s="5"/>
      <c r="BXD240" s="5"/>
      <c r="BXE240" s="5"/>
      <c r="BXF240" s="5"/>
      <c r="BXG240" s="5"/>
      <c r="BXH240" s="5"/>
      <c r="BXI240" s="5"/>
      <c r="BXJ240" s="5"/>
      <c r="BXK240" s="5"/>
      <c r="BXL240" s="5"/>
      <c r="BXM240" s="5"/>
      <c r="BXN240" s="5"/>
      <c r="BXO240" s="5"/>
      <c r="BXP240" s="5"/>
      <c r="BXQ240" s="5"/>
      <c r="BXR240" s="5"/>
      <c r="BXS240" s="5"/>
      <c r="BXT240" s="5"/>
      <c r="BXU240" s="5"/>
      <c r="BXV240" s="5"/>
      <c r="BXW240" s="5"/>
      <c r="BXX240" s="5"/>
      <c r="BXY240" s="5"/>
      <c r="BXZ240" s="5"/>
      <c r="BYA240" s="5"/>
      <c r="BYB240" s="5"/>
      <c r="BYC240" s="5"/>
      <c r="BYD240" s="5"/>
      <c r="BYE240" s="5"/>
      <c r="BYF240" s="5"/>
      <c r="BYG240" s="5"/>
      <c r="BYH240" s="5"/>
      <c r="BYI240" s="5"/>
      <c r="BYJ240" s="5"/>
      <c r="BYK240" s="5"/>
      <c r="BYL240" s="5"/>
      <c r="BYM240" s="5"/>
      <c r="BYN240" s="5"/>
      <c r="BYO240" s="5"/>
      <c r="BYP240" s="5"/>
      <c r="BYQ240" s="5"/>
      <c r="BYR240" s="5"/>
      <c r="BYS240" s="5"/>
      <c r="BYT240" s="5"/>
      <c r="BYU240" s="5"/>
      <c r="BYV240" s="5"/>
      <c r="BYW240" s="5"/>
      <c r="BYX240" s="5"/>
      <c r="BYY240" s="5"/>
      <c r="BYZ240" s="5"/>
      <c r="BZA240" s="5"/>
      <c r="BZB240" s="5"/>
      <c r="BZC240" s="5"/>
      <c r="BZD240" s="5"/>
      <c r="BZE240" s="5"/>
      <c r="BZF240" s="5"/>
      <c r="BZG240" s="5"/>
      <c r="BZH240" s="5"/>
      <c r="BZI240" s="5"/>
      <c r="BZJ240" s="5"/>
      <c r="BZK240" s="5"/>
      <c r="BZL240" s="5"/>
      <c r="BZM240" s="5"/>
      <c r="BZN240" s="5"/>
      <c r="BZO240" s="5"/>
      <c r="BZP240" s="5"/>
      <c r="BZQ240" s="5"/>
      <c r="BZR240" s="5"/>
      <c r="BZS240" s="5"/>
      <c r="BZT240" s="5"/>
      <c r="BZU240" s="5"/>
      <c r="BZV240" s="5"/>
      <c r="BZW240" s="5"/>
      <c r="BZX240" s="5"/>
      <c r="BZY240" s="5"/>
      <c r="BZZ240" s="5"/>
      <c r="CAA240" s="5"/>
      <c r="CAB240" s="5"/>
      <c r="CAC240" s="5"/>
      <c r="CAD240" s="5"/>
      <c r="CAE240" s="5"/>
      <c r="CAF240" s="5"/>
      <c r="CAG240" s="5"/>
      <c r="CAH240" s="5"/>
      <c r="CAI240" s="5"/>
      <c r="CAJ240" s="5"/>
      <c r="CAK240" s="5"/>
      <c r="CAL240" s="5"/>
      <c r="CAM240" s="5"/>
      <c r="CAN240" s="5"/>
      <c r="CAO240" s="5"/>
      <c r="CAP240" s="5"/>
      <c r="CAQ240" s="5"/>
      <c r="CAR240" s="5"/>
      <c r="CAS240" s="5"/>
      <c r="CAT240" s="5"/>
      <c r="CAU240" s="5"/>
      <c r="CAV240" s="5"/>
      <c r="CAW240" s="5"/>
      <c r="CAX240" s="5"/>
      <c r="CAY240" s="5"/>
      <c r="CAZ240" s="5"/>
      <c r="CBA240" s="5"/>
      <c r="CBB240" s="5"/>
      <c r="CBC240" s="5"/>
      <c r="CBD240" s="5"/>
      <c r="CBE240" s="5"/>
      <c r="CBF240" s="5"/>
      <c r="CBG240" s="5"/>
      <c r="CBH240" s="5"/>
      <c r="CBI240" s="5"/>
      <c r="CBJ240" s="5"/>
      <c r="CBK240" s="5"/>
      <c r="CBL240" s="5"/>
      <c r="CBM240" s="5"/>
      <c r="CBN240" s="5"/>
      <c r="CBO240" s="5"/>
      <c r="CBP240" s="5"/>
      <c r="CBQ240" s="5"/>
      <c r="CBR240" s="5"/>
      <c r="CBS240" s="5"/>
      <c r="CBT240" s="5"/>
      <c r="CBU240" s="5"/>
      <c r="CBV240" s="5"/>
      <c r="CBW240" s="5"/>
      <c r="CBX240" s="5"/>
      <c r="CBY240" s="5"/>
      <c r="CBZ240" s="5"/>
      <c r="CCA240" s="5"/>
      <c r="CCB240" s="5"/>
      <c r="CCC240" s="5"/>
      <c r="CCD240" s="5"/>
      <c r="CCE240" s="5"/>
      <c r="CCF240" s="5"/>
      <c r="CCG240" s="5"/>
      <c r="CCH240" s="5"/>
      <c r="CCI240" s="5"/>
      <c r="CCJ240" s="5"/>
      <c r="CCK240" s="5"/>
      <c r="CCL240" s="5"/>
      <c r="CCM240" s="5"/>
      <c r="CCN240" s="5"/>
      <c r="CCO240" s="5"/>
      <c r="CCP240" s="5"/>
      <c r="CCQ240" s="5"/>
      <c r="CCR240" s="5"/>
      <c r="CCS240" s="5"/>
      <c r="CCT240" s="5"/>
      <c r="CCU240" s="5"/>
      <c r="CCV240" s="5"/>
      <c r="CCW240" s="5"/>
      <c r="CCX240" s="5"/>
      <c r="CCY240" s="5"/>
      <c r="CCZ240" s="5"/>
      <c r="CDA240" s="5"/>
      <c r="CDB240" s="5"/>
      <c r="CDC240" s="5"/>
      <c r="CDD240" s="5"/>
      <c r="CDE240" s="5"/>
      <c r="CDF240" s="5"/>
      <c r="CDG240" s="5"/>
      <c r="CDH240" s="5"/>
      <c r="CDI240" s="5"/>
      <c r="CDJ240" s="5"/>
      <c r="CDK240" s="5"/>
      <c r="CDL240" s="5"/>
      <c r="CDM240" s="5"/>
      <c r="CDN240" s="5"/>
      <c r="CDO240" s="5"/>
      <c r="CDP240" s="5"/>
      <c r="CDQ240" s="5"/>
      <c r="CDR240" s="5"/>
      <c r="CDS240" s="5"/>
      <c r="CDT240" s="5"/>
      <c r="CDU240" s="5"/>
      <c r="CDV240" s="5"/>
      <c r="CDW240" s="5"/>
      <c r="CDX240" s="5"/>
      <c r="CDY240" s="5"/>
      <c r="CDZ240" s="5"/>
      <c r="CEA240" s="5"/>
      <c r="CEB240" s="5"/>
      <c r="CEC240" s="5"/>
      <c r="CED240" s="5"/>
      <c r="CEE240" s="5"/>
      <c r="CEF240" s="5"/>
      <c r="CEG240" s="5"/>
      <c r="CEH240" s="5"/>
      <c r="CEI240" s="5"/>
      <c r="CEJ240" s="5"/>
      <c r="CEK240" s="5"/>
      <c r="CEL240" s="5"/>
      <c r="CEM240" s="5"/>
      <c r="CEN240" s="5"/>
      <c r="CEO240" s="5"/>
      <c r="CEP240" s="5"/>
      <c r="CEQ240" s="5"/>
      <c r="CER240" s="5"/>
      <c r="CES240" s="5"/>
      <c r="CET240" s="5"/>
      <c r="CEU240" s="5"/>
      <c r="CEV240" s="5"/>
      <c r="CEW240" s="5"/>
      <c r="CEX240" s="5"/>
      <c r="CEY240" s="5"/>
      <c r="CEZ240" s="5"/>
      <c r="CFA240" s="5"/>
      <c r="CFB240" s="5"/>
      <c r="CFC240" s="5"/>
      <c r="CFD240" s="5"/>
      <c r="CFE240" s="5"/>
      <c r="CFF240" s="5"/>
      <c r="CFG240" s="5"/>
      <c r="CFH240" s="5"/>
      <c r="CFI240" s="5"/>
      <c r="CFJ240" s="5"/>
      <c r="CFK240" s="5"/>
      <c r="CFL240" s="5"/>
      <c r="CFM240" s="5"/>
      <c r="CFN240" s="5"/>
      <c r="CFO240" s="5"/>
      <c r="CFP240" s="5"/>
      <c r="CFQ240" s="5"/>
      <c r="CFR240" s="5"/>
      <c r="CFS240" s="5"/>
      <c r="CFT240" s="5"/>
      <c r="CFU240" s="5"/>
      <c r="CFV240" s="5"/>
      <c r="CFW240" s="5"/>
      <c r="CFX240" s="5"/>
      <c r="CFY240" s="5"/>
      <c r="CFZ240" s="5"/>
      <c r="CGA240" s="5"/>
      <c r="CGB240" s="5"/>
      <c r="CGC240" s="5"/>
      <c r="CGD240" s="5"/>
      <c r="CGE240" s="5"/>
      <c r="CGF240" s="5"/>
      <c r="CGG240" s="5"/>
      <c r="CGH240" s="5"/>
      <c r="CGI240" s="5"/>
      <c r="CGJ240" s="5"/>
      <c r="CGK240" s="5"/>
      <c r="CGL240" s="5"/>
      <c r="CGM240" s="5"/>
      <c r="CGN240" s="5"/>
      <c r="CGO240" s="5"/>
      <c r="CGP240" s="5"/>
      <c r="CGQ240" s="5"/>
      <c r="CGR240" s="5"/>
      <c r="CGS240" s="5"/>
      <c r="CGT240" s="5"/>
      <c r="CGU240" s="5"/>
      <c r="CGV240" s="5"/>
      <c r="CGW240" s="5"/>
      <c r="CGX240" s="5"/>
      <c r="CGY240" s="5"/>
      <c r="CGZ240" s="5"/>
      <c r="CHA240" s="5"/>
      <c r="CHB240" s="5"/>
      <c r="CHC240" s="5"/>
      <c r="CHD240" s="5"/>
      <c r="CHE240" s="5"/>
      <c r="CHF240" s="5"/>
      <c r="CHG240" s="5"/>
      <c r="CHH240" s="5"/>
      <c r="CHI240" s="5"/>
      <c r="CHJ240" s="5"/>
      <c r="CHK240" s="5"/>
      <c r="CHL240" s="5"/>
      <c r="CHM240" s="5"/>
      <c r="CHN240" s="5"/>
      <c r="CHO240" s="5"/>
      <c r="CHP240" s="5"/>
      <c r="CHQ240" s="5"/>
      <c r="CHR240" s="5"/>
      <c r="CHS240" s="5"/>
      <c r="CHT240" s="5"/>
      <c r="CHU240" s="5"/>
      <c r="CHV240" s="5"/>
      <c r="CHW240" s="5"/>
      <c r="CHX240" s="5"/>
      <c r="CHY240" s="5"/>
      <c r="CHZ240" s="5"/>
      <c r="CIA240" s="5"/>
      <c r="CIB240" s="5"/>
      <c r="CIC240" s="5"/>
      <c r="CID240" s="5"/>
      <c r="CIE240" s="5"/>
      <c r="CIF240" s="5"/>
      <c r="CIG240" s="5"/>
      <c r="CIH240" s="5"/>
      <c r="CII240" s="5"/>
      <c r="CIJ240" s="5"/>
      <c r="CIK240" s="5"/>
      <c r="CIL240" s="5"/>
      <c r="CIM240" s="5"/>
      <c r="CIN240" s="5"/>
      <c r="CIO240" s="5"/>
      <c r="CIP240" s="5"/>
      <c r="CIQ240" s="5"/>
      <c r="CIR240" s="5"/>
      <c r="CIS240" s="5"/>
      <c r="CIT240" s="5"/>
      <c r="CIU240" s="5"/>
      <c r="CIV240" s="5"/>
      <c r="CIW240" s="5"/>
      <c r="CIX240" s="5"/>
      <c r="CIY240" s="5"/>
      <c r="CIZ240" s="5"/>
      <c r="CJA240" s="5"/>
      <c r="CJB240" s="5"/>
      <c r="CJC240" s="5"/>
      <c r="CJD240" s="5"/>
      <c r="CJE240" s="5"/>
      <c r="CJF240" s="5"/>
      <c r="CJG240" s="5"/>
      <c r="CJH240" s="5"/>
      <c r="CJI240" s="5"/>
      <c r="CJJ240" s="5"/>
      <c r="CJK240" s="5"/>
      <c r="CJL240" s="5"/>
      <c r="CJM240" s="5"/>
      <c r="CJN240" s="5"/>
      <c r="CJO240" s="5"/>
      <c r="CJP240" s="5"/>
      <c r="CJQ240" s="5"/>
      <c r="CJR240" s="5"/>
      <c r="CJS240" s="5"/>
      <c r="CJT240" s="5"/>
      <c r="CJU240" s="5"/>
      <c r="CJV240" s="5"/>
      <c r="CJW240" s="5"/>
      <c r="CJX240" s="5"/>
      <c r="CJY240" s="5"/>
      <c r="CJZ240" s="5"/>
      <c r="CKA240" s="5"/>
      <c r="CKB240" s="5"/>
      <c r="CKC240" s="5"/>
      <c r="CKD240" s="5"/>
      <c r="CKE240" s="5"/>
      <c r="CKF240" s="5"/>
      <c r="CKG240" s="5"/>
      <c r="CKH240" s="5"/>
      <c r="CKI240" s="5"/>
      <c r="CKJ240" s="5"/>
      <c r="CKK240" s="5"/>
      <c r="CKL240" s="5"/>
      <c r="CKM240" s="5"/>
      <c r="CKN240" s="5"/>
      <c r="CKO240" s="5"/>
      <c r="CKP240" s="5"/>
      <c r="CKQ240" s="5"/>
      <c r="CKR240" s="5"/>
      <c r="CKS240" s="5"/>
      <c r="CKT240" s="5"/>
      <c r="CKU240" s="5"/>
      <c r="CKV240" s="5"/>
      <c r="CKW240" s="5"/>
      <c r="CKX240" s="5"/>
      <c r="CKY240" s="5"/>
      <c r="CKZ240" s="5"/>
      <c r="CLA240" s="5"/>
      <c r="CLB240" s="5"/>
      <c r="CLC240" s="5"/>
      <c r="CLD240" s="5"/>
      <c r="CLE240" s="5"/>
      <c r="CLF240" s="5"/>
      <c r="CLG240" s="5"/>
      <c r="CLH240" s="5"/>
      <c r="CLI240" s="5"/>
      <c r="CLJ240" s="5"/>
      <c r="CLK240" s="5"/>
      <c r="CLL240" s="5"/>
      <c r="CLM240" s="5"/>
      <c r="CLN240" s="5"/>
      <c r="CLO240" s="5"/>
      <c r="CLP240" s="5"/>
      <c r="CLQ240" s="5"/>
      <c r="CLR240" s="5"/>
      <c r="CLS240" s="5"/>
      <c r="CLT240" s="5"/>
      <c r="CLU240" s="5"/>
      <c r="CLV240" s="5"/>
      <c r="CLW240" s="5"/>
      <c r="CLX240" s="5"/>
      <c r="CLY240" s="5"/>
      <c r="CLZ240" s="5"/>
      <c r="CMA240" s="5"/>
      <c r="CMB240" s="5"/>
      <c r="CMC240" s="5"/>
      <c r="CMD240" s="5"/>
      <c r="CME240" s="5"/>
      <c r="CMF240" s="5"/>
      <c r="CMG240" s="5"/>
      <c r="CMH240" s="5"/>
      <c r="CMI240" s="5"/>
      <c r="CMJ240" s="5"/>
      <c r="CMK240" s="5"/>
      <c r="CML240" s="5"/>
      <c r="CMM240" s="5"/>
      <c r="CMN240" s="5"/>
      <c r="CMO240" s="5"/>
      <c r="CMP240" s="5"/>
      <c r="CMQ240" s="5"/>
      <c r="CMR240" s="5"/>
      <c r="CMS240" s="5"/>
      <c r="CMT240" s="5"/>
      <c r="CMU240" s="5"/>
      <c r="CMV240" s="5"/>
      <c r="CMW240" s="5"/>
      <c r="CMX240" s="5"/>
      <c r="CMY240" s="5"/>
      <c r="CMZ240" s="5"/>
      <c r="CNA240" s="5"/>
      <c r="CNB240" s="5"/>
      <c r="CNC240" s="5"/>
      <c r="CND240" s="5"/>
      <c r="CNE240" s="5"/>
      <c r="CNF240" s="5"/>
      <c r="CNG240" s="5"/>
      <c r="CNH240" s="5"/>
      <c r="CNI240" s="5"/>
      <c r="CNJ240" s="5"/>
      <c r="CNK240" s="5"/>
      <c r="CNL240" s="5"/>
      <c r="CNM240" s="5"/>
      <c r="CNN240" s="5"/>
      <c r="CNO240" s="5"/>
      <c r="CNP240" s="5"/>
      <c r="CNQ240" s="5"/>
      <c r="CNR240" s="5"/>
      <c r="CNS240" s="5"/>
      <c r="CNT240" s="5"/>
      <c r="CNU240" s="5"/>
      <c r="CNV240" s="5"/>
      <c r="CNW240" s="5"/>
      <c r="CNX240" s="5"/>
      <c r="CNY240" s="5"/>
      <c r="CNZ240" s="5"/>
      <c r="COA240" s="5"/>
      <c r="COB240" s="5"/>
      <c r="COC240" s="5"/>
      <c r="COD240" s="5"/>
      <c r="COE240" s="5"/>
      <c r="COF240" s="5"/>
      <c r="COG240" s="5"/>
      <c r="COH240" s="5"/>
      <c r="COI240" s="5"/>
      <c r="COJ240" s="5"/>
      <c r="COK240" s="5"/>
      <c r="COL240" s="5"/>
      <c r="COM240" s="5"/>
      <c r="CON240" s="5"/>
      <c r="COO240" s="5"/>
      <c r="COP240" s="5"/>
      <c r="COQ240" s="5"/>
      <c r="COR240" s="5"/>
      <c r="COS240" s="5"/>
      <c r="COT240" s="5"/>
      <c r="COU240" s="5"/>
      <c r="COV240" s="5"/>
      <c r="COW240" s="5"/>
      <c r="COX240" s="5"/>
      <c r="COY240" s="5"/>
      <c r="COZ240" s="5"/>
      <c r="CPA240" s="5"/>
      <c r="CPB240" s="5"/>
      <c r="CPC240" s="5"/>
      <c r="CPD240" s="5"/>
      <c r="CPE240" s="5"/>
      <c r="CPF240" s="5"/>
      <c r="CPG240" s="5"/>
      <c r="CPH240" s="5"/>
      <c r="CPI240" s="5"/>
      <c r="CPJ240" s="5"/>
      <c r="CPK240" s="5"/>
      <c r="CPL240" s="5"/>
      <c r="CPM240" s="5"/>
      <c r="CPN240" s="5"/>
      <c r="CPO240" s="5"/>
      <c r="CPP240" s="5"/>
      <c r="CPQ240" s="5"/>
      <c r="CPR240" s="5"/>
      <c r="CPS240" s="5"/>
      <c r="CPT240" s="5"/>
      <c r="CPU240" s="5"/>
      <c r="CPV240" s="5"/>
      <c r="CPW240" s="5"/>
      <c r="CPX240" s="5"/>
      <c r="CPY240" s="5"/>
      <c r="CPZ240" s="5"/>
      <c r="CQA240" s="5"/>
      <c r="CQB240" s="5"/>
      <c r="CQC240" s="5"/>
      <c r="CQD240" s="5"/>
      <c r="CQE240" s="5"/>
      <c r="CQF240" s="5"/>
      <c r="CQG240" s="5"/>
      <c r="CQH240" s="5"/>
      <c r="CQI240" s="5"/>
      <c r="CQJ240" s="5"/>
      <c r="CQK240" s="5"/>
      <c r="CQL240" s="5"/>
      <c r="CQM240" s="5"/>
      <c r="CQN240" s="5"/>
      <c r="CQO240" s="5"/>
      <c r="CQP240" s="5"/>
      <c r="CQQ240" s="5"/>
      <c r="CQR240" s="5"/>
      <c r="CQS240" s="5"/>
      <c r="CQT240" s="5"/>
      <c r="CQU240" s="5"/>
      <c r="CQV240" s="5"/>
      <c r="CQW240" s="5"/>
      <c r="CQX240" s="5"/>
      <c r="CQY240" s="5"/>
      <c r="CQZ240" s="5"/>
      <c r="CRA240" s="5"/>
      <c r="CRB240" s="5"/>
      <c r="CRC240" s="5"/>
      <c r="CRD240" s="5"/>
      <c r="CRE240" s="5"/>
      <c r="CRF240" s="5"/>
      <c r="CRG240" s="5"/>
      <c r="CRH240" s="5"/>
      <c r="CRI240" s="5"/>
      <c r="CRJ240" s="5"/>
      <c r="CRK240" s="5"/>
      <c r="CRL240" s="5"/>
      <c r="CRM240" s="5"/>
      <c r="CRN240" s="5"/>
      <c r="CRO240" s="5"/>
      <c r="CRP240" s="5"/>
      <c r="CRQ240" s="5"/>
      <c r="CRR240" s="5"/>
      <c r="CRS240" s="5"/>
      <c r="CRT240" s="5"/>
      <c r="CRU240" s="5"/>
      <c r="CRV240" s="5"/>
      <c r="CRW240" s="5"/>
      <c r="CRX240" s="5"/>
      <c r="CRY240" s="5"/>
      <c r="CRZ240" s="5"/>
      <c r="CSA240" s="5"/>
      <c r="CSB240" s="5"/>
      <c r="CSC240" s="5"/>
      <c r="CSD240" s="5"/>
      <c r="CSE240" s="5"/>
      <c r="CSF240" s="5"/>
      <c r="CSG240" s="5"/>
      <c r="CSH240" s="5"/>
      <c r="CSI240" s="5"/>
      <c r="CSJ240" s="5"/>
      <c r="CSK240" s="5"/>
      <c r="CSL240" s="5"/>
      <c r="CSM240" s="5"/>
      <c r="CSN240" s="5"/>
      <c r="CSO240" s="5"/>
      <c r="CSP240" s="5"/>
      <c r="CSQ240" s="5"/>
      <c r="CSR240" s="5"/>
      <c r="CSS240" s="5"/>
      <c r="CST240" s="5"/>
      <c r="CSU240" s="5"/>
      <c r="CSV240" s="5"/>
      <c r="CSW240" s="5"/>
      <c r="CSX240" s="5"/>
      <c r="CSY240" s="5"/>
      <c r="CSZ240" s="5"/>
      <c r="CTA240" s="5"/>
      <c r="CTB240" s="5"/>
      <c r="CTC240" s="5"/>
      <c r="CTD240" s="5"/>
      <c r="CTE240" s="5"/>
      <c r="CTF240" s="5"/>
      <c r="CTG240" s="5"/>
      <c r="CTH240" s="5"/>
      <c r="CTI240" s="5"/>
      <c r="CTJ240" s="5"/>
      <c r="CTK240" s="5"/>
      <c r="CTL240" s="5"/>
      <c r="CTM240" s="5"/>
      <c r="CTN240" s="5"/>
      <c r="CTO240" s="5"/>
      <c r="CTP240" s="5"/>
      <c r="CTQ240" s="5"/>
      <c r="CTR240" s="5"/>
      <c r="CTS240" s="5"/>
      <c r="CTT240" s="5"/>
      <c r="CTU240" s="5"/>
      <c r="CTV240" s="5"/>
      <c r="CTW240" s="5"/>
      <c r="CTX240" s="5"/>
      <c r="CTY240" s="5"/>
      <c r="CTZ240" s="5"/>
      <c r="CUA240" s="5"/>
      <c r="CUB240" s="5"/>
      <c r="CUC240" s="5"/>
      <c r="CUD240" s="5"/>
      <c r="CUE240" s="5"/>
      <c r="CUF240" s="5"/>
      <c r="CUG240" s="5"/>
      <c r="CUH240" s="5"/>
      <c r="CUI240" s="5"/>
      <c r="CUJ240" s="5"/>
      <c r="CUK240" s="5"/>
      <c r="CUL240" s="5"/>
      <c r="CUM240" s="5"/>
      <c r="CUN240" s="5"/>
      <c r="CUO240" s="5"/>
      <c r="CUP240" s="5"/>
      <c r="CUQ240" s="5"/>
      <c r="CUR240" s="5"/>
      <c r="CUS240" s="5"/>
      <c r="CUT240" s="5"/>
      <c r="CUU240" s="5"/>
      <c r="CUV240" s="5"/>
      <c r="CUW240" s="5"/>
      <c r="CUX240" s="5"/>
      <c r="CUY240" s="5"/>
      <c r="CUZ240" s="5"/>
      <c r="CVA240" s="5"/>
      <c r="CVB240" s="5"/>
      <c r="CVC240" s="5"/>
      <c r="CVD240" s="5"/>
      <c r="CVE240" s="5"/>
      <c r="CVF240" s="5"/>
      <c r="CVG240" s="5"/>
      <c r="CVH240" s="5"/>
      <c r="CVI240" s="5"/>
      <c r="CVJ240" s="5"/>
      <c r="CVK240" s="5"/>
      <c r="CVL240" s="5"/>
      <c r="CVM240" s="5"/>
      <c r="CVN240" s="5"/>
      <c r="CVO240" s="5"/>
      <c r="CVP240" s="5"/>
      <c r="CVQ240" s="5"/>
      <c r="CVR240" s="5"/>
      <c r="CVS240" s="5"/>
      <c r="CVT240" s="5"/>
      <c r="CVU240" s="5"/>
      <c r="CVV240" s="5"/>
      <c r="CVW240" s="5"/>
      <c r="CVX240" s="5"/>
      <c r="CVY240" s="5"/>
      <c r="CVZ240" s="5"/>
      <c r="CWA240" s="5"/>
      <c r="CWB240" s="5"/>
      <c r="CWC240" s="5"/>
      <c r="CWD240" s="5"/>
      <c r="CWE240" s="5"/>
      <c r="CWF240" s="5"/>
      <c r="CWG240" s="5"/>
      <c r="CWH240" s="5"/>
      <c r="CWI240" s="5"/>
      <c r="CWJ240" s="5"/>
      <c r="CWK240" s="5"/>
      <c r="CWL240" s="5"/>
      <c r="CWM240" s="5"/>
      <c r="CWN240" s="5"/>
      <c r="CWO240" s="5"/>
      <c r="CWP240" s="5"/>
      <c r="CWQ240" s="5"/>
      <c r="CWR240" s="5"/>
      <c r="CWS240" s="5"/>
      <c r="CWT240" s="5"/>
      <c r="CWU240" s="5"/>
      <c r="CWV240" s="5"/>
      <c r="CWW240" s="5"/>
      <c r="CWX240" s="5"/>
      <c r="CWY240" s="5"/>
      <c r="CWZ240" s="5"/>
      <c r="CXA240" s="5"/>
      <c r="CXB240" s="5"/>
      <c r="CXC240" s="5"/>
      <c r="CXD240" s="5"/>
      <c r="CXE240" s="5"/>
      <c r="CXF240" s="5"/>
      <c r="CXG240" s="5"/>
      <c r="CXH240" s="5"/>
      <c r="CXI240" s="5"/>
      <c r="CXJ240" s="5"/>
      <c r="CXK240" s="5"/>
      <c r="CXL240" s="5"/>
      <c r="CXM240" s="5"/>
      <c r="CXN240" s="5"/>
      <c r="CXO240" s="5"/>
      <c r="CXP240" s="5"/>
      <c r="CXQ240" s="5"/>
      <c r="CXR240" s="5"/>
      <c r="CXS240" s="5"/>
      <c r="CXT240" s="5"/>
      <c r="CXU240" s="5"/>
      <c r="CXV240" s="5"/>
      <c r="CXW240" s="5"/>
      <c r="CXX240" s="5"/>
      <c r="CXY240" s="5"/>
      <c r="CXZ240" s="5"/>
      <c r="CYA240" s="5"/>
      <c r="CYB240" s="5"/>
      <c r="CYC240" s="5"/>
      <c r="CYD240" s="5"/>
      <c r="CYE240" s="5"/>
      <c r="CYF240" s="5"/>
      <c r="CYG240" s="5"/>
      <c r="CYH240" s="5"/>
      <c r="CYI240" s="5"/>
      <c r="CYJ240" s="5"/>
      <c r="CYK240" s="5"/>
      <c r="CYL240" s="5"/>
      <c r="CYM240" s="5"/>
      <c r="CYN240" s="5"/>
      <c r="CYO240" s="5"/>
      <c r="CYP240" s="5"/>
      <c r="CYQ240" s="5"/>
      <c r="CYR240" s="5"/>
      <c r="CYS240" s="5"/>
      <c r="CYT240" s="5"/>
      <c r="CYU240" s="5"/>
      <c r="CYV240" s="5"/>
      <c r="CYW240" s="5"/>
      <c r="CYX240" s="5"/>
      <c r="CYY240" s="5"/>
      <c r="CYZ240" s="5"/>
      <c r="CZA240" s="5"/>
      <c r="CZB240" s="5"/>
      <c r="CZC240" s="5"/>
      <c r="CZD240" s="5"/>
      <c r="CZE240" s="5"/>
      <c r="CZF240" s="5"/>
      <c r="CZG240" s="5"/>
      <c r="CZH240" s="5"/>
      <c r="CZI240" s="5"/>
      <c r="CZJ240" s="5"/>
      <c r="CZK240" s="5"/>
      <c r="CZL240" s="5"/>
      <c r="CZM240" s="5"/>
      <c r="CZN240" s="5"/>
      <c r="CZO240" s="5"/>
      <c r="CZP240" s="5"/>
      <c r="CZQ240" s="5"/>
      <c r="CZR240" s="5"/>
      <c r="CZS240" s="5"/>
      <c r="CZT240" s="5"/>
      <c r="CZU240" s="5"/>
      <c r="CZV240" s="5"/>
      <c r="CZW240" s="5"/>
      <c r="CZX240" s="5"/>
      <c r="CZY240" s="5"/>
      <c r="CZZ240" s="5"/>
      <c r="DAA240" s="5"/>
      <c r="DAB240" s="5"/>
      <c r="DAC240" s="5"/>
      <c r="DAD240" s="5"/>
      <c r="DAE240" s="5"/>
      <c r="DAF240" s="5"/>
      <c r="DAG240" s="5"/>
      <c r="DAH240" s="5"/>
      <c r="DAI240" s="5"/>
      <c r="DAJ240" s="5"/>
      <c r="DAK240" s="5"/>
      <c r="DAL240" s="5"/>
      <c r="DAM240" s="5"/>
      <c r="DAN240" s="5"/>
      <c r="DAO240" s="5"/>
      <c r="DAP240" s="5"/>
      <c r="DAQ240" s="5"/>
      <c r="DAR240" s="5"/>
      <c r="DAS240" s="5"/>
      <c r="DAT240" s="5"/>
      <c r="DAU240" s="5"/>
      <c r="DAV240" s="5"/>
      <c r="DAW240" s="5"/>
      <c r="DAX240" s="5"/>
      <c r="DAY240" s="5"/>
      <c r="DAZ240" s="5"/>
      <c r="DBA240" s="5"/>
      <c r="DBB240" s="5"/>
      <c r="DBC240" s="5"/>
      <c r="DBD240" s="5"/>
      <c r="DBE240" s="5"/>
      <c r="DBF240" s="5"/>
      <c r="DBG240" s="5"/>
      <c r="DBH240" s="5"/>
      <c r="DBI240" s="5"/>
      <c r="DBJ240" s="5"/>
      <c r="DBK240" s="5"/>
      <c r="DBL240" s="5"/>
      <c r="DBM240" s="5"/>
      <c r="DBN240" s="5"/>
      <c r="DBO240" s="5"/>
      <c r="DBP240" s="5"/>
      <c r="DBQ240" s="5"/>
      <c r="DBR240" s="5"/>
      <c r="DBS240" s="5"/>
      <c r="DBT240" s="5"/>
      <c r="DBU240" s="5"/>
      <c r="DBV240" s="5"/>
      <c r="DBW240" s="5"/>
      <c r="DBX240" s="5"/>
      <c r="DBY240" s="5"/>
      <c r="DBZ240" s="5"/>
      <c r="DCA240" s="5"/>
      <c r="DCB240" s="5"/>
      <c r="DCC240" s="5"/>
      <c r="DCD240" s="5"/>
      <c r="DCE240" s="5"/>
      <c r="DCF240" s="5"/>
      <c r="DCG240" s="5"/>
      <c r="DCH240" s="5"/>
      <c r="DCI240" s="5"/>
      <c r="DCJ240" s="5"/>
      <c r="DCK240" s="5"/>
      <c r="DCL240" s="5"/>
      <c r="DCM240" s="5"/>
      <c r="DCN240" s="5"/>
      <c r="DCO240" s="5"/>
      <c r="DCP240" s="5"/>
      <c r="DCQ240" s="5"/>
      <c r="DCR240" s="5"/>
      <c r="DCS240" s="5"/>
      <c r="DCT240" s="5"/>
      <c r="DCU240" s="5"/>
      <c r="DCV240" s="5"/>
      <c r="DCW240" s="5"/>
      <c r="DCX240" s="5"/>
      <c r="DCY240" s="5"/>
      <c r="DCZ240" s="5"/>
      <c r="DDA240" s="5"/>
      <c r="DDB240" s="5"/>
      <c r="DDC240" s="5"/>
      <c r="DDD240" s="5"/>
      <c r="DDE240" s="5"/>
      <c r="DDF240" s="5"/>
      <c r="DDG240" s="5"/>
      <c r="DDH240" s="5"/>
      <c r="DDI240" s="5"/>
      <c r="DDJ240" s="5"/>
      <c r="DDK240" s="5"/>
      <c r="DDL240" s="5"/>
      <c r="DDM240" s="5"/>
      <c r="DDN240" s="5"/>
      <c r="DDO240" s="5"/>
      <c r="DDP240" s="5"/>
      <c r="DDQ240" s="5"/>
      <c r="DDR240" s="5"/>
      <c r="DDS240" s="5"/>
      <c r="DDT240" s="5"/>
      <c r="DDU240" s="5"/>
      <c r="DDV240" s="5"/>
      <c r="DDW240" s="5"/>
      <c r="DDX240" s="5"/>
      <c r="DDY240" s="5"/>
      <c r="DDZ240" s="5"/>
      <c r="DEA240" s="5"/>
      <c r="DEB240" s="5"/>
      <c r="DEC240" s="5"/>
      <c r="DED240" s="5"/>
      <c r="DEE240" s="5"/>
      <c r="DEF240" s="5"/>
      <c r="DEG240" s="5"/>
      <c r="DEH240" s="5"/>
      <c r="DEI240" s="5"/>
      <c r="DEJ240" s="5"/>
      <c r="DEK240" s="5"/>
      <c r="DEL240" s="5"/>
      <c r="DEM240" s="5"/>
      <c r="DEN240" s="5"/>
      <c r="DEO240" s="5"/>
      <c r="DEP240" s="5"/>
      <c r="DEQ240" s="5"/>
      <c r="DER240" s="5"/>
      <c r="DES240" s="5"/>
      <c r="DET240" s="5"/>
      <c r="DEU240" s="5"/>
      <c r="DEV240" s="5"/>
      <c r="DEW240" s="5"/>
      <c r="DEX240" s="5"/>
      <c r="DEY240" s="5"/>
      <c r="DEZ240" s="5"/>
      <c r="DFA240" s="5"/>
      <c r="DFB240" s="5"/>
      <c r="DFC240" s="5"/>
      <c r="DFD240" s="5"/>
      <c r="DFE240" s="5"/>
      <c r="DFF240" s="5"/>
      <c r="DFG240" s="5"/>
      <c r="DFH240" s="5"/>
      <c r="DFI240" s="5"/>
      <c r="DFJ240" s="5"/>
      <c r="DFK240" s="5"/>
      <c r="DFL240" s="5"/>
      <c r="DFM240" s="5"/>
      <c r="DFN240" s="5"/>
      <c r="DFO240" s="5"/>
      <c r="DFP240" s="5"/>
      <c r="DFQ240" s="5"/>
      <c r="DFR240" s="5"/>
      <c r="DFS240" s="5"/>
      <c r="DFT240" s="5"/>
      <c r="DFU240" s="5"/>
      <c r="DFV240" s="5"/>
      <c r="DFW240" s="5"/>
      <c r="DFX240" s="5"/>
      <c r="DFY240" s="5"/>
      <c r="DFZ240" s="5"/>
      <c r="DGA240" s="5"/>
      <c r="DGB240" s="5"/>
      <c r="DGC240" s="5"/>
      <c r="DGD240" s="5"/>
      <c r="DGE240" s="5"/>
      <c r="DGF240" s="5"/>
      <c r="DGG240" s="5"/>
      <c r="DGH240" s="5"/>
      <c r="DGI240" s="5"/>
      <c r="DGJ240" s="5"/>
      <c r="DGK240" s="5"/>
      <c r="DGL240" s="5"/>
      <c r="DGM240" s="5"/>
      <c r="DGN240" s="5"/>
      <c r="DGO240" s="5"/>
      <c r="DGP240" s="5"/>
      <c r="DGQ240" s="5"/>
      <c r="DGR240" s="5"/>
      <c r="DGS240" s="5"/>
      <c r="DGT240" s="5"/>
      <c r="DGU240" s="5"/>
      <c r="DGV240" s="5"/>
      <c r="DGW240" s="5"/>
      <c r="DGX240" s="5"/>
      <c r="DGY240" s="5"/>
      <c r="DGZ240" s="5"/>
      <c r="DHA240" s="5"/>
      <c r="DHB240" s="5"/>
      <c r="DHC240" s="5"/>
      <c r="DHD240" s="5"/>
      <c r="DHE240" s="5"/>
      <c r="DHF240" s="5"/>
      <c r="DHG240" s="5"/>
      <c r="DHH240" s="5"/>
      <c r="DHI240" s="5"/>
      <c r="DHJ240" s="5"/>
      <c r="DHK240" s="5"/>
      <c r="DHL240" s="5"/>
      <c r="DHM240" s="5"/>
      <c r="DHN240" s="5"/>
      <c r="DHO240" s="5"/>
      <c r="DHP240" s="5"/>
      <c r="DHQ240" s="5"/>
      <c r="DHR240" s="5"/>
      <c r="DHS240" s="5"/>
      <c r="DHT240" s="5"/>
      <c r="DHU240" s="5"/>
      <c r="DHV240" s="5"/>
      <c r="DHW240" s="5"/>
      <c r="DHX240" s="5"/>
      <c r="DHY240" s="5"/>
      <c r="DHZ240" s="5"/>
      <c r="DIA240" s="5"/>
      <c r="DIB240" s="5"/>
      <c r="DIC240" s="5"/>
      <c r="DID240" s="5"/>
      <c r="DIE240" s="5"/>
      <c r="DIF240" s="5"/>
      <c r="DIG240" s="5"/>
      <c r="DIH240" s="5"/>
      <c r="DII240" s="5"/>
      <c r="DIJ240" s="5"/>
      <c r="DIK240" s="5"/>
      <c r="DIL240" s="5"/>
      <c r="DIM240" s="5"/>
      <c r="DIN240" s="5"/>
      <c r="DIO240" s="5"/>
      <c r="DIP240" s="5"/>
      <c r="DIQ240" s="5"/>
      <c r="DIR240" s="5"/>
      <c r="DIS240" s="5"/>
      <c r="DIT240" s="5"/>
      <c r="DIU240" s="5"/>
      <c r="DIV240" s="5"/>
      <c r="DIW240" s="5"/>
      <c r="DIX240" s="5"/>
      <c r="DIY240" s="5"/>
      <c r="DIZ240" s="5"/>
      <c r="DJA240" s="5"/>
      <c r="DJB240" s="5"/>
      <c r="DJC240" s="5"/>
      <c r="DJD240" s="5"/>
      <c r="DJE240" s="5"/>
      <c r="DJF240" s="5"/>
      <c r="DJG240" s="5"/>
      <c r="DJH240" s="5"/>
      <c r="DJI240" s="5"/>
      <c r="DJJ240" s="5"/>
      <c r="DJK240" s="5"/>
      <c r="DJL240" s="5"/>
      <c r="DJM240" s="5"/>
      <c r="DJN240" s="5"/>
      <c r="DJO240" s="5"/>
      <c r="DJP240" s="5"/>
      <c r="DJQ240" s="5"/>
      <c r="DJR240" s="5"/>
      <c r="DJS240" s="5"/>
      <c r="DJT240" s="5"/>
      <c r="DJU240" s="5"/>
      <c r="DJV240" s="5"/>
      <c r="DJW240" s="5"/>
      <c r="DJX240" s="5"/>
      <c r="DJY240" s="5"/>
      <c r="DJZ240" s="5"/>
      <c r="DKA240" s="5"/>
      <c r="DKB240" s="5"/>
      <c r="DKC240" s="5"/>
      <c r="DKD240" s="5"/>
      <c r="DKE240" s="5"/>
      <c r="DKF240" s="5"/>
      <c r="DKG240" s="5"/>
      <c r="DKH240" s="5"/>
      <c r="DKI240" s="5"/>
      <c r="DKJ240" s="5"/>
      <c r="DKK240" s="5"/>
      <c r="DKL240" s="5"/>
      <c r="DKM240" s="5"/>
      <c r="DKN240" s="5"/>
      <c r="DKO240" s="5"/>
      <c r="DKP240" s="5"/>
      <c r="DKQ240" s="5"/>
      <c r="DKR240" s="5"/>
      <c r="DKS240" s="5"/>
      <c r="DKT240" s="5"/>
      <c r="DKU240" s="5"/>
      <c r="DKV240" s="5"/>
      <c r="DKW240" s="5"/>
      <c r="DKX240" s="5"/>
      <c r="DKY240" s="5"/>
      <c r="DKZ240" s="5"/>
      <c r="DLA240" s="5"/>
      <c r="DLB240" s="5"/>
      <c r="DLC240" s="5"/>
      <c r="DLD240" s="5"/>
      <c r="DLE240" s="5"/>
      <c r="DLF240" s="5"/>
      <c r="DLG240" s="5"/>
      <c r="DLH240" s="5"/>
      <c r="DLI240" s="5"/>
      <c r="DLJ240" s="5"/>
      <c r="DLK240" s="5"/>
      <c r="DLL240" s="5"/>
      <c r="DLM240" s="5"/>
      <c r="DLN240" s="5"/>
      <c r="DLO240" s="5"/>
      <c r="DLP240" s="5"/>
      <c r="DLQ240" s="5"/>
      <c r="DLR240" s="5"/>
      <c r="DLS240" s="5"/>
      <c r="DLT240" s="5"/>
      <c r="DLU240" s="5"/>
      <c r="DLV240" s="5"/>
      <c r="DLW240" s="5"/>
      <c r="DLX240" s="5"/>
      <c r="DLY240" s="5"/>
      <c r="DLZ240" s="5"/>
      <c r="DMA240" s="5"/>
      <c r="DMB240" s="5"/>
      <c r="DMC240" s="5"/>
      <c r="DMD240" s="5"/>
      <c r="DME240" s="5"/>
      <c r="DMF240" s="5"/>
      <c r="DMG240" s="5"/>
      <c r="DMH240" s="5"/>
      <c r="DMI240" s="5"/>
      <c r="DMJ240" s="5"/>
      <c r="DMK240" s="5"/>
      <c r="DML240" s="5"/>
      <c r="DMM240" s="5"/>
      <c r="DMN240" s="5"/>
      <c r="DMO240" s="5"/>
      <c r="DMP240" s="5"/>
      <c r="DMQ240" s="5"/>
      <c r="DMR240" s="5"/>
      <c r="DMS240" s="5"/>
      <c r="DMT240" s="5"/>
      <c r="DMU240" s="5"/>
      <c r="DMV240" s="5"/>
      <c r="DMW240" s="5"/>
      <c r="DMX240" s="5"/>
      <c r="DMY240" s="5"/>
      <c r="DMZ240" s="5"/>
      <c r="DNA240" s="5"/>
      <c r="DNB240" s="5"/>
      <c r="DNC240" s="5"/>
      <c r="DND240" s="5"/>
      <c r="DNE240" s="5"/>
      <c r="DNF240" s="5"/>
      <c r="DNG240" s="5"/>
      <c r="DNH240" s="5"/>
      <c r="DNI240" s="5"/>
      <c r="DNJ240" s="5"/>
      <c r="DNK240" s="5"/>
      <c r="DNL240" s="5"/>
      <c r="DNM240" s="5"/>
      <c r="DNN240" s="5"/>
      <c r="DNO240" s="5"/>
      <c r="DNP240" s="5"/>
      <c r="DNQ240" s="5"/>
      <c r="DNR240" s="5"/>
      <c r="DNS240" s="5"/>
      <c r="DNT240" s="5"/>
      <c r="DNU240" s="5"/>
      <c r="DNV240" s="5"/>
      <c r="DNW240" s="5"/>
      <c r="DNX240" s="5"/>
      <c r="DNY240" s="5"/>
      <c r="DNZ240" s="5"/>
      <c r="DOA240" s="5"/>
      <c r="DOB240" s="5"/>
      <c r="DOC240" s="5"/>
      <c r="DOD240" s="5"/>
      <c r="DOE240" s="5"/>
      <c r="DOF240" s="5"/>
      <c r="DOG240" s="5"/>
      <c r="DOH240" s="5"/>
      <c r="DOI240" s="5"/>
      <c r="DOJ240" s="5"/>
      <c r="DOK240" s="5"/>
      <c r="DOL240" s="5"/>
      <c r="DOM240" s="5"/>
      <c r="DON240" s="5"/>
      <c r="DOO240" s="5"/>
      <c r="DOP240" s="5"/>
      <c r="DOQ240" s="5"/>
      <c r="DOR240" s="5"/>
      <c r="DOS240" s="5"/>
      <c r="DOT240" s="5"/>
      <c r="DOU240" s="5"/>
      <c r="DOV240" s="5"/>
      <c r="DOW240" s="5"/>
      <c r="DOX240" s="5"/>
      <c r="DOY240" s="5"/>
      <c r="DOZ240" s="5"/>
      <c r="DPA240" s="5"/>
      <c r="DPB240" s="5"/>
      <c r="DPC240" s="5"/>
      <c r="DPD240" s="5"/>
      <c r="DPE240" s="5"/>
      <c r="DPF240" s="5"/>
      <c r="DPG240" s="5"/>
      <c r="DPH240" s="5"/>
      <c r="DPI240" s="5"/>
      <c r="DPJ240" s="5"/>
      <c r="DPK240" s="5"/>
      <c r="DPL240" s="5"/>
      <c r="DPM240" s="5"/>
      <c r="DPN240" s="5"/>
      <c r="DPO240" s="5"/>
      <c r="DPP240" s="5"/>
      <c r="DPQ240" s="5"/>
      <c r="DPR240" s="5"/>
      <c r="DPS240" s="5"/>
      <c r="DPT240" s="5"/>
      <c r="DPU240" s="5"/>
      <c r="DPV240" s="5"/>
      <c r="DPW240" s="5"/>
      <c r="DPX240" s="5"/>
      <c r="DPY240" s="5"/>
      <c r="DPZ240" s="5"/>
      <c r="DQA240" s="5"/>
      <c r="DQB240" s="5"/>
      <c r="DQC240" s="5"/>
      <c r="DQD240" s="5"/>
      <c r="DQE240" s="5"/>
      <c r="DQF240" s="5"/>
      <c r="DQG240" s="5"/>
      <c r="DQH240" s="5"/>
      <c r="DQI240" s="5"/>
      <c r="DQJ240" s="5"/>
      <c r="DQK240" s="5"/>
      <c r="DQL240" s="5"/>
      <c r="DQM240" s="5"/>
      <c r="DQN240" s="5"/>
      <c r="DQO240" s="5"/>
      <c r="DQP240" s="5"/>
      <c r="DQQ240" s="5"/>
      <c r="DQR240" s="5"/>
      <c r="DQS240" s="5"/>
      <c r="DQT240" s="5"/>
      <c r="DQU240" s="5"/>
      <c r="DQV240" s="5"/>
      <c r="DQW240" s="5"/>
      <c r="DQX240" s="5"/>
      <c r="DQY240" s="5"/>
      <c r="DQZ240" s="5"/>
      <c r="DRA240" s="5"/>
      <c r="DRB240" s="5"/>
      <c r="DRC240" s="5"/>
      <c r="DRD240" s="5"/>
      <c r="DRE240" s="5"/>
      <c r="DRF240" s="5"/>
      <c r="DRG240" s="5"/>
      <c r="DRH240" s="5"/>
      <c r="DRI240" s="5"/>
      <c r="DRJ240" s="5"/>
      <c r="DRK240" s="5"/>
      <c r="DRL240" s="5"/>
      <c r="DRM240" s="5"/>
      <c r="DRN240" s="5"/>
      <c r="DRO240" s="5"/>
      <c r="DRP240" s="5"/>
      <c r="DRQ240" s="5"/>
      <c r="DRR240" s="5"/>
      <c r="DRS240" s="5"/>
      <c r="DRT240" s="5"/>
      <c r="DRU240" s="5"/>
      <c r="DRV240" s="5"/>
      <c r="DRW240" s="5"/>
      <c r="DRX240" s="5"/>
      <c r="DRY240" s="5"/>
      <c r="DRZ240" s="5"/>
      <c r="DSA240" s="5"/>
      <c r="DSB240" s="5"/>
      <c r="DSC240" s="5"/>
      <c r="DSD240" s="5"/>
      <c r="DSE240" s="5"/>
      <c r="DSF240" s="5"/>
      <c r="DSG240" s="5"/>
      <c r="DSH240" s="5"/>
      <c r="DSI240" s="5"/>
      <c r="DSJ240" s="5"/>
      <c r="DSK240" s="5"/>
      <c r="DSL240" s="5"/>
      <c r="DSM240" s="5"/>
      <c r="DSN240" s="5"/>
      <c r="DSO240" s="5"/>
      <c r="DSP240" s="5"/>
      <c r="DSQ240" s="5"/>
      <c r="DSR240" s="5"/>
      <c r="DSS240" s="5"/>
      <c r="DST240" s="5"/>
      <c r="DSU240" s="5"/>
      <c r="DSV240" s="5"/>
      <c r="DSW240" s="5"/>
      <c r="DSX240" s="5"/>
      <c r="DSY240" s="5"/>
      <c r="DSZ240" s="5"/>
      <c r="DTA240" s="5"/>
      <c r="DTB240" s="5"/>
      <c r="DTC240" s="5"/>
      <c r="DTD240" s="5"/>
      <c r="DTE240" s="5"/>
      <c r="DTF240" s="5"/>
      <c r="DTG240" s="5"/>
      <c r="DTH240" s="5"/>
      <c r="DTI240" s="5"/>
      <c r="DTJ240" s="5"/>
      <c r="DTK240" s="5"/>
      <c r="DTL240" s="5"/>
      <c r="DTM240" s="5"/>
      <c r="DTN240" s="5"/>
      <c r="DTO240" s="5"/>
      <c r="DTP240" s="5"/>
      <c r="DTQ240" s="5"/>
      <c r="DTR240" s="5"/>
      <c r="DTS240" s="5"/>
      <c r="DTT240" s="5"/>
      <c r="DTU240" s="5"/>
      <c r="DTV240" s="5"/>
      <c r="DTW240" s="5"/>
      <c r="DTX240" s="5"/>
      <c r="DTY240" s="5"/>
      <c r="DTZ240" s="5"/>
      <c r="DUA240" s="5"/>
      <c r="DUB240" s="5"/>
      <c r="DUC240" s="5"/>
      <c r="DUD240" s="5"/>
      <c r="DUE240" s="5"/>
      <c r="DUF240" s="5"/>
      <c r="DUG240" s="5"/>
      <c r="DUH240" s="5"/>
      <c r="DUI240" s="5"/>
      <c r="DUJ240" s="5"/>
      <c r="DUK240" s="5"/>
      <c r="DUL240" s="5"/>
      <c r="DUM240" s="5"/>
      <c r="DUN240" s="5"/>
      <c r="DUO240" s="5"/>
      <c r="DUP240" s="5"/>
      <c r="DUQ240" s="5"/>
      <c r="DUR240" s="5"/>
      <c r="DUS240" s="5"/>
      <c r="DUT240" s="5"/>
      <c r="DUU240" s="5"/>
      <c r="DUV240" s="5"/>
      <c r="DUW240" s="5"/>
      <c r="DUX240" s="5"/>
      <c r="DUY240" s="5"/>
      <c r="DUZ240" s="5"/>
      <c r="DVA240" s="5"/>
      <c r="DVB240" s="5"/>
      <c r="DVC240" s="5"/>
      <c r="DVD240" s="5"/>
      <c r="DVE240" s="5"/>
      <c r="DVF240" s="5"/>
      <c r="DVG240" s="5"/>
      <c r="DVH240" s="5"/>
      <c r="DVI240" s="5"/>
      <c r="DVJ240" s="5"/>
      <c r="DVK240" s="5"/>
      <c r="DVL240" s="5"/>
      <c r="DVM240" s="5"/>
      <c r="DVN240" s="5"/>
      <c r="DVO240" s="5"/>
      <c r="DVP240" s="5"/>
      <c r="DVQ240" s="5"/>
      <c r="DVR240" s="5"/>
      <c r="DVS240" s="5"/>
      <c r="DVT240" s="5"/>
      <c r="DVU240" s="5"/>
      <c r="DVV240" s="5"/>
      <c r="DVW240" s="5"/>
      <c r="DVX240" s="5"/>
      <c r="DVY240" s="5"/>
      <c r="DVZ240" s="5"/>
      <c r="DWA240" s="5"/>
      <c r="DWB240" s="5"/>
      <c r="DWC240" s="5"/>
      <c r="DWD240" s="5"/>
      <c r="DWE240" s="5"/>
      <c r="DWF240" s="5"/>
      <c r="DWG240" s="5"/>
      <c r="DWH240" s="5"/>
      <c r="DWI240" s="5"/>
      <c r="DWJ240" s="5"/>
      <c r="DWK240" s="5"/>
      <c r="DWL240" s="5"/>
      <c r="DWM240" s="5"/>
      <c r="DWN240" s="5"/>
      <c r="DWO240" s="5"/>
      <c r="DWP240" s="5"/>
      <c r="DWQ240" s="5"/>
      <c r="DWR240" s="5"/>
      <c r="DWS240" s="5"/>
      <c r="DWT240" s="5"/>
      <c r="DWU240" s="5"/>
      <c r="DWV240" s="5"/>
      <c r="DWW240" s="5"/>
      <c r="DWX240" s="5"/>
      <c r="DWY240" s="5"/>
      <c r="DWZ240" s="5"/>
      <c r="DXA240" s="5"/>
      <c r="DXB240" s="5"/>
      <c r="DXC240" s="5"/>
      <c r="DXD240" s="5"/>
      <c r="DXE240" s="5"/>
      <c r="DXF240" s="5"/>
      <c r="DXG240" s="5"/>
      <c r="DXH240" s="5"/>
      <c r="DXI240" s="5"/>
      <c r="DXJ240" s="5"/>
      <c r="DXK240" s="5"/>
      <c r="DXL240" s="5"/>
      <c r="DXM240" s="5"/>
      <c r="DXN240" s="5"/>
      <c r="DXO240" s="5"/>
      <c r="DXP240" s="5"/>
      <c r="DXQ240" s="5"/>
      <c r="DXR240" s="5"/>
      <c r="DXS240" s="5"/>
      <c r="DXT240" s="5"/>
      <c r="DXU240" s="5"/>
      <c r="DXV240" s="5"/>
      <c r="DXW240" s="5"/>
      <c r="DXX240" s="5"/>
      <c r="DXY240" s="5"/>
      <c r="DXZ240" s="5"/>
      <c r="DYA240" s="5"/>
      <c r="DYB240" s="5"/>
      <c r="DYC240" s="5"/>
      <c r="DYD240" s="5"/>
      <c r="DYE240" s="5"/>
      <c r="DYF240" s="5"/>
      <c r="DYG240" s="5"/>
      <c r="DYH240" s="5"/>
      <c r="DYI240" s="5"/>
      <c r="DYJ240" s="5"/>
      <c r="DYK240" s="5"/>
      <c r="DYL240" s="5"/>
      <c r="DYM240" s="5"/>
      <c r="DYN240" s="5"/>
      <c r="DYO240" s="5"/>
      <c r="DYP240" s="5"/>
      <c r="DYQ240" s="5"/>
      <c r="DYR240" s="5"/>
      <c r="DYS240" s="5"/>
      <c r="DYT240" s="5"/>
      <c r="DYU240" s="5"/>
      <c r="DYV240" s="5"/>
      <c r="DYW240" s="5"/>
      <c r="DYX240" s="5"/>
      <c r="DYY240" s="5"/>
      <c r="DYZ240" s="5"/>
      <c r="DZA240" s="5"/>
      <c r="DZB240" s="5"/>
      <c r="DZC240" s="5"/>
      <c r="DZD240" s="5"/>
      <c r="DZE240" s="5"/>
      <c r="DZF240" s="5"/>
      <c r="DZG240" s="5"/>
      <c r="DZH240" s="5"/>
      <c r="DZI240" s="5"/>
      <c r="DZJ240" s="5"/>
      <c r="DZK240" s="5"/>
      <c r="DZL240" s="5"/>
      <c r="DZM240" s="5"/>
      <c r="DZN240" s="5"/>
      <c r="DZO240" s="5"/>
      <c r="DZP240" s="5"/>
      <c r="DZQ240" s="5"/>
      <c r="DZR240" s="5"/>
      <c r="DZS240" s="5"/>
      <c r="DZT240" s="5"/>
      <c r="DZU240" s="5"/>
      <c r="DZV240" s="5"/>
      <c r="DZW240" s="5"/>
      <c r="DZX240" s="5"/>
      <c r="DZY240" s="5"/>
      <c r="DZZ240" s="5"/>
      <c r="EAA240" s="5"/>
      <c r="EAB240" s="5"/>
      <c r="EAC240" s="5"/>
      <c r="EAD240" s="5"/>
      <c r="EAE240" s="5"/>
      <c r="EAF240" s="5"/>
      <c r="EAG240" s="5"/>
      <c r="EAH240" s="5"/>
      <c r="EAI240" s="5"/>
      <c r="EAJ240" s="5"/>
      <c r="EAK240" s="5"/>
      <c r="EAL240" s="5"/>
      <c r="EAM240" s="5"/>
      <c r="EAN240" s="5"/>
      <c r="EAO240" s="5"/>
      <c r="EAP240" s="5"/>
      <c r="EAQ240" s="5"/>
      <c r="EAR240" s="5"/>
      <c r="EAS240" s="5"/>
      <c r="EAT240" s="5"/>
      <c r="EAU240" s="5"/>
      <c r="EAV240" s="5"/>
      <c r="EAW240" s="5"/>
      <c r="EAX240" s="5"/>
      <c r="EAY240" s="5"/>
      <c r="EAZ240" s="5"/>
      <c r="EBA240" s="5"/>
      <c r="EBB240" s="5"/>
      <c r="EBC240" s="5"/>
      <c r="EBD240" s="5"/>
      <c r="EBE240" s="5"/>
      <c r="EBF240" s="5"/>
      <c r="EBG240" s="5"/>
      <c r="EBH240" s="5"/>
      <c r="EBI240" s="5"/>
      <c r="EBJ240" s="5"/>
      <c r="EBK240" s="5"/>
      <c r="EBL240" s="5"/>
      <c r="EBM240" s="5"/>
      <c r="EBN240" s="5"/>
      <c r="EBO240" s="5"/>
      <c r="EBP240" s="5"/>
      <c r="EBQ240" s="5"/>
      <c r="EBR240" s="5"/>
      <c r="EBS240" s="5"/>
      <c r="EBT240" s="5"/>
      <c r="EBU240" s="5"/>
      <c r="EBV240" s="5"/>
      <c r="EBW240" s="5"/>
      <c r="EBX240" s="5"/>
      <c r="EBY240" s="5"/>
      <c r="EBZ240" s="5"/>
      <c r="ECA240" s="5"/>
      <c r="ECB240" s="5"/>
      <c r="ECC240" s="5"/>
      <c r="ECD240" s="5"/>
      <c r="ECE240" s="5"/>
      <c r="ECF240" s="5"/>
      <c r="ECG240" s="5"/>
      <c r="ECH240" s="5"/>
      <c r="ECI240" s="5"/>
      <c r="ECJ240" s="5"/>
      <c r="ECK240" s="5"/>
      <c r="ECL240" s="5"/>
      <c r="ECM240" s="5"/>
      <c r="ECN240" s="5"/>
      <c r="ECO240" s="5"/>
      <c r="ECP240" s="5"/>
      <c r="ECQ240" s="5"/>
      <c r="ECR240" s="5"/>
      <c r="ECS240" s="5"/>
      <c r="ECT240" s="5"/>
      <c r="ECU240" s="5"/>
      <c r="ECV240" s="5"/>
      <c r="ECW240" s="5"/>
      <c r="ECX240" s="5"/>
      <c r="ECY240" s="5"/>
      <c r="ECZ240" s="5"/>
      <c r="EDA240" s="5"/>
      <c r="EDB240" s="5"/>
      <c r="EDC240" s="5"/>
      <c r="EDD240" s="5"/>
      <c r="EDE240" s="5"/>
      <c r="EDF240" s="5"/>
      <c r="EDG240" s="5"/>
      <c r="EDH240" s="5"/>
      <c r="EDI240" s="5"/>
      <c r="EDJ240" s="5"/>
      <c r="EDK240" s="5"/>
      <c r="EDL240" s="5"/>
      <c r="EDM240" s="5"/>
      <c r="EDN240" s="5"/>
      <c r="EDO240" s="5"/>
      <c r="EDP240" s="5"/>
      <c r="EDQ240" s="5"/>
      <c r="EDR240" s="5"/>
      <c r="EDS240" s="5"/>
      <c r="EDT240" s="5"/>
      <c r="EDU240" s="5"/>
      <c r="EDV240" s="5"/>
      <c r="EDW240" s="5"/>
      <c r="EDX240" s="5"/>
      <c r="EDY240" s="5"/>
      <c r="EDZ240" s="5"/>
      <c r="EEA240" s="5"/>
      <c r="EEB240" s="5"/>
      <c r="EEC240" s="5"/>
      <c r="EED240" s="5"/>
      <c r="EEE240" s="5"/>
      <c r="EEF240" s="5"/>
      <c r="EEG240" s="5"/>
      <c r="EEH240" s="5"/>
      <c r="EEI240" s="5"/>
      <c r="EEJ240" s="5"/>
      <c r="EEK240" s="5"/>
      <c r="EEL240" s="5"/>
      <c r="EEM240" s="5"/>
      <c r="EEN240" s="5"/>
      <c r="EEO240" s="5"/>
      <c r="EEP240" s="5"/>
      <c r="EEQ240" s="5"/>
      <c r="EER240" s="5"/>
      <c r="EES240" s="5"/>
      <c r="EET240" s="5"/>
      <c r="EEU240" s="5"/>
      <c r="EEV240" s="5"/>
      <c r="EEW240" s="5"/>
      <c r="EEX240" s="5"/>
      <c r="EEY240" s="5"/>
      <c r="EEZ240" s="5"/>
      <c r="EFA240" s="5"/>
      <c r="EFB240" s="5"/>
      <c r="EFC240" s="5"/>
      <c r="EFD240" s="5"/>
      <c r="EFE240" s="5"/>
      <c r="EFF240" s="5"/>
      <c r="EFG240" s="5"/>
      <c r="EFH240" s="5"/>
      <c r="EFI240" s="5"/>
      <c r="EFJ240" s="5"/>
      <c r="EFK240" s="5"/>
      <c r="EFL240" s="5"/>
      <c r="EFM240" s="5"/>
      <c r="EFN240" s="5"/>
      <c r="EFO240" s="5"/>
      <c r="EFP240" s="5"/>
      <c r="EFQ240" s="5"/>
      <c r="EFR240" s="5"/>
      <c r="EFS240" s="5"/>
      <c r="EFT240" s="5"/>
      <c r="EFU240" s="5"/>
      <c r="EFV240" s="5"/>
      <c r="EFW240" s="5"/>
      <c r="EFX240" s="5"/>
      <c r="EFY240" s="5"/>
      <c r="EFZ240" s="5"/>
      <c r="EGA240" s="5"/>
      <c r="EGB240" s="5"/>
      <c r="EGC240" s="5"/>
      <c r="EGD240" s="5"/>
      <c r="EGE240" s="5"/>
      <c r="EGF240" s="5"/>
      <c r="EGG240" s="5"/>
      <c r="EGH240" s="5"/>
      <c r="EGI240" s="5"/>
      <c r="EGJ240" s="5"/>
      <c r="EGK240" s="5"/>
      <c r="EGL240" s="5"/>
      <c r="EGM240" s="5"/>
      <c r="EGN240" s="5"/>
      <c r="EGO240" s="5"/>
      <c r="EGP240" s="5"/>
      <c r="EGQ240" s="5"/>
      <c r="EGR240" s="5"/>
      <c r="EGS240" s="5"/>
      <c r="EGT240" s="5"/>
      <c r="EGU240" s="5"/>
      <c r="EGV240" s="5"/>
      <c r="EGW240" s="5"/>
      <c r="EGX240" s="5"/>
      <c r="EGY240" s="5"/>
      <c r="EGZ240" s="5"/>
      <c r="EHA240" s="5"/>
      <c r="EHB240" s="5"/>
      <c r="EHC240" s="5"/>
      <c r="EHD240" s="5"/>
      <c r="EHE240" s="5"/>
      <c r="EHF240" s="5"/>
      <c r="EHG240" s="5"/>
      <c r="EHH240" s="5"/>
      <c r="EHI240" s="5"/>
      <c r="EHJ240" s="5"/>
      <c r="EHK240" s="5"/>
      <c r="EHL240" s="5"/>
      <c r="EHM240" s="5"/>
      <c r="EHN240" s="5"/>
      <c r="EHO240" s="5"/>
      <c r="EHP240" s="5"/>
      <c r="EHQ240" s="5"/>
      <c r="EHR240" s="5"/>
      <c r="EHS240" s="5"/>
      <c r="EHT240" s="5"/>
      <c r="EHU240" s="5"/>
      <c r="EHV240" s="5"/>
      <c r="EHW240" s="5"/>
      <c r="EHX240" s="5"/>
      <c r="EHY240" s="5"/>
      <c r="EHZ240" s="5"/>
      <c r="EIA240" s="5"/>
      <c r="EIB240" s="5"/>
      <c r="EIC240" s="5"/>
      <c r="EID240" s="5"/>
      <c r="EIE240" s="5"/>
      <c r="EIF240" s="5"/>
      <c r="EIG240" s="5"/>
      <c r="EIH240" s="5"/>
      <c r="EII240" s="5"/>
      <c r="EIJ240" s="5"/>
      <c r="EIK240" s="5"/>
      <c r="EIL240" s="5"/>
      <c r="EIM240" s="5"/>
      <c r="EIN240" s="5"/>
      <c r="EIO240" s="5"/>
      <c r="EIP240" s="5"/>
      <c r="EIQ240" s="5"/>
      <c r="EIR240" s="5"/>
      <c r="EIS240" s="5"/>
      <c r="EIT240" s="5"/>
      <c r="EIU240" s="5"/>
      <c r="EIV240" s="5"/>
      <c r="EIW240" s="5"/>
      <c r="EIX240" s="5"/>
      <c r="EIY240" s="5"/>
      <c r="EIZ240" s="5"/>
      <c r="EJA240" s="5"/>
      <c r="EJB240" s="5"/>
      <c r="EJC240" s="5"/>
      <c r="EJD240" s="5"/>
      <c r="EJE240" s="5"/>
      <c r="EJF240" s="5"/>
      <c r="EJG240" s="5"/>
      <c r="EJH240" s="5"/>
      <c r="EJI240" s="5"/>
      <c r="EJJ240" s="5"/>
      <c r="EJK240" s="5"/>
      <c r="EJL240" s="5"/>
      <c r="EJM240" s="5"/>
      <c r="EJN240" s="5"/>
      <c r="EJO240" s="5"/>
      <c r="EJP240" s="5"/>
      <c r="EJQ240" s="5"/>
      <c r="EJR240" s="5"/>
      <c r="EJS240" s="5"/>
      <c r="EJT240" s="5"/>
      <c r="EJU240" s="5"/>
      <c r="EJV240" s="5"/>
      <c r="EJW240" s="5"/>
      <c r="EJX240" s="5"/>
      <c r="EJY240" s="5"/>
      <c r="EJZ240" s="5"/>
      <c r="EKA240" s="5"/>
      <c r="EKB240" s="5"/>
      <c r="EKC240" s="5"/>
      <c r="EKD240" s="5"/>
      <c r="EKE240" s="5"/>
      <c r="EKF240" s="5"/>
      <c r="EKG240" s="5"/>
      <c r="EKH240" s="5"/>
      <c r="EKI240" s="5"/>
      <c r="EKJ240" s="5"/>
      <c r="EKK240" s="5"/>
      <c r="EKL240" s="5"/>
      <c r="EKM240" s="5"/>
      <c r="EKN240" s="5"/>
      <c r="EKO240" s="5"/>
      <c r="EKP240" s="5"/>
      <c r="EKQ240" s="5"/>
      <c r="EKR240" s="5"/>
      <c r="EKS240" s="5"/>
      <c r="EKT240" s="5"/>
      <c r="EKU240" s="5"/>
      <c r="EKV240" s="5"/>
      <c r="EKW240" s="5"/>
      <c r="EKX240" s="5"/>
      <c r="EKY240" s="5"/>
      <c r="EKZ240" s="5"/>
      <c r="ELA240" s="5"/>
      <c r="ELB240" s="5"/>
      <c r="ELC240" s="5"/>
      <c r="ELD240" s="5"/>
      <c r="ELE240" s="5"/>
      <c r="ELF240" s="5"/>
      <c r="ELG240" s="5"/>
      <c r="ELH240" s="5"/>
      <c r="ELI240" s="5"/>
      <c r="ELJ240" s="5"/>
      <c r="ELK240" s="5"/>
      <c r="ELL240" s="5"/>
      <c r="ELM240" s="5"/>
      <c r="ELN240" s="5"/>
      <c r="ELO240" s="5"/>
      <c r="ELP240" s="5"/>
      <c r="ELQ240" s="5"/>
      <c r="ELR240" s="5"/>
      <c r="ELS240" s="5"/>
      <c r="ELT240" s="5"/>
      <c r="ELU240" s="5"/>
      <c r="ELV240" s="5"/>
      <c r="ELW240" s="5"/>
      <c r="ELX240" s="5"/>
      <c r="ELY240" s="5"/>
      <c r="ELZ240" s="5"/>
      <c r="EMA240" s="5"/>
      <c r="EMB240" s="5"/>
      <c r="EMC240" s="5"/>
      <c r="EMD240" s="5"/>
      <c r="EME240" s="5"/>
      <c r="EMF240" s="5"/>
      <c r="EMG240" s="5"/>
      <c r="EMH240" s="5"/>
      <c r="EMI240" s="5"/>
      <c r="EMJ240" s="5"/>
      <c r="EMK240" s="5"/>
      <c r="EML240" s="5"/>
      <c r="EMM240" s="5"/>
      <c r="EMN240" s="5"/>
      <c r="EMO240" s="5"/>
      <c r="EMP240" s="5"/>
      <c r="EMQ240" s="5"/>
      <c r="EMR240" s="5"/>
      <c r="EMS240" s="5"/>
      <c r="EMT240" s="5"/>
      <c r="EMU240" s="5"/>
      <c r="EMV240" s="5"/>
      <c r="EMW240" s="5"/>
      <c r="EMX240" s="5"/>
      <c r="EMY240" s="5"/>
      <c r="EMZ240" s="5"/>
      <c r="ENA240" s="5"/>
      <c r="ENB240" s="5"/>
      <c r="ENC240" s="5"/>
      <c r="END240" s="5"/>
      <c r="ENE240" s="5"/>
      <c r="ENF240" s="5"/>
      <c r="ENG240" s="5"/>
      <c r="ENH240" s="5"/>
      <c r="ENI240" s="5"/>
      <c r="ENJ240" s="5"/>
      <c r="ENK240" s="5"/>
      <c r="ENL240" s="5"/>
      <c r="ENM240" s="5"/>
      <c r="ENN240" s="5"/>
      <c r="ENO240" s="5"/>
      <c r="ENP240" s="5"/>
      <c r="ENQ240" s="5"/>
      <c r="ENR240" s="5"/>
      <c r="ENS240" s="5"/>
      <c r="ENT240" s="5"/>
      <c r="ENU240" s="5"/>
      <c r="ENV240" s="5"/>
      <c r="ENW240" s="5"/>
      <c r="ENX240" s="5"/>
      <c r="ENY240" s="5"/>
      <c r="ENZ240" s="5"/>
      <c r="EOA240" s="5"/>
      <c r="EOB240" s="5"/>
      <c r="EOC240" s="5"/>
      <c r="EOD240" s="5"/>
      <c r="EOE240" s="5"/>
      <c r="EOF240" s="5"/>
      <c r="EOG240" s="5"/>
      <c r="EOH240" s="5"/>
      <c r="EOI240" s="5"/>
      <c r="EOJ240" s="5"/>
      <c r="EOK240" s="5"/>
      <c r="EOL240" s="5"/>
      <c r="EOM240" s="5"/>
      <c r="EON240" s="5"/>
      <c r="EOO240" s="5"/>
      <c r="EOP240" s="5"/>
      <c r="EOQ240" s="5"/>
      <c r="EOR240" s="5"/>
      <c r="EOS240" s="5"/>
      <c r="EOT240" s="5"/>
      <c r="EOU240" s="5"/>
      <c r="EOV240" s="5"/>
      <c r="EOW240" s="5"/>
      <c r="EOX240" s="5"/>
      <c r="EOY240" s="5"/>
      <c r="EOZ240" s="5"/>
      <c r="EPA240" s="5"/>
      <c r="EPB240" s="5"/>
      <c r="EPC240" s="5"/>
      <c r="EPD240" s="5"/>
      <c r="EPE240" s="5"/>
      <c r="EPF240" s="5"/>
      <c r="EPG240" s="5"/>
      <c r="EPH240" s="5"/>
      <c r="EPI240" s="5"/>
      <c r="EPJ240" s="5"/>
      <c r="EPK240" s="5"/>
      <c r="EPL240" s="5"/>
      <c r="EPM240" s="5"/>
      <c r="EPN240" s="5"/>
      <c r="EPO240" s="5"/>
      <c r="EPP240" s="5"/>
      <c r="EPQ240" s="5"/>
      <c r="EPR240" s="5"/>
      <c r="EPS240" s="5"/>
      <c r="EPT240" s="5"/>
      <c r="EPU240" s="5"/>
      <c r="EPV240" s="5"/>
      <c r="EPW240" s="5"/>
      <c r="EPX240" s="5"/>
      <c r="EPY240" s="5"/>
      <c r="EPZ240" s="5"/>
      <c r="EQA240" s="5"/>
      <c r="EQB240" s="5"/>
      <c r="EQC240" s="5"/>
      <c r="EQD240" s="5"/>
      <c r="EQE240" s="5"/>
      <c r="EQF240" s="5"/>
      <c r="EQG240" s="5"/>
      <c r="EQH240" s="5"/>
      <c r="EQI240" s="5"/>
      <c r="EQJ240" s="5"/>
      <c r="EQK240" s="5"/>
      <c r="EQL240" s="5"/>
      <c r="EQM240" s="5"/>
      <c r="EQN240" s="5"/>
      <c r="EQO240" s="5"/>
      <c r="EQP240" s="5"/>
      <c r="EQQ240" s="5"/>
      <c r="EQR240" s="5"/>
      <c r="EQS240" s="5"/>
      <c r="EQT240" s="5"/>
      <c r="EQU240" s="5"/>
      <c r="EQV240" s="5"/>
      <c r="EQW240" s="5"/>
      <c r="EQX240" s="5"/>
      <c r="EQY240" s="5"/>
      <c r="EQZ240" s="5"/>
      <c r="ERA240" s="5"/>
      <c r="ERB240" s="5"/>
      <c r="ERC240" s="5"/>
      <c r="ERD240" s="5"/>
      <c r="ERE240" s="5"/>
      <c r="ERF240" s="5"/>
      <c r="ERG240" s="5"/>
      <c r="ERH240" s="5"/>
      <c r="ERI240" s="5"/>
      <c r="ERJ240" s="5"/>
      <c r="ERK240" s="5"/>
      <c r="ERL240" s="5"/>
      <c r="ERM240" s="5"/>
      <c r="ERN240" s="5"/>
      <c r="ERO240" s="5"/>
      <c r="ERP240" s="5"/>
      <c r="ERQ240" s="5"/>
      <c r="ERR240" s="5"/>
      <c r="ERS240" s="5"/>
      <c r="ERT240" s="5"/>
      <c r="ERU240" s="5"/>
      <c r="ERV240" s="5"/>
      <c r="ERW240" s="5"/>
      <c r="ERX240" s="5"/>
      <c r="ERY240" s="5"/>
      <c r="ERZ240" s="5"/>
      <c r="ESA240" s="5"/>
      <c r="ESB240" s="5"/>
      <c r="ESC240" s="5"/>
      <c r="ESD240" s="5"/>
      <c r="ESE240" s="5"/>
      <c r="ESF240" s="5"/>
      <c r="ESG240" s="5"/>
      <c r="ESH240" s="5"/>
      <c r="ESI240" s="5"/>
      <c r="ESJ240" s="5"/>
      <c r="ESK240" s="5"/>
      <c r="ESL240" s="5"/>
      <c r="ESM240" s="5"/>
      <c r="ESN240" s="5"/>
      <c r="ESO240" s="5"/>
      <c r="ESP240" s="5"/>
      <c r="ESQ240" s="5"/>
      <c r="ESR240" s="5"/>
      <c r="ESS240" s="5"/>
      <c r="EST240" s="5"/>
      <c r="ESU240" s="5"/>
      <c r="ESV240" s="5"/>
      <c r="ESW240" s="5"/>
      <c r="ESX240" s="5"/>
      <c r="ESY240" s="5"/>
      <c r="ESZ240" s="5"/>
      <c r="ETA240" s="5"/>
      <c r="ETB240" s="5"/>
      <c r="ETC240" s="5"/>
      <c r="ETD240" s="5"/>
      <c r="ETE240" s="5"/>
      <c r="ETF240" s="5"/>
      <c r="ETG240" s="5"/>
      <c r="ETH240" s="5"/>
      <c r="ETI240" s="5"/>
      <c r="ETJ240" s="5"/>
      <c r="ETK240" s="5"/>
      <c r="ETL240" s="5"/>
      <c r="ETM240" s="5"/>
      <c r="ETN240" s="5"/>
      <c r="ETO240" s="5"/>
      <c r="ETP240" s="5"/>
      <c r="ETQ240" s="5"/>
      <c r="ETR240" s="5"/>
      <c r="ETS240" s="5"/>
      <c r="ETT240" s="5"/>
      <c r="ETU240" s="5"/>
      <c r="ETV240" s="5"/>
      <c r="ETW240" s="5"/>
      <c r="ETX240" s="5"/>
      <c r="ETY240" s="5"/>
      <c r="ETZ240" s="5"/>
      <c r="EUA240" s="5"/>
      <c r="EUB240" s="5"/>
      <c r="EUC240" s="5"/>
      <c r="EUD240" s="5"/>
      <c r="EUE240" s="5"/>
      <c r="EUF240" s="5"/>
      <c r="EUG240" s="5"/>
      <c r="EUH240" s="5"/>
      <c r="EUI240" s="5"/>
      <c r="EUJ240" s="5"/>
      <c r="EUK240" s="5"/>
      <c r="EUL240" s="5"/>
      <c r="EUM240" s="5"/>
      <c r="EUN240" s="5"/>
      <c r="EUO240" s="5"/>
      <c r="EUP240" s="5"/>
      <c r="EUQ240" s="5"/>
      <c r="EUR240" s="5"/>
      <c r="EUS240" s="5"/>
      <c r="EUT240" s="5"/>
      <c r="EUU240" s="5"/>
      <c r="EUV240" s="5"/>
      <c r="EUW240" s="5"/>
      <c r="EUX240" s="5"/>
      <c r="EUY240" s="5"/>
      <c r="EUZ240" s="5"/>
      <c r="EVA240" s="5"/>
      <c r="EVB240" s="5"/>
      <c r="EVC240" s="5"/>
      <c r="EVD240" s="5"/>
      <c r="EVE240" s="5"/>
      <c r="EVF240" s="5"/>
      <c r="EVG240" s="5"/>
      <c r="EVH240" s="5"/>
      <c r="EVI240" s="5"/>
      <c r="EVJ240" s="5"/>
      <c r="EVK240" s="5"/>
      <c r="EVL240" s="5"/>
      <c r="EVM240" s="5"/>
      <c r="EVN240" s="5"/>
      <c r="EVO240" s="5"/>
      <c r="EVP240" s="5"/>
      <c r="EVQ240" s="5"/>
      <c r="EVR240" s="5"/>
      <c r="EVS240" s="5"/>
      <c r="EVT240" s="5"/>
      <c r="EVU240" s="5"/>
      <c r="EVV240" s="5"/>
      <c r="EVW240" s="5"/>
      <c r="EVX240" s="5"/>
      <c r="EVY240" s="5"/>
      <c r="EVZ240" s="5"/>
      <c r="EWA240" s="5"/>
      <c r="EWB240" s="5"/>
      <c r="EWC240" s="5"/>
      <c r="EWD240" s="5"/>
      <c r="EWE240" s="5"/>
      <c r="EWF240" s="5"/>
      <c r="EWG240" s="5"/>
      <c r="EWH240" s="5"/>
      <c r="EWI240" s="5"/>
      <c r="EWJ240" s="5"/>
      <c r="EWK240" s="5"/>
      <c r="EWL240" s="5"/>
      <c r="EWM240" s="5"/>
      <c r="EWN240" s="5"/>
      <c r="EWO240" s="5"/>
      <c r="EWP240" s="5"/>
      <c r="EWQ240" s="5"/>
      <c r="EWR240" s="5"/>
      <c r="EWS240" s="5"/>
      <c r="EWT240" s="5"/>
      <c r="EWU240" s="5"/>
      <c r="EWV240" s="5"/>
      <c r="EWW240" s="5"/>
      <c r="EWX240" s="5"/>
      <c r="EWY240" s="5"/>
      <c r="EWZ240" s="5"/>
      <c r="EXA240" s="5"/>
      <c r="EXB240" s="5"/>
      <c r="EXC240" s="5"/>
      <c r="EXD240" s="5"/>
      <c r="EXE240" s="5"/>
      <c r="EXF240" s="5"/>
      <c r="EXG240" s="5"/>
      <c r="EXH240" s="5"/>
      <c r="EXI240" s="5"/>
      <c r="EXJ240" s="5"/>
      <c r="EXK240" s="5"/>
      <c r="EXL240" s="5"/>
      <c r="EXM240" s="5"/>
      <c r="EXN240" s="5"/>
      <c r="EXO240" s="5"/>
      <c r="EXP240" s="5"/>
      <c r="EXQ240" s="5"/>
      <c r="EXR240" s="5"/>
      <c r="EXS240" s="5"/>
      <c r="EXT240" s="5"/>
      <c r="EXU240" s="5"/>
      <c r="EXV240" s="5"/>
      <c r="EXW240" s="5"/>
      <c r="EXX240" s="5"/>
      <c r="EXY240" s="5"/>
      <c r="EXZ240" s="5"/>
      <c r="EYA240" s="5"/>
      <c r="EYB240" s="5"/>
      <c r="EYC240" s="5"/>
      <c r="EYD240" s="5"/>
      <c r="EYE240" s="5"/>
      <c r="EYF240" s="5"/>
      <c r="EYG240" s="5"/>
      <c r="EYH240" s="5"/>
      <c r="EYI240" s="5"/>
      <c r="EYJ240" s="5"/>
      <c r="EYK240" s="5"/>
      <c r="EYL240" s="5"/>
      <c r="EYM240" s="5"/>
      <c r="EYN240" s="5"/>
      <c r="EYO240" s="5"/>
      <c r="EYP240" s="5"/>
      <c r="EYQ240" s="5"/>
      <c r="EYR240" s="5"/>
      <c r="EYS240" s="5"/>
      <c r="EYT240" s="5"/>
      <c r="EYU240" s="5"/>
      <c r="EYV240" s="5"/>
      <c r="EYW240" s="5"/>
      <c r="EYX240" s="5"/>
      <c r="EYY240" s="5"/>
      <c r="EYZ240" s="5"/>
      <c r="EZA240" s="5"/>
      <c r="EZB240" s="5"/>
      <c r="EZC240" s="5"/>
      <c r="EZD240" s="5"/>
      <c r="EZE240" s="5"/>
      <c r="EZF240" s="5"/>
      <c r="EZG240" s="5"/>
      <c r="EZH240" s="5"/>
      <c r="EZI240" s="5"/>
      <c r="EZJ240" s="5"/>
      <c r="EZK240" s="5"/>
      <c r="EZL240" s="5"/>
      <c r="EZM240" s="5"/>
      <c r="EZN240" s="5"/>
      <c r="EZO240" s="5"/>
      <c r="EZP240" s="5"/>
      <c r="EZQ240" s="5"/>
      <c r="EZR240" s="5"/>
      <c r="EZS240" s="5"/>
      <c r="EZT240" s="5"/>
      <c r="EZU240" s="5"/>
      <c r="EZV240" s="5"/>
      <c r="EZW240" s="5"/>
      <c r="EZX240" s="5"/>
      <c r="EZY240" s="5"/>
      <c r="EZZ240" s="5"/>
      <c r="FAA240" s="5"/>
      <c r="FAB240" s="5"/>
      <c r="FAC240" s="5"/>
      <c r="FAD240" s="5"/>
      <c r="FAE240" s="5"/>
      <c r="FAF240" s="5"/>
      <c r="FAG240" s="5"/>
      <c r="FAH240" s="5"/>
      <c r="FAI240" s="5"/>
      <c r="FAJ240" s="5"/>
      <c r="FAK240" s="5"/>
      <c r="FAL240" s="5"/>
      <c r="FAM240" s="5"/>
      <c r="FAN240" s="5"/>
      <c r="FAO240" s="5"/>
      <c r="FAP240" s="5"/>
      <c r="FAQ240" s="5"/>
      <c r="FAR240" s="5"/>
      <c r="FAS240" s="5"/>
      <c r="FAT240" s="5"/>
      <c r="FAU240" s="5"/>
      <c r="FAV240" s="5"/>
      <c r="FAW240" s="5"/>
      <c r="FAX240" s="5"/>
      <c r="FAY240" s="5"/>
      <c r="FAZ240" s="5"/>
      <c r="FBA240" s="5"/>
      <c r="FBB240" s="5"/>
      <c r="FBC240" s="5"/>
      <c r="FBD240" s="5"/>
      <c r="FBE240" s="5"/>
      <c r="FBF240" s="5"/>
      <c r="FBG240" s="5"/>
      <c r="FBH240" s="5"/>
      <c r="FBI240" s="5"/>
      <c r="FBJ240" s="5"/>
      <c r="FBK240" s="5"/>
      <c r="FBL240" s="5"/>
      <c r="FBM240" s="5"/>
      <c r="FBN240" s="5"/>
      <c r="FBO240" s="5"/>
      <c r="FBP240" s="5"/>
      <c r="FBQ240" s="5"/>
      <c r="FBR240" s="5"/>
      <c r="FBS240" s="5"/>
      <c r="FBT240" s="5"/>
      <c r="FBU240" s="5"/>
      <c r="FBV240" s="5"/>
      <c r="FBW240" s="5"/>
      <c r="FBX240" s="5"/>
      <c r="FBY240" s="5"/>
      <c r="FBZ240" s="5"/>
      <c r="FCA240" s="5"/>
      <c r="FCB240" s="5"/>
      <c r="FCC240" s="5"/>
      <c r="FCD240" s="5"/>
      <c r="FCE240" s="5"/>
      <c r="FCF240" s="5"/>
      <c r="FCG240" s="5"/>
      <c r="FCH240" s="5"/>
      <c r="FCI240" s="5"/>
      <c r="FCJ240" s="5"/>
      <c r="FCK240" s="5"/>
      <c r="FCL240" s="5"/>
      <c r="FCM240" s="5"/>
      <c r="FCN240" s="5"/>
      <c r="FCO240" s="5"/>
      <c r="FCP240" s="5"/>
      <c r="FCQ240" s="5"/>
      <c r="FCR240" s="5"/>
      <c r="FCS240" s="5"/>
      <c r="FCT240" s="5"/>
      <c r="FCU240" s="5"/>
      <c r="FCV240" s="5"/>
      <c r="FCW240" s="5"/>
      <c r="FCX240" s="5"/>
      <c r="FCY240" s="5"/>
      <c r="FCZ240" s="5"/>
      <c r="FDA240" s="5"/>
      <c r="FDB240" s="5"/>
      <c r="FDC240" s="5"/>
      <c r="FDD240" s="5"/>
      <c r="FDE240" s="5"/>
      <c r="FDF240" s="5"/>
      <c r="FDG240" s="5"/>
      <c r="FDH240" s="5"/>
      <c r="FDI240" s="5"/>
      <c r="FDJ240" s="5"/>
      <c r="FDK240" s="5"/>
      <c r="FDL240" s="5"/>
      <c r="FDM240" s="5"/>
      <c r="FDN240" s="5"/>
      <c r="FDO240" s="5"/>
      <c r="FDP240" s="5"/>
      <c r="FDQ240" s="5"/>
      <c r="FDR240" s="5"/>
      <c r="FDS240" s="5"/>
      <c r="FDT240" s="5"/>
      <c r="FDU240" s="5"/>
      <c r="FDV240" s="5"/>
      <c r="FDW240" s="5"/>
      <c r="FDX240" s="5"/>
      <c r="FDY240" s="5"/>
      <c r="FDZ240" s="5"/>
      <c r="FEA240" s="5"/>
      <c r="FEB240" s="5"/>
      <c r="FEC240" s="5"/>
      <c r="FED240" s="5"/>
      <c r="FEE240" s="5"/>
      <c r="FEF240" s="5"/>
      <c r="FEG240" s="5"/>
      <c r="FEH240" s="5"/>
      <c r="FEI240" s="5"/>
      <c r="FEJ240" s="5"/>
      <c r="FEK240" s="5"/>
      <c r="FEL240" s="5"/>
      <c r="FEM240" s="5"/>
      <c r="FEN240" s="5"/>
      <c r="FEO240" s="5"/>
      <c r="FEP240" s="5"/>
      <c r="FEQ240" s="5"/>
      <c r="FER240" s="5"/>
      <c r="FES240" s="5"/>
      <c r="FET240" s="5"/>
      <c r="FEU240" s="5"/>
      <c r="FEV240" s="5"/>
      <c r="FEW240" s="5"/>
      <c r="FEX240" s="5"/>
      <c r="FEY240" s="5"/>
      <c r="FEZ240" s="5"/>
      <c r="FFA240" s="5"/>
      <c r="FFB240" s="5"/>
      <c r="FFC240" s="5"/>
      <c r="FFD240" s="5"/>
      <c r="FFE240" s="5"/>
      <c r="FFF240" s="5"/>
      <c r="FFG240" s="5"/>
      <c r="FFH240" s="5"/>
      <c r="FFI240" s="5"/>
      <c r="FFJ240" s="5"/>
      <c r="FFK240" s="5"/>
      <c r="FFL240" s="5"/>
      <c r="FFM240" s="5"/>
      <c r="FFN240" s="5"/>
      <c r="FFO240" s="5"/>
      <c r="FFP240" s="5"/>
      <c r="FFQ240" s="5"/>
      <c r="FFR240" s="5"/>
      <c r="FFS240" s="5"/>
      <c r="FFT240" s="5"/>
      <c r="FFU240" s="5"/>
      <c r="FFV240" s="5"/>
      <c r="FFW240" s="5"/>
      <c r="FFX240" s="5"/>
      <c r="FFY240" s="5"/>
      <c r="FFZ240" s="5"/>
      <c r="FGA240" s="5"/>
      <c r="FGB240" s="5"/>
      <c r="FGC240" s="5"/>
      <c r="FGD240" s="5"/>
      <c r="FGE240" s="5"/>
      <c r="FGF240" s="5"/>
      <c r="FGG240" s="5"/>
      <c r="FGH240" s="5"/>
      <c r="FGI240" s="5"/>
      <c r="FGJ240" s="5"/>
      <c r="FGK240" s="5"/>
      <c r="FGL240" s="5"/>
      <c r="FGM240" s="5"/>
      <c r="FGN240" s="5"/>
      <c r="FGO240" s="5"/>
      <c r="FGP240" s="5"/>
      <c r="FGQ240" s="5"/>
      <c r="FGR240" s="5"/>
      <c r="FGS240" s="5"/>
      <c r="FGT240" s="5"/>
      <c r="FGU240" s="5"/>
      <c r="FGV240" s="5"/>
      <c r="FGW240" s="5"/>
      <c r="FGX240" s="5"/>
      <c r="FGY240" s="5"/>
      <c r="FGZ240" s="5"/>
      <c r="FHA240" s="5"/>
      <c r="FHB240" s="5"/>
      <c r="FHC240" s="5"/>
      <c r="FHD240" s="5"/>
      <c r="FHE240" s="5"/>
      <c r="FHF240" s="5"/>
      <c r="FHG240" s="5"/>
      <c r="FHH240" s="5"/>
      <c r="FHI240" s="5"/>
      <c r="FHJ240" s="5"/>
      <c r="FHK240" s="5"/>
      <c r="FHL240" s="5"/>
      <c r="FHM240" s="5"/>
      <c r="FHN240" s="5"/>
      <c r="FHO240" s="5"/>
      <c r="FHP240" s="5"/>
      <c r="FHQ240" s="5"/>
      <c r="FHR240" s="5"/>
      <c r="FHS240" s="5"/>
      <c r="FHT240" s="5"/>
      <c r="FHU240" s="5"/>
      <c r="FHV240" s="5"/>
      <c r="FHW240" s="5"/>
      <c r="FHX240" s="5"/>
      <c r="FHY240" s="5"/>
      <c r="FHZ240" s="5"/>
      <c r="FIA240" s="5"/>
      <c r="FIB240" s="5"/>
      <c r="FIC240" s="5"/>
      <c r="FID240" s="5"/>
      <c r="FIE240" s="5"/>
      <c r="FIF240" s="5"/>
      <c r="FIG240" s="5"/>
      <c r="FIH240" s="5"/>
      <c r="FII240" s="5"/>
      <c r="FIJ240" s="5"/>
      <c r="FIK240" s="5"/>
      <c r="FIL240" s="5"/>
      <c r="FIM240" s="5"/>
      <c r="FIN240" s="5"/>
      <c r="FIO240" s="5"/>
      <c r="FIP240" s="5"/>
      <c r="FIQ240" s="5"/>
      <c r="FIR240" s="5"/>
      <c r="FIS240" s="5"/>
      <c r="FIT240" s="5"/>
      <c r="FIU240" s="5"/>
      <c r="FIV240" s="5"/>
      <c r="FIW240" s="5"/>
      <c r="FIX240" s="5"/>
      <c r="FIY240" s="5"/>
      <c r="FIZ240" s="5"/>
      <c r="FJA240" s="5"/>
      <c r="FJB240" s="5"/>
      <c r="FJC240" s="5"/>
      <c r="FJD240" s="5"/>
      <c r="FJE240" s="5"/>
      <c r="FJF240" s="5"/>
      <c r="FJG240" s="5"/>
      <c r="FJH240" s="5"/>
      <c r="FJI240" s="5"/>
      <c r="FJJ240" s="5"/>
      <c r="FJK240" s="5"/>
      <c r="FJL240" s="5"/>
      <c r="FJM240" s="5"/>
      <c r="FJN240" s="5"/>
      <c r="FJO240" s="5"/>
      <c r="FJP240" s="5"/>
      <c r="FJQ240" s="5"/>
      <c r="FJR240" s="5"/>
      <c r="FJS240" s="5"/>
      <c r="FJT240" s="5"/>
      <c r="FJU240" s="5"/>
      <c r="FJV240" s="5"/>
      <c r="FJW240" s="5"/>
      <c r="FJX240" s="5"/>
      <c r="FJY240" s="5"/>
      <c r="FJZ240" s="5"/>
      <c r="FKA240" s="5"/>
      <c r="FKB240" s="5"/>
      <c r="FKC240" s="5"/>
      <c r="FKD240" s="5"/>
      <c r="FKE240" s="5"/>
      <c r="FKF240" s="5"/>
      <c r="FKG240" s="5"/>
      <c r="FKH240" s="5"/>
      <c r="FKI240" s="5"/>
      <c r="FKJ240" s="5"/>
      <c r="FKK240" s="5"/>
      <c r="FKL240" s="5"/>
      <c r="FKM240" s="5"/>
      <c r="FKN240" s="5"/>
      <c r="FKO240" s="5"/>
      <c r="FKP240" s="5"/>
      <c r="FKQ240" s="5"/>
      <c r="FKR240" s="5"/>
      <c r="FKS240" s="5"/>
      <c r="FKT240" s="5"/>
      <c r="FKU240" s="5"/>
      <c r="FKV240" s="5"/>
      <c r="FKW240" s="5"/>
      <c r="FKX240" s="5"/>
      <c r="FKY240" s="5"/>
      <c r="FKZ240" s="5"/>
      <c r="FLA240" s="5"/>
      <c r="FLB240" s="5"/>
      <c r="FLC240" s="5"/>
      <c r="FLD240" s="5"/>
      <c r="FLE240" s="5"/>
      <c r="FLF240" s="5"/>
      <c r="FLG240" s="5"/>
      <c r="FLH240" s="5"/>
      <c r="FLI240" s="5"/>
      <c r="FLJ240" s="5"/>
      <c r="FLK240" s="5"/>
      <c r="FLL240" s="5"/>
      <c r="FLM240" s="5"/>
      <c r="FLN240" s="5"/>
      <c r="FLO240" s="5"/>
      <c r="FLP240" s="5"/>
      <c r="FLQ240" s="5"/>
      <c r="FLR240" s="5"/>
      <c r="FLS240" s="5"/>
      <c r="FLT240" s="5"/>
      <c r="FLU240" s="5"/>
      <c r="FLV240" s="5"/>
      <c r="FLW240" s="5"/>
      <c r="FLX240" s="5"/>
      <c r="FLY240" s="5"/>
      <c r="FLZ240" s="5"/>
      <c r="FMA240" s="5"/>
      <c r="FMB240" s="5"/>
      <c r="FMC240" s="5"/>
      <c r="FMD240" s="5"/>
      <c r="FME240" s="5"/>
      <c r="FMF240" s="5"/>
      <c r="FMG240" s="5"/>
      <c r="FMH240" s="5"/>
      <c r="FMI240" s="5"/>
      <c r="FMJ240" s="5"/>
      <c r="FMK240" s="5"/>
      <c r="FML240" s="5"/>
      <c r="FMM240" s="5"/>
      <c r="FMN240" s="5"/>
      <c r="FMO240" s="5"/>
      <c r="FMP240" s="5"/>
      <c r="FMQ240" s="5"/>
      <c r="FMR240" s="5"/>
      <c r="FMS240" s="5"/>
      <c r="FMT240" s="5"/>
      <c r="FMU240" s="5"/>
      <c r="FMV240" s="5"/>
      <c r="FMW240" s="5"/>
      <c r="FMX240" s="5"/>
      <c r="FMY240" s="5"/>
      <c r="FMZ240" s="5"/>
      <c r="FNA240" s="5"/>
      <c r="FNB240" s="5"/>
      <c r="FNC240" s="5"/>
      <c r="FND240" s="5"/>
      <c r="FNE240" s="5"/>
      <c r="FNF240" s="5"/>
      <c r="FNG240" s="5"/>
      <c r="FNH240" s="5"/>
      <c r="FNI240" s="5"/>
      <c r="FNJ240" s="5"/>
      <c r="FNK240" s="5"/>
      <c r="FNL240" s="5"/>
      <c r="FNM240" s="5"/>
      <c r="FNN240" s="5"/>
      <c r="FNO240" s="5"/>
      <c r="FNP240" s="5"/>
      <c r="FNQ240" s="5"/>
      <c r="FNR240" s="5"/>
      <c r="FNS240" s="5"/>
      <c r="FNT240" s="5"/>
      <c r="FNU240" s="5"/>
      <c r="FNV240" s="5"/>
      <c r="FNW240" s="5"/>
      <c r="FNX240" s="5"/>
      <c r="FNY240" s="5"/>
      <c r="FNZ240" s="5"/>
      <c r="FOA240" s="5"/>
      <c r="FOB240" s="5"/>
      <c r="FOC240" s="5"/>
      <c r="FOD240" s="5"/>
      <c r="FOE240" s="5"/>
      <c r="FOF240" s="5"/>
      <c r="FOG240" s="5"/>
      <c r="FOH240" s="5"/>
      <c r="FOI240" s="5"/>
      <c r="FOJ240" s="5"/>
      <c r="FOK240" s="5"/>
      <c r="FOL240" s="5"/>
      <c r="FOM240" s="5"/>
      <c r="FON240" s="5"/>
      <c r="FOO240" s="5"/>
      <c r="FOP240" s="5"/>
      <c r="FOQ240" s="5"/>
      <c r="FOR240" s="5"/>
      <c r="FOS240" s="5"/>
      <c r="FOT240" s="5"/>
      <c r="FOU240" s="5"/>
      <c r="FOV240" s="5"/>
      <c r="FOW240" s="5"/>
      <c r="FOX240" s="5"/>
      <c r="FOY240" s="5"/>
      <c r="FOZ240" s="5"/>
      <c r="FPA240" s="5"/>
      <c r="FPB240" s="5"/>
      <c r="FPC240" s="5"/>
      <c r="FPD240" s="5"/>
      <c r="FPE240" s="5"/>
      <c r="FPF240" s="5"/>
      <c r="FPG240" s="5"/>
      <c r="FPH240" s="5"/>
      <c r="FPI240" s="5"/>
      <c r="FPJ240" s="5"/>
      <c r="FPK240" s="5"/>
      <c r="FPL240" s="5"/>
      <c r="FPM240" s="5"/>
      <c r="FPN240" s="5"/>
      <c r="FPO240" s="5"/>
      <c r="FPP240" s="5"/>
      <c r="FPQ240" s="5"/>
      <c r="FPR240" s="5"/>
      <c r="FPS240" s="5"/>
      <c r="FPT240" s="5"/>
      <c r="FPU240" s="5"/>
      <c r="FPV240" s="5"/>
      <c r="FPW240" s="5"/>
      <c r="FPX240" s="5"/>
      <c r="FPY240" s="5"/>
      <c r="FPZ240" s="5"/>
      <c r="FQA240" s="5"/>
      <c r="FQB240" s="5"/>
      <c r="FQC240" s="5"/>
      <c r="FQD240" s="5"/>
      <c r="FQE240" s="5"/>
      <c r="FQF240" s="5"/>
      <c r="FQG240" s="5"/>
      <c r="FQH240" s="5"/>
      <c r="FQI240" s="5"/>
      <c r="FQJ240" s="5"/>
      <c r="FQK240" s="5"/>
      <c r="FQL240" s="5"/>
      <c r="FQM240" s="5"/>
      <c r="FQN240" s="5"/>
      <c r="FQO240" s="5"/>
      <c r="FQP240" s="5"/>
      <c r="FQQ240" s="5"/>
      <c r="FQR240" s="5"/>
      <c r="FQS240" s="5"/>
      <c r="FQT240" s="5"/>
      <c r="FQU240" s="5"/>
      <c r="FQV240" s="5"/>
      <c r="FQW240" s="5"/>
      <c r="FQX240" s="5"/>
      <c r="FQY240" s="5"/>
      <c r="FQZ240" s="5"/>
      <c r="FRA240" s="5"/>
      <c r="FRB240" s="5"/>
      <c r="FRC240" s="5"/>
      <c r="FRD240" s="5"/>
      <c r="FRE240" s="5"/>
      <c r="FRF240" s="5"/>
      <c r="FRG240" s="5"/>
      <c r="FRH240" s="5"/>
      <c r="FRI240" s="5"/>
      <c r="FRJ240" s="5"/>
      <c r="FRK240" s="5"/>
      <c r="FRL240" s="5"/>
      <c r="FRM240" s="5"/>
      <c r="FRN240" s="5"/>
      <c r="FRO240" s="5"/>
      <c r="FRP240" s="5"/>
      <c r="FRQ240" s="5"/>
      <c r="FRR240" s="5"/>
      <c r="FRS240" s="5"/>
      <c r="FRT240" s="5"/>
      <c r="FRU240" s="5"/>
      <c r="FRV240" s="5"/>
      <c r="FRW240" s="5"/>
      <c r="FRX240" s="5"/>
      <c r="FRY240" s="5"/>
      <c r="FRZ240" s="5"/>
      <c r="FSA240" s="5"/>
      <c r="FSB240" s="5"/>
      <c r="FSC240" s="5"/>
      <c r="FSD240" s="5"/>
      <c r="FSE240" s="5"/>
      <c r="FSF240" s="5"/>
      <c r="FSG240" s="5"/>
      <c r="FSH240" s="5"/>
      <c r="FSI240" s="5"/>
      <c r="FSJ240" s="5"/>
      <c r="FSK240" s="5"/>
      <c r="FSL240" s="5"/>
      <c r="FSM240" s="5"/>
      <c r="FSN240" s="5"/>
      <c r="FSO240" s="5"/>
      <c r="FSP240" s="5"/>
      <c r="FSQ240" s="5"/>
      <c r="FSR240" s="5"/>
      <c r="FSS240" s="5"/>
      <c r="FST240" s="5"/>
      <c r="FSU240" s="5"/>
      <c r="FSV240" s="5"/>
      <c r="FSW240" s="5"/>
      <c r="FSX240" s="5"/>
      <c r="FSY240" s="5"/>
      <c r="FSZ240" s="5"/>
      <c r="FTA240" s="5"/>
      <c r="FTB240" s="5"/>
      <c r="FTC240" s="5"/>
      <c r="FTD240" s="5"/>
      <c r="FTE240" s="5"/>
      <c r="FTF240" s="5"/>
      <c r="FTG240" s="5"/>
      <c r="FTH240" s="5"/>
      <c r="FTI240" s="5"/>
      <c r="FTJ240" s="5"/>
      <c r="FTK240" s="5"/>
      <c r="FTL240" s="5"/>
      <c r="FTM240" s="5"/>
      <c r="FTN240" s="5"/>
      <c r="FTO240" s="5"/>
      <c r="FTP240" s="5"/>
      <c r="FTQ240" s="5"/>
      <c r="FTR240" s="5"/>
      <c r="FTS240" s="5"/>
      <c r="FTT240" s="5"/>
      <c r="FTU240" s="5"/>
      <c r="FTV240" s="5"/>
      <c r="FTW240" s="5"/>
      <c r="FTX240" s="5"/>
      <c r="FTY240" s="5"/>
      <c r="FTZ240" s="5"/>
      <c r="FUA240" s="5"/>
      <c r="FUB240" s="5"/>
      <c r="FUC240" s="5"/>
      <c r="FUD240" s="5"/>
      <c r="FUE240" s="5"/>
      <c r="FUF240" s="5"/>
      <c r="FUG240" s="5"/>
      <c r="FUH240" s="5"/>
      <c r="FUI240" s="5"/>
      <c r="FUJ240" s="5"/>
      <c r="FUK240" s="5"/>
      <c r="FUL240" s="5"/>
      <c r="FUM240" s="5"/>
      <c r="FUN240" s="5"/>
      <c r="FUO240" s="5"/>
      <c r="FUP240" s="5"/>
      <c r="FUQ240" s="5"/>
      <c r="FUR240" s="5"/>
      <c r="FUS240" s="5"/>
      <c r="FUT240" s="5"/>
      <c r="FUU240" s="5"/>
      <c r="FUV240" s="5"/>
      <c r="FUW240" s="5"/>
      <c r="FUX240" s="5"/>
      <c r="FUY240" s="5"/>
      <c r="FUZ240" s="5"/>
      <c r="FVA240" s="5"/>
      <c r="FVB240" s="5"/>
      <c r="FVC240" s="5"/>
      <c r="FVD240" s="5"/>
      <c r="FVE240" s="5"/>
      <c r="FVF240" s="5"/>
      <c r="FVG240" s="5"/>
      <c r="FVH240" s="5"/>
      <c r="FVI240" s="5"/>
      <c r="FVJ240" s="5"/>
      <c r="FVK240" s="5"/>
      <c r="FVL240" s="5"/>
      <c r="FVM240" s="5"/>
      <c r="FVN240" s="5"/>
      <c r="FVO240" s="5"/>
      <c r="FVP240" s="5"/>
      <c r="FVQ240" s="5"/>
      <c r="FVR240" s="5"/>
      <c r="FVS240" s="5"/>
      <c r="FVT240" s="5"/>
      <c r="FVU240" s="5"/>
      <c r="FVV240" s="5"/>
      <c r="FVW240" s="5"/>
      <c r="FVX240" s="5"/>
      <c r="FVY240" s="5"/>
      <c r="FVZ240" s="5"/>
      <c r="FWA240" s="5"/>
      <c r="FWB240" s="5"/>
      <c r="FWC240" s="5"/>
      <c r="FWD240" s="5"/>
      <c r="FWE240" s="5"/>
      <c r="FWF240" s="5"/>
      <c r="FWG240" s="5"/>
      <c r="FWH240" s="5"/>
      <c r="FWI240" s="5"/>
      <c r="FWJ240" s="5"/>
      <c r="FWK240" s="5"/>
      <c r="FWL240" s="5"/>
      <c r="FWM240" s="5"/>
      <c r="FWN240" s="5"/>
      <c r="FWO240" s="5"/>
      <c r="FWP240" s="5"/>
      <c r="FWQ240" s="5"/>
      <c r="FWR240" s="5"/>
      <c r="FWS240" s="5"/>
      <c r="FWT240" s="5"/>
      <c r="FWU240" s="5"/>
      <c r="FWV240" s="5"/>
      <c r="FWW240" s="5"/>
      <c r="FWX240" s="5"/>
      <c r="FWY240" s="5"/>
      <c r="FWZ240" s="5"/>
      <c r="FXA240" s="5"/>
      <c r="FXB240" s="5"/>
      <c r="FXC240" s="5"/>
      <c r="FXD240" s="5"/>
      <c r="FXE240" s="5"/>
      <c r="FXF240" s="5"/>
      <c r="FXG240" s="5"/>
      <c r="FXH240" s="5"/>
      <c r="FXI240" s="5"/>
      <c r="FXJ240" s="5"/>
      <c r="FXK240" s="5"/>
      <c r="FXL240" s="5"/>
      <c r="FXM240" s="5"/>
      <c r="FXN240" s="5"/>
      <c r="FXO240" s="5"/>
      <c r="FXP240" s="5"/>
      <c r="FXQ240" s="5"/>
      <c r="FXR240" s="5"/>
      <c r="FXS240" s="5"/>
      <c r="FXT240" s="5"/>
      <c r="FXU240" s="5"/>
      <c r="FXV240" s="5"/>
      <c r="FXW240" s="5"/>
      <c r="FXX240" s="5"/>
      <c r="FXY240" s="5"/>
      <c r="FXZ240" s="5"/>
      <c r="FYA240" s="5"/>
      <c r="FYB240" s="5"/>
      <c r="FYC240" s="5"/>
      <c r="FYD240" s="5"/>
      <c r="FYE240" s="5"/>
      <c r="FYF240" s="5"/>
      <c r="FYG240" s="5"/>
      <c r="FYH240" s="5"/>
      <c r="FYI240" s="5"/>
      <c r="FYJ240" s="5"/>
      <c r="FYK240" s="5"/>
      <c r="FYL240" s="5"/>
      <c r="FYM240" s="5"/>
      <c r="FYN240" s="5"/>
      <c r="FYO240" s="5"/>
      <c r="FYP240" s="5"/>
      <c r="FYQ240" s="5"/>
      <c r="FYR240" s="5"/>
      <c r="FYS240" s="5"/>
      <c r="FYT240" s="5"/>
      <c r="FYU240" s="5"/>
      <c r="FYV240" s="5"/>
      <c r="FYW240" s="5"/>
      <c r="FYX240" s="5"/>
      <c r="FYY240" s="5"/>
      <c r="FYZ240" s="5"/>
      <c r="FZA240" s="5"/>
      <c r="FZB240" s="5"/>
      <c r="FZC240" s="5"/>
      <c r="FZD240" s="5"/>
      <c r="FZE240" s="5"/>
      <c r="FZF240" s="5"/>
      <c r="FZG240" s="5"/>
      <c r="FZH240" s="5"/>
      <c r="FZI240" s="5"/>
      <c r="FZJ240" s="5"/>
      <c r="FZK240" s="5"/>
      <c r="FZL240" s="5"/>
      <c r="FZM240" s="5"/>
      <c r="FZN240" s="5"/>
      <c r="FZO240" s="5"/>
      <c r="FZP240" s="5"/>
      <c r="FZQ240" s="5"/>
      <c r="FZR240" s="5"/>
      <c r="FZS240" s="5"/>
      <c r="FZT240" s="5"/>
      <c r="FZU240" s="5"/>
      <c r="FZV240" s="5"/>
      <c r="FZW240" s="5"/>
      <c r="FZX240" s="5"/>
      <c r="FZY240" s="5"/>
      <c r="FZZ240" s="5"/>
      <c r="GAA240" s="5"/>
      <c r="GAB240" s="5"/>
      <c r="GAC240" s="5"/>
      <c r="GAD240" s="5"/>
      <c r="GAE240" s="5"/>
      <c r="GAF240" s="5"/>
      <c r="GAG240" s="5"/>
      <c r="GAH240" s="5"/>
      <c r="GAI240" s="5"/>
      <c r="GAJ240" s="5"/>
      <c r="GAK240" s="5"/>
      <c r="GAL240" s="5"/>
      <c r="GAM240" s="5"/>
      <c r="GAN240" s="5"/>
      <c r="GAO240" s="5"/>
      <c r="GAP240" s="5"/>
      <c r="GAQ240" s="5"/>
      <c r="GAR240" s="5"/>
      <c r="GAS240" s="5"/>
      <c r="GAT240" s="5"/>
      <c r="GAU240" s="5"/>
      <c r="GAV240" s="5"/>
      <c r="GAW240" s="5"/>
      <c r="GAX240" s="5"/>
      <c r="GAY240" s="5"/>
      <c r="GAZ240" s="5"/>
      <c r="GBA240" s="5"/>
      <c r="GBB240" s="5"/>
      <c r="GBC240" s="5"/>
      <c r="GBD240" s="5"/>
      <c r="GBE240" s="5"/>
      <c r="GBF240" s="5"/>
      <c r="GBG240" s="5"/>
      <c r="GBH240" s="5"/>
      <c r="GBI240" s="5"/>
      <c r="GBJ240" s="5"/>
      <c r="GBK240" s="5"/>
      <c r="GBL240" s="5"/>
      <c r="GBM240" s="5"/>
      <c r="GBN240" s="5"/>
      <c r="GBO240" s="5"/>
      <c r="GBP240" s="5"/>
      <c r="GBQ240" s="5"/>
      <c r="GBR240" s="5"/>
      <c r="GBS240" s="5"/>
      <c r="GBT240" s="5"/>
      <c r="GBU240" s="5"/>
      <c r="GBV240" s="5"/>
      <c r="GBW240" s="5"/>
      <c r="GBX240" s="5"/>
      <c r="GBY240" s="5"/>
      <c r="GBZ240" s="5"/>
      <c r="GCA240" s="5"/>
      <c r="GCB240" s="5"/>
      <c r="GCC240" s="5"/>
      <c r="GCD240" s="5"/>
      <c r="GCE240" s="5"/>
      <c r="GCF240" s="5"/>
      <c r="GCG240" s="5"/>
      <c r="GCH240" s="5"/>
      <c r="GCI240" s="5"/>
      <c r="GCJ240" s="5"/>
      <c r="GCK240" s="5"/>
      <c r="GCL240" s="5"/>
      <c r="GCM240" s="5"/>
      <c r="GCN240" s="5"/>
      <c r="GCO240" s="5"/>
      <c r="GCP240" s="5"/>
      <c r="GCQ240" s="5"/>
      <c r="GCR240" s="5"/>
      <c r="GCS240" s="5"/>
      <c r="GCT240" s="5"/>
      <c r="GCU240" s="5"/>
      <c r="GCV240" s="5"/>
      <c r="GCW240" s="5"/>
      <c r="GCX240" s="5"/>
      <c r="GCY240" s="5"/>
      <c r="GCZ240" s="5"/>
      <c r="GDA240" s="5"/>
      <c r="GDB240" s="5"/>
      <c r="GDC240" s="5"/>
      <c r="GDD240" s="5"/>
      <c r="GDE240" s="5"/>
      <c r="GDF240" s="5"/>
      <c r="GDG240" s="5"/>
      <c r="GDH240" s="5"/>
      <c r="GDI240" s="5"/>
      <c r="GDJ240" s="5"/>
      <c r="GDK240" s="5"/>
      <c r="GDL240" s="5"/>
      <c r="GDM240" s="5"/>
      <c r="GDN240" s="5"/>
      <c r="GDO240" s="5"/>
      <c r="GDP240" s="5"/>
      <c r="GDQ240" s="5"/>
      <c r="GDR240" s="5"/>
      <c r="GDS240" s="5"/>
      <c r="GDT240" s="5"/>
      <c r="GDU240" s="5"/>
      <c r="GDV240" s="5"/>
      <c r="GDW240" s="5"/>
      <c r="GDX240" s="5"/>
      <c r="GDY240" s="5"/>
      <c r="GDZ240" s="5"/>
      <c r="GEA240" s="5"/>
      <c r="GEB240" s="5"/>
      <c r="GEC240" s="5"/>
      <c r="GED240" s="5"/>
      <c r="GEE240" s="5"/>
      <c r="GEF240" s="5"/>
      <c r="GEG240" s="5"/>
      <c r="GEH240" s="5"/>
      <c r="GEI240" s="5"/>
      <c r="GEJ240" s="5"/>
      <c r="GEK240" s="5"/>
      <c r="GEL240" s="5"/>
      <c r="GEM240" s="5"/>
      <c r="GEN240" s="5"/>
      <c r="GEO240" s="5"/>
      <c r="GEP240" s="5"/>
      <c r="GEQ240" s="5"/>
      <c r="GER240" s="5"/>
      <c r="GES240" s="5"/>
      <c r="GET240" s="5"/>
      <c r="GEU240" s="5"/>
      <c r="GEV240" s="5"/>
      <c r="GEW240" s="5"/>
      <c r="GEX240" s="5"/>
      <c r="GEY240" s="5"/>
      <c r="GEZ240" s="5"/>
      <c r="GFA240" s="5"/>
      <c r="GFB240" s="5"/>
      <c r="GFC240" s="5"/>
      <c r="GFD240" s="5"/>
      <c r="GFE240" s="5"/>
      <c r="GFF240" s="5"/>
      <c r="GFG240" s="5"/>
      <c r="GFH240" s="5"/>
      <c r="GFI240" s="5"/>
      <c r="GFJ240" s="5"/>
      <c r="GFK240" s="5"/>
      <c r="GFL240" s="5"/>
      <c r="GFM240" s="5"/>
      <c r="GFN240" s="5"/>
      <c r="GFO240" s="5"/>
      <c r="GFP240" s="5"/>
      <c r="GFQ240" s="5"/>
      <c r="GFR240" s="5"/>
      <c r="GFS240" s="5"/>
      <c r="GFT240" s="5"/>
      <c r="GFU240" s="5"/>
      <c r="GFV240" s="5"/>
      <c r="GFW240" s="5"/>
      <c r="GFX240" s="5"/>
      <c r="GFY240" s="5"/>
      <c r="GFZ240" s="5"/>
      <c r="GGA240" s="5"/>
      <c r="GGB240" s="5"/>
      <c r="GGC240" s="5"/>
      <c r="GGD240" s="5"/>
      <c r="GGE240" s="5"/>
      <c r="GGF240" s="5"/>
      <c r="GGG240" s="5"/>
      <c r="GGH240" s="5"/>
      <c r="GGI240" s="5"/>
      <c r="GGJ240" s="5"/>
      <c r="GGK240" s="5"/>
      <c r="GGL240" s="5"/>
      <c r="GGM240" s="5"/>
      <c r="GGN240" s="5"/>
      <c r="GGO240" s="5"/>
      <c r="GGP240" s="5"/>
      <c r="GGQ240" s="5"/>
      <c r="GGR240" s="5"/>
      <c r="GGS240" s="5"/>
      <c r="GGT240" s="5"/>
      <c r="GGU240" s="5"/>
      <c r="GGV240" s="5"/>
      <c r="GGW240" s="5"/>
      <c r="GGX240" s="5"/>
      <c r="GGY240" s="5"/>
      <c r="GGZ240" s="5"/>
      <c r="GHA240" s="5"/>
      <c r="GHB240" s="5"/>
      <c r="GHC240" s="5"/>
      <c r="GHD240" s="5"/>
      <c r="GHE240" s="5"/>
      <c r="GHF240" s="5"/>
      <c r="GHG240" s="5"/>
      <c r="GHH240" s="5"/>
      <c r="GHI240" s="5"/>
      <c r="GHJ240" s="5"/>
      <c r="GHK240" s="5"/>
      <c r="GHL240" s="5"/>
      <c r="GHM240" s="5"/>
      <c r="GHN240" s="5"/>
      <c r="GHO240" s="5"/>
      <c r="GHP240" s="5"/>
      <c r="GHQ240" s="5"/>
      <c r="GHR240" s="5"/>
      <c r="GHS240" s="5"/>
      <c r="GHT240" s="5"/>
      <c r="GHU240" s="5"/>
      <c r="GHV240" s="5"/>
      <c r="GHW240" s="5"/>
      <c r="GHX240" s="5"/>
      <c r="GHY240" s="5"/>
      <c r="GHZ240" s="5"/>
      <c r="GIA240" s="5"/>
      <c r="GIB240" s="5"/>
      <c r="GIC240" s="5"/>
      <c r="GID240" s="5"/>
      <c r="GIE240" s="5"/>
      <c r="GIF240" s="5"/>
      <c r="GIG240" s="5"/>
      <c r="GIH240" s="5"/>
      <c r="GII240" s="5"/>
      <c r="GIJ240" s="5"/>
      <c r="GIK240" s="5"/>
      <c r="GIL240" s="5"/>
      <c r="GIM240" s="5"/>
      <c r="GIN240" s="5"/>
      <c r="GIO240" s="5"/>
      <c r="GIP240" s="5"/>
      <c r="GIQ240" s="5"/>
      <c r="GIR240" s="5"/>
      <c r="GIS240" s="5"/>
      <c r="GIT240" s="5"/>
      <c r="GIU240" s="5"/>
      <c r="GIV240" s="5"/>
      <c r="GIW240" s="5"/>
      <c r="GIX240" s="5"/>
      <c r="GIY240" s="5"/>
      <c r="GIZ240" s="5"/>
      <c r="GJA240" s="5"/>
      <c r="GJB240" s="5"/>
      <c r="GJC240" s="5"/>
      <c r="GJD240" s="5"/>
      <c r="GJE240" s="5"/>
      <c r="GJF240" s="5"/>
      <c r="GJG240" s="5"/>
      <c r="GJH240" s="5"/>
      <c r="GJI240" s="5"/>
      <c r="GJJ240" s="5"/>
      <c r="GJK240" s="5"/>
      <c r="GJL240" s="5"/>
      <c r="GJM240" s="5"/>
      <c r="GJN240" s="5"/>
      <c r="GJO240" s="5"/>
      <c r="GJP240" s="5"/>
      <c r="GJQ240" s="5"/>
      <c r="GJR240" s="5"/>
      <c r="GJS240" s="5"/>
      <c r="GJT240" s="5"/>
      <c r="GJU240" s="5"/>
      <c r="GJV240" s="5"/>
      <c r="GJW240" s="5"/>
      <c r="GJX240" s="5"/>
      <c r="GJY240" s="5"/>
      <c r="GJZ240" s="5"/>
      <c r="GKA240" s="5"/>
      <c r="GKB240" s="5"/>
      <c r="GKC240" s="5"/>
      <c r="GKD240" s="5"/>
      <c r="GKE240" s="5"/>
      <c r="GKF240" s="5"/>
      <c r="GKG240" s="5"/>
      <c r="GKH240" s="5"/>
      <c r="GKI240" s="5"/>
      <c r="GKJ240" s="5"/>
      <c r="GKK240" s="5"/>
      <c r="GKL240" s="5"/>
      <c r="GKM240" s="5"/>
      <c r="GKN240" s="5"/>
      <c r="GKO240" s="5"/>
      <c r="GKP240" s="5"/>
      <c r="GKQ240" s="5"/>
      <c r="GKR240" s="5"/>
      <c r="GKS240" s="5"/>
      <c r="GKT240" s="5"/>
      <c r="GKU240" s="5"/>
      <c r="GKV240" s="5"/>
      <c r="GKW240" s="5"/>
      <c r="GKX240" s="5"/>
      <c r="GKY240" s="5"/>
      <c r="GKZ240" s="5"/>
      <c r="GLA240" s="5"/>
      <c r="GLB240" s="5"/>
      <c r="GLC240" s="5"/>
      <c r="GLD240" s="5"/>
      <c r="GLE240" s="5"/>
      <c r="GLF240" s="5"/>
      <c r="GLG240" s="5"/>
      <c r="GLH240" s="5"/>
      <c r="GLI240" s="5"/>
      <c r="GLJ240" s="5"/>
      <c r="GLK240" s="5"/>
      <c r="GLL240" s="5"/>
      <c r="GLM240" s="5"/>
      <c r="GLN240" s="5"/>
      <c r="GLO240" s="5"/>
      <c r="GLP240" s="5"/>
      <c r="GLQ240" s="5"/>
      <c r="GLR240" s="5"/>
      <c r="GLS240" s="5"/>
      <c r="GLT240" s="5"/>
      <c r="GLU240" s="5"/>
      <c r="GLV240" s="5"/>
      <c r="GLW240" s="5"/>
      <c r="GLX240" s="5"/>
      <c r="GLY240" s="5"/>
      <c r="GLZ240" s="5"/>
      <c r="GMA240" s="5"/>
      <c r="GMB240" s="5"/>
      <c r="GMC240" s="5"/>
      <c r="GMD240" s="5"/>
      <c r="GME240" s="5"/>
      <c r="GMF240" s="5"/>
      <c r="GMG240" s="5"/>
      <c r="GMH240" s="5"/>
      <c r="GMI240" s="5"/>
      <c r="GMJ240" s="5"/>
      <c r="GMK240" s="5"/>
      <c r="GML240" s="5"/>
      <c r="GMM240" s="5"/>
      <c r="GMN240" s="5"/>
      <c r="GMO240" s="5"/>
      <c r="GMP240" s="5"/>
      <c r="GMQ240" s="5"/>
      <c r="GMR240" s="5"/>
      <c r="GMS240" s="5"/>
      <c r="GMT240" s="5"/>
      <c r="GMU240" s="5"/>
      <c r="GMV240" s="5"/>
      <c r="GMW240" s="5"/>
      <c r="GMX240" s="5"/>
      <c r="GMY240" s="5"/>
      <c r="GMZ240" s="5"/>
      <c r="GNA240" s="5"/>
      <c r="GNB240" s="5"/>
      <c r="GNC240" s="5"/>
      <c r="GND240" s="5"/>
      <c r="GNE240" s="5"/>
      <c r="GNF240" s="5"/>
      <c r="GNG240" s="5"/>
      <c r="GNH240" s="5"/>
      <c r="GNI240" s="5"/>
      <c r="GNJ240" s="5"/>
      <c r="GNK240" s="5"/>
      <c r="GNL240" s="5"/>
      <c r="GNM240" s="5"/>
      <c r="GNN240" s="5"/>
      <c r="GNO240" s="5"/>
      <c r="GNP240" s="5"/>
      <c r="GNQ240" s="5"/>
      <c r="GNR240" s="5"/>
      <c r="GNS240" s="5"/>
      <c r="GNT240" s="5"/>
      <c r="GNU240" s="5"/>
      <c r="GNV240" s="5"/>
      <c r="GNW240" s="5"/>
      <c r="GNX240" s="5"/>
      <c r="GNY240" s="5"/>
      <c r="GNZ240" s="5"/>
      <c r="GOA240" s="5"/>
      <c r="GOB240" s="5"/>
      <c r="GOC240" s="5"/>
      <c r="GOD240" s="5"/>
      <c r="GOE240" s="5"/>
      <c r="GOF240" s="5"/>
      <c r="GOG240" s="5"/>
      <c r="GOH240" s="5"/>
      <c r="GOI240" s="5"/>
      <c r="GOJ240" s="5"/>
      <c r="GOK240" s="5"/>
      <c r="GOL240" s="5"/>
      <c r="GOM240" s="5"/>
      <c r="GON240" s="5"/>
      <c r="GOO240" s="5"/>
      <c r="GOP240" s="5"/>
      <c r="GOQ240" s="5"/>
      <c r="GOR240" s="5"/>
      <c r="GOS240" s="5"/>
      <c r="GOT240" s="5"/>
      <c r="GOU240" s="5"/>
      <c r="GOV240" s="5"/>
      <c r="GOW240" s="5"/>
      <c r="GOX240" s="5"/>
      <c r="GOY240" s="5"/>
      <c r="GOZ240" s="5"/>
      <c r="GPA240" s="5"/>
      <c r="GPB240" s="5"/>
      <c r="GPC240" s="5"/>
      <c r="GPD240" s="5"/>
      <c r="GPE240" s="5"/>
      <c r="GPF240" s="5"/>
      <c r="GPG240" s="5"/>
      <c r="GPH240" s="5"/>
      <c r="GPI240" s="5"/>
      <c r="GPJ240" s="5"/>
      <c r="GPK240" s="5"/>
      <c r="GPL240" s="5"/>
      <c r="GPM240" s="5"/>
      <c r="GPN240" s="5"/>
      <c r="GPO240" s="5"/>
      <c r="GPP240" s="5"/>
      <c r="GPQ240" s="5"/>
      <c r="GPR240" s="5"/>
      <c r="GPS240" s="5"/>
      <c r="GPT240" s="5"/>
      <c r="GPU240" s="5"/>
      <c r="GPV240" s="5"/>
      <c r="GPW240" s="5"/>
      <c r="GPX240" s="5"/>
      <c r="GPY240" s="5"/>
      <c r="GPZ240" s="5"/>
      <c r="GQA240" s="5"/>
      <c r="GQB240" s="5"/>
      <c r="GQC240" s="5"/>
      <c r="GQD240" s="5"/>
      <c r="GQE240" s="5"/>
      <c r="GQF240" s="5"/>
      <c r="GQG240" s="5"/>
      <c r="GQH240" s="5"/>
      <c r="GQI240" s="5"/>
      <c r="GQJ240" s="5"/>
      <c r="GQK240" s="5"/>
      <c r="GQL240" s="5"/>
      <c r="GQM240" s="5"/>
      <c r="GQN240" s="5"/>
      <c r="GQO240" s="5"/>
      <c r="GQP240" s="5"/>
      <c r="GQQ240" s="5"/>
      <c r="GQR240" s="5"/>
      <c r="GQS240" s="5"/>
      <c r="GQT240" s="5"/>
      <c r="GQU240" s="5"/>
      <c r="GQV240" s="5"/>
      <c r="GQW240" s="5"/>
      <c r="GQX240" s="5"/>
      <c r="GQY240" s="5"/>
      <c r="GQZ240" s="5"/>
      <c r="GRA240" s="5"/>
      <c r="GRB240" s="5"/>
      <c r="GRC240" s="5"/>
      <c r="GRD240" s="5"/>
      <c r="GRE240" s="5"/>
      <c r="GRF240" s="5"/>
      <c r="GRG240" s="5"/>
      <c r="GRH240" s="5"/>
      <c r="GRI240" s="5"/>
      <c r="GRJ240" s="5"/>
      <c r="GRK240" s="5"/>
      <c r="GRL240" s="5"/>
      <c r="GRM240" s="5"/>
      <c r="GRN240" s="5"/>
      <c r="GRO240" s="5"/>
      <c r="GRP240" s="5"/>
      <c r="GRQ240" s="5"/>
      <c r="GRR240" s="5"/>
      <c r="GRS240" s="5"/>
      <c r="GRT240" s="5"/>
      <c r="GRU240" s="5"/>
      <c r="GRV240" s="5"/>
      <c r="GRW240" s="5"/>
      <c r="GRX240" s="5"/>
      <c r="GRY240" s="5"/>
      <c r="GRZ240" s="5"/>
      <c r="GSA240" s="5"/>
      <c r="GSB240" s="5"/>
      <c r="GSC240" s="5"/>
      <c r="GSD240" s="5"/>
      <c r="GSE240" s="5"/>
      <c r="GSF240" s="5"/>
      <c r="GSG240" s="5"/>
      <c r="GSH240" s="5"/>
      <c r="GSI240" s="5"/>
      <c r="GSJ240" s="5"/>
      <c r="GSK240" s="5"/>
      <c r="GSL240" s="5"/>
      <c r="GSM240" s="5"/>
      <c r="GSN240" s="5"/>
      <c r="GSO240" s="5"/>
      <c r="GSP240" s="5"/>
      <c r="GSQ240" s="5"/>
      <c r="GSR240" s="5"/>
      <c r="GSS240" s="5"/>
      <c r="GST240" s="5"/>
      <c r="GSU240" s="5"/>
      <c r="GSV240" s="5"/>
      <c r="GSW240" s="5"/>
      <c r="GSX240" s="5"/>
      <c r="GSY240" s="5"/>
      <c r="GSZ240" s="5"/>
      <c r="GTA240" s="5"/>
      <c r="GTB240" s="5"/>
      <c r="GTC240" s="5"/>
      <c r="GTD240" s="5"/>
      <c r="GTE240" s="5"/>
      <c r="GTF240" s="5"/>
      <c r="GTG240" s="5"/>
      <c r="GTH240" s="5"/>
      <c r="GTI240" s="5"/>
      <c r="GTJ240" s="5"/>
      <c r="GTK240" s="5"/>
      <c r="GTL240" s="5"/>
      <c r="GTM240" s="5"/>
      <c r="GTN240" s="5"/>
      <c r="GTO240" s="5"/>
      <c r="GTP240" s="5"/>
      <c r="GTQ240" s="5"/>
      <c r="GTR240" s="5"/>
      <c r="GTS240" s="5"/>
      <c r="GTT240" s="5"/>
      <c r="GTU240" s="5"/>
      <c r="GTV240" s="5"/>
      <c r="GTW240" s="5"/>
      <c r="GTX240" s="5"/>
      <c r="GTY240" s="5"/>
      <c r="GTZ240" s="5"/>
      <c r="GUA240" s="5"/>
      <c r="GUB240" s="5"/>
      <c r="GUC240" s="5"/>
      <c r="GUD240" s="5"/>
      <c r="GUE240" s="5"/>
      <c r="GUF240" s="5"/>
      <c r="GUG240" s="5"/>
      <c r="GUH240" s="5"/>
      <c r="GUI240" s="5"/>
      <c r="GUJ240" s="5"/>
      <c r="GUK240" s="5"/>
      <c r="GUL240" s="5"/>
      <c r="GUM240" s="5"/>
      <c r="GUN240" s="5"/>
      <c r="GUO240" s="5"/>
      <c r="GUP240" s="5"/>
      <c r="GUQ240" s="5"/>
      <c r="GUR240" s="5"/>
      <c r="GUS240" s="5"/>
      <c r="GUT240" s="5"/>
      <c r="GUU240" s="5"/>
      <c r="GUV240" s="5"/>
      <c r="GUW240" s="5"/>
      <c r="GUX240" s="5"/>
      <c r="GUY240" s="5"/>
      <c r="GUZ240" s="5"/>
      <c r="GVA240" s="5"/>
      <c r="GVB240" s="5"/>
      <c r="GVC240" s="5"/>
      <c r="GVD240" s="5"/>
      <c r="GVE240" s="5"/>
      <c r="GVF240" s="5"/>
      <c r="GVG240" s="5"/>
      <c r="GVH240" s="5"/>
      <c r="GVI240" s="5"/>
      <c r="GVJ240" s="5"/>
      <c r="GVK240" s="5"/>
      <c r="GVL240" s="5"/>
      <c r="GVM240" s="5"/>
      <c r="GVN240" s="5"/>
      <c r="GVO240" s="5"/>
      <c r="GVP240" s="5"/>
      <c r="GVQ240" s="5"/>
      <c r="GVR240" s="5"/>
      <c r="GVS240" s="5"/>
      <c r="GVT240" s="5"/>
      <c r="GVU240" s="5"/>
      <c r="GVV240" s="5"/>
      <c r="GVW240" s="5"/>
      <c r="GVX240" s="5"/>
      <c r="GVY240" s="5"/>
      <c r="GVZ240" s="5"/>
      <c r="GWA240" s="5"/>
      <c r="GWB240" s="5"/>
      <c r="GWC240" s="5"/>
      <c r="GWD240" s="5"/>
      <c r="GWE240" s="5"/>
      <c r="GWF240" s="5"/>
      <c r="GWG240" s="5"/>
      <c r="GWH240" s="5"/>
      <c r="GWI240" s="5"/>
      <c r="GWJ240" s="5"/>
      <c r="GWK240" s="5"/>
      <c r="GWL240" s="5"/>
      <c r="GWM240" s="5"/>
      <c r="GWN240" s="5"/>
      <c r="GWO240" s="5"/>
      <c r="GWP240" s="5"/>
      <c r="GWQ240" s="5"/>
      <c r="GWR240" s="5"/>
      <c r="GWS240" s="5"/>
      <c r="GWT240" s="5"/>
      <c r="GWU240" s="5"/>
      <c r="GWV240" s="5"/>
      <c r="GWW240" s="5"/>
      <c r="GWX240" s="5"/>
      <c r="GWY240" s="5"/>
      <c r="GWZ240" s="5"/>
      <c r="GXA240" s="5"/>
      <c r="GXB240" s="5"/>
      <c r="GXC240" s="5"/>
      <c r="GXD240" s="5"/>
      <c r="GXE240" s="5"/>
      <c r="GXF240" s="5"/>
      <c r="GXG240" s="5"/>
      <c r="GXH240" s="5"/>
      <c r="GXI240" s="5"/>
      <c r="GXJ240" s="5"/>
      <c r="GXK240" s="5"/>
      <c r="GXL240" s="5"/>
      <c r="GXM240" s="5"/>
      <c r="GXN240" s="5"/>
      <c r="GXO240" s="5"/>
      <c r="GXP240" s="5"/>
      <c r="GXQ240" s="5"/>
      <c r="GXR240" s="5"/>
      <c r="GXS240" s="5"/>
      <c r="GXT240" s="5"/>
      <c r="GXU240" s="5"/>
      <c r="GXV240" s="5"/>
      <c r="GXW240" s="5"/>
      <c r="GXX240" s="5"/>
      <c r="GXY240" s="5"/>
      <c r="GXZ240" s="5"/>
      <c r="GYA240" s="5"/>
      <c r="GYB240" s="5"/>
      <c r="GYC240" s="5"/>
      <c r="GYD240" s="5"/>
      <c r="GYE240" s="5"/>
      <c r="GYF240" s="5"/>
      <c r="GYG240" s="5"/>
      <c r="GYH240" s="5"/>
      <c r="GYI240" s="5"/>
      <c r="GYJ240" s="5"/>
      <c r="GYK240" s="5"/>
      <c r="GYL240" s="5"/>
      <c r="GYM240" s="5"/>
      <c r="GYN240" s="5"/>
      <c r="GYO240" s="5"/>
      <c r="GYP240" s="5"/>
      <c r="GYQ240" s="5"/>
      <c r="GYR240" s="5"/>
      <c r="GYS240" s="5"/>
      <c r="GYT240" s="5"/>
      <c r="GYU240" s="5"/>
      <c r="GYV240" s="5"/>
      <c r="GYW240" s="5"/>
      <c r="GYX240" s="5"/>
      <c r="GYY240" s="5"/>
      <c r="GYZ240" s="5"/>
      <c r="GZA240" s="5"/>
      <c r="GZB240" s="5"/>
      <c r="GZC240" s="5"/>
      <c r="GZD240" s="5"/>
      <c r="GZE240" s="5"/>
      <c r="GZF240" s="5"/>
      <c r="GZG240" s="5"/>
      <c r="GZH240" s="5"/>
      <c r="GZI240" s="5"/>
      <c r="GZJ240" s="5"/>
      <c r="GZK240" s="5"/>
      <c r="GZL240" s="5"/>
      <c r="GZM240" s="5"/>
      <c r="GZN240" s="5"/>
      <c r="GZO240" s="5"/>
      <c r="GZP240" s="5"/>
      <c r="GZQ240" s="5"/>
      <c r="GZR240" s="5"/>
      <c r="GZS240" s="5"/>
      <c r="GZT240" s="5"/>
      <c r="GZU240" s="5"/>
      <c r="GZV240" s="5"/>
      <c r="GZW240" s="5"/>
      <c r="GZX240" s="5"/>
      <c r="GZY240" s="5"/>
      <c r="GZZ240" s="5"/>
      <c r="HAA240" s="5"/>
      <c r="HAB240" s="5"/>
      <c r="HAC240" s="5"/>
      <c r="HAD240" s="5"/>
      <c r="HAE240" s="5"/>
      <c r="HAF240" s="5"/>
      <c r="HAG240" s="5"/>
      <c r="HAH240" s="5"/>
      <c r="HAI240" s="5"/>
      <c r="HAJ240" s="5"/>
      <c r="HAK240" s="5"/>
      <c r="HAL240" s="5"/>
      <c r="HAM240" s="5"/>
      <c r="HAN240" s="5"/>
      <c r="HAO240" s="5"/>
      <c r="HAP240" s="5"/>
      <c r="HAQ240" s="5"/>
      <c r="HAR240" s="5"/>
      <c r="HAS240" s="5"/>
      <c r="HAT240" s="5"/>
      <c r="HAU240" s="5"/>
      <c r="HAV240" s="5"/>
      <c r="HAW240" s="5"/>
      <c r="HAX240" s="5"/>
      <c r="HAY240" s="5"/>
      <c r="HAZ240" s="5"/>
      <c r="HBA240" s="5"/>
      <c r="HBB240" s="5"/>
      <c r="HBC240" s="5"/>
      <c r="HBD240" s="5"/>
      <c r="HBE240" s="5"/>
      <c r="HBF240" s="5"/>
      <c r="HBG240" s="5"/>
      <c r="HBH240" s="5"/>
      <c r="HBI240" s="5"/>
      <c r="HBJ240" s="5"/>
      <c r="HBK240" s="5"/>
      <c r="HBL240" s="5"/>
      <c r="HBM240" s="5"/>
      <c r="HBN240" s="5"/>
      <c r="HBO240" s="5"/>
      <c r="HBP240" s="5"/>
      <c r="HBQ240" s="5"/>
      <c r="HBR240" s="5"/>
      <c r="HBS240" s="5"/>
      <c r="HBT240" s="5"/>
      <c r="HBU240" s="5"/>
      <c r="HBV240" s="5"/>
      <c r="HBW240" s="5"/>
      <c r="HBX240" s="5"/>
      <c r="HBY240" s="5"/>
      <c r="HBZ240" s="5"/>
      <c r="HCA240" s="5"/>
      <c r="HCB240" s="5"/>
      <c r="HCC240" s="5"/>
      <c r="HCD240" s="5"/>
      <c r="HCE240" s="5"/>
      <c r="HCF240" s="5"/>
      <c r="HCG240" s="5"/>
      <c r="HCH240" s="5"/>
      <c r="HCI240" s="5"/>
      <c r="HCJ240" s="5"/>
      <c r="HCK240" s="5"/>
      <c r="HCL240" s="5"/>
      <c r="HCM240" s="5"/>
      <c r="HCN240" s="5"/>
      <c r="HCO240" s="5"/>
      <c r="HCP240" s="5"/>
      <c r="HCQ240" s="5"/>
      <c r="HCR240" s="5"/>
      <c r="HCS240" s="5"/>
      <c r="HCT240" s="5"/>
      <c r="HCU240" s="5"/>
      <c r="HCV240" s="5"/>
      <c r="HCW240" s="5"/>
      <c r="HCX240" s="5"/>
      <c r="HCY240" s="5"/>
      <c r="HCZ240" s="5"/>
      <c r="HDA240" s="5"/>
      <c r="HDB240" s="5"/>
      <c r="HDC240" s="5"/>
      <c r="HDD240" s="5"/>
      <c r="HDE240" s="5"/>
      <c r="HDF240" s="5"/>
      <c r="HDG240" s="5"/>
      <c r="HDH240" s="5"/>
      <c r="HDI240" s="5"/>
      <c r="HDJ240" s="5"/>
      <c r="HDK240" s="5"/>
      <c r="HDL240" s="5"/>
      <c r="HDM240" s="5"/>
      <c r="HDN240" s="5"/>
      <c r="HDO240" s="5"/>
      <c r="HDP240" s="5"/>
      <c r="HDQ240" s="5"/>
      <c r="HDR240" s="5"/>
      <c r="HDS240" s="5"/>
      <c r="HDT240" s="5"/>
      <c r="HDU240" s="5"/>
      <c r="HDV240" s="5"/>
      <c r="HDW240" s="5"/>
      <c r="HDX240" s="5"/>
      <c r="HDY240" s="5"/>
      <c r="HDZ240" s="5"/>
      <c r="HEA240" s="5"/>
      <c r="HEB240" s="5"/>
      <c r="HEC240" s="5"/>
      <c r="HED240" s="5"/>
      <c r="HEE240" s="5"/>
      <c r="HEF240" s="5"/>
      <c r="HEG240" s="5"/>
      <c r="HEH240" s="5"/>
      <c r="HEI240" s="5"/>
      <c r="HEJ240" s="5"/>
      <c r="HEK240" s="5"/>
      <c r="HEL240" s="5"/>
      <c r="HEM240" s="5"/>
      <c r="HEN240" s="5"/>
      <c r="HEO240" s="5"/>
      <c r="HEP240" s="5"/>
      <c r="HEQ240" s="5"/>
      <c r="HER240" s="5"/>
      <c r="HES240" s="5"/>
      <c r="HET240" s="5"/>
      <c r="HEU240" s="5"/>
      <c r="HEV240" s="5"/>
      <c r="HEW240" s="5"/>
      <c r="HEX240" s="5"/>
      <c r="HEY240" s="5"/>
      <c r="HEZ240" s="5"/>
      <c r="HFA240" s="5"/>
      <c r="HFB240" s="5"/>
      <c r="HFC240" s="5"/>
      <c r="HFD240" s="5"/>
      <c r="HFE240" s="5"/>
      <c r="HFF240" s="5"/>
      <c r="HFG240" s="5"/>
      <c r="HFH240" s="5"/>
      <c r="HFI240" s="5"/>
      <c r="HFJ240" s="5"/>
      <c r="HFK240" s="5"/>
      <c r="HFL240" s="5"/>
      <c r="HFM240" s="5"/>
      <c r="HFN240" s="5"/>
      <c r="HFO240" s="5"/>
      <c r="HFP240" s="5"/>
      <c r="HFQ240" s="5"/>
      <c r="HFR240" s="5"/>
      <c r="HFS240" s="5"/>
      <c r="HFT240" s="5"/>
      <c r="HFU240" s="5"/>
      <c r="HFV240" s="5"/>
      <c r="HFW240" s="5"/>
      <c r="HFX240" s="5"/>
      <c r="HFY240" s="5"/>
      <c r="HFZ240" s="5"/>
      <c r="HGA240" s="5"/>
      <c r="HGB240" s="5"/>
      <c r="HGC240" s="5"/>
      <c r="HGD240" s="5"/>
      <c r="HGE240" s="5"/>
      <c r="HGF240" s="5"/>
      <c r="HGG240" s="5"/>
      <c r="HGH240" s="5"/>
      <c r="HGI240" s="5"/>
      <c r="HGJ240" s="5"/>
      <c r="HGK240" s="5"/>
      <c r="HGL240" s="5"/>
      <c r="HGM240" s="5"/>
      <c r="HGN240" s="5"/>
      <c r="HGO240" s="5"/>
      <c r="HGP240" s="5"/>
      <c r="HGQ240" s="5"/>
      <c r="HGR240" s="5"/>
      <c r="HGS240" s="5"/>
      <c r="HGT240" s="5"/>
      <c r="HGU240" s="5"/>
      <c r="HGV240" s="5"/>
      <c r="HGW240" s="5"/>
      <c r="HGX240" s="5"/>
      <c r="HGY240" s="5"/>
      <c r="HGZ240" s="5"/>
      <c r="HHA240" s="5"/>
      <c r="HHB240" s="5"/>
      <c r="HHC240" s="5"/>
      <c r="HHD240" s="5"/>
      <c r="HHE240" s="5"/>
      <c r="HHF240" s="5"/>
      <c r="HHG240" s="5"/>
      <c r="HHH240" s="5"/>
      <c r="HHI240" s="5"/>
      <c r="HHJ240" s="5"/>
      <c r="HHK240" s="5"/>
      <c r="HHL240" s="5"/>
      <c r="HHM240" s="5"/>
      <c r="HHN240" s="5"/>
      <c r="HHO240" s="5"/>
      <c r="HHP240" s="5"/>
      <c r="HHQ240" s="5"/>
      <c r="HHR240" s="5"/>
      <c r="HHS240" s="5"/>
      <c r="HHT240" s="5"/>
      <c r="HHU240" s="5"/>
      <c r="HHV240" s="5"/>
      <c r="HHW240" s="5"/>
      <c r="HHX240" s="5"/>
      <c r="HHY240" s="5"/>
      <c r="HHZ240" s="5"/>
      <c r="HIA240" s="5"/>
      <c r="HIB240" s="5"/>
      <c r="HIC240" s="5"/>
      <c r="HID240" s="5"/>
      <c r="HIE240" s="5"/>
      <c r="HIF240" s="5"/>
      <c r="HIG240" s="5"/>
      <c r="HIH240" s="5"/>
      <c r="HII240" s="5"/>
      <c r="HIJ240" s="5"/>
      <c r="HIK240" s="5"/>
      <c r="HIL240" s="5"/>
      <c r="HIM240" s="5"/>
      <c r="HIN240" s="5"/>
      <c r="HIO240" s="5"/>
      <c r="HIP240" s="5"/>
      <c r="HIQ240" s="5"/>
      <c r="HIR240" s="5"/>
      <c r="HIS240" s="5"/>
      <c r="HIT240" s="5"/>
      <c r="HIU240" s="5"/>
      <c r="HIV240" s="5"/>
      <c r="HIW240" s="5"/>
      <c r="HIX240" s="5"/>
      <c r="HIY240" s="5"/>
      <c r="HIZ240" s="5"/>
      <c r="HJA240" s="5"/>
      <c r="HJB240" s="5"/>
      <c r="HJC240" s="5"/>
      <c r="HJD240" s="5"/>
      <c r="HJE240" s="5"/>
      <c r="HJF240" s="5"/>
      <c r="HJG240" s="5"/>
      <c r="HJH240" s="5"/>
      <c r="HJI240" s="5"/>
      <c r="HJJ240" s="5"/>
      <c r="HJK240" s="5"/>
      <c r="HJL240" s="5"/>
      <c r="HJM240" s="5"/>
      <c r="HJN240" s="5"/>
      <c r="HJO240" s="5"/>
      <c r="HJP240" s="5"/>
      <c r="HJQ240" s="5"/>
      <c r="HJR240" s="5"/>
      <c r="HJS240" s="5"/>
      <c r="HJT240" s="5"/>
      <c r="HJU240" s="5"/>
      <c r="HJV240" s="5"/>
      <c r="HJW240" s="5"/>
      <c r="HJX240" s="5"/>
      <c r="HJY240" s="5"/>
      <c r="HJZ240" s="5"/>
      <c r="HKA240" s="5"/>
      <c r="HKB240" s="5"/>
      <c r="HKC240" s="5"/>
      <c r="HKD240" s="5"/>
      <c r="HKE240" s="5"/>
      <c r="HKF240" s="5"/>
      <c r="HKG240" s="5"/>
      <c r="HKH240" s="5"/>
      <c r="HKI240" s="5"/>
      <c r="HKJ240" s="5"/>
      <c r="HKK240" s="5"/>
      <c r="HKL240" s="5"/>
      <c r="HKM240" s="5"/>
      <c r="HKN240" s="5"/>
      <c r="HKO240" s="5"/>
      <c r="HKP240" s="5"/>
      <c r="HKQ240" s="5"/>
      <c r="HKR240" s="5"/>
      <c r="HKS240" s="5"/>
      <c r="HKT240" s="5"/>
      <c r="HKU240" s="5"/>
      <c r="HKV240" s="5"/>
      <c r="HKW240" s="5"/>
      <c r="HKX240" s="5"/>
      <c r="HKY240" s="5"/>
      <c r="HKZ240" s="5"/>
      <c r="HLA240" s="5"/>
      <c r="HLB240" s="5"/>
      <c r="HLC240" s="5"/>
      <c r="HLD240" s="5"/>
      <c r="HLE240" s="5"/>
      <c r="HLF240" s="5"/>
      <c r="HLG240" s="5"/>
      <c r="HLH240" s="5"/>
      <c r="HLI240" s="5"/>
      <c r="HLJ240" s="5"/>
      <c r="HLK240" s="5"/>
      <c r="HLL240" s="5"/>
      <c r="HLM240" s="5"/>
      <c r="HLN240" s="5"/>
      <c r="HLO240" s="5"/>
      <c r="HLP240" s="5"/>
      <c r="HLQ240" s="5"/>
      <c r="HLR240" s="5"/>
      <c r="HLS240" s="5"/>
      <c r="HLT240" s="5"/>
      <c r="HLU240" s="5"/>
      <c r="HLV240" s="5"/>
      <c r="HLW240" s="5"/>
      <c r="HLX240" s="5"/>
      <c r="HLY240" s="5"/>
      <c r="HLZ240" s="5"/>
      <c r="HMA240" s="5"/>
      <c r="HMB240" s="5"/>
      <c r="HMC240" s="5"/>
      <c r="HMD240" s="5"/>
      <c r="HME240" s="5"/>
      <c r="HMF240" s="5"/>
      <c r="HMG240" s="5"/>
      <c r="HMH240" s="5"/>
      <c r="HMI240" s="5"/>
      <c r="HMJ240" s="5"/>
      <c r="HMK240" s="5"/>
      <c r="HML240" s="5"/>
      <c r="HMM240" s="5"/>
      <c r="HMN240" s="5"/>
      <c r="HMO240" s="5"/>
      <c r="HMP240" s="5"/>
      <c r="HMQ240" s="5"/>
      <c r="HMR240" s="5"/>
      <c r="HMS240" s="5"/>
      <c r="HMT240" s="5"/>
      <c r="HMU240" s="5"/>
      <c r="HMV240" s="5"/>
      <c r="HMW240" s="5"/>
      <c r="HMX240" s="5"/>
      <c r="HMY240" s="5"/>
      <c r="HMZ240" s="5"/>
      <c r="HNA240" s="5"/>
      <c r="HNB240" s="5"/>
      <c r="HNC240" s="5"/>
      <c r="HND240" s="5"/>
      <c r="HNE240" s="5"/>
      <c r="HNF240" s="5"/>
      <c r="HNG240" s="5"/>
      <c r="HNH240" s="5"/>
      <c r="HNI240" s="5"/>
      <c r="HNJ240" s="5"/>
      <c r="HNK240" s="5"/>
      <c r="HNL240" s="5"/>
      <c r="HNM240" s="5"/>
      <c r="HNN240" s="5"/>
      <c r="HNO240" s="5"/>
      <c r="HNP240" s="5"/>
      <c r="HNQ240" s="5"/>
      <c r="HNR240" s="5"/>
      <c r="HNS240" s="5"/>
      <c r="HNT240" s="5"/>
      <c r="HNU240" s="5"/>
      <c r="HNV240" s="5"/>
      <c r="HNW240" s="5"/>
      <c r="HNX240" s="5"/>
      <c r="HNY240" s="5"/>
      <c r="HNZ240" s="5"/>
      <c r="HOA240" s="5"/>
      <c r="HOB240" s="5"/>
      <c r="HOC240" s="5"/>
      <c r="HOD240" s="5"/>
      <c r="HOE240" s="5"/>
      <c r="HOF240" s="5"/>
      <c r="HOG240" s="5"/>
      <c r="HOH240" s="5"/>
      <c r="HOI240" s="5"/>
      <c r="HOJ240" s="5"/>
      <c r="HOK240" s="5"/>
      <c r="HOL240" s="5"/>
      <c r="HOM240" s="5"/>
      <c r="HON240" s="5"/>
      <c r="HOO240" s="5"/>
      <c r="HOP240" s="5"/>
      <c r="HOQ240" s="5"/>
      <c r="HOR240" s="5"/>
      <c r="HOS240" s="5"/>
      <c r="HOT240" s="5"/>
      <c r="HOU240" s="5"/>
      <c r="HOV240" s="5"/>
      <c r="HOW240" s="5"/>
      <c r="HOX240" s="5"/>
      <c r="HOY240" s="5"/>
      <c r="HOZ240" s="5"/>
      <c r="HPA240" s="5"/>
      <c r="HPB240" s="5"/>
      <c r="HPC240" s="5"/>
      <c r="HPD240" s="5"/>
      <c r="HPE240" s="5"/>
      <c r="HPF240" s="5"/>
      <c r="HPG240" s="5"/>
      <c r="HPH240" s="5"/>
      <c r="HPI240" s="5"/>
      <c r="HPJ240" s="5"/>
      <c r="HPK240" s="5"/>
      <c r="HPL240" s="5"/>
      <c r="HPM240" s="5"/>
      <c r="HPN240" s="5"/>
      <c r="HPO240" s="5"/>
      <c r="HPP240" s="5"/>
      <c r="HPQ240" s="5"/>
      <c r="HPR240" s="5"/>
      <c r="HPS240" s="5"/>
      <c r="HPT240" s="5"/>
      <c r="HPU240" s="5"/>
      <c r="HPV240" s="5"/>
      <c r="HPW240" s="5"/>
      <c r="HPX240" s="5"/>
      <c r="HPY240" s="5"/>
      <c r="HPZ240" s="5"/>
      <c r="HQA240" s="5"/>
      <c r="HQB240" s="5"/>
      <c r="HQC240" s="5"/>
      <c r="HQD240" s="5"/>
      <c r="HQE240" s="5"/>
      <c r="HQF240" s="5"/>
      <c r="HQG240" s="5"/>
      <c r="HQH240" s="5"/>
      <c r="HQI240" s="5"/>
      <c r="HQJ240" s="5"/>
      <c r="HQK240" s="5"/>
      <c r="HQL240" s="5"/>
      <c r="HQM240" s="5"/>
      <c r="HQN240" s="5"/>
      <c r="HQO240" s="5"/>
      <c r="HQP240" s="5"/>
      <c r="HQQ240" s="5"/>
      <c r="HQR240" s="5"/>
      <c r="HQS240" s="5"/>
      <c r="HQT240" s="5"/>
      <c r="HQU240" s="5"/>
      <c r="HQV240" s="5"/>
      <c r="HQW240" s="5"/>
      <c r="HQX240" s="5"/>
      <c r="HQY240" s="5"/>
      <c r="HQZ240" s="5"/>
      <c r="HRA240" s="5"/>
      <c r="HRB240" s="5"/>
      <c r="HRC240" s="5"/>
      <c r="HRD240" s="5"/>
      <c r="HRE240" s="5"/>
      <c r="HRF240" s="5"/>
      <c r="HRG240" s="5"/>
      <c r="HRH240" s="5"/>
      <c r="HRI240" s="5"/>
      <c r="HRJ240" s="5"/>
      <c r="HRK240" s="5"/>
      <c r="HRL240" s="5"/>
      <c r="HRM240" s="5"/>
      <c r="HRN240" s="5"/>
      <c r="HRO240" s="5"/>
      <c r="HRP240" s="5"/>
      <c r="HRQ240" s="5"/>
      <c r="HRR240" s="5"/>
      <c r="HRS240" s="5"/>
      <c r="HRT240" s="5"/>
      <c r="HRU240" s="5"/>
      <c r="HRV240" s="5"/>
      <c r="HRW240" s="5"/>
      <c r="HRX240" s="5"/>
      <c r="HRY240" s="5"/>
      <c r="HRZ240" s="5"/>
      <c r="HSA240" s="5"/>
      <c r="HSB240" s="5"/>
      <c r="HSC240" s="5"/>
      <c r="HSD240" s="5"/>
      <c r="HSE240" s="5"/>
      <c r="HSF240" s="5"/>
      <c r="HSG240" s="5"/>
      <c r="HSH240" s="5"/>
      <c r="HSI240" s="5"/>
      <c r="HSJ240" s="5"/>
      <c r="HSK240" s="5"/>
      <c r="HSL240" s="5"/>
      <c r="HSM240" s="5"/>
      <c r="HSN240" s="5"/>
      <c r="HSO240" s="5"/>
      <c r="HSP240" s="5"/>
      <c r="HSQ240" s="5"/>
      <c r="HSR240" s="5"/>
      <c r="HSS240" s="5"/>
      <c r="HST240" s="5"/>
      <c r="HSU240" s="5"/>
      <c r="HSV240" s="5"/>
      <c r="HSW240" s="5"/>
      <c r="HSX240" s="5"/>
      <c r="HSY240" s="5"/>
      <c r="HSZ240" s="5"/>
      <c r="HTA240" s="5"/>
      <c r="HTB240" s="5"/>
      <c r="HTC240" s="5"/>
      <c r="HTD240" s="5"/>
      <c r="HTE240" s="5"/>
      <c r="HTF240" s="5"/>
      <c r="HTG240" s="5"/>
      <c r="HTH240" s="5"/>
      <c r="HTI240" s="5"/>
      <c r="HTJ240" s="5"/>
      <c r="HTK240" s="5"/>
      <c r="HTL240" s="5"/>
      <c r="HTM240" s="5"/>
      <c r="HTN240" s="5"/>
      <c r="HTO240" s="5"/>
      <c r="HTP240" s="5"/>
      <c r="HTQ240" s="5"/>
      <c r="HTR240" s="5"/>
      <c r="HTS240" s="5"/>
      <c r="HTT240" s="5"/>
      <c r="HTU240" s="5"/>
      <c r="HTV240" s="5"/>
      <c r="HTW240" s="5"/>
      <c r="HTX240" s="5"/>
      <c r="HTY240" s="5"/>
      <c r="HTZ240" s="5"/>
      <c r="HUA240" s="5"/>
      <c r="HUB240" s="5"/>
      <c r="HUC240" s="5"/>
      <c r="HUD240" s="5"/>
      <c r="HUE240" s="5"/>
      <c r="HUF240" s="5"/>
      <c r="HUG240" s="5"/>
      <c r="HUH240" s="5"/>
      <c r="HUI240" s="5"/>
      <c r="HUJ240" s="5"/>
      <c r="HUK240" s="5"/>
      <c r="HUL240" s="5"/>
      <c r="HUM240" s="5"/>
      <c r="HUN240" s="5"/>
      <c r="HUO240" s="5"/>
      <c r="HUP240" s="5"/>
      <c r="HUQ240" s="5"/>
      <c r="HUR240" s="5"/>
      <c r="HUS240" s="5"/>
      <c r="HUT240" s="5"/>
      <c r="HUU240" s="5"/>
      <c r="HUV240" s="5"/>
      <c r="HUW240" s="5"/>
      <c r="HUX240" s="5"/>
      <c r="HUY240" s="5"/>
      <c r="HUZ240" s="5"/>
      <c r="HVA240" s="5"/>
      <c r="HVB240" s="5"/>
      <c r="HVC240" s="5"/>
      <c r="HVD240" s="5"/>
      <c r="HVE240" s="5"/>
      <c r="HVF240" s="5"/>
      <c r="HVG240" s="5"/>
      <c r="HVH240" s="5"/>
      <c r="HVI240" s="5"/>
      <c r="HVJ240" s="5"/>
      <c r="HVK240" s="5"/>
      <c r="HVL240" s="5"/>
      <c r="HVM240" s="5"/>
      <c r="HVN240" s="5"/>
      <c r="HVO240" s="5"/>
      <c r="HVP240" s="5"/>
      <c r="HVQ240" s="5"/>
      <c r="HVR240" s="5"/>
      <c r="HVS240" s="5"/>
      <c r="HVT240" s="5"/>
      <c r="HVU240" s="5"/>
      <c r="HVV240" s="5"/>
      <c r="HVW240" s="5"/>
      <c r="HVX240" s="5"/>
      <c r="HVY240" s="5"/>
      <c r="HVZ240" s="5"/>
      <c r="HWA240" s="5"/>
      <c r="HWB240" s="5"/>
      <c r="HWC240" s="5"/>
      <c r="HWD240" s="5"/>
      <c r="HWE240" s="5"/>
      <c r="HWF240" s="5"/>
      <c r="HWG240" s="5"/>
      <c r="HWH240" s="5"/>
      <c r="HWI240" s="5"/>
      <c r="HWJ240" s="5"/>
      <c r="HWK240" s="5"/>
      <c r="HWL240" s="5"/>
      <c r="HWM240" s="5"/>
      <c r="HWN240" s="5"/>
      <c r="HWO240" s="5"/>
      <c r="HWP240" s="5"/>
      <c r="HWQ240" s="5"/>
      <c r="HWR240" s="5"/>
      <c r="HWS240" s="5"/>
      <c r="HWT240" s="5"/>
      <c r="HWU240" s="5"/>
      <c r="HWV240" s="5"/>
      <c r="HWW240" s="5"/>
      <c r="HWX240" s="5"/>
      <c r="HWY240" s="5"/>
      <c r="HWZ240" s="5"/>
      <c r="HXA240" s="5"/>
      <c r="HXB240" s="5"/>
      <c r="HXC240" s="5"/>
      <c r="HXD240" s="5"/>
      <c r="HXE240" s="5"/>
      <c r="HXF240" s="5"/>
      <c r="HXG240" s="5"/>
      <c r="HXH240" s="5"/>
      <c r="HXI240" s="5"/>
      <c r="HXJ240" s="5"/>
      <c r="HXK240" s="5"/>
      <c r="HXL240" s="5"/>
      <c r="HXM240" s="5"/>
      <c r="HXN240" s="5"/>
      <c r="HXO240" s="5"/>
      <c r="HXP240" s="5"/>
      <c r="HXQ240" s="5"/>
      <c r="HXR240" s="5"/>
      <c r="HXS240" s="5"/>
      <c r="HXT240" s="5"/>
      <c r="HXU240" s="5"/>
      <c r="HXV240" s="5"/>
      <c r="HXW240" s="5"/>
      <c r="HXX240" s="5"/>
      <c r="HXY240" s="5"/>
      <c r="HXZ240" s="5"/>
      <c r="HYA240" s="5"/>
      <c r="HYB240" s="5"/>
      <c r="HYC240" s="5"/>
      <c r="HYD240" s="5"/>
      <c r="HYE240" s="5"/>
      <c r="HYF240" s="5"/>
      <c r="HYG240" s="5"/>
      <c r="HYH240" s="5"/>
      <c r="HYI240" s="5"/>
      <c r="HYJ240" s="5"/>
      <c r="HYK240" s="5"/>
      <c r="HYL240" s="5"/>
      <c r="HYM240" s="5"/>
      <c r="HYN240" s="5"/>
      <c r="HYO240" s="5"/>
      <c r="HYP240" s="5"/>
      <c r="HYQ240" s="5"/>
      <c r="HYR240" s="5"/>
      <c r="HYS240" s="5"/>
      <c r="HYT240" s="5"/>
      <c r="HYU240" s="5"/>
      <c r="HYV240" s="5"/>
      <c r="HYW240" s="5"/>
      <c r="HYX240" s="5"/>
      <c r="HYY240" s="5"/>
      <c r="HYZ240" s="5"/>
      <c r="HZA240" s="5"/>
      <c r="HZB240" s="5"/>
      <c r="HZC240" s="5"/>
      <c r="HZD240" s="5"/>
      <c r="HZE240" s="5"/>
      <c r="HZF240" s="5"/>
      <c r="HZG240" s="5"/>
      <c r="HZH240" s="5"/>
      <c r="HZI240" s="5"/>
      <c r="HZJ240" s="5"/>
      <c r="HZK240" s="5"/>
      <c r="HZL240" s="5"/>
      <c r="HZM240" s="5"/>
      <c r="HZN240" s="5"/>
      <c r="HZO240" s="5"/>
      <c r="HZP240" s="5"/>
      <c r="HZQ240" s="5"/>
      <c r="HZR240" s="5"/>
      <c r="HZS240" s="5"/>
      <c r="HZT240" s="5"/>
      <c r="HZU240" s="5"/>
      <c r="HZV240" s="5"/>
      <c r="HZW240" s="5"/>
      <c r="HZX240" s="5"/>
      <c r="HZY240" s="5"/>
      <c r="HZZ240" s="5"/>
      <c r="IAA240" s="5"/>
      <c r="IAB240" s="5"/>
      <c r="IAC240" s="5"/>
      <c r="IAD240" s="5"/>
      <c r="IAE240" s="5"/>
      <c r="IAF240" s="5"/>
      <c r="IAG240" s="5"/>
      <c r="IAH240" s="5"/>
      <c r="IAI240" s="5"/>
      <c r="IAJ240" s="5"/>
      <c r="IAK240" s="5"/>
      <c r="IAL240" s="5"/>
      <c r="IAM240" s="5"/>
      <c r="IAN240" s="5"/>
      <c r="IAO240" s="5"/>
      <c r="IAP240" s="5"/>
      <c r="IAQ240" s="5"/>
      <c r="IAR240" s="5"/>
      <c r="IAS240" s="5"/>
      <c r="IAT240" s="5"/>
      <c r="IAU240" s="5"/>
      <c r="IAV240" s="5"/>
      <c r="IAW240" s="5"/>
      <c r="IAX240" s="5"/>
      <c r="IAY240" s="5"/>
      <c r="IAZ240" s="5"/>
      <c r="IBA240" s="5"/>
      <c r="IBB240" s="5"/>
      <c r="IBC240" s="5"/>
      <c r="IBD240" s="5"/>
      <c r="IBE240" s="5"/>
      <c r="IBF240" s="5"/>
      <c r="IBG240" s="5"/>
      <c r="IBH240" s="5"/>
      <c r="IBI240" s="5"/>
      <c r="IBJ240" s="5"/>
      <c r="IBK240" s="5"/>
      <c r="IBL240" s="5"/>
      <c r="IBM240" s="5"/>
      <c r="IBN240" s="5"/>
      <c r="IBO240" s="5"/>
      <c r="IBP240" s="5"/>
      <c r="IBQ240" s="5"/>
      <c r="IBR240" s="5"/>
      <c r="IBS240" s="5"/>
      <c r="IBT240" s="5"/>
      <c r="IBU240" s="5"/>
      <c r="IBV240" s="5"/>
      <c r="IBW240" s="5"/>
      <c r="IBX240" s="5"/>
      <c r="IBY240" s="5"/>
      <c r="IBZ240" s="5"/>
      <c r="ICA240" s="5"/>
      <c r="ICB240" s="5"/>
      <c r="ICC240" s="5"/>
      <c r="ICD240" s="5"/>
      <c r="ICE240" s="5"/>
      <c r="ICF240" s="5"/>
      <c r="ICG240" s="5"/>
      <c r="ICH240" s="5"/>
      <c r="ICI240" s="5"/>
      <c r="ICJ240" s="5"/>
      <c r="ICK240" s="5"/>
      <c r="ICL240" s="5"/>
      <c r="ICM240" s="5"/>
      <c r="ICN240" s="5"/>
      <c r="ICO240" s="5"/>
      <c r="ICP240" s="5"/>
      <c r="ICQ240" s="5"/>
      <c r="ICR240" s="5"/>
      <c r="ICS240" s="5"/>
      <c r="ICT240" s="5"/>
      <c r="ICU240" s="5"/>
      <c r="ICV240" s="5"/>
      <c r="ICW240" s="5"/>
      <c r="ICX240" s="5"/>
      <c r="ICY240" s="5"/>
      <c r="ICZ240" s="5"/>
      <c r="IDA240" s="5"/>
      <c r="IDB240" s="5"/>
      <c r="IDC240" s="5"/>
      <c r="IDD240" s="5"/>
      <c r="IDE240" s="5"/>
      <c r="IDF240" s="5"/>
      <c r="IDG240" s="5"/>
      <c r="IDH240" s="5"/>
      <c r="IDI240" s="5"/>
      <c r="IDJ240" s="5"/>
      <c r="IDK240" s="5"/>
      <c r="IDL240" s="5"/>
      <c r="IDM240" s="5"/>
      <c r="IDN240" s="5"/>
      <c r="IDO240" s="5"/>
      <c r="IDP240" s="5"/>
      <c r="IDQ240" s="5"/>
      <c r="IDR240" s="5"/>
      <c r="IDS240" s="5"/>
      <c r="IDT240" s="5"/>
      <c r="IDU240" s="5"/>
      <c r="IDV240" s="5"/>
      <c r="IDW240" s="5"/>
      <c r="IDX240" s="5"/>
      <c r="IDY240" s="5"/>
      <c r="IDZ240" s="5"/>
      <c r="IEA240" s="5"/>
      <c r="IEB240" s="5"/>
      <c r="IEC240" s="5"/>
      <c r="IED240" s="5"/>
      <c r="IEE240" s="5"/>
      <c r="IEF240" s="5"/>
      <c r="IEG240" s="5"/>
      <c r="IEH240" s="5"/>
      <c r="IEI240" s="5"/>
      <c r="IEJ240" s="5"/>
      <c r="IEK240" s="5"/>
      <c r="IEL240" s="5"/>
      <c r="IEM240" s="5"/>
      <c r="IEN240" s="5"/>
      <c r="IEO240" s="5"/>
      <c r="IEP240" s="5"/>
      <c r="IEQ240" s="5"/>
      <c r="IER240" s="5"/>
      <c r="IES240" s="5"/>
      <c r="IET240" s="5"/>
      <c r="IEU240" s="5"/>
      <c r="IEV240" s="5"/>
      <c r="IEW240" s="5"/>
      <c r="IEX240" s="5"/>
      <c r="IEY240" s="5"/>
      <c r="IEZ240" s="5"/>
      <c r="IFA240" s="5"/>
      <c r="IFB240" s="5"/>
      <c r="IFC240" s="5"/>
      <c r="IFD240" s="5"/>
      <c r="IFE240" s="5"/>
      <c r="IFF240" s="5"/>
      <c r="IFG240" s="5"/>
      <c r="IFH240" s="5"/>
      <c r="IFI240" s="5"/>
      <c r="IFJ240" s="5"/>
      <c r="IFK240" s="5"/>
      <c r="IFL240" s="5"/>
      <c r="IFM240" s="5"/>
      <c r="IFN240" s="5"/>
      <c r="IFO240" s="5"/>
      <c r="IFP240" s="5"/>
      <c r="IFQ240" s="5"/>
      <c r="IFR240" s="5"/>
      <c r="IFS240" s="5"/>
      <c r="IFT240" s="5"/>
      <c r="IFU240" s="5"/>
      <c r="IFV240" s="5"/>
      <c r="IFW240" s="5"/>
      <c r="IFX240" s="5"/>
      <c r="IFY240" s="5"/>
      <c r="IFZ240" s="5"/>
      <c r="IGA240" s="5"/>
      <c r="IGB240" s="5"/>
      <c r="IGC240" s="5"/>
      <c r="IGD240" s="5"/>
      <c r="IGE240" s="5"/>
      <c r="IGF240" s="5"/>
      <c r="IGG240" s="5"/>
      <c r="IGH240" s="5"/>
      <c r="IGI240" s="5"/>
      <c r="IGJ240" s="5"/>
      <c r="IGK240" s="5"/>
      <c r="IGL240" s="5"/>
      <c r="IGM240" s="5"/>
      <c r="IGN240" s="5"/>
      <c r="IGO240" s="5"/>
      <c r="IGP240" s="5"/>
      <c r="IGQ240" s="5"/>
      <c r="IGR240" s="5"/>
      <c r="IGS240" s="5"/>
      <c r="IGT240" s="5"/>
      <c r="IGU240" s="5"/>
      <c r="IGV240" s="5"/>
      <c r="IGW240" s="5"/>
      <c r="IGX240" s="5"/>
      <c r="IGY240" s="5"/>
      <c r="IGZ240" s="5"/>
      <c r="IHA240" s="5"/>
      <c r="IHB240" s="5"/>
      <c r="IHC240" s="5"/>
      <c r="IHD240" s="5"/>
      <c r="IHE240" s="5"/>
      <c r="IHF240" s="5"/>
      <c r="IHG240" s="5"/>
      <c r="IHH240" s="5"/>
      <c r="IHI240" s="5"/>
      <c r="IHJ240" s="5"/>
      <c r="IHK240" s="5"/>
      <c r="IHL240" s="5"/>
      <c r="IHM240" s="5"/>
      <c r="IHN240" s="5"/>
      <c r="IHO240" s="5"/>
      <c r="IHP240" s="5"/>
      <c r="IHQ240" s="5"/>
      <c r="IHR240" s="5"/>
      <c r="IHS240" s="5"/>
      <c r="IHT240" s="5"/>
      <c r="IHU240" s="5"/>
      <c r="IHV240" s="5"/>
      <c r="IHW240" s="5"/>
      <c r="IHX240" s="5"/>
      <c r="IHY240" s="5"/>
      <c r="IHZ240" s="5"/>
      <c r="IIA240" s="5"/>
      <c r="IIB240" s="5"/>
      <c r="IIC240" s="5"/>
      <c r="IID240" s="5"/>
      <c r="IIE240" s="5"/>
      <c r="IIF240" s="5"/>
      <c r="IIG240" s="5"/>
      <c r="IIH240" s="5"/>
      <c r="III240" s="5"/>
      <c r="IIJ240" s="5"/>
      <c r="IIK240" s="5"/>
      <c r="IIL240" s="5"/>
      <c r="IIM240" s="5"/>
      <c r="IIN240" s="5"/>
      <c r="IIO240" s="5"/>
      <c r="IIP240" s="5"/>
      <c r="IIQ240" s="5"/>
      <c r="IIR240" s="5"/>
      <c r="IIS240" s="5"/>
      <c r="IIT240" s="5"/>
      <c r="IIU240" s="5"/>
      <c r="IIV240" s="5"/>
      <c r="IIW240" s="5"/>
      <c r="IIX240" s="5"/>
      <c r="IIY240" s="5"/>
      <c r="IIZ240" s="5"/>
      <c r="IJA240" s="5"/>
      <c r="IJB240" s="5"/>
      <c r="IJC240" s="5"/>
      <c r="IJD240" s="5"/>
      <c r="IJE240" s="5"/>
      <c r="IJF240" s="5"/>
      <c r="IJG240" s="5"/>
      <c r="IJH240" s="5"/>
      <c r="IJI240" s="5"/>
      <c r="IJJ240" s="5"/>
      <c r="IJK240" s="5"/>
      <c r="IJL240" s="5"/>
      <c r="IJM240" s="5"/>
      <c r="IJN240" s="5"/>
      <c r="IJO240" s="5"/>
      <c r="IJP240" s="5"/>
      <c r="IJQ240" s="5"/>
      <c r="IJR240" s="5"/>
      <c r="IJS240" s="5"/>
      <c r="IJT240" s="5"/>
      <c r="IJU240" s="5"/>
      <c r="IJV240" s="5"/>
      <c r="IJW240" s="5"/>
      <c r="IJX240" s="5"/>
      <c r="IJY240" s="5"/>
      <c r="IJZ240" s="5"/>
      <c r="IKA240" s="5"/>
      <c r="IKB240" s="5"/>
      <c r="IKC240" s="5"/>
      <c r="IKD240" s="5"/>
      <c r="IKE240" s="5"/>
      <c r="IKF240" s="5"/>
      <c r="IKG240" s="5"/>
      <c r="IKH240" s="5"/>
      <c r="IKI240" s="5"/>
      <c r="IKJ240" s="5"/>
      <c r="IKK240" s="5"/>
      <c r="IKL240" s="5"/>
      <c r="IKM240" s="5"/>
      <c r="IKN240" s="5"/>
      <c r="IKO240" s="5"/>
      <c r="IKP240" s="5"/>
      <c r="IKQ240" s="5"/>
      <c r="IKR240" s="5"/>
      <c r="IKS240" s="5"/>
      <c r="IKT240" s="5"/>
      <c r="IKU240" s="5"/>
      <c r="IKV240" s="5"/>
      <c r="IKW240" s="5"/>
      <c r="IKX240" s="5"/>
      <c r="IKY240" s="5"/>
      <c r="IKZ240" s="5"/>
      <c r="ILA240" s="5"/>
      <c r="ILB240" s="5"/>
      <c r="ILC240" s="5"/>
      <c r="ILD240" s="5"/>
      <c r="ILE240" s="5"/>
      <c r="ILF240" s="5"/>
      <c r="ILG240" s="5"/>
      <c r="ILH240" s="5"/>
      <c r="ILI240" s="5"/>
      <c r="ILJ240" s="5"/>
      <c r="ILK240" s="5"/>
      <c r="ILL240" s="5"/>
      <c r="ILM240" s="5"/>
      <c r="ILN240" s="5"/>
      <c r="ILO240" s="5"/>
      <c r="ILP240" s="5"/>
      <c r="ILQ240" s="5"/>
      <c r="ILR240" s="5"/>
      <c r="ILS240" s="5"/>
      <c r="ILT240" s="5"/>
      <c r="ILU240" s="5"/>
      <c r="ILV240" s="5"/>
      <c r="ILW240" s="5"/>
      <c r="ILX240" s="5"/>
      <c r="ILY240" s="5"/>
      <c r="ILZ240" s="5"/>
      <c r="IMA240" s="5"/>
      <c r="IMB240" s="5"/>
      <c r="IMC240" s="5"/>
      <c r="IMD240" s="5"/>
      <c r="IME240" s="5"/>
      <c r="IMF240" s="5"/>
      <c r="IMG240" s="5"/>
      <c r="IMH240" s="5"/>
      <c r="IMI240" s="5"/>
      <c r="IMJ240" s="5"/>
      <c r="IMK240" s="5"/>
      <c r="IML240" s="5"/>
      <c r="IMM240" s="5"/>
      <c r="IMN240" s="5"/>
      <c r="IMO240" s="5"/>
      <c r="IMP240" s="5"/>
      <c r="IMQ240" s="5"/>
      <c r="IMR240" s="5"/>
      <c r="IMS240" s="5"/>
      <c r="IMT240" s="5"/>
      <c r="IMU240" s="5"/>
      <c r="IMV240" s="5"/>
      <c r="IMW240" s="5"/>
      <c r="IMX240" s="5"/>
      <c r="IMY240" s="5"/>
      <c r="IMZ240" s="5"/>
      <c r="INA240" s="5"/>
      <c r="INB240" s="5"/>
      <c r="INC240" s="5"/>
      <c r="IND240" s="5"/>
      <c r="INE240" s="5"/>
      <c r="INF240" s="5"/>
      <c r="ING240" s="5"/>
      <c r="INH240" s="5"/>
      <c r="INI240" s="5"/>
      <c r="INJ240" s="5"/>
      <c r="INK240" s="5"/>
      <c r="INL240" s="5"/>
      <c r="INM240" s="5"/>
      <c r="INN240" s="5"/>
      <c r="INO240" s="5"/>
      <c r="INP240" s="5"/>
      <c r="INQ240" s="5"/>
      <c r="INR240" s="5"/>
      <c r="INS240" s="5"/>
      <c r="INT240" s="5"/>
      <c r="INU240" s="5"/>
      <c r="INV240" s="5"/>
      <c r="INW240" s="5"/>
      <c r="INX240" s="5"/>
      <c r="INY240" s="5"/>
      <c r="INZ240" s="5"/>
      <c r="IOA240" s="5"/>
      <c r="IOB240" s="5"/>
      <c r="IOC240" s="5"/>
      <c r="IOD240" s="5"/>
      <c r="IOE240" s="5"/>
      <c r="IOF240" s="5"/>
      <c r="IOG240" s="5"/>
      <c r="IOH240" s="5"/>
      <c r="IOI240" s="5"/>
      <c r="IOJ240" s="5"/>
      <c r="IOK240" s="5"/>
      <c r="IOL240" s="5"/>
      <c r="IOM240" s="5"/>
      <c r="ION240" s="5"/>
      <c r="IOO240" s="5"/>
      <c r="IOP240" s="5"/>
      <c r="IOQ240" s="5"/>
      <c r="IOR240" s="5"/>
      <c r="IOS240" s="5"/>
      <c r="IOT240" s="5"/>
      <c r="IOU240" s="5"/>
      <c r="IOV240" s="5"/>
      <c r="IOW240" s="5"/>
      <c r="IOX240" s="5"/>
      <c r="IOY240" s="5"/>
      <c r="IOZ240" s="5"/>
      <c r="IPA240" s="5"/>
      <c r="IPB240" s="5"/>
      <c r="IPC240" s="5"/>
      <c r="IPD240" s="5"/>
      <c r="IPE240" s="5"/>
      <c r="IPF240" s="5"/>
      <c r="IPG240" s="5"/>
      <c r="IPH240" s="5"/>
      <c r="IPI240" s="5"/>
      <c r="IPJ240" s="5"/>
      <c r="IPK240" s="5"/>
      <c r="IPL240" s="5"/>
      <c r="IPM240" s="5"/>
      <c r="IPN240" s="5"/>
      <c r="IPO240" s="5"/>
      <c r="IPP240" s="5"/>
      <c r="IPQ240" s="5"/>
      <c r="IPR240" s="5"/>
      <c r="IPS240" s="5"/>
      <c r="IPT240" s="5"/>
      <c r="IPU240" s="5"/>
      <c r="IPV240" s="5"/>
      <c r="IPW240" s="5"/>
      <c r="IPX240" s="5"/>
      <c r="IPY240" s="5"/>
      <c r="IPZ240" s="5"/>
      <c r="IQA240" s="5"/>
      <c r="IQB240" s="5"/>
      <c r="IQC240" s="5"/>
      <c r="IQD240" s="5"/>
      <c r="IQE240" s="5"/>
      <c r="IQF240" s="5"/>
      <c r="IQG240" s="5"/>
      <c r="IQH240" s="5"/>
      <c r="IQI240" s="5"/>
      <c r="IQJ240" s="5"/>
      <c r="IQK240" s="5"/>
      <c r="IQL240" s="5"/>
      <c r="IQM240" s="5"/>
      <c r="IQN240" s="5"/>
      <c r="IQO240" s="5"/>
      <c r="IQP240" s="5"/>
      <c r="IQQ240" s="5"/>
      <c r="IQR240" s="5"/>
      <c r="IQS240" s="5"/>
      <c r="IQT240" s="5"/>
      <c r="IQU240" s="5"/>
      <c r="IQV240" s="5"/>
      <c r="IQW240" s="5"/>
      <c r="IQX240" s="5"/>
      <c r="IQY240" s="5"/>
      <c r="IQZ240" s="5"/>
      <c r="IRA240" s="5"/>
      <c r="IRB240" s="5"/>
      <c r="IRC240" s="5"/>
      <c r="IRD240" s="5"/>
      <c r="IRE240" s="5"/>
      <c r="IRF240" s="5"/>
      <c r="IRG240" s="5"/>
      <c r="IRH240" s="5"/>
      <c r="IRI240" s="5"/>
      <c r="IRJ240" s="5"/>
      <c r="IRK240" s="5"/>
      <c r="IRL240" s="5"/>
      <c r="IRM240" s="5"/>
      <c r="IRN240" s="5"/>
      <c r="IRO240" s="5"/>
      <c r="IRP240" s="5"/>
      <c r="IRQ240" s="5"/>
      <c r="IRR240" s="5"/>
      <c r="IRS240" s="5"/>
      <c r="IRT240" s="5"/>
      <c r="IRU240" s="5"/>
      <c r="IRV240" s="5"/>
      <c r="IRW240" s="5"/>
      <c r="IRX240" s="5"/>
      <c r="IRY240" s="5"/>
      <c r="IRZ240" s="5"/>
      <c r="ISA240" s="5"/>
      <c r="ISB240" s="5"/>
      <c r="ISC240" s="5"/>
      <c r="ISD240" s="5"/>
      <c r="ISE240" s="5"/>
      <c r="ISF240" s="5"/>
      <c r="ISG240" s="5"/>
      <c r="ISH240" s="5"/>
      <c r="ISI240" s="5"/>
      <c r="ISJ240" s="5"/>
      <c r="ISK240" s="5"/>
      <c r="ISL240" s="5"/>
      <c r="ISM240" s="5"/>
      <c r="ISN240" s="5"/>
      <c r="ISO240" s="5"/>
      <c r="ISP240" s="5"/>
      <c r="ISQ240" s="5"/>
      <c r="ISR240" s="5"/>
      <c r="ISS240" s="5"/>
      <c r="IST240" s="5"/>
      <c r="ISU240" s="5"/>
      <c r="ISV240" s="5"/>
      <c r="ISW240" s="5"/>
      <c r="ISX240" s="5"/>
      <c r="ISY240" s="5"/>
      <c r="ISZ240" s="5"/>
      <c r="ITA240" s="5"/>
      <c r="ITB240" s="5"/>
      <c r="ITC240" s="5"/>
      <c r="ITD240" s="5"/>
      <c r="ITE240" s="5"/>
      <c r="ITF240" s="5"/>
      <c r="ITG240" s="5"/>
      <c r="ITH240" s="5"/>
      <c r="ITI240" s="5"/>
      <c r="ITJ240" s="5"/>
      <c r="ITK240" s="5"/>
      <c r="ITL240" s="5"/>
      <c r="ITM240" s="5"/>
      <c r="ITN240" s="5"/>
      <c r="ITO240" s="5"/>
      <c r="ITP240" s="5"/>
      <c r="ITQ240" s="5"/>
      <c r="ITR240" s="5"/>
      <c r="ITS240" s="5"/>
      <c r="ITT240" s="5"/>
      <c r="ITU240" s="5"/>
      <c r="ITV240" s="5"/>
      <c r="ITW240" s="5"/>
      <c r="ITX240" s="5"/>
      <c r="ITY240" s="5"/>
      <c r="ITZ240" s="5"/>
      <c r="IUA240" s="5"/>
      <c r="IUB240" s="5"/>
      <c r="IUC240" s="5"/>
      <c r="IUD240" s="5"/>
      <c r="IUE240" s="5"/>
      <c r="IUF240" s="5"/>
      <c r="IUG240" s="5"/>
      <c r="IUH240" s="5"/>
      <c r="IUI240" s="5"/>
      <c r="IUJ240" s="5"/>
      <c r="IUK240" s="5"/>
      <c r="IUL240" s="5"/>
      <c r="IUM240" s="5"/>
      <c r="IUN240" s="5"/>
      <c r="IUO240" s="5"/>
      <c r="IUP240" s="5"/>
      <c r="IUQ240" s="5"/>
      <c r="IUR240" s="5"/>
      <c r="IUS240" s="5"/>
      <c r="IUT240" s="5"/>
      <c r="IUU240" s="5"/>
      <c r="IUV240" s="5"/>
      <c r="IUW240" s="5"/>
      <c r="IUX240" s="5"/>
      <c r="IUY240" s="5"/>
      <c r="IUZ240" s="5"/>
      <c r="IVA240" s="5"/>
      <c r="IVB240" s="5"/>
      <c r="IVC240" s="5"/>
      <c r="IVD240" s="5"/>
      <c r="IVE240" s="5"/>
      <c r="IVF240" s="5"/>
      <c r="IVG240" s="5"/>
      <c r="IVH240" s="5"/>
      <c r="IVI240" s="5"/>
      <c r="IVJ240" s="5"/>
      <c r="IVK240" s="5"/>
      <c r="IVL240" s="5"/>
      <c r="IVM240" s="5"/>
      <c r="IVN240" s="5"/>
      <c r="IVO240" s="5"/>
      <c r="IVP240" s="5"/>
      <c r="IVQ240" s="5"/>
      <c r="IVR240" s="5"/>
      <c r="IVS240" s="5"/>
      <c r="IVT240" s="5"/>
      <c r="IVU240" s="5"/>
      <c r="IVV240" s="5"/>
      <c r="IVW240" s="5"/>
      <c r="IVX240" s="5"/>
      <c r="IVY240" s="5"/>
      <c r="IVZ240" s="5"/>
      <c r="IWA240" s="5"/>
      <c r="IWB240" s="5"/>
      <c r="IWC240" s="5"/>
      <c r="IWD240" s="5"/>
      <c r="IWE240" s="5"/>
      <c r="IWF240" s="5"/>
      <c r="IWG240" s="5"/>
      <c r="IWH240" s="5"/>
      <c r="IWI240" s="5"/>
      <c r="IWJ240" s="5"/>
      <c r="IWK240" s="5"/>
      <c r="IWL240" s="5"/>
      <c r="IWM240" s="5"/>
      <c r="IWN240" s="5"/>
      <c r="IWO240" s="5"/>
      <c r="IWP240" s="5"/>
      <c r="IWQ240" s="5"/>
      <c r="IWR240" s="5"/>
      <c r="IWS240" s="5"/>
      <c r="IWT240" s="5"/>
      <c r="IWU240" s="5"/>
      <c r="IWV240" s="5"/>
      <c r="IWW240" s="5"/>
      <c r="IWX240" s="5"/>
      <c r="IWY240" s="5"/>
      <c r="IWZ240" s="5"/>
      <c r="IXA240" s="5"/>
      <c r="IXB240" s="5"/>
      <c r="IXC240" s="5"/>
      <c r="IXD240" s="5"/>
      <c r="IXE240" s="5"/>
      <c r="IXF240" s="5"/>
      <c r="IXG240" s="5"/>
      <c r="IXH240" s="5"/>
      <c r="IXI240" s="5"/>
      <c r="IXJ240" s="5"/>
      <c r="IXK240" s="5"/>
      <c r="IXL240" s="5"/>
      <c r="IXM240" s="5"/>
      <c r="IXN240" s="5"/>
      <c r="IXO240" s="5"/>
      <c r="IXP240" s="5"/>
      <c r="IXQ240" s="5"/>
      <c r="IXR240" s="5"/>
      <c r="IXS240" s="5"/>
      <c r="IXT240" s="5"/>
      <c r="IXU240" s="5"/>
      <c r="IXV240" s="5"/>
      <c r="IXW240" s="5"/>
      <c r="IXX240" s="5"/>
      <c r="IXY240" s="5"/>
      <c r="IXZ240" s="5"/>
      <c r="IYA240" s="5"/>
      <c r="IYB240" s="5"/>
      <c r="IYC240" s="5"/>
      <c r="IYD240" s="5"/>
      <c r="IYE240" s="5"/>
      <c r="IYF240" s="5"/>
      <c r="IYG240" s="5"/>
      <c r="IYH240" s="5"/>
      <c r="IYI240" s="5"/>
      <c r="IYJ240" s="5"/>
      <c r="IYK240" s="5"/>
      <c r="IYL240" s="5"/>
      <c r="IYM240" s="5"/>
      <c r="IYN240" s="5"/>
      <c r="IYO240" s="5"/>
      <c r="IYP240" s="5"/>
      <c r="IYQ240" s="5"/>
      <c r="IYR240" s="5"/>
      <c r="IYS240" s="5"/>
      <c r="IYT240" s="5"/>
      <c r="IYU240" s="5"/>
      <c r="IYV240" s="5"/>
      <c r="IYW240" s="5"/>
      <c r="IYX240" s="5"/>
      <c r="IYY240" s="5"/>
      <c r="IYZ240" s="5"/>
      <c r="IZA240" s="5"/>
      <c r="IZB240" s="5"/>
      <c r="IZC240" s="5"/>
      <c r="IZD240" s="5"/>
      <c r="IZE240" s="5"/>
      <c r="IZF240" s="5"/>
      <c r="IZG240" s="5"/>
      <c r="IZH240" s="5"/>
      <c r="IZI240" s="5"/>
      <c r="IZJ240" s="5"/>
      <c r="IZK240" s="5"/>
      <c r="IZL240" s="5"/>
      <c r="IZM240" s="5"/>
      <c r="IZN240" s="5"/>
      <c r="IZO240" s="5"/>
      <c r="IZP240" s="5"/>
      <c r="IZQ240" s="5"/>
      <c r="IZR240" s="5"/>
      <c r="IZS240" s="5"/>
      <c r="IZT240" s="5"/>
      <c r="IZU240" s="5"/>
      <c r="IZV240" s="5"/>
      <c r="IZW240" s="5"/>
      <c r="IZX240" s="5"/>
      <c r="IZY240" s="5"/>
      <c r="IZZ240" s="5"/>
      <c r="JAA240" s="5"/>
      <c r="JAB240" s="5"/>
      <c r="JAC240" s="5"/>
      <c r="JAD240" s="5"/>
      <c r="JAE240" s="5"/>
      <c r="JAF240" s="5"/>
      <c r="JAG240" s="5"/>
      <c r="JAH240" s="5"/>
      <c r="JAI240" s="5"/>
      <c r="JAJ240" s="5"/>
      <c r="JAK240" s="5"/>
      <c r="JAL240" s="5"/>
      <c r="JAM240" s="5"/>
      <c r="JAN240" s="5"/>
      <c r="JAO240" s="5"/>
      <c r="JAP240" s="5"/>
      <c r="JAQ240" s="5"/>
      <c r="JAR240" s="5"/>
      <c r="JAS240" s="5"/>
      <c r="JAT240" s="5"/>
      <c r="JAU240" s="5"/>
      <c r="JAV240" s="5"/>
      <c r="JAW240" s="5"/>
      <c r="JAX240" s="5"/>
      <c r="JAY240" s="5"/>
      <c r="JAZ240" s="5"/>
      <c r="JBA240" s="5"/>
      <c r="JBB240" s="5"/>
      <c r="JBC240" s="5"/>
      <c r="JBD240" s="5"/>
      <c r="JBE240" s="5"/>
      <c r="JBF240" s="5"/>
      <c r="JBG240" s="5"/>
      <c r="JBH240" s="5"/>
      <c r="JBI240" s="5"/>
      <c r="JBJ240" s="5"/>
      <c r="JBK240" s="5"/>
      <c r="JBL240" s="5"/>
      <c r="JBM240" s="5"/>
      <c r="JBN240" s="5"/>
      <c r="JBO240" s="5"/>
      <c r="JBP240" s="5"/>
      <c r="JBQ240" s="5"/>
      <c r="JBR240" s="5"/>
      <c r="JBS240" s="5"/>
      <c r="JBT240" s="5"/>
      <c r="JBU240" s="5"/>
      <c r="JBV240" s="5"/>
      <c r="JBW240" s="5"/>
      <c r="JBX240" s="5"/>
      <c r="JBY240" s="5"/>
      <c r="JBZ240" s="5"/>
      <c r="JCA240" s="5"/>
      <c r="JCB240" s="5"/>
      <c r="JCC240" s="5"/>
      <c r="JCD240" s="5"/>
      <c r="JCE240" s="5"/>
      <c r="JCF240" s="5"/>
      <c r="JCG240" s="5"/>
      <c r="JCH240" s="5"/>
      <c r="JCI240" s="5"/>
      <c r="JCJ240" s="5"/>
      <c r="JCK240" s="5"/>
      <c r="JCL240" s="5"/>
      <c r="JCM240" s="5"/>
      <c r="JCN240" s="5"/>
      <c r="JCO240" s="5"/>
      <c r="JCP240" s="5"/>
      <c r="JCQ240" s="5"/>
      <c r="JCR240" s="5"/>
      <c r="JCS240" s="5"/>
      <c r="JCT240" s="5"/>
      <c r="JCU240" s="5"/>
      <c r="JCV240" s="5"/>
      <c r="JCW240" s="5"/>
      <c r="JCX240" s="5"/>
      <c r="JCY240" s="5"/>
      <c r="JCZ240" s="5"/>
      <c r="JDA240" s="5"/>
      <c r="JDB240" s="5"/>
      <c r="JDC240" s="5"/>
      <c r="JDD240" s="5"/>
      <c r="JDE240" s="5"/>
      <c r="JDF240" s="5"/>
      <c r="JDG240" s="5"/>
      <c r="JDH240" s="5"/>
      <c r="JDI240" s="5"/>
      <c r="JDJ240" s="5"/>
      <c r="JDK240" s="5"/>
      <c r="JDL240" s="5"/>
      <c r="JDM240" s="5"/>
      <c r="JDN240" s="5"/>
      <c r="JDO240" s="5"/>
      <c r="JDP240" s="5"/>
      <c r="JDQ240" s="5"/>
      <c r="JDR240" s="5"/>
      <c r="JDS240" s="5"/>
      <c r="JDT240" s="5"/>
      <c r="JDU240" s="5"/>
      <c r="JDV240" s="5"/>
      <c r="JDW240" s="5"/>
      <c r="JDX240" s="5"/>
      <c r="JDY240" s="5"/>
      <c r="JDZ240" s="5"/>
      <c r="JEA240" s="5"/>
      <c r="JEB240" s="5"/>
      <c r="JEC240" s="5"/>
      <c r="JED240" s="5"/>
      <c r="JEE240" s="5"/>
      <c r="JEF240" s="5"/>
      <c r="JEG240" s="5"/>
      <c r="JEH240" s="5"/>
      <c r="JEI240" s="5"/>
      <c r="JEJ240" s="5"/>
      <c r="JEK240" s="5"/>
      <c r="JEL240" s="5"/>
      <c r="JEM240" s="5"/>
      <c r="JEN240" s="5"/>
      <c r="JEO240" s="5"/>
      <c r="JEP240" s="5"/>
      <c r="JEQ240" s="5"/>
      <c r="JER240" s="5"/>
      <c r="JES240" s="5"/>
      <c r="JET240" s="5"/>
      <c r="JEU240" s="5"/>
      <c r="JEV240" s="5"/>
      <c r="JEW240" s="5"/>
      <c r="JEX240" s="5"/>
      <c r="JEY240" s="5"/>
      <c r="JEZ240" s="5"/>
      <c r="JFA240" s="5"/>
      <c r="JFB240" s="5"/>
      <c r="JFC240" s="5"/>
      <c r="JFD240" s="5"/>
      <c r="JFE240" s="5"/>
      <c r="JFF240" s="5"/>
      <c r="JFG240" s="5"/>
      <c r="JFH240" s="5"/>
      <c r="JFI240" s="5"/>
      <c r="JFJ240" s="5"/>
      <c r="JFK240" s="5"/>
      <c r="JFL240" s="5"/>
      <c r="JFM240" s="5"/>
      <c r="JFN240" s="5"/>
      <c r="JFO240" s="5"/>
      <c r="JFP240" s="5"/>
      <c r="JFQ240" s="5"/>
      <c r="JFR240" s="5"/>
      <c r="JFS240" s="5"/>
      <c r="JFT240" s="5"/>
      <c r="JFU240" s="5"/>
      <c r="JFV240" s="5"/>
      <c r="JFW240" s="5"/>
      <c r="JFX240" s="5"/>
      <c r="JFY240" s="5"/>
      <c r="JFZ240" s="5"/>
      <c r="JGA240" s="5"/>
      <c r="JGB240" s="5"/>
      <c r="JGC240" s="5"/>
      <c r="JGD240" s="5"/>
      <c r="JGE240" s="5"/>
      <c r="JGF240" s="5"/>
      <c r="JGG240" s="5"/>
      <c r="JGH240" s="5"/>
      <c r="JGI240" s="5"/>
      <c r="JGJ240" s="5"/>
      <c r="JGK240" s="5"/>
      <c r="JGL240" s="5"/>
      <c r="JGM240" s="5"/>
      <c r="JGN240" s="5"/>
      <c r="JGO240" s="5"/>
      <c r="JGP240" s="5"/>
      <c r="JGQ240" s="5"/>
      <c r="JGR240" s="5"/>
      <c r="JGS240" s="5"/>
      <c r="JGT240" s="5"/>
      <c r="JGU240" s="5"/>
      <c r="JGV240" s="5"/>
      <c r="JGW240" s="5"/>
      <c r="JGX240" s="5"/>
      <c r="JGY240" s="5"/>
      <c r="JGZ240" s="5"/>
      <c r="JHA240" s="5"/>
      <c r="JHB240" s="5"/>
      <c r="JHC240" s="5"/>
      <c r="JHD240" s="5"/>
      <c r="JHE240" s="5"/>
      <c r="JHF240" s="5"/>
      <c r="JHG240" s="5"/>
      <c r="JHH240" s="5"/>
      <c r="JHI240" s="5"/>
      <c r="JHJ240" s="5"/>
      <c r="JHK240" s="5"/>
      <c r="JHL240" s="5"/>
      <c r="JHM240" s="5"/>
      <c r="JHN240" s="5"/>
      <c r="JHO240" s="5"/>
      <c r="JHP240" s="5"/>
      <c r="JHQ240" s="5"/>
      <c r="JHR240" s="5"/>
      <c r="JHS240" s="5"/>
      <c r="JHT240" s="5"/>
      <c r="JHU240" s="5"/>
      <c r="JHV240" s="5"/>
      <c r="JHW240" s="5"/>
      <c r="JHX240" s="5"/>
      <c r="JHY240" s="5"/>
      <c r="JHZ240" s="5"/>
      <c r="JIA240" s="5"/>
      <c r="JIB240" s="5"/>
      <c r="JIC240" s="5"/>
      <c r="JID240" s="5"/>
      <c r="JIE240" s="5"/>
      <c r="JIF240" s="5"/>
      <c r="JIG240" s="5"/>
      <c r="JIH240" s="5"/>
      <c r="JII240" s="5"/>
      <c r="JIJ240" s="5"/>
      <c r="JIK240" s="5"/>
      <c r="JIL240" s="5"/>
      <c r="JIM240" s="5"/>
      <c r="JIN240" s="5"/>
      <c r="JIO240" s="5"/>
      <c r="JIP240" s="5"/>
      <c r="JIQ240" s="5"/>
      <c r="JIR240" s="5"/>
      <c r="JIS240" s="5"/>
      <c r="JIT240" s="5"/>
      <c r="JIU240" s="5"/>
      <c r="JIV240" s="5"/>
      <c r="JIW240" s="5"/>
      <c r="JIX240" s="5"/>
      <c r="JIY240" s="5"/>
      <c r="JIZ240" s="5"/>
      <c r="JJA240" s="5"/>
      <c r="JJB240" s="5"/>
      <c r="JJC240" s="5"/>
      <c r="JJD240" s="5"/>
      <c r="JJE240" s="5"/>
      <c r="JJF240" s="5"/>
      <c r="JJG240" s="5"/>
      <c r="JJH240" s="5"/>
      <c r="JJI240" s="5"/>
      <c r="JJJ240" s="5"/>
      <c r="JJK240" s="5"/>
      <c r="JJL240" s="5"/>
      <c r="JJM240" s="5"/>
      <c r="JJN240" s="5"/>
      <c r="JJO240" s="5"/>
      <c r="JJP240" s="5"/>
      <c r="JJQ240" s="5"/>
      <c r="JJR240" s="5"/>
      <c r="JJS240" s="5"/>
      <c r="JJT240" s="5"/>
      <c r="JJU240" s="5"/>
      <c r="JJV240" s="5"/>
      <c r="JJW240" s="5"/>
      <c r="JJX240" s="5"/>
      <c r="JJY240" s="5"/>
      <c r="JJZ240" s="5"/>
      <c r="JKA240" s="5"/>
      <c r="JKB240" s="5"/>
      <c r="JKC240" s="5"/>
      <c r="JKD240" s="5"/>
      <c r="JKE240" s="5"/>
      <c r="JKF240" s="5"/>
      <c r="JKG240" s="5"/>
      <c r="JKH240" s="5"/>
      <c r="JKI240" s="5"/>
      <c r="JKJ240" s="5"/>
      <c r="JKK240" s="5"/>
      <c r="JKL240" s="5"/>
      <c r="JKM240" s="5"/>
      <c r="JKN240" s="5"/>
      <c r="JKO240" s="5"/>
      <c r="JKP240" s="5"/>
      <c r="JKQ240" s="5"/>
      <c r="JKR240" s="5"/>
      <c r="JKS240" s="5"/>
      <c r="JKT240" s="5"/>
      <c r="JKU240" s="5"/>
      <c r="JKV240" s="5"/>
      <c r="JKW240" s="5"/>
      <c r="JKX240" s="5"/>
      <c r="JKY240" s="5"/>
      <c r="JKZ240" s="5"/>
      <c r="JLA240" s="5"/>
      <c r="JLB240" s="5"/>
      <c r="JLC240" s="5"/>
      <c r="JLD240" s="5"/>
      <c r="JLE240" s="5"/>
      <c r="JLF240" s="5"/>
      <c r="JLG240" s="5"/>
      <c r="JLH240" s="5"/>
      <c r="JLI240" s="5"/>
      <c r="JLJ240" s="5"/>
      <c r="JLK240" s="5"/>
      <c r="JLL240" s="5"/>
      <c r="JLM240" s="5"/>
      <c r="JLN240" s="5"/>
      <c r="JLO240" s="5"/>
      <c r="JLP240" s="5"/>
      <c r="JLQ240" s="5"/>
      <c r="JLR240" s="5"/>
      <c r="JLS240" s="5"/>
      <c r="JLT240" s="5"/>
      <c r="JLU240" s="5"/>
      <c r="JLV240" s="5"/>
      <c r="JLW240" s="5"/>
      <c r="JLX240" s="5"/>
      <c r="JLY240" s="5"/>
      <c r="JLZ240" s="5"/>
      <c r="JMA240" s="5"/>
      <c r="JMB240" s="5"/>
      <c r="JMC240" s="5"/>
      <c r="JMD240" s="5"/>
      <c r="JME240" s="5"/>
      <c r="JMF240" s="5"/>
      <c r="JMG240" s="5"/>
      <c r="JMH240" s="5"/>
      <c r="JMI240" s="5"/>
      <c r="JMJ240" s="5"/>
      <c r="JMK240" s="5"/>
      <c r="JML240" s="5"/>
      <c r="JMM240" s="5"/>
      <c r="JMN240" s="5"/>
      <c r="JMO240" s="5"/>
      <c r="JMP240" s="5"/>
      <c r="JMQ240" s="5"/>
      <c r="JMR240" s="5"/>
      <c r="JMS240" s="5"/>
      <c r="JMT240" s="5"/>
      <c r="JMU240" s="5"/>
      <c r="JMV240" s="5"/>
      <c r="JMW240" s="5"/>
      <c r="JMX240" s="5"/>
      <c r="JMY240" s="5"/>
      <c r="JMZ240" s="5"/>
      <c r="JNA240" s="5"/>
      <c r="JNB240" s="5"/>
      <c r="JNC240" s="5"/>
      <c r="JND240" s="5"/>
      <c r="JNE240" s="5"/>
      <c r="JNF240" s="5"/>
      <c r="JNG240" s="5"/>
      <c r="JNH240" s="5"/>
      <c r="JNI240" s="5"/>
      <c r="JNJ240" s="5"/>
      <c r="JNK240" s="5"/>
      <c r="JNL240" s="5"/>
      <c r="JNM240" s="5"/>
      <c r="JNN240" s="5"/>
      <c r="JNO240" s="5"/>
      <c r="JNP240" s="5"/>
      <c r="JNQ240" s="5"/>
      <c r="JNR240" s="5"/>
      <c r="JNS240" s="5"/>
      <c r="JNT240" s="5"/>
      <c r="JNU240" s="5"/>
      <c r="JNV240" s="5"/>
      <c r="JNW240" s="5"/>
      <c r="JNX240" s="5"/>
      <c r="JNY240" s="5"/>
      <c r="JNZ240" s="5"/>
      <c r="JOA240" s="5"/>
      <c r="JOB240" s="5"/>
      <c r="JOC240" s="5"/>
      <c r="JOD240" s="5"/>
      <c r="JOE240" s="5"/>
      <c r="JOF240" s="5"/>
      <c r="JOG240" s="5"/>
      <c r="JOH240" s="5"/>
      <c r="JOI240" s="5"/>
      <c r="JOJ240" s="5"/>
      <c r="JOK240" s="5"/>
      <c r="JOL240" s="5"/>
      <c r="JOM240" s="5"/>
      <c r="JON240" s="5"/>
      <c r="JOO240" s="5"/>
      <c r="JOP240" s="5"/>
      <c r="JOQ240" s="5"/>
      <c r="JOR240" s="5"/>
      <c r="JOS240" s="5"/>
      <c r="JOT240" s="5"/>
      <c r="JOU240" s="5"/>
      <c r="JOV240" s="5"/>
      <c r="JOW240" s="5"/>
      <c r="JOX240" s="5"/>
      <c r="JOY240" s="5"/>
      <c r="JOZ240" s="5"/>
      <c r="JPA240" s="5"/>
      <c r="JPB240" s="5"/>
      <c r="JPC240" s="5"/>
      <c r="JPD240" s="5"/>
      <c r="JPE240" s="5"/>
      <c r="JPF240" s="5"/>
      <c r="JPG240" s="5"/>
      <c r="JPH240" s="5"/>
      <c r="JPI240" s="5"/>
      <c r="JPJ240" s="5"/>
      <c r="JPK240" s="5"/>
      <c r="JPL240" s="5"/>
      <c r="JPM240" s="5"/>
      <c r="JPN240" s="5"/>
      <c r="JPO240" s="5"/>
      <c r="JPP240" s="5"/>
      <c r="JPQ240" s="5"/>
      <c r="JPR240" s="5"/>
      <c r="JPS240" s="5"/>
      <c r="JPT240" s="5"/>
      <c r="JPU240" s="5"/>
      <c r="JPV240" s="5"/>
      <c r="JPW240" s="5"/>
      <c r="JPX240" s="5"/>
      <c r="JPY240" s="5"/>
      <c r="JPZ240" s="5"/>
      <c r="JQA240" s="5"/>
      <c r="JQB240" s="5"/>
      <c r="JQC240" s="5"/>
      <c r="JQD240" s="5"/>
      <c r="JQE240" s="5"/>
      <c r="JQF240" s="5"/>
      <c r="JQG240" s="5"/>
      <c r="JQH240" s="5"/>
      <c r="JQI240" s="5"/>
      <c r="JQJ240" s="5"/>
      <c r="JQK240" s="5"/>
      <c r="JQL240" s="5"/>
      <c r="JQM240" s="5"/>
      <c r="JQN240" s="5"/>
      <c r="JQO240" s="5"/>
      <c r="JQP240" s="5"/>
      <c r="JQQ240" s="5"/>
      <c r="JQR240" s="5"/>
      <c r="JQS240" s="5"/>
      <c r="JQT240" s="5"/>
      <c r="JQU240" s="5"/>
      <c r="JQV240" s="5"/>
      <c r="JQW240" s="5"/>
      <c r="JQX240" s="5"/>
      <c r="JQY240" s="5"/>
      <c r="JQZ240" s="5"/>
      <c r="JRA240" s="5"/>
      <c r="JRB240" s="5"/>
      <c r="JRC240" s="5"/>
      <c r="JRD240" s="5"/>
      <c r="JRE240" s="5"/>
      <c r="JRF240" s="5"/>
      <c r="JRG240" s="5"/>
      <c r="JRH240" s="5"/>
      <c r="JRI240" s="5"/>
      <c r="JRJ240" s="5"/>
      <c r="JRK240" s="5"/>
      <c r="JRL240" s="5"/>
      <c r="JRM240" s="5"/>
      <c r="JRN240" s="5"/>
      <c r="JRO240" s="5"/>
      <c r="JRP240" s="5"/>
      <c r="JRQ240" s="5"/>
      <c r="JRR240" s="5"/>
      <c r="JRS240" s="5"/>
      <c r="JRT240" s="5"/>
      <c r="JRU240" s="5"/>
      <c r="JRV240" s="5"/>
      <c r="JRW240" s="5"/>
      <c r="JRX240" s="5"/>
      <c r="JRY240" s="5"/>
      <c r="JRZ240" s="5"/>
      <c r="JSA240" s="5"/>
      <c r="JSB240" s="5"/>
      <c r="JSC240" s="5"/>
      <c r="JSD240" s="5"/>
      <c r="JSE240" s="5"/>
      <c r="JSF240" s="5"/>
      <c r="JSG240" s="5"/>
      <c r="JSH240" s="5"/>
      <c r="JSI240" s="5"/>
      <c r="JSJ240" s="5"/>
      <c r="JSK240" s="5"/>
      <c r="JSL240" s="5"/>
      <c r="JSM240" s="5"/>
      <c r="JSN240" s="5"/>
      <c r="JSO240" s="5"/>
      <c r="JSP240" s="5"/>
      <c r="JSQ240" s="5"/>
      <c r="JSR240" s="5"/>
      <c r="JSS240" s="5"/>
      <c r="JST240" s="5"/>
      <c r="JSU240" s="5"/>
      <c r="JSV240" s="5"/>
      <c r="JSW240" s="5"/>
      <c r="JSX240" s="5"/>
      <c r="JSY240" s="5"/>
      <c r="JSZ240" s="5"/>
      <c r="JTA240" s="5"/>
      <c r="JTB240" s="5"/>
      <c r="JTC240" s="5"/>
      <c r="JTD240" s="5"/>
      <c r="JTE240" s="5"/>
      <c r="JTF240" s="5"/>
      <c r="JTG240" s="5"/>
      <c r="JTH240" s="5"/>
      <c r="JTI240" s="5"/>
      <c r="JTJ240" s="5"/>
      <c r="JTK240" s="5"/>
      <c r="JTL240" s="5"/>
      <c r="JTM240" s="5"/>
      <c r="JTN240" s="5"/>
      <c r="JTO240" s="5"/>
      <c r="JTP240" s="5"/>
      <c r="JTQ240" s="5"/>
      <c r="JTR240" s="5"/>
      <c r="JTS240" s="5"/>
      <c r="JTT240" s="5"/>
      <c r="JTU240" s="5"/>
      <c r="JTV240" s="5"/>
      <c r="JTW240" s="5"/>
      <c r="JTX240" s="5"/>
      <c r="JTY240" s="5"/>
      <c r="JTZ240" s="5"/>
      <c r="JUA240" s="5"/>
      <c r="JUB240" s="5"/>
      <c r="JUC240" s="5"/>
      <c r="JUD240" s="5"/>
      <c r="JUE240" s="5"/>
      <c r="JUF240" s="5"/>
      <c r="JUG240" s="5"/>
      <c r="JUH240" s="5"/>
      <c r="JUI240" s="5"/>
      <c r="JUJ240" s="5"/>
      <c r="JUK240" s="5"/>
      <c r="JUL240" s="5"/>
      <c r="JUM240" s="5"/>
      <c r="JUN240" s="5"/>
      <c r="JUO240" s="5"/>
      <c r="JUP240" s="5"/>
      <c r="JUQ240" s="5"/>
      <c r="JUR240" s="5"/>
      <c r="JUS240" s="5"/>
      <c r="JUT240" s="5"/>
      <c r="JUU240" s="5"/>
      <c r="JUV240" s="5"/>
      <c r="JUW240" s="5"/>
      <c r="JUX240" s="5"/>
      <c r="JUY240" s="5"/>
      <c r="JUZ240" s="5"/>
      <c r="JVA240" s="5"/>
      <c r="JVB240" s="5"/>
      <c r="JVC240" s="5"/>
      <c r="JVD240" s="5"/>
      <c r="JVE240" s="5"/>
      <c r="JVF240" s="5"/>
      <c r="JVG240" s="5"/>
      <c r="JVH240" s="5"/>
      <c r="JVI240" s="5"/>
      <c r="JVJ240" s="5"/>
      <c r="JVK240" s="5"/>
      <c r="JVL240" s="5"/>
      <c r="JVM240" s="5"/>
      <c r="JVN240" s="5"/>
      <c r="JVO240" s="5"/>
      <c r="JVP240" s="5"/>
      <c r="JVQ240" s="5"/>
      <c r="JVR240" s="5"/>
      <c r="JVS240" s="5"/>
      <c r="JVT240" s="5"/>
      <c r="JVU240" s="5"/>
      <c r="JVV240" s="5"/>
      <c r="JVW240" s="5"/>
      <c r="JVX240" s="5"/>
      <c r="JVY240" s="5"/>
      <c r="JVZ240" s="5"/>
      <c r="JWA240" s="5"/>
      <c r="JWB240" s="5"/>
      <c r="JWC240" s="5"/>
      <c r="JWD240" s="5"/>
      <c r="JWE240" s="5"/>
      <c r="JWF240" s="5"/>
      <c r="JWG240" s="5"/>
      <c r="JWH240" s="5"/>
      <c r="JWI240" s="5"/>
      <c r="JWJ240" s="5"/>
      <c r="JWK240" s="5"/>
      <c r="JWL240" s="5"/>
      <c r="JWM240" s="5"/>
      <c r="JWN240" s="5"/>
      <c r="JWO240" s="5"/>
      <c r="JWP240" s="5"/>
      <c r="JWQ240" s="5"/>
      <c r="JWR240" s="5"/>
      <c r="JWS240" s="5"/>
      <c r="JWT240" s="5"/>
      <c r="JWU240" s="5"/>
      <c r="JWV240" s="5"/>
      <c r="JWW240" s="5"/>
      <c r="JWX240" s="5"/>
      <c r="JWY240" s="5"/>
      <c r="JWZ240" s="5"/>
      <c r="JXA240" s="5"/>
      <c r="JXB240" s="5"/>
      <c r="JXC240" s="5"/>
      <c r="JXD240" s="5"/>
      <c r="JXE240" s="5"/>
      <c r="JXF240" s="5"/>
      <c r="JXG240" s="5"/>
      <c r="JXH240" s="5"/>
      <c r="JXI240" s="5"/>
      <c r="JXJ240" s="5"/>
      <c r="JXK240" s="5"/>
      <c r="JXL240" s="5"/>
      <c r="JXM240" s="5"/>
      <c r="JXN240" s="5"/>
      <c r="JXO240" s="5"/>
      <c r="JXP240" s="5"/>
      <c r="JXQ240" s="5"/>
      <c r="JXR240" s="5"/>
      <c r="JXS240" s="5"/>
      <c r="JXT240" s="5"/>
      <c r="JXU240" s="5"/>
      <c r="JXV240" s="5"/>
      <c r="JXW240" s="5"/>
      <c r="JXX240" s="5"/>
      <c r="JXY240" s="5"/>
      <c r="JXZ240" s="5"/>
      <c r="JYA240" s="5"/>
      <c r="JYB240" s="5"/>
      <c r="JYC240" s="5"/>
      <c r="JYD240" s="5"/>
      <c r="JYE240" s="5"/>
      <c r="JYF240" s="5"/>
      <c r="JYG240" s="5"/>
      <c r="JYH240" s="5"/>
      <c r="JYI240" s="5"/>
      <c r="JYJ240" s="5"/>
      <c r="JYK240" s="5"/>
      <c r="JYL240" s="5"/>
      <c r="JYM240" s="5"/>
      <c r="JYN240" s="5"/>
      <c r="JYO240" s="5"/>
      <c r="JYP240" s="5"/>
      <c r="JYQ240" s="5"/>
      <c r="JYR240" s="5"/>
      <c r="JYS240" s="5"/>
      <c r="JYT240" s="5"/>
      <c r="JYU240" s="5"/>
      <c r="JYV240" s="5"/>
      <c r="JYW240" s="5"/>
      <c r="JYX240" s="5"/>
      <c r="JYY240" s="5"/>
      <c r="JYZ240" s="5"/>
      <c r="JZA240" s="5"/>
      <c r="JZB240" s="5"/>
      <c r="JZC240" s="5"/>
      <c r="JZD240" s="5"/>
      <c r="JZE240" s="5"/>
      <c r="JZF240" s="5"/>
      <c r="JZG240" s="5"/>
      <c r="JZH240" s="5"/>
      <c r="JZI240" s="5"/>
      <c r="JZJ240" s="5"/>
      <c r="JZK240" s="5"/>
      <c r="JZL240" s="5"/>
      <c r="JZM240" s="5"/>
      <c r="JZN240" s="5"/>
      <c r="JZO240" s="5"/>
      <c r="JZP240" s="5"/>
      <c r="JZQ240" s="5"/>
      <c r="JZR240" s="5"/>
      <c r="JZS240" s="5"/>
      <c r="JZT240" s="5"/>
      <c r="JZU240" s="5"/>
      <c r="JZV240" s="5"/>
      <c r="JZW240" s="5"/>
      <c r="JZX240" s="5"/>
      <c r="JZY240" s="5"/>
      <c r="JZZ240" s="5"/>
      <c r="KAA240" s="5"/>
      <c r="KAB240" s="5"/>
      <c r="KAC240" s="5"/>
      <c r="KAD240" s="5"/>
      <c r="KAE240" s="5"/>
      <c r="KAF240" s="5"/>
      <c r="KAG240" s="5"/>
      <c r="KAH240" s="5"/>
      <c r="KAI240" s="5"/>
      <c r="KAJ240" s="5"/>
      <c r="KAK240" s="5"/>
      <c r="KAL240" s="5"/>
      <c r="KAM240" s="5"/>
      <c r="KAN240" s="5"/>
      <c r="KAO240" s="5"/>
      <c r="KAP240" s="5"/>
      <c r="KAQ240" s="5"/>
      <c r="KAR240" s="5"/>
      <c r="KAS240" s="5"/>
      <c r="KAT240" s="5"/>
      <c r="KAU240" s="5"/>
      <c r="KAV240" s="5"/>
      <c r="KAW240" s="5"/>
      <c r="KAX240" s="5"/>
      <c r="KAY240" s="5"/>
      <c r="KAZ240" s="5"/>
      <c r="KBA240" s="5"/>
      <c r="KBB240" s="5"/>
      <c r="KBC240" s="5"/>
      <c r="KBD240" s="5"/>
      <c r="KBE240" s="5"/>
      <c r="KBF240" s="5"/>
      <c r="KBG240" s="5"/>
      <c r="KBH240" s="5"/>
      <c r="KBI240" s="5"/>
      <c r="KBJ240" s="5"/>
      <c r="KBK240" s="5"/>
      <c r="KBL240" s="5"/>
      <c r="KBM240" s="5"/>
      <c r="KBN240" s="5"/>
      <c r="KBO240" s="5"/>
      <c r="KBP240" s="5"/>
      <c r="KBQ240" s="5"/>
      <c r="KBR240" s="5"/>
      <c r="KBS240" s="5"/>
      <c r="KBT240" s="5"/>
      <c r="KBU240" s="5"/>
      <c r="KBV240" s="5"/>
      <c r="KBW240" s="5"/>
      <c r="KBX240" s="5"/>
      <c r="KBY240" s="5"/>
      <c r="KBZ240" s="5"/>
      <c r="KCA240" s="5"/>
      <c r="KCB240" s="5"/>
      <c r="KCC240" s="5"/>
      <c r="KCD240" s="5"/>
      <c r="KCE240" s="5"/>
      <c r="KCF240" s="5"/>
      <c r="KCG240" s="5"/>
      <c r="KCH240" s="5"/>
      <c r="KCI240" s="5"/>
      <c r="KCJ240" s="5"/>
      <c r="KCK240" s="5"/>
      <c r="KCL240" s="5"/>
      <c r="KCM240" s="5"/>
      <c r="KCN240" s="5"/>
      <c r="KCO240" s="5"/>
      <c r="KCP240" s="5"/>
      <c r="KCQ240" s="5"/>
      <c r="KCR240" s="5"/>
      <c r="KCS240" s="5"/>
      <c r="KCT240" s="5"/>
      <c r="KCU240" s="5"/>
      <c r="KCV240" s="5"/>
      <c r="KCW240" s="5"/>
      <c r="KCX240" s="5"/>
      <c r="KCY240" s="5"/>
      <c r="KCZ240" s="5"/>
      <c r="KDA240" s="5"/>
      <c r="KDB240" s="5"/>
      <c r="KDC240" s="5"/>
      <c r="KDD240" s="5"/>
      <c r="KDE240" s="5"/>
      <c r="KDF240" s="5"/>
      <c r="KDG240" s="5"/>
      <c r="KDH240" s="5"/>
      <c r="KDI240" s="5"/>
      <c r="KDJ240" s="5"/>
      <c r="KDK240" s="5"/>
      <c r="KDL240" s="5"/>
      <c r="KDM240" s="5"/>
      <c r="KDN240" s="5"/>
      <c r="KDO240" s="5"/>
      <c r="KDP240" s="5"/>
      <c r="KDQ240" s="5"/>
      <c r="KDR240" s="5"/>
      <c r="KDS240" s="5"/>
      <c r="KDT240" s="5"/>
      <c r="KDU240" s="5"/>
      <c r="KDV240" s="5"/>
      <c r="KDW240" s="5"/>
      <c r="KDX240" s="5"/>
      <c r="KDY240" s="5"/>
      <c r="KDZ240" s="5"/>
      <c r="KEA240" s="5"/>
      <c r="KEB240" s="5"/>
      <c r="KEC240" s="5"/>
      <c r="KED240" s="5"/>
      <c r="KEE240" s="5"/>
      <c r="KEF240" s="5"/>
      <c r="KEG240" s="5"/>
      <c r="KEH240" s="5"/>
      <c r="KEI240" s="5"/>
      <c r="KEJ240" s="5"/>
      <c r="KEK240" s="5"/>
      <c r="KEL240" s="5"/>
      <c r="KEM240" s="5"/>
      <c r="KEN240" s="5"/>
      <c r="KEO240" s="5"/>
      <c r="KEP240" s="5"/>
      <c r="KEQ240" s="5"/>
      <c r="KER240" s="5"/>
      <c r="KES240" s="5"/>
      <c r="KET240" s="5"/>
      <c r="KEU240" s="5"/>
      <c r="KEV240" s="5"/>
      <c r="KEW240" s="5"/>
      <c r="KEX240" s="5"/>
      <c r="KEY240" s="5"/>
      <c r="KEZ240" s="5"/>
      <c r="KFA240" s="5"/>
      <c r="KFB240" s="5"/>
      <c r="KFC240" s="5"/>
      <c r="KFD240" s="5"/>
      <c r="KFE240" s="5"/>
      <c r="KFF240" s="5"/>
      <c r="KFG240" s="5"/>
      <c r="KFH240" s="5"/>
      <c r="KFI240" s="5"/>
      <c r="KFJ240" s="5"/>
      <c r="KFK240" s="5"/>
      <c r="KFL240" s="5"/>
      <c r="KFM240" s="5"/>
      <c r="KFN240" s="5"/>
      <c r="KFO240" s="5"/>
      <c r="KFP240" s="5"/>
      <c r="KFQ240" s="5"/>
      <c r="KFR240" s="5"/>
      <c r="KFS240" s="5"/>
      <c r="KFT240" s="5"/>
      <c r="KFU240" s="5"/>
      <c r="KFV240" s="5"/>
      <c r="KFW240" s="5"/>
      <c r="KFX240" s="5"/>
      <c r="KFY240" s="5"/>
      <c r="KFZ240" s="5"/>
      <c r="KGA240" s="5"/>
      <c r="KGB240" s="5"/>
      <c r="KGC240" s="5"/>
      <c r="KGD240" s="5"/>
      <c r="KGE240" s="5"/>
      <c r="KGF240" s="5"/>
      <c r="KGG240" s="5"/>
      <c r="KGH240" s="5"/>
      <c r="KGI240" s="5"/>
      <c r="KGJ240" s="5"/>
      <c r="KGK240" s="5"/>
      <c r="KGL240" s="5"/>
      <c r="KGM240" s="5"/>
      <c r="KGN240" s="5"/>
      <c r="KGO240" s="5"/>
      <c r="KGP240" s="5"/>
      <c r="KGQ240" s="5"/>
      <c r="KGR240" s="5"/>
      <c r="KGS240" s="5"/>
      <c r="KGT240" s="5"/>
      <c r="KGU240" s="5"/>
      <c r="KGV240" s="5"/>
      <c r="KGW240" s="5"/>
      <c r="KGX240" s="5"/>
      <c r="KGY240" s="5"/>
      <c r="KGZ240" s="5"/>
      <c r="KHA240" s="5"/>
      <c r="KHB240" s="5"/>
      <c r="KHC240" s="5"/>
      <c r="KHD240" s="5"/>
      <c r="KHE240" s="5"/>
      <c r="KHF240" s="5"/>
      <c r="KHG240" s="5"/>
      <c r="KHH240" s="5"/>
      <c r="KHI240" s="5"/>
      <c r="KHJ240" s="5"/>
      <c r="KHK240" s="5"/>
      <c r="KHL240" s="5"/>
      <c r="KHM240" s="5"/>
      <c r="KHN240" s="5"/>
      <c r="KHO240" s="5"/>
      <c r="KHP240" s="5"/>
      <c r="KHQ240" s="5"/>
      <c r="KHR240" s="5"/>
      <c r="KHS240" s="5"/>
      <c r="KHT240" s="5"/>
      <c r="KHU240" s="5"/>
      <c r="KHV240" s="5"/>
      <c r="KHW240" s="5"/>
      <c r="KHX240" s="5"/>
      <c r="KHY240" s="5"/>
      <c r="KHZ240" s="5"/>
      <c r="KIA240" s="5"/>
      <c r="KIB240" s="5"/>
      <c r="KIC240" s="5"/>
      <c r="KID240" s="5"/>
      <c r="KIE240" s="5"/>
      <c r="KIF240" s="5"/>
      <c r="KIG240" s="5"/>
      <c r="KIH240" s="5"/>
      <c r="KII240" s="5"/>
      <c r="KIJ240" s="5"/>
      <c r="KIK240" s="5"/>
      <c r="KIL240" s="5"/>
      <c r="KIM240" s="5"/>
      <c r="KIN240" s="5"/>
      <c r="KIO240" s="5"/>
      <c r="KIP240" s="5"/>
      <c r="KIQ240" s="5"/>
      <c r="KIR240" s="5"/>
      <c r="KIS240" s="5"/>
      <c r="KIT240" s="5"/>
      <c r="KIU240" s="5"/>
      <c r="KIV240" s="5"/>
      <c r="KIW240" s="5"/>
      <c r="KIX240" s="5"/>
      <c r="KIY240" s="5"/>
      <c r="KIZ240" s="5"/>
      <c r="KJA240" s="5"/>
      <c r="KJB240" s="5"/>
      <c r="KJC240" s="5"/>
      <c r="KJD240" s="5"/>
      <c r="KJE240" s="5"/>
      <c r="KJF240" s="5"/>
      <c r="KJG240" s="5"/>
      <c r="KJH240" s="5"/>
      <c r="KJI240" s="5"/>
      <c r="KJJ240" s="5"/>
      <c r="KJK240" s="5"/>
      <c r="KJL240" s="5"/>
      <c r="KJM240" s="5"/>
      <c r="KJN240" s="5"/>
      <c r="KJO240" s="5"/>
      <c r="KJP240" s="5"/>
      <c r="KJQ240" s="5"/>
      <c r="KJR240" s="5"/>
      <c r="KJS240" s="5"/>
      <c r="KJT240" s="5"/>
      <c r="KJU240" s="5"/>
      <c r="KJV240" s="5"/>
      <c r="KJW240" s="5"/>
      <c r="KJX240" s="5"/>
      <c r="KJY240" s="5"/>
      <c r="KJZ240" s="5"/>
      <c r="KKA240" s="5"/>
      <c r="KKB240" s="5"/>
      <c r="KKC240" s="5"/>
      <c r="KKD240" s="5"/>
      <c r="KKE240" s="5"/>
      <c r="KKF240" s="5"/>
      <c r="KKG240" s="5"/>
      <c r="KKH240" s="5"/>
      <c r="KKI240" s="5"/>
      <c r="KKJ240" s="5"/>
      <c r="KKK240" s="5"/>
      <c r="KKL240" s="5"/>
      <c r="KKM240" s="5"/>
      <c r="KKN240" s="5"/>
      <c r="KKO240" s="5"/>
      <c r="KKP240" s="5"/>
      <c r="KKQ240" s="5"/>
      <c r="KKR240" s="5"/>
      <c r="KKS240" s="5"/>
      <c r="KKT240" s="5"/>
      <c r="KKU240" s="5"/>
      <c r="KKV240" s="5"/>
      <c r="KKW240" s="5"/>
      <c r="KKX240" s="5"/>
      <c r="KKY240" s="5"/>
      <c r="KKZ240" s="5"/>
      <c r="KLA240" s="5"/>
      <c r="KLB240" s="5"/>
      <c r="KLC240" s="5"/>
      <c r="KLD240" s="5"/>
      <c r="KLE240" s="5"/>
      <c r="KLF240" s="5"/>
      <c r="KLG240" s="5"/>
      <c r="KLH240" s="5"/>
      <c r="KLI240" s="5"/>
      <c r="KLJ240" s="5"/>
      <c r="KLK240" s="5"/>
      <c r="KLL240" s="5"/>
      <c r="KLM240" s="5"/>
      <c r="KLN240" s="5"/>
      <c r="KLO240" s="5"/>
      <c r="KLP240" s="5"/>
      <c r="KLQ240" s="5"/>
      <c r="KLR240" s="5"/>
      <c r="KLS240" s="5"/>
      <c r="KLT240" s="5"/>
      <c r="KLU240" s="5"/>
      <c r="KLV240" s="5"/>
      <c r="KLW240" s="5"/>
      <c r="KLX240" s="5"/>
      <c r="KLY240" s="5"/>
      <c r="KLZ240" s="5"/>
      <c r="KMA240" s="5"/>
      <c r="KMB240" s="5"/>
      <c r="KMC240" s="5"/>
      <c r="KMD240" s="5"/>
      <c r="KME240" s="5"/>
      <c r="KMF240" s="5"/>
      <c r="KMG240" s="5"/>
      <c r="KMH240" s="5"/>
      <c r="KMI240" s="5"/>
      <c r="KMJ240" s="5"/>
      <c r="KMK240" s="5"/>
      <c r="KML240" s="5"/>
      <c r="KMM240" s="5"/>
      <c r="KMN240" s="5"/>
      <c r="KMO240" s="5"/>
      <c r="KMP240" s="5"/>
      <c r="KMQ240" s="5"/>
      <c r="KMR240" s="5"/>
      <c r="KMS240" s="5"/>
      <c r="KMT240" s="5"/>
      <c r="KMU240" s="5"/>
      <c r="KMV240" s="5"/>
      <c r="KMW240" s="5"/>
      <c r="KMX240" s="5"/>
      <c r="KMY240" s="5"/>
      <c r="KMZ240" s="5"/>
      <c r="KNA240" s="5"/>
      <c r="KNB240" s="5"/>
      <c r="KNC240" s="5"/>
      <c r="KND240" s="5"/>
      <c r="KNE240" s="5"/>
      <c r="KNF240" s="5"/>
      <c r="KNG240" s="5"/>
      <c r="KNH240" s="5"/>
      <c r="KNI240" s="5"/>
      <c r="KNJ240" s="5"/>
      <c r="KNK240" s="5"/>
      <c r="KNL240" s="5"/>
      <c r="KNM240" s="5"/>
      <c r="KNN240" s="5"/>
      <c r="KNO240" s="5"/>
      <c r="KNP240" s="5"/>
      <c r="KNQ240" s="5"/>
      <c r="KNR240" s="5"/>
      <c r="KNS240" s="5"/>
      <c r="KNT240" s="5"/>
      <c r="KNU240" s="5"/>
      <c r="KNV240" s="5"/>
      <c r="KNW240" s="5"/>
      <c r="KNX240" s="5"/>
      <c r="KNY240" s="5"/>
      <c r="KNZ240" s="5"/>
      <c r="KOA240" s="5"/>
      <c r="KOB240" s="5"/>
      <c r="KOC240" s="5"/>
      <c r="KOD240" s="5"/>
      <c r="KOE240" s="5"/>
      <c r="KOF240" s="5"/>
      <c r="KOG240" s="5"/>
      <c r="KOH240" s="5"/>
      <c r="KOI240" s="5"/>
      <c r="KOJ240" s="5"/>
      <c r="KOK240" s="5"/>
      <c r="KOL240" s="5"/>
      <c r="KOM240" s="5"/>
      <c r="KON240" s="5"/>
      <c r="KOO240" s="5"/>
      <c r="KOP240" s="5"/>
      <c r="KOQ240" s="5"/>
      <c r="KOR240" s="5"/>
      <c r="KOS240" s="5"/>
      <c r="KOT240" s="5"/>
      <c r="KOU240" s="5"/>
      <c r="KOV240" s="5"/>
      <c r="KOW240" s="5"/>
      <c r="KOX240" s="5"/>
      <c r="KOY240" s="5"/>
      <c r="KOZ240" s="5"/>
      <c r="KPA240" s="5"/>
      <c r="KPB240" s="5"/>
      <c r="KPC240" s="5"/>
      <c r="KPD240" s="5"/>
      <c r="KPE240" s="5"/>
      <c r="KPF240" s="5"/>
      <c r="KPG240" s="5"/>
      <c r="KPH240" s="5"/>
      <c r="KPI240" s="5"/>
      <c r="KPJ240" s="5"/>
      <c r="KPK240" s="5"/>
      <c r="KPL240" s="5"/>
      <c r="KPM240" s="5"/>
      <c r="KPN240" s="5"/>
      <c r="KPO240" s="5"/>
      <c r="KPP240" s="5"/>
      <c r="KPQ240" s="5"/>
      <c r="KPR240" s="5"/>
      <c r="KPS240" s="5"/>
      <c r="KPT240" s="5"/>
      <c r="KPU240" s="5"/>
      <c r="KPV240" s="5"/>
      <c r="KPW240" s="5"/>
      <c r="KPX240" s="5"/>
      <c r="KPY240" s="5"/>
      <c r="KPZ240" s="5"/>
      <c r="KQA240" s="5"/>
      <c r="KQB240" s="5"/>
      <c r="KQC240" s="5"/>
      <c r="KQD240" s="5"/>
      <c r="KQE240" s="5"/>
      <c r="KQF240" s="5"/>
      <c r="KQG240" s="5"/>
      <c r="KQH240" s="5"/>
      <c r="KQI240" s="5"/>
      <c r="KQJ240" s="5"/>
      <c r="KQK240" s="5"/>
      <c r="KQL240" s="5"/>
      <c r="KQM240" s="5"/>
      <c r="KQN240" s="5"/>
      <c r="KQO240" s="5"/>
      <c r="KQP240" s="5"/>
      <c r="KQQ240" s="5"/>
      <c r="KQR240" s="5"/>
      <c r="KQS240" s="5"/>
      <c r="KQT240" s="5"/>
      <c r="KQU240" s="5"/>
      <c r="KQV240" s="5"/>
      <c r="KQW240" s="5"/>
      <c r="KQX240" s="5"/>
      <c r="KQY240" s="5"/>
      <c r="KQZ240" s="5"/>
      <c r="KRA240" s="5"/>
      <c r="KRB240" s="5"/>
      <c r="KRC240" s="5"/>
      <c r="KRD240" s="5"/>
      <c r="KRE240" s="5"/>
      <c r="KRF240" s="5"/>
      <c r="KRG240" s="5"/>
      <c r="KRH240" s="5"/>
      <c r="KRI240" s="5"/>
      <c r="KRJ240" s="5"/>
      <c r="KRK240" s="5"/>
      <c r="KRL240" s="5"/>
      <c r="KRM240" s="5"/>
      <c r="KRN240" s="5"/>
      <c r="KRO240" s="5"/>
      <c r="KRP240" s="5"/>
      <c r="KRQ240" s="5"/>
      <c r="KRR240" s="5"/>
      <c r="KRS240" s="5"/>
      <c r="KRT240" s="5"/>
      <c r="KRU240" s="5"/>
      <c r="KRV240" s="5"/>
      <c r="KRW240" s="5"/>
      <c r="KRX240" s="5"/>
      <c r="KRY240" s="5"/>
      <c r="KRZ240" s="5"/>
      <c r="KSA240" s="5"/>
      <c r="KSB240" s="5"/>
      <c r="KSC240" s="5"/>
      <c r="KSD240" s="5"/>
      <c r="KSE240" s="5"/>
      <c r="KSF240" s="5"/>
      <c r="KSG240" s="5"/>
      <c r="KSH240" s="5"/>
      <c r="KSI240" s="5"/>
      <c r="KSJ240" s="5"/>
      <c r="KSK240" s="5"/>
      <c r="KSL240" s="5"/>
      <c r="KSM240" s="5"/>
      <c r="KSN240" s="5"/>
      <c r="KSO240" s="5"/>
      <c r="KSP240" s="5"/>
      <c r="KSQ240" s="5"/>
      <c r="KSR240" s="5"/>
      <c r="KSS240" s="5"/>
      <c r="KST240" s="5"/>
      <c r="KSU240" s="5"/>
      <c r="KSV240" s="5"/>
      <c r="KSW240" s="5"/>
      <c r="KSX240" s="5"/>
      <c r="KSY240" s="5"/>
      <c r="KSZ240" s="5"/>
      <c r="KTA240" s="5"/>
      <c r="KTB240" s="5"/>
      <c r="KTC240" s="5"/>
      <c r="KTD240" s="5"/>
      <c r="KTE240" s="5"/>
      <c r="KTF240" s="5"/>
      <c r="KTG240" s="5"/>
      <c r="KTH240" s="5"/>
      <c r="KTI240" s="5"/>
      <c r="KTJ240" s="5"/>
      <c r="KTK240" s="5"/>
      <c r="KTL240" s="5"/>
      <c r="KTM240" s="5"/>
      <c r="KTN240" s="5"/>
      <c r="KTO240" s="5"/>
      <c r="KTP240" s="5"/>
      <c r="KTQ240" s="5"/>
      <c r="KTR240" s="5"/>
      <c r="KTS240" s="5"/>
      <c r="KTT240" s="5"/>
      <c r="KTU240" s="5"/>
      <c r="KTV240" s="5"/>
      <c r="KTW240" s="5"/>
      <c r="KTX240" s="5"/>
      <c r="KTY240" s="5"/>
      <c r="KTZ240" s="5"/>
      <c r="KUA240" s="5"/>
      <c r="KUB240" s="5"/>
      <c r="KUC240" s="5"/>
      <c r="KUD240" s="5"/>
      <c r="KUE240" s="5"/>
      <c r="KUF240" s="5"/>
      <c r="KUG240" s="5"/>
      <c r="KUH240" s="5"/>
      <c r="KUI240" s="5"/>
      <c r="KUJ240" s="5"/>
      <c r="KUK240" s="5"/>
      <c r="KUL240" s="5"/>
      <c r="KUM240" s="5"/>
      <c r="KUN240" s="5"/>
      <c r="KUO240" s="5"/>
      <c r="KUP240" s="5"/>
      <c r="KUQ240" s="5"/>
      <c r="KUR240" s="5"/>
      <c r="KUS240" s="5"/>
      <c r="KUT240" s="5"/>
      <c r="KUU240" s="5"/>
      <c r="KUV240" s="5"/>
      <c r="KUW240" s="5"/>
      <c r="KUX240" s="5"/>
      <c r="KUY240" s="5"/>
      <c r="KUZ240" s="5"/>
      <c r="KVA240" s="5"/>
      <c r="KVB240" s="5"/>
      <c r="KVC240" s="5"/>
      <c r="KVD240" s="5"/>
      <c r="KVE240" s="5"/>
      <c r="KVF240" s="5"/>
      <c r="KVG240" s="5"/>
      <c r="KVH240" s="5"/>
      <c r="KVI240" s="5"/>
      <c r="KVJ240" s="5"/>
      <c r="KVK240" s="5"/>
      <c r="KVL240" s="5"/>
      <c r="KVM240" s="5"/>
      <c r="KVN240" s="5"/>
      <c r="KVO240" s="5"/>
      <c r="KVP240" s="5"/>
      <c r="KVQ240" s="5"/>
      <c r="KVR240" s="5"/>
      <c r="KVS240" s="5"/>
      <c r="KVT240" s="5"/>
      <c r="KVU240" s="5"/>
      <c r="KVV240" s="5"/>
      <c r="KVW240" s="5"/>
      <c r="KVX240" s="5"/>
      <c r="KVY240" s="5"/>
      <c r="KVZ240" s="5"/>
      <c r="KWA240" s="5"/>
      <c r="KWB240" s="5"/>
      <c r="KWC240" s="5"/>
      <c r="KWD240" s="5"/>
      <c r="KWE240" s="5"/>
      <c r="KWF240" s="5"/>
      <c r="KWG240" s="5"/>
      <c r="KWH240" s="5"/>
      <c r="KWI240" s="5"/>
      <c r="KWJ240" s="5"/>
      <c r="KWK240" s="5"/>
      <c r="KWL240" s="5"/>
      <c r="KWM240" s="5"/>
      <c r="KWN240" s="5"/>
      <c r="KWO240" s="5"/>
      <c r="KWP240" s="5"/>
      <c r="KWQ240" s="5"/>
      <c r="KWR240" s="5"/>
      <c r="KWS240" s="5"/>
      <c r="KWT240" s="5"/>
      <c r="KWU240" s="5"/>
      <c r="KWV240" s="5"/>
      <c r="KWW240" s="5"/>
      <c r="KWX240" s="5"/>
      <c r="KWY240" s="5"/>
      <c r="KWZ240" s="5"/>
      <c r="KXA240" s="5"/>
      <c r="KXB240" s="5"/>
      <c r="KXC240" s="5"/>
      <c r="KXD240" s="5"/>
      <c r="KXE240" s="5"/>
      <c r="KXF240" s="5"/>
      <c r="KXG240" s="5"/>
      <c r="KXH240" s="5"/>
      <c r="KXI240" s="5"/>
      <c r="KXJ240" s="5"/>
      <c r="KXK240" s="5"/>
      <c r="KXL240" s="5"/>
      <c r="KXM240" s="5"/>
      <c r="KXN240" s="5"/>
      <c r="KXO240" s="5"/>
      <c r="KXP240" s="5"/>
      <c r="KXQ240" s="5"/>
      <c r="KXR240" s="5"/>
      <c r="KXS240" s="5"/>
      <c r="KXT240" s="5"/>
      <c r="KXU240" s="5"/>
      <c r="KXV240" s="5"/>
      <c r="KXW240" s="5"/>
      <c r="KXX240" s="5"/>
      <c r="KXY240" s="5"/>
      <c r="KXZ240" s="5"/>
      <c r="KYA240" s="5"/>
      <c r="KYB240" s="5"/>
      <c r="KYC240" s="5"/>
      <c r="KYD240" s="5"/>
      <c r="KYE240" s="5"/>
      <c r="KYF240" s="5"/>
      <c r="KYG240" s="5"/>
      <c r="KYH240" s="5"/>
      <c r="KYI240" s="5"/>
      <c r="KYJ240" s="5"/>
      <c r="KYK240" s="5"/>
      <c r="KYL240" s="5"/>
      <c r="KYM240" s="5"/>
      <c r="KYN240" s="5"/>
      <c r="KYO240" s="5"/>
      <c r="KYP240" s="5"/>
      <c r="KYQ240" s="5"/>
      <c r="KYR240" s="5"/>
      <c r="KYS240" s="5"/>
      <c r="KYT240" s="5"/>
      <c r="KYU240" s="5"/>
      <c r="KYV240" s="5"/>
      <c r="KYW240" s="5"/>
      <c r="KYX240" s="5"/>
      <c r="KYY240" s="5"/>
      <c r="KYZ240" s="5"/>
      <c r="KZA240" s="5"/>
      <c r="KZB240" s="5"/>
      <c r="KZC240" s="5"/>
      <c r="KZD240" s="5"/>
      <c r="KZE240" s="5"/>
      <c r="KZF240" s="5"/>
      <c r="KZG240" s="5"/>
      <c r="KZH240" s="5"/>
      <c r="KZI240" s="5"/>
      <c r="KZJ240" s="5"/>
      <c r="KZK240" s="5"/>
      <c r="KZL240" s="5"/>
      <c r="KZM240" s="5"/>
      <c r="KZN240" s="5"/>
      <c r="KZO240" s="5"/>
      <c r="KZP240" s="5"/>
      <c r="KZQ240" s="5"/>
      <c r="KZR240" s="5"/>
      <c r="KZS240" s="5"/>
      <c r="KZT240" s="5"/>
      <c r="KZU240" s="5"/>
      <c r="KZV240" s="5"/>
      <c r="KZW240" s="5"/>
      <c r="KZX240" s="5"/>
      <c r="KZY240" s="5"/>
      <c r="KZZ240" s="5"/>
      <c r="LAA240" s="5"/>
      <c r="LAB240" s="5"/>
      <c r="LAC240" s="5"/>
      <c r="LAD240" s="5"/>
      <c r="LAE240" s="5"/>
      <c r="LAF240" s="5"/>
      <c r="LAG240" s="5"/>
      <c r="LAH240" s="5"/>
      <c r="LAI240" s="5"/>
      <c r="LAJ240" s="5"/>
      <c r="LAK240" s="5"/>
      <c r="LAL240" s="5"/>
      <c r="LAM240" s="5"/>
      <c r="LAN240" s="5"/>
      <c r="LAO240" s="5"/>
      <c r="LAP240" s="5"/>
      <c r="LAQ240" s="5"/>
      <c r="LAR240" s="5"/>
      <c r="LAS240" s="5"/>
      <c r="LAT240" s="5"/>
      <c r="LAU240" s="5"/>
      <c r="LAV240" s="5"/>
      <c r="LAW240" s="5"/>
      <c r="LAX240" s="5"/>
      <c r="LAY240" s="5"/>
      <c r="LAZ240" s="5"/>
      <c r="LBA240" s="5"/>
      <c r="LBB240" s="5"/>
      <c r="LBC240" s="5"/>
      <c r="LBD240" s="5"/>
      <c r="LBE240" s="5"/>
      <c r="LBF240" s="5"/>
      <c r="LBG240" s="5"/>
      <c r="LBH240" s="5"/>
      <c r="LBI240" s="5"/>
      <c r="LBJ240" s="5"/>
      <c r="LBK240" s="5"/>
      <c r="LBL240" s="5"/>
      <c r="LBM240" s="5"/>
      <c r="LBN240" s="5"/>
      <c r="LBO240" s="5"/>
      <c r="LBP240" s="5"/>
      <c r="LBQ240" s="5"/>
      <c r="LBR240" s="5"/>
      <c r="LBS240" s="5"/>
      <c r="LBT240" s="5"/>
      <c r="LBU240" s="5"/>
      <c r="LBV240" s="5"/>
      <c r="LBW240" s="5"/>
      <c r="LBX240" s="5"/>
      <c r="LBY240" s="5"/>
      <c r="LBZ240" s="5"/>
      <c r="LCA240" s="5"/>
      <c r="LCB240" s="5"/>
      <c r="LCC240" s="5"/>
      <c r="LCD240" s="5"/>
      <c r="LCE240" s="5"/>
      <c r="LCF240" s="5"/>
      <c r="LCG240" s="5"/>
      <c r="LCH240" s="5"/>
      <c r="LCI240" s="5"/>
      <c r="LCJ240" s="5"/>
      <c r="LCK240" s="5"/>
      <c r="LCL240" s="5"/>
      <c r="LCM240" s="5"/>
      <c r="LCN240" s="5"/>
      <c r="LCO240" s="5"/>
      <c r="LCP240" s="5"/>
      <c r="LCQ240" s="5"/>
      <c r="LCR240" s="5"/>
      <c r="LCS240" s="5"/>
      <c r="LCT240" s="5"/>
      <c r="LCU240" s="5"/>
      <c r="LCV240" s="5"/>
      <c r="LCW240" s="5"/>
      <c r="LCX240" s="5"/>
      <c r="LCY240" s="5"/>
      <c r="LCZ240" s="5"/>
      <c r="LDA240" s="5"/>
      <c r="LDB240" s="5"/>
      <c r="LDC240" s="5"/>
      <c r="LDD240" s="5"/>
      <c r="LDE240" s="5"/>
      <c r="LDF240" s="5"/>
      <c r="LDG240" s="5"/>
      <c r="LDH240" s="5"/>
      <c r="LDI240" s="5"/>
      <c r="LDJ240" s="5"/>
      <c r="LDK240" s="5"/>
      <c r="LDL240" s="5"/>
      <c r="LDM240" s="5"/>
      <c r="LDN240" s="5"/>
      <c r="LDO240" s="5"/>
      <c r="LDP240" s="5"/>
      <c r="LDQ240" s="5"/>
      <c r="LDR240" s="5"/>
      <c r="LDS240" s="5"/>
      <c r="LDT240" s="5"/>
      <c r="LDU240" s="5"/>
      <c r="LDV240" s="5"/>
      <c r="LDW240" s="5"/>
      <c r="LDX240" s="5"/>
      <c r="LDY240" s="5"/>
      <c r="LDZ240" s="5"/>
      <c r="LEA240" s="5"/>
      <c r="LEB240" s="5"/>
      <c r="LEC240" s="5"/>
      <c r="LED240" s="5"/>
      <c r="LEE240" s="5"/>
      <c r="LEF240" s="5"/>
      <c r="LEG240" s="5"/>
      <c r="LEH240" s="5"/>
      <c r="LEI240" s="5"/>
      <c r="LEJ240" s="5"/>
      <c r="LEK240" s="5"/>
      <c r="LEL240" s="5"/>
      <c r="LEM240" s="5"/>
      <c r="LEN240" s="5"/>
      <c r="LEO240" s="5"/>
      <c r="LEP240" s="5"/>
      <c r="LEQ240" s="5"/>
      <c r="LER240" s="5"/>
      <c r="LES240" s="5"/>
      <c r="LET240" s="5"/>
      <c r="LEU240" s="5"/>
      <c r="LEV240" s="5"/>
      <c r="LEW240" s="5"/>
      <c r="LEX240" s="5"/>
      <c r="LEY240" s="5"/>
      <c r="LEZ240" s="5"/>
      <c r="LFA240" s="5"/>
      <c r="LFB240" s="5"/>
      <c r="LFC240" s="5"/>
      <c r="LFD240" s="5"/>
      <c r="LFE240" s="5"/>
      <c r="LFF240" s="5"/>
      <c r="LFG240" s="5"/>
      <c r="LFH240" s="5"/>
      <c r="LFI240" s="5"/>
      <c r="LFJ240" s="5"/>
      <c r="LFK240" s="5"/>
      <c r="LFL240" s="5"/>
      <c r="LFM240" s="5"/>
      <c r="LFN240" s="5"/>
      <c r="LFO240" s="5"/>
      <c r="LFP240" s="5"/>
      <c r="LFQ240" s="5"/>
      <c r="LFR240" s="5"/>
      <c r="LFS240" s="5"/>
      <c r="LFT240" s="5"/>
      <c r="LFU240" s="5"/>
      <c r="LFV240" s="5"/>
      <c r="LFW240" s="5"/>
      <c r="LFX240" s="5"/>
      <c r="LFY240" s="5"/>
      <c r="LFZ240" s="5"/>
      <c r="LGA240" s="5"/>
      <c r="LGB240" s="5"/>
      <c r="LGC240" s="5"/>
      <c r="LGD240" s="5"/>
      <c r="LGE240" s="5"/>
      <c r="LGF240" s="5"/>
      <c r="LGG240" s="5"/>
      <c r="LGH240" s="5"/>
      <c r="LGI240" s="5"/>
      <c r="LGJ240" s="5"/>
      <c r="LGK240" s="5"/>
      <c r="LGL240" s="5"/>
      <c r="LGM240" s="5"/>
      <c r="LGN240" s="5"/>
      <c r="LGO240" s="5"/>
      <c r="LGP240" s="5"/>
      <c r="LGQ240" s="5"/>
      <c r="LGR240" s="5"/>
      <c r="LGS240" s="5"/>
      <c r="LGT240" s="5"/>
      <c r="LGU240" s="5"/>
      <c r="LGV240" s="5"/>
      <c r="LGW240" s="5"/>
      <c r="LGX240" s="5"/>
      <c r="LGY240" s="5"/>
      <c r="LGZ240" s="5"/>
      <c r="LHA240" s="5"/>
      <c r="LHB240" s="5"/>
      <c r="LHC240" s="5"/>
      <c r="LHD240" s="5"/>
      <c r="LHE240" s="5"/>
      <c r="LHF240" s="5"/>
      <c r="LHG240" s="5"/>
      <c r="LHH240" s="5"/>
      <c r="LHI240" s="5"/>
      <c r="LHJ240" s="5"/>
      <c r="LHK240" s="5"/>
      <c r="LHL240" s="5"/>
      <c r="LHM240" s="5"/>
      <c r="LHN240" s="5"/>
      <c r="LHO240" s="5"/>
      <c r="LHP240" s="5"/>
      <c r="LHQ240" s="5"/>
      <c r="LHR240" s="5"/>
      <c r="LHS240" s="5"/>
      <c r="LHT240" s="5"/>
      <c r="LHU240" s="5"/>
      <c r="LHV240" s="5"/>
      <c r="LHW240" s="5"/>
      <c r="LHX240" s="5"/>
      <c r="LHY240" s="5"/>
      <c r="LHZ240" s="5"/>
      <c r="LIA240" s="5"/>
      <c r="LIB240" s="5"/>
      <c r="LIC240" s="5"/>
      <c r="LID240" s="5"/>
      <c r="LIE240" s="5"/>
      <c r="LIF240" s="5"/>
      <c r="LIG240" s="5"/>
      <c r="LIH240" s="5"/>
      <c r="LII240" s="5"/>
      <c r="LIJ240" s="5"/>
      <c r="LIK240" s="5"/>
      <c r="LIL240" s="5"/>
      <c r="LIM240" s="5"/>
      <c r="LIN240" s="5"/>
      <c r="LIO240" s="5"/>
      <c r="LIP240" s="5"/>
      <c r="LIQ240" s="5"/>
      <c r="LIR240" s="5"/>
      <c r="LIS240" s="5"/>
      <c r="LIT240" s="5"/>
      <c r="LIU240" s="5"/>
      <c r="LIV240" s="5"/>
      <c r="LIW240" s="5"/>
      <c r="LIX240" s="5"/>
      <c r="LIY240" s="5"/>
      <c r="LIZ240" s="5"/>
      <c r="LJA240" s="5"/>
      <c r="LJB240" s="5"/>
      <c r="LJC240" s="5"/>
      <c r="LJD240" s="5"/>
      <c r="LJE240" s="5"/>
      <c r="LJF240" s="5"/>
      <c r="LJG240" s="5"/>
      <c r="LJH240" s="5"/>
      <c r="LJI240" s="5"/>
      <c r="LJJ240" s="5"/>
      <c r="LJK240" s="5"/>
      <c r="LJL240" s="5"/>
      <c r="LJM240" s="5"/>
      <c r="LJN240" s="5"/>
      <c r="LJO240" s="5"/>
      <c r="LJP240" s="5"/>
      <c r="LJQ240" s="5"/>
      <c r="LJR240" s="5"/>
      <c r="LJS240" s="5"/>
      <c r="LJT240" s="5"/>
      <c r="LJU240" s="5"/>
      <c r="LJV240" s="5"/>
      <c r="LJW240" s="5"/>
      <c r="LJX240" s="5"/>
      <c r="LJY240" s="5"/>
      <c r="LJZ240" s="5"/>
      <c r="LKA240" s="5"/>
      <c r="LKB240" s="5"/>
      <c r="LKC240" s="5"/>
      <c r="LKD240" s="5"/>
      <c r="LKE240" s="5"/>
      <c r="LKF240" s="5"/>
      <c r="LKG240" s="5"/>
      <c r="LKH240" s="5"/>
      <c r="LKI240" s="5"/>
      <c r="LKJ240" s="5"/>
      <c r="LKK240" s="5"/>
      <c r="LKL240" s="5"/>
      <c r="LKM240" s="5"/>
      <c r="LKN240" s="5"/>
      <c r="LKO240" s="5"/>
      <c r="LKP240" s="5"/>
      <c r="LKQ240" s="5"/>
      <c r="LKR240" s="5"/>
      <c r="LKS240" s="5"/>
      <c r="LKT240" s="5"/>
      <c r="LKU240" s="5"/>
      <c r="LKV240" s="5"/>
      <c r="LKW240" s="5"/>
      <c r="LKX240" s="5"/>
      <c r="LKY240" s="5"/>
      <c r="LKZ240" s="5"/>
      <c r="LLA240" s="5"/>
      <c r="LLB240" s="5"/>
      <c r="LLC240" s="5"/>
      <c r="LLD240" s="5"/>
      <c r="LLE240" s="5"/>
      <c r="LLF240" s="5"/>
      <c r="LLG240" s="5"/>
      <c r="LLH240" s="5"/>
      <c r="LLI240" s="5"/>
      <c r="LLJ240" s="5"/>
      <c r="LLK240" s="5"/>
      <c r="LLL240" s="5"/>
      <c r="LLM240" s="5"/>
      <c r="LLN240" s="5"/>
      <c r="LLO240" s="5"/>
      <c r="LLP240" s="5"/>
      <c r="LLQ240" s="5"/>
      <c r="LLR240" s="5"/>
      <c r="LLS240" s="5"/>
      <c r="LLT240" s="5"/>
      <c r="LLU240" s="5"/>
      <c r="LLV240" s="5"/>
      <c r="LLW240" s="5"/>
      <c r="LLX240" s="5"/>
      <c r="LLY240" s="5"/>
      <c r="LLZ240" s="5"/>
      <c r="LMA240" s="5"/>
      <c r="LMB240" s="5"/>
      <c r="LMC240" s="5"/>
      <c r="LMD240" s="5"/>
      <c r="LME240" s="5"/>
      <c r="LMF240" s="5"/>
      <c r="LMG240" s="5"/>
      <c r="LMH240" s="5"/>
      <c r="LMI240" s="5"/>
      <c r="LMJ240" s="5"/>
      <c r="LMK240" s="5"/>
      <c r="LML240" s="5"/>
      <c r="LMM240" s="5"/>
      <c r="LMN240" s="5"/>
      <c r="LMO240" s="5"/>
      <c r="LMP240" s="5"/>
      <c r="LMQ240" s="5"/>
      <c r="LMR240" s="5"/>
      <c r="LMS240" s="5"/>
      <c r="LMT240" s="5"/>
      <c r="LMU240" s="5"/>
      <c r="LMV240" s="5"/>
      <c r="LMW240" s="5"/>
      <c r="LMX240" s="5"/>
      <c r="LMY240" s="5"/>
      <c r="LMZ240" s="5"/>
      <c r="LNA240" s="5"/>
      <c r="LNB240" s="5"/>
      <c r="LNC240" s="5"/>
      <c r="LND240" s="5"/>
      <c r="LNE240" s="5"/>
      <c r="LNF240" s="5"/>
      <c r="LNG240" s="5"/>
      <c r="LNH240" s="5"/>
      <c r="LNI240" s="5"/>
      <c r="LNJ240" s="5"/>
      <c r="LNK240" s="5"/>
      <c r="LNL240" s="5"/>
      <c r="LNM240" s="5"/>
      <c r="LNN240" s="5"/>
      <c r="LNO240" s="5"/>
      <c r="LNP240" s="5"/>
      <c r="LNQ240" s="5"/>
      <c r="LNR240" s="5"/>
      <c r="LNS240" s="5"/>
      <c r="LNT240" s="5"/>
      <c r="LNU240" s="5"/>
      <c r="LNV240" s="5"/>
      <c r="LNW240" s="5"/>
      <c r="LNX240" s="5"/>
      <c r="LNY240" s="5"/>
      <c r="LNZ240" s="5"/>
      <c r="LOA240" s="5"/>
      <c r="LOB240" s="5"/>
      <c r="LOC240" s="5"/>
      <c r="LOD240" s="5"/>
      <c r="LOE240" s="5"/>
      <c r="LOF240" s="5"/>
      <c r="LOG240" s="5"/>
      <c r="LOH240" s="5"/>
      <c r="LOI240" s="5"/>
      <c r="LOJ240" s="5"/>
      <c r="LOK240" s="5"/>
      <c r="LOL240" s="5"/>
      <c r="LOM240" s="5"/>
      <c r="LON240" s="5"/>
      <c r="LOO240" s="5"/>
      <c r="LOP240" s="5"/>
      <c r="LOQ240" s="5"/>
      <c r="LOR240" s="5"/>
      <c r="LOS240" s="5"/>
      <c r="LOT240" s="5"/>
      <c r="LOU240" s="5"/>
      <c r="LOV240" s="5"/>
      <c r="LOW240" s="5"/>
      <c r="LOX240" s="5"/>
      <c r="LOY240" s="5"/>
      <c r="LOZ240" s="5"/>
      <c r="LPA240" s="5"/>
      <c r="LPB240" s="5"/>
      <c r="LPC240" s="5"/>
      <c r="LPD240" s="5"/>
      <c r="LPE240" s="5"/>
      <c r="LPF240" s="5"/>
      <c r="LPG240" s="5"/>
      <c r="LPH240" s="5"/>
      <c r="LPI240" s="5"/>
      <c r="LPJ240" s="5"/>
      <c r="LPK240" s="5"/>
      <c r="LPL240" s="5"/>
      <c r="LPM240" s="5"/>
      <c r="LPN240" s="5"/>
      <c r="LPO240" s="5"/>
      <c r="LPP240" s="5"/>
      <c r="LPQ240" s="5"/>
      <c r="LPR240" s="5"/>
      <c r="LPS240" s="5"/>
      <c r="LPT240" s="5"/>
      <c r="LPU240" s="5"/>
      <c r="LPV240" s="5"/>
      <c r="LPW240" s="5"/>
      <c r="LPX240" s="5"/>
      <c r="LPY240" s="5"/>
      <c r="LPZ240" s="5"/>
      <c r="LQA240" s="5"/>
      <c r="LQB240" s="5"/>
      <c r="LQC240" s="5"/>
      <c r="LQD240" s="5"/>
      <c r="LQE240" s="5"/>
      <c r="LQF240" s="5"/>
      <c r="LQG240" s="5"/>
      <c r="LQH240" s="5"/>
      <c r="LQI240" s="5"/>
      <c r="LQJ240" s="5"/>
      <c r="LQK240" s="5"/>
      <c r="LQL240" s="5"/>
      <c r="LQM240" s="5"/>
      <c r="LQN240" s="5"/>
      <c r="LQO240" s="5"/>
      <c r="LQP240" s="5"/>
      <c r="LQQ240" s="5"/>
      <c r="LQR240" s="5"/>
      <c r="LQS240" s="5"/>
      <c r="LQT240" s="5"/>
      <c r="LQU240" s="5"/>
      <c r="LQV240" s="5"/>
      <c r="LQW240" s="5"/>
      <c r="LQX240" s="5"/>
      <c r="LQY240" s="5"/>
      <c r="LQZ240" s="5"/>
      <c r="LRA240" s="5"/>
      <c r="LRB240" s="5"/>
      <c r="LRC240" s="5"/>
      <c r="LRD240" s="5"/>
      <c r="LRE240" s="5"/>
      <c r="LRF240" s="5"/>
      <c r="LRG240" s="5"/>
      <c r="LRH240" s="5"/>
      <c r="LRI240" s="5"/>
      <c r="LRJ240" s="5"/>
      <c r="LRK240" s="5"/>
      <c r="LRL240" s="5"/>
      <c r="LRM240" s="5"/>
      <c r="LRN240" s="5"/>
      <c r="LRO240" s="5"/>
      <c r="LRP240" s="5"/>
      <c r="LRQ240" s="5"/>
      <c r="LRR240" s="5"/>
      <c r="LRS240" s="5"/>
      <c r="LRT240" s="5"/>
      <c r="LRU240" s="5"/>
      <c r="LRV240" s="5"/>
      <c r="LRW240" s="5"/>
      <c r="LRX240" s="5"/>
      <c r="LRY240" s="5"/>
      <c r="LRZ240" s="5"/>
      <c r="LSA240" s="5"/>
      <c r="LSB240" s="5"/>
      <c r="LSC240" s="5"/>
      <c r="LSD240" s="5"/>
      <c r="LSE240" s="5"/>
      <c r="LSF240" s="5"/>
      <c r="LSG240" s="5"/>
      <c r="LSH240" s="5"/>
      <c r="LSI240" s="5"/>
      <c r="LSJ240" s="5"/>
      <c r="LSK240" s="5"/>
      <c r="LSL240" s="5"/>
      <c r="LSM240" s="5"/>
      <c r="LSN240" s="5"/>
      <c r="LSO240" s="5"/>
      <c r="LSP240" s="5"/>
      <c r="LSQ240" s="5"/>
      <c r="LSR240" s="5"/>
      <c r="LSS240" s="5"/>
      <c r="LST240" s="5"/>
      <c r="LSU240" s="5"/>
      <c r="LSV240" s="5"/>
      <c r="LSW240" s="5"/>
      <c r="LSX240" s="5"/>
      <c r="LSY240" s="5"/>
      <c r="LSZ240" s="5"/>
      <c r="LTA240" s="5"/>
      <c r="LTB240" s="5"/>
      <c r="LTC240" s="5"/>
      <c r="LTD240" s="5"/>
      <c r="LTE240" s="5"/>
      <c r="LTF240" s="5"/>
      <c r="LTG240" s="5"/>
      <c r="LTH240" s="5"/>
      <c r="LTI240" s="5"/>
      <c r="LTJ240" s="5"/>
      <c r="LTK240" s="5"/>
      <c r="LTL240" s="5"/>
      <c r="LTM240" s="5"/>
      <c r="LTN240" s="5"/>
      <c r="LTO240" s="5"/>
      <c r="LTP240" s="5"/>
      <c r="LTQ240" s="5"/>
      <c r="LTR240" s="5"/>
      <c r="LTS240" s="5"/>
      <c r="LTT240" s="5"/>
      <c r="LTU240" s="5"/>
      <c r="LTV240" s="5"/>
      <c r="LTW240" s="5"/>
      <c r="LTX240" s="5"/>
      <c r="LTY240" s="5"/>
      <c r="LTZ240" s="5"/>
      <c r="LUA240" s="5"/>
      <c r="LUB240" s="5"/>
      <c r="LUC240" s="5"/>
      <c r="LUD240" s="5"/>
      <c r="LUE240" s="5"/>
      <c r="LUF240" s="5"/>
      <c r="LUG240" s="5"/>
      <c r="LUH240" s="5"/>
      <c r="LUI240" s="5"/>
      <c r="LUJ240" s="5"/>
      <c r="LUK240" s="5"/>
      <c r="LUL240" s="5"/>
      <c r="LUM240" s="5"/>
      <c r="LUN240" s="5"/>
      <c r="LUO240" s="5"/>
      <c r="LUP240" s="5"/>
      <c r="LUQ240" s="5"/>
      <c r="LUR240" s="5"/>
      <c r="LUS240" s="5"/>
      <c r="LUT240" s="5"/>
      <c r="LUU240" s="5"/>
      <c r="LUV240" s="5"/>
      <c r="LUW240" s="5"/>
      <c r="LUX240" s="5"/>
      <c r="LUY240" s="5"/>
      <c r="LUZ240" s="5"/>
      <c r="LVA240" s="5"/>
      <c r="LVB240" s="5"/>
      <c r="LVC240" s="5"/>
      <c r="LVD240" s="5"/>
      <c r="LVE240" s="5"/>
      <c r="LVF240" s="5"/>
      <c r="LVG240" s="5"/>
      <c r="LVH240" s="5"/>
      <c r="LVI240" s="5"/>
      <c r="LVJ240" s="5"/>
      <c r="LVK240" s="5"/>
      <c r="LVL240" s="5"/>
      <c r="LVM240" s="5"/>
      <c r="LVN240" s="5"/>
      <c r="LVO240" s="5"/>
      <c r="LVP240" s="5"/>
      <c r="LVQ240" s="5"/>
      <c r="LVR240" s="5"/>
      <c r="LVS240" s="5"/>
      <c r="LVT240" s="5"/>
      <c r="LVU240" s="5"/>
      <c r="LVV240" s="5"/>
      <c r="LVW240" s="5"/>
      <c r="LVX240" s="5"/>
      <c r="LVY240" s="5"/>
      <c r="LVZ240" s="5"/>
      <c r="LWA240" s="5"/>
      <c r="LWB240" s="5"/>
      <c r="LWC240" s="5"/>
      <c r="LWD240" s="5"/>
      <c r="LWE240" s="5"/>
      <c r="LWF240" s="5"/>
      <c r="LWG240" s="5"/>
      <c r="LWH240" s="5"/>
      <c r="LWI240" s="5"/>
      <c r="LWJ240" s="5"/>
      <c r="LWK240" s="5"/>
      <c r="LWL240" s="5"/>
      <c r="LWM240" s="5"/>
      <c r="LWN240" s="5"/>
      <c r="LWO240" s="5"/>
      <c r="LWP240" s="5"/>
      <c r="LWQ240" s="5"/>
      <c r="LWR240" s="5"/>
      <c r="LWS240" s="5"/>
      <c r="LWT240" s="5"/>
      <c r="LWU240" s="5"/>
      <c r="LWV240" s="5"/>
      <c r="LWW240" s="5"/>
      <c r="LWX240" s="5"/>
      <c r="LWY240" s="5"/>
      <c r="LWZ240" s="5"/>
      <c r="LXA240" s="5"/>
      <c r="LXB240" s="5"/>
      <c r="LXC240" s="5"/>
      <c r="LXD240" s="5"/>
      <c r="LXE240" s="5"/>
      <c r="LXF240" s="5"/>
      <c r="LXG240" s="5"/>
      <c r="LXH240" s="5"/>
      <c r="LXI240" s="5"/>
      <c r="LXJ240" s="5"/>
      <c r="LXK240" s="5"/>
      <c r="LXL240" s="5"/>
      <c r="LXM240" s="5"/>
      <c r="LXN240" s="5"/>
      <c r="LXO240" s="5"/>
      <c r="LXP240" s="5"/>
      <c r="LXQ240" s="5"/>
      <c r="LXR240" s="5"/>
      <c r="LXS240" s="5"/>
      <c r="LXT240" s="5"/>
      <c r="LXU240" s="5"/>
      <c r="LXV240" s="5"/>
      <c r="LXW240" s="5"/>
      <c r="LXX240" s="5"/>
      <c r="LXY240" s="5"/>
      <c r="LXZ240" s="5"/>
      <c r="LYA240" s="5"/>
      <c r="LYB240" s="5"/>
      <c r="LYC240" s="5"/>
      <c r="LYD240" s="5"/>
      <c r="LYE240" s="5"/>
      <c r="LYF240" s="5"/>
      <c r="LYG240" s="5"/>
      <c r="LYH240" s="5"/>
      <c r="LYI240" s="5"/>
      <c r="LYJ240" s="5"/>
      <c r="LYK240" s="5"/>
      <c r="LYL240" s="5"/>
      <c r="LYM240" s="5"/>
      <c r="LYN240" s="5"/>
      <c r="LYO240" s="5"/>
      <c r="LYP240" s="5"/>
      <c r="LYQ240" s="5"/>
      <c r="LYR240" s="5"/>
      <c r="LYS240" s="5"/>
      <c r="LYT240" s="5"/>
      <c r="LYU240" s="5"/>
      <c r="LYV240" s="5"/>
      <c r="LYW240" s="5"/>
      <c r="LYX240" s="5"/>
      <c r="LYY240" s="5"/>
      <c r="LYZ240" s="5"/>
      <c r="LZA240" s="5"/>
      <c r="LZB240" s="5"/>
      <c r="LZC240" s="5"/>
      <c r="LZD240" s="5"/>
      <c r="LZE240" s="5"/>
      <c r="LZF240" s="5"/>
      <c r="LZG240" s="5"/>
      <c r="LZH240" s="5"/>
      <c r="LZI240" s="5"/>
      <c r="LZJ240" s="5"/>
      <c r="LZK240" s="5"/>
      <c r="LZL240" s="5"/>
      <c r="LZM240" s="5"/>
      <c r="LZN240" s="5"/>
      <c r="LZO240" s="5"/>
      <c r="LZP240" s="5"/>
      <c r="LZQ240" s="5"/>
      <c r="LZR240" s="5"/>
      <c r="LZS240" s="5"/>
      <c r="LZT240" s="5"/>
      <c r="LZU240" s="5"/>
      <c r="LZV240" s="5"/>
      <c r="LZW240" s="5"/>
      <c r="LZX240" s="5"/>
      <c r="LZY240" s="5"/>
      <c r="LZZ240" s="5"/>
      <c r="MAA240" s="5"/>
      <c r="MAB240" s="5"/>
      <c r="MAC240" s="5"/>
      <c r="MAD240" s="5"/>
      <c r="MAE240" s="5"/>
      <c r="MAF240" s="5"/>
      <c r="MAG240" s="5"/>
      <c r="MAH240" s="5"/>
      <c r="MAI240" s="5"/>
      <c r="MAJ240" s="5"/>
      <c r="MAK240" s="5"/>
      <c r="MAL240" s="5"/>
      <c r="MAM240" s="5"/>
      <c r="MAN240" s="5"/>
      <c r="MAO240" s="5"/>
      <c r="MAP240" s="5"/>
      <c r="MAQ240" s="5"/>
      <c r="MAR240" s="5"/>
      <c r="MAS240" s="5"/>
      <c r="MAT240" s="5"/>
      <c r="MAU240" s="5"/>
      <c r="MAV240" s="5"/>
      <c r="MAW240" s="5"/>
      <c r="MAX240" s="5"/>
      <c r="MAY240" s="5"/>
      <c r="MAZ240" s="5"/>
      <c r="MBA240" s="5"/>
      <c r="MBB240" s="5"/>
      <c r="MBC240" s="5"/>
      <c r="MBD240" s="5"/>
      <c r="MBE240" s="5"/>
      <c r="MBF240" s="5"/>
      <c r="MBG240" s="5"/>
      <c r="MBH240" s="5"/>
      <c r="MBI240" s="5"/>
      <c r="MBJ240" s="5"/>
      <c r="MBK240" s="5"/>
      <c r="MBL240" s="5"/>
      <c r="MBM240" s="5"/>
      <c r="MBN240" s="5"/>
      <c r="MBO240" s="5"/>
      <c r="MBP240" s="5"/>
      <c r="MBQ240" s="5"/>
      <c r="MBR240" s="5"/>
      <c r="MBS240" s="5"/>
      <c r="MBT240" s="5"/>
      <c r="MBU240" s="5"/>
      <c r="MBV240" s="5"/>
      <c r="MBW240" s="5"/>
      <c r="MBX240" s="5"/>
      <c r="MBY240" s="5"/>
      <c r="MBZ240" s="5"/>
      <c r="MCA240" s="5"/>
      <c r="MCB240" s="5"/>
      <c r="MCC240" s="5"/>
      <c r="MCD240" s="5"/>
      <c r="MCE240" s="5"/>
      <c r="MCF240" s="5"/>
      <c r="MCG240" s="5"/>
      <c r="MCH240" s="5"/>
      <c r="MCI240" s="5"/>
      <c r="MCJ240" s="5"/>
      <c r="MCK240" s="5"/>
      <c r="MCL240" s="5"/>
      <c r="MCM240" s="5"/>
      <c r="MCN240" s="5"/>
      <c r="MCO240" s="5"/>
      <c r="MCP240" s="5"/>
      <c r="MCQ240" s="5"/>
      <c r="MCR240" s="5"/>
      <c r="MCS240" s="5"/>
      <c r="MCT240" s="5"/>
      <c r="MCU240" s="5"/>
      <c r="MCV240" s="5"/>
      <c r="MCW240" s="5"/>
      <c r="MCX240" s="5"/>
      <c r="MCY240" s="5"/>
      <c r="MCZ240" s="5"/>
      <c r="MDA240" s="5"/>
      <c r="MDB240" s="5"/>
      <c r="MDC240" s="5"/>
      <c r="MDD240" s="5"/>
      <c r="MDE240" s="5"/>
      <c r="MDF240" s="5"/>
      <c r="MDG240" s="5"/>
      <c r="MDH240" s="5"/>
      <c r="MDI240" s="5"/>
      <c r="MDJ240" s="5"/>
      <c r="MDK240" s="5"/>
      <c r="MDL240" s="5"/>
      <c r="MDM240" s="5"/>
      <c r="MDN240" s="5"/>
      <c r="MDO240" s="5"/>
      <c r="MDP240" s="5"/>
      <c r="MDQ240" s="5"/>
      <c r="MDR240" s="5"/>
      <c r="MDS240" s="5"/>
      <c r="MDT240" s="5"/>
      <c r="MDU240" s="5"/>
      <c r="MDV240" s="5"/>
      <c r="MDW240" s="5"/>
      <c r="MDX240" s="5"/>
      <c r="MDY240" s="5"/>
      <c r="MDZ240" s="5"/>
      <c r="MEA240" s="5"/>
      <c r="MEB240" s="5"/>
      <c r="MEC240" s="5"/>
      <c r="MED240" s="5"/>
      <c r="MEE240" s="5"/>
      <c r="MEF240" s="5"/>
      <c r="MEG240" s="5"/>
      <c r="MEH240" s="5"/>
      <c r="MEI240" s="5"/>
      <c r="MEJ240" s="5"/>
      <c r="MEK240" s="5"/>
      <c r="MEL240" s="5"/>
      <c r="MEM240" s="5"/>
      <c r="MEN240" s="5"/>
      <c r="MEO240" s="5"/>
      <c r="MEP240" s="5"/>
      <c r="MEQ240" s="5"/>
      <c r="MER240" s="5"/>
      <c r="MES240" s="5"/>
      <c r="MET240" s="5"/>
      <c r="MEU240" s="5"/>
      <c r="MEV240" s="5"/>
      <c r="MEW240" s="5"/>
      <c r="MEX240" s="5"/>
      <c r="MEY240" s="5"/>
      <c r="MEZ240" s="5"/>
      <c r="MFA240" s="5"/>
      <c r="MFB240" s="5"/>
      <c r="MFC240" s="5"/>
      <c r="MFD240" s="5"/>
      <c r="MFE240" s="5"/>
      <c r="MFF240" s="5"/>
      <c r="MFG240" s="5"/>
      <c r="MFH240" s="5"/>
      <c r="MFI240" s="5"/>
      <c r="MFJ240" s="5"/>
      <c r="MFK240" s="5"/>
      <c r="MFL240" s="5"/>
      <c r="MFM240" s="5"/>
      <c r="MFN240" s="5"/>
      <c r="MFO240" s="5"/>
      <c r="MFP240" s="5"/>
      <c r="MFQ240" s="5"/>
      <c r="MFR240" s="5"/>
      <c r="MFS240" s="5"/>
      <c r="MFT240" s="5"/>
      <c r="MFU240" s="5"/>
      <c r="MFV240" s="5"/>
      <c r="MFW240" s="5"/>
      <c r="MFX240" s="5"/>
      <c r="MFY240" s="5"/>
      <c r="MFZ240" s="5"/>
      <c r="MGA240" s="5"/>
      <c r="MGB240" s="5"/>
      <c r="MGC240" s="5"/>
      <c r="MGD240" s="5"/>
      <c r="MGE240" s="5"/>
      <c r="MGF240" s="5"/>
      <c r="MGG240" s="5"/>
      <c r="MGH240" s="5"/>
      <c r="MGI240" s="5"/>
      <c r="MGJ240" s="5"/>
      <c r="MGK240" s="5"/>
      <c r="MGL240" s="5"/>
      <c r="MGM240" s="5"/>
      <c r="MGN240" s="5"/>
      <c r="MGO240" s="5"/>
      <c r="MGP240" s="5"/>
      <c r="MGQ240" s="5"/>
      <c r="MGR240" s="5"/>
      <c r="MGS240" s="5"/>
      <c r="MGT240" s="5"/>
      <c r="MGU240" s="5"/>
      <c r="MGV240" s="5"/>
      <c r="MGW240" s="5"/>
      <c r="MGX240" s="5"/>
      <c r="MGY240" s="5"/>
      <c r="MGZ240" s="5"/>
      <c r="MHA240" s="5"/>
      <c r="MHB240" s="5"/>
      <c r="MHC240" s="5"/>
      <c r="MHD240" s="5"/>
      <c r="MHE240" s="5"/>
      <c r="MHF240" s="5"/>
      <c r="MHG240" s="5"/>
      <c r="MHH240" s="5"/>
      <c r="MHI240" s="5"/>
      <c r="MHJ240" s="5"/>
      <c r="MHK240" s="5"/>
      <c r="MHL240" s="5"/>
      <c r="MHM240" s="5"/>
      <c r="MHN240" s="5"/>
      <c r="MHO240" s="5"/>
      <c r="MHP240" s="5"/>
      <c r="MHQ240" s="5"/>
      <c r="MHR240" s="5"/>
      <c r="MHS240" s="5"/>
      <c r="MHT240" s="5"/>
      <c r="MHU240" s="5"/>
      <c r="MHV240" s="5"/>
      <c r="MHW240" s="5"/>
      <c r="MHX240" s="5"/>
      <c r="MHY240" s="5"/>
      <c r="MHZ240" s="5"/>
      <c r="MIA240" s="5"/>
      <c r="MIB240" s="5"/>
      <c r="MIC240" s="5"/>
      <c r="MID240" s="5"/>
      <c r="MIE240" s="5"/>
      <c r="MIF240" s="5"/>
      <c r="MIG240" s="5"/>
      <c r="MIH240" s="5"/>
      <c r="MII240" s="5"/>
      <c r="MIJ240" s="5"/>
      <c r="MIK240" s="5"/>
      <c r="MIL240" s="5"/>
      <c r="MIM240" s="5"/>
      <c r="MIN240" s="5"/>
      <c r="MIO240" s="5"/>
      <c r="MIP240" s="5"/>
      <c r="MIQ240" s="5"/>
      <c r="MIR240" s="5"/>
      <c r="MIS240" s="5"/>
      <c r="MIT240" s="5"/>
      <c r="MIU240" s="5"/>
      <c r="MIV240" s="5"/>
      <c r="MIW240" s="5"/>
      <c r="MIX240" s="5"/>
      <c r="MIY240" s="5"/>
      <c r="MIZ240" s="5"/>
      <c r="MJA240" s="5"/>
      <c r="MJB240" s="5"/>
      <c r="MJC240" s="5"/>
      <c r="MJD240" s="5"/>
      <c r="MJE240" s="5"/>
      <c r="MJF240" s="5"/>
      <c r="MJG240" s="5"/>
      <c r="MJH240" s="5"/>
      <c r="MJI240" s="5"/>
      <c r="MJJ240" s="5"/>
      <c r="MJK240" s="5"/>
      <c r="MJL240" s="5"/>
      <c r="MJM240" s="5"/>
      <c r="MJN240" s="5"/>
      <c r="MJO240" s="5"/>
      <c r="MJP240" s="5"/>
      <c r="MJQ240" s="5"/>
      <c r="MJR240" s="5"/>
      <c r="MJS240" s="5"/>
      <c r="MJT240" s="5"/>
      <c r="MJU240" s="5"/>
      <c r="MJV240" s="5"/>
      <c r="MJW240" s="5"/>
      <c r="MJX240" s="5"/>
      <c r="MJY240" s="5"/>
      <c r="MJZ240" s="5"/>
      <c r="MKA240" s="5"/>
      <c r="MKB240" s="5"/>
      <c r="MKC240" s="5"/>
      <c r="MKD240" s="5"/>
      <c r="MKE240" s="5"/>
      <c r="MKF240" s="5"/>
      <c r="MKG240" s="5"/>
      <c r="MKH240" s="5"/>
      <c r="MKI240" s="5"/>
      <c r="MKJ240" s="5"/>
      <c r="MKK240" s="5"/>
      <c r="MKL240" s="5"/>
      <c r="MKM240" s="5"/>
      <c r="MKN240" s="5"/>
      <c r="MKO240" s="5"/>
      <c r="MKP240" s="5"/>
      <c r="MKQ240" s="5"/>
      <c r="MKR240" s="5"/>
      <c r="MKS240" s="5"/>
      <c r="MKT240" s="5"/>
      <c r="MKU240" s="5"/>
      <c r="MKV240" s="5"/>
      <c r="MKW240" s="5"/>
      <c r="MKX240" s="5"/>
      <c r="MKY240" s="5"/>
      <c r="MKZ240" s="5"/>
      <c r="MLA240" s="5"/>
      <c r="MLB240" s="5"/>
      <c r="MLC240" s="5"/>
      <c r="MLD240" s="5"/>
      <c r="MLE240" s="5"/>
      <c r="MLF240" s="5"/>
      <c r="MLG240" s="5"/>
      <c r="MLH240" s="5"/>
      <c r="MLI240" s="5"/>
      <c r="MLJ240" s="5"/>
      <c r="MLK240" s="5"/>
      <c r="MLL240" s="5"/>
      <c r="MLM240" s="5"/>
      <c r="MLN240" s="5"/>
      <c r="MLO240" s="5"/>
      <c r="MLP240" s="5"/>
      <c r="MLQ240" s="5"/>
      <c r="MLR240" s="5"/>
      <c r="MLS240" s="5"/>
      <c r="MLT240" s="5"/>
      <c r="MLU240" s="5"/>
      <c r="MLV240" s="5"/>
      <c r="MLW240" s="5"/>
      <c r="MLX240" s="5"/>
      <c r="MLY240" s="5"/>
      <c r="MLZ240" s="5"/>
      <c r="MMA240" s="5"/>
      <c r="MMB240" s="5"/>
      <c r="MMC240" s="5"/>
      <c r="MMD240" s="5"/>
      <c r="MME240" s="5"/>
      <c r="MMF240" s="5"/>
      <c r="MMG240" s="5"/>
      <c r="MMH240" s="5"/>
      <c r="MMI240" s="5"/>
      <c r="MMJ240" s="5"/>
      <c r="MMK240" s="5"/>
      <c r="MML240" s="5"/>
      <c r="MMM240" s="5"/>
      <c r="MMN240" s="5"/>
      <c r="MMO240" s="5"/>
      <c r="MMP240" s="5"/>
      <c r="MMQ240" s="5"/>
      <c r="MMR240" s="5"/>
      <c r="MMS240" s="5"/>
      <c r="MMT240" s="5"/>
      <c r="MMU240" s="5"/>
      <c r="MMV240" s="5"/>
      <c r="MMW240" s="5"/>
      <c r="MMX240" s="5"/>
      <c r="MMY240" s="5"/>
      <c r="MMZ240" s="5"/>
      <c r="MNA240" s="5"/>
      <c r="MNB240" s="5"/>
      <c r="MNC240" s="5"/>
      <c r="MND240" s="5"/>
      <c r="MNE240" s="5"/>
      <c r="MNF240" s="5"/>
      <c r="MNG240" s="5"/>
      <c r="MNH240" s="5"/>
      <c r="MNI240" s="5"/>
      <c r="MNJ240" s="5"/>
      <c r="MNK240" s="5"/>
      <c r="MNL240" s="5"/>
      <c r="MNM240" s="5"/>
      <c r="MNN240" s="5"/>
      <c r="MNO240" s="5"/>
      <c r="MNP240" s="5"/>
      <c r="MNQ240" s="5"/>
      <c r="MNR240" s="5"/>
      <c r="MNS240" s="5"/>
      <c r="MNT240" s="5"/>
      <c r="MNU240" s="5"/>
      <c r="MNV240" s="5"/>
      <c r="MNW240" s="5"/>
      <c r="MNX240" s="5"/>
      <c r="MNY240" s="5"/>
      <c r="MNZ240" s="5"/>
      <c r="MOA240" s="5"/>
      <c r="MOB240" s="5"/>
      <c r="MOC240" s="5"/>
      <c r="MOD240" s="5"/>
      <c r="MOE240" s="5"/>
      <c r="MOF240" s="5"/>
      <c r="MOG240" s="5"/>
      <c r="MOH240" s="5"/>
      <c r="MOI240" s="5"/>
      <c r="MOJ240" s="5"/>
      <c r="MOK240" s="5"/>
      <c r="MOL240" s="5"/>
      <c r="MOM240" s="5"/>
      <c r="MON240" s="5"/>
      <c r="MOO240" s="5"/>
      <c r="MOP240" s="5"/>
      <c r="MOQ240" s="5"/>
      <c r="MOR240" s="5"/>
      <c r="MOS240" s="5"/>
      <c r="MOT240" s="5"/>
      <c r="MOU240" s="5"/>
      <c r="MOV240" s="5"/>
      <c r="MOW240" s="5"/>
      <c r="MOX240" s="5"/>
      <c r="MOY240" s="5"/>
      <c r="MOZ240" s="5"/>
      <c r="MPA240" s="5"/>
      <c r="MPB240" s="5"/>
      <c r="MPC240" s="5"/>
      <c r="MPD240" s="5"/>
      <c r="MPE240" s="5"/>
      <c r="MPF240" s="5"/>
      <c r="MPG240" s="5"/>
      <c r="MPH240" s="5"/>
      <c r="MPI240" s="5"/>
      <c r="MPJ240" s="5"/>
      <c r="MPK240" s="5"/>
      <c r="MPL240" s="5"/>
      <c r="MPM240" s="5"/>
      <c r="MPN240" s="5"/>
      <c r="MPO240" s="5"/>
      <c r="MPP240" s="5"/>
      <c r="MPQ240" s="5"/>
      <c r="MPR240" s="5"/>
      <c r="MPS240" s="5"/>
      <c r="MPT240" s="5"/>
      <c r="MPU240" s="5"/>
      <c r="MPV240" s="5"/>
      <c r="MPW240" s="5"/>
      <c r="MPX240" s="5"/>
      <c r="MPY240" s="5"/>
      <c r="MPZ240" s="5"/>
      <c r="MQA240" s="5"/>
      <c r="MQB240" s="5"/>
      <c r="MQC240" s="5"/>
      <c r="MQD240" s="5"/>
      <c r="MQE240" s="5"/>
      <c r="MQF240" s="5"/>
      <c r="MQG240" s="5"/>
      <c r="MQH240" s="5"/>
      <c r="MQI240" s="5"/>
      <c r="MQJ240" s="5"/>
      <c r="MQK240" s="5"/>
      <c r="MQL240" s="5"/>
      <c r="MQM240" s="5"/>
      <c r="MQN240" s="5"/>
      <c r="MQO240" s="5"/>
      <c r="MQP240" s="5"/>
      <c r="MQQ240" s="5"/>
      <c r="MQR240" s="5"/>
      <c r="MQS240" s="5"/>
      <c r="MQT240" s="5"/>
      <c r="MQU240" s="5"/>
      <c r="MQV240" s="5"/>
      <c r="MQW240" s="5"/>
      <c r="MQX240" s="5"/>
      <c r="MQY240" s="5"/>
      <c r="MQZ240" s="5"/>
      <c r="MRA240" s="5"/>
      <c r="MRB240" s="5"/>
      <c r="MRC240" s="5"/>
      <c r="MRD240" s="5"/>
      <c r="MRE240" s="5"/>
      <c r="MRF240" s="5"/>
      <c r="MRG240" s="5"/>
      <c r="MRH240" s="5"/>
      <c r="MRI240" s="5"/>
      <c r="MRJ240" s="5"/>
      <c r="MRK240" s="5"/>
      <c r="MRL240" s="5"/>
      <c r="MRM240" s="5"/>
      <c r="MRN240" s="5"/>
      <c r="MRO240" s="5"/>
      <c r="MRP240" s="5"/>
      <c r="MRQ240" s="5"/>
      <c r="MRR240" s="5"/>
      <c r="MRS240" s="5"/>
      <c r="MRT240" s="5"/>
      <c r="MRU240" s="5"/>
      <c r="MRV240" s="5"/>
      <c r="MRW240" s="5"/>
      <c r="MRX240" s="5"/>
      <c r="MRY240" s="5"/>
      <c r="MRZ240" s="5"/>
      <c r="MSA240" s="5"/>
      <c r="MSB240" s="5"/>
      <c r="MSC240" s="5"/>
      <c r="MSD240" s="5"/>
      <c r="MSE240" s="5"/>
      <c r="MSF240" s="5"/>
      <c r="MSG240" s="5"/>
      <c r="MSH240" s="5"/>
      <c r="MSI240" s="5"/>
      <c r="MSJ240" s="5"/>
      <c r="MSK240" s="5"/>
      <c r="MSL240" s="5"/>
      <c r="MSM240" s="5"/>
      <c r="MSN240" s="5"/>
      <c r="MSO240" s="5"/>
      <c r="MSP240" s="5"/>
      <c r="MSQ240" s="5"/>
      <c r="MSR240" s="5"/>
      <c r="MSS240" s="5"/>
      <c r="MST240" s="5"/>
      <c r="MSU240" s="5"/>
      <c r="MSV240" s="5"/>
      <c r="MSW240" s="5"/>
      <c r="MSX240" s="5"/>
      <c r="MSY240" s="5"/>
      <c r="MSZ240" s="5"/>
      <c r="MTA240" s="5"/>
      <c r="MTB240" s="5"/>
      <c r="MTC240" s="5"/>
      <c r="MTD240" s="5"/>
      <c r="MTE240" s="5"/>
      <c r="MTF240" s="5"/>
      <c r="MTG240" s="5"/>
      <c r="MTH240" s="5"/>
      <c r="MTI240" s="5"/>
      <c r="MTJ240" s="5"/>
      <c r="MTK240" s="5"/>
      <c r="MTL240" s="5"/>
      <c r="MTM240" s="5"/>
      <c r="MTN240" s="5"/>
      <c r="MTO240" s="5"/>
      <c r="MTP240" s="5"/>
      <c r="MTQ240" s="5"/>
      <c r="MTR240" s="5"/>
      <c r="MTS240" s="5"/>
      <c r="MTT240" s="5"/>
      <c r="MTU240" s="5"/>
      <c r="MTV240" s="5"/>
      <c r="MTW240" s="5"/>
      <c r="MTX240" s="5"/>
      <c r="MTY240" s="5"/>
      <c r="MTZ240" s="5"/>
      <c r="MUA240" s="5"/>
      <c r="MUB240" s="5"/>
      <c r="MUC240" s="5"/>
      <c r="MUD240" s="5"/>
      <c r="MUE240" s="5"/>
      <c r="MUF240" s="5"/>
      <c r="MUG240" s="5"/>
      <c r="MUH240" s="5"/>
      <c r="MUI240" s="5"/>
      <c r="MUJ240" s="5"/>
      <c r="MUK240" s="5"/>
      <c r="MUL240" s="5"/>
      <c r="MUM240" s="5"/>
      <c r="MUN240" s="5"/>
      <c r="MUO240" s="5"/>
      <c r="MUP240" s="5"/>
      <c r="MUQ240" s="5"/>
      <c r="MUR240" s="5"/>
      <c r="MUS240" s="5"/>
      <c r="MUT240" s="5"/>
      <c r="MUU240" s="5"/>
      <c r="MUV240" s="5"/>
      <c r="MUW240" s="5"/>
      <c r="MUX240" s="5"/>
      <c r="MUY240" s="5"/>
      <c r="MUZ240" s="5"/>
      <c r="MVA240" s="5"/>
      <c r="MVB240" s="5"/>
      <c r="MVC240" s="5"/>
      <c r="MVD240" s="5"/>
      <c r="MVE240" s="5"/>
      <c r="MVF240" s="5"/>
      <c r="MVG240" s="5"/>
      <c r="MVH240" s="5"/>
      <c r="MVI240" s="5"/>
      <c r="MVJ240" s="5"/>
      <c r="MVK240" s="5"/>
      <c r="MVL240" s="5"/>
      <c r="MVM240" s="5"/>
      <c r="MVN240" s="5"/>
      <c r="MVO240" s="5"/>
      <c r="MVP240" s="5"/>
      <c r="MVQ240" s="5"/>
      <c r="MVR240" s="5"/>
      <c r="MVS240" s="5"/>
      <c r="MVT240" s="5"/>
      <c r="MVU240" s="5"/>
      <c r="MVV240" s="5"/>
      <c r="MVW240" s="5"/>
      <c r="MVX240" s="5"/>
      <c r="MVY240" s="5"/>
      <c r="MVZ240" s="5"/>
      <c r="MWA240" s="5"/>
      <c r="MWB240" s="5"/>
      <c r="MWC240" s="5"/>
      <c r="MWD240" s="5"/>
      <c r="MWE240" s="5"/>
      <c r="MWF240" s="5"/>
      <c r="MWG240" s="5"/>
      <c r="MWH240" s="5"/>
      <c r="MWI240" s="5"/>
      <c r="MWJ240" s="5"/>
      <c r="MWK240" s="5"/>
      <c r="MWL240" s="5"/>
      <c r="MWM240" s="5"/>
      <c r="MWN240" s="5"/>
      <c r="MWO240" s="5"/>
      <c r="MWP240" s="5"/>
      <c r="MWQ240" s="5"/>
      <c r="MWR240" s="5"/>
      <c r="MWS240" s="5"/>
      <c r="MWT240" s="5"/>
      <c r="MWU240" s="5"/>
      <c r="MWV240" s="5"/>
      <c r="MWW240" s="5"/>
      <c r="MWX240" s="5"/>
      <c r="MWY240" s="5"/>
      <c r="MWZ240" s="5"/>
      <c r="MXA240" s="5"/>
      <c r="MXB240" s="5"/>
      <c r="MXC240" s="5"/>
      <c r="MXD240" s="5"/>
      <c r="MXE240" s="5"/>
      <c r="MXF240" s="5"/>
      <c r="MXG240" s="5"/>
      <c r="MXH240" s="5"/>
      <c r="MXI240" s="5"/>
      <c r="MXJ240" s="5"/>
      <c r="MXK240" s="5"/>
      <c r="MXL240" s="5"/>
      <c r="MXM240" s="5"/>
      <c r="MXN240" s="5"/>
      <c r="MXO240" s="5"/>
      <c r="MXP240" s="5"/>
      <c r="MXQ240" s="5"/>
      <c r="MXR240" s="5"/>
      <c r="MXS240" s="5"/>
      <c r="MXT240" s="5"/>
      <c r="MXU240" s="5"/>
      <c r="MXV240" s="5"/>
      <c r="MXW240" s="5"/>
      <c r="MXX240" s="5"/>
      <c r="MXY240" s="5"/>
      <c r="MXZ240" s="5"/>
      <c r="MYA240" s="5"/>
      <c r="MYB240" s="5"/>
      <c r="MYC240" s="5"/>
      <c r="MYD240" s="5"/>
      <c r="MYE240" s="5"/>
      <c r="MYF240" s="5"/>
      <c r="MYG240" s="5"/>
      <c r="MYH240" s="5"/>
      <c r="MYI240" s="5"/>
      <c r="MYJ240" s="5"/>
      <c r="MYK240" s="5"/>
      <c r="MYL240" s="5"/>
      <c r="MYM240" s="5"/>
      <c r="MYN240" s="5"/>
      <c r="MYO240" s="5"/>
      <c r="MYP240" s="5"/>
      <c r="MYQ240" s="5"/>
      <c r="MYR240" s="5"/>
      <c r="MYS240" s="5"/>
      <c r="MYT240" s="5"/>
      <c r="MYU240" s="5"/>
      <c r="MYV240" s="5"/>
      <c r="MYW240" s="5"/>
      <c r="MYX240" s="5"/>
      <c r="MYY240" s="5"/>
      <c r="MYZ240" s="5"/>
      <c r="MZA240" s="5"/>
      <c r="MZB240" s="5"/>
      <c r="MZC240" s="5"/>
      <c r="MZD240" s="5"/>
      <c r="MZE240" s="5"/>
      <c r="MZF240" s="5"/>
      <c r="MZG240" s="5"/>
      <c r="MZH240" s="5"/>
      <c r="MZI240" s="5"/>
      <c r="MZJ240" s="5"/>
      <c r="MZK240" s="5"/>
      <c r="MZL240" s="5"/>
      <c r="MZM240" s="5"/>
      <c r="MZN240" s="5"/>
      <c r="MZO240" s="5"/>
      <c r="MZP240" s="5"/>
      <c r="MZQ240" s="5"/>
      <c r="MZR240" s="5"/>
      <c r="MZS240" s="5"/>
      <c r="MZT240" s="5"/>
      <c r="MZU240" s="5"/>
      <c r="MZV240" s="5"/>
      <c r="MZW240" s="5"/>
      <c r="MZX240" s="5"/>
      <c r="MZY240" s="5"/>
      <c r="MZZ240" s="5"/>
      <c r="NAA240" s="5"/>
      <c r="NAB240" s="5"/>
      <c r="NAC240" s="5"/>
      <c r="NAD240" s="5"/>
      <c r="NAE240" s="5"/>
      <c r="NAF240" s="5"/>
      <c r="NAG240" s="5"/>
      <c r="NAH240" s="5"/>
      <c r="NAI240" s="5"/>
      <c r="NAJ240" s="5"/>
      <c r="NAK240" s="5"/>
      <c r="NAL240" s="5"/>
      <c r="NAM240" s="5"/>
      <c r="NAN240" s="5"/>
      <c r="NAO240" s="5"/>
      <c r="NAP240" s="5"/>
      <c r="NAQ240" s="5"/>
      <c r="NAR240" s="5"/>
      <c r="NAS240" s="5"/>
      <c r="NAT240" s="5"/>
      <c r="NAU240" s="5"/>
      <c r="NAV240" s="5"/>
      <c r="NAW240" s="5"/>
      <c r="NAX240" s="5"/>
      <c r="NAY240" s="5"/>
      <c r="NAZ240" s="5"/>
      <c r="NBA240" s="5"/>
      <c r="NBB240" s="5"/>
      <c r="NBC240" s="5"/>
      <c r="NBD240" s="5"/>
      <c r="NBE240" s="5"/>
      <c r="NBF240" s="5"/>
      <c r="NBG240" s="5"/>
      <c r="NBH240" s="5"/>
      <c r="NBI240" s="5"/>
      <c r="NBJ240" s="5"/>
      <c r="NBK240" s="5"/>
      <c r="NBL240" s="5"/>
      <c r="NBM240" s="5"/>
      <c r="NBN240" s="5"/>
      <c r="NBO240" s="5"/>
      <c r="NBP240" s="5"/>
      <c r="NBQ240" s="5"/>
      <c r="NBR240" s="5"/>
      <c r="NBS240" s="5"/>
      <c r="NBT240" s="5"/>
      <c r="NBU240" s="5"/>
      <c r="NBV240" s="5"/>
      <c r="NBW240" s="5"/>
      <c r="NBX240" s="5"/>
      <c r="NBY240" s="5"/>
      <c r="NBZ240" s="5"/>
      <c r="NCA240" s="5"/>
      <c r="NCB240" s="5"/>
      <c r="NCC240" s="5"/>
      <c r="NCD240" s="5"/>
      <c r="NCE240" s="5"/>
      <c r="NCF240" s="5"/>
      <c r="NCG240" s="5"/>
      <c r="NCH240" s="5"/>
      <c r="NCI240" s="5"/>
      <c r="NCJ240" s="5"/>
      <c r="NCK240" s="5"/>
      <c r="NCL240" s="5"/>
      <c r="NCM240" s="5"/>
      <c r="NCN240" s="5"/>
      <c r="NCO240" s="5"/>
      <c r="NCP240" s="5"/>
      <c r="NCQ240" s="5"/>
      <c r="NCR240" s="5"/>
      <c r="NCS240" s="5"/>
      <c r="NCT240" s="5"/>
      <c r="NCU240" s="5"/>
      <c r="NCV240" s="5"/>
      <c r="NCW240" s="5"/>
      <c r="NCX240" s="5"/>
      <c r="NCY240" s="5"/>
      <c r="NCZ240" s="5"/>
      <c r="NDA240" s="5"/>
      <c r="NDB240" s="5"/>
      <c r="NDC240" s="5"/>
      <c r="NDD240" s="5"/>
      <c r="NDE240" s="5"/>
      <c r="NDF240" s="5"/>
      <c r="NDG240" s="5"/>
      <c r="NDH240" s="5"/>
      <c r="NDI240" s="5"/>
      <c r="NDJ240" s="5"/>
      <c r="NDK240" s="5"/>
      <c r="NDL240" s="5"/>
      <c r="NDM240" s="5"/>
      <c r="NDN240" s="5"/>
      <c r="NDO240" s="5"/>
      <c r="NDP240" s="5"/>
      <c r="NDQ240" s="5"/>
      <c r="NDR240" s="5"/>
      <c r="NDS240" s="5"/>
      <c r="NDT240" s="5"/>
      <c r="NDU240" s="5"/>
      <c r="NDV240" s="5"/>
      <c r="NDW240" s="5"/>
      <c r="NDX240" s="5"/>
      <c r="NDY240" s="5"/>
      <c r="NDZ240" s="5"/>
      <c r="NEA240" s="5"/>
      <c r="NEB240" s="5"/>
      <c r="NEC240" s="5"/>
      <c r="NED240" s="5"/>
      <c r="NEE240" s="5"/>
      <c r="NEF240" s="5"/>
      <c r="NEG240" s="5"/>
      <c r="NEH240" s="5"/>
      <c r="NEI240" s="5"/>
      <c r="NEJ240" s="5"/>
      <c r="NEK240" s="5"/>
      <c r="NEL240" s="5"/>
      <c r="NEM240" s="5"/>
      <c r="NEN240" s="5"/>
      <c r="NEO240" s="5"/>
      <c r="NEP240" s="5"/>
      <c r="NEQ240" s="5"/>
      <c r="NER240" s="5"/>
      <c r="NES240" s="5"/>
      <c r="NET240" s="5"/>
      <c r="NEU240" s="5"/>
      <c r="NEV240" s="5"/>
      <c r="NEW240" s="5"/>
      <c r="NEX240" s="5"/>
      <c r="NEY240" s="5"/>
      <c r="NEZ240" s="5"/>
      <c r="NFA240" s="5"/>
      <c r="NFB240" s="5"/>
      <c r="NFC240" s="5"/>
      <c r="NFD240" s="5"/>
      <c r="NFE240" s="5"/>
      <c r="NFF240" s="5"/>
      <c r="NFG240" s="5"/>
      <c r="NFH240" s="5"/>
      <c r="NFI240" s="5"/>
      <c r="NFJ240" s="5"/>
      <c r="NFK240" s="5"/>
      <c r="NFL240" s="5"/>
      <c r="NFM240" s="5"/>
      <c r="NFN240" s="5"/>
      <c r="NFO240" s="5"/>
      <c r="NFP240" s="5"/>
      <c r="NFQ240" s="5"/>
      <c r="NFR240" s="5"/>
      <c r="NFS240" s="5"/>
      <c r="NFT240" s="5"/>
      <c r="NFU240" s="5"/>
      <c r="NFV240" s="5"/>
      <c r="NFW240" s="5"/>
      <c r="NFX240" s="5"/>
      <c r="NFY240" s="5"/>
      <c r="NFZ240" s="5"/>
      <c r="NGA240" s="5"/>
      <c r="NGB240" s="5"/>
      <c r="NGC240" s="5"/>
      <c r="NGD240" s="5"/>
      <c r="NGE240" s="5"/>
      <c r="NGF240" s="5"/>
      <c r="NGG240" s="5"/>
      <c r="NGH240" s="5"/>
      <c r="NGI240" s="5"/>
      <c r="NGJ240" s="5"/>
      <c r="NGK240" s="5"/>
      <c r="NGL240" s="5"/>
      <c r="NGM240" s="5"/>
      <c r="NGN240" s="5"/>
      <c r="NGO240" s="5"/>
      <c r="NGP240" s="5"/>
      <c r="NGQ240" s="5"/>
      <c r="NGR240" s="5"/>
      <c r="NGS240" s="5"/>
      <c r="NGT240" s="5"/>
      <c r="NGU240" s="5"/>
      <c r="NGV240" s="5"/>
      <c r="NGW240" s="5"/>
      <c r="NGX240" s="5"/>
      <c r="NGY240" s="5"/>
      <c r="NGZ240" s="5"/>
      <c r="NHA240" s="5"/>
      <c r="NHB240" s="5"/>
      <c r="NHC240" s="5"/>
      <c r="NHD240" s="5"/>
      <c r="NHE240" s="5"/>
      <c r="NHF240" s="5"/>
      <c r="NHG240" s="5"/>
      <c r="NHH240" s="5"/>
      <c r="NHI240" s="5"/>
      <c r="NHJ240" s="5"/>
      <c r="NHK240" s="5"/>
      <c r="NHL240" s="5"/>
      <c r="NHM240" s="5"/>
      <c r="NHN240" s="5"/>
      <c r="NHO240" s="5"/>
      <c r="NHP240" s="5"/>
      <c r="NHQ240" s="5"/>
      <c r="NHR240" s="5"/>
      <c r="NHS240" s="5"/>
      <c r="NHT240" s="5"/>
      <c r="NHU240" s="5"/>
      <c r="NHV240" s="5"/>
      <c r="NHW240" s="5"/>
      <c r="NHX240" s="5"/>
      <c r="NHY240" s="5"/>
      <c r="NHZ240" s="5"/>
      <c r="NIA240" s="5"/>
      <c r="NIB240" s="5"/>
      <c r="NIC240" s="5"/>
      <c r="NID240" s="5"/>
      <c r="NIE240" s="5"/>
      <c r="NIF240" s="5"/>
      <c r="NIG240" s="5"/>
      <c r="NIH240" s="5"/>
      <c r="NII240" s="5"/>
      <c r="NIJ240" s="5"/>
      <c r="NIK240" s="5"/>
      <c r="NIL240" s="5"/>
      <c r="NIM240" s="5"/>
      <c r="NIN240" s="5"/>
      <c r="NIO240" s="5"/>
      <c r="NIP240" s="5"/>
      <c r="NIQ240" s="5"/>
      <c r="NIR240" s="5"/>
      <c r="NIS240" s="5"/>
      <c r="NIT240" s="5"/>
      <c r="NIU240" s="5"/>
      <c r="NIV240" s="5"/>
      <c r="NIW240" s="5"/>
      <c r="NIX240" s="5"/>
      <c r="NIY240" s="5"/>
      <c r="NIZ240" s="5"/>
      <c r="NJA240" s="5"/>
      <c r="NJB240" s="5"/>
      <c r="NJC240" s="5"/>
      <c r="NJD240" s="5"/>
      <c r="NJE240" s="5"/>
      <c r="NJF240" s="5"/>
      <c r="NJG240" s="5"/>
      <c r="NJH240" s="5"/>
      <c r="NJI240" s="5"/>
      <c r="NJJ240" s="5"/>
      <c r="NJK240" s="5"/>
      <c r="NJL240" s="5"/>
      <c r="NJM240" s="5"/>
      <c r="NJN240" s="5"/>
      <c r="NJO240" s="5"/>
      <c r="NJP240" s="5"/>
      <c r="NJQ240" s="5"/>
      <c r="NJR240" s="5"/>
      <c r="NJS240" s="5"/>
      <c r="NJT240" s="5"/>
      <c r="NJU240" s="5"/>
      <c r="NJV240" s="5"/>
      <c r="NJW240" s="5"/>
      <c r="NJX240" s="5"/>
      <c r="NJY240" s="5"/>
      <c r="NJZ240" s="5"/>
      <c r="NKA240" s="5"/>
      <c r="NKB240" s="5"/>
      <c r="NKC240" s="5"/>
      <c r="NKD240" s="5"/>
      <c r="NKE240" s="5"/>
      <c r="NKF240" s="5"/>
      <c r="NKG240" s="5"/>
      <c r="NKH240" s="5"/>
      <c r="NKI240" s="5"/>
      <c r="NKJ240" s="5"/>
      <c r="NKK240" s="5"/>
      <c r="NKL240" s="5"/>
      <c r="NKM240" s="5"/>
      <c r="NKN240" s="5"/>
      <c r="NKO240" s="5"/>
      <c r="NKP240" s="5"/>
      <c r="NKQ240" s="5"/>
      <c r="NKR240" s="5"/>
      <c r="NKS240" s="5"/>
      <c r="NKT240" s="5"/>
      <c r="NKU240" s="5"/>
      <c r="NKV240" s="5"/>
      <c r="NKW240" s="5"/>
      <c r="NKX240" s="5"/>
      <c r="NKY240" s="5"/>
      <c r="NKZ240" s="5"/>
      <c r="NLA240" s="5"/>
      <c r="NLB240" s="5"/>
      <c r="NLC240" s="5"/>
      <c r="NLD240" s="5"/>
      <c r="NLE240" s="5"/>
      <c r="NLF240" s="5"/>
      <c r="NLG240" s="5"/>
      <c r="NLH240" s="5"/>
      <c r="NLI240" s="5"/>
      <c r="NLJ240" s="5"/>
      <c r="NLK240" s="5"/>
      <c r="NLL240" s="5"/>
      <c r="NLM240" s="5"/>
      <c r="NLN240" s="5"/>
      <c r="NLO240" s="5"/>
      <c r="NLP240" s="5"/>
      <c r="NLQ240" s="5"/>
      <c r="NLR240" s="5"/>
      <c r="NLS240" s="5"/>
      <c r="NLT240" s="5"/>
      <c r="NLU240" s="5"/>
      <c r="NLV240" s="5"/>
      <c r="NLW240" s="5"/>
      <c r="NLX240" s="5"/>
      <c r="NLY240" s="5"/>
      <c r="NLZ240" s="5"/>
      <c r="NMA240" s="5"/>
      <c r="NMB240" s="5"/>
      <c r="NMC240" s="5"/>
      <c r="NMD240" s="5"/>
      <c r="NME240" s="5"/>
      <c r="NMF240" s="5"/>
      <c r="NMG240" s="5"/>
      <c r="NMH240" s="5"/>
      <c r="NMI240" s="5"/>
      <c r="NMJ240" s="5"/>
      <c r="NMK240" s="5"/>
      <c r="NML240" s="5"/>
      <c r="NMM240" s="5"/>
      <c r="NMN240" s="5"/>
      <c r="NMO240" s="5"/>
      <c r="NMP240" s="5"/>
      <c r="NMQ240" s="5"/>
      <c r="NMR240" s="5"/>
      <c r="NMS240" s="5"/>
      <c r="NMT240" s="5"/>
      <c r="NMU240" s="5"/>
      <c r="NMV240" s="5"/>
      <c r="NMW240" s="5"/>
      <c r="NMX240" s="5"/>
      <c r="NMY240" s="5"/>
      <c r="NMZ240" s="5"/>
      <c r="NNA240" s="5"/>
      <c r="NNB240" s="5"/>
      <c r="NNC240" s="5"/>
      <c r="NND240" s="5"/>
      <c r="NNE240" s="5"/>
      <c r="NNF240" s="5"/>
      <c r="NNG240" s="5"/>
      <c r="NNH240" s="5"/>
      <c r="NNI240" s="5"/>
      <c r="NNJ240" s="5"/>
      <c r="NNK240" s="5"/>
      <c r="NNL240" s="5"/>
      <c r="NNM240" s="5"/>
      <c r="NNN240" s="5"/>
      <c r="NNO240" s="5"/>
      <c r="NNP240" s="5"/>
      <c r="NNQ240" s="5"/>
      <c r="NNR240" s="5"/>
      <c r="NNS240" s="5"/>
      <c r="NNT240" s="5"/>
      <c r="NNU240" s="5"/>
      <c r="NNV240" s="5"/>
      <c r="NNW240" s="5"/>
      <c r="NNX240" s="5"/>
      <c r="NNY240" s="5"/>
      <c r="NNZ240" s="5"/>
      <c r="NOA240" s="5"/>
      <c r="NOB240" s="5"/>
      <c r="NOC240" s="5"/>
      <c r="NOD240" s="5"/>
      <c r="NOE240" s="5"/>
      <c r="NOF240" s="5"/>
      <c r="NOG240" s="5"/>
      <c r="NOH240" s="5"/>
      <c r="NOI240" s="5"/>
      <c r="NOJ240" s="5"/>
      <c r="NOK240" s="5"/>
      <c r="NOL240" s="5"/>
      <c r="NOM240" s="5"/>
      <c r="NON240" s="5"/>
      <c r="NOO240" s="5"/>
      <c r="NOP240" s="5"/>
      <c r="NOQ240" s="5"/>
      <c r="NOR240" s="5"/>
      <c r="NOS240" s="5"/>
      <c r="NOT240" s="5"/>
      <c r="NOU240" s="5"/>
      <c r="NOV240" s="5"/>
      <c r="NOW240" s="5"/>
      <c r="NOX240" s="5"/>
      <c r="NOY240" s="5"/>
      <c r="NOZ240" s="5"/>
      <c r="NPA240" s="5"/>
      <c r="NPB240" s="5"/>
      <c r="NPC240" s="5"/>
      <c r="NPD240" s="5"/>
      <c r="NPE240" s="5"/>
      <c r="NPF240" s="5"/>
      <c r="NPG240" s="5"/>
      <c r="NPH240" s="5"/>
      <c r="NPI240" s="5"/>
      <c r="NPJ240" s="5"/>
      <c r="NPK240" s="5"/>
      <c r="NPL240" s="5"/>
      <c r="NPM240" s="5"/>
      <c r="NPN240" s="5"/>
      <c r="NPO240" s="5"/>
      <c r="NPP240" s="5"/>
      <c r="NPQ240" s="5"/>
      <c r="NPR240" s="5"/>
      <c r="NPS240" s="5"/>
      <c r="NPT240" s="5"/>
      <c r="NPU240" s="5"/>
      <c r="NPV240" s="5"/>
      <c r="NPW240" s="5"/>
      <c r="NPX240" s="5"/>
      <c r="NPY240" s="5"/>
      <c r="NPZ240" s="5"/>
      <c r="NQA240" s="5"/>
      <c r="NQB240" s="5"/>
      <c r="NQC240" s="5"/>
      <c r="NQD240" s="5"/>
      <c r="NQE240" s="5"/>
      <c r="NQF240" s="5"/>
      <c r="NQG240" s="5"/>
      <c r="NQH240" s="5"/>
      <c r="NQI240" s="5"/>
      <c r="NQJ240" s="5"/>
      <c r="NQK240" s="5"/>
      <c r="NQL240" s="5"/>
      <c r="NQM240" s="5"/>
      <c r="NQN240" s="5"/>
      <c r="NQO240" s="5"/>
      <c r="NQP240" s="5"/>
      <c r="NQQ240" s="5"/>
      <c r="NQR240" s="5"/>
      <c r="NQS240" s="5"/>
      <c r="NQT240" s="5"/>
      <c r="NQU240" s="5"/>
      <c r="NQV240" s="5"/>
      <c r="NQW240" s="5"/>
      <c r="NQX240" s="5"/>
      <c r="NQY240" s="5"/>
      <c r="NQZ240" s="5"/>
      <c r="NRA240" s="5"/>
      <c r="NRB240" s="5"/>
      <c r="NRC240" s="5"/>
      <c r="NRD240" s="5"/>
      <c r="NRE240" s="5"/>
      <c r="NRF240" s="5"/>
      <c r="NRG240" s="5"/>
      <c r="NRH240" s="5"/>
      <c r="NRI240" s="5"/>
      <c r="NRJ240" s="5"/>
      <c r="NRK240" s="5"/>
      <c r="NRL240" s="5"/>
      <c r="NRM240" s="5"/>
      <c r="NRN240" s="5"/>
      <c r="NRO240" s="5"/>
      <c r="NRP240" s="5"/>
      <c r="NRQ240" s="5"/>
      <c r="NRR240" s="5"/>
      <c r="NRS240" s="5"/>
      <c r="NRT240" s="5"/>
      <c r="NRU240" s="5"/>
      <c r="NRV240" s="5"/>
      <c r="NRW240" s="5"/>
      <c r="NRX240" s="5"/>
      <c r="NRY240" s="5"/>
      <c r="NRZ240" s="5"/>
      <c r="NSA240" s="5"/>
      <c r="NSB240" s="5"/>
      <c r="NSC240" s="5"/>
      <c r="NSD240" s="5"/>
      <c r="NSE240" s="5"/>
      <c r="NSF240" s="5"/>
      <c r="NSG240" s="5"/>
      <c r="NSH240" s="5"/>
      <c r="NSI240" s="5"/>
      <c r="NSJ240" s="5"/>
      <c r="NSK240" s="5"/>
      <c r="NSL240" s="5"/>
      <c r="NSM240" s="5"/>
      <c r="NSN240" s="5"/>
      <c r="NSO240" s="5"/>
      <c r="NSP240" s="5"/>
      <c r="NSQ240" s="5"/>
      <c r="NSR240" s="5"/>
      <c r="NSS240" s="5"/>
      <c r="NST240" s="5"/>
      <c r="NSU240" s="5"/>
      <c r="NSV240" s="5"/>
      <c r="NSW240" s="5"/>
      <c r="NSX240" s="5"/>
      <c r="NSY240" s="5"/>
      <c r="NSZ240" s="5"/>
      <c r="NTA240" s="5"/>
      <c r="NTB240" s="5"/>
      <c r="NTC240" s="5"/>
      <c r="NTD240" s="5"/>
      <c r="NTE240" s="5"/>
      <c r="NTF240" s="5"/>
      <c r="NTG240" s="5"/>
      <c r="NTH240" s="5"/>
      <c r="NTI240" s="5"/>
      <c r="NTJ240" s="5"/>
      <c r="NTK240" s="5"/>
      <c r="NTL240" s="5"/>
      <c r="NTM240" s="5"/>
      <c r="NTN240" s="5"/>
      <c r="NTO240" s="5"/>
      <c r="NTP240" s="5"/>
      <c r="NTQ240" s="5"/>
      <c r="NTR240" s="5"/>
      <c r="NTS240" s="5"/>
      <c r="NTT240" s="5"/>
      <c r="NTU240" s="5"/>
      <c r="NTV240" s="5"/>
      <c r="NTW240" s="5"/>
      <c r="NTX240" s="5"/>
      <c r="NTY240" s="5"/>
      <c r="NTZ240" s="5"/>
      <c r="NUA240" s="5"/>
      <c r="NUB240" s="5"/>
      <c r="NUC240" s="5"/>
      <c r="NUD240" s="5"/>
      <c r="NUE240" s="5"/>
      <c r="NUF240" s="5"/>
      <c r="NUG240" s="5"/>
      <c r="NUH240" s="5"/>
      <c r="NUI240" s="5"/>
      <c r="NUJ240" s="5"/>
      <c r="NUK240" s="5"/>
      <c r="NUL240" s="5"/>
      <c r="NUM240" s="5"/>
      <c r="NUN240" s="5"/>
      <c r="NUO240" s="5"/>
      <c r="NUP240" s="5"/>
      <c r="NUQ240" s="5"/>
      <c r="NUR240" s="5"/>
      <c r="NUS240" s="5"/>
      <c r="NUT240" s="5"/>
      <c r="NUU240" s="5"/>
      <c r="NUV240" s="5"/>
      <c r="NUW240" s="5"/>
      <c r="NUX240" s="5"/>
      <c r="NUY240" s="5"/>
      <c r="NUZ240" s="5"/>
      <c r="NVA240" s="5"/>
      <c r="NVB240" s="5"/>
      <c r="NVC240" s="5"/>
      <c r="NVD240" s="5"/>
      <c r="NVE240" s="5"/>
      <c r="NVF240" s="5"/>
      <c r="NVG240" s="5"/>
      <c r="NVH240" s="5"/>
      <c r="NVI240" s="5"/>
      <c r="NVJ240" s="5"/>
      <c r="NVK240" s="5"/>
      <c r="NVL240" s="5"/>
      <c r="NVM240" s="5"/>
      <c r="NVN240" s="5"/>
      <c r="NVO240" s="5"/>
      <c r="NVP240" s="5"/>
      <c r="NVQ240" s="5"/>
      <c r="NVR240" s="5"/>
      <c r="NVS240" s="5"/>
      <c r="NVT240" s="5"/>
      <c r="NVU240" s="5"/>
      <c r="NVV240" s="5"/>
      <c r="NVW240" s="5"/>
      <c r="NVX240" s="5"/>
      <c r="NVY240" s="5"/>
      <c r="NVZ240" s="5"/>
      <c r="NWA240" s="5"/>
      <c r="NWB240" s="5"/>
      <c r="NWC240" s="5"/>
      <c r="NWD240" s="5"/>
      <c r="NWE240" s="5"/>
      <c r="NWF240" s="5"/>
      <c r="NWG240" s="5"/>
      <c r="NWH240" s="5"/>
      <c r="NWI240" s="5"/>
      <c r="NWJ240" s="5"/>
      <c r="NWK240" s="5"/>
      <c r="NWL240" s="5"/>
      <c r="NWM240" s="5"/>
      <c r="NWN240" s="5"/>
      <c r="NWO240" s="5"/>
      <c r="NWP240" s="5"/>
      <c r="NWQ240" s="5"/>
      <c r="NWR240" s="5"/>
      <c r="NWS240" s="5"/>
      <c r="NWT240" s="5"/>
      <c r="NWU240" s="5"/>
      <c r="NWV240" s="5"/>
      <c r="NWW240" s="5"/>
      <c r="NWX240" s="5"/>
      <c r="NWY240" s="5"/>
      <c r="NWZ240" s="5"/>
      <c r="NXA240" s="5"/>
      <c r="NXB240" s="5"/>
      <c r="NXC240" s="5"/>
      <c r="NXD240" s="5"/>
      <c r="NXE240" s="5"/>
      <c r="NXF240" s="5"/>
      <c r="NXG240" s="5"/>
      <c r="NXH240" s="5"/>
      <c r="NXI240" s="5"/>
      <c r="NXJ240" s="5"/>
      <c r="NXK240" s="5"/>
      <c r="NXL240" s="5"/>
      <c r="NXM240" s="5"/>
      <c r="NXN240" s="5"/>
      <c r="NXO240" s="5"/>
      <c r="NXP240" s="5"/>
      <c r="NXQ240" s="5"/>
      <c r="NXR240" s="5"/>
      <c r="NXS240" s="5"/>
      <c r="NXT240" s="5"/>
      <c r="NXU240" s="5"/>
      <c r="NXV240" s="5"/>
      <c r="NXW240" s="5"/>
      <c r="NXX240" s="5"/>
      <c r="NXY240" s="5"/>
      <c r="NXZ240" s="5"/>
      <c r="NYA240" s="5"/>
      <c r="NYB240" s="5"/>
      <c r="NYC240" s="5"/>
      <c r="NYD240" s="5"/>
      <c r="NYE240" s="5"/>
      <c r="NYF240" s="5"/>
      <c r="NYG240" s="5"/>
      <c r="NYH240" s="5"/>
      <c r="NYI240" s="5"/>
      <c r="NYJ240" s="5"/>
      <c r="NYK240" s="5"/>
      <c r="NYL240" s="5"/>
      <c r="NYM240" s="5"/>
      <c r="NYN240" s="5"/>
      <c r="NYO240" s="5"/>
      <c r="NYP240" s="5"/>
      <c r="NYQ240" s="5"/>
      <c r="NYR240" s="5"/>
      <c r="NYS240" s="5"/>
      <c r="NYT240" s="5"/>
      <c r="NYU240" s="5"/>
      <c r="NYV240" s="5"/>
      <c r="NYW240" s="5"/>
      <c r="NYX240" s="5"/>
      <c r="NYY240" s="5"/>
      <c r="NYZ240" s="5"/>
      <c r="NZA240" s="5"/>
      <c r="NZB240" s="5"/>
      <c r="NZC240" s="5"/>
      <c r="NZD240" s="5"/>
      <c r="NZE240" s="5"/>
      <c r="NZF240" s="5"/>
      <c r="NZG240" s="5"/>
      <c r="NZH240" s="5"/>
      <c r="NZI240" s="5"/>
      <c r="NZJ240" s="5"/>
      <c r="NZK240" s="5"/>
      <c r="NZL240" s="5"/>
      <c r="NZM240" s="5"/>
      <c r="NZN240" s="5"/>
      <c r="NZO240" s="5"/>
      <c r="NZP240" s="5"/>
      <c r="NZQ240" s="5"/>
      <c r="NZR240" s="5"/>
      <c r="NZS240" s="5"/>
      <c r="NZT240" s="5"/>
      <c r="NZU240" s="5"/>
      <c r="NZV240" s="5"/>
      <c r="NZW240" s="5"/>
      <c r="NZX240" s="5"/>
      <c r="NZY240" s="5"/>
      <c r="NZZ240" s="5"/>
      <c r="OAA240" s="5"/>
      <c r="OAB240" s="5"/>
      <c r="OAC240" s="5"/>
      <c r="OAD240" s="5"/>
      <c r="OAE240" s="5"/>
      <c r="OAF240" s="5"/>
      <c r="OAG240" s="5"/>
      <c r="OAH240" s="5"/>
      <c r="OAI240" s="5"/>
      <c r="OAJ240" s="5"/>
      <c r="OAK240" s="5"/>
      <c r="OAL240" s="5"/>
      <c r="OAM240" s="5"/>
      <c r="OAN240" s="5"/>
      <c r="OAO240" s="5"/>
      <c r="OAP240" s="5"/>
      <c r="OAQ240" s="5"/>
      <c r="OAR240" s="5"/>
      <c r="OAS240" s="5"/>
      <c r="OAT240" s="5"/>
      <c r="OAU240" s="5"/>
      <c r="OAV240" s="5"/>
      <c r="OAW240" s="5"/>
      <c r="OAX240" s="5"/>
      <c r="OAY240" s="5"/>
      <c r="OAZ240" s="5"/>
      <c r="OBA240" s="5"/>
      <c r="OBB240" s="5"/>
      <c r="OBC240" s="5"/>
      <c r="OBD240" s="5"/>
      <c r="OBE240" s="5"/>
      <c r="OBF240" s="5"/>
      <c r="OBG240" s="5"/>
      <c r="OBH240" s="5"/>
      <c r="OBI240" s="5"/>
      <c r="OBJ240" s="5"/>
      <c r="OBK240" s="5"/>
      <c r="OBL240" s="5"/>
      <c r="OBM240" s="5"/>
      <c r="OBN240" s="5"/>
      <c r="OBO240" s="5"/>
      <c r="OBP240" s="5"/>
      <c r="OBQ240" s="5"/>
      <c r="OBR240" s="5"/>
      <c r="OBS240" s="5"/>
      <c r="OBT240" s="5"/>
      <c r="OBU240" s="5"/>
      <c r="OBV240" s="5"/>
      <c r="OBW240" s="5"/>
      <c r="OBX240" s="5"/>
      <c r="OBY240" s="5"/>
      <c r="OBZ240" s="5"/>
      <c r="OCA240" s="5"/>
      <c r="OCB240" s="5"/>
      <c r="OCC240" s="5"/>
      <c r="OCD240" s="5"/>
      <c r="OCE240" s="5"/>
      <c r="OCF240" s="5"/>
      <c r="OCG240" s="5"/>
      <c r="OCH240" s="5"/>
      <c r="OCI240" s="5"/>
      <c r="OCJ240" s="5"/>
      <c r="OCK240" s="5"/>
      <c r="OCL240" s="5"/>
      <c r="OCM240" s="5"/>
      <c r="OCN240" s="5"/>
      <c r="OCO240" s="5"/>
      <c r="OCP240" s="5"/>
      <c r="OCQ240" s="5"/>
      <c r="OCR240" s="5"/>
      <c r="OCS240" s="5"/>
      <c r="OCT240" s="5"/>
      <c r="OCU240" s="5"/>
      <c r="OCV240" s="5"/>
      <c r="OCW240" s="5"/>
      <c r="OCX240" s="5"/>
      <c r="OCY240" s="5"/>
      <c r="OCZ240" s="5"/>
      <c r="ODA240" s="5"/>
      <c r="ODB240" s="5"/>
      <c r="ODC240" s="5"/>
      <c r="ODD240" s="5"/>
      <c r="ODE240" s="5"/>
      <c r="ODF240" s="5"/>
      <c r="ODG240" s="5"/>
      <c r="ODH240" s="5"/>
      <c r="ODI240" s="5"/>
      <c r="ODJ240" s="5"/>
      <c r="ODK240" s="5"/>
      <c r="ODL240" s="5"/>
      <c r="ODM240" s="5"/>
      <c r="ODN240" s="5"/>
      <c r="ODO240" s="5"/>
      <c r="ODP240" s="5"/>
      <c r="ODQ240" s="5"/>
      <c r="ODR240" s="5"/>
      <c r="ODS240" s="5"/>
      <c r="ODT240" s="5"/>
      <c r="ODU240" s="5"/>
      <c r="ODV240" s="5"/>
      <c r="ODW240" s="5"/>
      <c r="ODX240" s="5"/>
      <c r="ODY240" s="5"/>
      <c r="ODZ240" s="5"/>
      <c r="OEA240" s="5"/>
      <c r="OEB240" s="5"/>
      <c r="OEC240" s="5"/>
      <c r="OED240" s="5"/>
      <c r="OEE240" s="5"/>
      <c r="OEF240" s="5"/>
      <c r="OEG240" s="5"/>
      <c r="OEH240" s="5"/>
      <c r="OEI240" s="5"/>
      <c r="OEJ240" s="5"/>
      <c r="OEK240" s="5"/>
      <c r="OEL240" s="5"/>
      <c r="OEM240" s="5"/>
      <c r="OEN240" s="5"/>
      <c r="OEO240" s="5"/>
      <c r="OEP240" s="5"/>
      <c r="OEQ240" s="5"/>
      <c r="OER240" s="5"/>
      <c r="OES240" s="5"/>
      <c r="OET240" s="5"/>
      <c r="OEU240" s="5"/>
      <c r="OEV240" s="5"/>
      <c r="OEW240" s="5"/>
      <c r="OEX240" s="5"/>
      <c r="OEY240" s="5"/>
      <c r="OEZ240" s="5"/>
      <c r="OFA240" s="5"/>
      <c r="OFB240" s="5"/>
      <c r="OFC240" s="5"/>
      <c r="OFD240" s="5"/>
      <c r="OFE240" s="5"/>
      <c r="OFF240" s="5"/>
      <c r="OFG240" s="5"/>
      <c r="OFH240" s="5"/>
      <c r="OFI240" s="5"/>
      <c r="OFJ240" s="5"/>
      <c r="OFK240" s="5"/>
      <c r="OFL240" s="5"/>
      <c r="OFM240" s="5"/>
      <c r="OFN240" s="5"/>
      <c r="OFO240" s="5"/>
      <c r="OFP240" s="5"/>
      <c r="OFQ240" s="5"/>
      <c r="OFR240" s="5"/>
      <c r="OFS240" s="5"/>
      <c r="OFT240" s="5"/>
      <c r="OFU240" s="5"/>
      <c r="OFV240" s="5"/>
      <c r="OFW240" s="5"/>
      <c r="OFX240" s="5"/>
      <c r="OFY240" s="5"/>
      <c r="OFZ240" s="5"/>
      <c r="OGA240" s="5"/>
      <c r="OGB240" s="5"/>
      <c r="OGC240" s="5"/>
      <c r="OGD240" s="5"/>
      <c r="OGE240" s="5"/>
      <c r="OGF240" s="5"/>
      <c r="OGG240" s="5"/>
      <c r="OGH240" s="5"/>
      <c r="OGI240" s="5"/>
      <c r="OGJ240" s="5"/>
      <c r="OGK240" s="5"/>
      <c r="OGL240" s="5"/>
      <c r="OGM240" s="5"/>
      <c r="OGN240" s="5"/>
      <c r="OGO240" s="5"/>
      <c r="OGP240" s="5"/>
      <c r="OGQ240" s="5"/>
      <c r="OGR240" s="5"/>
      <c r="OGS240" s="5"/>
      <c r="OGT240" s="5"/>
      <c r="OGU240" s="5"/>
      <c r="OGV240" s="5"/>
      <c r="OGW240" s="5"/>
      <c r="OGX240" s="5"/>
      <c r="OGY240" s="5"/>
      <c r="OGZ240" s="5"/>
      <c r="OHA240" s="5"/>
      <c r="OHB240" s="5"/>
      <c r="OHC240" s="5"/>
      <c r="OHD240" s="5"/>
      <c r="OHE240" s="5"/>
      <c r="OHF240" s="5"/>
      <c r="OHG240" s="5"/>
      <c r="OHH240" s="5"/>
      <c r="OHI240" s="5"/>
      <c r="OHJ240" s="5"/>
      <c r="OHK240" s="5"/>
      <c r="OHL240" s="5"/>
      <c r="OHM240" s="5"/>
      <c r="OHN240" s="5"/>
      <c r="OHO240" s="5"/>
      <c r="OHP240" s="5"/>
      <c r="OHQ240" s="5"/>
      <c r="OHR240" s="5"/>
      <c r="OHS240" s="5"/>
      <c r="OHT240" s="5"/>
      <c r="OHU240" s="5"/>
      <c r="OHV240" s="5"/>
      <c r="OHW240" s="5"/>
      <c r="OHX240" s="5"/>
      <c r="OHY240" s="5"/>
      <c r="OHZ240" s="5"/>
      <c r="OIA240" s="5"/>
      <c r="OIB240" s="5"/>
      <c r="OIC240" s="5"/>
      <c r="OID240" s="5"/>
      <c r="OIE240" s="5"/>
      <c r="OIF240" s="5"/>
      <c r="OIG240" s="5"/>
      <c r="OIH240" s="5"/>
      <c r="OII240" s="5"/>
      <c r="OIJ240" s="5"/>
      <c r="OIK240" s="5"/>
      <c r="OIL240" s="5"/>
      <c r="OIM240" s="5"/>
      <c r="OIN240" s="5"/>
      <c r="OIO240" s="5"/>
      <c r="OIP240" s="5"/>
      <c r="OIQ240" s="5"/>
      <c r="OIR240" s="5"/>
      <c r="OIS240" s="5"/>
      <c r="OIT240" s="5"/>
      <c r="OIU240" s="5"/>
      <c r="OIV240" s="5"/>
      <c r="OIW240" s="5"/>
      <c r="OIX240" s="5"/>
      <c r="OIY240" s="5"/>
      <c r="OIZ240" s="5"/>
      <c r="OJA240" s="5"/>
      <c r="OJB240" s="5"/>
      <c r="OJC240" s="5"/>
      <c r="OJD240" s="5"/>
      <c r="OJE240" s="5"/>
      <c r="OJF240" s="5"/>
      <c r="OJG240" s="5"/>
      <c r="OJH240" s="5"/>
      <c r="OJI240" s="5"/>
      <c r="OJJ240" s="5"/>
      <c r="OJK240" s="5"/>
      <c r="OJL240" s="5"/>
      <c r="OJM240" s="5"/>
      <c r="OJN240" s="5"/>
      <c r="OJO240" s="5"/>
      <c r="OJP240" s="5"/>
      <c r="OJQ240" s="5"/>
      <c r="OJR240" s="5"/>
      <c r="OJS240" s="5"/>
      <c r="OJT240" s="5"/>
      <c r="OJU240" s="5"/>
      <c r="OJV240" s="5"/>
      <c r="OJW240" s="5"/>
      <c r="OJX240" s="5"/>
      <c r="OJY240" s="5"/>
      <c r="OJZ240" s="5"/>
      <c r="OKA240" s="5"/>
      <c r="OKB240" s="5"/>
      <c r="OKC240" s="5"/>
      <c r="OKD240" s="5"/>
      <c r="OKE240" s="5"/>
      <c r="OKF240" s="5"/>
      <c r="OKG240" s="5"/>
      <c r="OKH240" s="5"/>
      <c r="OKI240" s="5"/>
      <c r="OKJ240" s="5"/>
      <c r="OKK240" s="5"/>
      <c r="OKL240" s="5"/>
      <c r="OKM240" s="5"/>
      <c r="OKN240" s="5"/>
      <c r="OKO240" s="5"/>
      <c r="OKP240" s="5"/>
      <c r="OKQ240" s="5"/>
      <c r="OKR240" s="5"/>
      <c r="OKS240" s="5"/>
      <c r="OKT240" s="5"/>
      <c r="OKU240" s="5"/>
      <c r="OKV240" s="5"/>
      <c r="OKW240" s="5"/>
      <c r="OKX240" s="5"/>
      <c r="OKY240" s="5"/>
      <c r="OKZ240" s="5"/>
      <c r="OLA240" s="5"/>
      <c r="OLB240" s="5"/>
      <c r="OLC240" s="5"/>
      <c r="OLD240" s="5"/>
      <c r="OLE240" s="5"/>
      <c r="OLF240" s="5"/>
      <c r="OLG240" s="5"/>
      <c r="OLH240" s="5"/>
      <c r="OLI240" s="5"/>
      <c r="OLJ240" s="5"/>
      <c r="OLK240" s="5"/>
      <c r="OLL240" s="5"/>
      <c r="OLM240" s="5"/>
      <c r="OLN240" s="5"/>
      <c r="OLO240" s="5"/>
      <c r="OLP240" s="5"/>
      <c r="OLQ240" s="5"/>
      <c r="OLR240" s="5"/>
      <c r="OLS240" s="5"/>
      <c r="OLT240" s="5"/>
      <c r="OLU240" s="5"/>
      <c r="OLV240" s="5"/>
      <c r="OLW240" s="5"/>
      <c r="OLX240" s="5"/>
      <c r="OLY240" s="5"/>
      <c r="OLZ240" s="5"/>
      <c r="OMA240" s="5"/>
      <c r="OMB240" s="5"/>
      <c r="OMC240" s="5"/>
      <c r="OMD240" s="5"/>
      <c r="OME240" s="5"/>
      <c r="OMF240" s="5"/>
      <c r="OMG240" s="5"/>
      <c r="OMH240" s="5"/>
      <c r="OMI240" s="5"/>
      <c r="OMJ240" s="5"/>
      <c r="OMK240" s="5"/>
      <c r="OML240" s="5"/>
      <c r="OMM240" s="5"/>
      <c r="OMN240" s="5"/>
      <c r="OMO240" s="5"/>
      <c r="OMP240" s="5"/>
      <c r="OMQ240" s="5"/>
      <c r="OMR240" s="5"/>
      <c r="OMS240" s="5"/>
      <c r="OMT240" s="5"/>
      <c r="OMU240" s="5"/>
      <c r="OMV240" s="5"/>
      <c r="OMW240" s="5"/>
      <c r="OMX240" s="5"/>
      <c r="OMY240" s="5"/>
      <c r="OMZ240" s="5"/>
      <c r="ONA240" s="5"/>
      <c r="ONB240" s="5"/>
      <c r="ONC240" s="5"/>
      <c r="OND240" s="5"/>
      <c r="ONE240" s="5"/>
      <c r="ONF240" s="5"/>
      <c r="ONG240" s="5"/>
      <c r="ONH240" s="5"/>
      <c r="ONI240" s="5"/>
      <c r="ONJ240" s="5"/>
      <c r="ONK240" s="5"/>
      <c r="ONL240" s="5"/>
      <c r="ONM240" s="5"/>
      <c r="ONN240" s="5"/>
      <c r="ONO240" s="5"/>
      <c r="ONP240" s="5"/>
      <c r="ONQ240" s="5"/>
      <c r="ONR240" s="5"/>
      <c r="ONS240" s="5"/>
      <c r="ONT240" s="5"/>
      <c r="ONU240" s="5"/>
      <c r="ONV240" s="5"/>
      <c r="ONW240" s="5"/>
      <c r="ONX240" s="5"/>
      <c r="ONY240" s="5"/>
      <c r="ONZ240" s="5"/>
      <c r="OOA240" s="5"/>
      <c r="OOB240" s="5"/>
      <c r="OOC240" s="5"/>
      <c r="OOD240" s="5"/>
      <c r="OOE240" s="5"/>
      <c r="OOF240" s="5"/>
      <c r="OOG240" s="5"/>
      <c r="OOH240" s="5"/>
      <c r="OOI240" s="5"/>
      <c r="OOJ240" s="5"/>
      <c r="OOK240" s="5"/>
      <c r="OOL240" s="5"/>
      <c r="OOM240" s="5"/>
      <c r="OON240" s="5"/>
      <c r="OOO240" s="5"/>
      <c r="OOP240" s="5"/>
      <c r="OOQ240" s="5"/>
      <c r="OOR240" s="5"/>
      <c r="OOS240" s="5"/>
      <c r="OOT240" s="5"/>
      <c r="OOU240" s="5"/>
      <c r="OOV240" s="5"/>
      <c r="OOW240" s="5"/>
      <c r="OOX240" s="5"/>
      <c r="OOY240" s="5"/>
      <c r="OOZ240" s="5"/>
      <c r="OPA240" s="5"/>
      <c r="OPB240" s="5"/>
      <c r="OPC240" s="5"/>
      <c r="OPD240" s="5"/>
      <c r="OPE240" s="5"/>
      <c r="OPF240" s="5"/>
      <c r="OPG240" s="5"/>
      <c r="OPH240" s="5"/>
      <c r="OPI240" s="5"/>
      <c r="OPJ240" s="5"/>
      <c r="OPK240" s="5"/>
      <c r="OPL240" s="5"/>
      <c r="OPM240" s="5"/>
      <c r="OPN240" s="5"/>
      <c r="OPO240" s="5"/>
      <c r="OPP240" s="5"/>
      <c r="OPQ240" s="5"/>
      <c r="OPR240" s="5"/>
      <c r="OPS240" s="5"/>
      <c r="OPT240" s="5"/>
      <c r="OPU240" s="5"/>
      <c r="OPV240" s="5"/>
      <c r="OPW240" s="5"/>
      <c r="OPX240" s="5"/>
      <c r="OPY240" s="5"/>
      <c r="OPZ240" s="5"/>
      <c r="OQA240" s="5"/>
      <c r="OQB240" s="5"/>
      <c r="OQC240" s="5"/>
      <c r="OQD240" s="5"/>
      <c r="OQE240" s="5"/>
      <c r="OQF240" s="5"/>
      <c r="OQG240" s="5"/>
      <c r="OQH240" s="5"/>
      <c r="OQI240" s="5"/>
      <c r="OQJ240" s="5"/>
      <c r="OQK240" s="5"/>
      <c r="OQL240" s="5"/>
      <c r="OQM240" s="5"/>
      <c r="OQN240" s="5"/>
      <c r="OQO240" s="5"/>
      <c r="OQP240" s="5"/>
      <c r="OQQ240" s="5"/>
      <c r="OQR240" s="5"/>
      <c r="OQS240" s="5"/>
      <c r="OQT240" s="5"/>
      <c r="OQU240" s="5"/>
      <c r="OQV240" s="5"/>
      <c r="OQW240" s="5"/>
      <c r="OQX240" s="5"/>
      <c r="OQY240" s="5"/>
      <c r="OQZ240" s="5"/>
      <c r="ORA240" s="5"/>
      <c r="ORB240" s="5"/>
      <c r="ORC240" s="5"/>
      <c r="ORD240" s="5"/>
      <c r="ORE240" s="5"/>
      <c r="ORF240" s="5"/>
      <c r="ORG240" s="5"/>
      <c r="ORH240" s="5"/>
      <c r="ORI240" s="5"/>
      <c r="ORJ240" s="5"/>
      <c r="ORK240" s="5"/>
      <c r="ORL240" s="5"/>
      <c r="ORM240" s="5"/>
      <c r="ORN240" s="5"/>
      <c r="ORO240" s="5"/>
      <c r="ORP240" s="5"/>
      <c r="ORQ240" s="5"/>
      <c r="ORR240" s="5"/>
      <c r="ORS240" s="5"/>
      <c r="ORT240" s="5"/>
      <c r="ORU240" s="5"/>
      <c r="ORV240" s="5"/>
      <c r="ORW240" s="5"/>
      <c r="ORX240" s="5"/>
      <c r="ORY240" s="5"/>
      <c r="ORZ240" s="5"/>
      <c r="OSA240" s="5"/>
      <c r="OSB240" s="5"/>
      <c r="OSC240" s="5"/>
      <c r="OSD240" s="5"/>
      <c r="OSE240" s="5"/>
      <c r="OSF240" s="5"/>
      <c r="OSG240" s="5"/>
      <c r="OSH240" s="5"/>
      <c r="OSI240" s="5"/>
      <c r="OSJ240" s="5"/>
      <c r="OSK240" s="5"/>
      <c r="OSL240" s="5"/>
      <c r="OSM240" s="5"/>
      <c r="OSN240" s="5"/>
      <c r="OSO240" s="5"/>
      <c r="OSP240" s="5"/>
      <c r="OSQ240" s="5"/>
      <c r="OSR240" s="5"/>
      <c r="OSS240" s="5"/>
      <c r="OST240" s="5"/>
      <c r="OSU240" s="5"/>
      <c r="OSV240" s="5"/>
      <c r="OSW240" s="5"/>
      <c r="OSX240" s="5"/>
      <c r="OSY240" s="5"/>
      <c r="OSZ240" s="5"/>
      <c r="OTA240" s="5"/>
      <c r="OTB240" s="5"/>
      <c r="OTC240" s="5"/>
      <c r="OTD240" s="5"/>
      <c r="OTE240" s="5"/>
      <c r="OTF240" s="5"/>
      <c r="OTG240" s="5"/>
      <c r="OTH240" s="5"/>
      <c r="OTI240" s="5"/>
      <c r="OTJ240" s="5"/>
      <c r="OTK240" s="5"/>
      <c r="OTL240" s="5"/>
      <c r="OTM240" s="5"/>
      <c r="OTN240" s="5"/>
      <c r="OTO240" s="5"/>
      <c r="OTP240" s="5"/>
      <c r="OTQ240" s="5"/>
      <c r="OTR240" s="5"/>
      <c r="OTS240" s="5"/>
      <c r="OTT240" s="5"/>
      <c r="OTU240" s="5"/>
      <c r="OTV240" s="5"/>
      <c r="OTW240" s="5"/>
      <c r="OTX240" s="5"/>
      <c r="OTY240" s="5"/>
      <c r="OTZ240" s="5"/>
      <c r="OUA240" s="5"/>
      <c r="OUB240" s="5"/>
      <c r="OUC240" s="5"/>
      <c r="OUD240" s="5"/>
      <c r="OUE240" s="5"/>
      <c r="OUF240" s="5"/>
      <c r="OUG240" s="5"/>
      <c r="OUH240" s="5"/>
      <c r="OUI240" s="5"/>
      <c r="OUJ240" s="5"/>
      <c r="OUK240" s="5"/>
      <c r="OUL240" s="5"/>
      <c r="OUM240" s="5"/>
      <c r="OUN240" s="5"/>
      <c r="OUO240" s="5"/>
      <c r="OUP240" s="5"/>
      <c r="OUQ240" s="5"/>
      <c r="OUR240" s="5"/>
      <c r="OUS240" s="5"/>
      <c r="OUT240" s="5"/>
      <c r="OUU240" s="5"/>
      <c r="OUV240" s="5"/>
      <c r="OUW240" s="5"/>
      <c r="OUX240" s="5"/>
      <c r="OUY240" s="5"/>
      <c r="OUZ240" s="5"/>
      <c r="OVA240" s="5"/>
      <c r="OVB240" s="5"/>
      <c r="OVC240" s="5"/>
      <c r="OVD240" s="5"/>
      <c r="OVE240" s="5"/>
      <c r="OVF240" s="5"/>
      <c r="OVG240" s="5"/>
      <c r="OVH240" s="5"/>
      <c r="OVI240" s="5"/>
      <c r="OVJ240" s="5"/>
      <c r="OVK240" s="5"/>
      <c r="OVL240" s="5"/>
      <c r="OVM240" s="5"/>
      <c r="OVN240" s="5"/>
      <c r="OVO240" s="5"/>
      <c r="OVP240" s="5"/>
      <c r="OVQ240" s="5"/>
      <c r="OVR240" s="5"/>
      <c r="OVS240" s="5"/>
      <c r="OVT240" s="5"/>
      <c r="OVU240" s="5"/>
      <c r="OVV240" s="5"/>
      <c r="OVW240" s="5"/>
      <c r="OVX240" s="5"/>
      <c r="OVY240" s="5"/>
      <c r="OVZ240" s="5"/>
      <c r="OWA240" s="5"/>
      <c r="OWB240" s="5"/>
      <c r="OWC240" s="5"/>
      <c r="OWD240" s="5"/>
      <c r="OWE240" s="5"/>
      <c r="OWF240" s="5"/>
      <c r="OWG240" s="5"/>
      <c r="OWH240" s="5"/>
      <c r="OWI240" s="5"/>
      <c r="OWJ240" s="5"/>
      <c r="OWK240" s="5"/>
      <c r="OWL240" s="5"/>
      <c r="OWM240" s="5"/>
      <c r="OWN240" s="5"/>
      <c r="OWO240" s="5"/>
      <c r="OWP240" s="5"/>
      <c r="OWQ240" s="5"/>
      <c r="OWR240" s="5"/>
      <c r="OWS240" s="5"/>
      <c r="OWT240" s="5"/>
      <c r="OWU240" s="5"/>
      <c r="OWV240" s="5"/>
      <c r="OWW240" s="5"/>
      <c r="OWX240" s="5"/>
      <c r="OWY240" s="5"/>
      <c r="OWZ240" s="5"/>
      <c r="OXA240" s="5"/>
      <c r="OXB240" s="5"/>
      <c r="OXC240" s="5"/>
      <c r="OXD240" s="5"/>
      <c r="OXE240" s="5"/>
      <c r="OXF240" s="5"/>
      <c r="OXG240" s="5"/>
      <c r="OXH240" s="5"/>
      <c r="OXI240" s="5"/>
      <c r="OXJ240" s="5"/>
      <c r="OXK240" s="5"/>
      <c r="OXL240" s="5"/>
      <c r="OXM240" s="5"/>
      <c r="OXN240" s="5"/>
      <c r="OXO240" s="5"/>
      <c r="OXP240" s="5"/>
      <c r="OXQ240" s="5"/>
      <c r="OXR240" s="5"/>
      <c r="OXS240" s="5"/>
      <c r="OXT240" s="5"/>
      <c r="OXU240" s="5"/>
      <c r="OXV240" s="5"/>
      <c r="OXW240" s="5"/>
      <c r="OXX240" s="5"/>
      <c r="OXY240" s="5"/>
      <c r="OXZ240" s="5"/>
      <c r="OYA240" s="5"/>
      <c r="OYB240" s="5"/>
      <c r="OYC240" s="5"/>
      <c r="OYD240" s="5"/>
      <c r="OYE240" s="5"/>
      <c r="OYF240" s="5"/>
      <c r="OYG240" s="5"/>
      <c r="OYH240" s="5"/>
      <c r="OYI240" s="5"/>
      <c r="OYJ240" s="5"/>
      <c r="OYK240" s="5"/>
      <c r="OYL240" s="5"/>
      <c r="OYM240" s="5"/>
      <c r="OYN240" s="5"/>
      <c r="OYO240" s="5"/>
      <c r="OYP240" s="5"/>
      <c r="OYQ240" s="5"/>
      <c r="OYR240" s="5"/>
      <c r="OYS240" s="5"/>
      <c r="OYT240" s="5"/>
      <c r="OYU240" s="5"/>
      <c r="OYV240" s="5"/>
      <c r="OYW240" s="5"/>
      <c r="OYX240" s="5"/>
      <c r="OYY240" s="5"/>
      <c r="OYZ240" s="5"/>
      <c r="OZA240" s="5"/>
      <c r="OZB240" s="5"/>
      <c r="OZC240" s="5"/>
      <c r="OZD240" s="5"/>
      <c r="OZE240" s="5"/>
      <c r="OZF240" s="5"/>
      <c r="OZG240" s="5"/>
      <c r="OZH240" s="5"/>
      <c r="OZI240" s="5"/>
      <c r="OZJ240" s="5"/>
      <c r="OZK240" s="5"/>
      <c r="OZL240" s="5"/>
      <c r="OZM240" s="5"/>
      <c r="OZN240" s="5"/>
      <c r="OZO240" s="5"/>
      <c r="OZP240" s="5"/>
      <c r="OZQ240" s="5"/>
      <c r="OZR240" s="5"/>
      <c r="OZS240" s="5"/>
      <c r="OZT240" s="5"/>
      <c r="OZU240" s="5"/>
      <c r="OZV240" s="5"/>
      <c r="OZW240" s="5"/>
      <c r="OZX240" s="5"/>
      <c r="OZY240" s="5"/>
      <c r="OZZ240" s="5"/>
      <c r="PAA240" s="5"/>
      <c r="PAB240" s="5"/>
      <c r="PAC240" s="5"/>
      <c r="PAD240" s="5"/>
      <c r="PAE240" s="5"/>
      <c r="PAF240" s="5"/>
      <c r="PAG240" s="5"/>
      <c r="PAH240" s="5"/>
      <c r="PAI240" s="5"/>
      <c r="PAJ240" s="5"/>
      <c r="PAK240" s="5"/>
      <c r="PAL240" s="5"/>
      <c r="PAM240" s="5"/>
      <c r="PAN240" s="5"/>
      <c r="PAO240" s="5"/>
      <c r="PAP240" s="5"/>
      <c r="PAQ240" s="5"/>
      <c r="PAR240" s="5"/>
      <c r="PAS240" s="5"/>
      <c r="PAT240" s="5"/>
      <c r="PAU240" s="5"/>
      <c r="PAV240" s="5"/>
      <c r="PAW240" s="5"/>
      <c r="PAX240" s="5"/>
      <c r="PAY240" s="5"/>
      <c r="PAZ240" s="5"/>
      <c r="PBA240" s="5"/>
      <c r="PBB240" s="5"/>
      <c r="PBC240" s="5"/>
      <c r="PBD240" s="5"/>
      <c r="PBE240" s="5"/>
      <c r="PBF240" s="5"/>
      <c r="PBG240" s="5"/>
      <c r="PBH240" s="5"/>
      <c r="PBI240" s="5"/>
      <c r="PBJ240" s="5"/>
      <c r="PBK240" s="5"/>
      <c r="PBL240" s="5"/>
      <c r="PBM240" s="5"/>
      <c r="PBN240" s="5"/>
      <c r="PBO240" s="5"/>
      <c r="PBP240" s="5"/>
      <c r="PBQ240" s="5"/>
      <c r="PBR240" s="5"/>
      <c r="PBS240" s="5"/>
      <c r="PBT240" s="5"/>
      <c r="PBU240" s="5"/>
      <c r="PBV240" s="5"/>
      <c r="PBW240" s="5"/>
      <c r="PBX240" s="5"/>
      <c r="PBY240" s="5"/>
      <c r="PBZ240" s="5"/>
      <c r="PCA240" s="5"/>
      <c r="PCB240" s="5"/>
      <c r="PCC240" s="5"/>
      <c r="PCD240" s="5"/>
      <c r="PCE240" s="5"/>
      <c r="PCF240" s="5"/>
      <c r="PCG240" s="5"/>
      <c r="PCH240" s="5"/>
      <c r="PCI240" s="5"/>
      <c r="PCJ240" s="5"/>
      <c r="PCK240" s="5"/>
      <c r="PCL240" s="5"/>
      <c r="PCM240" s="5"/>
      <c r="PCN240" s="5"/>
      <c r="PCO240" s="5"/>
      <c r="PCP240" s="5"/>
      <c r="PCQ240" s="5"/>
      <c r="PCR240" s="5"/>
      <c r="PCS240" s="5"/>
      <c r="PCT240" s="5"/>
      <c r="PCU240" s="5"/>
      <c r="PCV240" s="5"/>
      <c r="PCW240" s="5"/>
      <c r="PCX240" s="5"/>
      <c r="PCY240" s="5"/>
      <c r="PCZ240" s="5"/>
      <c r="PDA240" s="5"/>
      <c r="PDB240" s="5"/>
      <c r="PDC240" s="5"/>
      <c r="PDD240" s="5"/>
      <c r="PDE240" s="5"/>
      <c r="PDF240" s="5"/>
      <c r="PDG240" s="5"/>
      <c r="PDH240" s="5"/>
      <c r="PDI240" s="5"/>
      <c r="PDJ240" s="5"/>
      <c r="PDK240" s="5"/>
      <c r="PDL240" s="5"/>
      <c r="PDM240" s="5"/>
      <c r="PDN240" s="5"/>
      <c r="PDO240" s="5"/>
      <c r="PDP240" s="5"/>
      <c r="PDQ240" s="5"/>
      <c r="PDR240" s="5"/>
      <c r="PDS240" s="5"/>
      <c r="PDT240" s="5"/>
      <c r="PDU240" s="5"/>
      <c r="PDV240" s="5"/>
      <c r="PDW240" s="5"/>
      <c r="PDX240" s="5"/>
      <c r="PDY240" s="5"/>
      <c r="PDZ240" s="5"/>
      <c r="PEA240" s="5"/>
      <c r="PEB240" s="5"/>
      <c r="PEC240" s="5"/>
      <c r="PED240" s="5"/>
      <c r="PEE240" s="5"/>
      <c r="PEF240" s="5"/>
      <c r="PEG240" s="5"/>
      <c r="PEH240" s="5"/>
      <c r="PEI240" s="5"/>
      <c r="PEJ240" s="5"/>
      <c r="PEK240" s="5"/>
      <c r="PEL240" s="5"/>
      <c r="PEM240" s="5"/>
      <c r="PEN240" s="5"/>
      <c r="PEO240" s="5"/>
      <c r="PEP240" s="5"/>
      <c r="PEQ240" s="5"/>
      <c r="PER240" s="5"/>
      <c r="PES240" s="5"/>
      <c r="PET240" s="5"/>
      <c r="PEU240" s="5"/>
      <c r="PEV240" s="5"/>
      <c r="PEW240" s="5"/>
      <c r="PEX240" s="5"/>
      <c r="PEY240" s="5"/>
      <c r="PEZ240" s="5"/>
      <c r="PFA240" s="5"/>
      <c r="PFB240" s="5"/>
      <c r="PFC240" s="5"/>
      <c r="PFD240" s="5"/>
      <c r="PFE240" s="5"/>
      <c r="PFF240" s="5"/>
      <c r="PFG240" s="5"/>
      <c r="PFH240" s="5"/>
      <c r="PFI240" s="5"/>
      <c r="PFJ240" s="5"/>
      <c r="PFK240" s="5"/>
      <c r="PFL240" s="5"/>
      <c r="PFM240" s="5"/>
      <c r="PFN240" s="5"/>
      <c r="PFO240" s="5"/>
      <c r="PFP240" s="5"/>
      <c r="PFQ240" s="5"/>
      <c r="PFR240" s="5"/>
      <c r="PFS240" s="5"/>
      <c r="PFT240" s="5"/>
      <c r="PFU240" s="5"/>
      <c r="PFV240" s="5"/>
      <c r="PFW240" s="5"/>
      <c r="PFX240" s="5"/>
      <c r="PFY240" s="5"/>
      <c r="PFZ240" s="5"/>
      <c r="PGA240" s="5"/>
      <c r="PGB240" s="5"/>
      <c r="PGC240" s="5"/>
      <c r="PGD240" s="5"/>
      <c r="PGE240" s="5"/>
      <c r="PGF240" s="5"/>
      <c r="PGG240" s="5"/>
      <c r="PGH240" s="5"/>
      <c r="PGI240" s="5"/>
      <c r="PGJ240" s="5"/>
      <c r="PGK240" s="5"/>
      <c r="PGL240" s="5"/>
      <c r="PGM240" s="5"/>
      <c r="PGN240" s="5"/>
      <c r="PGO240" s="5"/>
      <c r="PGP240" s="5"/>
      <c r="PGQ240" s="5"/>
      <c r="PGR240" s="5"/>
      <c r="PGS240" s="5"/>
      <c r="PGT240" s="5"/>
      <c r="PGU240" s="5"/>
      <c r="PGV240" s="5"/>
      <c r="PGW240" s="5"/>
      <c r="PGX240" s="5"/>
      <c r="PGY240" s="5"/>
      <c r="PGZ240" s="5"/>
      <c r="PHA240" s="5"/>
      <c r="PHB240" s="5"/>
      <c r="PHC240" s="5"/>
      <c r="PHD240" s="5"/>
      <c r="PHE240" s="5"/>
      <c r="PHF240" s="5"/>
      <c r="PHG240" s="5"/>
      <c r="PHH240" s="5"/>
      <c r="PHI240" s="5"/>
      <c r="PHJ240" s="5"/>
      <c r="PHK240" s="5"/>
      <c r="PHL240" s="5"/>
      <c r="PHM240" s="5"/>
      <c r="PHN240" s="5"/>
      <c r="PHO240" s="5"/>
      <c r="PHP240" s="5"/>
      <c r="PHQ240" s="5"/>
      <c r="PHR240" s="5"/>
      <c r="PHS240" s="5"/>
      <c r="PHT240" s="5"/>
      <c r="PHU240" s="5"/>
      <c r="PHV240" s="5"/>
      <c r="PHW240" s="5"/>
      <c r="PHX240" s="5"/>
      <c r="PHY240" s="5"/>
      <c r="PHZ240" s="5"/>
      <c r="PIA240" s="5"/>
      <c r="PIB240" s="5"/>
      <c r="PIC240" s="5"/>
      <c r="PID240" s="5"/>
      <c r="PIE240" s="5"/>
      <c r="PIF240" s="5"/>
      <c r="PIG240" s="5"/>
      <c r="PIH240" s="5"/>
      <c r="PII240" s="5"/>
      <c r="PIJ240" s="5"/>
      <c r="PIK240" s="5"/>
      <c r="PIL240" s="5"/>
      <c r="PIM240" s="5"/>
      <c r="PIN240" s="5"/>
      <c r="PIO240" s="5"/>
      <c r="PIP240" s="5"/>
      <c r="PIQ240" s="5"/>
      <c r="PIR240" s="5"/>
      <c r="PIS240" s="5"/>
      <c r="PIT240" s="5"/>
      <c r="PIU240" s="5"/>
      <c r="PIV240" s="5"/>
      <c r="PIW240" s="5"/>
      <c r="PIX240" s="5"/>
      <c r="PIY240" s="5"/>
      <c r="PIZ240" s="5"/>
      <c r="PJA240" s="5"/>
      <c r="PJB240" s="5"/>
      <c r="PJC240" s="5"/>
      <c r="PJD240" s="5"/>
      <c r="PJE240" s="5"/>
      <c r="PJF240" s="5"/>
      <c r="PJG240" s="5"/>
      <c r="PJH240" s="5"/>
      <c r="PJI240" s="5"/>
      <c r="PJJ240" s="5"/>
      <c r="PJK240" s="5"/>
      <c r="PJL240" s="5"/>
      <c r="PJM240" s="5"/>
      <c r="PJN240" s="5"/>
      <c r="PJO240" s="5"/>
      <c r="PJP240" s="5"/>
      <c r="PJQ240" s="5"/>
      <c r="PJR240" s="5"/>
      <c r="PJS240" s="5"/>
      <c r="PJT240" s="5"/>
      <c r="PJU240" s="5"/>
      <c r="PJV240" s="5"/>
      <c r="PJW240" s="5"/>
      <c r="PJX240" s="5"/>
      <c r="PJY240" s="5"/>
      <c r="PJZ240" s="5"/>
      <c r="PKA240" s="5"/>
      <c r="PKB240" s="5"/>
      <c r="PKC240" s="5"/>
      <c r="PKD240" s="5"/>
      <c r="PKE240" s="5"/>
      <c r="PKF240" s="5"/>
      <c r="PKG240" s="5"/>
      <c r="PKH240" s="5"/>
      <c r="PKI240" s="5"/>
      <c r="PKJ240" s="5"/>
      <c r="PKK240" s="5"/>
      <c r="PKL240" s="5"/>
      <c r="PKM240" s="5"/>
      <c r="PKN240" s="5"/>
      <c r="PKO240" s="5"/>
      <c r="PKP240" s="5"/>
      <c r="PKQ240" s="5"/>
      <c r="PKR240" s="5"/>
      <c r="PKS240" s="5"/>
      <c r="PKT240" s="5"/>
      <c r="PKU240" s="5"/>
      <c r="PKV240" s="5"/>
      <c r="PKW240" s="5"/>
      <c r="PKX240" s="5"/>
      <c r="PKY240" s="5"/>
      <c r="PKZ240" s="5"/>
      <c r="PLA240" s="5"/>
      <c r="PLB240" s="5"/>
      <c r="PLC240" s="5"/>
      <c r="PLD240" s="5"/>
      <c r="PLE240" s="5"/>
      <c r="PLF240" s="5"/>
      <c r="PLG240" s="5"/>
      <c r="PLH240" s="5"/>
      <c r="PLI240" s="5"/>
      <c r="PLJ240" s="5"/>
      <c r="PLK240" s="5"/>
      <c r="PLL240" s="5"/>
      <c r="PLM240" s="5"/>
      <c r="PLN240" s="5"/>
      <c r="PLO240" s="5"/>
      <c r="PLP240" s="5"/>
      <c r="PLQ240" s="5"/>
      <c r="PLR240" s="5"/>
      <c r="PLS240" s="5"/>
      <c r="PLT240" s="5"/>
      <c r="PLU240" s="5"/>
      <c r="PLV240" s="5"/>
      <c r="PLW240" s="5"/>
      <c r="PLX240" s="5"/>
      <c r="PLY240" s="5"/>
      <c r="PLZ240" s="5"/>
      <c r="PMA240" s="5"/>
      <c r="PMB240" s="5"/>
      <c r="PMC240" s="5"/>
      <c r="PMD240" s="5"/>
      <c r="PME240" s="5"/>
      <c r="PMF240" s="5"/>
      <c r="PMG240" s="5"/>
      <c r="PMH240" s="5"/>
      <c r="PMI240" s="5"/>
      <c r="PMJ240" s="5"/>
      <c r="PMK240" s="5"/>
      <c r="PML240" s="5"/>
      <c r="PMM240" s="5"/>
      <c r="PMN240" s="5"/>
      <c r="PMO240" s="5"/>
      <c r="PMP240" s="5"/>
      <c r="PMQ240" s="5"/>
      <c r="PMR240" s="5"/>
      <c r="PMS240" s="5"/>
      <c r="PMT240" s="5"/>
      <c r="PMU240" s="5"/>
      <c r="PMV240" s="5"/>
      <c r="PMW240" s="5"/>
      <c r="PMX240" s="5"/>
      <c r="PMY240" s="5"/>
      <c r="PMZ240" s="5"/>
      <c r="PNA240" s="5"/>
      <c r="PNB240" s="5"/>
      <c r="PNC240" s="5"/>
      <c r="PND240" s="5"/>
      <c r="PNE240" s="5"/>
      <c r="PNF240" s="5"/>
      <c r="PNG240" s="5"/>
      <c r="PNH240" s="5"/>
      <c r="PNI240" s="5"/>
      <c r="PNJ240" s="5"/>
      <c r="PNK240" s="5"/>
      <c r="PNL240" s="5"/>
      <c r="PNM240" s="5"/>
      <c r="PNN240" s="5"/>
      <c r="PNO240" s="5"/>
      <c r="PNP240" s="5"/>
      <c r="PNQ240" s="5"/>
      <c r="PNR240" s="5"/>
      <c r="PNS240" s="5"/>
      <c r="PNT240" s="5"/>
      <c r="PNU240" s="5"/>
      <c r="PNV240" s="5"/>
      <c r="PNW240" s="5"/>
      <c r="PNX240" s="5"/>
      <c r="PNY240" s="5"/>
      <c r="PNZ240" s="5"/>
      <c r="POA240" s="5"/>
      <c r="POB240" s="5"/>
      <c r="POC240" s="5"/>
      <c r="POD240" s="5"/>
      <c r="POE240" s="5"/>
      <c r="POF240" s="5"/>
      <c r="POG240" s="5"/>
      <c r="POH240" s="5"/>
      <c r="POI240" s="5"/>
      <c r="POJ240" s="5"/>
      <c r="POK240" s="5"/>
      <c r="POL240" s="5"/>
      <c r="POM240" s="5"/>
      <c r="PON240" s="5"/>
      <c r="POO240" s="5"/>
      <c r="POP240" s="5"/>
      <c r="POQ240" s="5"/>
      <c r="POR240" s="5"/>
      <c r="POS240" s="5"/>
      <c r="POT240" s="5"/>
      <c r="POU240" s="5"/>
      <c r="POV240" s="5"/>
      <c r="POW240" s="5"/>
      <c r="POX240" s="5"/>
      <c r="POY240" s="5"/>
      <c r="POZ240" s="5"/>
      <c r="PPA240" s="5"/>
      <c r="PPB240" s="5"/>
      <c r="PPC240" s="5"/>
      <c r="PPD240" s="5"/>
      <c r="PPE240" s="5"/>
      <c r="PPF240" s="5"/>
      <c r="PPG240" s="5"/>
      <c r="PPH240" s="5"/>
      <c r="PPI240" s="5"/>
      <c r="PPJ240" s="5"/>
      <c r="PPK240" s="5"/>
      <c r="PPL240" s="5"/>
      <c r="PPM240" s="5"/>
      <c r="PPN240" s="5"/>
      <c r="PPO240" s="5"/>
      <c r="PPP240" s="5"/>
      <c r="PPQ240" s="5"/>
      <c r="PPR240" s="5"/>
      <c r="PPS240" s="5"/>
      <c r="PPT240" s="5"/>
      <c r="PPU240" s="5"/>
      <c r="PPV240" s="5"/>
      <c r="PPW240" s="5"/>
      <c r="PPX240" s="5"/>
      <c r="PPY240" s="5"/>
      <c r="PPZ240" s="5"/>
      <c r="PQA240" s="5"/>
      <c r="PQB240" s="5"/>
      <c r="PQC240" s="5"/>
      <c r="PQD240" s="5"/>
      <c r="PQE240" s="5"/>
      <c r="PQF240" s="5"/>
      <c r="PQG240" s="5"/>
      <c r="PQH240" s="5"/>
      <c r="PQI240" s="5"/>
      <c r="PQJ240" s="5"/>
      <c r="PQK240" s="5"/>
      <c r="PQL240" s="5"/>
      <c r="PQM240" s="5"/>
      <c r="PQN240" s="5"/>
      <c r="PQO240" s="5"/>
      <c r="PQP240" s="5"/>
      <c r="PQQ240" s="5"/>
      <c r="PQR240" s="5"/>
      <c r="PQS240" s="5"/>
      <c r="PQT240" s="5"/>
      <c r="PQU240" s="5"/>
      <c r="PQV240" s="5"/>
      <c r="PQW240" s="5"/>
      <c r="PQX240" s="5"/>
      <c r="PQY240" s="5"/>
      <c r="PQZ240" s="5"/>
      <c r="PRA240" s="5"/>
      <c r="PRB240" s="5"/>
      <c r="PRC240" s="5"/>
      <c r="PRD240" s="5"/>
      <c r="PRE240" s="5"/>
      <c r="PRF240" s="5"/>
      <c r="PRG240" s="5"/>
      <c r="PRH240" s="5"/>
      <c r="PRI240" s="5"/>
      <c r="PRJ240" s="5"/>
      <c r="PRK240" s="5"/>
      <c r="PRL240" s="5"/>
      <c r="PRM240" s="5"/>
      <c r="PRN240" s="5"/>
      <c r="PRO240" s="5"/>
      <c r="PRP240" s="5"/>
      <c r="PRQ240" s="5"/>
      <c r="PRR240" s="5"/>
      <c r="PRS240" s="5"/>
      <c r="PRT240" s="5"/>
      <c r="PRU240" s="5"/>
      <c r="PRV240" s="5"/>
      <c r="PRW240" s="5"/>
      <c r="PRX240" s="5"/>
      <c r="PRY240" s="5"/>
      <c r="PRZ240" s="5"/>
      <c r="PSA240" s="5"/>
      <c r="PSB240" s="5"/>
      <c r="PSC240" s="5"/>
      <c r="PSD240" s="5"/>
      <c r="PSE240" s="5"/>
      <c r="PSF240" s="5"/>
      <c r="PSG240" s="5"/>
      <c r="PSH240" s="5"/>
      <c r="PSI240" s="5"/>
      <c r="PSJ240" s="5"/>
      <c r="PSK240" s="5"/>
      <c r="PSL240" s="5"/>
      <c r="PSM240" s="5"/>
      <c r="PSN240" s="5"/>
      <c r="PSO240" s="5"/>
      <c r="PSP240" s="5"/>
      <c r="PSQ240" s="5"/>
      <c r="PSR240" s="5"/>
      <c r="PSS240" s="5"/>
      <c r="PST240" s="5"/>
      <c r="PSU240" s="5"/>
      <c r="PSV240" s="5"/>
      <c r="PSW240" s="5"/>
      <c r="PSX240" s="5"/>
      <c r="PSY240" s="5"/>
      <c r="PSZ240" s="5"/>
      <c r="PTA240" s="5"/>
      <c r="PTB240" s="5"/>
      <c r="PTC240" s="5"/>
      <c r="PTD240" s="5"/>
      <c r="PTE240" s="5"/>
      <c r="PTF240" s="5"/>
      <c r="PTG240" s="5"/>
      <c r="PTH240" s="5"/>
      <c r="PTI240" s="5"/>
      <c r="PTJ240" s="5"/>
      <c r="PTK240" s="5"/>
      <c r="PTL240" s="5"/>
      <c r="PTM240" s="5"/>
      <c r="PTN240" s="5"/>
      <c r="PTO240" s="5"/>
      <c r="PTP240" s="5"/>
      <c r="PTQ240" s="5"/>
      <c r="PTR240" s="5"/>
      <c r="PTS240" s="5"/>
      <c r="PTT240" s="5"/>
      <c r="PTU240" s="5"/>
      <c r="PTV240" s="5"/>
      <c r="PTW240" s="5"/>
      <c r="PTX240" s="5"/>
      <c r="PTY240" s="5"/>
      <c r="PTZ240" s="5"/>
      <c r="PUA240" s="5"/>
      <c r="PUB240" s="5"/>
      <c r="PUC240" s="5"/>
      <c r="PUD240" s="5"/>
      <c r="PUE240" s="5"/>
      <c r="PUF240" s="5"/>
      <c r="PUG240" s="5"/>
      <c r="PUH240" s="5"/>
      <c r="PUI240" s="5"/>
      <c r="PUJ240" s="5"/>
      <c r="PUK240" s="5"/>
      <c r="PUL240" s="5"/>
      <c r="PUM240" s="5"/>
      <c r="PUN240" s="5"/>
      <c r="PUO240" s="5"/>
      <c r="PUP240" s="5"/>
      <c r="PUQ240" s="5"/>
      <c r="PUR240" s="5"/>
      <c r="PUS240" s="5"/>
      <c r="PUT240" s="5"/>
      <c r="PUU240" s="5"/>
      <c r="PUV240" s="5"/>
      <c r="PUW240" s="5"/>
      <c r="PUX240" s="5"/>
      <c r="PUY240" s="5"/>
      <c r="PUZ240" s="5"/>
      <c r="PVA240" s="5"/>
      <c r="PVB240" s="5"/>
      <c r="PVC240" s="5"/>
      <c r="PVD240" s="5"/>
      <c r="PVE240" s="5"/>
      <c r="PVF240" s="5"/>
      <c r="PVG240" s="5"/>
      <c r="PVH240" s="5"/>
      <c r="PVI240" s="5"/>
      <c r="PVJ240" s="5"/>
      <c r="PVK240" s="5"/>
      <c r="PVL240" s="5"/>
      <c r="PVM240" s="5"/>
      <c r="PVN240" s="5"/>
      <c r="PVO240" s="5"/>
      <c r="PVP240" s="5"/>
      <c r="PVQ240" s="5"/>
      <c r="PVR240" s="5"/>
      <c r="PVS240" s="5"/>
      <c r="PVT240" s="5"/>
      <c r="PVU240" s="5"/>
      <c r="PVV240" s="5"/>
      <c r="PVW240" s="5"/>
      <c r="PVX240" s="5"/>
      <c r="PVY240" s="5"/>
      <c r="PVZ240" s="5"/>
      <c r="PWA240" s="5"/>
      <c r="PWB240" s="5"/>
      <c r="PWC240" s="5"/>
      <c r="PWD240" s="5"/>
      <c r="PWE240" s="5"/>
      <c r="PWF240" s="5"/>
      <c r="PWG240" s="5"/>
      <c r="PWH240" s="5"/>
      <c r="PWI240" s="5"/>
      <c r="PWJ240" s="5"/>
      <c r="PWK240" s="5"/>
      <c r="PWL240" s="5"/>
      <c r="PWM240" s="5"/>
      <c r="PWN240" s="5"/>
      <c r="PWO240" s="5"/>
      <c r="PWP240" s="5"/>
      <c r="PWQ240" s="5"/>
      <c r="PWR240" s="5"/>
      <c r="PWS240" s="5"/>
      <c r="PWT240" s="5"/>
      <c r="PWU240" s="5"/>
      <c r="PWV240" s="5"/>
      <c r="PWW240" s="5"/>
      <c r="PWX240" s="5"/>
      <c r="PWY240" s="5"/>
      <c r="PWZ240" s="5"/>
      <c r="PXA240" s="5"/>
      <c r="PXB240" s="5"/>
      <c r="PXC240" s="5"/>
      <c r="PXD240" s="5"/>
      <c r="PXE240" s="5"/>
      <c r="PXF240" s="5"/>
      <c r="PXG240" s="5"/>
      <c r="PXH240" s="5"/>
      <c r="PXI240" s="5"/>
      <c r="PXJ240" s="5"/>
      <c r="PXK240" s="5"/>
      <c r="PXL240" s="5"/>
      <c r="PXM240" s="5"/>
      <c r="PXN240" s="5"/>
      <c r="PXO240" s="5"/>
      <c r="PXP240" s="5"/>
      <c r="PXQ240" s="5"/>
      <c r="PXR240" s="5"/>
      <c r="PXS240" s="5"/>
      <c r="PXT240" s="5"/>
      <c r="PXU240" s="5"/>
      <c r="PXV240" s="5"/>
      <c r="PXW240" s="5"/>
      <c r="PXX240" s="5"/>
      <c r="PXY240" s="5"/>
      <c r="PXZ240" s="5"/>
      <c r="PYA240" s="5"/>
      <c r="PYB240" s="5"/>
      <c r="PYC240" s="5"/>
      <c r="PYD240" s="5"/>
      <c r="PYE240" s="5"/>
      <c r="PYF240" s="5"/>
      <c r="PYG240" s="5"/>
      <c r="PYH240" s="5"/>
      <c r="PYI240" s="5"/>
      <c r="PYJ240" s="5"/>
      <c r="PYK240" s="5"/>
      <c r="PYL240" s="5"/>
      <c r="PYM240" s="5"/>
      <c r="PYN240" s="5"/>
      <c r="PYO240" s="5"/>
      <c r="PYP240" s="5"/>
      <c r="PYQ240" s="5"/>
      <c r="PYR240" s="5"/>
      <c r="PYS240" s="5"/>
      <c r="PYT240" s="5"/>
      <c r="PYU240" s="5"/>
      <c r="PYV240" s="5"/>
      <c r="PYW240" s="5"/>
      <c r="PYX240" s="5"/>
      <c r="PYY240" s="5"/>
      <c r="PYZ240" s="5"/>
      <c r="PZA240" s="5"/>
      <c r="PZB240" s="5"/>
      <c r="PZC240" s="5"/>
      <c r="PZD240" s="5"/>
      <c r="PZE240" s="5"/>
      <c r="PZF240" s="5"/>
      <c r="PZG240" s="5"/>
      <c r="PZH240" s="5"/>
      <c r="PZI240" s="5"/>
      <c r="PZJ240" s="5"/>
      <c r="PZK240" s="5"/>
      <c r="PZL240" s="5"/>
      <c r="PZM240" s="5"/>
      <c r="PZN240" s="5"/>
      <c r="PZO240" s="5"/>
      <c r="PZP240" s="5"/>
      <c r="PZQ240" s="5"/>
      <c r="PZR240" s="5"/>
      <c r="PZS240" s="5"/>
      <c r="PZT240" s="5"/>
      <c r="PZU240" s="5"/>
      <c r="PZV240" s="5"/>
      <c r="PZW240" s="5"/>
      <c r="PZX240" s="5"/>
      <c r="PZY240" s="5"/>
      <c r="PZZ240" s="5"/>
      <c r="QAA240" s="5"/>
      <c r="QAB240" s="5"/>
      <c r="QAC240" s="5"/>
      <c r="QAD240" s="5"/>
      <c r="QAE240" s="5"/>
      <c r="QAF240" s="5"/>
      <c r="QAG240" s="5"/>
      <c r="QAH240" s="5"/>
      <c r="QAI240" s="5"/>
      <c r="QAJ240" s="5"/>
      <c r="QAK240" s="5"/>
      <c r="QAL240" s="5"/>
      <c r="QAM240" s="5"/>
      <c r="QAN240" s="5"/>
      <c r="QAO240" s="5"/>
      <c r="QAP240" s="5"/>
      <c r="QAQ240" s="5"/>
      <c r="QAR240" s="5"/>
      <c r="QAS240" s="5"/>
      <c r="QAT240" s="5"/>
      <c r="QAU240" s="5"/>
      <c r="QAV240" s="5"/>
      <c r="QAW240" s="5"/>
      <c r="QAX240" s="5"/>
      <c r="QAY240" s="5"/>
      <c r="QAZ240" s="5"/>
      <c r="QBA240" s="5"/>
      <c r="QBB240" s="5"/>
      <c r="QBC240" s="5"/>
      <c r="QBD240" s="5"/>
      <c r="QBE240" s="5"/>
      <c r="QBF240" s="5"/>
      <c r="QBG240" s="5"/>
      <c r="QBH240" s="5"/>
      <c r="QBI240" s="5"/>
      <c r="QBJ240" s="5"/>
      <c r="QBK240" s="5"/>
      <c r="QBL240" s="5"/>
      <c r="QBM240" s="5"/>
      <c r="QBN240" s="5"/>
      <c r="QBO240" s="5"/>
      <c r="QBP240" s="5"/>
      <c r="QBQ240" s="5"/>
      <c r="QBR240" s="5"/>
      <c r="QBS240" s="5"/>
      <c r="QBT240" s="5"/>
      <c r="QBU240" s="5"/>
      <c r="QBV240" s="5"/>
      <c r="QBW240" s="5"/>
      <c r="QBX240" s="5"/>
      <c r="QBY240" s="5"/>
      <c r="QBZ240" s="5"/>
      <c r="QCA240" s="5"/>
      <c r="QCB240" s="5"/>
      <c r="QCC240" s="5"/>
      <c r="QCD240" s="5"/>
      <c r="QCE240" s="5"/>
      <c r="QCF240" s="5"/>
      <c r="QCG240" s="5"/>
      <c r="QCH240" s="5"/>
      <c r="QCI240" s="5"/>
      <c r="QCJ240" s="5"/>
      <c r="QCK240" s="5"/>
      <c r="QCL240" s="5"/>
      <c r="QCM240" s="5"/>
      <c r="QCN240" s="5"/>
      <c r="QCO240" s="5"/>
      <c r="QCP240" s="5"/>
      <c r="QCQ240" s="5"/>
      <c r="QCR240" s="5"/>
      <c r="QCS240" s="5"/>
      <c r="QCT240" s="5"/>
      <c r="QCU240" s="5"/>
      <c r="QCV240" s="5"/>
      <c r="QCW240" s="5"/>
      <c r="QCX240" s="5"/>
      <c r="QCY240" s="5"/>
      <c r="QCZ240" s="5"/>
      <c r="QDA240" s="5"/>
      <c r="QDB240" s="5"/>
      <c r="QDC240" s="5"/>
      <c r="QDD240" s="5"/>
      <c r="QDE240" s="5"/>
      <c r="QDF240" s="5"/>
      <c r="QDG240" s="5"/>
      <c r="QDH240" s="5"/>
      <c r="QDI240" s="5"/>
      <c r="QDJ240" s="5"/>
      <c r="QDK240" s="5"/>
      <c r="QDL240" s="5"/>
      <c r="QDM240" s="5"/>
      <c r="QDN240" s="5"/>
      <c r="QDO240" s="5"/>
      <c r="QDP240" s="5"/>
      <c r="QDQ240" s="5"/>
      <c r="QDR240" s="5"/>
      <c r="QDS240" s="5"/>
      <c r="QDT240" s="5"/>
      <c r="QDU240" s="5"/>
      <c r="QDV240" s="5"/>
      <c r="QDW240" s="5"/>
      <c r="QDX240" s="5"/>
      <c r="QDY240" s="5"/>
      <c r="QDZ240" s="5"/>
      <c r="QEA240" s="5"/>
      <c r="QEB240" s="5"/>
      <c r="QEC240" s="5"/>
      <c r="QED240" s="5"/>
      <c r="QEE240" s="5"/>
      <c r="QEF240" s="5"/>
      <c r="QEG240" s="5"/>
      <c r="QEH240" s="5"/>
      <c r="QEI240" s="5"/>
      <c r="QEJ240" s="5"/>
      <c r="QEK240" s="5"/>
      <c r="QEL240" s="5"/>
      <c r="QEM240" s="5"/>
      <c r="QEN240" s="5"/>
      <c r="QEO240" s="5"/>
      <c r="QEP240" s="5"/>
      <c r="QEQ240" s="5"/>
      <c r="QER240" s="5"/>
      <c r="QES240" s="5"/>
      <c r="QET240" s="5"/>
      <c r="QEU240" s="5"/>
      <c r="QEV240" s="5"/>
      <c r="QEW240" s="5"/>
      <c r="QEX240" s="5"/>
      <c r="QEY240" s="5"/>
      <c r="QEZ240" s="5"/>
      <c r="QFA240" s="5"/>
      <c r="QFB240" s="5"/>
      <c r="QFC240" s="5"/>
      <c r="QFD240" s="5"/>
      <c r="QFE240" s="5"/>
      <c r="QFF240" s="5"/>
      <c r="QFG240" s="5"/>
      <c r="QFH240" s="5"/>
      <c r="QFI240" s="5"/>
      <c r="QFJ240" s="5"/>
      <c r="QFK240" s="5"/>
      <c r="QFL240" s="5"/>
      <c r="QFM240" s="5"/>
      <c r="QFN240" s="5"/>
      <c r="QFO240" s="5"/>
      <c r="QFP240" s="5"/>
      <c r="QFQ240" s="5"/>
      <c r="QFR240" s="5"/>
      <c r="QFS240" s="5"/>
      <c r="QFT240" s="5"/>
      <c r="QFU240" s="5"/>
      <c r="QFV240" s="5"/>
      <c r="QFW240" s="5"/>
      <c r="QFX240" s="5"/>
      <c r="QFY240" s="5"/>
      <c r="QFZ240" s="5"/>
      <c r="QGA240" s="5"/>
      <c r="QGB240" s="5"/>
      <c r="QGC240" s="5"/>
      <c r="QGD240" s="5"/>
      <c r="QGE240" s="5"/>
      <c r="QGF240" s="5"/>
      <c r="QGG240" s="5"/>
      <c r="QGH240" s="5"/>
      <c r="QGI240" s="5"/>
      <c r="QGJ240" s="5"/>
      <c r="QGK240" s="5"/>
      <c r="QGL240" s="5"/>
      <c r="QGM240" s="5"/>
      <c r="QGN240" s="5"/>
      <c r="QGO240" s="5"/>
      <c r="QGP240" s="5"/>
      <c r="QGQ240" s="5"/>
      <c r="QGR240" s="5"/>
      <c r="QGS240" s="5"/>
      <c r="QGT240" s="5"/>
      <c r="QGU240" s="5"/>
      <c r="QGV240" s="5"/>
      <c r="QGW240" s="5"/>
      <c r="QGX240" s="5"/>
      <c r="QGY240" s="5"/>
      <c r="QGZ240" s="5"/>
      <c r="QHA240" s="5"/>
      <c r="QHB240" s="5"/>
      <c r="QHC240" s="5"/>
      <c r="QHD240" s="5"/>
      <c r="QHE240" s="5"/>
      <c r="QHF240" s="5"/>
      <c r="QHG240" s="5"/>
      <c r="QHH240" s="5"/>
      <c r="QHI240" s="5"/>
      <c r="QHJ240" s="5"/>
      <c r="QHK240" s="5"/>
      <c r="QHL240" s="5"/>
      <c r="QHM240" s="5"/>
      <c r="QHN240" s="5"/>
      <c r="QHO240" s="5"/>
      <c r="QHP240" s="5"/>
      <c r="QHQ240" s="5"/>
      <c r="QHR240" s="5"/>
      <c r="QHS240" s="5"/>
      <c r="QHT240" s="5"/>
      <c r="QHU240" s="5"/>
      <c r="QHV240" s="5"/>
      <c r="QHW240" s="5"/>
      <c r="QHX240" s="5"/>
      <c r="QHY240" s="5"/>
      <c r="QHZ240" s="5"/>
      <c r="QIA240" s="5"/>
      <c r="QIB240" s="5"/>
      <c r="QIC240" s="5"/>
      <c r="QID240" s="5"/>
      <c r="QIE240" s="5"/>
      <c r="QIF240" s="5"/>
      <c r="QIG240" s="5"/>
      <c r="QIH240" s="5"/>
      <c r="QII240" s="5"/>
      <c r="QIJ240" s="5"/>
      <c r="QIK240" s="5"/>
      <c r="QIL240" s="5"/>
      <c r="QIM240" s="5"/>
      <c r="QIN240" s="5"/>
      <c r="QIO240" s="5"/>
      <c r="QIP240" s="5"/>
      <c r="QIQ240" s="5"/>
      <c r="QIR240" s="5"/>
      <c r="QIS240" s="5"/>
      <c r="QIT240" s="5"/>
      <c r="QIU240" s="5"/>
      <c r="QIV240" s="5"/>
      <c r="QIW240" s="5"/>
      <c r="QIX240" s="5"/>
      <c r="QIY240" s="5"/>
      <c r="QIZ240" s="5"/>
      <c r="QJA240" s="5"/>
      <c r="QJB240" s="5"/>
      <c r="QJC240" s="5"/>
      <c r="QJD240" s="5"/>
      <c r="QJE240" s="5"/>
      <c r="QJF240" s="5"/>
      <c r="QJG240" s="5"/>
      <c r="QJH240" s="5"/>
      <c r="QJI240" s="5"/>
      <c r="QJJ240" s="5"/>
      <c r="QJK240" s="5"/>
      <c r="QJL240" s="5"/>
      <c r="QJM240" s="5"/>
      <c r="QJN240" s="5"/>
      <c r="QJO240" s="5"/>
      <c r="QJP240" s="5"/>
      <c r="QJQ240" s="5"/>
      <c r="QJR240" s="5"/>
      <c r="QJS240" s="5"/>
      <c r="QJT240" s="5"/>
      <c r="QJU240" s="5"/>
      <c r="QJV240" s="5"/>
      <c r="QJW240" s="5"/>
      <c r="QJX240" s="5"/>
      <c r="QJY240" s="5"/>
      <c r="QJZ240" s="5"/>
      <c r="QKA240" s="5"/>
      <c r="QKB240" s="5"/>
      <c r="QKC240" s="5"/>
      <c r="QKD240" s="5"/>
      <c r="QKE240" s="5"/>
      <c r="QKF240" s="5"/>
      <c r="QKG240" s="5"/>
      <c r="QKH240" s="5"/>
      <c r="QKI240" s="5"/>
      <c r="QKJ240" s="5"/>
      <c r="QKK240" s="5"/>
      <c r="QKL240" s="5"/>
      <c r="QKM240" s="5"/>
      <c r="QKN240" s="5"/>
      <c r="QKO240" s="5"/>
      <c r="QKP240" s="5"/>
      <c r="QKQ240" s="5"/>
      <c r="QKR240" s="5"/>
      <c r="QKS240" s="5"/>
      <c r="QKT240" s="5"/>
      <c r="QKU240" s="5"/>
      <c r="QKV240" s="5"/>
      <c r="QKW240" s="5"/>
      <c r="QKX240" s="5"/>
      <c r="QKY240" s="5"/>
      <c r="QKZ240" s="5"/>
      <c r="QLA240" s="5"/>
      <c r="QLB240" s="5"/>
      <c r="QLC240" s="5"/>
      <c r="QLD240" s="5"/>
      <c r="QLE240" s="5"/>
      <c r="QLF240" s="5"/>
      <c r="QLG240" s="5"/>
      <c r="QLH240" s="5"/>
      <c r="QLI240" s="5"/>
      <c r="QLJ240" s="5"/>
      <c r="QLK240" s="5"/>
      <c r="QLL240" s="5"/>
      <c r="QLM240" s="5"/>
      <c r="QLN240" s="5"/>
      <c r="QLO240" s="5"/>
      <c r="QLP240" s="5"/>
      <c r="QLQ240" s="5"/>
      <c r="QLR240" s="5"/>
      <c r="QLS240" s="5"/>
      <c r="QLT240" s="5"/>
      <c r="QLU240" s="5"/>
      <c r="QLV240" s="5"/>
      <c r="QLW240" s="5"/>
      <c r="QLX240" s="5"/>
      <c r="QLY240" s="5"/>
      <c r="QLZ240" s="5"/>
      <c r="QMA240" s="5"/>
      <c r="QMB240" s="5"/>
      <c r="QMC240" s="5"/>
      <c r="QMD240" s="5"/>
      <c r="QME240" s="5"/>
      <c r="QMF240" s="5"/>
      <c r="QMG240" s="5"/>
      <c r="QMH240" s="5"/>
      <c r="QMI240" s="5"/>
      <c r="QMJ240" s="5"/>
      <c r="QMK240" s="5"/>
      <c r="QML240" s="5"/>
      <c r="QMM240" s="5"/>
      <c r="QMN240" s="5"/>
      <c r="QMO240" s="5"/>
      <c r="QMP240" s="5"/>
      <c r="QMQ240" s="5"/>
      <c r="QMR240" s="5"/>
      <c r="QMS240" s="5"/>
      <c r="QMT240" s="5"/>
      <c r="QMU240" s="5"/>
      <c r="QMV240" s="5"/>
      <c r="QMW240" s="5"/>
      <c r="QMX240" s="5"/>
      <c r="QMY240" s="5"/>
      <c r="QMZ240" s="5"/>
      <c r="QNA240" s="5"/>
      <c r="QNB240" s="5"/>
      <c r="QNC240" s="5"/>
      <c r="QND240" s="5"/>
      <c r="QNE240" s="5"/>
      <c r="QNF240" s="5"/>
      <c r="QNG240" s="5"/>
      <c r="QNH240" s="5"/>
      <c r="QNI240" s="5"/>
      <c r="QNJ240" s="5"/>
      <c r="QNK240" s="5"/>
      <c r="QNL240" s="5"/>
      <c r="QNM240" s="5"/>
      <c r="QNN240" s="5"/>
      <c r="QNO240" s="5"/>
      <c r="QNP240" s="5"/>
      <c r="QNQ240" s="5"/>
      <c r="QNR240" s="5"/>
      <c r="QNS240" s="5"/>
      <c r="QNT240" s="5"/>
      <c r="QNU240" s="5"/>
      <c r="QNV240" s="5"/>
      <c r="QNW240" s="5"/>
      <c r="QNX240" s="5"/>
      <c r="QNY240" s="5"/>
      <c r="QNZ240" s="5"/>
      <c r="QOA240" s="5"/>
      <c r="QOB240" s="5"/>
      <c r="QOC240" s="5"/>
      <c r="QOD240" s="5"/>
      <c r="QOE240" s="5"/>
      <c r="QOF240" s="5"/>
      <c r="QOG240" s="5"/>
      <c r="QOH240" s="5"/>
      <c r="QOI240" s="5"/>
      <c r="QOJ240" s="5"/>
      <c r="QOK240" s="5"/>
      <c r="QOL240" s="5"/>
      <c r="QOM240" s="5"/>
      <c r="QON240" s="5"/>
      <c r="QOO240" s="5"/>
      <c r="QOP240" s="5"/>
      <c r="QOQ240" s="5"/>
      <c r="QOR240" s="5"/>
      <c r="QOS240" s="5"/>
      <c r="QOT240" s="5"/>
      <c r="QOU240" s="5"/>
      <c r="QOV240" s="5"/>
      <c r="QOW240" s="5"/>
      <c r="QOX240" s="5"/>
      <c r="QOY240" s="5"/>
      <c r="QOZ240" s="5"/>
      <c r="QPA240" s="5"/>
      <c r="QPB240" s="5"/>
      <c r="QPC240" s="5"/>
      <c r="QPD240" s="5"/>
      <c r="QPE240" s="5"/>
      <c r="QPF240" s="5"/>
      <c r="QPG240" s="5"/>
      <c r="QPH240" s="5"/>
      <c r="QPI240" s="5"/>
      <c r="QPJ240" s="5"/>
      <c r="QPK240" s="5"/>
      <c r="QPL240" s="5"/>
      <c r="QPM240" s="5"/>
      <c r="QPN240" s="5"/>
      <c r="QPO240" s="5"/>
      <c r="QPP240" s="5"/>
      <c r="QPQ240" s="5"/>
      <c r="QPR240" s="5"/>
      <c r="QPS240" s="5"/>
      <c r="QPT240" s="5"/>
      <c r="QPU240" s="5"/>
      <c r="QPV240" s="5"/>
      <c r="QPW240" s="5"/>
      <c r="QPX240" s="5"/>
      <c r="QPY240" s="5"/>
      <c r="QPZ240" s="5"/>
      <c r="QQA240" s="5"/>
      <c r="QQB240" s="5"/>
      <c r="QQC240" s="5"/>
      <c r="QQD240" s="5"/>
      <c r="QQE240" s="5"/>
      <c r="QQF240" s="5"/>
      <c r="QQG240" s="5"/>
      <c r="QQH240" s="5"/>
      <c r="QQI240" s="5"/>
      <c r="QQJ240" s="5"/>
      <c r="QQK240" s="5"/>
      <c r="QQL240" s="5"/>
      <c r="QQM240" s="5"/>
      <c r="QQN240" s="5"/>
      <c r="QQO240" s="5"/>
      <c r="QQP240" s="5"/>
      <c r="QQQ240" s="5"/>
      <c r="QQR240" s="5"/>
      <c r="QQS240" s="5"/>
      <c r="QQT240" s="5"/>
      <c r="QQU240" s="5"/>
      <c r="QQV240" s="5"/>
      <c r="QQW240" s="5"/>
      <c r="QQX240" s="5"/>
      <c r="QQY240" s="5"/>
      <c r="QQZ240" s="5"/>
      <c r="QRA240" s="5"/>
      <c r="QRB240" s="5"/>
      <c r="QRC240" s="5"/>
      <c r="QRD240" s="5"/>
      <c r="QRE240" s="5"/>
      <c r="QRF240" s="5"/>
      <c r="QRG240" s="5"/>
      <c r="QRH240" s="5"/>
      <c r="QRI240" s="5"/>
      <c r="QRJ240" s="5"/>
      <c r="QRK240" s="5"/>
      <c r="QRL240" s="5"/>
      <c r="QRM240" s="5"/>
      <c r="QRN240" s="5"/>
      <c r="QRO240" s="5"/>
      <c r="QRP240" s="5"/>
      <c r="QRQ240" s="5"/>
      <c r="QRR240" s="5"/>
      <c r="QRS240" s="5"/>
      <c r="QRT240" s="5"/>
      <c r="QRU240" s="5"/>
      <c r="QRV240" s="5"/>
      <c r="QRW240" s="5"/>
      <c r="QRX240" s="5"/>
      <c r="QRY240" s="5"/>
      <c r="QRZ240" s="5"/>
      <c r="QSA240" s="5"/>
      <c r="QSB240" s="5"/>
      <c r="QSC240" s="5"/>
      <c r="QSD240" s="5"/>
      <c r="QSE240" s="5"/>
      <c r="QSF240" s="5"/>
      <c r="QSG240" s="5"/>
      <c r="QSH240" s="5"/>
      <c r="QSI240" s="5"/>
      <c r="QSJ240" s="5"/>
      <c r="QSK240" s="5"/>
      <c r="QSL240" s="5"/>
      <c r="QSM240" s="5"/>
      <c r="QSN240" s="5"/>
      <c r="QSO240" s="5"/>
      <c r="QSP240" s="5"/>
      <c r="QSQ240" s="5"/>
      <c r="QSR240" s="5"/>
      <c r="QSS240" s="5"/>
      <c r="QST240" s="5"/>
      <c r="QSU240" s="5"/>
      <c r="QSV240" s="5"/>
      <c r="QSW240" s="5"/>
      <c r="QSX240" s="5"/>
      <c r="QSY240" s="5"/>
      <c r="QSZ240" s="5"/>
      <c r="QTA240" s="5"/>
      <c r="QTB240" s="5"/>
      <c r="QTC240" s="5"/>
      <c r="QTD240" s="5"/>
      <c r="QTE240" s="5"/>
      <c r="QTF240" s="5"/>
      <c r="QTG240" s="5"/>
      <c r="QTH240" s="5"/>
      <c r="QTI240" s="5"/>
      <c r="QTJ240" s="5"/>
      <c r="QTK240" s="5"/>
      <c r="QTL240" s="5"/>
      <c r="QTM240" s="5"/>
      <c r="QTN240" s="5"/>
      <c r="QTO240" s="5"/>
      <c r="QTP240" s="5"/>
      <c r="QTQ240" s="5"/>
      <c r="QTR240" s="5"/>
      <c r="QTS240" s="5"/>
      <c r="QTT240" s="5"/>
      <c r="QTU240" s="5"/>
      <c r="QTV240" s="5"/>
      <c r="QTW240" s="5"/>
      <c r="QTX240" s="5"/>
      <c r="QTY240" s="5"/>
      <c r="QTZ240" s="5"/>
      <c r="QUA240" s="5"/>
      <c r="QUB240" s="5"/>
      <c r="QUC240" s="5"/>
      <c r="QUD240" s="5"/>
      <c r="QUE240" s="5"/>
      <c r="QUF240" s="5"/>
      <c r="QUG240" s="5"/>
      <c r="QUH240" s="5"/>
      <c r="QUI240" s="5"/>
      <c r="QUJ240" s="5"/>
      <c r="QUK240" s="5"/>
      <c r="QUL240" s="5"/>
      <c r="QUM240" s="5"/>
      <c r="QUN240" s="5"/>
      <c r="QUO240" s="5"/>
      <c r="QUP240" s="5"/>
      <c r="QUQ240" s="5"/>
      <c r="QUR240" s="5"/>
      <c r="QUS240" s="5"/>
      <c r="QUT240" s="5"/>
      <c r="QUU240" s="5"/>
      <c r="QUV240" s="5"/>
      <c r="QUW240" s="5"/>
      <c r="QUX240" s="5"/>
      <c r="QUY240" s="5"/>
      <c r="QUZ240" s="5"/>
      <c r="QVA240" s="5"/>
      <c r="QVB240" s="5"/>
      <c r="QVC240" s="5"/>
      <c r="QVD240" s="5"/>
      <c r="QVE240" s="5"/>
      <c r="QVF240" s="5"/>
      <c r="QVG240" s="5"/>
      <c r="QVH240" s="5"/>
      <c r="QVI240" s="5"/>
      <c r="QVJ240" s="5"/>
      <c r="QVK240" s="5"/>
      <c r="QVL240" s="5"/>
      <c r="QVM240" s="5"/>
      <c r="QVN240" s="5"/>
      <c r="QVO240" s="5"/>
      <c r="QVP240" s="5"/>
      <c r="QVQ240" s="5"/>
      <c r="QVR240" s="5"/>
      <c r="QVS240" s="5"/>
      <c r="QVT240" s="5"/>
      <c r="QVU240" s="5"/>
      <c r="QVV240" s="5"/>
      <c r="QVW240" s="5"/>
      <c r="QVX240" s="5"/>
      <c r="QVY240" s="5"/>
      <c r="QVZ240" s="5"/>
      <c r="QWA240" s="5"/>
      <c r="QWB240" s="5"/>
      <c r="QWC240" s="5"/>
      <c r="QWD240" s="5"/>
      <c r="QWE240" s="5"/>
      <c r="QWF240" s="5"/>
      <c r="QWG240" s="5"/>
      <c r="QWH240" s="5"/>
      <c r="QWI240" s="5"/>
      <c r="QWJ240" s="5"/>
      <c r="QWK240" s="5"/>
      <c r="QWL240" s="5"/>
      <c r="QWM240" s="5"/>
      <c r="QWN240" s="5"/>
      <c r="QWO240" s="5"/>
      <c r="QWP240" s="5"/>
      <c r="QWQ240" s="5"/>
      <c r="QWR240" s="5"/>
      <c r="QWS240" s="5"/>
      <c r="QWT240" s="5"/>
      <c r="QWU240" s="5"/>
      <c r="QWV240" s="5"/>
      <c r="QWW240" s="5"/>
      <c r="QWX240" s="5"/>
      <c r="QWY240" s="5"/>
      <c r="QWZ240" s="5"/>
      <c r="QXA240" s="5"/>
      <c r="QXB240" s="5"/>
      <c r="QXC240" s="5"/>
      <c r="QXD240" s="5"/>
      <c r="QXE240" s="5"/>
      <c r="QXF240" s="5"/>
      <c r="QXG240" s="5"/>
      <c r="QXH240" s="5"/>
      <c r="QXI240" s="5"/>
      <c r="QXJ240" s="5"/>
      <c r="QXK240" s="5"/>
      <c r="QXL240" s="5"/>
      <c r="QXM240" s="5"/>
      <c r="QXN240" s="5"/>
      <c r="QXO240" s="5"/>
      <c r="QXP240" s="5"/>
      <c r="QXQ240" s="5"/>
      <c r="QXR240" s="5"/>
      <c r="QXS240" s="5"/>
      <c r="QXT240" s="5"/>
      <c r="QXU240" s="5"/>
      <c r="QXV240" s="5"/>
      <c r="QXW240" s="5"/>
      <c r="QXX240" s="5"/>
      <c r="QXY240" s="5"/>
      <c r="QXZ240" s="5"/>
      <c r="QYA240" s="5"/>
      <c r="QYB240" s="5"/>
      <c r="QYC240" s="5"/>
      <c r="QYD240" s="5"/>
      <c r="QYE240" s="5"/>
      <c r="QYF240" s="5"/>
      <c r="QYG240" s="5"/>
      <c r="QYH240" s="5"/>
      <c r="QYI240" s="5"/>
      <c r="QYJ240" s="5"/>
      <c r="QYK240" s="5"/>
      <c r="QYL240" s="5"/>
      <c r="QYM240" s="5"/>
      <c r="QYN240" s="5"/>
      <c r="QYO240" s="5"/>
      <c r="QYP240" s="5"/>
      <c r="QYQ240" s="5"/>
      <c r="QYR240" s="5"/>
      <c r="QYS240" s="5"/>
      <c r="QYT240" s="5"/>
      <c r="QYU240" s="5"/>
      <c r="QYV240" s="5"/>
      <c r="QYW240" s="5"/>
      <c r="QYX240" s="5"/>
      <c r="QYY240" s="5"/>
      <c r="QYZ240" s="5"/>
      <c r="QZA240" s="5"/>
      <c r="QZB240" s="5"/>
      <c r="QZC240" s="5"/>
      <c r="QZD240" s="5"/>
      <c r="QZE240" s="5"/>
      <c r="QZF240" s="5"/>
      <c r="QZG240" s="5"/>
      <c r="QZH240" s="5"/>
      <c r="QZI240" s="5"/>
      <c r="QZJ240" s="5"/>
      <c r="QZK240" s="5"/>
      <c r="QZL240" s="5"/>
      <c r="QZM240" s="5"/>
      <c r="QZN240" s="5"/>
      <c r="QZO240" s="5"/>
      <c r="QZP240" s="5"/>
      <c r="QZQ240" s="5"/>
      <c r="QZR240" s="5"/>
      <c r="QZS240" s="5"/>
      <c r="QZT240" s="5"/>
      <c r="QZU240" s="5"/>
      <c r="QZV240" s="5"/>
      <c r="QZW240" s="5"/>
      <c r="QZX240" s="5"/>
      <c r="QZY240" s="5"/>
      <c r="QZZ240" s="5"/>
      <c r="RAA240" s="5"/>
      <c r="RAB240" s="5"/>
      <c r="RAC240" s="5"/>
      <c r="RAD240" s="5"/>
      <c r="RAE240" s="5"/>
      <c r="RAF240" s="5"/>
      <c r="RAG240" s="5"/>
      <c r="RAH240" s="5"/>
      <c r="RAI240" s="5"/>
      <c r="RAJ240" s="5"/>
      <c r="RAK240" s="5"/>
      <c r="RAL240" s="5"/>
      <c r="RAM240" s="5"/>
      <c r="RAN240" s="5"/>
      <c r="RAO240" s="5"/>
      <c r="RAP240" s="5"/>
      <c r="RAQ240" s="5"/>
      <c r="RAR240" s="5"/>
      <c r="RAS240" s="5"/>
      <c r="RAT240" s="5"/>
      <c r="RAU240" s="5"/>
      <c r="RAV240" s="5"/>
      <c r="RAW240" s="5"/>
      <c r="RAX240" s="5"/>
      <c r="RAY240" s="5"/>
      <c r="RAZ240" s="5"/>
      <c r="RBA240" s="5"/>
      <c r="RBB240" s="5"/>
      <c r="RBC240" s="5"/>
      <c r="RBD240" s="5"/>
      <c r="RBE240" s="5"/>
      <c r="RBF240" s="5"/>
      <c r="RBG240" s="5"/>
      <c r="RBH240" s="5"/>
      <c r="RBI240" s="5"/>
      <c r="RBJ240" s="5"/>
      <c r="RBK240" s="5"/>
      <c r="RBL240" s="5"/>
      <c r="RBM240" s="5"/>
      <c r="RBN240" s="5"/>
      <c r="RBO240" s="5"/>
      <c r="RBP240" s="5"/>
      <c r="RBQ240" s="5"/>
      <c r="RBR240" s="5"/>
      <c r="RBS240" s="5"/>
      <c r="RBT240" s="5"/>
      <c r="RBU240" s="5"/>
      <c r="RBV240" s="5"/>
      <c r="RBW240" s="5"/>
      <c r="RBX240" s="5"/>
      <c r="RBY240" s="5"/>
      <c r="RBZ240" s="5"/>
      <c r="RCA240" s="5"/>
      <c r="RCB240" s="5"/>
      <c r="RCC240" s="5"/>
      <c r="RCD240" s="5"/>
      <c r="RCE240" s="5"/>
      <c r="RCF240" s="5"/>
      <c r="RCG240" s="5"/>
      <c r="RCH240" s="5"/>
      <c r="RCI240" s="5"/>
      <c r="RCJ240" s="5"/>
      <c r="RCK240" s="5"/>
      <c r="RCL240" s="5"/>
      <c r="RCM240" s="5"/>
      <c r="RCN240" s="5"/>
      <c r="RCO240" s="5"/>
      <c r="RCP240" s="5"/>
      <c r="RCQ240" s="5"/>
      <c r="RCR240" s="5"/>
      <c r="RCS240" s="5"/>
      <c r="RCT240" s="5"/>
      <c r="RCU240" s="5"/>
      <c r="RCV240" s="5"/>
      <c r="RCW240" s="5"/>
      <c r="RCX240" s="5"/>
      <c r="RCY240" s="5"/>
      <c r="RCZ240" s="5"/>
      <c r="RDA240" s="5"/>
      <c r="RDB240" s="5"/>
      <c r="RDC240" s="5"/>
      <c r="RDD240" s="5"/>
      <c r="RDE240" s="5"/>
      <c r="RDF240" s="5"/>
      <c r="RDG240" s="5"/>
      <c r="RDH240" s="5"/>
      <c r="RDI240" s="5"/>
      <c r="RDJ240" s="5"/>
      <c r="RDK240" s="5"/>
      <c r="RDL240" s="5"/>
      <c r="RDM240" s="5"/>
      <c r="RDN240" s="5"/>
      <c r="RDO240" s="5"/>
      <c r="RDP240" s="5"/>
      <c r="RDQ240" s="5"/>
      <c r="RDR240" s="5"/>
      <c r="RDS240" s="5"/>
      <c r="RDT240" s="5"/>
      <c r="RDU240" s="5"/>
      <c r="RDV240" s="5"/>
      <c r="RDW240" s="5"/>
      <c r="RDX240" s="5"/>
      <c r="RDY240" s="5"/>
      <c r="RDZ240" s="5"/>
      <c r="REA240" s="5"/>
      <c r="REB240" s="5"/>
      <c r="REC240" s="5"/>
      <c r="RED240" s="5"/>
      <c r="REE240" s="5"/>
      <c r="REF240" s="5"/>
      <c r="REG240" s="5"/>
      <c r="REH240" s="5"/>
      <c r="REI240" s="5"/>
      <c r="REJ240" s="5"/>
      <c r="REK240" s="5"/>
      <c r="REL240" s="5"/>
      <c r="REM240" s="5"/>
      <c r="REN240" s="5"/>
      <c r="REO240" s="5"/>
      <c r="REP240" s="5"/>
      <c r="REQ240" s="5"/>
      <c r="RER240" s="5"/>
      <c r="RES240" s="5"/>
      <c r="RET240" s="5"/>
      <c r="REU240" s="5"/>
      <c r="REV240" s="5"/>
      <c r="REW240" s="5"/>
      <c r="REX240" s="5"/>
      <c r="REY240" s="5"/>
      <c r="REZ240" s="5"/>
      <c r="RFA240" s="5"/>
      <c r="RFB240" s="5"/>
      <c r="RFC240" s="5"/>
      <c r="RFD240" s="5"/>
      <c r="RFE240" s="5"/>
      <c r="RFF240" s="5"/>
      <c r="RFG240" s="5"/>
      <c r="RFH240" s="5"/>
      <c r="RFI240" s="5"/>
      <c r="RFJ240" s="5"/>
      <c r="RFK240" s="5"/>
      <c r="RFL240" s="5"/>
      <c r="RFM240" s="5"/>
      <c r="RFN240" s="5"/>
      <c r="RFO240" s="5"/>
      <c r="RFP240" s="5"/>
      <c r="RFQ240" s="5"/>
      <c r="RFR240" s="5"/>
      <c r="RFS240" s="5"/>
      <c r="RFT240" s="5"/>
      <c r="RFU240" s="5"/>
      <c r="RFV240" s="5"/>
      <c r="RFW240" s="5"/>
      <c r="RFX240" s="5"/>
      <c r="RFY240" s="5"/>
      <c r="RFZ240" s="5"/>
      <c r="RGA240" s="5"/>
      <c r="RGB240" s="5"/>
      <c r="RGC240" s="5"/>
      <c r="RGD240" s="5"/>
      <c r="RGE240" s="5"/>
      <c r="RGF240" s="5"/>
      <c r="RGG240" s="5"/>
      <c r="RGH240" s="5"/>
      <c r="RGI240" s="5"/>
      <c r="RGJ240" s="5"/>
      <c r="RGK240" s="5"/>
      <c r="RGL240" s="5"/>
      <c r="RGM240" s="5"/>
      <c r="RGN240" s="5"/>
      <c r="RGO240" s="5"/>
      <c r="RGP240" s="5"/>
      <c r="RGQ240" s="5"/>
      <c r="RGR240" s="5"/>
      <c r="RGS240" s="5"/>
      <c r="RGT240" s="5"/>
      <c r="RGU240" s="5"/>
      <c r="RGV240" s="5"/>
      <c r="RGW240" s="5"/>
      <c r="RGX240" s="5"/>
      <c r="RGY240" s="5"/>
      <c r="RGZ240" s="5"/>
      <c r="RHA240" s="5"/>
      <c r="RHB240" s="5"/>
      <c r="RHC240" s="5"/>
      <c r="RHD240" s="5"/>
      <c r="RHE240" s="5"/>
      <c r="RHF240" s="5"/>
      <c r="RHG240" s="5"/>
      <c r="RHH240" s="5"/>
      <c r="RHI240" s="5"/>
      <c r="RHJ240" s="5"/>
      <c r="RHK240" s="5"/>
      <c r="RHL240" s="5"/>
      <c r="RHM240" s="5"/>
      <c r="RHN240" s="5"/>
      <c r="RHO240" s="5"/>
      <c r="RHP240" s="5"/>
      <c r="RHQ240" s="5"/>
      <c r="RHR240" s="5"/>
      <c r="RHS240" s="5"/>
      <c r="RHT240" s="5"/>
      <c r="RHU240" s="5"/>
      <c r="RHV240" s="5"/>
      <c r="RHW240" s="5"/>
      <c r="RHX240" s="5"/>
      <c r="RHY240" s="5"/>
      <c r="RHZ240" s="5"/>
      <c r="RIA240" s="5"/>
      <c r="RIB240" s="5"/>
      <c r="RIC240" s="5"/>
      <c r="RID240" s="5"/>
      <c r="RIE240" s="5"/>
      <c r="RIF240" s="5"/>
      <c r="RIG240" s="5"/>
      <c r="RIH240" s="5"/>
      <c r="RII240" s="5"/>
      <c r="RIJ240" s="5"/>
      <c r="RIK240" s="5"/>
      <c r="RIL240" s="5"/>
      <c r="RIM240" s="5"/>
      <c r="RIN240" s="5"/>
      <c r="RIO240" s="5"/>
      <c r="RIP240" s="5"/>
      <c r="RIQ240" s="5"/>
      <c r="RIR240" s="5"/>
      <c r="RIS240" s="5"/>
      <c r="RIT240" s="5"/>
      <c r="RIU240" s="5"/>
      <c r="RIV240" s="5"/>
      <c r="RIW240" s="5"/>
      <c r="RIX240" s="5"/>
      <c r="RIY240" s="5"/>
      <c r="RIZ240" s="5"/>
      <c r="RJA240" s="5"/>
      <c r="RJB240" s="5"/>
      <c r="RJC240" s="5"/>
      <c r="RJD240" s="5"/>
      <c r="RJE240" s="5"/>
      <c r="RJF240" s="5"/>
      <c r="RJG240" s="5"/>
      <c r="RJH240" s="5"/>
      <c r="RJI240" s="5"/>
      <c r="RJJ240" s="5"/>
      <c r="RJK240" s="5"/>
      <c r="RJL240" s="5"/>
      <c r="RJM240" s="5"/>
      <c r="RJN240" s="5"/>
      <c r="RJO240" s="5"/>
      <c r="RJP240" s="5"/>
      <c r="RJQ240" s="5"/>
      <c r="RJR240" s="5"/>
      <c r="RJS240" s="5"/>
      <c r="RJT240" s="5"/>
      <c r="RJU240" s="5"/>
      <c r="RJV240" s="5"/>
      <c r="RJW240" s="5"/>
      <c r="RJX240" s="5"/>
      <c r="RJY240" s="5"/>
      <c r="RJZ240" s="5"/>
      <c r="RKA240" s="5"/>
      <c r="RKB240" s="5"/>
      <c r="RKC240" s="5"/>
      <c r="RKD240" s="5"/>
      <c r="RKE240" s="5"/>
      <c r="RKF240" s="5"/>
      <c r="RKG240" s="5"/>
      <c r="RKH240" s="5"/>
      <c r="RKI240" s="5"/>
      <c r="RKJ240" s="5"/>
      <c r="RKK240" s="5"/>
      <c r="RKL240" s="5"/>
      <c r="RKM240" s="5"/>
      <c r="RKN240" s="5"/>
      <c r="RKO240" s="5"/>
      <c r="RKP240" s="5"/>
      <c r="RKQ240" s="5"/>
      <c r="RKR240" s="5"/>
      <c r="RKS240" s="5"/>
      <c r="RKT240" s="5"/>
      <c r="RKU240" s="5"/>
      <c r="RKV240" s="5"/>
      <c r="RKW240" s="5"/>
      <c r="RKX240" s="5"/>
      <c r="RKY240" s="5"/>
      <c r="RKZ240" s="5"/>
      <c r="RLA240" s="5"/>
      <c r="RLB240" s="5"/>
      <c r="RLC240" s="5"/>
      <c r="RLD240" s="5"/>
      <c r="RLE240" s="5"/>
      <c r="RLF240" s="5"/>
      <c r="RLG240" s="5"/>
      <c r="RLH240" s="5"/>
      <c r="RLI240" s="5"/>
      <c r="RLJ240" s="5"/>
      <c r="RLK240" s="5"/>
      <c r="RLL240" s="5"/>
      <c r="RLM240" s="5"/>
      <c r="RLN240" s="5"/>
      <c r="RLO240" s="5"/>
      <c r="RLP240" s="5"/>
      <c r="RLQ240" s="5"/>
      <c r="RLR240" s="5"/>
      <c r="RLS240" s="5"/>
      <c r="RLT240" s="5"/>
      <c r="RLU240" s="5"/>
      <c r="RLV240" s="5"/>
      <c r="RLW240" s="5"/>
      <c r="RLX240" s="5"/>
      <c r="RLY240" s="5"/>
      <c r="RLZ240" s="5"/>
      <c r="RMA240" s="5"/>
      <c r="RMB240" s="5"/>
      <c r="RMC240" s="5"/>
      <c r="RMD240" s="5"/>
      <c r="RME240" s="5"/>
      <c r="RMF240" s="5"/>
      <c r="RMG240" s="5"/>
      <c r="RMH240" s="5"/>
      <c r="RMI240" s="5"/>
      <c r="RMJ240" s="5"/>
      <c r="RMK240" s="5"/>
      <c r="RML240" s="5"/>
      <c r="RMM240" s="5"/>
      <c r="RMN240" s="5"/>
      <c r="RMO240" s="5"/>
      <c r="RMP240" s="5"/>
      <c r="RMQ240" s="5"/>
      <c r="RMR240" s="5"/>
      <c r="RMS240" s="5"/>
      <c r="RMT240" s="5"/>
      <c r="RMU240" s="5"/>
      <c r="RMV240" s="5"/>
      <c r="RMW240" s="5"/>
      <c r="RMX240" s="5"/>
      <c r="RMY240" s="5"/>
      <c r="RMZ240" s="5"/>
      <c r="RNA240" s="5"/>
      <c r="RNB240" s="5"/>
      <c r="RNC240" s="5"/>
      <c r="RND240" s="5"/>
      <c r="RNE240" s="5"/>
      <c r="RNF240" s="5"/>
      <c r="RNG240" s="5"/>
      <c r="RNH240" s="5"/>
      <c r="RNI240" s="5"/>
      <c r="RNJ240" s="5"/>
      <c r="RNK240" s="5"/>
      <c r="RNL240" s="5"/>
      <c r="RNM240" s="5"/>
      <c r="RNN240" s="5"/>
      <c r="RNO240" s="5"/>
      <c r="RNP240" s="5"/>
      <c r="RNQ240" s="5"/>
      <c r="RNR240" s="5"/>
      <c r="RNS240" s="5"/>
      <c r="RNT240" s="5"/>
      <c r="RNU240" s="5"/>
      <c r="RNV240" s="5"/>
      <c r="RNW240" s="5"/>
      <c r="RNX240" s="5"/>
      <c r="RNY240" s="5"/>
      <c r="RNZ240" s="5"/>
      <c r="ROA240" s="5"/>
      <c r="ROB240" s="5"/>
      <c r="ROC240" s="5"/>
      <c r="ROD240" s="5"/>
      <c r="ROE240" s="5"/>
      <c r="ROF240" s="5"/>
      <c r="ROG240" s="5"/>
      <c r="ROH240" s="5"/>
      <c r="ROI240" s="5"/>
      <c r="ROJ240" s="5"/>
      <c r="ROK240" s="5"/>
      <c r="ROL240" s="5"/>
      <c r="ROM240" s="5"/>
      <c r="RON240" s="5"/>
      <c r="ROO240" s="5"/>
      <c r="ROP240" s="5"/>
      <c r="ROQ240" s="5"/>
      <c r="ROR240" s="5"/>
      <c r="ROS240" s="5"/>
      <c r="ROT240" s="5"/>
      <c r="ROU240" s="5"/>
      <c r="ROV240" s="5"/>
      <c r="ROW240" s="5"/>
      <c r="ROX240" s="5"/>
      <c r="ROY240" s="5"/>
      <c r="ROZ240" s="5"/>
      <c r="RPA240" s="5"/>
      <c r="RPB240" s="5"/>
      <c r="RPC240" s="5"/>
      <c r="RPD240" s="5"/>
      <c r="RPE240" s="5"/>
      <c r="RPF240" s="5"/>
      <c r="RPG240" s="5"/>
      <c r="RPH240" s="5"/>
      <c r="RPI240" s="5"/>
      <c r="RPJ240" s="5"/>
      <c r="RPK240" s="5"/>
      <c r="RPL240" s="5"/>
      <c r="RPM240" s="5"/>
      <c r="RPN240" s="5"/>
      <c r="RPO240" s="5"/>
      <c r="RPP240" s="5"/>
      <c r="RPQ240" s="5"/>
      <c r="RPR240" s="5"/>
      <c r="RPS240" s="5"/>
      <c r="RPT240" s="5"/>
      <c r="RPU240" s="5"/>
      <c r="RPV240" s="5"/>
      <c r="RPW240" s="5"/>
      <c r="RPX240" s="5"/>
      <c r="RPY240" s="5"/>
      <c r="RPZ240" s="5"/>
      <c r="RQA240" s="5"/>
      <c r="RQB240" s="5"/>
      <c r="RQC240" s="5"/>
      <c r="RQD240" s="5"/>
      <c r="RQE240" s="5"/>
      <c r="RQF240" s="5"/>
      <c r="RQG240" s="5"/>
      <c r="RQH240" s="5"/>
      <c r="RQI240" s="5"/>
      <c r="RQJ240" s="5"/>
      <c r="RQK240" s="5"/>
      <c r="RQL240" s="5"/>
      <c r="RQM240" s="5"/>
      <c r="RQN240" s="5"/>
      <c r="RQO240" s="5"/>
      <c r="RQP240" s="5"/>
      <c r="RQQ240" s="5"/>
      <c r="RQR240" s="5"/>
      <c r="RQS240" s="5"/>
      <c r="RQT240" s="5"/>
      <c r="RQU240" s="5"/>
      <c r="RQV240" s="5"/>
      <c r="RQW240" s="5"/>
      <c r="RQX240" s="5"/>
      <c r="RQY240" s="5"/>
      <c r="RQZ240" s="5"/>
      <c r="RRA240" s="5"/>
      <c r="RRB240" s="5"/>
      <c r="RRC240" s="5"/>
      <c r="RRD240" s="5"/>
      <c r="RRE240" s="5"/>
      <c r="RRF240" s="5"/>
      <c r="RRG240" s="5"/>
      <c r="RRH240" s="5"/>
      <c r="RRI240" s="5"/>
      <c r="RRJ240" s="5"/>
      <c r="RRK240" s="5"/>
      <c r="RRL240" s="5"/>
      <c r="RRM240" s="5"/>
      <c r="RRN240" s="5"/>
      <c r="RRO240" s="5"/>
      <c r="RRP240" s="5"/>
      <c r="RRQ240" s="5"/>
      <c r="RRR240" s="5"/>
      <c r="RRS240" s="5"/>
      <c r="RRT240" s="5"/>
      <c r="RRU240" s="5"/>
      <c r="RRV240" s="5"/>
      <c r="RRW240" s="5"/>
      <c r="RRX240" s="5"/>
      <c r="RRY240" s="5"/>
      <c r="RRZ240" s="5"/>
      <c r="RSA240" s="5"/>
      <c r="RSB240" s="5"/>
      <c r="RSC240" s="5"/>
      <c r="RSD240" s="5"/>
      <c r="RSE240" s="5"/>
      <c r="RSF240" s="5"/>
      <c r="RSG240" s="5"/>
      <c r="RSH240" s="5"/>
      <c r="RSI240" s="5"/>
      <c r="RSJ240" s="5"/>
      <c r="RSK240" s="5"/>
      <c r="RSL240" s="5"/>
      <c r="RSM240" s="5"/>
      <c r="RSN240" s="5"/>
      <c r="RSO240" s="5"/>
      <c r="RSP240" s="5"/>
      <c r="RSQ240" s="5"/>
      <c r="RSR240" s="5"/>
      <c r="RSS240" s="5"/>
      <c r="RST240" s="5"/>
      <c r="RSU240" s="5"/>
      <c r="RSV240" s="5"/>
      <c r="RSW240" s="5"/>
      <c r="RSX240" s="5"/>
      <c r="RSY240" s="5"/>
      <c r="RSZ240" s="5"/>
      <c r="RTA240" s="5"/>
      <c r="RTB240" s="5"/>
      <c r="RTC240" s="5"/>
      <c r="RTD240" s="5"/>
      <c r="RTE240" s="5"/>
      <c r="RTF240" s="5"/>
      <c r="RTG240" s="5"/>
      <c r="RTH240" s="5"/>
      <c r="RTI240" s="5"/>
      <c r="RTJ240" s="5"/>
      <c r="RTK240" s="5"/>
      <c r="RTL240" s="5"/>
      <c r="RTM240" s="5"/>
      <c r="RTN240" s="5"/>
      <c r="RTO240" s="5"/>
      <c r="RTP240" s="5"/>
      <c r="RTQ240" s="5"/>
      <c r="RTR240" s="5"/>
      <c r="RTS240" s="5"/>
      <c r="RTT240" s="5"/>
      <c r="RTU240" s="5"/>
      <c r="RTV240" s="5"/>
      <c r="RTW240" s="5"/>
      <c r="RTX240" s="5"/>
      <c r="RTY240" s="5"/>
      <c r="RTZ240" s="5"/>
      <c r="RUA240" s="5"/>
      <c r="RUB240" s="5"/>
      <c r="RUC240" s="5"/>
      <c r="RUD240" s="5"/>
      <c r="RUE240" s="5"/>
      <c r="RUF240" s="5"/>
      <c r="RUG240" s="5"/>
      <c r="RUH240" s="5"/>
      <c r="RUI240" s="5"/>
      <c r="RUJ240" s="5"/>
      <c r="RUK240" s="5"/>
      <c r="RUL240" s="5"/>
      <c r="RUM240" s="5"/>
      <c r="RUN240" s="5"/>
      <c r="RUO240" s="5"/>
      <c r="RUP240" s="5"/>
      <c r="RUQ240" s="5"/>
      <c r="RUR240" s="5"/>
      <c r="RUS240" s="5"/>
      <c r="RUT240" s="5"/>
      <c r="RUU240" s="5"/>
      <c r="RUV240" s="5"/>
      <c r="RUW240" s="5"/>
      <c r="RUX240" s="5"/>
      <c r="RUY240" s="5"/>
      <c r="RUZ240" s="5"/>
      <c r="RVA240" s="5"/>
      <c r="RVB240" s="5"/>
      <c r="RVC240" s="5"/>
      <c r="RVD240" s="5"/>
      <c r="RVE240" s="5"/>
      <c r="RVF240" s="5"/>
      <c r="RVG240" s="5"/>
      <c r="RVH240" s="5"/>
      <c r="RVI240" s="5"/>
      <c r="RVJ240" s="5"/>
      <c r="RVK240" s="5"/>
      <c r="RVL240" s="5"/>
      <c r="RVM240" s="5"/>
      <c r="RVN240" s="5"/>
      <c r="RVO240" s="5"/>
      <c r="RVP240" s="5"/>
      <c r="RVQ240" s="5"/>
      <c r="RVR240" s="5"/>
      <c r="RVS240" s="5"/>
      <c r="RVT240" s="5"/>
      <c r="RVU240" s="5"/>
      <c r="RVV240" s="5"/>
      <c r="RVW240" s="5"/>
      <c r="RVX240" s="5"/>
      <c r="RVY240" s="5"/>
      <c r="RVZ240" s="5"/>
      <c r="RWA240" s="5"/>
      <c r="RWB240" s="5"/>
      <c r="RWC240" s="5"/>
      <c r="RWD240" s="5"/>
      <c r="RWE240" s="5"/>
      <c r="RWF240" s="5"/>
      <c r="RWG240" s="5"/>
      <c r="RWH240" s="5"/>
      <c r="RWI240" s="5"/>
      <c r="RWJ240" s="5"/>
      <c r="RWK240" s="5"/>
      <c r="RWL240" s="5"/>
      <c r="RWM240" s="5"/>
      <c r="RWN240" s="5"/>
      <c r="RWO240" s="5"/>
      <c r="RWP240" s="5"/>
      <c r="RWQ240" s="5"/>
      <c r="RWR240" s="5"/>
      <c r="RWS240" s="5"/>
      <c r="RWT240" s="5"/>
      <c r="RWU240" s="5"/>
      <c r="RWV240" s="5"/>
      <c r="RWW240" s="5"/>
      <c r="RWX240" s="5"/>
      <c r="RWY240" s="5"/>
      <c r="RWZ240" s="5"/>
      <c r="RXA240" s="5"/>
      <c r="RXB240" s="5"/>
      <c r="RXC240" s="5"/>
      <c r="RXD240" s="5"/>
      <c r="RXE240" s="5"/>
      <c r="RXF240" s="5"/>
      <c r="RXG240" s="5"/>
      <c r="RXH240" s="5"/>
      <c r="RXI240" s="5"/>
      <c r="RXJ240" s="5"/>
      <c r="RXK240" s="5"/>
      <c r="RXL240" s="5"/>
      <c r="RXM240" s="5"/>
      <c r="RXN240" s="5"/>
      <c r="RXO240" s="5"/>
      <c r="RXP240" s="5"/>
      <c r="RXQ240" s="5"/>
      <c r="RXR240" s="5"/>
      <c r="RXS240" s="5"/>
      <c r="RXT240" s="5"/>
      <c r="RXU240" s="5"/>
      <c r="RXV240" s="5"/>
      <c r="RXW240" s="5"/>
      <c r="RXX240" s="5"/>
      <c r="RXY240" s="5"/>
      <c r="RXZ240" s="5"/>
      <c r="RYA240" s="5"/>
      <c r="RYB240" s="5"/>
      <c r="RYC240" s="5"/>
      <c r="RYD240" s="5"/>
      <c r="RYE240" s="5"/>
      <c r="RYF240" s="5"/>
      <c r="RYG240" s="5"/>
      <c r="RYH240" s="5"/>
      <c r="RYI240" s="5"/>
      <c r="RYJ240" s="5"/>
      <c r="RYK240" s="5"/>
      <c r="RYL240" s="5"/>
      <c r="RYM240" s="5"/>
      <c r="RYN240" s="5"/>
      <c r="RYO240" s="5"/>
      <c r="RYP240" s="5"/>
      <c r="RYQ240" s="5"/>
      <c r="RYR240" s="5"/>
      <c r="RYS240" s="5"/>
      <c r="RYT240" s="5"/>
      <c r="RYU240" s="5"/>
      <c r="RYV240" s="5"/>
      <c r="RYW240" s="5"/>
      <c r="RYX240" s="5"/>
      <c r="RYY240" s="5"/>
      <c r="RYZ240" s="5"/>
      <c r="RZA240" s="5"/>
      <c r="RZB240" s="5"/>
      <c r="RZC240" s="5"/>
      <c r="RZD240" s="5"/>
      <c r="RZE240" s="5"/>
      <c r="RZF240" s="5"/>
      <c r="RZG240" s="5"/>
      <c r="RZH240" s="5"/>
      <c r="RZI240" s="5"/>
      <c r="RZJ240" s="5"/>
      <c r="RZK240" s="5"/>
      <c r="RZL240" s="5"/>
      <c r="RZM240" s="5"/>
      <c r="RZN240" s="5"/>
      <c r="RZO240" s="5"/>
      <c r="RZP240" s="5"/>
      <c r="RZQ240" s="5"/>
      <c r="RZR240" s="5"/>
      <c r="RZS240" s="5"/>
      <c r="RZT240" s="5"/>
      <c r="RZU240" s="5"/>
      <c r="RZV240" s="5"/>
      <c r="RZW240" s="5"/>
      <c r="RZX240" s="5"/>
      <c r="RZY240" s="5"/>
      <c r="RZZ240" s="5"/>
      <c r="SAA240" s="5"/>
      <c r="SAB240" s="5"/>
      <c r="SAC240" s="5"/>
      <c r="SAD240" s="5"/>
      <c r="SAE240" s="5"/>
      <c r="SAF240" s="5"/>
      <c r="SAG240" s="5"/>
      <c r="SAH240" s="5"/>
      <c r="SAI240" s="5"/>
      <c r="SAJ240" s="5"/>
      <c r="SAK240" s="5"/>
      <c r="SAL240" s="5"/>
      <c r="SAM240" s="5"/>
      <c r="SAN240" s="5"/>
      <c r="SAO240" s="5"/>
      <c r="SAP240" s="5"/>
      <c r="SAQ240" s="5"/>
      <c r="SAR240" s="5"/>
      <c r="SAS240" s="5"/>
      <c r="SAT240" s="5"/>
      <c r="SAU240" s="5"/>
      <c r="SAV240" s="5"/>
      <c r="SAW240" s="5"/>
      <c r="SAX240" s="5"/>
      <c r="SAY240" s="5"/>
      <c r="SAZ240" s="5"/>
      <c r="SBA240" s="5"/>
      <c r="SBB240" s="5"/>
      <c r="SBC240" s="5"/>
      <c r="SBD240" s="5"/>
      <c r="SBE240" s="5"/>
      <c r="SBF240" s="5"/>
      <c r="SBG240" s="5"/>
      <c r="SBH240" s="5"/>
      <c r="SBI240" s="5"/>
      <c r="SBJ240" s="5"/>
      <c r="SBK240" s="5"/>
      <c r="SBL240" s="5"/>
      <c r="SBM240" s="5"/>
      <c r="SBN240" s="5"/>
      <c r="SBO240" s="5"/>
      <c r="SBP240" s="5"/>
      <c r="SBQ240" s="5"/>
      <c r="SBR240" s="5"/>
      <c r="SBS240" s="5"/>
      <c r="SBT240" s="5"/>
      <c r="SBU240" s="5"/>
      <c r="SBV240" s="5"/>
      <c r="SBW240" s="5"/>
      <c r="SBX240" s="5"/>
      <c r="SBY240" s="5"/>
      <c r="SBZ240" s="5"/>
      <c r="SCA240" s="5"/>
      <c r="SCB240" s="5"/>
      <c r="SCC240" s="5"/>
      <c r="SCD240" s="5"/>
      <c r="SCE240" s="5"/>
      <c r="SCF240" s="5"/>
      <c r="SCG240" s="5"/>
      <c r="SCH240" s="5"/>
      <c r="SCI240" s="5"/>
      <c r="SCJ240" s="5"/>
      <c r="SCK240" s="5"/>
      <c r="SCL240" s="5"/>
      <c r="SCM240" s="5"/>
      <c r="SCN240" s="5"/>
      <c r="SCO240" s="5"/>
      <c r="SCP240" s="5"/>
      <c r="SCQ240" s="5"/>
      <c r="SCR240" s="5"/>
      <c r="SCS240" s="5"/>
      <c r="SCT240" s="5"/>
      <c r="SCU240" s="5"/>
      <c r="SCV240" s="5"/>
      <c r="SCW240" s="5"/>
      <c r="SCX240" s="5"/>
      <c r="SCY240" s="5"/>
      <c r="SCZ240" s="5"/>
      <c r="SDA240" s="5"/>
      <c r="SDB240" s="5"/>
      <c r="SDC240" s="5"/>
      <c r="SDD240" s="5"/>
      <c r="SDE240" s="5"/>
      <c r="SDF240" s="5"/>
      <c r="SDG240" s="5"/>
      <c r="SDH240" s="5"/>
      <c r="SDI240" s="5"/>
      <c r="SDJ240" s="5"/>
      <c r="SDK240" s="5"/>
      <c r="SDL240" s="5"/>
      <c r="SDM240" s="5"/>
      <c r="SDN240" s="5"/>
      <c r="SDO240" s="5"/>
      <c r="SDP240" s="5"/>
      <c r="SDQ240" s="5"/>
      <c r="SDR240" s="5"/>
      <c r="SDS240" s="5"/>
      <c r="SDT240" s="5"/>
      <c r="SDU240" s="5"/>
      <c r="SDV240" s="5"/>
      <c r="SDW240" s="5"/>
      <c r="SDX240" s="5"/>
      <c r="SDY240" s="5"/>
      <c r="SDZ240" s="5"/>
      <c r="SEA240" s="5"/>
      <c r="SEB240" s="5"/>
      <c r="SEC240" s="5"/>
      <c r="SED240" s="5"/>
      <c r="SEE240" s="5"/>
      <c r="SEF240" s="5"/>
      <c r="SEG240" s="5"/>
      <c r="SEH240" s="5"/>
      <c r="SEI240" s="5"/>
      <c r="SEJ240" s="5"/>
      <c r="SEK240" s="5"/>
      <c r="SEL240" s="5"/>
      <c r="SEM240" s="5"/>
      <c r="SEN240" s="5"/>
      <c r="SEO240" s="5"/>
      <c r="SEP240" s="5"/>
      <c r="SEQ240" s="5"/>
      <c r="SER240" s="5"/>
      <c r="SES240" s="5"/>
      <c r="SET240" s="5"/>
      <c r="SEU240" s="5"/>
      <c r="SEV240" s="5"/>
      <c r="SEW240" s="5"/>
      <c r="SEX240" s="5"/>
      <c r="SEY240" s="5"/>
      <c r="SEZ240" s="5"/>
      <c r="SFA240" s="5"/>
      <c r="SFB240" s="5"/>
      <c r="SFC240" s="5"/>
      <c r="SFD240" s="5"/>
      <c r="SFE240" s="5"/>
      <c r="SFF240" s="5"/>
      <c r="SFG240" s="5"/>
      <c r="SFH240" s="5"/>
      <c r="SFI240" s="5"/>
      <c r="SFJ240" s="5"/>
      <c r="SFK240" s="5"/>
      <c r="SFL240" s="5"/>
      <c r="SFM240" s="5"/>
      <c r="SFN240" s="5"/>
      <c r="SFO240" s="5"/>
      <c r="SFP240" s="5"/>
      <c r="SFQ240" s="5"/>
      <c r="SFR240" s="5"/>
      <c r="SFS240" s="5"/>
      <c r="SFT240" s="5"/>
      <c r="SFU240" s="5"/>
      <c r="SFV240" s="5"/>
      <c r="SFW240" s="5"/>
      <c r="SFX240" s="5"/>
      <c r="SFY240" s="5"/>
      <c r="SFZ240" s="5"/>
      <c r="SGA240" s="5"/>
      <c r="SGB240" s="5"/>
      <c r="SGC240" s="5"/>
      <c r="SGD240" s="5"/>
      <c r="SGE240" s="5"/>
      <c r="SGF240" s="5"/>
      <c r="SGG240" s="5"/>
      <c r="SGH240" s="5"/>
      <c r="SGI240" s="5"/>
      <c r="SGJ240" s="5"/>
      <c r="SGK240" s="5"/>
      <c r="SGL240" s="5"/>
      <c r="SGM240" s="5"/>
      <c r="SGN240" s="5"/>
      <c r="SGO240" s="5"/>
      <c r="SGP240" s="5"/>
      <c r="SGQ240" s="5"/>
      <c r="SGR240" s="5"/>
      <c r="SGS240" s="5"/>
      <c r="SGT240" s="5"/>
      <c r="SGU240" s="5"/>
      <c r="SGV240" s="5"/>
      <c r="SGW240" s="5"/>
      <c r="SGX240" s="5"/>
      <c r="SGY240" s="5"/>
      <c r="SGZ240" s="5"/>
      <c r="SHA240" s="5"/>
      <c r="SHB240" s="5"/>
      <c r="SHC240" s="5"/>
      <c r="SHD240" s="5"/>
      <c r="SHE240" s="5"/>
      <c r="SHF240" s="5"/>
      <c r="SHG240" s="5"/>
      <c r="SHH240" s="5"/>
      <c r="SHI240" s="5"/>
      <c r="SHJ240" s="5"/>
      <c r="SHK240" s="5"/>
      <c r="SHL240" s="5"/>
      <c r="SHM240" s="5"/>
      <c r="SHN240" s="5"/>
      <c r="SHO240" s="5"/>
      <c r="SHP240" s="5"/>
      <c r="SHQ240" s="5"/>
      <c r="SHR240" s="5"/>
      <c r="SHS240" s="5"/>
      <c r="SHT240" s="5"/>
      <c r="SHU240" s="5"/>
      <c r="SHV240" s="5"/>
      <c r="SHW240" s="5"/>
      <c r="SHX240" s="5"/>
      <c r="SHY240" s="5"/>
      <c r="SHZ240" s="5"/>
      <c r="SIA240" s="5"/>
      <c r="SIB240" s="5"/>
      <c r="SIC240" s="5"/>
      <c r="SID240" s="5"/>
      <c r="SIE240" s="5"/>
      <c r="SIF240" s="5"/>
      <c r="SIG240" s="5"/>
      <c r="SIH240" s="5"/>
      <c r="SII240" s="5"/>
      <c r="SIJ240" s="5"/>
      <c r="SIK240" s="5"/>
      <c r="SIL240" s="5"/>
      <c r="SIM240" s="5"/>
      <c r="SIN240" s="5"/>
      <c r="SIO240" s="5"/>
      <c r="SIP240" s="5"/>
      <c r="SIQ240" s="5"/>
      <c r="SIR240" s="5"/>
      <c r="SIS240" s="5"/>
      <c r="SIT240" s="5"/>
      <c r="SIU240" s="5"/>
      <c r="SIV240" s="5"/>
      <c r="SIW240" s="5"/>
      <c r="SIX240" s="5"/>
      <c r="SIY240" s="5"/>
      <c r="SIZ240" s="5"/>
      <c r="SJA240" s="5"/>
      <c r="SJB240" s="5"/>
      <c r="SJC240" s="5"/>
      <c r="SJD240" s="5"/>
      <c r="SJE240" s="5"/>
      <c r="SJF240" s="5"/>
      <c r="SJG240" s="5"/>
      <c r="SJH240" s="5"/>
      <c r="SJI240" s="5"/>
      <c r="SJJ240" s="5"/>
      <c r="SJK240" s="5"/>
      <c r="SJL240" s="5"/>
      <c r="SJM240" s="5"/>
      <c r="SJN240" s="5"/>
      <c r="SJO240" s="5"/>
      <c r="SJP240" s="5"/>
      <c r="SJQ240" s="5"/>
      <c r="SJR240" s="5"/>
      <c r="SJS240" s="5"/>
      <c r="SJT240" s="5"/>
      <c r="SJU240" s="5"/>
      <c r="SJV240" s="5"/>
      <c r="SJW240" s="5"/>
      <c r="SJX240" s="5"/>
      <c r="SJY240" s="5"/>
      <c r="SJZ240" s="5"/>
      <c r="SKA240" s="5"/>
      <c r="SKB240" s="5"/>
      <c r="SKC240" s="5"/>
      <c r="SKD240" s="5"/>
      <c r="SKE240" s="5"/>
      <c r="SKF240" s="5"/>
      <c r="SKG240" s="5"/>
      <c r="SKH240" s="5"/>
      <c r="SKI240" s="5"/>
      <c r="SKJ240" s="5"/>
      <c r="SKK240" s="5"/>
      <c r="SKL240" s="5"/>
      <c r="SKM240" s="5"/>
      <c r="SKN240" s="5"/>
      <c r="SKO240" s="5"/>
      <c r="SKP240" s="5"/>
      <c r="SKQ240" s="5"/>
      <c r="SKR240" s="5"/>
      <c r="SKS240" s="5"/>
      <c r="SKT240" s="5"/>
      <c r="SKU240" s="5"/>
      <c r="SKV240" s="5"/>
      <c r="SKW240" s="5"/>
      <c r="SKX240" s="5"/>
      <c r="SKY240" s="5"/>
      <c r="SKZ240" s="5"/>
      <c r="SLA240" s="5"/>
      <c r="SLB240" s="5"/>
      <c r="SLC240" s="5"/>
      <c r="SLD240" s="5"/>
      <c r="SLE240" s="5"/>
      <c r="SLF240" s="5"/>
      <c r="SLG240" s="5"/>
      <c r="SLH240" s="5"/>
      <c r="SLI240" s="5"/>
      <c r="SLJ240" s="5"/>
      <c r="SLK240" s="5"/>
      <c r="SLL240" s="5"/>
      <c r="SLM240" s="5"/>
      <c r="SLN240" s="5"/>
      <c r="SLO240" s="5"/>
      <c r="SLP240" s="5"/>
      <c r="SLQ240" s="5"/>
      <c r="SLR240" s="5"/>
      <c r="SLS240" s="5"/>
      <c r="SLT240" s="5"/>
      <c r="SLU240" s="5"/>
      <c r="SLV240" s="5"/>
      <c r="SLW240" s="5"/>
      <c r="SLX240" s="5"/>
      <c r="SLY240" s="5"/>
      <c r="SLZ240" s="5"/>
      <c r="SMA240" s="5"/>
      <c r="SMB240" s="5"/>
      <c r="SMC240" s="5"/>
      <c r="SMD240" s="5"/>
      <c r="SME240" s="5"/>
      <c r="SMF240" s="5"/>
      <c r="SMG240" s="5"/>
      <c r="SMH240" s="5"/>
      <c r="SMI240" s="5"/>
      <c r="SMJ240" s="5"/>
      <c r="SMK240" s="5"/>
      <c r="SML240" s="5"/>
      <c r="SMM240" s="5"/>
      <c r="SMN240" s="5"/>
      <c r="SMO240" s="5"/>
      <c r="SMP240" s="5"/>
      <c r="SMQ240" s="5"/>
      <c r="SMR240" s="5"/>
      <c r="SMS240" s="5"/>
      <c r="SMT240" s="5"/>
      <c r="SMU240" s="5"/>
      <c r="SMV240" s="5"/>
      <c r="SMW240" s="5"/>
      <c r="SMX240" s="5"/>
      <c r="SMY240" s="5"/>
      <c r="SMZ240" s="5"/>
      <c r="SNA240" s="5"/>
      <c r="SNB240" s="5"/>
      <c r="SNC240" s="5"/>
      <c r="SND240" s="5"/>
      <c r="SNE240" s="5"/>
      <c r="SNF240" s="5"/>
      <c r="SNG240" s="5"/>
      <c r="SNH240" s="5"/>
      <c r="SNI240" s="5"/>
      <c r="SNJ240" s="5"/>
      <c r="SNK240" s="5"/>
      <c r="SNL240" s="5"/>
      <c r="SNM240" s="5"/>
      <c r="SNN240" s="5"/>
      <c r="SNO240" s="5"/>
      <c r="SNP240" s="5"/>
      <c r="SNQ240" s="5"/>
      <c r="SNR240" s="5"/>
      <c r="SNS240" s="5"/>
      <c r="SNT240" s="5"/>
      <c r="SNU240" s="5"/>
      <c r="SNV240" s="5"/>
      <c r="SNW240" s="5"/>
      <c r="SNX240" s="5"/>
      <c r="SNY240" s="5"/>
      <c r="SNZ240" s="5"/>
      <c r="SOA240" s="5"/>
      <c r="SOB240" s="5"/>
      <c r="SOC240" s="5"/>
      <c r="SOD240" s="5"/>
      <c r="SOE240" s="5"/>
      <c r="SOF240" s="5"/>
      <c r="SOG240" s="5"/>
      <c r="SOH240" s="5"/>
      <c r="SOI240" s="5"/>
      <c r="SOJ240" s="5"/>
      <c r="SOK240" s="5"/>
      <c r="SOL240" s="5"/>
      <c r="SOM240" s="5"/>
      <c r="SON240" s="5"/>
      <c r="SOO240" s="5"/>
      <c r="SOP240" s="5"/>
      <c r="SOQ240" s="5"/>
      <c r="SOR240" s="5"/>
      <c r="SOS240" s="5"/>
      <c r="SOT240" s="5"/>
      <c r="SOU240" s="5"/>
      <c r="SOV240" s="5"/>
      <c r="SOW240" s="5"/>
      <c r="SOX240" s="5"/>
      <c r="SOY240" s="5"/>
      <c r="SOZ240" s="5"/>
      <c r="SPA240" s="5"/>
      <c r="SPB240" s="5"/>
      <c r="SPC240" s="5"/>
      <c r="SPD240" s="5"/>
      <c r="SPE240" s="5"/>
      <c r="SPF240" s="5"/>
      <c r="SPG240" s="5"/>
      <c r="SPH240" s="5"/>
      <c r="SPI240" s="5"/>
      <c r="SPJ240" s="5"/>
      <c r="SPK240" s="5"/>
      <c r="SPL240" s="5"/>
      <c r="SPM240" s="5"/>
      <c r="SPN240" s="5"/>
      <c r="SPO240" s="5"/>
      <c r="SPP240" s="5"/>
      <c r="SPQ240" s="5"/>
      <c r="SPR240" s="5"/>
      <c r="SPS240" s="5"/>
      <c r="SPT240" s="5"/>
      <c r="SPU240" s="5"/>
      <c r="SPV240" s="5"/>
      <c r="SPW240" s="5"/>
      <c r="SPX240" s="5"/>
      <c r="SPY240" s="5"/>
      <c r="SPZ240" s="5"/>
      <c r="SQA240" s="5"/>
      <c r="SQB240" s="5"/>
      <c r="SQC240" s="5"/>
      <c r="SQD240" s="5"/>
      <c r="SQE240" s="5"/>
      <c r="SQF240" s="5"/>
      <c r="SQG240" s="5"/>
      <c r="SQH240" s="5"/>
      <c r="SQI240" s="5"/>
      <c r="SQJ240" s="5"/>
      <c r="SQK240" s="5"/>
      <c r="SQL240" s="5"/>
      <c r="SQM240" s="5"/>
      <c r="SQN240" s="5"/>
      <c r="SQO240" s="5"/>
      <c r="SQP240" s="5"/>
      <c r="SQQ240" s="5"/>
      <c r="SQR240" s="5"/>
      <c r="SQS240" s="5"/>
      <c r="SQT240" s="5"/>
      <c r="SQU240" s="5"/>
      <c r="SQV240" s="5"/>
      <c r="SQW240" s="5"/>
      <c r="SQX240" s="5"/>
      <c r="SQY240" s="5"/>
      <c r="SQZ240" s="5"/>
      <c r="SRA240" s="5"/>
      <c r="SRB240" s="5"/>
      <c r="SRC240" s="5"/>
      <c r="SRD240" s="5"/>
      <c r="SRE240" s="5"/>
      <c r="SRF240" s="5"/>
      <c r="SRG240" s="5"/>
      <c r="SRH240" s="5"/>
      <c r="SRI240" s="5"/>
      <c r="SRJ240" s="5"/>
      <c r="SRK240" s="5"/>
      <c r="SRL240" s="5"/>
      <c r="SRM240" s="5"/>
      <c r="SRN240" s="5"/>
      <c r="SRO240" s="5"/>
      <c r="SRP240" s="5"/>
      <c r="SRQ240" s="5"/>
      <c r="SRR240" s="5"/>
      <c r="SRS240" s="5"/>
      <c r="SRT240" s="5"/>
      <c r="SRU240" s="5"/>
      <c r="SRV240" s="5"/>
      <c r="SRW240" s="5"/>
      <c r="SRX240" s="5"/>
      <c r="SRY240" s="5"/>
      <c r="SRZ240" s="5"/>
      <c r="SSA240" s="5"/>
      <c r="SSB240" s="5"/>
      <c r="SSC240" s="5"/>
      <c r="SSD240" s="5"/>
      <c r="SSE240" s="5"/>
      <c r="SSF240" s="5"/>
      <c r="SSG240" s="5"/>
      <c r="SSH240" s="5"/>
      <c r="SSI240" s="5"/>
      <c r="SSJ240" s="5"/>
      <c r="SSK240" s="5"/>
      <c r="SSL240" s="5"/>
      <c r="SSM240" s="5"/>
      <c r="SSN240" s="5"/>
      <c r="SSO240" s="5"/>
      <c r="SSP240" s="5"/>
      <c r="SSQ240" s="5"/>
      <c r="SSR240" s="5"/>
      <c r="SSS240" s="5"/>
      <c r="SST240" s="5"/>
      <c r="SSU240" s="5"/>
      <c r="SSV240" s="5"/>
      <c r="SSW240" s="5"/>
      <c r="SSX240" s="5"/>
      <c r="SSY240" s="5"/>
      <c r="SSZ240" s="5"/>
      <c r="STA240" s="5"/>
      <c r="STB240" s="5"/>
      <c r="STC240" s="5"/>
      <c r="STD240" s="5"/>
      <c r="STE240" s="5"/>
      <c r="STF240" s="5"/>
      <c r="STG240" s="5"/>
      <c r="STH240" s="5"/>
      <c r="STI240" s="5"/>
      <c r="STJ240" s="5"/>
      <c r="STK240" s="5"/>
      <c r="STL240" s="5"/>
      <c r="STM240" s="5"/>
      <c r="STN240" s="5"/>
      <c r="STO240" s="5"/>
      <c r="STP240" s="5"/>
      <c r="STQ240" s="5"/>
      <c r="STR240" s="5"/>
      <c r="STS240" s="5"/>
      <c r="STT240" s="5"/>
      <c r="STU240" s="5"/>
      <c r="STV240" s="5"/>
      <c r="STW240" s="5"/>
      <c r="STX240" s="5"/>
      <c r="STY240" s="5"/>
      <c r="STZ240" s="5"/>
      <c r="SUA240" s="5"/>
      <c r="SUB240" s="5"/>
      <c r="SUC240" s="5"/>
      <c r="SUD240" s="5"/>
      <c r="SUE240" s="5"/>
      <c r="SUF240" s="5"/>
      <c r="SUG240" s="5"/>
      <c r="SUH240" s="5"/>
      <c r="SUI240" s="5"/>
      <c r="SUJ240" s="5"/>
      <c r="SUK240" s="5"/>
      <c r="SUL240" s="5"/>
      <c r="SUM240" s="5"/>
      <c r="SUN240" s="5"/>
      <c r="SUO240" s="5"/>
      <c r="SUP240" s="5"/>
      <c r="SUQ240" s="5"/>
      <c r="SUR240" s="5"/>
      <c r="SUS240" s="5"/>
      <c r="SUT240" s="5"/>
      <c r="SUU240" s="5"/>
      <c r="SUV240" s="5"/>
      <c r="SUW240" s="5"/>
      <c r="SUX240" s="5"/>
      <c r="SUY240" s="5"/>
      <c r="SUZ240" s="5"/>
      <c r="SVA240" s="5"/>
      <c r="SVB240" s="5"/>
      <c r="SVC240" s="5"/>
      <c r="SVD240" s="5"/>
      <c r="SVE240" s="5"/>
      <c r="SVF240" s="5"/>
      <c r="SVG240" s="5"/>
      <c r="SVH240" s="5"/>
      <c r="SVI240" s="5"/>
      <c r="SVJ240" s="5"/>
      <c r="SVK240" s="5"/>
      <c r="SVL240" s="5"/>
      <c r="SVM240" s="5"/>
      <c r="SVN240" s="5"/>
      <c r="SVO240" s="5"/>
      <c r="SVP240" s="5"/>
      <c r="SVQ240" s="5"/>
      <c r="SVR240" s="5"/>
      <c r="SVS240" s="5"/>
      <c r="SVT240" s="5"/>
      <c r="SVU240" s="5"/>
      <c r="SVV240" s="5"/>
      <c r="SVW240" s="5"/>
      <c r="SVX240" s="5"/>
      <c r="SVY240" s="5"/>
      <c r="SVZ240" s="5"/>
      <c r="SWA240" s="5"/>
      <c r="SWB240" s="5"/>
      <c r="SWC240" s="5"/>
      <c r="SWD240" s="5"/>
      <c r="SWE240" s="5"/>
      <c r="SWF240" s="5"/>
      <c r="SWG240" s="5"/>
      <c r="SWH240" s="5"/>
      <c r="SWI240" s="5"/>
      <c r="SWJ240" s="5"/>
      <c r="SWK240" s="5"/>
      <c r="SWL240" s="5"/>
      <c r="SWM240" s="5"/>
      <c r="SWN240" s="5"/>
      <c r="SWO240" s="5"/>
      <c r="SWP240" s="5"/>
      <c r="SWQ240" s="5"/>
      <c r="SWR240" s="5"/>
      <c r="SWS240" s="5"/>
      <c r="SWT240" s="5"/>
      <c r="SWU240" s="5"/>
      <c r="SWV240" s="5"/>
      <c r="SWW240" s="5"/>
      <c r="SWX240" s="5"/>
      <c r="SWY240" s="5"/>
      <c r="SWZ240" s="5"/>
      <c r="SXA240" s="5"/>
      <c r="SXB240" s="5"/>
      <c r="SXC240" s="5"/>
      <c r="SXD240" s="5"/>
      <c r="SXE240" s="5"/>
      <c r="SXF240" s="5"/>
      <c r="SXG240" s="5"/>
      <c r="SXH240" s="5"/>
      <c r="SXI240" s="5"/>
      <c r="SXJ240" s="5"/>
      <c r="SXK240" s="5"/>
      <c r="SXL240" s="5"/>
      <c r="SXM240" s="5"/>
      <c r="SXN240" s="5"/>
      <c r="SXO240" s="5"/>
      <c r="SXP240" s="5"/>
      <c r="SXQ240" s="5"/>
      <c r="SXR240" s="5"/>
      <c r="SXS240" s="5"/>
      <c r="SXT240" s="5"/>
      <c r="SXU240" s="5"/>
      <c r="SXV240" s="5"/>
      <c r="SXW240" s="5"/>
      <c r="SXX240" s="5"/>
      <c r="SXY240" s="5"/>
      <c r="SXZ240" s="5"/>
      <c r="SYA240" s="5"/>
      <c r="SYB240" s="5"/>
      <c r="SYC240" s="5"/>
      <c r="SYD240" s="5"/>
      <c r="SYE240" s="5"/>
      <c r="SYF240" s="5"/>
      <c r="SYG240" s="5"/>
      <c r="SYH240" s="5"/>
      <c r="SYI240" s="5"/>
      <c r="SYJ240" s="5"/>
      <c r="SYK240" s="5"/>
      <c r="SYL240" s="5"/>
      <c r="SYM240" s="5"/>
      <c r="SYN240" s="5"/>
      <c r="SYO240" s="5"/>
      <c r="SYP240" s="5"/>
      <c r="SYQ240" s="5"/>
      <c r="SYR240" s="5"/>
      <c r="SYS240" s="5"/>
      <c r="SYT240" s="5"/>
      <c r="SYU240" s="5"/>
      <c r="SYV240" s="5"/>
      <c r="SYW240" s="5"/>
      <c r="SYX240" s="5"/>
      <c r="SYY240" s="5"/>
      <c r="SYZ240" s="5"/>
      <c r="SZA240" s="5"/>
      <c r="SZB240" s="5"/>
      <c r="SZC240" s="5"/>
      <c r="SZD240" s="5"/>
      <c r="SZE240" s="5"/>
      <c r="SZF240" s="5"/>
      <c r="SZG240" s="5"/>
      <c r="SZH240" s="5"/>
      <c r="SZI240" s="5"/>
      <c r="SZJ240" s="5"/>
      <c r="SZK240" s="5"/>
      <c r="SZL240" s="5"/>
      <c r="SZM240" s="5"/>
      <c r="SZN240" s="5"/>
      <c r="SZO240" s="5"/>
      <c r="SZP240" s="5"/>
      <c r="SZQ240" s="5"/>
      <c r="SZR240" s="5"/>
      <c r="SZS240" s="5"/>
      <c r="SZT240" s="5"/>
      <c r="SZU240" s="5"/>
      <c r="SZV240" s="5"/>
      <c r="SZW240" s="5"/>
      <c r="SZX240" s="5"/>
      <c r="SZY240" s="5"/>
      <c r="SZZ240" s="5"/>
      <c r="TAA240" s="5"/>
      <c r="TAB240" s="5"/>
      <c r="TAC240" s="5"/>
      <c r="TAD240" s="5"/>
      <c r="TAE240" s="5"/>
      <c r="TAF240" s="5"/>
      <c r="TAG240" s="5"/>
      <c r="TAH240" s="5"/>
      <c r="TAI240" s="5"/>
      <c r="TAJ240" s="5"/>
      <c r="TAK240" s="5"/>
      <c r="TAL240" s="5"/>
      <c r="TAM240" s="5"/>
      <c r="TAN240" s="5"/>
      <c r="TAO240" s="5"/>
      <c r="TAP240" s="5"/>
      <c r="TAQ240" s="5"/>
      <c r="TAR240" s="5"/>
      <c r="TAS240" s="5"/>
      <c r="TAT240" s="5"/>
      <c r="TAU240" s="5"/>
      <c r="TAV240" s="5"/>
      <c r="TAW240" s="5"/>
      <c r="TAX240" s="5"/>
      <c r="TAY240" s="5"/>
      <c r="TAZ240" s="5"/>
      <c r="TBA240" s="5"/>
      <c r="TBB240" s="5"/>
      <c r="TBC240" s="5"/>
      <c r="TBD240" s="5"/>
      <c r="TBE240" s="5"/>
      <c r="TBF240" s="5"/>
      <c r="TBG240" s="5"/>
      <c r="TBH240" s="5"/>
      <c r="TBI240" s="5"/>
      <c r="TBJ240" s="5"/>
      <c r="TBK240" s="5"/>
      <c r="TBL240" s="5"/>
      <c r="TBM240" s="5"/>
      <c r="TBN240" s="5"/>
      <c r="TBO240" s="5"/>
      <c r="TBP240" s="5"/>
      <c r="TBQ240" s="5"/>
      <c r="TBR240" s="5"/>
      <c r="TBS240" s="5"/>
      <c r="TBT240" s="5"/>
      <c r="TBU240" s="5"/>
      <c r="TBV240" s="5"/>
      <c r="TBW240" s="5"/>
      <c r="TBX240" s="5"/>
      <c r="TBY240" s="5"/>
      <c r="TBZ240" s="5"/>
      <c r="TCA240" s="5"/>
      <c r="TCB240" s="5"/>
      <c r="TCC240" s="5"/>
      <c r="TCD240" s="5"/>
      <c r="TCE240" s="5"/>
      <c r="TCF240" s="5"/>
      <c r="TCG240" s="5"/>
      <c r="TCH240" s="5"/>
      <c r="TCI240" s="5"/>
      <c r="TCJ240" s="5"/>
      <c r="TCK240" s="5"/>
      <c r="TCL240" s="5"/>
      <c r="TCM240" s="5"/>
      <c r="TCN240" s="5"/>
      <c r="TCO240" s="5"/>
      <c r="TCP240" s="5"/>
      <c r="TCQ240" s="5"/>
      <c r="TCR240" s="5"/>
      <c r="TCS240" s="5"/>
      <c r="TCT240" s="5"/>
      <c r="TCU240" s="5"/>
      <c r="TCV240" s="5"/>
      <c r="TCW240" s="5"/>
      <c r="TCX240" s="5"/>
      <c r="TCY240" s="5"/>
      <c r="TCZ240" s="5"/>
      <c r="TDA240" s="5"/>
      <c r="TDB240" s="5"/>
      <c r="TDC240" s="5"/>
      <c r="TDD240" s="5"/>
      <c r="TDE240" s="5"/>
      <c r="TDF240" s="5"/>
      <c r="TDG240" s="5"/>
      <c r="TDH240" s="5"/>
      <c r="TDI240" s="5"/>
      <c r="TDJ240" s="5"/>
      <c r="TDK240" s="5"/>
      <c r="TDL240" s="5"/>
      <c r="TDM240" s="5"/>
      <c r="TDN240" s="5"/>
      <c r="TDO240" s="5"/>
      <c r="TDP240" s="5"/>
      <c r="TDQ240" s="5"/>
      <c r="TDR240" s="5"/>
      <c r="TDS240" s="5"/>
      <c r="TDT240" s="5"/>
      <c r="TDU240" s="5"/>
      <c r="TDV240" s="5"/>
      <c r="TDW240" s="5"/>
      <c r="TDX240" s="5"/>
      <c r="TDY240" s="5"/>
      <c r="TDZ240" s="5"/>
      <c r="TEA240" s="5"/>
      <c r="TEB240" s="5"/>
      <c r="TEC240" s="5"/>
      <c r="TED240" s="5"/>
      <c r="TEE240" s="5"/>
      <c r="TEF240" s="5"/>
      <c r="TEG240" s="5"/>
      <c r="TEH240" s="5"/>
      <c r="TEI240" s="5"/>
      <c r="TEJ240" s="5"/>
      <c r="TEK240" s="5"/>
      <c r="TEL240" s="5"/>
      <c r="TEM240" s="5"/>
      <c r="TEN240" s="5"/>
      <c r="TEO240" s="5"/>
      <c r="TEP240" s="5"/>
      <c r="TEQ240" s="5"/>
      <c r="TER240" s="5"/>
      <c r="TES240" s="5"/>
      <c r="TET240" s="5"/>
      <c r="TEU240" s="5"/>
      <c r="TEV240" s="5"/>
      <c r="TEW240" s="5"/>
      <c r="TEX240" s="5"/>
      <c r="TEY240" s="5"/>
      <c r="TEZ240" s="5"/>
      <c r="TFA240" s="5"/>
      <c r="TFB240" s="5"/>
      <c r="TFC240" s="5"/>
      <c r="TFD240" s="5"/>
      <c r="TFE240" s="5"/>
      <c r="TFF240" s="5"/>
      <c r="TFG240" s="5"/>
      <c r="TFH240" s="5"/>
      <c r="TFI240" s="5"/>
      <c r="TFJ240" s="5"/>
      <c r="TFK240" s="5"/>
      <c r="TFL240" s="5"/>
      <c r="TFM240" s="5"/>
      <c r="TFN240" s="5"/>
      <c r="TFO240" s="5"/>
      <c r="TFP240" s="5"/>
      <c r="TFQ240" s="5"/>
      <c r="TFR240" s="5"/>
      <c r="TFS240" s="5"/>
      <c r="TFT240" s="5"/>
      <c r="TFU240" s="5"/>
      <c r="TFV240" s="5"/>
      <c r="TFW240" s="5"/>
      <c r="TFX240" s="5"/>
      <c r="TFY240" s="5"/>
      <c r="TFZ240" s="5"/>
      <c r="TGA240" s="5"/>
      <c r="TGB240" s="5"/>
      <c r="TGC240" s="5"/>
      <c r="TGD240" s="5"/>
      <c r="TGE240" s="5"/>
      <c r="TGF240" s="5"/>
      <c r="TGG240" s="5"/>
      <c r="TGH240" s="5"/>
      <c r="TGI240" s="5"/>
      <c r="TGJ240" s="5"/>
      <c r="TGK240" s="5"/>
      <c r="TGL240" s="5"/>
      <c r="TGM240" s="5"/>
      <c r="TGN240" s="5"/>
      <c r="TGO240" s="5"/>
      <c r="TGP240" s="5"/>
      <c r="TGQ240" s="5"/>
      <c r="TGR240" s="5"/>
      <c r="TGS240" s="5"/>
      <c r="TGT240" s="5"/>
      <c r="TGU240" s="5"/>
      <c r="TGV240" s="5"/>
      <c r="TGW240" s="5"/>
      <c r="TGX240" s="5"/>
      <c r="TGY240" s="5"/>
      <c r="TGZ240" s="5"/>
      <c r="THA240" s="5"/>
      <c r="THB240" s="5"/>
      <c r="THC240" s="5"/>
      <c r="THD240" s="5"/>
      <c r="THE240" s="5"/>
      <c r="THF240" s="5"/>
      <c r="THG240" s="5"/>
      <c r="THH240" s="5"/>
      <c r="THI240" s="5"/>
      <c r="THJ240" s="5"/>
      <c r="THK240" s="5"/>
      <c r="THL240" s="5"/>
      <c r="THM240" s="5"/>
      <c r="THN240" s="5"/>
      <c r="THO240" s="5"/>
      <c r="THP240" s="5"/>
      <c r="THQ240" s="5"/>
      <c r="THR240" s="5"/>
      <c r="THS240" s="5"/>
      <c r="THT240" s="5"/>
      <c r="THU240" s="5"/>
      <c r="THV240" s="5"/>
      <c r="THW240" s="5"/>
      <c r="THX240" s="5"/>
      <c r="THY240" s="5"/>
      <c r="THZ240" s="5"/>
      <c r="TIA240" s="5"/>
      <c r="TIB240" s="5"/>
      <c r="TIC240" s="5"/>
      <c r="TID240" s="5"/>
      <c r="TIE240" s="5"/>
      <c r="TIF240" s="5"/>
      <c r="TIG240" s="5"/>
      <c r="TIH240" s="5"/>
      <c r="TII240" s="5"/>
      <c r="TIJ240" s="5"/>
      <c r="TIK240" s="5"/>
      <c r="TIL240" s="5"/>
      <c r="TIM240" s="5"/>
      <c r="TIN240" s="5"/>
      <c r="TIO240" s="5"/>
      <c r="TIP240" s="5"/>
      <c r="TIQ240" s="5"/>
      <c r="TIR240" s="5"/>
      <c r="TIS240" s="5"/>
      <c r="TIT240" s="5"/>
      <c r="TIU240" s="5"/>
      <c r="TIV240" s="5"/>
      <c r="TIW240" s="5"/>
      <c r="TIX240" s="5"/>
      <c r="TIY240" s="5"/>
      <c r="TIZ240" s="5"/>
      <c r="TJA240" s="5"/>
      <c r="TJB240" s="5"/>
      <c r="TJC240" s="5"/>
      <c r="TJD240" s="5"/>
      <c r="TJE240" s="5"/>
      <c r="TJF240" s="5"/>
      <c r="TJG240" s="5"/>
      <c r="TJH240" s="5"/>
      <c r="TJI240" s="5"/>
      <c r="TJJ240" s="5"/>
      <c r="TJK240" s="5"/>
      <c r="TJL240" s="5"/>
      <c r="TJM240" s="5"/>
      <c r="TJN240" s="5"/>
      <c r="TJO240" s="5"/>
      <c r="TJP240" s="5"/>
      <c r="TJQ240" s="5"/>
      <c r="TJR240" s="5"/>
      <c r="TJS240" s="5"/>
      <c r="TJT240" s="5"/>
      <c r="TJU240" s="5"/>
      <c r="TJV240" s="5"/>
      <c r="TJW240" s="5"/>
      <c r="TJX240" s="5"/>
      <c r="TJY240" s="5"/>
      <c r="TJZ240" s="5"/>
      <c r="TKA240" s="5"/>
      <c r="TKB240" s="5"/>
      <c r="TKC240" s="5"/>
      <c r="TKD240" s="5"/>
      <c r="TKE240" s="5"/>
      <c r="TKF240" s="5"/>
      <c r="TKG240" s="5"/>
      <c r="TKH240" s="5"/>
      <c r="TKI240" s="5"/>
      <c r="TKJ240" s="5"/>
      <c r="TKK240" s="5"/>
      <c r="TKL240" s="5"/>
      <c r="TKM240" s="5"/>
      <c r="TKN240" s="5"/>
      <c r="TKO240" s="5"/>
      <c r="TKP240" s="5"/>
      <c r="TKQ240" s="5"/>
      <c r="TKR240" s="5"/>
      <c r="TKS240" s="5"/>
      <c r="TKT240" s="5"/>
      <c r="TKU240" s="5"/>
      <c r="TKV240" s="5"/>
      <c r="TKW240" s="5"/>
      <c r="TKX240" s="5"/>
      <c r="TKY240" s="5"/>
      <c r="TKZ240" s="5"/>
      <c r="TLA240" s="5"/>
      <c r="TLB240" s="5"/>
      <c r="TLC240" s="5"/>
      <c r="TLD240" s="5"/>
      <c r="TLE240" s="5"/>
      <c r="TLF240" s="5"/>
      <c r="TLG240" s="5"/>
      <c r="TLH240" s="5"/>
      <c r="TLI240" s="5"/>
      <c r="TLJ240" s="5"/>
      <c r="TLK240" s="5"/>
      <c r="TLL240" s="5"/>
      <c r="TLM240" s="5"/>
      <c r="TLN240" s="5"/>
      <c r="TLO240" s="5"/>
      <c r="TLP240" s="5"/>
      <c r="TLQ240" s="5"/>
      <c r="TLR240" s="5"/>
      <c r="TLS240" s="5"/>
      <c r="TLT240" s="5"/>
      <c r="TLU240" s="5"/>
      <c r="TLV240" s="5"/>
      <c r="TLW240" s="5"/>
      <c r="TLX240" s="5"/>
      <c r="TLY240" s="5"/>
      <c r="TLZ240" s="5"/>
      <c r="TMA240" s="5"/>
      <c r="TMB240" s="5"/>
      <c r="TMC240" s="5"/>
      <c r="TMD240" s="5"/>
      <c r="TME240" s="5"/>
      <c r="TMF240" s="5"/>
      <c r="TMG240" s="5"/>
      <c r="TMH240" s="5"/>
      <c r="TMI240" s="5"/>
      <c r="TMJ240" s="5"/>
      <c r="TMK240" s="5"/>
      <c r="TML240" s="5"/>
      <c r="TMM240" s="5"/>
      <c r="TMN240" s="5"/>
      <c r="TMO240" s="5"/>
      <c r="TMP240" s="5"/>
      <c r="TMQ240" s="5"/>
      <c r="TMR240" s="5"/>
      <c r="TMS240" s="5"/>
      <c r="TMT240" s="5"/>
      <c r="TMU240" s="5"/>
      <c r="TMV240" s="5"/>
      <c r="TMW240" s="5"/>
      <c r="TMX240" s="5"/>
      <c r="TMY240" s="5"/>
      <c r="TMZ240" s="5"/>
      <c r="TNA240" s="5"/>
      <c r="TNB240" s="5"/>
      <c r="TNC240" s="5"/>
      <c r="TND240" s="5"/>
      <c r="TNE240" s="5"/>
      <c r="TNF240" s="5"/>
      <c r="TNG240" s="5"/>
      <c r="TNH240" s="5"/>
      <c r="TNI240" s="5"/>
      <c r="TNJ240" s="5"/>
      <c r="TNK240" s="5"/>
      <c r="TNL240" s="5"/>
      <c r="TNM240" s="5"/>
      <c r="TNN240" s="5"/>
      <c r="TNO240" s="5"/>
      <c r="TNP240" s="5"/>
      <c r="TNQ240" s="5"/>
      <c r="TNR240" s="5"/>
      <c r="TNS240" s="5"/>
      <c r="TNT240" s="5"/>
      <c r="TNU240" s="5"/>
      <c r="TNV240" s="5"/>
      <c r="TNW240" s="5"/>
      <c r="TNX240" s="5"/>
      <c r="TNY240" s="5"/>
      <c r="TNZ240" s="5"/>
      <c r="TOA240" s="5"/>
      <c r="TOB240" s="5"/>
      <c r="TOC240" s="5"/>
      <c r="TOD240" s="5"/>
      <c r="TOE240" s="5"/>
      <c r="TOF240" s="5"/>
      <c r="TOG240" s="5"/>
      <c r="TOH240" s="5"/>
      <c r="TOI240" s="5"/>
      <c r="TOJ240" s="5"/>
      <c r="TOK240" s="5"/>
      <c r="TOL240" s="5"/>
      <c r="TOM240" s="5"/>
      <c r="TON240" s="5"/>
      <c r="TOO240" s="5"/>
      <c r="TOP240" s="5"/>
      <c r="TOQ240" s="5"/>
      <c r="TOR240" s="5"/>
      <c r="TOS240" s="5"/>
      <c r="TOT240" s="5"/>
      <c r="TOU240" s="5"/>
      <c r="TOV240" s="5"/>
      <c r="TOW240" s="5"/>
      <c r="TOX240" s="5"/>
      <c r="TOY240" s="5"/>
      <c r="TOZ240" s="5"/>
      <c r="TPA240" s="5"/>
      <c r="TPB240" s="5"/>
      <c r="TPC240" s="5"/>
      <c r="TPD240" s="5"/>
      <c r="TPE240" s="5"/>
      <c r="TPF240" s="5"/>
      <c r="TPG240" s="5"/>
      <c r="TPH240" s="5"/>
      <c r="TPI240" s="5"/>
      <c r="TPJ240" s="5"/>
      <c r="TPK240" s="5"/>
      <c r="TPL240" s="5"/>
      <c r="TPM240" s="5"/>
      <c r="TPN240" s="5"/>
      <c r="TPO240" s="5"/>
      <c r="TPP240" s="5"/>
      <c r="TPQ240" s="5"/>
      <c r="TPR240" s="5"/>
      <c r="TPS240" s="5"/>
      <c r="TPT240" s="5"/>
      <c r="TPU240" s="5"/>
      <c r="TPV240" s="5"/>
      <c r="TPW240" s="5"/>
      <c r="TPX240" s="5"/>
      <c r="TPY240" s="5"/>
      <c r="TPZ240" s="5"/>
      <c r="TQA240" s="5"/>
      <c r="TQB240" s="5"/>
      <c r="TQC240" s="5"/>
      <c r="TQD240" s="5"/>
      <c r="TQE240" s="5"/>
      <c r="TQF240" s="5"/>
      <c r="TQG240" s="5"/>
      <c r="TQH240" s="5"/>
      <c r="TQI240" s="5"/>
      <c r="TQJ240" s="5"/>
      <c r="TQK240" s="5"/>
      <c r="TQL240" s="5"/>
      <c r="TQM240" s="5"/>
      <c r="TQN240" s="5"/>
      <c r="TQO240" s="5"/>
      <c r="TQP240" s="5"/>
      <c r="TQQ240" s="5"/>
      <c r="TQR240" s="5"/>
      <c r="TQS240" s="5"/>
      <c r="TQT240" s="5"/>
      <c r="TQU240" s="5"/>
      <c r="TQV240" s="5"/>
      <c r="TQW240" s="5"/>
      <c r="TQX240" s="5"/>
      <c r="TQY240" s="5"/>
      <c r="TQZ240" s="5"/>
      <c r="TRA240" s="5"/>
      <c r="TRB240" s="5"/>
      <c r="TRC240" s="5"/>
      <c r="TRD240" s="5"/>
      <c r="TRE240" s="5"/>
      <c r="TRF240" s="5"/>
      <c r="TRG240" s="5"/>
      <c r="TRH240" s="5"/>
      <c r="TRI240" s="5"/>
      <c r="TRJ240" s="5"/>
      <c r="TRK240" s="5"/>
      <c r="TRL240" s="5"/>
      <c r="TRM240" s="5"/>
      <c r="TRN240" s="5"/>
      <c r="TRO240" s="5"/>
      <c r="TRP240" s="5"/>
      <c r="TRQ240" s="5"/>
      <c r="TRR240" s="5"/>
      <c r="TRS240" s="5"/>
      <c r="TRT240" s="5"/>
      <c r="TRU240" s="5"/>
      <c r="TRV240" s="5"/>
      <c r="TRW240" s="5"/>
      <c r="TRX240" s="5"/>
      <c r="TRY240" s="5"/>
      <c r="TRZ240" s="5"/>
      <c r="TSA240" s="5"/>
      <c r="TSB240" s="5"/>
      <c r="TSC240" s="5"/>
      <c r="TSD240" s="5"/>
      <c r="TSE240" s="5"/>
      <c r="TSF240" s="5"/>
      <c r="TSG240" s="5"/>
      <c r="TSH240" s="5"/>
      <c r="TSI240" s="5"/>
      <c r="TSJ240" s="5"/>
      <c r="TSK240" s="5"/>
      <c r="TSL240" s="5"/>
      <c r="TSM240" s="5"/>
      <c r="TSN240" s="5"/>
      <c r="TSO240" s="5"/>
      <c r="TSP240" s="5"/>
      <c r="TSQ240" s="5"/>
      <c r="TSR240" s="5"/>
      <c r="TSS240" s="5"/>
      <c r="TST240" s="5"/>
      <c r="TSU240" s="5"/>
      <c r="TSV240" s="5"/>
      <c r="TSW240" s="5"/>
      <c r="TSX240" s="5"/>
      <c r="TSY240" s="5"/>
      <c r="TSZ240" s="5"/>
      <c r="TTA240" s="5"/>
      <c r="TTB240" s="5"/>
      <c r="TTC240" s="5"/>
      <c r="TTD240" s="5"/>
      <c r="TTE240" s="5"/>
      <c r="TTF240" s="5"/>
      <c r="TTG240" s="5"/>
      <c r="TTH240" s="5"/>
      <c r="TTI240" s="5"/>
      <c r="TTJ240" s="5"/>
      <c r="TTK240" s="5"/>
      <c r="TTL240" s="5"/>
      <c r="TTM240" s="5"/>
      <c r="TTN240" s="5"/>
      <c r="TTO240" s="5"/>
      <c r="TTP240" s="5"/>
      <c r="TTQ240" s="5"/>
      <c r="TTR240" s="5"/>
      <c r="TTS240" s="5"/>
      <c r="TTT240" s="5"/>
      <c r="TTU240" s="5"/>
      <c r="TTV240" s="5"/>
      <c r="TTW240" s="5"/>
      <c r="TTX240" s="5"/>
      <c r="TTY240" s="5"/>
      <c r="TTZ240" s="5"/>
      <c r="TUA240" s="5"/>
      <c r="TUB240" s="5"/>
      <c r="TUC240" s="5"/>
      <c r="TUD240" s="5"/>
      <c r="TUE240" s="5"/>
      <c r="TUF240" s="5"/>
      <c r="TUG240" s="5"/>
      <c r="TUH240" s="5"/>
      <c r="TUI240" s="5"/>
      <c r="TUJ240" s="5"/>
      <c r="TUK240" s="5"/>
      <c r="TUL240" s="5"/>
      <c r="TUM240" s="5"/>
      <c r="TUN240" s="5"/>
      <c r="TUO240" s="5"/>
      <c r="TUP240" s="5"/>
      <c r="TUQ240" s="5"/>
      <c r="TUR240" s="5"/>
      <c r="TUS240" s="5"/>
      <c r="TUT240" s="5"/>
      <c r="TUU240" s="5"/>
      <c r="TUV240" s="5"/>
      <c r="TUW240" s="5"/>
      <c r="TUX240" s="5"/>
      <c r="TUY240" s="5"/>
      <c r="TUZ240" s="5"/>
      <c r="TVA240" s="5"/>
      <c r="TVB240" s="5"/>
      <c r="TVC240" s="5"/>
      <c r="TVD240" s="5"/>
      <c r="TVE240" s="5"/>
      <c r="TVF240" s="5"/>
      <c r="TVG240" s="5"/>
      <c r="TVH240" s="5"/>
      <c r="TVI240" s="5"/>
      <c r="TVJ240" s="5"/>
      <c r="TVK240" s="5"/>
      <c r="TVL240" s="5"/>
      <c r="TVM240" s="5"/>
      <c r="TVN240" s="5"/>
      <c r="TVO240" s="5"/>
      <c r="TVP240" s="5"/>
      <c r="TVQ240" s="5"/>
      <c r="TVR240" s="5"/>
      <c r="TVS240" s="5"/>
      <c r="TVT240" s="5"/>
      <c r="TVU240" s="5"/>
      <c r="TVV240" s="5"/>
      <c r="TVW240" s="5"/>
      <c r="TVX240" s="5"/>
      <c r="TVY240" s="5"/>
      <c r="TVZ240" s="5"/>
      <c r="TWA240" s="5"/>
      <c r="TWB240" s="5"/>
      <c r="TWC240" s="5"/>
      <c r="TWD240" s="5"/>
      <c r="TWE240" s="5"/>
      <c r="TWF240" s="5"/>
      <c r="TWG240" s="5"/>
      <c r="TWH240" s="5"/>
      <c r="TWI240" s="5"/>
      <c r="TWJ240" s="5"/>
      <c r="TWK240" s="5"/>
      <c r="TWL240" s="5"/>
      <c r="TWM240" s="5"/>
      <c r="TWN240" s="5"/>
      <c r="TWO240" s="5"/>
      <c r="TWP240" s="5"/>
      <c r="TWQ240" s="5"/>
      <c r="TWR240" s="5"/>
      <c r="TWS240" s="5"/>
      <c r="TWT240" s="5"/>
      <c r="TWU240" s="5"/>
      <c r="TWV240" s="5"/>
      <c r="TWW240" s="5"/>
      <c r="TWX240" s="5"/>
      <c r="TWY240" s="5"/>
      <c r="TWZ240" s="5"/>
      <c r="TXA240" s="5"/>
      <c r="TXB240" s="5"/>
      <c r="TXC240" s="5"/>
      <c r="TXD240" s="5"/>
      <c r="TXE240" s="5"/>
      <c r="TXF240" s="5"/>
      <c r="TXG240" s="5"/>
      <c r="TXH240" s="5"/>
      <c r="TXI240" s="5"/>
      <c r="TXJ240" s="5"/>
      <c r="TXK240" s="5"/>
      <c r="TXL240" s="5"/>
      <c r="TXM240" s="5"/>
      <c r="TXN240" s="5"/>
      <c r="TXO240" s="5"/>
      <c r="TXP240" s="5"/>
      <c r="TXQ240" s="5"/>
      <c r="TXR240" s="5"/>
      <c r="TXS240" s="5"/>
      <c r="TXT240" s="5"/>
      <c r="TXU240" s="5"/>
      <c r="TXV240" s="5"/>
      <c r="TXW240" s="5"/>
      <c r="TXX240" s="5"/>
      <c r="TXY240" s="5"/>
      <c r="TXZ240" s="5"/>
      <c r="TYA240" s="5"/>
      <c r="TYB240" s="5"/>
      <c r="TYC240" s="5"/>
      <c r="TYD240" s="5"/>
      <c r="TYE240" s="5"/>
      <c r="TYF240" s="5"/>
      <c r="TYG240" s="5"/>
      <c r="TYH240" s="5"/>
      <c r="TYI240" s="5"/>
      <c r="TYJ240" s="5"/>
      <c r="TYK240" s="5"/>
      <c r="TYL240" s="5"/>
      <c r="TYM240" s="5"/>
      <c r="TYN240" s="5"/>
      <c r="TYO240" s="5"/>
      <c r="TYP240" s="5"/>
      <c r="TYQ240" s="5"/>
      <c r="TYR240" s="5"/>
      <c r="TYS240" s="5"/>
      <c r="TYT240" s="5"/>
      <c r="TYU240" s="5"/>
      <c r="TYV240" s="5"/>
      <c r="TYW240" s="5"/>
      <c r="TYX240" s="5"/>
      <c r="TYY240" s="5"/>
      <c r="TYZ240" s="5"/>
      <c r="TZA240" s="5"/>
      <c r="TZB240" s="5"/>
      <c r="TZC240" s="5"/>
      <c r="TZD240" s="5"/>
      <c r="TZE240" s="5"/>
      <c r="TZF240" s="5"/>
      <c r="TZG240" s="5"/>
      <c r="TZH240" s="5"/>
      <c r="TZI240" s="5"/>
      <c r="TZJ240" s="5"/>
      <c r="TZK240" s="5"/>
      <c r="TZL240" s="5"/>
      <c r="TZM240" s="5"/>
      <c r="TZN240" s="5"/>
      <c r="TZO240" s="5"/>
      <c r="TZP240" s="5"/>
      <c r="TZQ240" s="5"/>
      <c r="TZR240" s="5"/>
      <c r="TZS240" s="5"/>
      <c r="TZT240" s="5"/>
      <c r="TZU240" s="5"/>
      <c r="TZV240" s="5"/>
      <c r="TZW240" s="5"/>
      <c r="TZX240" s="5"/>
      <c r="TZY240" s="5"/>
      <c r="TZZ240" s="5"/>
      <c r="UAA240" s="5"/>
      <c r="UAB240" s="5"/>
      <c r="UAC240" s="5"/>
      <c r="UAD240" s="5"/>
      <c r="UAE240" s="5"/>
      <c r="UAF240" s="5"/>
      <c r="UAG240" s="5"/>
      <c r="UAH240" s="5"/>
      <c r="UAI240" s="5"/>
      <c r="UAJ240" s="5"/>
      <c r="UAK240" s="5"/>
      <c r="UAL240" s="5"/>
      <c r="UAM240" s="5"/>
      <c r="UAN240" s="5"/>
      <c r="UAO240" s="5"/>
      <c r="UAP240" s="5"/>
      <c r="UAQ240" s="5"/>
      <c r="UAR240" s="5"/>
      <c r="UAS240" s="5"/>
      <c r="UAT240" s="5"/>
      <c r="UAU240" s="5"/>
      <c r="UAV240" s="5"/>
      <c r="UAW240" s="5"/>
      <c r="UAX240" s="5"/>
      <c r="UAY240" s="5"/>
      <c r="UAZ240" s="5"/>
      <c r="UBA240" s="5"/>
      <c r="UBB240" s="5"/>
      <c r="UBC240" s="5"/>
      <c r="UBD240" s="5"/>
      <c r="UBE240" s="5"/>
      <c r="UBF240" s="5"/>
      <c r="UBG240" s="5"/>
      <c r="UBH240" s="5"/>
      <c r="UBI240" s="5"/>
      <c r="UBJ240" s="5"/>
      <c r="UBK240" s="5"/>
      <c r="UBL240" s="5"/>
      <c r="UBM240" s="5"/>
      <c r="UBN240" s="5"/>
      <c r="UBO240" s="5"/>
      <c r="UBP240" s="5"/>
      <c r="UBQ240" s="5"/>
      <c r="UBR240" s="5"/>
      <c r="UBS240" s="5"/>
      <c r="UBT240" s="5"/>
      <c r="UBU240" s="5"/>
      <c r="UBV240" s="5"/>
      <c r="UBW240" s="5"/>
      <c r="UBX240" s="5"/>
      <c r="UBY240" s="5"/>
      <c r="UBZ240" s="5"/>
      <c r="UCA240" s="5"/>
      <c r="UCB240" s="5"/>
      <c r="UCC240" s="5"/>
      <c r="UCD240" s="5"/>
      <c r="UCE240" s="5"/>
      <c r="UCF240" s="5"/>
      <c r="UCG240" s="5"/>
      <c r="UCH240" s="5"/>
      <c r="UCI240" s="5"/>
      <c r="UCJ240" s="5"/>
      <c r="UCK240" s="5"/>
      <c r="UCL240" s="5"/>
      <c r="UCM240" s="5"/>
      <c r="UCN240" s="5"/>
      <c r="UCO240" s="5"/>
      <c r="UCP240" s="5"/>
      <c r="UCQ240" s="5"/>
      <c r="UCR240" s="5"/>
      <c r="UCS240" s="5"/>
      <c r="UCT240" s="5"/>
      <c r="UCU240" s="5"/>
      <c r="UCV240" s="5"/>
      <c r="UCW240" s="5"/>
      <c r="UCX240" s="5"/>
      <c r="UCY240" s="5"/>
      <c r="UCZ240" s="5"/>
      <c r="UDA240" s="5"/>
      <c r="UDB240" s="5"/>
      <c r="UDC240" s="5"/>
      <c r="UDD240" s="5"/>
      <c r="UDE240" s="5"/>
      <c r="UDF240" s="5"/>
      <c r="UDG240" s="5"/>
      <c r="UDH240" s="5"/>
      <c r="UDI240" s="5"/>
      <c r="UDJ240" s="5"/>
      <c r="UDK240" s="5"/>
      <c r="UDL240" s="5"/>
      <c r="UDM240" s="5"/>
      <c r="UDN240" s="5"/>
      <c r="UDO240" s="5"/>
      <c r="UDP240" s="5"/>
      <c r="UDQ240" s="5"/>
      <c r="UDR240" s="5"/>
      <c r="UDS240" s="5"/>
      <c r="UDT240" s="5"/>
      <c r="UDU240" s="5"/>
      <c r="UDV240" s="5"/>
      <c r="UDW240" s="5"/>
      <c r="UDX240" s="5"/>
      <c r="UDY240" s="5"/>
      <c r="UDZ240" s="5"/>
      <c r="UEA240" s="5"/>
      <c r="UEB240" s="5"/>
      <c r="UEC240" s="5"/>
      <c r="UED240" s="5"/>
      <c r="UEE240" s="5"/>
      <c r="UEF240" s="5"/>
      <c r="UEG240" s="5"/>
      <c r="UEH240" s="5"/>
      <c r="UEI240" s="5"/>
      <c r="UEJ240" s="5"/>
      <c r="UEK240" s="5"/>
      <c r="UEL240" s="5"/>
      <c r="UEM240" s="5"/>
      <c r="UEN240" s="5"/>
      <c r="UEO240" s="5"/>
      <c r="UEP240" s="5"/>
      <c r="UEQ240" s="5"/>
      <c r="UER240" s="5"/>
      <c r="UES240" s="5"/>
      <c r="UET240" s="5"/>
      <c r="UEU240" s="5"/>
      <c r="UEV240" s="5"/>
      <c r="UEW240" s="5"/>
      <c r="UEX240" s="5"/>
      <c r="UEY240" s="5"/>
      <c r="UEZ240" s="5"/>
      <c r="UFA240" s="5"/>
      <c r="UFB240" s="5"/>
      <c r="UFC240" s="5"/>
      <c r="UFD240" s="5"/>
      <c r="UFE240" s="5"/>
      <c r="UFF240" s="5"/>
      <c r="UFG240" s="5"/>
      <c r="UFH240" s="5"/>
      <c r="UFI240" s="5"/>
      <c r="UFJ240" s="5"/>
      <c r="UFK240" s="5"/>
      <c r="UFL240" s="5"/>
      <c r="UFM240" s="5"/>
      <c r="UFN240" s="5"/>
      <c r="UFO240" s="5"/>
      <c r="UFP240" s="5"/>
      <c r="UFQ240" s="5"/>
      <c r="UFR240" s="5"/>
      <c r="UFS240" s="5"/>
      <c r="UFT240" s="5"/>
      <c r="UFU240" s="5"/>
      <c r="UFV240" s="5"/>
      <c r="UFW240" s="5"/>
      <c r="UFX240" s="5"/>
      <c r="UFY240" s="5"/>
      <c r="UFZ240" s="5"/>
      <c r="UGA240" s="5"/>
      <c r="UGB240" s="5"/>
      <c r="UGC240" s="5"/>
      <c r="UGD240" s="5"/>
      <c r="UGE240" s="5"/>
      <c r="UGF240" s="5"/>
      <c r="UGG240" s="5"/>
      <c r="UGH240" s="5"/>
      <c r="UGI240" s="5"/>
      <c r="UGJ240" s="5"/>
      <c r="UGK240" s="5"/>
      <c r="UGL240" s="5"/>
      <c r="UGM240" s="5"/>
      <c r="UGN240" s="5"/>
      <c r="UGO240" s="5"/>
      <c r="UGP240" s="5"/>
      <c r="UGQ240" s="5"/>
      <c r="UGR240" s="5"/>
      <c r="UGS240" s="5"/>
      <c r="UGT240" s="5"/>
      <c r="UGU240" s="5"/>
      <c r="UGV240" s="5"/>
      <c r="UGW240" s="5"/>
      <c r="UGX240" s="5"/>
      <c r="UGY240" s="5"/>
      <c r="UGZ240" s="5"/>
      <c r="UHA240" s="5"/>
      <c r="UHB240" s="5"/>
      <c r="UHC240" s="5"/>
      <c r="UHD240" s="5"/>
      <c r="UHE240" s="5"/>
      <c r="UHF240" s="5"/>
      <c r="UHG240" s="5"/>
      <c r="UHH240" s="5"/>
      <c r="UHI240" s="5"/>
      <c r="UHJ240" s="5"/>
      <c r="UHK240" s="5"/>
      <c r="UHL240" s="5"/>
      <c r="UHM240" s="5"/>
      <c r="UHN240" s="5"/>
      <c r="UHO240" s="5"/>
      <c r="UHP240" s="5"/>
      <c r="UHQ240" s="5"/>
      <c r="UHR240" s="5"/>
      <c r="UHS240" s="5"/>
      <c r="UHT240" s="5"/>
      <c r="UHU240" s="5"/>
      <c r="UHV240" s="5"/>
      <c r="UHW240" s="5"/>
      <c r="UHX240" s="5"/>
      <c r="UHY240" s="5"/>
      <c r="UHZ240" s="5"/>
      <c r="UIA240" s="5"/>
      <c r="UIB240" s="5"/>
      <c r="UIC240" s="5"/>
      <c r="UID240" s="5"/>
      <c r="UIE240" s="5"/>
      <c r="UIF240" s="5"/>
      <c r="UIG240" s="5"/>
      <c r="UIH240" s="5"/>
      <c r="UII240" s="5"/>
      <c r="UIJ240" s="5"/>
      <c r="UIK240" s="5"/>
      <c r="UIL240" s="5"/>
      <c r="UIM240" s="5"/>
      <c r="UIN240" s="5"/>
      <c r="UIO240" s="5"/>
      <c r="UIP240" s="5"/>
      <c r="UIQ240" s="5"/>
      <c r="UIR240" s="5"/>
      <c r="UIS240" s="5"/>
      <c r="UIT240" s="5"/>
      <c r="UIU240" s="5"/>
      <c r="UIV240" s="5"/>
      <c r="UIW240" s="5"/>
      <c r="UIX240" s="5"/>
      <c r="UIY240" s="5"/>
      <c r="UIZ240" s="5"/>
      <c r="UJA240" s="5"/>
      <c r="UJB240" s="5"/>
      <c r="UJC240" s="5"/>
      <c r="UJD240" s="5"/>
      <c r="UJE240" s="5"/>
      <c r="UJF240" s="5"/>
      <c r="UJG240" s="5"/>
      <c r="UJH240" s="5"/>
      <c r="UJI240" s="5"/>
      <c r="UJJ240" s="5"/>
      <c r="UJK240" s="5"/>
      <c r="UJL240" s="5"/>
      <c r="UJM240" s="5"/>
      <c r="UJN240" s="5"/>
      <c r="UJO240" s="5"/>
      <c r="UJP240" s="5"/>
      <c r="UJQ240" s="5"/>
      <c r="UJR240" s="5"/>
      <c r="UJS240" s="5"/>
      <c r="UJT240" s="5"/>
      <c r="UJU240" s="5"/>
      <c r="UJV240" s="5"/>
      <c r="UJW240" s="5"/>
      <c r="UJX240" s="5"/>
      <c r="UJY240" s="5"/>
      <c r="UJZ240" s="5"/>
      <c r="UKA240" s="5"/>
      <c r="UKB240" s="5"/>
      <c r="UKC240" s="5"/>
      <c r="UKD240" s="5"/>
      <c r="UKE240" s="5"/>
      <c r="UKF240" s="5"/>
      <c r="UKG240" s="5"/>
      <c r="UKH240" s="5"/>
      <c r="UKI240" s="5"/>
      <c r="UKJ240" s="5"/>
      <c r="UKK240" s="5"/>
      <c r="UKL240" s="5"/>
      <c r="UKM240" s="5"/>
      <c r="UKN240" s="5"/>
      <c r="UKO240" s="5"/>
      <c r="UKP240" s="5"/>
      <c r="UKQ240" s="5"/>
      <c r="UKR240" s="5"/>
      <c r="UKS240" s="5"/>
      <c r="UKT240" s="5"/>
      <c r="UKU240" s="5"/>
      <c r="UKV240" s="5"/>
      <c r="UKW240" s="5"/>
      <c r="UKX240" s="5"/>
      <c r="UKY240" s="5"/>
      <c r="UKZ240" s="5"/>
      <c r="ULA240" s="5"/>
      <c r="ULB240" s="5"/>
      <c r="ULC240" s="5"/>
      <c r="ULD240" s="5"/>
      <c r="ULE240" s="5"/>
      <c r="ULF240" s="5"/>
      <c r="ULG240" s="5"/>
      <c r="ULH240" s="5"/>
      <c r="ULI240" s="5"/>
      <c r="ULJ240" s="5"/>
      <c r="ULK240" s="5"/>
      <c r="ULL240" s="5"/>
      <c r="ULM240" s="5"/>
      <c r="ULN240" s="5"/>
      <c r="ULO240" s="5"/>
      <c r="ULP240" s="5"/>
      <c r="ULQ240" s="5"/>
      <c r="ULR240" s="5"/>
      <c r="ULS240" s="5"/>
      <c r="ULT240" s="5"/>
      <c r="ULU240" s="5"/>
      <c r="ULV240" s="5"/>
      <c r="ULW240" s="5"/>
      <c r="ULX240" s="5"/>
      <c r="ULY240" s="5"/>
      <c r="ULZ240" s="5"/>
      <c r="UMA240" s="5"/>
      <c r="UMB240" s="5"/>
      <c r="UMC240" s="5"/>
      <c r="UMD240" s="5"/>
      <c r="UME240" s="5"/>
      <c r="UMF240" s="5"/>
      <c r="UMG240" s="5"/>
      <c r="UMH240" s="5"/>
      <c r="UMI240" s="5"/>
      <c r="UMJ240" s="5"/>
      <c r="UMK240" s="5"/>
      <c r="UML240" s="5"/>
      <c r="UMM240" s="5"/>
      <c r="UMN240" s="5"/>
      <c r="UMO240" s="5"/>
      <c r="UMP240" s="5"/>
      <c r="UMQ240" s="5"/>
      <c r="UMR240" s="5"/>
      <c r="UMS240" s="5"/>
      <c r="UMT240" s="5"/>
      <c r="UMU240" s="5"/>
      <c r="UMV240" s="5"/>
      <c r="UMW240" s="5"/>
      <c r="UMX240" s="5"/>
      <c r="UMY240" s="5"/>
      <c r="UMZ240" s="5"/>
      <c r="UNA240" s="5"/>
      <c r="UNB240" s="5"/>
      <c r="UNC240" s="5"/>
      <c r="UND240" s="5"/>
      <c r="UNE240" s="5"/>
      <c r="UNF240" s="5"/>
      <c r="UNG240" s="5"/>
      <c r="UNH240" s="5"/>
      <c r="UNI240" s="5"/>
      <c r="UNJ240" s="5"/>
      <c r="UNK240" s="5"/>
      <c r="UNL240" s="5"/>
      <c r="UNM240" s="5"/>
      <c r="UNN240" s="5"/>
      <c r="UNO240" s="5"/>
      <c r="UNP240" s="5"/>
      <c r="UNQ240" s="5"/>
      <c r="UNR240" s="5"/>
      <c r="UNS240" s="5"/>
      <c r="UNT240" s="5"/>
      <c r="UNU240" s="5"/>
      <c r="UNV240" s="5"/>
      <c r="UNW240" s="5"/>
      <c r="UNX240" s="5"/>
      <c r="UNY240" s="5"/>
      <c r="UNZ240" s="5"/>
      <c r="UOA240" s="5"/>
      <c r="UOB240" s="5"/>
      <c r="UOC240" s="5"/>
      <c r="UOD240" s="5"/>
      <c r="UOE240" s="5"/>
      <c r="UOF240" s="5"/>
      <c r="UOG240" s="5"/>
      <c r="UOH240" s="5"/>
      <c r="UOI240" s="5"/>
      <c r="UOJ240" s="5"/>
      <c r="UOK240" s="5"/>
      <c r="UOL240" s="5"/>
      <c r="UOM240" s="5"/>
      <c r="UON240" s="5"/>
      <c r="UOO240" s="5"/>
      <c r="UOP240" s="5"/>
      <c r="UOQ240" s="5"/>
      <c r="UOR240" s="5"/>
      <c r="UOS240" s="5"/>
      <c r="UOT240" s="5"/>
      <c r="UOU240" s="5"/>
      <c r="UOV240" s="5"/>
      <c r="UOW240" s="5"/>
      <c r="UOX240" s="5"/>
      <c r="UOY240" s="5"/>
      <c r="UOZ240" s="5"/>
      <c r="UPA240" s="5"/>
      <c r="UPB240" s="5"/>
      <c r="UPC240" s="5"/>
      <c r="UPD240" s="5"/>
      <c r="UPE240" s="5"/>
      <c r="UPF240" s="5"/>
      <c r="UPG240" s="5"/>
      <c r="UPH240" s="5"/>
      <c r="UPI240" s="5"/>
      <c r="UPJ240" s="5"/>
      <c r="UPK240" s="5"/>
      <c r="UPL240" s="5"/>
      <c r="UPM240" s="5"/>
      <c r="UPN240" s="5"/>
      <c r="UPO240" s="5"/>
      <c r="UPP240" s="5"/>
      <c r="UPQ240" s="5"/>
      <c r="UPR240" s="5"/>
      <c r="UPS240" s="5"/>
      <c r="UPT240" s="5"/>
      <c r="UPU240" s="5"/>
      <c r="UPV240" s="5"/>
      <c r="UPW240" s="5"/>
      <c r="UPX240" s="5"/>
      <c r="UPY240" s="5"/>
      <c r="UPZ240" s="5"/>
      <c r="UQA240" s="5"/>
      <c r="UQB240" s="5"/>
      <c r="UQC240" s="5"/>
      <c r="UQD240" s="5"/>
      <c r="UQE240" s="5"/>
      <c r="UQF240" s="5"/>
      <c r="UQG240" s="5"/>
      <c r="UQH240" s="5"/>
      <c r="UQI240" s="5"/>
      <c r="UQJ240" s="5"/>
      <c r="UQK240" s="5"/>
      <c r="UQL240" s="5"/>
      <c r="UQM240" s="5"/>
      <c r="UQN240" s="5"/>
      <c r="UQO240" s="5"/>
      <c r="UQP240" s="5"/>
      <c r="UQQ240" s="5"/>
      <c r="UQR240" s="5"/>
      <c r="UQS240" s="5"/>
      <c r="UQT240" s="5"/>
      <c r="UQU240" s="5"/>
      <c r="UQV240" s="5"/>
      <c r="UQW240" s="5"/>
      <c r="UQX240" s="5"/>
      <c r="UQY240" s="5"/>
      <c r="UQZ240" s="5"/>
      <c r="URA240" s="5"/>
      <c r="URB240" s="5"/>
      <c r="URC240" s="5"/>
      <c r="URD240" s="5"/>
      <c r="URE240" s="5"/>
      <c r="URF240" s="5"/>
      <c r="URG240" s="5"/>
      <c r="URH240" s="5"/>
      <c r="URI240" s="5"/>
      <c r="URJ240" s="5"/>
      <c r="URK240" s="5"/>
      <c r="URL240" s="5"/>
      <c r="URM240" s="5"/>
      <c r="URN240" s="5"/>
      <c r="URO240" s="5"/>
      <c r="URP240" s="5"/>
      <c r="URQ240" s="5"/>
      <c r="URR240" s="5"/>
      <c r="URS240" s="5"/>
      <c r="URT240" s="5"/>
      <c r="URU240" s="5"/>
      <c r="URV240" s="5"/>
      <c r="URW240" s="5"/>
      <c r="URX240" s="5"/>
      <c r="URY240" s="5"/>
      <c r="URZ240" s="5"/>
      <c r="USA240" s="5"/>
      <c r="USB240" s="5"/>
      <c r="USC240" s="5"/>
      <c r="USD240" s="5"/>
      <c r="USE240" s="5"/>
      <c r="USF240" s="5"/>
      <c r="USG240" s="5"/>
      <c r="USH240" s="5"/>
      <c r="USI240" s="5"/>
      <c r="USJ240" s="5"/>
      <c r="USK240" s="5"/>
      <c r="USL240" s="5"/>
      <c r="USM240" s="5"/>
      <c r="USN240" s="5"/>
      <c r="USO240" s="5"/>
      <c r="USP240" s="5"/>
      <c r="USQ240" s="5"/>
      <c r="USR240" s="5"/>
      <c r="USS240" s="5"/>
      <c r="UST240" s="5"/>
      <c r="USU240" s="5"/>
      <c r="USV240" s="5"/>
      <c r="USW240" s="5"/>
      <c r="USX240" s="5"/>
      <c r="USY240" s="5"/>
      <c r="USZ240" s="5"/>
      <c r="UTA240" s="5"/>
      <c r="UTB240" s="5"/>
      <c r="UTC240" s="5"/>
      <c r="UTD240" s="5"/>
      <c r="UTE240" s="5"/>
      <c r="UTF240" s="5"/>
      <c r="UTG240" s="5"/>
      <c r="UTH240" s="5"/>
      <c r="UTI240" s="5"/>
      <c r="UTJ240" s="5"/>
      <c r="UTK240" s="5"/>
      <c r="UTL240" s="5"/>
      <c r="UTM240" s="5"/>
      <c r="UTN240" s="5"/>
      <c r="UTO240" s="5"/>
      <c r="UTP240" s="5"/>
      <c r="UTQ240" s="5"/>
      <c r="UTR240" s="5"/>
      <c r="UTS240" s="5"/>
      <c r="UTT240" s="5"/>
      <c r="UTU240" s="5"/>
      <c r="UTV240" s="5"/>
      <c r="UTW240" s="5"/>
      <c r="UTX240" s="5"/>
      <c r="UTY240" s="5"/>
      <c r="UTZ240" s="5"/>
      <c r="UUA240" s="5"/>
      <c r="UUB240" s="5"/>
      <c r="UUC240" s="5"/>
      <c r="UUD240" s="5"/>
      <c r="UUE240" s="5"/>
      <c r="UUF240" s="5"/>
      <c r="UUG240" s="5"/>
      <c r="UUH240" s="5"/>
      <c r="UUI240" s="5"/>
      <c r="UUJ240" s="5"/>
      <c r="UUK240" s="5"/>
      <c r="UUL240" s="5"/>
      <c r="UUM240" s="5"/>
      <c r="UUN240" s="5"/>
      <c r="UUO240" s="5"/>
      <c r="UUP240" s="5"/>
      <c r="UUQ240" s="5"/>
      <c r="UUR240" s="5"/>
      <c r="UUS240" s="5"/>
      <c r="UUT240" s="5"/>
      <c r="UUU240" s="5"/>
      <c r="UUV240" s="5"/>
      <c r="UUW240" s="5"/>
      <c r="UUX240" s="5"/>
      <c r="UUY240" s="5"/>
      <c r="UUZ240" s="5"/>
      <c r="UVA240" s="5"/>
      <c r="UVB240" s="5"/>
      <c r="UVC240" s="5"/>
      <c r="UVD240" s="5"/>
      <c r="UVE240" s="5"/>
      <c r="UVF240" s="5"/>
      <c r="UVG240" s="5"/>
      <c r="UVH240" s="5"/>
      <c r="UVI240" s="5"/>
      <c r="UVJ240" s="5"/>
      <c r="UVK240" s="5"/>
      <c r="UVL240" s="5"/>
      <c r="UVM240" s="5"/>
      <c r="UVN240" s="5"/>
      <c r="UVO240" s="5"/>
      <c r="UVP240" s="5"/>
      <c r="UVQ240" s="5"/>
      <c r="UVR240" s="5"/>
      <c r="UVS240" s="5"/>
      <c r="UVT240" s="5"/>
      <c r="UVU240" s="5"/>
      <c r="UVV240" s="5"/>
      <c r="UVW240" s="5"/>
      <c r="UVX240" s="5"/>
      <c r="UVY240" s="5"/>
      <c r="UVZ240" s="5"/>
      <c r="UWA240" s="5"/>
      <c r="UWB240" s="5"/>
      <c r="UWC240" s="5"/>
      <c r="UWD240" s="5"/>
      <c r="UWE240" s="5"/>
      <c r="UWF240" s="5"/>
      <c r="UWG240" s="5"/>
      <c r="UWH240" s="5"/>
      <c r="UWI240" s="5"/>
      <c r="UWJ240" s="5"/>
      <c r="UWK240" s="5"/>
      <c r="UWL240" s="5"/>
      <c r="UWM240" s="5"/>
      <c r="UWN240" s="5"/>
      <c r="UWO240" s="5"/>
      <c r="UWP240" s="5"/>
      <c r="UWQ240" s="5"/>
      <c r="UWR240" s="5"/>
      <c r="UWS240" s="5"/>
      <c r="UWT240" s="5"/>
      <c r="UWU240" s="5"/>
      <c r="UWV240" s="5"/>
      <c r="UWW240" s="5"/>
      <c r="UWX240" s="5"/>
      <c r="UWY240" s="5"/>
      <c r="UWZ240" s="5"/>
      <c r="UXA240" s="5"/>
      <c r="UXB240" s="5"/>
      <c r="UXC240" s="5"/>
      <c r="UXD240" s="5"/>
      <c r="UXE240" s="5"/>
      <c r="UXF240" s="5"/>
      <c r="UXG240" s="5"/>
      <c r="UXH240" s="5"/>
      <c r="UXI240" s="5"/>
      <c r="UXJ240" s="5"/>
      <c r="UXK240" s="5"/>
      <c r="UXL240" s="5"/>
      <c r="UXM240" s="5"/>
      <c r="UXN240" s="5"/>
      <c r="UXO240" s="5"/>
      <c r="UXP240" s="5"/>
      <c r="UXQ240" s="5"/>
      <c r="UXR240" s="5"/>
      <c r="UXS240" s="5"/>
      <c r="UXT240" s="5"/>
      <c r="UXU240" s="5"/>
      <c r="UXV240" s="5"/>
      <c r="UXW240" s="5"/>
      <c r="UXX240" s="5"/>
      <c r="UXY240" s="5"/>
      <c r="UXZ240" s="5"/>
      <c r="UYA240" s="5"/>
      <c r="UYB240" s="5"/>
      <c r="UYC240" s="5"/>
      <c r="UYD240" s="5"/>
      <c r="UYE240" s="5"/>
      <c r="UYF240" s="5"/>
      <c r="UYG240" s="5"/>
      <c r="UYH240" s="5"/>
      <c r="UYI240" s="5"/>
      <c r="UYJ240" s="5"/>
      <c r="UYK240" s="5"/>
      <c r="UYL240" s="5"/>
      <c r="UYM240" s="5"/>
      <c r="UYN240" s="5"/>
      <c r="UYO240" s="5"/>
      <c r="UYP240" s="5"/>
      <c r="UYQ240" s="5"/>
      <c r="UYR240" s="5"/>
      <c r="UYS240" s="5"/>
      <c r="UYT240" s="5"/>
      <c r="UYU240" s="5"/>
      <c r="UYV240" s="5"/>
      <c r="UYW240" s="5"/>
      <c r="UYX240" s="5"/>
      <c r="UYY240" s="5"/>
      <c r="UYZ240" s="5"/>
      <c r="UZA240" s="5"/>
      <c r="UZB240" s="5"/>
      <c r="UZC240" s="5"/>
      <c r="UZD240" s="5"/>
      <c r="UZE240" s="5"/>
      <c r="UZF240" s="5"/>
      <c r="UZG240" s="5"/>
      <c r="UZH240" s="5"/>
      <c r="UZI240" s="5"/>
      <c r="UZJ240" s="5"/>
      <c r="UZK240" s="5"/>
      <c r="UZL240" s="5"/>
      <c r="UZM240" s="5"/>
      <c r="UZN240" s="5"/>
      <c r="UZO240" s="5"/>
      <c r="UZP240" s="5"/>
      <c r="UZQ240" s="5"/>
      <c r="UZR240" s="5"/>
      <c r="UZS240" s="5"/>
      <c r="UZT240" s="5"/>
      <c r="UZU240" s="5"/>
      <c r="UZV240" s="5"/>
      <c r="UZW240" s="5"/>
      <c r="UZX240" s="5"/>
      <c r="UZY240" s="5"/>
      <c r="UZZ240" s="5"/>
      <c r="VAA240" s="5"/>
      <c r="VAB240" s="5"/>
      <c r="VAC240" s="5"/>
      <c r="VAD240" s="5"/>
      <c r="VAE240" s="5"/>
      <c r="VAF240" s="5"/>
      <c r="VAG240" s="5"/>
      <c r="VAH240" s="5"/>
      <c r="VAI240" s="5"/>
      <c r="VAJ240" s="5"/>
      <c r="VAK240" s="5"/>
      <c r="VAL240" s="5"/>
      <c r="VAM240" s="5"/>
      <c r="VAN240" s="5"/>
      <c r="VAO240" s="5"/>
      <c r="VAP240" s="5"/>
      <c r="VAQ240" s="5"/>
      <c r="VAR240" s="5"/>
      <c r="VAS240" s="5"/>
      <c r="VAT240" s="5"/>
      <c r="VAU240" s="5"/>
      <c r="VAV240" s="5"/>
      <c r="VAW240" s="5"/>
      <c r="VAX240" s="5"/>
      <c r="VAY240" s="5"/>
      <c r="VAZ240" s="5"/>
      <c r="VBA240" s="5"/>
      <c r="VBB240" s="5"/>
      <c r="VBC240" s="5"/>
      <c r="VBD240" s="5"/>
      <c r="VBE240" s="5"/>
      <c r="VBF240" s="5"/>
      <c r="VBG240" s="5"/>
      <c r="VBH240" s="5"/>
      <c r="VBI240" s="5"/>
      <c r="VBJ240" s="5"/>
      <c r="VBK240" s="5"/>
      <c r="VBL240" s="5"/>
      <c r="VBM240" s="5"/>
      <c r="VBN240" s="5"/>
      <c r="VBO240" s="5"/>
      <c r="VBP240" s="5"/>
      <c r="VBQ240" s="5"/>
      <c r="VBR240" s="5"/>
      <c r="VBS240" s="5"/>
      <c r="VBT240" s="5"/>
      <c r="VBU240" s="5"/>
      <c r="VBV240" s="5"/>
      <c r="VBW240" s="5"/>
      <c r="VBX240" s="5"/>
      <c r="VBY240" s="5"/>
      <c r="VBZ240" s="5"/>
      <c r="VCA240" s="5"/>
      <c r="VCB240" s="5"/>
      <c r="VCC240" s="5"/>
      <c r="VCD240" s="5"/>
      <c r="VCE240" s="5"/>
      <c r="VCF240" s="5"/>
      <c r="VCG240" s="5"/>
      <c r="VCH240" s="5"/>
      <c r="VCI240" s="5"/>
      <c r="VCJ240" s="5"/>
      <c r="VCK240" s="5"/>
      <c r="VCL240" s="5"/>
      <c r="VCM240" s="5"/>
      <c r="VCN240" s="5"/>
      <c r="VCO240" s="5"/>
      <c r="VCP240" s="5"/>
      <c r="VCQ240" s="5"/>
      <c r="VCR240" s="5"/>
      <c r="VCS240" s="5"/>
      <c r="VCT240" s="5"/>
      <c r="VCU240" s="5"/>
      <c r="VCV240" s="5"/>
      <c r="VCW240" s="5"/>
      <c r="VCX240" s="5"/>
      <c r="VCY240" s="5"/>
      <c r="VCZ240" s="5"/>
      <c r="VDA240" s="5"/>
      <c r="VDB240" s="5"/>
      <c r="VDC240" s="5"/>
      <c r="VDD240" s="5"/>
      <c r="VDE240" s="5"/>
      <c r="VDF240" s="5"/>
      <c r="VDG240" s="5"/>
      <c r="VDH240" s="5"/>
      <c r="VDI240" s="5"/>
      <c r="VDJ240" s="5"/>
      <c r="VDK240" s="5"/>
      <c r="VDL240" s="5"/>
      <c r="VDM240" s="5"/>
      <c r="VDN240" s="5"/>
      <c r="VDO240" s="5"/>
      <c r="VDP240" s="5"/>
      <c r="VDQ240" s="5"/>
      <c r="VDR240" s="5"/>
      <c r="VDS240" s="5"/>
      <c r="VDT240" s="5"/>
      <c r="VDU240" s="5"/>
      <c r="VDV240" s="5"/>
      <c r="VDW240" s="5"/>
      <c r="VDX240" s="5"/>
      <c r="VDY240" s="5"/>
      <c r="VDZ240" s="5"/>
      <c r="VEA240" s="5"/>
      <c r="VEB240" s="5"/>
      <c r="VEC240" s="5"/>
      <c r="VED240" s="5"/>
      <c r="VEE240" s="5"/>
      <c r="VEF240" s="5"/>
      <c r="VEG240" s="5"/>
      <c r="VEH240" s="5"/>
      <c r="VEI240" s="5"/>
      <c r="VEJ240" s="5"/>
      <c r="VEK240" s="5"/>
      <c r="VEL240" s="5"/>
      <c r="VEM240" s="5"/>
      <c r="VEN240" s="5"/>
      <c r="VEO240" s="5"/>
      <c r="VEP240" s="5"/>
      <c r="VEQ240" s="5"/>
      <c r="VER240" s="5"/>
      <c r="VES240" s="5"/>
      <c r="VET240" s="5"/>
      <c r="VEU240" s="5"/>
      <c r="VEV240" s="5"/>
      <c r="VEW240" s="5"/>
      <c r="VEX240" s="5"/>
      <c r="VEY240" s="5"/>
      <c r="VEZ240" s="5"/>
      <c r="VFA240" s="5"/>
      <c r="VFB240" s="5"/>
      <c r="VFC240" s="5"/>
      <c r="VFD240" s="5"/>
      <c r="VFE240" s="5"/>
      <c r="VFF240" s="5"/>
      <c r="VFG240" s="5"/>
      <c r="VFH240" s="5"/>
      <c r="VFI240" s="5"/>
      <c r="VFJ240" s="5"/>
      <c r="VFK240" s="5"/>
      <c r="VFL240" s="5"/>
      <c r="VFM240" s="5"/>
      <c r="VFN240" s="5"/>
      <c r="VFO240" s="5"/>
      <c r="VFP240" s="5"/>
      <c r="VFQ240" s="5"/>
      <c r="VFR240" s="5"/>
      <c r="VFS240" s="5"/>
      <c r="VFT240" s="5"/>
      <c r="VFU240" s="5"/>
      <c r="VFV240" s="5"/>
      <c r="VFW240" s="5"/>
      <c r="VFX240" s="5"/>
      <c r="VFY240" s="5"/>
      <c r="VFZ240" s="5"/>
      <c r="VGA240" s="5"/>
      <c r="VGB240" s="5"/>
      <c r="VGC240" s="5"/>
      <c r="VGD240" s="5"/>
      <c r="VGE240" s="5"/>
      <c r="VGF240" s="5"/>
      <c r="VGG240" s="5"/>
      <c r="VGH240" s="5"/>
      <c r="VGI240" s="5"/>
      <c r="VGJ240" s="5"/>
      <c r="VGK240" s="5"/>
      <c r="VGL240" s="5"/>
      <c r="VGM240" s="5"/>
      <c r="VGN240" s="5"/>
      <c r="VGO240" s="5"/>
      <c r="VGP240" s="5"/>
      <c r="VGQ240" s="5"/>
      <c r="VGR240" s="5"/>
      <c r="VGS240" s="5"/>
      <c r="VGT240" s="5"/>
      <c r="VGU240" s="5"/>
      <c r="VGV240" s="5"/>
      <c r="VGW240" s="5"/>
      <c r="VGX240" s="5"/>
      <c r="VGY240" s="5"/>
      <c r="VGZ240" s="5"/>
      <c r="VHA240" s="5"/>
      <c r="VHB240" s="5"/>
      <c r="VHC240" s="5"/>
      <c r="VHD240" s="5"/>
      <c r="VHE240" s="5"/>
      <c r="VHF240" s="5"/>
      <c r="VHG240" s="5"/>
      <c r="VHH240" s="5"/>
      <c r="VHI240" s="5"/>
      <c r="VHJ240" s="5"/>
      <c r="VHK240" s="5"/>
      <c r="VHL240" s="5"/>
      <c r="VHM240" s="5"/>
      <c r="VHN240" s="5"/>
      <c r="VHO240" s="5"/>
      <c r="VHP240" s="5"/>
      <c r="VHQ240" s="5"/>
      <c r="VHR240" s="5"/>
      <c r="VHS240" s="5"/>
      <c r="VHT240" s="5"/>
      <c r="VHU240" s="5"/>
      <c r="VHV240" s="5"/>
      <c r="VHW240" s="5"/>
      <c r="VHX240" s="5"/>
      <c r="VHY240" s="5"/>
      <c r="VHZ240" s="5"/>
      <c r="VIA240" s="5"/>
      <c r="VIB240" s="5"/>
      <c r="VIC240" s="5"/>
      <c r="VID240" s="5"/>
      <c r="VIE240" s="5"/>
      <c r="VIF240" s="5"/>
      <c r="VIG240" s="5"/>
      <c r="VIH240" s="5"/>
      <c r="VII240" s="5"/>
      <c r="VIJ240" s="5"/>
      <c r="VIK240" s="5"/>
      <c r="VIL240" s="5"/>
      <c r="VIM240" s="5"/>
      <c r="VIN240" s="5"/>
      <c r="VIO240" s="5"/>
      <c r="VIP240" s="5"/>
      <c r="VIQ240" s="5"/>
      <c r="VIR240" s="5"/>
      <c r="VIS240" s="5"/>
      <c r="VIT240" s="5"/>
      <c r="VIU240" s="5"/>
      <c r="VIV240" s="5"/>
      <c r="VIW240" s="5"/>
      <c r="VIX240" s="5"/>
      <c r="VIY240" s="5"/>
      <c r="VIZ240" s="5"/>
      <c r="VJA240" s="5"/>
      <c r="VJB240" s="5"/>
      <c r="VJC240" s="5"/>
      <c r="VJD240" s="5"/>
      <c r="VJE240" s="5"/>
      <c r="VJF240" s="5"/>
      <c r="VJG240" s="5"/>
      <c r="VJH240" s="5"/>
      <c r="VJI240" s="5"/>
      <c r="VJJ240" s="5"/>
      <c r="VJK240" s="5"/>
      <c r="VJL240" s="5"/>
      <c r="VJM240" s="5"/>
      <c r="VJN240" s="5"/>
      <c r="VJO240" s="5"/>
      <c r="VJP240" s="5"/>
      <c r="VJQ240" s="5"/>
      <c r="VJR240" s="5"/>
      <c r="VJS240" s="5"/>
      <c r="VJT240" s="5"/>
      <c r="VJU240" s="5"/>
      <c r="VJV240" s="5"/>
      <c r="VJW240" s="5"/>
      <c r="VJX240" s="5"/>
      <c r="VJY240" s="5"/>
      <c r="VJZ240" s="5"/>
      <c r="VKA240" s="5"/>
      <c r="VKB240" s="5"/>
      <c r="VKC240" s="5"/>
      <c r="VKD240" s="5"/>
      <c r="VKE240" s="5"/>
      <c r="VKF240" s="5"/>
      <c r="VKG240" s="5"/>
      <c r="VKH240" s="5"/>
      <c r="VKI240" s="5"/>
      <c r="VKJ240" s="5"/>
      <c r="VKK240" s="5"/>
      <c r="VKL240" s="5"/>
      <c r="VKM240" s="5"/>
      <c r="VKN240" s="5"/>
      <c r="VKO240" s="5"/>
      <c r="VKP240" s="5"/>
      <c r="VKQ240" s="5"/>
      <c r="VKR240" s="5"/>
      <c r="VKS240" s="5"/>
      <c r="VKT240" s="5"/>
      <c r="VKU240" s="5"/>
      <c r="VKV240" s="5"/>
      <c r="VKW240" s="5"/>
      <c r="VKX240" s="5"/>
      <c r="VKY240" s="5"/>
      <c r="VKZ240" s="5"/>
      <c r="VLA240" s="5"/>
      <c r="VLB240" s="5"/>
      <c r="VLC240" s="5"/>
      <c r="VLD240" s="5"/>
      <c r="VLE240" s="5"/>
      <c r="VLF240" s="5"/>
      <c r="VLG240" s="5"/>
      <c r="VLH240" s="5"/>
      <c r="VLI240" s="5"/>
      <c r="VLJ240" s="5"/>
      <c r="VLK240" s="5"/>
      <c r="VLL240" s="5"/>
      <c r="VLM240" s="5"/>
      <c r="VLN240" s="5"/>
      <c r="VLO240" s="5"/>
      <c r="VLP240" s="5"/>
      <c r="VLQ240" s="5"/>
      <c r="VLR240" s="5"/>
      <c r="VLS240" s="5"/>
      <c r="VLT240" s="5"/>
      <c r="VLU240" s="5"/>
      <c r="VLV240" s="5"/>
      <c r="VLW240" s="5"/>
      <c r="VLX240" s="5"/>
      <c r="VLY240" s="5"/>
      <c r="VLZ240" s="5"/>
      <c r="VMA240" s="5"/>
      <c r="VMB240" s="5"/>
      <c r="VMC240" s="5"/>
      <c r="VMD240" s="5"/>
      <c r="VME240" s="5"/>
      <c r="VMF240" s="5"/>
      <c r="VMG240" s="5"/>
      <c r="VMH240" s="5"/>
      <c r="VMI240" s="5"/>
      <c r="VMJ240" s="5"/>
      <c r="VMK240" s="5"/>
      <c r="VML240" s="5"/>
      <c r="VMM240" s="5"/>
      <c r="VMN240" s="5"/>
      <c r="VMO240" s="5"/>
      <c r="VMP240" s="5"/>
      <c r="VMQ240" s="5"/>
      <c r="VMR240" s="5"/>
      <c r="VMS240" s="5"/>
      <c r="VMT240" s="5"/>
      <c r="VMU240" s="5"/>
      <c r="VMV240" s="5"/>
      <c r="VMW240" s="5"/>
      <c r="VMX240" s="5"/>
      <c r="VMY240" s="5"/>
      <c r="VMZ240" s="5"/>
      <c r="VNA240" s="5"/>
      <c r="VNB240" s="5"/>
      <c r="VNC240" s="5"/>
      <c r="VND240" s="5"/>
      <c r="VNE240" s="5"/>
      <c r="VNF240" s="5"/>
      <c r="VNG240" s="5"/>
      <c r="VNH240" s="5"/>
      <c r="VNI240" s="5"/>
      <c r="VNJ240" s="5"/>
      <c r="VNK240" s="5"/>
      <c r="VNL240" s="5"/>
      <c r="VNM240" s="5"/>
      <c r="VNN240" s="5"/>
      <c r="VNO240" s="5"/>
      <c r="VNP240" s="5"/>
      <c r="VNQ240" s="5"/>
      <c r="VNR240" s="5"/>
      <c r="VNS240" s="5"/>
      <c r="VNT240" s="5"/>
      <c r="VNU240" s="5"/>
      <c r="VNV240" s="5"/>
      <c r="VNW240" s="5"/>
      <c r="VNX240" s="5"/>
      <c r="VNY240" s="5"/>
      <c r="VNZ240" s="5"/>
      <c r="VOA240" s="5"/>
      <c r="VOB240" s="5"/>
      <c r="VOC240" s="5"/>
      <c r="VOD240" s="5"/>
      <c r="VOE240" s="5"/>
      <c r="VOF240" s="5"/>
      <c r="VOG240" s="5"/>
      <c r="VOH240" s="5"/>
      <c r="VOI240" s="5"/>
      <c r="VOJ240" s="5"/>
      <c r="VOK240" s="5"/>
      <c r="VOL240" s="5"/>
      <c r="VOM240" s="5"/>
      <c r="VON240" s="5"/>
      <c r="VOO240" s="5"/>
      <c r="VOP240" s="5"/>
      <c r="VOQ240" s="5"/>
      <c r="VOR240" s="5"/>
      <c r="VOS240" s="5"/>
      <c r="VOT240" s="5"/>
      <c r="VOU240" s="5"/>
      <c r="VOV240" s="5"/>
      <c r="VOW240" s="5"/>
      <c r="VOX240" s="5"/>
      <c r="VOY240" s="5"/>
      <c r="VOZ240" s="5"/>
      <c r="VPA240" s="5"/>
      <c r="VPB240" s="5"/>
      <c r="VPC240" s="5"/>
      <c r="VPD240" s="5"/>
      <c r="VPE240" s="5"/>
      <c r="VPF240" s="5"/>
      <c r="VPG240" s="5"/>
      <c r="VPH240" s="5"/>
      <c r="VPI240" s="5"/>
      <c r="VPJ240" s="5"/>
      <c r="VPK240" s="5"/>
      <c r="VPL240" s="5"/>
      <c r="VPM240" s="5"/>
      <c r="VPN240" s="5"/>
      <c r="VPO240" s="5"/>
      <c r="VPP240" s="5"/>
      <c r="VPQ240" s="5"/>
      <c r="VPR240" s="5"/>
      <c r="VPS240" s="5"/>
      <c r="VPT240" s="5"/>
      <c r="VPU240" s="5"/>
      <c r="VPV240" s="5"/>
      <c r="VPW240" s="5"/>
      <c r="VPX240" s="5"/>
      <c r="VPY240" s="5"/>
      <c r="VPZ240" s="5"/>
      <c r="VQA240" s="5"/>
      <c r="VQB240" s="5"/>
      <c r="VQC240" s="5"/>
      <c r="VQD240" s="5"/>
      <c r="VQE240" s="5"/>
      <c r="VQF240" s="5"/>
      <c r="VQG240" s="5"/>
      <c r="VQH240" s="5"/>
      <c r="VQI240" s="5"/>
      <c r="VQJ240" s="5"/>
      <c r="VQK240" s="5"/>
      <c r="VQL240" s="5"/>
      <c r="VQM240" s="5"/>
      <c r="VQN240" s="5"/>
      <c r="VQO240" s="5"/>
      <c r="VQP240" s="5"/>
      <c r="VQQ240" s="5"/>
      <c r="VQR240" s="5"/>
      <c r="VQS240" s="5"/>
      <c r="VQT240" s="5"/>
      <c r="VQU240" s="5"/>
      <c r="VQV240" s="5"/>
      <c r="VQW240" s="5"/>
      <c r="VQX240" s="5"/>
      <c r="VQY240" s="5"/>
      <c r="VQZ240" s="5"/>
      <c r="VRA240" s="5"/>
      <c r="VRB240" s="5"/>
      <c r="VRC240" s="5"/>
      <c r="VRD240" s="5"/>
      <c r="VRE240" s="5"/>
      <c r="VRF240" s="5"/>
      <c r="VRG240" s="5"/>
      <c r="VRH240" s="5"/>
      <c r="VRI240" s="5"/>
      <c r="VRJ240" s="5"/>
      <c r="VRK240" s="5"/>
      <c r="VRL240" s="5"/>
      <c r="VRM240" s="5"/>
      <c r="VRN240" s="5"/>
      <c r="VRO240" s="5"/>
      <c r="VRP240" s="5"/>
      <c r="VRQ240" s="5"/>
      <c r="VRR240" s="5"/>
      <c r="VRS240" s="5"/>
      <c r="VRT240" s="5"/>
      <c r="VRU240" s="5"/>
      <c r="VRV240" s="5"/>
      <c r="VRW240" s="5"/>
      <c r="VRX240" s="5"/>
      <c r="VRY240" s="5"/>
      <c r="VRZ240" s="5"/>
      <c r="VSA240" s="5"/>
      <c r="VSB240" s="5"/>
      <c r="VSC240" s="5"/>
      <c r="VSD240" s="5"/>
      <c r="VSE240" s="5"/>
      <c r="VSF240" s="5"/>
      <c r="VSG240" s="5"/>
      <c r="VSH240" s="5"/>
      <c r="VSI240" s="5"/>
      <c r="VSJ240" s="5"/>
      <c r="VSK240" s="5"/>
      <c r="VSL240" s="5"/>
      <c r="VSM240" s="5"/>
      <c r="VSN240" s="5"/>
      <c r="VSO240" s="5"/>
      <c r="VSP240" s="5"/>
      <c r="VSQ240" s="5"/>
      <c r="VSR240" s="5"/>
      <c r="VSS240" s="5"/>
      <c r="VST240" s="5"/>
      <c r="VSU240" s="5"/>
      <c r="VSV240" s="5"/>
      <c r="VSW240" s="5"/>
      <c r="VSX240" s="5"/>
      <c r="VSY240" s="5"/>
      <c r="VSZ240" s="5"/>
      <c r="VTA240" s="5"/>
      <c r="VTB240" s="5"/>
      <c r="VTC240" s="5"/>
      <c r="VTD240" s="5"/>
      <c r="VTE240" s="5"/>
      <c r="VTF240" s="5"/>
      <c r="VTG240" s="5"/>
      <c r="VTH240" s="5"/>
      <c r="VTI240" s="5"/>
      <c r="VTJ240" s="5"/>
      <c r="VTK240" s="5"/>
      <c r="VTL240" s="5"/>
      <c r="VTM240" s="5"/>
      <c r="VTN240" s="5"/>
      <c r="VTO240" s="5"/>
      <c r="VTP240" s="5"/>
      <c r="VTQ240" s="5"/>
      <c r="VTR240" s="5"/>
      <c r="VTS240" s="5"/>
      <c r="VTT240" s="5"/>
      <c r="VTU240" s="5"/>
      <c r="VTV240" s="5"/>
      <c r="VTW240" s="5"/>
      <c r="VTX240" s="5"/>
      <c r="VTY240" s="5"/>
      <c r="VTZ240" s="5"/>
      <c r="VUA240" s="5"/>
      <c r="VUB240" s="5"/>
      <c r="VUC240" s="5"/>
      <c r="VUD240" s="5"/>
      <c r="VUE240" s="5"/>
      <c r="VUF240" s="5"/>
      <c r="VUG240" s="5"/>
      <c r="VUH240" s="5"/>
      <c r="VUI240" s="5"/>
      <c r="VUJ240" s="5"/>
      <c r="VUK240" s="5"/>
      <c r="VUL240" s="5"/>
      <c r="VUM240" s="5"/>
      <c r="VUN240" s="5"/>
      <c r="VUO240" s="5"/>
      <c r="VUP240" s="5"/>
      <c r="VUQ240" s="5"/>
      <c r="VUR240" s="5"/>
      <c r="VUS240" s="5"/>
      <c r="VUT240" s="5"/>
      <c r="VUU240" s="5"/>
      <c r="VUV240" s="5"/>
      <c r="VUW240" s="5"/>
      <c r="VUX240" s="5"/>
      <c r="VUY240" s="5"/>
      <c r="VUZ240" s="5"/>
      <c r="VVA240" s="5"/>
      <c r="VVB240" s="5"/>
      <c r="VVC240" s="5"/>
      <c r="VVD240" s="5"/>
      <c r="VVE240" s="5"/>
      <c r="VVF240" s="5"/>
      <c r="VVG240" s="5"/>
      <c r="VVH240" s="5"/>
      <c r="VVI240" s="5"/>
      <c r="VVJ240" s="5"/>
      <c r="VVK240" s="5"/>
      <c r="VVL240" s="5"/>
      <c r="VVM240" s="5"/>
      <c r="VVN240" s="5"/>
      <c r="VVO240" s="5"/>
      <c r="VVP240" s="5"/>
      <c r="VVQ240" s="5"/>
      <c r="VVR240" s="5"/>
      <c r="VVS240" s="5"/>
      <c r="VVT240" s="5"/>
      <c r="VVU240" s="5"/>
      <c r="VVV240" s="5"/>
      <c r="VVW240" s="5"/>
      <c r="VVX240" s="5"/>
      <c r="VVY240" s="5"/>
      <c r="VVZ240" s="5"/>
      <c r="VWA240" s="5"/>
      <c r="VWB240" s="5"/>
      <c r="VWC240" s="5"/>
      <c r="VWD240" s="5"/>
      <c r="VWE240" s="5"/>
      <c r="VWF240" s="5"/>
      <c r="VWG240" s="5"/>
      <c r="VWH240" s="5"/>
      <c r="VWI240" s="5"/>
      <c r="VWJ240" s="5"/>
      <c r="VWK240" s="5"/>
      <c r="VWL240" s="5"/>
      <c r="VWM240" s="5"/>
      <c r="VWN240" s="5"/>
      <c r="VWO240" s="5"/>
      <c r="VWP240" s="5"/>
      <c r="VWQ240" s="5"/>
      <c r="VWR240" s="5"/>
      <c r="VWS240" s="5"/>
      <c r="VWT240" s="5"/>
      <c r="VWU240" s="5"/>
      <c r="VWV240" s="5"/>
      <c r="VWW240" s="5"/>
      <c r="VWX240" s="5"/>
      <c r="VWY240" s="5"/>
      <c r="VWZ240" s="5"/>
      <c r="VXA240" s="5"/>
      <c r="VXB240" s="5"/>
      <c r="VXC240" s="5"/>
      <c r="VXD240" s="5"/>
      <c r="VXE240" s="5"/>
      <c r="VXF240" s="5"/>
      <c r="VXG240" s="5"/>
      <c r="VXH240" s="5"/>
      <c r="VXI240" s="5"/>
      <c r="VXJ240" s="5"/>
      <c r="VXK240" s="5"/>
      <c r="VXL240" s="5"/>
      <c r="VXM240" s="5"/>
      <c r="VXN240" s="5"/>
      <c r="VXO240" s="5"/>
      <c r="VXP240" s="5"/>
      <c r="VXQ240" s="5"/>
      <c r="VXR240" s="5"/>
      <c r="VXS240" s="5"/>
      <c r="VXT240" s="5"/>
      <c r="VXU240" s="5"/>
      <c r="VXV240" s="5"/>
      <c r="VXW240" s="5"/>
      <c r="VXX240" s="5"/>
      <c r="VXY240" s="5"/>
      <c r="VXZ240" s="5"/>
      <c r="VYA240" s="5"/>
      <c r="VYB240" s="5"/>
      <c r="VYC240" s="5"/>
      <c r="VYD240" s="5"/>
      <c r="VYE240" s="5"/>
      <c r="VYF240" s="5"/>
      <c r="VYG240" s="5"/>
      <c r="VYH240" s="5"/>
      <c r="VYI240" s="5"/>
      <c r="VYJ240" s="5"/>
      <c r="VYK240" s="5"/>
      <c r="VYL240" s="5"/>
      <c r="VYM240" s="5"/>
      <c r="VYN240" s="5"/>
      <c r="VYO240" s="5"/>
      <c r="VYP240" s="5"/>
      <c r="VYQ240" s="5"/>
      <c r="VYR240" s="5"/>
      <c r="VYS240" s="5"/>
      <c r="VYT240" s="5"/>
      <c r="VYU240" s="5"/>
      <c r="VYV240" s="5"/>
      <c r="VYW240" s="5"/>
      <c r="VYX240" s="5"/>
      <c r="VYY240" s="5"/>
      <c r="VYZ240" s="5"/>
      <c r="VZA240" s="5"/>
      <c r="VZB240" s="5"/>
      <c r="VZC240" s="5"/>
      <c r="VZD240" s="5"/>
      <c r="VZE240" s="5"/>
      <c r="VZF240" s="5"/>
      <c r="VZG240" s="5"/>
      <c r="VZH240" s="5"/>
      <c r="VZI240" s="5"/>
      <c r="VZJ240" s="5"/>
      <c r="VZK240" s="5"/>
      <c r="VZL240" s="5"/>
      <c r="VZM240" s="5"/>
      <c r="VZN240" s="5"/>
      <c r="VZO240" s="5"/>
      <c r="VZP240" s="5"/>
      <c r="VZQ240" s="5"/>
      <c r="VZR240" s="5"/>
      <c r="VZS240" s="5"/>
      <c r="VZT240" s="5"/>
      <c r="VZU240" s="5"/>
      <c r="VZV240" s="5"/>
      <c r="VZW240" s="5"/>
      <c r="VZX240" s="5"/>
      <c r="VZY240" s="5"/>
      <c r="VZZ240" s="5"/>
      <c r="WAA240" s="5"/>
      <c r="WAB240" s="5"/>
      <c r="WAC240" s="5"/>
      <c r="WAD240" s="5"/>
      <c r="WAE240" s="5"/>
      <c r="WAF240" s="5"/>
      <c r="WAG240" s="5"/>
      <c r="WAH240" s="5"/>
      <c r="WAI240" s="5"/>
      <c r="WAJ240" s="5"/>
      <c r="WAK240" s="5"/>
      <c r="WAL240" s="5"/>
      <c r="WAM240" s="5"/>
      <c r="WAN240" s="5"/>
      <c r="WAO240" s="5"/>
      <c r="WAP240" s="5"/>
      <c r="WAQ240" s="5"/>
      <c r="WAR240" s="5"/>
      <c r="WAS240" s="5"/>
      <c r="WAT240" s="5"/>
      <c r="WAU240" s="5"/>
      <c r="WAV240" s="5"/>
      <c r="WAW240" s="5"/>
      <c r="WAX240" s="5"/>
      <c r="WAY240" s="5"/>
      <c r="WAZ240" s="5"/>
      <c r="WBA240" s="5"/>
      <c r="WBB240" s="5"/>
      <c r="WBC240" s="5"/>
      <c r="WBD240" s="5"/>
      <c r="WBE240" s="5"/>
      <c r="WBF240" s="5"/>
      <c r="WBG240" s="5"/>
      <c r="WBH240" s="5"/>
      <c r="WBI240" s="5"/>
      <c r="WBJ240" s="5"/>
      <c r="WBK240" s="5"/>
      <c r="WBL240" s="5"/>
      <c r="WBM240" s="5"/>
      <c r="WBN240" s="5"/>
      <c r="WBO240" s="5"/>
      <c r="WBP240" s="5"/>
      <c r="WBQ240" s="5"/>
      <c r="WBR240" s="5"/>
      <c r="WBS240" s="5"/>
      <c r="WBT240" s="5"/>
      <c r="WBU240" s="5"/>
      <c r="WBV240" s="5"/>
      <c r="WBW240" s="5"/>
      <c r="WBX240" s="5"/>
      <c r="WBY240" s="5"/>
      <c r="WBZ240" s="5"/>
      <c r="WCA240" s="5"/>
      <c r="WCB240" s="5"/>
      <c r="WCC240" s="5"/>
      <c r="WCD240" s="5"/>
      <c r="WCE240" s="5"/>
      <c r="WCF240" s="5"/>
      <c r="WCG240" s="5"/>
      <c r="WCH240" s="5"/>
      <c r="WCI240" s="5"/>
      <c r="WCJ240" s="5"/>
      <c r="WCK240" s="5"/>
      <c r="WCL240" s="5"/>
      <c r="WCM240" s="5"/>
      <c r="WCN240" s="5"/>
      <c r="WCO240" s="5"/>
      <c r="WCP240" s="5"/>
      <c r="WCQ240" s="5"/>
      <c r="WCR240" s="5"/>
      <c r="WCS240" s="5"/>
      <c r="WCT240" s="5"/>
      <c r="WCU240" s="5"/>
      <c r="WCV240" s="5"/>
      <c r="WCW240" s="5"/>
      <c r="WCX240" s="5"/>
      <c r="WCY240" s="5"/>
      <c r="WCZ240" s="5"/>
      <c r="WDA240" s="5"/>
      <c r="WDB240" s="5"/>
      <c r="WDC240" s="5"/>
      <c r="WDD240" s="5"/>
      <c r="WDE240" s="5"/>
      <c r="WDF240" s="5"/>
      <c r="WDG240" s="5"/>
      <c r="WDH240" s="5"/>
      <c r="WDI240" s="5"/>
      <c r="WDJ240" s="5"/>
      <c r="WDK240" s="5"/>
      <c r="WDL240" s="5"/>
      <c r="WDM240" s="5"/>
      <c r="WDN240" s="5"/>
      <c r="WDO240" s="5"/>
      <c r="WDP240" s="5"/>
      <c r="WDQ240" s="5"/>
      <c r="WDR240" s="5"/>
      <c r="WDS240" s="5"/>
      <c r="WDT240" s="5"/>
      <c r="WDU240" s="5"/>
      <c r="WDV240" s="5"/>
      <c r="WDW240" s="5"/>
      <c r="WDX240" s="5"/>
      <c r="WDY240" s="5"/>
      <c r="WDZ240" s="5"/>
      <c r="WEA240" s="5"/>
      <c r="WEB240" s="5"/>
      <c r="WEC240" s="5"/>
      <c r="WED240" s="5"/>
      <c r="WEE240" s="5"/>
      <c r="WEF240" s="5"/>
      <c r="WEG240" s="5"/>
      <c r="WEH240" s="5"/>
      <c r="WEI240" s="5"/>
      <c r="WEJ240" s="5"/>
      <c r="WEK240" s="5"/>
      <c r="WEL240" s="5"/>
      <c r="WEM240" s="5"/>
      <c r="WEN240" s="5"/>
      <c r="WEO240" s="5"/>
      <c r="WEP240" s="5"/>
      <c r="WEQ240" s="5"/>
      <c r="WER240" s="5"/>
      <c r="WES240" s="5"/>
      <c r="WET240" s="5"/>
      <c r="WEU240" s="5"/>
      <c r="WEV240" s="5"/>
      <c r="WEW240" s="5"/>
      <c r="WEX240" s="5"/>
      <c r="WEY240" s="5"/>
      <c r="WEZ240" s="5"/>
      <c r="WFA240" s="5"/>
      <c r="WFB240" s="5"/>
      <c r="WFC240" s="5"/>
      <c r="WFD240" s="5"/>
      <c r="WFE240" s="5"/>
      <c r="WFF240" s="5"/>
      <c r="WFG240" s="5"/>
      <c r="WFH240" s="5"/>
      <c r="WFI240" s="5"/>
      <c r="WFJ240" s="5"/>
      <c r="WFK240" s="5"/>
      <c r="WFL240" s="5"/>
      <c r="WFM240" s="5"/>
      <c r="WFN240" s="5"/>
      <c r="WFO240" s="5"/>
      <c r="WFP240" s="5"/>
      <c r="WFQ240" s="5"/>
      <c r="WFR240" s="5"/>
      <c r="WFS240" s="5"/>
      <c r="WFT240" s="5"/>
      <c r="WFU240" s="5"/>
      <c r="WFV240" s="5"/>
      <c r="WFW240" s="5"/>
      <c r="WFX240" s="5"/>
      <c r="WFY240" s="5"/>
      <c r="WFZ240" s="5"/>
      <c r="WGA240" s="5"/>
      <c r="WGB240" s="5"/>
      <c r="WGC240" s="5"/>
      <c r="WGD240" s="5"/>
      <c r="WGE240" s="5"/>
      <c r="WGF240" s="5"/>
      <c r="WGG240" s="5"/>
      <c r="WGH240" s="5"/>
      <c r="WGI240" s="5"/>
      <c r="WGJ240" s="5"/>
      <c r="WGK240" s="5"/>
      <c r="WGL240" s="5"/>
      <c r="WGM240" s="5"/>
      <c r="WGN240" s="5"/>
      <c r="WGO240" s="5"/>
      <c r="WGP240" s="5"/>
      <c r="WGQ240" s="5"/>
      <c r="WGR240" s="5"/>
      <c r="WGS240" s="5"/>
      <c r="WGT240" s="5"/>
      <c r="WGU240" s="5"/>
      <c r="WGV240" s="5"/>
      <c r="WGW240" s="5"/>
      <c r="WGX240" s="5"/>
      <c r="WGY240" s="5"/>
      <c r="WGZ240" s="5"/>
      <c r="WHA240" s="5"/>
      <c r="WHB240" s="5"/>
      <c r="WHC240" s="5"/>
      <c r="WHD240" s="5"/>
      <c r="WHE240" s="5"/>
      <c r="WHF240" s="5"/>
      <c r="WHG240" s="5"/>
      <c r="WHH240" s="5"/>
      <c r="WHI240" s="5"/>
      <c r="WHJ240" s="5"/>
      <c r="WHK240" s="5"/>
      <c r="WHL240" s="5"/>
      <c r="WHM240" s="5"/>
      <c r="WHN240" s="5"/>
      <c r="WHO240" s="5"/>
      <c r="WHP240" s="5"/>
      <c r="WHQ240" s="5"/>
      <c r="WHR240" s="5"/>
      <c r="WHS240" s="5"/>
      <c r="WHT240" s="5"/>
      <c r="WHU240" s="5"/>
      <c r="WHV240" s="5"/>
      <c r="WHW240" s="5"/>
      <c r="WHX240" s="5"/>
      <c r="WHY240" s="5"/>
      <c r="WHZ240" s="5"/>
      <c r="WIA240" s="5"/>
      <c r="WIB240" s="5"/>
      <c r="WIC240" s="5"/>
      <c r="WID240" s="5"/>
      <c r="WIE240" s="5"/>
      <c r="WIF240" s="5"/>
      <c r="WIG240" s="5"/>
      <c r="WIH240" s="5"/>
      <c r="WII240" s="5"/>
      <c r="WIJ240" s="5"/>
      <c r="WIK240" s="5"/>
      <c r="WIL240" s="5"/>
      <c r="WIM240" s="5"/>
      <c r="WIN240" s="5"/>
      <c r="WIO240" s="5"/>
      <c r="WIP240" s="5"/>
      <c r="WIQ240" s="5"/>
      <c r="WIR240" s="5"/>
      <c r="WIS240" s="5"/>
      <c r="WIT240" s="5"/>
      <c r="WIU240" s="5"/>
      <c r="WIV240" s="5"/>
      <c r="WIW240" s="5"/>
      <c r="WIX240" s="5"/>
      <c r="WIY240" s="5"/>
      <c r="WIZ240" s="5"/>
      <c r="WJA240" s="5"/>
      <c r="WJB240" s="5"/>
      <c r="WJC240" s="5"/>
      <c r="WJD240" s="5"/>
      <c r="WJE240" s="5"/>
      <c r="WJF240" s="5"/>
      <c r="WJG240" s="5"/>
      <c r="WJH240" s="5"/>
      <c r="WJI240" s="5"/>
      <c r="WJJ240" s="5"/>
      <c r="WJK240" s="5"/>
      <c r="WJL240" s="5"/>
      <c r="WJM240" s="5"/>
      <c r="WJN240" s="5"/>
      <c r="WJO240" s="5"/>
      <c r="WJP240" s="5"/>
      <c r="WJQ240" s="5"/>
      <c r="WJR240" s="5"/>
      <c r="WJS240" s="5"/>
      <c r="WJT240" s="5"/>
      <c r="WJU240" s="5"/>
      <c r="WJV240" s="5"/>
      <c r="WJW240" s="5"/>
      <c r="WJX240" s="5"/>
      <c r="WJY240" s="5"/>
      <c r="WJZ240" s="5"/>
      <c r="WKA240" s="5"/>
      <c r="WKB240" s="5"/>
      <c r="WKC240" s="5"/>
      <c r="WKD240" s="5"/>
      <c r="WKE240" s="5"/>
      <c r="WKF240" s="5"/>
      <c r="WKG240" s="5"/>
      <c r="WKH240" s="5"/>
      <c r="WKI240" s="5"/>
      <c r="WKJ240" s="5"/>
      <c r="WKK240" s="5"/>
      <c r="WKL240" s="5"/>
      <c r="WKM240" s="5"/>
      <c r="WKN240" s="5"/>
      <c r="WKO240" s="5"/>
      <c r="WKP240" s="5"/>
      <c r="WKQ240" s="5"/>
      <c r="WKR240" s="5"/>
      <c r="WKS240" s="5"/>
      <c r="WKT240" s="5"/>
      <c r="WKU240" s="5"/>
      <c r="WKV240" s="5"/>
      <c r="WKW240" s="5"/>
      <c r="WKX240" s="5"/>
      <c r="WKY240" s="5"/>
      <c r="WKZ240" s="5"/>
      <c r="WLA240" s="5"/>
      <c r="WLB240" s="5"/>
      <c r="WLC240" s="5"/>
      <c r="WLD240" s="5"/>
      <c r="WLE240" s="5"/>
      <c r="WLF240" s="5"/>
      <c r="WLG240" s="5"/>
      <c r="WLH240" s="5"/>
      <c r="WLI240" s="5"/>
      <c r="WLJ240" s="5"/>
      <c r="WLK240" s="5"/>
      <c r="WLL240" s="5"/>
      <c r="WLM240" s="5"/>
      <c r="WLN240" s="5"/>
      <c r="WLO240" s="5"/>
      <c r="WLP240" s="5"/>
      <c r="WLQ240" s="5"/>
      <c r="WLR240" s="5"/>
      <c r="WLS240" s="5"/>
      <c r="WLT240" s="5"/>
      <c r="WLU240" s="5"/>
      <c r="WLV240" s="5"/>
      <c r="WLW240" s="5"/>
      <c r="WLX240" s="5"/>
      <c r="WLY240" s="5"/>
      <c r="WLZ240" s="5"/>
      <c r="WMA240" s="5"/>
      <c r="WMB240" s="5"/>
      <c r="WMC240" s="5"/>
      <c r="WMD240" s="5"/>
      <c r="WME240" s="5"/>
      <c r="WMF240" s="5"/>
      <c r="WMG240" s="5"/>
      <c r="WMH240" s="5"/>
      <c r="WMI240" s="5"/>
      <c r="WMJ240" s="5"/>
      <c r="WMK240" s="5"/>
      <c r="WML240" s="5"/>
      <c r="WMM240" s="5"/>
      <c r="WMN240" s="5"/>
      <c r="WMO240" s="5"/>
      <c r="WMP240" s="5"/>
      <c r="WMQ240" s="5"/>
      <c r="WMR240" s="5"/>
      <c r="WMS240" s="5"/>
      <c r="WMT240" s="5"/>
      <c r="WMU240" s="5"/>
      <c r="WMV240" s="5"/>
      <c r="WMW240" s="5"/>
      <c r="WMX240" s="5"/>
      <c r="WMY240" s="5"/>
      <c r="WMZ240" s="5"/>
      <c r="WNA240" s="5"/>
      <c r="WNB240" s="5"/>
      <c r="WNC240" s="5"/>
      <c r="WND240" s="5"/>
      <c r="WNE240" s="5"/>
      <c r="WNF240" s="5"/>
      <c r="WNG240" s="5"/>
      <c r="WNH240" s="5"/>
      <c r="WNI240" s="5"/>
      <c r="WNJ240" s="5"/>
      <c r="WNK240" s="5"/>
      <c r="WNL240" s="5"/>
      <c r="WNM240" s="5"/>
      <c r="WNN240" s="5"/>
      <c r="WNO240" s="5"/>
      <c r="WNP240" s="5"/>
      <c r="WNQ240" s="5"/>
      <c r="WNR240" s="5"/>
      <c r="WNS240" s="5"/>
      <c r="WNT240" s="5"/>
      <c r="WNU240" s="5"/>
      <c r="WNV240" s="5"/>
      <c r="WNW240" s="5"/>
      <c r="WNX240" s="5"/>
      <c r="WNY240" s="5"/>
      <c r="WNZ240" s="5"/>
      <c r="WOA240" s="5"/>
      <c r="WOB240" s="5"/>
      <c r="WOC240" s="5"/>
      <c r="WOD240" s="5"/>
      <c r="WOE240" s="5"/>
      <c r="WOF240" s="5"/>
      <c r="WOG240" s="5"/>
      <c r="WOH240" s="5"/>
      <c r="WOI240" s="5"/>
      <c r="WOJ240" s="5"/>
      <c r="WOK240" s="5"/>
      <c r="WOL240" s="5"/>
      <c r="WOM240" s="5"/>
      <c r="WON240" s="5"/>
      <c r="WOO240" s="5"/>
      <c r="WOP240" s="5"/>
      <c r="WOQ240" s="5"/>
      <c r="WOR240" s="5"/>
      <c r="WOS240" s="5"/>
      <c r="WOT240" s="5"/>
      <c r="WOU240" s="5"/>
      <c r="WOV240" s="5"/>
      <c r="WOW240" s="5"/>
      <c r="WOX240" s="5"/>
      <c r="WOY240" s="5"/>
      <c r="WOZ240" s="5"/>
      <c r="WPA240" s="5"/>
      <c r="WPB240" s="5"/>
      <c r="WPC240" s="5"/>
      <c r="WPD240" s="5"/>
      <c r="WPE240" s="5"/>
      <c r="WPF240" s="5"/>
      <c r="WPG240" s="5"/>
      <c r="WPH240" s="5"/>
      <c r="WPI240" s="5"/>
      <c r="WPJ240" s="5"/>
      <c r="WPK240" s="5"/>
      <c r="WPL240" s="5"/>
      <c r="WPM240" s="5"/>
      <c r="WPN240" s="5"/>
      <c r="WPO240" s="5"/>
      <c r="WPP240" s="5"/>
      <c r="WPQ240" s="5"/>
      <c r="WPR240" s="5"/>
      <c r="WPS240" s="5"/>
      <c r="WPT240" s="5"/>
      <c r="WPU240" s="5"/>
      <c r="WPV240" s="5"/>
      <c r="WPW240" s="5"/>
      <c r="WPX240" s="5"/>
      <c r="WPY240" s="5"/>
      <c r="WPZ240" s="5"/>
      <c r="WQA240" s="5"/>
      <c r="WQB240" s="5"/>
      <c r="WQC240" s="5"/>
      <c r="WQD240" s="5"/>
      <c r="WQE240" s="5"/>
      <c r="WQF240" s="5"/>
      <c r="WQG240" s="5"/>
      <c r="WQH240" s="5"/>
      <c r="WQI240" s="5"/>
      <c r="WQJ240" s="5"/>
      <c r="WQK240" s="5"/>
      <c r="WQL240" s="5"/>
      <c r="WQM240" s="5"/>
      <c r="WQN240" s="5"/>
      <c r="WQO240" s="5"/>
      <c r="WQP240" s="5"/>
      <c r="WQQ240" s="5"/>
      <c r="WQR240" s="5"/>
      <c r="WQS240" s="5"/>
      <c r="WQT240" s="5"/>
      <c r="WQU240" s="5"/>
      <c r="WQV240" s="5"/>
      <c r="WQW240" s="5"/>
      <c r="WQX240" s="5"/>
      <c r="WQY240" s="5"/>
      <c r="WQZ240" s="5"/>
      <c r="WRA240" s="5"/>
      <c r="WRB240" s="5"/>
      <c r="WRC240" s="5"/>
      <c r="WRD240" s="5"/>
      <c r="WRE240" s="5"/>
      <c r="WRF240" s="5"/>
      <c r="WRG240" s="5"/>
      <c r="WRH240" s="5"/>
      <c r="WRI240" s="5"/>
      <c r="WRJ240" s="5"/>
      <c r="WRK240" s="5"/>
      <c r="WRL240" s="5"/>
      <c r="WRM240" s="5"/>
      <c r="WRN240" s="5"/>
      <c r="WRO240" s="5"/>
      <c r="WRP240" s="5"/>
      <c r="WRQ240" s="5"/>
      <c r="WRR240" s="5"/>
      <c r="WRS240" s="5"/>
      <c r="WRT240" s="5"/>
      <c r="WRU240" s="5"/>
      <c r="WRV240" s="5"/>
      <c r="WRW240" s="5"/>
      <c r="WRX240" s="5"/>
      <c r="WRY240" s="5"/>
      <c r="WRZ240" s="5"/>
      <c r="WSA240" s="5"/>
      <c r="WSB240" s="5"/>
      <c r="WSC240" s="5"/>
      <c r="WSD240" s="5"/>
      <c r="WSE240" s="5"/>
      <c r="WSF240" s="5"/>
      <c r="WSG240" s="5"/>
      <c r="WSH240" s="5"/>
      <c r="WSI240" s="5"/>
      <c r="WSJ240" s="5"/>
      <c r="WSK240" s="5"/>
      <c r="WSL240" s="5"/>
      <c r="WSM240" s="5"/>
      <c r="WSN240" s="5"/>
      <c r="WSO240" s="5"/>
      <c r="WSP240" s="5"/>
      <c r="WSQ240" s="5"/>
      <c r="WSR240" s="5"/>
      <c r="WSS240" s="5"/>
      <c r="WST240" s="5"/>
      <c r="WSU240" s="5"/>
      <c r="WSV240" s="5"/>
      <c r="WSW240" s="5"/>
      <c r="WSX240" s="5"/>
      <c r="WSY240" s="5"/>
      <c r="WSZ240" s="5"/>
      <c r="WTA240" s="5"/>
      <c r="WTB240" s="5"/>
      <c r="WTC240" s="5"/>
      <c r="WTD240" s="5"/>
      <c r="WTE240" s="5"/>
      <c r="WTF240" s="5"/>
      <c r="WTG240" s="5"/>
      <c r="WTH240" s="5"/>
      <c r="WTI240" s="5"/>
      <c r="WTJ240" s="5"/>
      <c r="WTK240" s="5"/>
      <c r="WTL240" s="5"/>
      <c r="WTM240" s="5"/>
      <c r="WTN240" s="5"/>
      <c r="WTO240" s="5"/>
      <c r="WTP240" s="5"/>
      <c r="WTQ240" s="5"/>
      <c r="WTR240" s="5"/>
      <c r="WTS240" s="5"/>
      <c r="WTT240" s="5"/>
      <c r="WTU240" s="5"/>
      <c r="WTV240" s="5"/>
      <c r="WTW240" s="5"/>
      <c r="WTX240" s="5"/>
      <c r="WTY240" s="5"/>
      <c r="WTZ240" s="5"/>
      <c r="WUA240" s="5"/>
      <c r="WUB240" s="5"/>
      <c r="WUC240" s="5"/>
      <c r="WUD240" s="5"/>
      <c r="WUE240" s="5"/>
      <c r="WUF240" s="5"/>
      <c r="WUG240" s="5"/>
      <c r="WUH240" s="5"/>
      <c r="WUI240" s="5"/>
      <c r="WUJ240" s="5"/>
      <c r="WUK240" s="5"/>
      <c r="WUL240" s="5"/>
      <c r="WUM240" s="5"/>
      <c r="WUN240" s="5"/>
      <c r="WUO240" s="5"/>
      <c r="WUP240" s="5"/>
      <c r="WUQ240" s="5"/>
      <c r="WUR240" s="5"/>
      <c r="WUS240" s="5"/>
      <c r="WUT240" s="5"/>
      <c r="WUU240" s="5"/>
      <c r="WUV240" s="5"/>
      <c r="WUW240" s="5"/>
      <c r="WUX240" s="5"/>
      <c r="WUY240" s="5"/>
      <c r="WUZ240" s="5"/>
      <c r="WVA240" s="5"/>
      <c r="WVB240" s="5"/>
      <c r="WVC240" s="5"/>
      <c r="WVD240" s="5"/>
      <c r="WVE240" s="5"/>
      <c r="WVF240" s="5"/>
      <c r="WVG240" s="5"/>
      <c r="WVH240" s="5"/>
      <c r="WVI240" s="5"/>
      <c r="WVJ240" s="5"/>
      <c r="WVK240" s="5"/>
      <c r="WVL240" s="5"/>
      <c r="WVM240" s="5"/>
      <c r="WVN240" s="5"/>
      <c r="WVO240" s="5"/>
      <c r="WVP240" s="5"/>
      <c r="WVQ240" s="5"/>
      <c r="WVR240" s="5"/>
      <c r="WVS240" s="5"/>
      <c r="WVT240" s="5"/>
      <c r="WVU240" s="5"/>
      <c r="WVV240" s="5"/>
      <c r="WVW240" s="5"/>
      <c r="WVX240" s="5"/>
      <c r="WVY240" s="5"/>
      <c r="WVZ240" s="5"/>
      <c r="WWA240" s="5"/>
      <c r="WWB240" s="5"/>
      <c r="WWC240" s="5"/>
      <c r="WWD240" s="5"/>
      <c r="WWE240" s="5"/>
      <c r="WWF240" s="5"/>
      <c r="WWG240" s="5"/>
      <c r="WWH240" s="5"/>
      <c r="WWI240" s="5"/>
      <c r="WWJ240" s="5"/>
      <c r="WWK240" s="5"/>
      <c r="WWL240" s="5"/>
      <c r="WWM240" s="5"/>
      <c r="WWN240" s="5"/>
      <c r="WWO240" s="5"/>
      <c r="WWP240" s="5"/>
      <c r="WWQ240" s="5"/>
      <c r="WWR240" s="5"/>
      <c r="WWS240" s="5"/>
      <c r="WWT240" s="5"/>
      <c r="WWU240" s="5"/>
      <c r="WWV240" s="5"/>
      <c r="WWW240" s="5"/>
      <c r="WWX240" s="5"/>
      <c r="WWY240" s="5"/>
      <c r="WWZ240" s="5"/>
      <c r="WXA240" s="5"/>
      <c r="WXB240" s="5"/>
      <c r="WXC240" s="5"/>
      <c r="WXD240" s="5"/>
      <c r="WXE240" s="5"/>
      <c r="WXF240" s="5"/>
      <c r="WXG240" s="5"/>
      <c r="WXH240" s="5"/>
      <c r="WXI240" s="5"/>
      <c r="WXJ240" s="5"/>
      <c r="WXK240" s="5"/>
      <c r="WXL240" s="5"/>
      <c r="WXM240" s="5"/>
      <c r="WXN240" s="5"/>
      <c r="WXO240" s="5"/>
      <c r="WXP240" s="5"/>
      <c r="WXQ240" s="5"/>
      <c r="WXR240" s="5"/>
      <c r="WXS240" s="5"/>
      <c r="WXT240" s="5"/>
      <c r="WXU240" s="5"/>
      <c r="WXV240" s="5"/>
      <c r="WXW240" s="5"/>
      <c r="WXX240" s="5"/>
      <c r="WXY240" s="5"/>
      <c r="WXZ240" s="5"/>
      <c r="WYA240" s="5"/>
      <c r="WYB240" s="5"/>
      <c r="WYC240" s="5"/>
      <c r="WYD240" s="5"/>
      <c r="WYE240" s="5"/>
      <c r="WYF240" s="5"/>
      <c r="WYG240" s="5"/>
      <c r="WYH240" s="5"/>
      <c r="WYI240" s="5"/>
      <c r="WYJ240" s="5"/>
      <c r="WYK240" s="5"/>
      <c r="WYL240" s="5"/>
      <c r="WYM240" s="5"/>
      <c r="WYN240" s="5"/>
      <c r="WYO240" s="5"/>
      <c r="WYP240" s="5"/>
      <c r="WYQ240" s="5"/>
      <c r="WYR240" s="5"/>
      <c r="WYS240" s="5"/>
      <c r="WYT240" s="5"/>
      <c r="WYU240" s="5"/>
      <c r="WYV240" s="5"/>
      <c r="WYW240" s="5"/>
      <c r="WYX240" s="5"/>
      <c r="WYY240" s="5"/>
      <c r="WYZ240" s="5"/>
      <c r="WZA240" s="5"/>
      <c r="WZB240" s="5"/>
      <c r="WZC240" s="5"/>
      <c r="WZD240" s="5"/>
      <c r="WZE240" s="5"/>
      <c r="WZF240" s="5"/>
      <c r="WZG240" s="5"/>
      <c r="WZH240" s="5"/>
      <c r="WZI240" s="5"/>
      <c r="WZJ240" s="5"/>
      <c r="WZK240" s="5"/>
      <c r="WZL240" s="5"/>
      <c r="WZM240" s="5"/>
      <c r="WZN240" s="5"/>
      <c r="WZO240" s="5"/>
      <c r="WZP240" s="5"/>
      <c r="WZQ240" s="5"/>
      <c r="WZR240" s="5"/>
      <c r="WZS240" s="5"/>
      <c r="WZT240" s="5"/>
      <c r="WZU240" s="5"/>
      <c r="WZV240" s="5"/>
      <c r="WZW240" s="5"/>
      <c r="WZX240" s="5"/>
      <c r="WZY240" s="5"/>
      <c r="WZZ240" s="5"/>
      <c r="XAA240" s="5"/>
      <c r="XAB240" s="5"/>
      <c r="XAC240" s="5"/>
      <c r="XAD240" s="5"/>
      <c r="XAE240" s="5"/>
      <c r="XAF240" s="5"/>
      <c r="XAG240" s="5"/>
      <c r="XAH240" s="5"/>
      <c r="XAI240" s="5"/>
      <c r="XAJ240" s="5"/>
      <c r="XAK240" s="5"/>
      <c r="XAL240" s="5"/>
      <c r="XAM240" s="5"/>
      <c r="XAN240" s="5"/>
      <c r="XAO240" s="5"/>
      <c r="XAP240" s="5"/>
      <c r="XAQ240" s="5"/>
      <c r="XAR240" s="5"/>
      <c r="XAS240" s="5"/>
      <c r="XAT240" s="5"/>
      <c r="XAU240" s="5"/>
      <c r="XAV240" s="5"/>
      <c r="XAW240" s="5"/>
      <c r="XAX240" s="5"/>
      <c r="XAY240" s="5"/>
      <c r="XAZ240" s="5"/>
      <c r="XBA240" s="5"/>
      <c r="XBB240" s="5"/>
      <c r="XBC240" s="5"/>
      <c r="XBD240" s="5"/>
      <c r="XBE240" s="5"/>
      <c r="XBF240" s="5"/>
      <c r="XBG240" s="5"/>
      <c r="XBH240" s="5"/>
      <c r="XBI240" s="5"/>
      <c r="XBJ240" s="5"/>
      <c r="XBK240" s="5"/>
      <c r="XBL240" s="5"/>
      <c r="XBM240" s="5"/>
      <c r="XBN240" s="5"/>
      <c r="XBO240" s="5"/>
      <c r="XBP240" s="5"/>
      <c r="XBQ240" s="5"/>
      <c r="XBR240" s="5"/>
      <c r="XBS240" s="5"/>
      <c r="XBT240" s="5"/>
      <c r="XBU240" s="5"/>
      <c r="XBV240" s="5"/>
      <c r="XBW240" s="5"/>
      <c r="XBX240" s="5"/>
      <c r="XBY240" s="5"/>
      <c r="XBZ240" s="5"/>
      <c r="XCA240" s="5"/>
      <c r="XCB240" s="5"/>
      <c r="XCC240" s="5"/>
      <c r="XCD240" s="5"/>
      <c r="XCE240" s="5"/>
      <c r="XCF240" s="5"/>
      <c r="XCG240" s="5"/>
      <c r="XCH240" s="5"/>
      <c r="XCI240" s="5"/>
      <c r="XCJ240" s="5"/>
      <c r="XCK240" s="5"/>
      <c r="XCL240" s="5"/>
      <c r="XCM240" s="5"/>
      <c r="XCN240" s="5"/>
      <c r="XCO240" s="5"/>
      <c r="XCP240" s="5"/>
      <c r="XCQ240" s="5"/>
      <c r="XCR240" s="5"/>
      <c r="XCS240" s="5"/>
      <c r="XCT240" s="5"/>
    </row>
    <row r="241" spans="1:16322" s="5" customFormat="1" ht="14.1" customHeight="1" x14ac:dyDescent="0.3">
      <c r="A241" s="5">
        <f t="shared" si="10"/>
        <v>239</v>
      </c>
      <c r="B241" s="124">
        <v>55227166</v>
      </c>
      <c r="C241" s="6" t="s">
        <v>315</v>
      </c>
      <c r="D241" s="19" t="s">
        <v>743</v>
      </c>
      <c r="E241" s="21" t="s">
        <v>15</v>
      </c>
      <c r="F241" s="10" t="s">
        <v>963</v>
      </c>
      <c r="G241" s="7" t="s">
        <v>964</v>
      </c>
      <c r="H241" s="8">
        <v>1900000</v>
      </c>
      <c r="I241" s="9">
        <f t="shared" si="11"/>
        <v>1900000</v>
      </c>
      <c r="J241" s="6" t="s">
        <v>1119</v>
      </c>
      <c r="K241" s="6" t="s">
        <v>1109</v>
      </c>
      <c r="L241" s="6" t="s">
        <v>1131</v>
      </c>
      <c r="M241" s="66">
        <v>789</v>
      </c>
      <c r="N241" s="66">
        <v>1420</v>
      </c>
      <c r="O241" s="20" t="s">
        <v>1130</v>
      </c>
      <c r="P241" s="20" t="s">
        <v>1530</v>
      </c>
    </row>
    <row r="242" spans="1:16322" s="5" customFormat="1" ht="14.1" customHeight="1" x14ac:dyDescent="0.3">
      <c r="A242" s="5">
        <f t="shared" si="10"/>
        <v>240</v>
      </c>
      <c r="B242" s="124">
        <v>32769980</v>
      </c>
      <c r="C242" s="6" t="s">
        <v>175</v>
      </c>
      <c r="D242" s="19" t="s">
        <v>744</v>
      </c>
      <c r="E242" s="21" t="s">
        <v>6</v>
      </c>
      <c r="F242" s="10" t="s">
        <v>963</v>
      </c>
      <c r="G242" s="7" t="s">
        <v>964</v>
      </c>
      <c r="H242" s="8">
        <v>1378000</v>
      </c>
      <c r="I242" s="9">
        <f t="shared" si="11"/>
        <v>1378000</v>
      </c>
      <c r="J242" s="6" t="s">
        <v>1119</v>
      </c>
      <c r="K242" s="6" t="s">
        <v>1109</v>
      </c>
      <c r="L242" s="6" t="s">
        <v>1131</v>
      </c>
      <c r="M242" s="66">
        <v>790</v>
      </c>
      <c r="N242" s="66">
        <v>1421</v>
      </c>
      <c r="O242" s="20" t="s">
        <v>1130</v>
      </c>
      <c r="P242" s="20" t="s">
        <v>1531</v>
      </c>
    </row>
    <row r="243" spans="1:16322" s="22" customFormat="1" ht="14.25" customHeight="1" x14ac:dyDescent="0.3">
      <c r="A243" s="5">
        <f t="shared" si="10"/>
        <v>241</v>
      </c>
      <c r="B243" s="124">
        <v>32896837</v>
      </c>
      <c r="C243" s="6" t="s">
        <v>31</v>
      </c>
      <c r="D243" s="19" t="s">
        <v>745</v>
      </c>
      <c r="E243" s="21" t="s">
        <v>13</v>
      </c>
      <c r="F243" s="10" t="s">
        <v>963</v>
      </c>
      <c r="G243" s="7" t="s">
        <v>964</v>
      </c>
      <c r="H243" s="26">
        <v>2300000</v>
      </c>
      <c r="I243" s="9">
        <f t="shared" si="11"/>
        <v>2300000</v>
      </c>
      <c r="J243" s="6" t="s">
        <v>972</v>
      </c>
      <c r="K243" s="6" t="s">
        <v>973</v>
      </c>
      <c r="L243" s="6" t="s">
        <v>1133</v>
      </c>
      <c r="M243" s="66">
        <v>791</v>
      </c>
      <c r="N243" s="66">
        <v>1422</v>
      </c>
      <c r="O243" s="20" t="s">
        <v>1130</v>
      </c>
      <c r="P243" s="20" t="s">
        <v>1532</v>
      </c>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c r="BGM243" s="5"/>
      <c r="BGN243" s="5"/>
      <c r="BGO243" s="5"/>
      <c r="BGP243" s="5"/>
      <c r="BGQ243" s="5"/>
      <c r="BGR243" s="5"/>
      <c r="BGS243" s="5"/>
      <c r="BGT243" s="5"/>
      <c r="BGU243" s="5"/>
      <c r="BGV243" s="5"/>
      <c r="BGW243" s="5"/>
      <c r="BGX243" s="5"/>
      <c r="BGY243" s="5"/>
      <c r="BGZ243" s="5"/>
      <c r="BHA243" s="5"/>
      <c r="BHB243" s="5"/>
      <c r="BHC243" s="5"/>
      <c r="BHD243" s="5"/>
      <c r="BHE243" s="5"/>
      <c r="BHF243" s="5"/>
      <c r="BHG243" s="5"/>
      <c r="BHH243" s="5"/>
      <c r="BHI243" s="5"/>
      <c r="BHJ243" s="5"/>
      <c r="BHK243" s="5"/>
      <c r="BHL243" s="5"/>
      <c r="BHM243" s="5"/>
      <c r="BHN243" s="5"/>
      <c r="BHO243" s="5"/>
      <c r="BHP243" s="5"/>
      <c r="BHQ243" s="5"/>
      <c r="BHR243" s="5"/>
      <c r="BHS243" s="5"/>
      <c r="BHT243" s="5"/>
      <c r="BHU243" s="5"/>
      <c r="BHV243" s="5"/>
      <c r="BHW243" s="5"/>
      <c r="BHX243" s="5"/>
      <c r="BHY243" s="5"/>
      <c r="BHZ243" s="5"/>
      <c r="BIA243" s="5"/>
      <c r="BIB243" s="5"/>
      <c r="BIC243" s="5"/>
      <c r="BID243" s="5"/>
      <c r="BIE243" s="5"/>
      <c r="BIF243" s="5"/>
      <c r="BIG243" s="5"/>
      <c r="BIH243" s="5"/>
      <c r="BII243" s="5"/>
      <c r="BIJ243" s="5"/>
      <c r="BIK243" s="5"/>
      <c r="BIL243" s="5"/>
      <c r="BIM243" s="5"/>
      <c r="BIN243" s="5"/>
      <c r="BIO243" s="5"/>
      <c r="BIP243" s="5"/>
      <c r="BIQ243" s="5"/>
      <c r="BIR243" s="5"/>
      <c r="BIS243" s="5"/>
      <c r="BIT243" s="5"/>
      <c r="BIU243" s="5"/>
      <c r="BIV243" s="5"/>
      <c r="BIW243" s="5"/>
      <c r="BIX243" s="5"/>
      <c r="BIY243" s="5"/>
      <c r="BIZ243" s="5"/>
      <c r="BJA243" s="5"/>
      <c r="BJB243" s="5"/>
      <c r="BJC243" s="5"/>
      <c r="BJD243" s="5"/>
      <c r="BJE243" s="5"/>
      <c r="BJF243" s="5"/>
      <c r="BJG243" s="5"/>
      <c r="BJH243" s="5"/>
      <c r="BJI243" s="5"/>
      <c r="BJJ243" s="5"/>
      <c r="BJK243" s="5"/>
      <c r="BJL243" s="5"/>
      <c r="BJM243" s="5"/>
      <c r="BJN243" s="5"/>
      <c r="BJO243" s="5"/>
      <c r="BJP243" s="5"/>
      <c r="BJQ243" s="5"/>
      <c r="BJR243" s="5"/>
      <c r="BJS243" s="5"/>
      <c r="BJT243" s="5"/>
      <c r="BJU243" s="5"/>
      <c r="BJV243" s="5"/>
      <c r="BJW243" s="5"/>
      <c r="BJX243" s="5"/>
      <c r="BJY243" s="5"/>
      <c r="BJZ243" s="5"/>
      <c r="BKA243" s="5"/>
      <c r="BKB243" s="5"/>
      <c r="BKC243" s="5"/>
      <c r="BKD243" s="5"/>
      <c r="BKE243" s="5"/>
      <c r="BKF243" s="5"/>
      <c r="BKG243" s="5"/>
      <c r="BKH243" s="5"/>
      <c r="BKI243" s="5"/>
      <c r="BKJ243" s="5"/>
      <c r="BKK243" s="5"/>
      <c r="BKL243" s="5"/>
      <c r="BKM243" s="5"/>
      <c r="BKN243" s="5"/>
      <c r="BKO243" s="5"/>
      <c r="BKP243" s="5"/>
      <c r="BKQ243" s="5"/>
      <c r="BKR243" s="5"/>
      <c r="BKS243" s="5"/>
      <c r="BKT243" s="5"/>
      <c r="BKU243" s="5"/>
      <c r="BKV243" s="5"/>
      <c r="BKW243" s="5"/>
      <c r="BKX243" s="5"/>
      <c r="BKY243" s="5"/>
      <c r="BKZ243" s="5"/>
      <c r="BLA243" s="5"/>
      <c r="BLB243" s="5"/>
      <c r="BLC243" s="5"/>
      <c r="BLD243" s="5"/>
      <c r="BLE243" s="5"/>
      <c r="BLF243" s="5"/>
      <c r="BLG243" s="5"/>
      <c r="BLH243" s="5"/>
      <c r="BLI243" s="5"/>
      <c r="BLJ243" s="5"/>
      <c r="BLK243" s="5"/>
      <c r="BLL243" s="5"/>
      <c r="BLM243" s="5"/>
      <c r="BLN243" s="5"/>
      <c r="BLO243" s="5"/>
      <c r="BLP243" s="5"/>
      <c r="BLQ243" s="5"/>
      <c r="BLR243" s="5"/>
      <c r="BLS243" s="5"/>
      <c r="BLT243" s="5"/>
      <c r="BLU243" s="5"/>
      <c r="BLV243" s="5"/>
      <c r="BLW243" s="5"/>
      <c r="BLX243" s="5"/>
      <c r="BLY243" s="5"/>
      <c r="BLZ243" s="5"/>
      <c r="BMA243" s="5"/>
      <c r="BMB243" s="5"/>
      <c r="BMC243" s="5"/>
      <c r="BMD243" s="5"/>
      <c r="BME243" s="5"/>
      <c r="BMF243" s="5"/>
      <c r="BMG243" s="5"/>
      <c r="BMH243" s="5"/>
      <c r="BMI243" s="5"/>
      <c r="BMJ243" s="5"/>
      <c r="BMK243" s="5"/>
      <c r="BML243" s="5"/>
      <c r="BMM243" s="5"/>
      <c r="BMN243" s="5"/>
      <c r="BMO243" s="5"/>
      <c r="BMP243" s="5"/>
      <c r="BMQ243" s="5"/>
      <c r="BMR243" s="5"/>
      <c r="BMS243" s="5"/>
      <c r="BMT243" s="5"/>
      <c r="BMU243" s="5"/>
      <c r="BMV243" s="5"/>
      <c r="BMW243" s="5"/>
      <c r="BMX243" s="5"/>
      <c r="BMY243" s="5"/>
      <c r="BMZ243" s="5"/>
      <c r="BNA243" s="5"/>
      <c r="BNB243" s="5"/>
      <c r="BNC243" s="5"/>
      <c r="BND243" s="5"/>
      <c r="BNE243" s="5"/>
      <c r="BNF243" s="5"/>
      <c r="BNG243" s="5"/>
      <c r="BNH243" s="5"/>
      <c r="BNI243" s="5"/>
      <c r="BNJ243" s="5"/>
      <c r="BNK243" s="5"/>
      <c r="BNL243" s="5"/>
      <c r="BNM243" s="5"/>
      <c r="BNN243" s="5"/>
      <c r="BNO243" s="5"/>
      <c r="BNP243" s="5"/>
      <c r="BNQ243" s="5"/>
      <c r="BNR243" s="5"/>
      <c r="BNS243" s="5"/>
      <c r="BNT243" s="5"/>
      <c r="BNU243" s="5"/>
      <c r="BNV243" s="5"/>
      <c r="BNW243" s="5"/>
      <c r="BNX243" s="5"/>
      <c r="BNY243" s="5"/>
      <c r="BNZ243" s="5"/>
      <c r="BOA243" s="5"/>
      <c r="BOB243" s="5"/>
      <c r="BOC243" s="5"/>
      <c r="BOD243" s="5"/>
      <c r="BOE243" s="5"/>
      <c r="BOF243" s="5"/>
      <c r="BOG243" s="5"/>
      <c r="BOH243" s="5"/>
      <c r="BOI243" s="5"/>
      <c r="BOJ243" s="5"/>
      <c r="BOK243" s="5"/>
      <c r="BOL243" s="5"/>
      <c r="BOM243" s="5"/>
      <c r="BON243" s="5"/>
      <c r="BOO243" s="5"/>
      <c r="BOP243" s="5"/>
      <c r="BOQ243" s="5"/>
      <c r="BOR243" s="5"/>
      <c r="BOS243" s="5"/>
      <c r="BOT243" s="5"/>
      <c r="BOU243" s="5"/>
      <c r="BOV243" s="5"/>
      <c r="BOW243" s="5"/>
      <c r="BOX243" s="5"/>
      <c r="BOY243" s="5"/>
      <c r="BOZ243" s="5"/>
      <c r="BPA243" s="5"/>
      <c r="BPB243" s="5"/>
      <c r="BPC243" s="5"/>
      <c r="BPD243" s="5"/>
      <c r="BPE243" s="5"/>
      <c r="BPF243" s="5"/>
      <c r="BPG243" s="5"/>
      <c r="BPH243" s="5"/>
      <c r="BPI243" s="5"/>
      <c r="BPJ243" s="5"/>
      <c r="BPK243" s="5"/>
      <c r="BPL243" s="5"/>
      <c r="BPM243" s="5"/>
      <c r="BPN243" s="5"/>
      <c r="BPO243" s="5"/>
      <c r="BPP243" s="5"/>
      <c r="BPQ243" s="5"/>
      <c r="BPR243" s="5"/>
      <c r="BPS243" s="5"/>
      <c r="BPT243" s="5"/>
      <c r="BPU243" s="5"/>
      <c r="BPV243" s="5"/>
      <c r="BPW243" s="5"/>
      <c r="BPX243" s="5"/>
      <c r="BPY243" s="5"/>
      <c r="BPZ243" s="5"/>
      <c r="BQA243" s="5"/>
      <c r="BQB243" s="5"/>
      <c r="BQC243" s="5"/>
      <c r="BQD243" s="5"/>
      <c r="BQE243" s="5"/>
      <c r="BQF243" s="5"/>
      <c r="BQG243" s="5"/>
      <c r="BQH243" s="5"/>
      <c r="BQI243" s="5"/>
      <c r="BQJ243" s="5"/>
      <c r="BQK243" s="5"/>
      <c r="BQL243" s="5"/>
      <c r="BQM243" s="5"/>
      <c r="BQN243" s="5"/>
      <c r="BQO243" s="5"/>
      <c r="BQP243" s="5"/>
      <c r="BQQ243" s="5"/>
      <c r="BQR243" s="5"/>
      <c r="BQS243" s="5"/>
      <c r="BQT243" s="5"/>
      <c r="BQU243" s="5"/>
      <c r="BQV243" s="5"/>
      <c r="BQW243" s="5"/>
      <c r="BQX243" s="5"/>
      <c r="BQY243" s="5"/>
      <c r="BQZ243" s="5"/>
      <c r="BRA243" s="5"/>
      <c r="BRB243" s="5"/>
      <c r="BRC243" s="5"/>
      <c r="BRD243" s="5"/>
      <c r="BRE243" s="5"/>
      <c r="BRF243" s="5"/>
      <c r="BRG243" s="5"/>
      <c r="BRH243" s="5"/>
      <c r="BRI243" s="5"/>
      <c r="BRJ243" s="5"/>
      <c r="BRK243" s="5"/>
      <c r="BRL243" s="5"/>
      <c r="BRM243" s="5"/>
      <c r="BRN243" s="5"/>
      <c r="BRO243" s="5"/>
      <c r="BRP243" s="5"/>
      <c r="BRQ243" s="5"/>
      <c r="BRR243" s="5"/>
      <c r="BRS243" s="5"/>
      <c r="BRT243" s="5"/>
      <c r="BRU243" s="5"/>
      <c r="BRV243" s="5"/>
      <c r="BRW243" s="5"/>
      <c r="BRX243" s="5"/>
      <c r="BRY243" s="5"/>
      <c r="BRZ243" s="5"/>
      <c r="BSA243" s="5"/>
      <c r="BSB243" s="5"/>
      <c r="BSC243" s="5"/>
      <c r="BSD243" s="5"/>
      <c r="BSE243" s="5"/>
      <c r="BSF243" s="5"/>
      <c r="BSG243" s="5"/>
      <c r="BSH243" s="5"/>
      <c r="BSI243" s="5"/>
      <c r="BSJ243" s="5"/>
      <c r="BSK243" s="5"/>
      <c r="BSL243" s="5"/>
      <c r="BSM243" s="5"/>
      <c r="BSN243" s="5"/>
      <c r="BSO243" s="5"/>
      <c r="BSP243" s="5"/>
      <c r="BSQ243" s="5"/>
      <c r="BSR243" s="5"/>
      <c r="BSS243" s="5"/>
      <c r="BST243" s="5"/>
      <c r="BSU243" s="5"/>
      <c r="BSV243" s="5"/>
      <c r="BSW243" s="5"/>
      <c r="BSX243" s="5"/>
      <c r="BSY243" s="5"/>
      <c r="BSZ243" s="5"/>
      <c r="BTA243" s="5"/>
      <c r="BTB243" s="5"/>
      <c r="BTC243" s="5"/>
      <c r="BTD243" s="5"/>
      <c r="BTE243" s="5"/>
      <c r="BTF243" s="5"/>
      <c r="BTG243" s="5"/>
      <c r="BTH243" s="5"/>
      <c r="BTI243" s="5"/>
      <c r="BTJ243" s="5"/>
      <c r="BTK243" s="5"/>
      <c r="BTL243" s="5"/>
      <c r="BTM243" s="5"/>
      <c r="BTN243" s="5"/>
      <c r="BTO243" s="5"/>
      <c r="BTP243" s="5"/>
      <c r="BTQ243" s="5"/>
      <c r="BTR243" s="5"/>
      <c r="BTS243" s="5"/>
      <c r="BTT243" s="5"/>
      <c r="BTU243" s="5"/>
      <c r="BTV243" s="5"/>
      <c r="BTW243" s="5"/>
      <c r="BTX243" s="5"/>
      <c r="BTY243" s="5"/>
      <c r="BTZ243" s="5"/>
      <c r="BUA243" s="5"/>
      <c r="BUB243" s="5"/>
      <c r="BUC243" s="5"/>
      <c r="BUD243" s="5"/>
      <c r="BUE243" s="5"/>
      <c r="BUF243" s="5"/>
      <c r="BUG243" s="5"/>
      <c r="BUH243" s="5"/>
      <c r="BUI243" s="5"/>
      <c r="BUJ243" s="5"/>
      <c r="BUK243" s="5"/>
      <c r="BUL243" s="5"/>
      <c r="BUM243" s="5"/>
      <c r="BUN243" s="5"/>
      <c r="BUO243" s="5"/>
      <c r="BUP243" s="5"/>
      <c r="BUQ243" s="5"/>
      <c r="BUR243" s="5"/>
      <c r="BUS243" s="5"/>
      <c r="BUT243" s="5"/>
      <c r="BUU243" s="5"/>
      <c r="BUV243" s="5"/>
      <c r="BUW243" s="5"/>
      <c r="BUX243" s="5"/>
      <c r="BUY243" s="5"/>
      <c r="BUZ243" s="5"/>
      <c r="BVA243" s="5"/>
      <c r="BVB243" s="5"/>
      <c r="BVC243" s="5"/>
      <c r="BVD243" s="5"/>
      <c r="BVE243" s="5"/>
      <c r="BVF243" s="5"/>
      <c r="BVG243" s="5"/>
      <c r="BVH243" s="5"/>
      <c r="BVI243" s="5"/>
      <c r="BVJ243" s="5"/>
      <c r="BVK243" s="5"/>
      <c r="BVL243" s="5"/>
      <c r="BVM243" s="5"/>
      <c r="BVN243" s="5"/>
      <c r="BVO243" s="5"/>
      <c r="BVP243" s="5"/>
      <c r="BVQ243" s="5"/>
      <c r="BVR243" s="5"/>
      <c r="BVS243" s="5"/>
      <c r="BVT243" s="5"/>
      <c r="BVU243" s="5"/>
      <c r="BVV243" s="5"/>
      <c r="BVW243" s="5"/>
      <c r="BVX243" s="5"/>
      <c r="BVY243" s="5"/>
      <c r="BVZ243" s="5"/>
      <c r="BWA243" s="5"/>
      <c r="BWB243" s="5"/>
      <c r="BWC243" s="5"/>
      <c r="BWD243" s="5"/>
      <c r="BWE243" s="5"/>
      <c r="BWF243" s="5"/>
      <c r="BWG243" s="5"/>
      <c r="BWH243" s="5"/>
      <c r="BWI243" s="5"/>
      <c r="BWJ243" s="5"/>
      <c r="BWK243" s="5"/>
      <c r="BWL243" s="5"/>
      <c r="BWM243" s="5"/>
      <c r="BWN243" s="5"/>
      <c r="BWO243" s="5"/>
      <c r="BWP243" s="5"/>
      <c r="BWQ243" s="5"/>
      <c r="BWR243" s="5"/>
      <c r="BWS243" s="5"/>
      <c r="BWT243" s="5"/>
      <c r="BWU243" s="5"/>
      <c r="BWV243" s="5"/>
      <c r="BWW243" s="5"/>
      <c r="BWX243" s="5"/>
      <c r="BWY243" s="5"/>
      <c r="BWZ243" s="5"/>
      <c r="BXA243" s="5"/>
      <c r="BXB243" s="5"/>
      <c r="BXC243" s="5"/>
      <c r="BXD243" s="5"/>
      <c r="BXE243" s="5"/>
      <c r="BXF243" s="5"/>
      <c r="BXG243" s="5"/>
      <c r="BXH243" s="5"/>
      <c r="BXI243" s="5"/>
      <c r="BXJ243" s="5"/>
      <c r="BXK243" s="5"/>
      <c r="BXL243" s="5"/>
      <c r="BXM243" s="5"/>
      <c r="BXN243" s="5"/>
      <c r="BXO243" s="5"/>
      <c r="BXP243" s="5"/>
      <c r="BXQ243" s="5"/>
      <c r="BXR243" s="5"/>
      <c r="BXS243" s="5"/>
      <c r="BXT243" s="5"/>
      <c r="BXU243" s="5"/>
      <c r="BXV243" s="5"/>
      <c r="BXW243" s="5"/>
      <c r="BXX243" s="5"/>
      <c r="BXY243" s="5"/>
      <c r="BXZ243" s="5"/>
      <c r="BYA243" s="5"/>
      <c r="BYB243" s="5"/>
      <c r="BYC243" s="5"/>
      <c r="BYD243" s="5"/>
      <c r="BYE243" s="5"/>
      <c r="BYF243" s="5"/>
      <c r="BYG243" s="5"/>
      <c r="BYH243" s="5"/>
      <c r="BYI243" s="5"/>
      <c r="BYJ243" s="5"/>
      <c r="BYK243" s="5"/>
      <c r="BYL243" s="5"/>
      <c r="BYM243" s="5"/>
      <c r="BYN243" s="5"/>
      <c r="BYO243" s="5"/>
      <c r="BYP243" s="5"/>
      <c r="BYQ243" s="5"/>
      <c r="BYR243" s="5"/>
      <c r="BYS243" s="5"/>
      <c r="BYT243" s="5"/>
      <c r="BYU243" s="5"/>
      <c r="BYV243" s="5"/>
      <c r="BYW243" s="5"/>
      <c r="BYX243" s="5"/>
      <c r="BYY243" s="5"/>
      <c r="BYZ243" s="5"/>
      <c r="BZA243" s="5"/>
      <c r="BZB243" s="5"/>
      <c r="BZC243" s="5"/>
      <c r="BZD243" s="5"/>
      <c r="BZE243" s="5"/>
      <c r="BZF243" s="5"/>
      <c r="BZG243" s="5"/>
      <c r="BZH243" s="5"/>
      <c r="BZI243" s="5"/>
      <c r="BZJ243" s="5"/>
      <c r="BZK243" s="5"/>
      <c r="BZL243" s="5"/>
      <c r="BZM243" s="5"/>
      <c r="BZN243" s="5"/>
      <c r="BZO243" s="5"/>
      <c r="BZP243" s="5"/>
      <c r="BZQ243" s="5"/>
      <c r="BZR243" s="5"/>
      <c r="BZS243" s="5"/>
      <c r="BZT243" s="5"/>
      <c r="BZU243" s="5"/>
      <c r="BZV243" s="5"/>
      <c r="BZW243" s="5"/>
      <c r="BZX243" s="5"/>
      <c r="BZY243" s="5"/>
      <c r="BZZ243" s="5"/>
      <c r="CAA243" s="5"/>
      <c r="CAB243" s="5"/>
      <c r="CAC243" s="5"/>
      <c r="CAD243" s="5"/>
      <c r="CAE243" s="5"/>
      <c r="CAF243" s="5"/>
      <c r="CAG243" s="5"/>
      <c r="CAH243" s="5"/>
      <c r="CAI243" s="5"/>
      <c r="CAJ243" s="5"/>
      <c r="CAK243" s="5"/>
      <c r="CAL243" s="5"/>
      <c r="CAM243" s="5"/>
      <c r="CAN243" s="5"/>
      <c r="CAO243" s="5"/>
      <c r="CAP243" s="5"/>
      <c r="CAQ243" s="5"/>
      <c r="CAR243" s="5"/>
      <c r="CAS243" s="5"/>
      <c r="CAT243" s="5"/>
      <c r="CAU243" s="5"/>
      <c r="CAV243" s="5"/>
      <c r="CAW243" s="5"/>
      <c r="CAX243" s="5"/>
      <c r="CAY243" s="5"/>
      <c r="CAZ243" s="5"/>
      <c r="CBA243" s="5"/>
      <c r="CBB243" s="5"/>
      <c r="CBC243" s="5"/>
      <c r="CBD243" s="5"/>
      <c r="CBE243" s="5"/>
      <c r="CBF243" s="5"/>
      <c r="CBG243" s="5"/>
      <c r="CBH243" s="5"/>
      <c r="CBI243" s="5"/>
      <c r="CBJ243" s="5"/>
      <c r="CBK243" s="5"/>
      <c r="CBL243" s="5"/>
      <c r="CBM243" s="5"/>
      <c r="CBN243" s="5"/>
      <c r="CBO243" s="5"/>
      <c r="CBP243" s="5"/>
      <c r="CBQ243" s="5"/>
      <c r="CBR243" s="5"/>
      <c r="CBS243" s="5"/>
      <c r="CBT243" s="5"/>
      <c r="CBU243" s="5"/>
      <c r="CBV243" s="5"/>
      <c r="CBW243" s="5"/>
      <c r="CBX243" s="5"/>
      <c r="CBY243" s="5"/>
      <c r="CBZ243" s="5"/>
      <c r="CCA243" s="5"/>
      <c r="CCB243" s="5"/>
      <c r="CCC243" s="5"/>
      <c r="CCD243" s="5"/>
      <c r="CCE243" s="5"/>
      <c r="CCF243" s="5"/>
      <c r="CCG243" s="5"/>
      <c r="CCH243" s="5"/>
      <c r="CCI243" s="5"/>
      <c r="CCJ243" s="5"/>
      <c r="CCK243" s="5"/>
      <c r="CCL243" s="5"/>
      <c r="CCM243" s="5"/>
      <c r="CCN243" s="5"/>
      <c r="CCO243" s="5"/>
      <c r="CCP243" s="5"/>
      <c r="CCQ243" s="5"/>
      <c r="CCR243" s="5"/>
      <c r="CCS243" s="5"/>
      <c r="CCT243" s="5"/>
      <c r="CCU243" s="5"/>
      <c r="CCV243" s="5"/>
      <c r="CCW243" s="5"/>
      <c r="CCX243" s="5"/>
      <c r="CCY243" s="5"/>
      <c r="CCZ243" s="5"/>
      <c r="CDA243" s="5"/>
      <c r="CDB243" s="5"/>
      <c r="CDC243" s="5"/>
      <c r="CDD243" s="5"/>
      <c r="CDE243" s="5"/>
      <c r="CDF243" s="5"/>
      <c r="CDG243" s="5"/>
      <c r="CDH243" s="5"/>
      <c r="CDI243" s="5"/>
      <c r="CDJ243" s="5"/>
      <c r="CDK243" s="5"/>
      <c r="CDL243" s="5"/>
      <c r="CDM243" s="5"/>
      <c r="CDN243" s="5"/>
      <c r="CDO243" s="5"/>
      <c r="CDP243" s="5"/>
      <c r="CDQ243" s="5"/>
      <c r="CDR243" s="5"/>
      <c r="CDS243" s="5"/>
      <c r="CDT243" s="5"/>
      <c r="CDU243" s="5"/>
      <c r="CDV243" s="5"/>
      <c r="CDW243" s="5"/>
      <c r="CDX243" s="5"/>
      <c r="CDY243" s="5"/>
      <c r="CDZ243" s="5"/>
      <c r="CEA243" s="5"/>
      <c r="CEB243" s="5"/>
      <c r="CEC243" s="5"/>
      <c r="CED243" s="5"/>
      <c r="CEE243" s="5"/>
      <c r="CEF243" s="5"/>
      <c r="CEG243" s="5"/>
      <c r="CEH243" s="5"/>
      <c r="CEI243" s="5"/>
      <c r="CEJ243" s="5"/>
      <c r="CEK243" s="5"/>
      <c r="CEL243" s="5"/>
      <c r="CEM243" s="5"/>
      <c r="CEN243" s="5"/>
      <c r="CEO243" s="5"/>
      <c r="CEP243" s="5"/>
      <c r="CEQ243" s="5"/>
      <c r="CER243" s="5"/>
      <c r="CES243" s="5"/>
      <c r="CET243" s="5"/>
      <c r="CEU243" s="5"/>
      <c r="CEV243" s="5"/>
      <c r="CEW243" s="5"/>
      <c r="CEX243" s="5"/>
      <c r="CEY243" s="5"/>
      <c r="CEZ243" s="5"/>
      <c r="CFA243" s="5"/>
      <c r="CFB243" s="5"/>
      <c r="CFC243" s="5"/>
      <c r="CFD243" s="5"/>
      <c r="CFE243" s="5"/>
      <c r="CFF243" s="5"/>
      <c r="CFG243" s="5"/>
      <c r="CFH243" s="5"/>
      <c r="CFI243" s="5"/>
      <c r="CFJ243" s="5"/>
      <c r="CFK243" s="5"/>
      <c r="CFL243" s="5"/>
      <c r="CFM243" s="5"/>
      <c r="CFN243" s="5"/>
      <c r="CFO243" s="5"/>
      <c r="CFP243" s="5"/>
      <c r="CFQ243" s="5"/>
      <c r="CFR243" s="5"/>
      <c r="CFS243" s="5"/>
      <c r="CFT243" s="5"/>
      <c r="CFU243" s="5"/>
      <c r="CFV243" s="5"/>
      <c r="CFW243" s="5"/>
      <c r="CFX243" s="5"/>
      <c r="CFY243" s="5"/>
      <c r="CFZ243" s="5"/>
      <c r="CGA243" s="5"/>
      <c r="CGB243" s="5"/>
      <c r="CGC243" s="5"/>
      <c r="CGD243" s="5"/>
      <c r="CGE243" s="5"/>
      <c r="CGF243" s="5"/>
      <c r="CGG243" s="5"/>
      <c r="CGH243" s="5"/>
      <c r="CGI243" s="5"/>
      <c r="CGJ243" s="5"/>
      <c r="CGK243" s="5"/>
      <c r="CGL243" s="5"/>
      <c r="CGM243" s="5"/>
      <c r="CGN243" s="5"/>
      <c r="CGO243" s="5"/>
      <c r="CGP243" s="5"/>
      <c r="CGQ243" s="5"/>
      <c r="CGR243" s="5"/>
      <c r="CGS243" s="5"/>
      <c r="CGT243" s="5"/>
      <c r="CGU243" s="5"/>
      <c r="CGV243" s="5"/>
      <c r="CGW243" s="5"/>
      <c r="CGX243" s="5"/>
      <c r="CGY243" s="5"/>
      <c r="CGZ243" s="5"/>
      <c r="CHA243" s="5"/>
      <c r="CHB243" s="5"/>
      <c r="CHC243" s="5"/>
      <c r="CHD243" s="5"/>
      <c r="CHE243" s="5"/>
      <c r="CHF243" s="5"/>
      <c r="CHG243" s="5"/>
      <c r="CHH243" s="5"/>
      <c r="CHI243" s="5"/>
      <c r="CHJ243" s="5"/>
      <c r="CHK243" s="5"/>
      <c r="CHL243" s="5"/>
      <c r="CHM243" s="5"/>
      <c r="CHN243" s="5"/>
      <c r="CHO243" s="5"/>
      <c r="CHP243" s="5"/>
      <c r="CHQ243" s="5"/>
      <c r="CHR243" s="5"/>
      <c r="CHS243" s="5"/>
      <c r="CHT243" s="5"/>
      <c r="CHU243" s="5"/>
      <c r="CHV243" s="5"/>
      <c r="CHW243" s="5"/>
      <c r="CHX243" s="5"/>
      <c r="CHY243" s="5"/>
      <c r="CHZ243" s="5"/>
      <c r="CIA243" s="5"/>
      <c r="CIB243" s="5"/>
      <c r="CIC243" s="5"/>
      <c r="CID243" s="5"/>
      <c r="CIE243" s="5"/>
      <c r="CIF243" s="5"/>
      <c r="CIG243" s="5"/>
      <c r="CIH243" s="5"/>
      <c r="CII243" s="5"/>
      <c r="CIJ243" s="5"/>
      <c r="CIK243" s="5"/>
      <c r="CIL243" s="5"/>
      <c r="CIM243" s="5"/>
      <c r="CIN243" s="5"/>
      <c r="CIO243" s="5"/>
      <c r="CIP243" s="5"/>
      <c r="CIQ243" s="5"/>
      <c r="CIR243" s="5"/>
      <c r="CIS243" s="5"/>
      <c r="CIT243" s="5"/>
      <c r="CIU243" s="5"/>
      <c r="CIV243" s="5"/>
      <c r="CIW243" s="5"/>
      <c r="CIX243" s="5"/>
      <c r="CIY243" s="5"/>
      <c r="CIZ243" s="5"/>
      <c r="CJA243" s="5"/>
      <c r="CJB243" s="5"/>
      <c r="CJC243" s="5"/>
      <c r="CJD243" s="5"/>
      <c r="CJE243" s="5"/>
      <c r="CJF243" s="5"/>
      <c r="CJG243" s="5"/>
      <c r="CJH243" s="5"/>
      <c r="CJI243" s="5"/>
      <c r="CJJ243" s="5"/>
      <c r="CJK243" s="5"/>
      <c r="CJL243" s="5"/>
      <c r="CJM243" s="5"/>
      <c r="CJN243" s="5"/>
      <c r="CJO243" s="5"/>
      <c r="CJP243" s="5"/>
      <c r="CJQ243" s="5"/>
      <c r="CJR243" s="5"/>
      <c r="CJS243" s="5"/>
      <c r="CJT243" s="5"/>
      <c r="CJU243" s="5"/>
      <c r="CJV243" s="5"/>
      <c r="CJW243" s="5"/>
      <c r="CJX243" s="5"/>
      <c r="CJY243" s="5"/>
      <c r="CJZ243" s="5"/>
      <c r="CKA243" s="5"/>
      <c r="CKB243" s="5"/>
      <c r="CKC243" s="5"/>
      <c r="CKD243" s="5"/>
      <c r="CKE243" s="5"/>
      <c r="CKF243" s="5"/>
      <c r="CKG243" s="5"/>
      <c r="CKH243" s="5"/>
      <c r="CKI243" s="5"/>
      <c r="CKJ243" s="5"/>
      <c r="CKK243" s="5"/>
      <c r="CKL243" s="5"/>
      <c r="CKM243" s="5"/>
      <c r="CKN243" s="5"/>
      <c r="CKO243" s="5"/>
      <c r="CKP243" s="5"/>
      <c r="CKQ243" s="5"/>
      <c r="CKR243" s="5"/>
      <c r="CKS243" s="5"/>
      <c r="CKT243" s="5"/>
      <c r="CKU243" s="5"/>
      <c r="CKV243" s="5"/>
      <c r="CKW243" s="5"/>
      <c r="CKX243" s="5"/>
      <c r="CKY243" s="5"/>
      <c r="CKZ243" s="5"/>
      <c r="CLA243" s="5"/>
      <c r="CLB243" s="5"/>
      <c r="CLC243" s="5"/>
      <c r="CLD243" s="5"/>
      <c r="CLE243" s="5"/>
      <c r="CLF243" s="5"/>
      <c r="CLG243" s="5"/>
      <c r="CLH243" s="5"/>
      <c r="CLI243" s="5"/>
      <c r="CLJ243" s="5"/>
      <c r="CLK243" s="5"/>
      <c r="CLL243" s="5"/>
      <c r="CLM243" s="5"/>
      <c r="CLN243" s="5"/>
      <c r="CLO243" s="5"/>
      <c r="CLP243" s="5"/>
      <c r="CLQ243" s="5"/>
      <c r="CLR243" s="5"/>
      <c r="CLS243" s="5"/>
      <c r="CLT243" s="5"/>
      <c r="CLU243" s="5"/>
      <c r="CLV243" s="5"/>
      <c r="CLW243" s="5"/>
      <c r="CLX243" s="5"/>
      <c r="CLY243" s="5"/>
      <c r="CLZ243" s="5"/>
      <c r="CMA243" s="5"/>
      <c r="CMB243" s="5"/>
      <c r="CMC243" s="5"/>
      <c r="CMD243" s="5"/>
      <c r="CME243" s="5"/>
      <c r="CMF243" s="5"/>
      <c r="CMG243" s="5"/>
      <c r="CMH243" s="5"/>
      <c r="CMI243" s="5"/>
      <c r="CMJ243" s="5"/>
      <c r="CMK243" s="5"/>
      <c r="CML243" s="5"/>
      <c r="CMM243" s="5"/>
      <c r="CMN243" s="5"/>
      <c r="CMO243" s="5"/>
      <c r="CMP243" s="5"/>
      <c r="CMQ243" s="5"/>
      <c r="CMR243" s="5"/>
      <c r="CMS243" s="5"/>
      <c r="CMT243" s="5"/>
      <c r="CMU243" s="5"/>
      <c r="CMV243" s="5"/>
      <c r="CMW243" s="5"/>
      <c r="CMX243" s="5"/>
      <c r="CMY243" s="5"/>
      <c r="CMZ243" s="5"/>
      <c r="CNA243" s="5"/>
      <c r="CNB243" s="5"/>
      <c r="CNC243" s="5"/>
      <c r="CND243" s="5"/>
      <c r="CNE243" s="5"/>
      <c r="CNF243" s="5"/>
      <c r="CNG243" s="5"/>
      <c r="CNH243" s="5"/>
      <c r="CNI243" s="5"/>
      <c r="CNJ243" s="5"/>
      <c r="CNK243" s="5"/>
      <c r="CNL243" s="5"/>
      <c r="CNM243" s="5"/>
      <c r="CNN243" s="5"/>
      <c r="CNO243" s="5"/>
      <c r="CNP243" s="5"/>
      <c r="CNQ243" s="5"/>
      <c r="CNR243" s="5"/>
      <c r="CNS243" s="5"/>
      <c r="CNT243" s="5"/>
      <c r="CNU243" s="5"/>
      <c r="CNV243" s="5"/>
      <c r="CNW243" s="5"/>
      <c r="CNX243" s="5"/>
      <c r="CNY243" s="5"/>
      <c r="CNZ243" s="5"/>
      <c r="COA243" s="5"/>
      <c r="COB243" s="5"/>
      <c r="COC243" s="5"/>
      <c r="COD243" s="5"/>
      <c r="COE243" s="5"/>
      <c r="COF243" s="5"/>
      <c r="COG243" s="5"/>
      <c r="COH243" s="5"/>
      <c r="COI243" s="5"/>
      <c r="COJ243" s="5"/>
      <c r="COK243" s="5"/>
      <c r="COL243" s="5"/>
      <c r="COM243" s="5"/>
      <c r="CON243" s="5"/>
      <c r="COO243" s="5"/>
      <c r="COP243" s="5"/>
      <c r="COQ243" s="5"/>
      <c r="COR243" s="5"/>
      <c r="COS243" s="5"/>
      <c r="COT243" s="5"/>
      <c r="COU243" s="5"/>
      <c r="COV243" s="5"/>
      <c r="COW243" s="5"/>
      <c r="COX243" s="5"/>
      <c r="COY243" s="5"/>
      <c r="COZ243" s="5"/>
      <c r="CPA243" s="5"/>
      <c r="CPB243" s="5"/>
      <c r="CPC243" s="5"/>
      <c r="CPD243" s="5"/>
      <c r="CPE243" s="5"/>
      <c r="CPF243" s="5"/>
      <c r="CPG243" s="5"/>
      <c r="CPH243" s="5"/>
      <c r="CPI243" s="5"/>
      <c r="CPJ243" s="5"/>
      <c r="CPK243" s="5"/>
      <c r="CPL243" s="5"/>
      <c r="CPM243" s="5"/>
      <c r="CPN243" s="5"/>
      <c r="CPO243" s="5"/>
      <c r="CPP243" s="5"/>
      <c r="CPQ243" s="5"/>
      <c r="CPR243" s="5"/>
      <c r="CPS243" s="5"/>
      <c r="CPT243" s="5"/>
      <c r="CPU243" s="5"/>
      <c r="CPV243" s="5"/>
      <c r="CPW243" s="5"/>
      <c r="CPX243" s="5"/>
      <c r="CPY243" s="5"/>
      <c r="CPZ243" s="5"/>
      <c r="CQA243" s="5"/>
      <c r="CQB243" s="5"/>
      <c r="CQC243" s="5"/>
      <c r="CQD243" s="5"/>
      <c r="CQE243" s="5"/>
      <c r="CQF243" s="5"/>
      <c r="CQG243" s="5"/>
      <c r="CQH243" s="5"/>
      <c r="CQI243" s="5"/>
      <c r="CQJ243" s="5"/>
      <c r="CQK243" s="5"/>
      <c r="CQL243" s="5"/>
      <c r="CQM243" s="5"/>
      <c r="CQN243" s="5"/>
      <c r="CQO243" s="5"/>
      <c r="CQP243" s="5"/>
      <c r="CQQ243" s="5"/>
      <c r="CQR243" s="5"/>
      <c r="CQS243" s="5"/>
      <c r="CQT243" s="5"/>
      <c r="CQU243" s="5"/>
      <c r="CQV243" s="5"/>
      <c r="CQW243" s="5"/>
      <c r="CQX243" s="5"/>
      <c r="CQY243" s="5"/>
      <c r="CQZ243" s="5"/>
      <c r="CRA243" s="5"/>
      <c r="CRB243" s="5"/>
      <c r="CRC243" s="5"/>
      <c r="CRD243" s="5"/>
      <c r="CRE243" s="5"/>
      <c r="CRF243" s="5"/>
      <c r="CRG243" s="5"/>
      <c r="CRH243" s="5"/>
      <c r="CRI243" s="5"/>
      <c r="CRJ243" s="5"/>
      <c r="CRK243" s="5"/>
      <c r="CRL243" s="5"/>
      <c r="CRM243" s="5"/>
      <c r="CRN243" s="5"/>
      <c r="CRO243" s="5"/>
      <c r="CRP243" s="5"/>
      <c r="CRQ243" s="5"/>
      <c r="CRR243" s="5"/>
      <c r="CRS243" s="5"/>
      <c r="CRT243" s="5"/>
      <c r="CRU243" s="5"/>
      <c r="CRV243" s="5"/>
      <c r="CRW243" s="5"/>
      <c r="CRX243" s="5"/>
      <c r="CRY243" s="5"/>
      <c r="CRZ243" s="5"/>
      <c r="CSA243" s="5"/>
      <c r="CSB243" s="5"/>
      <c r="CSC243" s="5"/>
      <c r="CSD243" s="5"/>
      <c r="CSE243" s="5"/>
      <c r="CSF243" s="5"/>
      <c r="CSG243" s="5"/>
      <c r="CSH243" s="5"/>
      <c r="CSI243" s="5"/>
      <c r="CSJ243" s="5"/>
      <c r="CSK243" s="5"/>
      <c r="CSL243" s="5"/>
      <c r="CSM243" s="5"/>
      <c r="CSN243" s="5"/>
      <c r="CSO243" s="5"/>
      <c r="CSP243" s="5"/>
      <c r="CSQ243" s="5"/>
      <c r="CSR243" s="5"/>
      <c r="CSS243" s="5"/>
      <c r="CST243" s="5"/>
      <c r="CSU243" s="5"/>
      <c r="CSV243" s="5"/>
      <c r="CSW243" s="5"/>
      <c r="CSX243" s="5"/>
      <c r="CSY243" s="5"/>
      <c r="CSZ243" s="5"/>
      <c r="CTA243" s="5"/>
      <c r="CTB243" s="5"/>
      <c r="CTC243" s="5"/>
      <c r="CTD243" s="5"/>
      <c r="CTE243" s="5"/>
      <c r="CTF243" s="5"/>
      <c r="CTG243" s="5"/>
      <c r="CTH243" s="5"/>
      <c r="CTI243" s="5"/>
      <c r="CTJ243" s="5"/>
      <c r="CTK243" s="5"/>
      <c r="CTL243" s="5"/>
      <c r="CTM243" s="5"/>
      <c r="CTN243" s="5"/>
      <c r="CTO243" s="5"/>
      <c r="CTP243" s="5"/>
      <c r="CTQ243" s="5"/>
      <c r="CTR243" s="5"/>
      <c r="CTS243" s="5"/>
      <c r="CTT243" s="5"/>
      <c r="CTU243" s="5"/>
      <c r="CTV243" s="5"/>
      <c r="CTW243" s="5"/>
      <c r="CTX243" s="5"/>
      <c r="CTY243" s="5"/>
      <c r="CTZ243" s="5"/>
      <c r="CUA243" s="5"/>
      <c r="CUB243" s="5"/>
      <c r="CUC243" s="5"/>
      <c r="CUD243" s="5"/>
      <c r="CUE243" s="5"/>
      <c r="CUF243" s="5"/>
      <c r="CUG243" s="5"/>
      <c r="CUH243" s="5"/>
      <c r="CUI243" s="5"/>
      <c r="CUJ243" s="5"/>
      <c r="CUK243" s="5"/>
      <c r="CUL243" s="5"/>
      <c r="CUM243" s="5"/>
      <c r="CUN243" s="5"/>
      <c r="CUO243" s="5"/>
      <c r="CUP243" s="5"/>
      <c r="CUQ243" s="5"/>
      <c r="CUR243" s="5"/>
      <c r="CUS243" s="5"/>
      <c r="CUT243" s="5"/>
      <c r="CUU243" s="5"/>
      <c r="CUV243" s="5"/>
      <c r="CUW243" s="5"/>
      <c r="CUX243" s="5"/>
      <c r="CUY243" s="5"/>
      <c r="CUZ243" s="5"/>
      <c r="CVA243" s="5"/>
      <c r="CVB243" s="5"/>
      <c r="CVC243" s="5"/>
      <c r="CVD243" s="5"/>
      <c r="CVE243" s="5"/>
      <c r="CVF243" s="5"/>
      <c r="CVG243" s="5"/>
      <c r="CVH243" s="5"/>
      <c r="CVI243" s="5"/>
      <c r="CVJ243" s="5"/>
      <c r="CVK243" s="5"/>
      <c r="CVL243" s="5"/>
      <c r="CVM243" s="5"/>
      <c r="CVN243" s="5"/>
      <c r="CVO243" s="5"/>
      <c r="CVP243" s="5"/>
      <c r="CVQ243" s="5"/>
      <c r="CVR243" s="5"/>
      <c r="CVS243" s="5"/>
      <c r="CVT243" s="5"/>
      <c r="CVU243" s="5"/>
      <c r="CVV243" s="5"/>
      <c r="CVW243" s="5"/>
      <c r="CVX243" s="5"/>
      <c r="CVY243" s="5"/>
      <c r="CVZ243" s="5"/>
      <c r="CWA243" s="5"/>
      <c r="CWB243" s="5"/>
      <c r="CWC243" s="5"/>
      <c r="CWD243" s="5"/>
      <c r="CWE243" s="5"/>
      <c r="CWF243" s="5"/>
      <c r="CWG243" s="5"/>
      <c r="CWH243" s="5"/>
      <c r="CWI243" s="5"/>
      <c r="CWJ243" s="5"/>
      <c r="CWK243" s="5"/>
      <c r="CWL243" s="5"/>
      <c r="CWM243" s="5"/>
      <c r="CWN243" s="5"/>
      <c r="CWO243" s="5"/>
      <c r="CWP243" s="5"/>
      <c r="CWQ243" s="5"/>
      <c r="CWR243" s="5"/>
      <c r="CWS243" s="5"/>
      <c r="CWT243" s="5"/>
      <c r="CWU243" s="5"/>
      <c r="CWV243" s="5"/>
      <c r="CWW243" s="5"/>
      <c r="CWX243" s="5"/>
      <c r="CWY243" s="5"/>
      <c r="CWZ243" s="5"/>
      <c r="CXA243" s="5"/>
      <c r="CXB243" s="5"/>
      <c r="CXC243" s="5"/>
      <c r="CXD243" s="5"/>
      <c r="CXE243" s="5"/>
      <c r="CXF243" s="5"/>
      <c r="CXG243" s="5"/>
      <c r="CXH243" s="5"/>
      <c r="CXI243" s="5"/>
      <c r="CXJ243" s="5"/>
      <c r="CXK243" s="5"/>
      <c r="CXL243" s="5"/>
      <c r="CXM243" s="5"/>
      <c r="CXN243" s="5"/>
      <c r="CXO243" s="5"/>
      <c r="CXP243" s="5"/>
      <c r="CXQ243" s="5"/>
      <c r="CXR243" s="5"/>
      <c r="CXS243" s="5"/>
      <c r="CXT243" s="5"/>
      <c r="CXU243" s="5"/>
      <c r="CXV243" s="5"/>
      <c r="CXW243" s="5"/>
      <c r="CXX243" s="5"/>
      <c r="CXY243" s="5"/>
      <c r="CXZ243" s="5"/>
      <c r="CYA243" s="5"/>
      <c r="CYB243" s="5"/>
      <c r="CYC243" s="5"/>
      <c r="CYD243" s="5"/>
      <c r="CYE243" s="5"/>
      <c r="CYF243" s="5"/>
      <c r="CYG243" s="5"/>
      <c r="CYH243" s="5"/>
      <c r="CYI243" s="5"/>
      <c r="CYJ243" s="5"/>
      <c r="CYK243" s="5"/>
      <c r="CYL243" s="5"/>
      <c r="CYM243" s="5"/>
      <c r="CYN243" s="5"/>
      <c r="CYO243" s="5"/>
      <c r="CYP243" s="5"/>
      <c r="CYQ243" s="5"/>
      <c r="CYR243" s="5"/>
      <c r="CYS243" s="5"/>
      <c r="CYT243" s="5"/>
      <c r="CYU243" s="5"/>
      <c r="CYV243" s="5"/>
      <c r="CYW243" s="5"/>
      <c r="CYX243" s="5"/>
      <c r="CYY243" s="5"/>
      <c r="CYZ243" s="5"/>
      <c r="CZA243" s="5"/>
      <c r="CZB243" s="5"/>
      <c r="CZC243" s="5"/>
      <c r="CZD243" s="5"/>
      <c r="CZE243" s="5"/>
      <c r="CZF243" s="5"/>
      <c r="CZG243" s="5"/>
      <c r="CZH243" s="5"/>
      <c r="CZI243" s="5"/>
      <c r="CZJ243" s="5"/>
      <c r="CZK243" s="5"/>
      <c r="CZL243" s="5"/>
      <c r="CZM243" s="5"/>
      <c r="CZN243" s="5"/>
      <c r="CZO243" s="5"/>
      <c r="CZP243" s="5"/>
      <c r="CZQ243" s="5"/>
      <c r="CZR243" s="5"/>
      <c r="CZS243" s="5"/>
      <c r="CZT243" s="5"/>
      <c r="CZU243" s="5"/>
      <c r="CZV243" s="5"/>
      <c r="CZW243" s="5"/>
      <c r="CZX243" s="5"/>
      <c r="CZY243" s="5"/>
      <c r="CZZ243" s="5"/>
      <c r="DAA243" s="5"/>
      <c r="DAB243" s="5"/>
      <c r="DAC243" s="5"/>
      <c r="DAD243" s="5"/>
      <c r="DAE243" s="5"/>
      <c r="DAF243" s="5"/>
      <c r="DAG243" s="5"/>
      <c r="DAH243" s="5"/>
      <c r="DAI243" s="5"/>
      <c r="DAJ243" s="5"/>
      <c r="DAK243" s="5"/>
      <c r="DAL243" s="5"/>
      <c r="DAM243" s="5"/>
      <c r="DAN243" s="5"/>
      <c r="DAO243" s="5"/>
      <c r="DAP243" s="5"/>
      <c r="DAQ243" s="5"/>
      <c r="DAR243" s="5"/>
      <c r="DAS243" s="5"/>
      <c r="DAT243" s="5"/>
      <c r="DAU243" s="5"/>
      <c r="DAV243" s="5"/>
      <c r="DAW243" s="5"/>
      <c r="DAX243" s="5"/>
      <c r="DAY243" s="5"/>
      <c r="DAZ243" s="5"/>
      <c r="DBA243" s="5"/>
      <c r="DBB243" s="5"/>
      <c r="DBC243" s="5"/>
      <c r="DBD243" s="5"/>
      <c r="DBE243" s="5"/>
      <c r="DBF243" s="5"/>
      <c r="DBG243" s="5"/>
      <c r="DBH243" s="5"/>
      <c r="DBI243" s="5"/>
      <c r="DBJ243" s="5"/>
      <c r="DBK243" s="5"/>
      <c r="DBL243" s="5"/>
      <c r="DBM243" s="5"/>
      <c r="DBN243" s="5"/>
      <c r="DBO243" s="5"/>
      <c r="DBP243" s="5"/>
      <c r="DBQ243" s="5"/>
      <c r="DBR243" s="5"/>
      <c r="DBS243" s="5"/>
      <c r="DBT243" s="5"/>
      <c r="DBU243" s="5"/>
      <c r="DBV243" s="5"/>
      <c r="DBW243" s="5"/>
      <c r="DBX243" s="5"/>
      <c r="DBY243" s="5"/>
      <c r="DBZ243" s="5"/>
      <c r="DCA243" s="5"/>
      <c r="DCB243" s="5"/>
      <c r="DCC243" s="5"/>
      <c r="DCD243" s="5"/>
      <c r="DCE243" s="5"/>
      <c r="DCF243" s="5"/>
      <c r="DCG243" s="5"/>
      <c r="DCH243" s="5"/>
      <c r="DCI243" s="5"/>
      <c r="DCJ243" s="5"/>
      <c r="DCK243" s="5"/>
      <c r="DCL243" s="5"/>
      <c r="DCM243" s="5"/>
      <c r="DCN243" s="5"/>
      <c r="DCO243" s="5"/>
      <c r="DCP243" s="5"/>
      <c r="DCQ243" s="5"/>
      <c r="DCR243" s="5"/>
      <c r="DCS243" s="5"/>
      <c r="DCT243" s="5"/>
      <c r="DCU243" s="5"/>
      <c r="DCV243" s="5"/>
      <c r="DCW243" s="5"/>
      <c r="DCX243" s="5"/>
      <c r="DCY243" s="5"/>
      <c r="DCZ243" s="5"/>
      <c r="DDA243" s="5"/>
      <c r="DDB243" s="5"/>
      <c r="DDC243" s="5"/>
      <c r="DDD243" s="5"/>
      <c r="DDE243" s="5"/>
      <c r="DDF243" s="5"/>
      <c r="DDG243" s="5"/>
      <c r="DDH243" s="5"/>
      <c r="DDI243" s="5"/>
      <c r="DDJ243" s="5"/>
      <c r="DDK243" s="5"/>
      <c r="DDL243" s="5"/>
      <c r="DDM243" s="5"/>
      <c r="DDN243" s="5"/>
      <c r="DDO243" s="5"/>
      <c r="DDP243" s="5"/>
      <c r="DDQ243" s="5"/>
      <c r="DDR243" s="5"/>
      <c r="DDS243" s="5"/>
      <c r="DDT243" s="5"/>
      <c r="DDU243" s="5"/>
      <c r="DDV243" s="5"/>
      <c r="DDW243" s="5"/>
      <c r="DDX243" s="5"/>
      <c r="DDY243" s="5"/>
      <c r="DDZ243" s="5"/>
      <c r="DEA243" s="5"/>
      <c r="DEB243" s="5"/>
      <c r="DEC243" s="5"/>
      <c r="DED243" s="5"/>
      <c r="DEE243" s="5"/>
      <c r="DEF243" s="5"/>
      <c r="DEG243" s="5"/>
      <c r="DEH243" s="5"/>
      <c r="DEI243" s="5"/>
      <c r="DEJ243" s="5"/>
      <c r="DEK243" s="5"/>
      <c r="DEL243" s="5"/>
      <c r="DEM243" s="5"/>
      <c r="DEN243" s="5"/>
      <c r="DEO243" s="5"/>
      <c r="DEP243" s="5"/>
      <c r="DEQ243" s="5"/>
      <c r="DER243" s="5"/>
      <c r="DES243" s="5"/>
      <c r="DET243" s="5"/>
      <c r="DEU243" s="5"/>
      <c r="DEV243" s="5"/>
      <c r="DEW243" s="5"/>
      <c r="DEX243" s="5"/>
      <c r="DEY243" s="5"/>
      <c r="DEZ243" s="5"/>
      <c r="DFA243" s="5"/>
      <c r="DFB243" s="5"/>
      <c r="DFC243" s="5"/>
      <c r="DFD243" s="5"/>
      <c r="DFE243" s="5"/>
      <c r="DFF243" s="5"/>
      <c r="DFG243" s="5"/>
      <c r="DFH243" s="5"/>
      <c r="DFI243" s="5"/>
      <c r="DFJ243" s="5"/>
      <c r="DFK243" s="5"/>
      <c r="DFL243" s="5"/>
      <c r="DFM243" s="5"/>
      <c r="DFN243" s="5"/>
      <c r="DFO243" s="5"/>
      <c r="DFP243" s="5"/>
      <c r="DFQ243" s="5"/>
      <c r="DFR243" s="5"/>
      <c r="DFS243" s="5"/>
      <c r="DFT243" s="5"/>
      <c r="DFU243" s="5"/>
      <c r="DFV243" s="5"/>
      <c r="DFW243" s="5"/>
      <c r="DFX243" s="5"/>
      <c r="DFY243" s="5"/>
      <c r="DFZ243" s="5"/>
      <c r="DGA243" s="5"/>
      <c r="DGB243" s="5"/>
      <c r="DGC243" s="5"/>
      <c r="DGD243" s="5"/>
      <c r="DGE243" s="5"/>
      <c r="DGF243" s="5"/>
      <c r="DGG243" s="5"/>
      <c r="DGH243" s="5"/>
      <c r="DGI243" s="5"/>
      <c r="DGJ243" s="5"/>
      <c r="DGK243" s="5"/>
      <c r="DGL243" s="5"/>
      <c r="DGM243" s="5"/>
      <c r="DGN243" s="5"/>
      <c r="DGO243" s="5"/>
      <c r="DGP243" s="5"/>
      <c r="DGQ243" s="5"/>
      <c r="DGR243" s="5"/>
      <c r="DGS243" s="5"/>
      <c r="DGT243" s="5"/>
      <c r="DGU243" s="5"/>
      <c r="DGV243" s="5"/>
      <c r="DGW243" s="5"/>
      <c r="DGX243" s="5"/>
      <c r="DGY243" s="5"/>
      <c r="DGZ243" s="5"/>
      <c r="DHA243" s="5"/>
      <c r="DHB243" s="5"/>
      <c r="DHC243" s="5"/>
      <c r="DHD243" s="5"/>
      <c r="DHE243" s="5"/>
      <c r="DHF243" s="5"/>
      <c r="DHG243" s="5"/>
      <c r="DHH243" s="5"/>
      <c r="DHI243" s="5"/>
      <c r="DHJ243" s="5"/>
      <c r="DHK243" s="5"/>
      <c r="DHL243" s="5"/>
      <c r="DHM243" s="5"/>
      <c r="DHN243" s="5"/>
      <c r="DHO243" s="5"/>
      <c r="DHP243" s="5"/>
      <c r="DHQ243" s="5"/>
      <c r="DHR243" s="5"/>
      <c r="DHS243" s="5"/>
      <c r="DHT243" s="5"/>
      <c r="DHU243" s="5"/>
      <c r="DHV243" s="5"/>
      <c r="DHW243" s="5"/>
      <c r="DHX243" s="5"/>
      <c r="DHY243" s="5"/>
      <c r="DHZ243" s="5"/>
      <c r="DIA243" s="5"/>
      <c r="DIB243" s="5"/>
      <c r="DIC243" s="5"/>
      <c r="DID243" s="5"/>
      <c r="DIE243" s="5"/>
      <c r="DIF243" s="5"/>
      <c r="DIG243" s="5"/>
      <c r="DIH243" s="5"/>
      <c r="DII243" s="5"/>
      <c r="DIJ243" s="5"/>
      <c r="DIK243" s="5"/>
      <c r="DIL243" s="5"/>
      <c r="DIM243" s="5"/>
      <c r="DIN243" s="5"/>
      <c r="DIO243" s="5"/>
      <c r="DIP243" s="5"/>
      <c r="DIQ243" s="5"/>
      <c r="DIR243" s="5"/>
      <c r="DIS243" s="5"/>
      <c r="DIT243" s="5"/>
      <c r="DIU243" s="5"/>
      <c r="DIV243" s="5"/>
      <c r="DIW243" s="5"/>
      <c r="DIX243" s="5"/>
      <c r="DIY243" s="5"/>
      <c r="DIZ243" s="5"/>
      <c r="DJA243" s="5"/>
      <c r="DJB243" s="5"/>
      <c r="DJC243" s="5"/>
      <c r="DJD243" s="5"/>
      <c r="DJE243" s="5"/>
      <c r="DJF243" s="5"/>
      <c r="DJG243" s="5"/>
      <c r="DJH243" s="5"/>
      <c r="DJI243" s="5"/>
      <c r="DJJ243" s="5"/>
      <c r="DJK243" s="5"/>
      <c r="DJL243" s="5"/>
      <c r="DJM243" s="5"/>
      <c r="DJN243" s="5"/>
      <c r="DJO243" s="5"/>
      <c r="DJP243" s="5"/>
      <c r="DJQ243" s="5"/>
      <c r="DJR243" s="5"/>
      <c r="DJS243" s="5"/>
      <c r="DJT243" s="5"/>
      <c r="DJU243" s="5"/>
      <c r="DJV243" s="5"/>
      <c r="DJW243" s="5"/>
      <c r="DJX243" s="5"/>
      <c r="DJY243" s="5"/>
      <c r="DJZ243" s="5"/>
      <c r="DKA243" s="5"/>
      <c r="DKB243" s="5"/>
      <c r="DKC243" s="5"/>
      <c r="DKD243" s="5"/>
      <c r="DKE243" s="5"/>
      <c r="DKF243" s="5"/>
      <c r="DKG243" s="5"/>
      <c r="DKH243" s="5"/>
      <c r="DKI243" s="5"/>
      <c r="DKJ243" s="5"/>
      <c r="DKK243" s="5"/>
      <c r="DKL243" s="5"/>
      <c r="DKM243" s="5"/>
      <c r="DKN243" s="5"/>
      <c r="DKO243" s="5"/>
      <c r="DKP243" s="5"/>
      <c r="DKQ243" s="5"/>
      <c r="DKR243" s="5"/>
      <c r="DKS243" s="5"/>
      <c r="DKT243" s="5"/>
      <c r="DKU243" s="5"/>
      <c r="DKV243" s="5"/>
      <c r="DKW243" s="5"/>
      <c r="DKX243" s="5"/>
      <c r="DKY243" s="5"/>
      <c r="DKZ243" s="5"/>
      <c r="DLA243" s="5"/>
      <c r="DLB243" s="5"/>
      <c r="DLC243" s="5"/>
      <c r="DLD243" s="5"/>
      <c r="DLE243" s="5"/>
      <c r="DLF243" s="5"/>
      <c r="DLG243" s="5"/>
      <c r="DLH243" s="5"/>
      <c r="DLI243" s="5"/>
      <c r="DLJ243" s="5"/>
      <c r="DLK243" s="5"/>
      <c r="DLL243" s="5"/>
      <c r="DLM243" s="5"/>
      <c r="DLN243" s="5"/>
      <c r="DLO243" s="5"/>
      <c r="DLP243" s="5"/>
      <c r="DLQ243" s="5"/>
      <c r="DLR243" s="5"/>
      <c r="DLS243" s="5"/>
      <c r="DLT243" s="5"/>
      <c r="DLU243" s="5"/>
      <c r="DLV243" s="5"/>
      <c r="DLW243" s="5"/>
      <c r="DLX243" s="5"/>
      <c r="DLY243" s="5"/>
      <c r="DLZ243" s="5"/>
      <c r="DMA243" s="5"/>
      <c r="DMB243" s="5"/>
      <c r="DMC243" s="5"/>
      <c r="DMD243" s="5"/>
      <c r="DME243" s="5"/>
      <c r="DMF243" s="5"/>
      <c r="DMG243" s="5"/>
      <c r="DMH243" s="5"/>
      <c r="DMI243" s="5"/>
      <c r="DMJ243" s="5"/>
      <c r="DMK243" s="5"/>
      <c r="DML243" s="5"/>
      <c r="DMM243" s="5"/>
      <c r="DMN243" s="5"/>
      <c r="DMO243" s="5"/>
      <c r="DMP243" s="5"/>
      <c r="DMQ243" s="5"/>
      <c r="DMR243" s="5"/>
      <c r="DMS243" s="5"/>
      <c r="DMT243" s="5"/>
      <c r="DMU243" s="5"/>
      <c r="DMV243" s="5"/>
      <c r="DMW243" s="5"/>
      <c r="DMX243" s="5"/>
      <c r="DMY243" s="5"/>
      <c r="DMZ243" s="5"/>
      <c r="DNA243" s="5"/>
      <c r="DNB243" s="5"/>
      <c r="DNC243" s="5"/>
      <c r="DND243" s="5"/>
      <c r="DNE243" s="5"/>
      <c r="DNF243" s="5"/>
      <c r="DNG243" s="5"/>
      <c r="DNH243" s="5"/>
      <c r="DNI243" s="5"/>
      <c r="DNJ243" s="5"/>
      <c r="DNK243" s="5"/>
      <c r="DNL243" s="5"/>
      <c r="DNM243" s="5"/>
      <c r="DNN243" s="5"/>
      <c r="DNO243" s="5"/>
      <c r="DNP243" s="5"/>
      <c r="DNQ243" s="5"/>
      <c r="DNR243" s="5"/>
      <c r="DNS243" s="5"/>
      <c r="DNT243" s="5"/>
      <c r="DNU243" s="5"/>
      <c r="DNV243" s="5"/>
      <c r="DNW243" s="5"/>
      <c r="DNX243" s="5"/>
      <c r="DNY243" s="5"/>
      <c r="DNZ243" s="5"/>
      <c r="DOA243" s="5"/>
      <c r="DOB243" s="5"/>
      <c r="DOC243" s="5"/>
      <c r="DOD243" s="5"/>
      <c r="DOE243" s="5"/>
      <c r="DOF243" s="5"/>
      <c r="DOG243" s="5"/>
      <c r="DOH243" s="5"/>
      <c r="DOI243" s="5"/>
      <c r="DOJ243" s="5"/>
      <c r="DOK243" s="5"/>
      <c r="DOL243" s="5"/>
      <c r="DOM243" s="5"/>
      <c r="DON243" s="5"/>
      <c r="DOO243" s="5"/>
      <c r="DOP243" s="5"/>
      <c r="DOQ243" s="5"/>
      <c r="DOR243" s="5"/>
      <c r="DOS243" s="5"/>
      <c r="DOT243" s="5"/>
      <c r="DOU243" s="5"/>
      <c r="DOV243" s="5"/>
      <c r="DOW243" s="5"/>
      <c r="DOX243" s="5"/>
      <c r="DOY243" s="5"/>
      <c r="DOZ243" s="5"/>
      <c r="DPA243" s="5"/>
      <c r="DPB243" s="5"/>
      <c r="DPC243" s="5"/>
      <c r="DPD243" s="5"/>
      <c r="DPE243" s="5"/>
      <c r="DPF243" s="5"/>
      <c r="DPG243" s="5"/>
      <c r="DPH243" s="5"/>
      <c r="DPI243" s="5"/>
      <c r="DPJ243" s="5"/>
      <c r="DPK243" s="5"/>
      <c r="DPL243" s="5"/>
      <c r="DPM243" s="5"/>
      <c r="DPN243" s="5"/>
      <c r="DPO243" s="5"/>
      <c r="DPP243" s="5"/>
      <c r="DPQ243" s="5"/>
      <c r="DPR243" s="5"/>
      <c r="DPS243" s="5"/>
      <c r="DPT243" s="5"/>
      <c r="DPU243" s="5"/>
      <c r="DPV243" s="5"/>
      <c r="DPW243" s="5"/>
      <c r="DPX243" s="5"/>
      <c r="DPY243" s="5"/>
      <c r="DPZ243" s="5"/>
      <c r="DQA243" s="5"/>
      <c r="DQB243" s="5"/>
      <c r="DQC243" s="5"/>
      <c r="DQD243" s="5"/>
      <c r="DQE243" s="5"/>
      <c r="DQF243" s="5"/>
      <c r="DQG243" s="5"/>
      <c r="DQH243" s="5"/>
      <c r="DQI243" s="5"/>
      <c r="DQJ243" s="5"/>
      <c r="DQK243" s="5"/>
      <c r="DQL243" s="5"/>
      <c r="DQM243" s="5"/>
      <c r="DQN243" s="5"/>
      <c r="DQO243" s="5"/>
      <c r="DQP243" s="5"/>
      <c r="DQQ243" s="5"/>
      <c r="DQR243" s="5"/>
      <c r="DQS243" s="5"/>
      <c r="DQT243" s="5"/>
      <c r="DQU243" s="5"/>
      <c r="DQV243" s="5"/>
      <c r="DQW243" s="5"/>
      <c r="DQX243" s="5"/>
      <c r="DQY243" s="5"/>
      <c r="DQZ243" s="5"/>
      <c r="DRA243" s="5"/>
      <c r="DRB243" s="5"/>
      <c r="DRC243" s="5"/>
      <c r="DRD243" s="5"/>
      <c r="DRE243" s="5"/>
      <c r="DRF243" s="5"/>
      <c r="DRG243" s="5"/>
      <c r="DRH243" s="5"/>
      <c r="DRI243" s="5"/>
      <c r="DRJ243" s="5"/>
      <c r="DRK243" s="5"/>
      <c r="DRL243" s="5"/>
      <c r="DRM243" s="5"/>
      <c r="DRN243" s="5"/>
      <c r="DRO243" s="5"/>
      <c r="DRP243" s="5"/>
      <c r="DRQ243" s="5"/>
      <c r="DRR243" s="5"/>
      <c r="DRS243" s="5"/>
      <c r="DRT243" s="5"/>
      <c r="DRU243" s="5"/>
      <c r="DRV243" s="5"/>
      <c r="DRW243" s="5"/>
      <c r="DRX243" s="5"/>
      <c r="DRY243" s="5"/>
      <c r="DRZ243" s="5"/>
      <c r="DSA243" s="5"/>
      <c r="DSB243" s="5"/>
      <c r="DSC243" s="5"/>
      <c r="DSD243" s="5"/>
      <c r="DSE243" s="5"/>
      <c r="DSF243" s="5"/>
      <c r="DSG243" s="5"/>
      <c r="DSH243" s="5"/>
      <c r="DSI243" s="5"/>
      <c r="DSJ243" s="5"/>
      <c r="DSK243" s="5"/>
      <c r="DSL243" s="5"/>
      <c r="DSM243" s="5"/>
      <c r="DSN243" s="5"/>
      <c r="DSO243" s="5"/>
      <c r="DSP243" s="5"/>
      <c r="DSQ243" s="5"/>
      <c r="DSR243" s="5"/>
      <c r="DSS243" s="5"/>
      <c r="DST243" s="5"/>
      <c r="DSU243" s="5"/>
      <c r="DSV243" s="5"/>
      <c r="DSW243" s="5"/>
      <c r="DSX243" s="5"/>
      <c r="DSY243" s="5"/>
      <c r="DSZ243" s="5"/>
      <c r="DTA243" s="5"/>
      <c r="DTB243" s="5"/>
      <c r="DTC243" s="5"/>
      <c r="DTD243" s="5"/>
      <c r="DTE243" s="5"/>
      <c r="DTF243" s="5"/>
      <c r="DTG243" s="5"/>
      <c r="DTH243" s="5"/>
      <c r="DTI243" s="5"/>
      <c r="DTJ243" s="5"/>
      <c r="DTK243" s="5"/>
      <c r="DTL243" s="5"/>
      <c r="DTM243" s="5"/>
      <c r="DTN243" s="5"/>
      <c r="DTO243" s="5"/>
      <c r="DTP243" s="5"/>
      <c r="DTQ243" s="5"/>
      <c r="DTR243" s="5"/>
      <c r="DTS243" s="5"/>
      <c r="DTT243" s="5"/>
      <c r="DTU243" s="5"/>
      <c r="DTV243" s="5"/>
      <c r="DTW243" s="5"/>
      <c r="DTX243" s="5"/>
      <c r="DTY243" s="5"/>
      <c r="DTZ243" s="5"/>
      <c r="DUA243" s="5"/>
      <c r="DUB243" s="5"/>
      <c r="DUC243" s="5"/>
      <c r="DUD243" s="5"/>
      <c r="DUE243" s="5"/>
      <c r="DUF243" s="5"/>
      <c r="DUG243" s="5"/>
      <c r="DUH243" s="5"/>
      <c r="DUI243" s="5"/>
      <c r="DUJ243" s="5"/>
      <c r="DUK243" s="5"/>
      <c r="DUL243" s="5"/>
      <c r="DUM243" s="5"/>
      <c r="DUN243" s="5"/>
      <c r="DUO243" s="5"/>
      <c r="DUP243" s="5"/>
      <c r="DUQ243" s="5"/>
      <c r="DUR243" s="5"/>
      <c r="DUS243" s="5"/>
      <c r="DUT243" s="5"/>
      <c r="DUU243" s="5"/>
      <c r="DUV243" s="5"/>
      <c r="DUW243" s="5"/>
      <c r="DUX243" s="5"/>
      <c r="DUY243" s="5"/>
      <c r="DUZ243" s="5"/>
      <c r="DVA243" s="5"/>
      <c r="DVB243" s="5"/>
      <c r="DVC243" s="5"/>
      <c r="DVD243" s="5"/>
      <c r="DVE243" s="5"/>
      <c r="DVF243" s="5"/>
      <c r="DVG243" s="5"/>
      <c r="DVH243" s="5"/>
      <c r="DVI243" s="5"/>
      <c r="DVJ243" s="5"/>
      <c r="DVK243" s="5"/>
      <c r="DVL243" s="5"/>
      <c r="DVM243" s="5"/>
      <c r="DVN243" s="5"/>
      <c r="DVO243" s="5"/>
      <c r="DVP243" s="5"/>
      <c r="DVQ243" s="5"/>
      <c r="DVR243" s="5"/>
      <c r="DVS243" s="5"/>
      <c r="DVT243" s="5"/>
      <c r="DVU243" s="5"/>
      <c r="DVV243" s="5"/>
      <c r="DVW243" s="5"/>
      <c r="DVX243" s="5"/>
      <c r="DVY243" s="5"/>
      <c r="DVZ243" s="5"/>
      <c r="DWA243" s="5"/>
      <c r="DWB243" s="5"/>
      <c r="DWC243" s="5"/>
      <c r="DWD243" s="5"/>
      <c r="DWE243" s="5"/>
      <c r="DWF243" s="5"/>
      <c r="DWG243" s="5"/>
      <c r="DWH243" s="5"/>
      <c r="DWI243" s="5"/>
      <c r="DWJ243" s="5"/>
      <c r="DWK243" s="5"/>
      <c r="DWL243" s="5"/>
      <c r="DWM243" s="5"/>
      <c r="DWN243" s="5"/>
      <c r="DWO243" s="5"/>
      <c r="DWP243" s="5"/>
      <c r="DWQ243" s="5"/>
      <c r="DWR243" s="5"/>
      <c r="DWS243" s="5"/>
      <c r="DWT243" s="5"/>
      <c r="DWU243" s="5"/>
      <c r="DWV243" s="5"/>
      <c r="DWW243" s="5"/>
      <c r="DWX243" s="5"/>
      <c r="DWY243" s="5"/>
      <c r="DWZ243" s="5"/>
      <c r="DXA243" s="5"/>
      <c r="DXB243" s="5"/>
      <c r="DXC243" s="5"/>
      <c r="DXD243" s="5"/>
      <c r="DXE243" s="5"/>
      <c r="DXF243" s="5"/>
      <c r="DXG243" s="5"/>
      <c r="DXH243" s="5"/>
      <c r="DXI243" s="5"/>
      <c r="DXJ243" s="5"/>
      <c r="DXK243" s="5"/>
      <c r="DXL243" s="5"/>
      <c r="DXM243" s="5"/>
      <c r="DXN243" s="5"/>
      <c r="DXO243" s="5"/>
      <c r="DXP243" s="5"/>
      <c r="DXQ243" s="5"/>
      <c r="DXR243" s="5"/>
      <c r="DXS243" s="5"/>
      <c r="DXT243" s="5"/>
      <c r="DXU243" s="5"/>
      <c r="DXV243" s="5"/>
      <c r="DXW243" s="5"/>
      <c r="DXX243" s="5"/>
      <c r="DXY243" s="5"/>
      <c r="DXZ243" s="5"/>
      <c r="DYA243" s="5"/>
      <c r="DYB243" s="5"/>
      <c r="DYC243" s="5"/>
      <c r="DYD243" s="5"/>
      <c r="DYE243" s="5"/>
      <c r="DYF243" s="5"/>
      <c r="DYG243" s="5"/>
      <c r="DYH243" s="5"/>
      <c r="DYI243" s="5"/>
      <c r="DYJ243" s="5"/>
      <c r="DYK243" s="5"/>
      <c r="DYL243" s="5"/>
      <c r="DYM243" s="5"/>
      <c r="DYN243" s="5"/>
      <c r="DYO243" s="5"/>
      <c r="DYP243" s="5"/>
      <c r="DYQ243" s="5"/>
      <c r="DYR243" s="5"/>
      <c r="DYS243" s="5"/>
      <c r="DYT243" s="5"/>
      <c r="DYU243" s="5"/>
      <c r="DYV243" s="5"/>
      <c r="DYW243" s="5"/>
      <c r="DYX243" s="5"/>
      <c r="DYY243" s="5"/>
      <c r="DYZ243" s="5"/>
      <c r="DZA243" s="5"/>
      <c r="DZB243" s="5"/>
      <c r="DZC243" s="5"/>
      <c r="DZD243" s="5"/>
      <c r="DZE243" s="5"/>
      <c r="DZF243" s="5"/>
      <c r="DZG243" s="5"/>
      <c r="DZH243" s="5"/>
      <c r="DZI243" s="5"/>
      <c r="DZJ243" s="5"/>
      <c r="DZK243" s="5"/>
      <c r="DZL243" s="5"/>
      <c r="DZM243" s="5"/>
      <c r="DZN243" s="5"/>
      <c r="DZO243" s="5"/>
      <c r="DZP243" s="5"/>
      <c r="DZQ243" s="5"/>
      <c r="DZR243" s="5"/>
      <c r="DZS243" s="5"/>
      <c r="DZT243" s="5"/>
      <c r="DZU243" s="5"/>
      <c r="DZV243" s="5"/>
      <c r="DZW243" s="5"/>
      <c r="DZX243" s="5"/>
      <c r="DZY243" s="5"/>
      <c r="DZZ243" s="5"/>
      <c r="EAA243" s="5"/>
      <c r="EAB243" s="5"/>
      <c r="EAC243" s="5"/>
      <c r="EAD243" s="5"/>
      <c r="EAE243" s="5"/>
      <c r="EAF243" s="5"/>
      <c r="EAG243" s="5"/>
      <c r="EAH243" s="5"/>
      <c r="EAI243" s="5"/>
      <c r="EAJ243" s="5"/>
      <c r="EAK243" s="5"/>
      <c r="EAL243" s="5"/>
      <c r="EAM243" s="5"/>
      <c r="EAN243" s="5"/>
      <c r="EAO243" s="5"/>
      <c r="EAP243" s="5"/>
      <c r="EAQ243" s="5"/>
      <c r="EAR243" s="5"/>
      <c r="EAS243" s="5"/>
      <c r="EAT243" s="5"/>
      <c r="EAU243" s="5"/>
      <c r="EAV243" s="5"/>
      <c r="EAW243" s="5"/>
      <c r="EAX243" s="5"/>
      <c r="EAY243" s="5"/>
      <c r="EAZ243" s="5"/>
      <c r="EBA243" s="5"/>
      <c r="EBB243" s="5"/>
      <c r="EBC243" s="5"/>
      <c r="EBD243" s="5"/>
      <c r="EBE243" s="5"/>
      <c r="EBF243" s="5"/>
      <c r="EBG243" s="5"/>
      <c r="EBH243" s="5"/>
      <c r="EBI243" s="5"/>
      <c r="EBJ243" s="5"/>
      <c r="EBK243" s="5"/>
      <c r="EBL243" s="5"/>
      <c r="EBM243" s="5"/>
      <c r="EBN243" s="5"/>
      <c r="EBO243" s="5"/>
      <c r="EBP243" s="5"/>
      <c r="EBQ243" s="5"/>
      <c r="EBR243" s="5"/>
      <c r="EBS243" s="5"/>
      <c r="EBT243" s="5"/>
      <c r="EBU243" s="5"/>
      <c r="EBV243" s="5"/>
      <c r="EBW243" s="5"/>
      <c r="EBX243" s="5"/>
      <c r="EBY243" s="5"/>
      <c r="EBZ243" s="5"/>
      <c r="ECA243" s="5"/>
      <c r="ECB243" s="5"/>
      <c r="ECC243" s="5"/>
      <c r="ECD243" s="5"/>
      <c r="ECE243" s="5"/>
      <c r="ECF243" s="5"/>
      <c r="ECG243" s="5"/>
      <c r="ECH243" s="5"/>
      <c r="ECI243" s="5"/>
      <c r="ECJ243" s="5"/>
      <c r="ECK243" s="5"/>
      <c r="ECL243" s="5"/>
      <c r="ECM243" s="5"/>
      <c r="ECN243" s="5"/>
      <c r="ECO243" s="5"/>
      <c r="ECP243" s="5"/>
      <c r="ECQ243" s="5"/>
      <c r="ECR243" s="5"/>
      <c r="ECS243" s="5"/>
      <c r="ECT243" s="5"/>
      <c r="ECU243" s="5"/>
      <c r="ECV243" s="5"/>
      <c r="ECW243" s="5"/>
      <c r="ECX243" s="5"/>
      <c r="ECY243" s="5"/>
      <c r="ECZ243" s="5"/>
      <c r="EDA243" s="5"/>
      <c r="EDB243" s="5"/>
      <c r="EDC243" s="5"/>
      <c r="EDD243" s="5"/>
      <c r="EDE243" s="5"/>
      <c r="EDF243" s="5"/>
      <c r="EDG243" s="5"/>
      <c r="EDH243" s="5"/>
      <c r="EDI243" s="5"/>
      <c r="EDJ243" s="5"/>
      <c r="EDK243" s="5"/>
      <c r="EDL243" s="5"/>
      <c r="EDM243" s="5"/>
      <c r="EDN243" s="5"/>
      <c r="EDO243" s="5"/>
      <c r="EDP243" s="5"/>
      <c r="EDQ243" s="5"/>
      <c r="EDR243" s="5"/>
      <c r="EDS243" s="5"/>
      <c r="EDT243" s="5"/>
      <c r="EDU243" s="5"/>
      <c r="EDV243" s="5"/>
      <c r="EDW243" s="5"/>
      <c r="EDX243" s="5"/>
      <c r="EDY243" s="5"/>
      <c r="EDZ243" s="5"/>
      <c r="EEA243" s="5"/>
      <c r="EEB243" s="5"/>
      <c r="EEC243" s="5"/>
      <c r="EED243" s="5"/>
      <c r="EEE243" s="5"/>
      <c r="EEF243" s="5"/>
      <c r="EEG243" s="5"/>
      <c r="EEH243" s="5"/>
      <c r="EEI243" s="5"/>
      <c r="EEJ243" s="5"/>
      <c r="EEK243" s="5"/>
      <c r="EEL243" s="5"/>
      <c r="EEM243" s="5"/>
      <c r="EEN243" s="5"/>
      <c r="EEO243" s="5"/>
      <c r="EEP243" s="5"/>
      <c r="EEQ243" s="5"/>
      <c r="EER243" s="5"/>
      <c r="EES243" s="5"/>
      <c r="EET243" s="5"/>
      <c r="EEU243" s="5"/>
      <c r="EEV243" s="5"/>
      <c r="EEW243" s="5"/>
      <c r="EEX243" s="5"/>
      <c r="EEY243" s="5"/>
      <c r="EEZ243" s="5"/>
      <c r="EFA243" s="5"/>
      <c r="EFB243" s="5"/>
      <c r="EFC243" s="5"/>
      <c r="EFD243" s="5"/>
      <c r="EFE243" s="5"/>
      <c r="EFF243" s="5"/>
      <c r="EFG243" s="5"/>
      <c r="EFH243" s="5"/>
      <c r="EFI243" s="5"/>
      <c r="EFJ243" s="5"/>
      <c r="EFK243" s="5"/>
      <c r="EFL243" s="5"/>
      <c r="EFM243" s="5"/>
      <c r="EFN243" s="5"/>
      <c r="EFO243" s="5"/>
      <c r="EFP243" s="5"/>
      <c r="EFQ243" s="5"/>
      <c r="EFR243" s="5"/>
      <c r="EFS243" s="5"/>
      <c r="EFT243" s="5"/>
      <c r="EFU243" s="5"/>
      <c r="EFV243" s="5"/>
      <c r="EFW243" s="5"/>
      <c r="EFX243" s="5"/>
      <c r="EFY243" s="5"/>
      <c r="EFZ243" s="5"/>
      <c r="EGA243" s="5"/>
      <c r="EGB243" s="5"/>
      <c r="EGC243" s="5"/>
      <c r="EGD243" s="5"/>
      <c r="EGE243" s="5"/>
      <c r="EGF243" s="5"/>
      <c r="EGG243" s="5"/>
      <c r="EGH243" s="5"/>
      <c r="EGI243" s="5"/>
      <c r="EGJ243" s="5"/>
      <c r="EGK243" s="5"/>
      <c r="EGL243" s="5"/>
      <c r="EGM243" s="5"/>
      <c r="EGN243" s="5"/>
      <c r="EGO243" s="5"/>
      <c r="EGP243" s="5"/>
      <c r="EGQ243" s="5"/>
      <c r="EGR243" s="5"/>
      <c r="EGS243" s="5"/>
      <c r="EGT243" s="5"/>
      <c r="EGU243" s="5"/>
      <c r="EGV243" s="5"/>
      <c r="EGW243" s="5"/>
      <c r="EGX243" s="5"/>
      <c r="EGY243" s="5"/>
      <c r="EGZ243" s="5"/>
      <c r="EHA243" s="5"/>
      <c r="EHB243" s="5"/>
      <c r="EHC243" s="5"/>
      <c r="EHD243" s="5"/>
      <c r="EHE243" s="5"/>
      <c r="EHF243" s="5"/>
      <c r="EHG243" s="5"/>
      <c r="EHH243" s="5"/>
      <c r="EHI243" s="5"/>
      <c r="EHJ243" s="5"/>
      <c r="EHK243" s="5"/>
      <c r="EHL243" s="5"/>
      <c r="EHM243" s="5"/>
      <c r="EHN243" s="5"/>
      <c r="EHO243" s="5"/>
      <c r="EHP243" s="5"/>
      <c r="EHQ243" s="5"/>
      <c r="EHR243" s="5"/>
      <c r="EHS243" s="5"/>
      <c r="EHT243" s="5"/>
      <c r="EHU243" s="5"/>
      <c r="EHV243" s="5"/>
      <c r="EHW243" s="5"/>
      <c r="EHX243" s="5"/>
      <c r="EHY243" s="5"/>
      <c r="EHZ243" s="5"/>
      <c r="EIA243" s="5"/>
      <c r="EIB243" s="5"/>
      <c r="EIC243" s="5"/>
      <c r="EID243" s="5"/>
      <c r="EIE243" s="5"/>
      <c r="EIF243" s="5"/>
      <c r="EIG243" s="5"/>
      <c r="EIH243" s="5"/>
      <c r="EII243" s="5"/>
      <c r="EIJ243" s="5"/>
      <c r="EIK243" s="5"/>
      <c r="EIL243" s="5"/>
      <c r="EIM243" s="5"/>
      <c r="EIN243" s="5"/>
      <c r="EIO243" s="5"/>
      <c r="EIP243" s="5"/>
      <c r="EIQ243" s="5"/>
      <c r="EIR243" s="5"/>
      <c r="EIS243" s="5"/>
      <c r="EIT243" s="5"/>
      <c r="EIU243" s="5"/>
      <c r="EIV243" s="5"/>
      <c r="EIW243" s="5"/>
      <c r="EIX243" s="5"/>
      <c r="EIY243" s="5"/>
      <c r="EIZ243" s="5"/>
      <c r="EJA243" s="5"/>
      <c r="EJB243" s="5"/>
      <c r="EJC243" s="5"/>
      <c r="EJD243" s="5"/>
      <c r="EJE243" s="5"/>
      <c r="EJF243" s="5"/>
      <c r="EJG243" s="5"/>
      <c r="EJH243" s="5"/>
      <c r="EJI243" s="5"/>
      <c r="EJJ243" s="5"/>
      <c r="EJK243" s="5"/>
      <c r="EJL243" s="5"/>
      <c r="EJM243" s="5"/>
      <c r="EJN243" s="5"/>
      <c r="EJO243" s="5"/>
      <c r="EJP243" s="5"/>
      <c r="EJQ243" s="5"/>
      <c r="EJR243" s="5"/>
      <c r="EJS243" s="5"/>
      <c r="EJT243" s="5"/>
      <c r="EJU243" s="5"/>
      <c r="EJV243" s="5"/>
      <c r="EJW243" s="5"/>
      <c r="EJX243" s="5"/>
      <c r="EJY243" s="5"/>
      <c r="EJZ243" s="5"/>
      <c r="EKA243" s="5"/>
      <c r="EKB243" s="5"/>
      <c r="EKC243" s="5"/>
      <c r="EKD243" s="5"/>
      <c r="EKE243" s="5"/>
      <c r="EKF243" s="5"/>
      <c r="EKG243" s="5"/>
      <c r="EKH243" s="5"/>
      <c r="EKI243" s="5"/>
      <c r="EKJ243" s="5"/>
      <c r="EKK243" s="5"/>
      <c r="EKL243" s="5"/>
      <c r="EKM243" s="5"/>
      <c r="EKN243" s="5"/>
      <c r="EKO243" s="5"/>
      <c r="EKP243" s="5"/>
      <c r="EKQ243" s="5"/>
      <c r="EKR243" s="5"/>
      <c r="EKS243" s="5"/>
      <c r="EKT243" s="5"/>
      <c r="EKU243" s="5"/>
      <c r="EKV243" s="5"/>
      <c r="EKW243" s="5"/>
      <c r="EKX243" s="5"/>
      <c r="EKY243" s="5"/>
      <c r="EKZ243" s="5"/>
      <c r="ELA243" s="5"/>
      <c r="ELB243" s="5"/>
      <c r="ELC243" s="5"/>
      <c r="ELD243" s="5"/>
      <c r="ELE243" s="5"/>
      <c r="ELF243" s="5"/>
      <c r="ELG243" s="5"/>
      <c r="ELH243" s="5"/>
      <c r="ELI243" s="5"/>
      <c r="ELJ243" s="5"/>
      <c r="ELK243" s="5"/>
      <c r="ELL243" s="5"/>
      <c r="ELM243" s="5"/>
      <c r="ELN243" s="5"/>
      <c r="ELO243" s="5"/>
      <c r="ELP243" s="5"/>
      <c r="ELQ243" s="5"/>
      <c r="ELR243" s="5"/>
      <c r="ELS243" s="5"/>
      <c r="ELT243" s="5"/>
      <c r="ELU243" s="5"/>
      <c r="ELV243" s="5"/>
      <c r="ELW243" s="5"/>
      <c r="ELX243" s="5"/>
      <c r="ELY243" s="5"/>
      <c r="ELZ243" s="5"/>
      <c r="EMA243" s="5"/>
      <c r="EMB243" s="5"/>
      <c r="EMC243" s="5"/>
      <c r="EMD243" s="5"/>
      <c r="EME243" s="5"/>
      <c r="EMF243" s="5"/>
      <c r="EMG243" s="5"/>
      <c r="EMH243" s="5"/>
      <c r="EMI243" s="5"/>
      <c r="EMJ243" s="5"/>
      <c r="EMK243" s="5"/>
      <c r="EML243" s="5"/>
      <c r="EMM243" s="5"/>
      <c r="EMN243" s="5"/>
      <c r="EMO243" s="5"/>
      <c r="EMP243" s="5"/>
      <c r="EMQ243" s="5"/>
      <c r="EMR243" s="5"/>
      <c r="EMS243" s="5"/>
      <c r="EMT243" s="5"/>
      <c r="EMU243" s="5"/>
      <c r="EMV243" s="5"/>
      <c r="EMW243" s="5"/>
      <c r="EMX243" s="5"/>
      <c r="EMY243" s="5"/>
      <c r="EMZ243" s="5"/>
      <c r="ENA243" s="5"/>
      <c r="ENB243" s="5"/>
      <c r="ENC243" s="5"/>
      <c r="END243" s="5"/>
      <c r="ENE243" s="5"/>
      <c r="ENF243" s="5"/>
      <c r="ENG243" s="5"/>
      <c r="ENH243" s="5"/>
      <c r="ENI243" s="5"/>
      <c r="ENJ243" s="5"/>
      <c r="ENK243" s="5"/>
      <c r="ENL243" s="5"/>
      <c r="ENM243" s="5"/>
      <c r="ENN243" s="5"/>
      <c r="ENO243" s="5"/>
      <c r="ENP243" s="5"/>
      <c r="ENQ243" s="5"/>
      <c r="ENR243" s="5"/>
      <c r="ENS243" s="5"/>
      <c r="ENT243" s="5"/>
      <c r="ENU243" s="5"/>
      <c r="ENV243" s="5"/>
      <c r="ENW243" s="5"/>
      <c r="ENX243" s="5"/>
      <c r="ENY243" s="5"/>
      <c r="ENZ243" s="5"/>
      <c r="EOA243" s="5"/>
      <c r="EOB243" s="5"/>
      <c r="EOC243" s="5"/>
      <c r="EOD243" s="5"/>
      <c r="EOE243" s="5"/>
      <c r="EOF243" s="5"/>
      <c r="EOG243" s="5"/>
      <c r="EOH243" s="5"/>
      <c r="EOI243" s="5"/>
      <c r="EOJ243" s="5"/>
      <c r="EOK243" s="5"/>
      <c r="EOL243" s="5"/>
      <c r="EOM243" s="5"/>
      <c r="EON243" s="5"/>
      <c r="EOO243" s="5"/>
      <c r="EOP243" s="5"/>
      <c r="EOQ243" s="5"/>
      <c r="EOR243" s="5"/>
      <c r="EOS243" s="5"/>
      <c r="EOT243" s="5"/>
      <c r="EOU243" s="5"/>
      <c r="EOV243" s="5"/>
      <c r="EOW243" s="5"/>
      <c r="EOX243" s="5"/>
      <c r="EOY243" s="5"/>
      <c r="EOZ243" s="5"/>
      <c r="EPA243" s="5"/>
      <c r="EPB243" s="5"/>
      <c r="EPC243" s="5"/>
      <c r="EPD243" s="5"/>
      <c r="EPE243" s="5"/>
      <c r="EPF243" s="5"/>
      <c r="EPG243" s="5"/>
      <c r="EPH243" s="5"/>
      <c r="EPI243" s="5"/>
      <c r="EPJ243" s="5"/>
      <c r="EPK243" s="5"/>
      <c r="EPL243" s="5"/>
      <c r="EPM243" s="5"/>
      <c r="EPN243" s="5"/>
      <c r="EPO243" s="5"/>
      <c r="EPP243" s="5"/>
      <c r="EPQ243" s="5"/>
      <c r="EPR243" s="5"/>
      <c r="EPS243" s="5"/>
      <c r="EPT243" s="5"/>
      <c r="EPU243" s="5"/>
      <c r="EPV243" s="5"/>
      <c r="EPW243" s="5"/>
      <c r="EPX243" s="5"/>
      <c r="EPY243" s="5"/>
      <c r="EPZ243" s="5"/>
      <c r="EQA243" s="5"/>
      <c r="EQB243" s="5"/>
      <c r="EQC243" s="5"/>
      <c r="EQD243" s="5"/>
      <c r="EQE243" s="5"/>
      <c r="EQF243" s="5"/>
      <c r="EQG243" s="5"/>
      <c r="EQH243" s="5"/>
      <c r="EQI243" s="5"/>
      <c r="EQJ243" s="5"/>
      <c r="EQK243" s="5"/>
      <c r="EQL243" s="5"/>
      <c r="EQM243" s="5"/>
      <c r="EQN243" s="5"/>
      <c r="EQO243" s="5"/>
      <c r="EQP243" s="5"/>
      <c r="EQQ243" s="5"/>
      <c r="EQR243" s="5"/>
      <c r="EQS243" s="5"/>
      <c r="EQT243" s="5"/>
      <c r="EQU243" s="5"/>
      <c r="EQV243" s="5"/>
      <c r="EQW243" s="5"/>
      <c r="EQX243" s="5"/>
      <c r="EQY243" s="5"/>
      <c r="EQZ243" s="5"/>
      <c r="ERA243" s="5"/>
      <c r="ERB243" s="5"/>
      <c r="ERC243" s="5"/>
      <c r="ERD243" s="5"/>
      <c r="ERE243" s="5"/>
      <c r="ERF243" s="5"/>
      <c r="ERG243" s="5"/>
      <c r="ERH243" s="5"/>
      <c r="ERI243" s="5"/>
      <c r="ERJ243" s="5"/>
      <c r="ERK243" s="5"/>
      <c r="ERL243" s="5"/>
      <c r="ERM243" s="5"/>
      <c r="ERN243" s="5"/>
      <c r="ERO243" s="5"/>
      <c r="ERP243" s="5"/>
      <c r="ERQ243" s="5"/>
      <c r="ERR243" s="5"/>
      <c r="ERS243" s="5"/>
      <c r="ERT243" s="5"/>
      <c r="ERU243" s="5"/>
      <c r="ERV243" s="5"/>
      <c r="ERW243" s="5"/>
      <c r="ERX243" s="5"/>
      <c r="ERY243" s="5"/>
      <c r="ERZ243" s="5"/>
      <c r="ESA243" s="5"/>
      <c r="ESB243" s="5"/>
      <c r="ESC243" s="5"/>
      <c r="ESD243" s="5"/>
      <c r="ESE243" s="5"/>
      <c r="ESF243" s="5"/>
      <c r="ESG243" s="5"/>
      <c r="ESH243" s="5"/>
      <c r="ESI243" s="5"/>
      <c r="ESJ243" s="5"/>
      <c r="ESK243" s="5"/>
      <c r="ESL243" s="5"/>
      <c r="ESM243" s="5"/>
      <c r="ESN243" s="5"/>
      <c r="ESO243" s="5"/>
      <c r="ESP243" s="5"/>
      <c r="ESQ243" s="5"/>
      <c r="ESR243" s="5"/>
      <c r="ESS243" s="5"/>
      <c r="EST243" s="5"/>
      <c r="ESU243" s="5"/>
      <c r="ESV243" s="5"/>
      <c r="ESW243" s="5"/>
      <c r="ESX243" s="5"/>
      <c r="ESY243" s="5"/>
      <c r="ESZ243" s="5"/>
      <c r="ETA243" s="5"/>
      <c r="ETB243" s="5"/>
      <c r="ETC243" s="5"/>
      <c r="ETD243" s="5"/>
      <c r="ETE243" s="5"/>
      <c r="ETF243" s="5"/>
      <c r="ETG243" s="5"/>
      <c r="ETH243" s="5"/>
      <c r="ETI243" s="5"/>
      <c r="ETJ243" s="5"/>
      <c r="ETK243" s="5"/>
      <c r="ETL243" s="5"/>
      <c r="ETM243" s="5"/>
      <c r="ETN243" s="5"/>
      <c r="ETO243" s="5"/>
      <c r="ETP243" s="5"/>
      <c r="ETQ243" s="5"/>
      <c r="ETR243" s="5"/>
      <c r="ETS243" s="5"/>
      <c r="ETT243" s="5"/>
      <c r="ETU243" s="5"/>
      <c r="ETV243" s="5"/>
      <c r="ETW243" s="5"/>
      <c r="ETX243" s="5"/>
      <c r="ETY243" s="5"/>
      <c r="ETZ243" s="5"/>
      <c r="EUA243" s="5"/>
      <c r="EUB243" s="5"/>
      <c r="EUC243" s="5"/>
      <c r="EUD243" s="5"/>
      <c r="EUE243" s="5"/>
      <c r="EUF243" s="5"/>
      <c r="EUG243" s="5"/>
      <c r="EUH243" s="5"/>
      <c r="EUI243" s="5"/>
      <c r="EUJ243" s="5"/>
      <c r="EUK243" s="5"/>
      <c r="EUL243" s="5"/>
      <c r="EUM243" s="5"/>
      <c r="EUN243" s="5"/>
      <c r="EUO243" s="5"/>
      <c r="EUP243" s="5"/>
      <c r="EUQ243" s="5"/>
      <c r="EUR243" s="5"/>
      <c r="EUS243" s="5"/>
      <c r="EUT243" s="5"/>
      <c r="EUU243" s="5"/>
      <c r="EUV243" s="5"/>
      <c r="EUW243" s="5"/>
      <c r="EUX243" s="5"/>
      <c r="EUY243" s="5"/>
      <c r="EUZ243" s="5"/>
      <c r="EVA243" s="5"/>
      <c r="EVB243" s="5"/>
      <c r="EVC243" s="5"/>
      <c r="EVD243" s="5"/>
      <c r="EVE243" s="5"/>
      <c r="EVF243" s="5"/>
      <c r="EVG243" s="5"/>
      <c r="EVH243" s="5"/>
      <c r="EVI243" s="5"/>
      <c r="EVJ243" s="5"/>
      <c r="EVK243" s="5"/>
      <c r="EVL243" s="5"/>
      <c r="EVM243" s="5"/>
      <c r="EVN243" s="5"/>
      <c r="EVO243" s="5"/>
      <c r="EVP243" s="5"/>
      <c r="EVQ243" s="5"/>
      <c r="EVR243" s="5"/>
      <c r="EVS243" s="5"/>
      <c r="EVT243" s="5"/>
      <c r="EVU243" s="5"/>
      <c r="EVV243" s="5"/>
      <c r="EVW243" s="5"/>
      <c r="EVX243" s="5"/>
      <c r="EVY243" s="5"/>
      <c r="EVZ243" s="5"/>
      <c r="EWA243" s="5"/>
      <c r="EWB243" s="5"/>
      <c r="EWC243" s="5"/>
      <c r="EWD243" s="5"/>
      <c r="EWE243" s="5"/>
      <c r="EWF243" s="5"/>
      <c r="EWG243" s="5"/>
      <c r="EWH243" s="5"/>
      <c r="EWI243" s="5"/>
      <c r="EWJ243" s="5"/>
      <c r="EWK243" s="5"/>
      <c r="EWL243" s="5"/>
      <c r="EWM243" s="5"/>
      <c r="EWN243" s="5"/>
      <c r="EWO243" s="5"/>
      <c r="EWP243" s="5"/>
      <c r="EWQ243" s="5"/>
      <c r="EWR243" s="5"/>
      <c r="EWS243" s="5"/>
      <c r="EWT243" s="5"/>
      <c r="EWU243" s="5"/>
      <c r="EWV243" s="5"/>
      <c r="EWW243" s="5"/>
      <c r="EWX243" s="5"/>
      <c r="EWY243" s="5"/>
      <c r="EWZ243" s="5"/>
      <c r="EXA243" s="5"/>
      <c r="EXB243" s="5"/>
      <c r="EXC243" s="5"/>
      <c r="EXD243" s="5"/>
      <c r="EXE243" s="5"/>
      <c r="EXF243" s="5"/>
      <c r="EXG243" s="5"/>
      <c r="EXH243" s="5"/>
      <c r="EXI243" s="5"/>
      <c r="EXJ243" s="5"/>
      <c r="EXK243" s="5"/>
      <c r="EXL243" s="5"/>
      <c r="EXM243" s="5"/>
      <c r="EXN243" s="5"/>
      <c r="EXO243" s="5"/>
      <c r="EXP243" s="5"/>
      <c r="EXQ243" s="5"/>
      <c r="EXR243" s="5"/>
      <c r="EXS243" s="5"/>
      <c r="EXT243" s="5"/>
      <c r="EXU243" s="5"/>
      <c r="EXV243" s="5"/>
      <c r="EXW243" s="5"/>
      <c r="EXX243" s="5"/>
      <c r="EXY243" s="5"/>
      <c r="EXZ243" s="5"/>
      <c r="EYA243" s="5"/>
      <c r="EYB243" s="5"/>
      <c r="EYC243" s="5"/>
      <c r="EYD243" s="5"/>
      <c r="EYE243" s="5"/>
      <c r="EYF243" s="5"/>
      <c r="EYG243" s="5"/>
      <c r="EYH243" s="5"/>
      <c r="EYI243" s="5"/>
      <c r="EYJ243" s="5"/>
      <c r="EYK243" s="5"/>
      <c r="EYL243" s="5"/>
      <c r="EYM243" s="5"/>
      <c r="EYN243" s="5"/>
      <c r="EYO243" s="5"/>
      <c r="EYP243" s="5"/>
      <c r="EYQ243" s="5"/>
      <c r="EYR243" s="5"/>
      <c r="EYS243" s="5"/>
      <c r="EYT243" s="5"/>
      <c r="EYU243" s="5"/>
      <c r="EYV243" s="5"/>
      <c r="EYW243" s="5"/>
      <c r="EYX243" s="5"/>
      <c r="EYY243" s="5"/>
      <c r="EYZ243" s="5"/>
      <c r="EZA243" s="5"/>
      <c r="EZB243" s="5"/>
      <c r="EZC243" s="5"/>
      <c r="EZD243" s="5"/>
      <c r="EZE243" s="5"/>
      <c r="EZF243" s="5"/>
      <c r="EZG243" s="5"/>
      <c r="EZH243" s="5"/>
      <c r="EZI243" s="5"/>
      <c r="EZJ243" s="5"/>
      <c r="EZK243" s="5"/>
      <c r="EZL243" s="5"/>
      <c r="EZM243" s="5"/>
      <c r="EZN243" s="5"/>
      <c r="EZO243" s="5"/>
      <c r="EZP243" s="5"/>
      <c r="EZQ243" s="5"/>
      <c r="EZR243" s="5"/>
      <c r="EZS243" s="5"/>
      <c r="EZT243" s="5"/>
      <c r="EZU243" s="5"/>
      <c r="EZV243" s="5"/>
      <c r="EZW243" s="5"/>
      <c r="EZX243" s="5"/>
      <c r="EZY243" s="5"/>
      <c r="EZZ243" s="5"/>
      <c r="FAA243" s="5"/>
      <c r="FAB243" s="5"/>
      <c r="FAC243" s="5"/>
      <c r="FAD243" s="5"/>
      <c r="FAE243" s="5"/>
      <c r="FAF243" s="5"/>
      <c r="FAG243" s="5"/>
      <c r="FAH243" s="5"/>
      <c r="FAI243" s="5"/>
      <c r="FAJ243" s="5"/>
      <c r="FAK243" s="5"/>
      <c r="FAL243" s="5"/>
      <c r="FAM243" s="5"/>
      <c r="FAN243" s="5"/>
      <c r="FAO243" s="5"/>
      <c r="FAP243" s="5"/>
      <c r="FAQ243" s="5"/>
      <c r="FAR243" s="5"/>
      <c r="FAS243" s="5"/>
      <c r="FAT243" s="5"/>
      <c r="FAU243" s="5"/>
      <c r="FAV243" s="5"/>
      <c r="FAW243" s="5"/>
      <c r="FAX243" s="5"/>
      <c r="FAY243" s="5"/>
      <c r="FAZ243" s="5"/>
      <c r="FBA243" s="5"/>
      <c r="FBB243" s="5"/>
      <c r="FBC243" s="5"/>
      <c r="FBD243" s="5"/>
      <c r="FBE243" s="5"/>
      <c r="FBF243" s="5"/>
      <c r="FBG243" s="5"/>
      <c r="FBH243" s="5"/>
      <c r="FBI243" s="5"/>
      <c r="FBJ243" s="5"/>
      <c r="FBK243" s="5"/>
      <c r="FBL243" s="5"/>
      <c r="FBM243" s="5"/>
      <c r="FBN243" s="5"/>
      <c r="FBO243" s="5"/>
      <c r="FBP243" s="5"/>
      <c r="FBQ243" s="5"/>
      <c r="FBR243" s="5"/>
      <c r="FBS243" s="5"/>
      <c r="FBT243" s="5"/>
      <c r="FBU243" s="5"/>
      <c r="FBV243" s="5"/>
      <c r="FBW243" s="5"/>
      <c r="FBX243" s="5"/>
      <c r="FBY243" s="5"/>
      <c r="FBZ243" s="5"/>
      <c r="FCA243" s="5"/>
      <c r="FCB243" s="5"/>
      <c r="FCC243" s="5"/>
      <c r="FCD243" s="5"/>
      <c r="FCE243" s="5"/>
      <c r="FCF243" s="5"/>
      <c r="FCG243" s="5"/>
      <c r="FCH243" s="5"/>
      <c r="FCI243" s="5"/>
      <c r="FCJ243" s="5"/>
      <c r="FCK243" s="5"/>
      <c r="FCL243" s="5"/>
      <c r="FCM243" s="5"/>
      <c r="FCN243" s="5"/>
      <c r="FCO243" s="5"/>
      <c r="FCP243" s="5"/>
      <c r="FCQ243" s="5"/>
      <c r="FCR243" s="5"/>
      <c r="FCS243" s="5"/>
      <c r="FCT243" s="5"/>
      <c r="FCU243" s="5"/>
      <c r="FCV243" s="5"/>
      <c r="FCW243" s="5"/>
      <c r="FCX243" s="5"/>
      <c r="FCY243" s="5"/>
      <c r="FCZ243" s="5"/>
      <c r="FDA243" s="5"/>
      <c r="FDB243" s="5"/>
      <c r="FDC243" s="5"/>
      <c r="FDD243" s="5"/>
      <c r="FDE243" s="5"/>
      <c r="FDF243" s="5"/>
      <c r="FDG243" s="5"/>
      <c r="FDH243" s="5"/>
      <c r="FDI243" s="5"/>
      <c r="FDJ243" s="5"/>
      <c r="FDK243" s="5"/>
      <c r="FDL243" s="5"/>
      <c r="FDM243" s="5"/>
      <c r="FDN243" s="5"/>
      <c r="FDO243" s="5"/>
      <c r="FDP243" s="5"/>
      <c r="FDQ243" s="5"/>
      <c r="FDR243" s="5"/>
      <c r="FDS243" s="5"/>
      <c r="FDT243" s="5"/>
      <c r="FDU243" s="5"/>
      <c r="FDV243" s="5"/>
      <c r="FDW243" s="5"/>
      <c r="FDX243" s="5"/>
      <c r="FDY243" s="5"/>
      <c r="FDZ243" s="5"/>
      <c r="FEA243" s="5"/>
      <c r="FEB243" s="5"/>
      <c r="FEC243" s="5"/>
      <c r="FED243" s="5"/>
      <c r="FEE243" s="5"/>
      <c r="FEF243" s="5"/>
      <c r="FEG243" s="5"/>
      <c r="FEH243" s="5"/>
      <c r="FEI243" s="5"/>
      <c r="FEJ243" s="5"/>
      <c r="FEK243" s="5"/>
      <c r="FEL243" s="5"/>
      <c r="FEM243" s="5"/>
      <c r="FEN243" s="5"/>
      <c r="FEO243" s="5"/>
      <c r="FEP243" s="5"/>
      <c r="FEQ243" s="5"/>
      <c r="FER243" s="5"/>
      <c r="FES243" s="5"/>
      <c r="FET243" s="5"/>
      <c r="FEU243" s="5"/>
      <c r="FEV243" s="5"/>
      <c r="FEW243" s="5"/>
      <c r="FEX243" s="5"/>
      <c r="FEY243" s="5"/>
      <c r="FEZ243" s="5"/>
      <c r="FFA243" s="5"/>
      <c r="FFB243" s="5"/>
      <c r="FFC243" s="5"/>
      <c r="FFD243" s="5"/>
      <c r="FFE243" s="5"/>
      <c r="FFF243" s="5"/>
      <c r="FFG243" s="5"/>
      <c r="FFH243" s="5"/>
      <c r="FFI243" s="5"/>
      <c r="FFJ243" s="5"/>
      <c r="FFK243" s="5"/>
      <c r="FFL243" s="5"/>
      <c r="FFM243" s="5"/>
      <c r="FFN243" s="5"/>
      <c r="FFO243" s="5"/>
      <c r="FFP243" s="5"/>
      <c r="FFQ243" s="5"/>
      <c r="FFR243" s="5"/>
      <c r="FFS243" s="5"/>
      <c r="FFT243" s="5"/>
      <c r="FFU243" s="5"/>
      <c r="FFV243" s="5"/>
      <c r="FFW243" s="5"/>
      <c r="FFX243" s="5"/>
      <c r="FFY243" s="5"/>
      <c r="FFZ243" s="5"/>
      <c r="FGA243" s="5"/>
      <c r="FGB243" s="5"/>
      <c r="FGC243" s="5"/>
      <c r="FGD243" s="5"/>
      <c r="FGE243" s="5"/>
      <c r="FGF243" s="5"/>
      <c r="FGG243" s="5"/>
      <c r="FGH243" s="5"/>
      <c r="FGI243" s="5"/>
      <c r="FGJ243" s="5"/>
      <c r="FGK243" s="5"/>
      <c r="FGL243" s="5"/>
      <c r="FGM243" s="5"/>
      <c r="FGN243" s="5"/>
      <c r="FGO243" s="5"/>
      <c r="FGP243" s="5"/>
      <c r="FGQ243" s="5"/>
      <c r="FGR243" s="5"/>
      <c r="FGS243" s="5"/>
      <c r="FGT243" s="5"/>
      <c r="FGU243" s="5"/>
      <c r="FGV243" s="5"/>
      <c r="FGW243" s="5"/>
      <c r="FGX243" s="5"/>
      <c r="FGY243" s="5"/>
      <c r="FGZ243" s="5"/>
      <c r="FHA243" s="5"/>
      <c r="FHB243" s="5"/>
      <c r="FHC243" s="5"/>
      <c r="FHD243" s="5"/>
      <c r="FHE243" s="5"/>
      <c r="FHF243" s="5"/>
      <c r="FHG243" s="5"/>
      <c r="FHH243" s="5"/>
      <c r="FHI243" s="5"/>
      <c r="FHJ243" s="5"/>
      <c r="FHK243" s="5"/>
      <c r="FHL243" s="5"/>
      <c r="FHM243" s="5"/>
      <c r="FHN243" s="5"/>
      <c r="FHO243" s="5"/>
      <c r="FHP243" s="5"/>
      <c r="FHQ243" s="5"/>
      <c r="FHR243" s="5"/>
      <c r="FHS243" s="5"/>
      <c r="FHT243" s="5"/>
      <c r="FHU243" s="5"/>
      <c r="FHV243" s="5"/>
      <c r="FHW243" s="5"/>
      <c r="FHX243" s="5"/>
      <c r="FHY243" s="5"/>
      <c r="FHZ243" s="5"/>
      <c r="FIA243" s="5"/>
      <c r="FIB243" s="5"/>
      <c r="FIC243" s="5"/>
      <c r="FID243" s="5"/>
      <c r="FIE243" s="5"/>
      <c r="FIF243" s="5"/>
      <c r="FIG243" s="5"/>
      <c r="FIH243" s="5"/>
      <c r="FII243" s="5"/>
      <c r="FIJ243" s="5"/>
      <c r="FIK243" s="5"/>
      <c r="FIL243" s="5"/>
      <c r="FIM243" s="5"/>
      <c r="FIN243" s="5"/>
      <c r="FIO243" s="5"/>
      <c r="FIP243" s="5"/>
      <c r="FIQ243" s="5"/>
      <c r="FIR243" s="5"/>
      <c r="FIS243" s="5"/>
      <c r="FIT243" s="5"/>
      <c r="FIU243" s="5"/>
      <c r="FIV243" s="5"/>
      <c r="FIW243" s="5"/>
      <c r="FIX243" s="5"/>
      <c r="FIY243" s="5"/>
      <c r="FIZ243" s="5"/>
      <c r="FJA243" s="5"/>
      <c r="FJB243" s="5"/>
      <c r="FJC243" s="5"/>
      <c r="FJD243" s="5"/>
      <c r="FJE243" s="5"/>
      <c r="FJF243" s="5"/>
      <c r="FJG243" s="5"/>
      <c r="FJH243" s="5"/>
      <c r="FJI243" s="5"/>
      <c r="FJJ243" s="5"/>
      <c r="FJK243" s="5"/>
      <c r="FJL243" s="5"/>
      <c r="FJM243" s="5"/>
      <c r="FJN243" s="5"/>
      <c r="FJO243" s="5"/>
      <c r="FJP243" s="5"/>
      <c r="FJQ243" s="5"/>
      <c r="FJR243" s="5"/>
      <c r="FJS243" s="5"/>
      <c r="FJT243" s="5"/>
      <c r="FJU243" s="5"/>
      <c r="FJV243" s="5"/>
      <c r="FJW243" s="5"/>
      <c r="FJX243" s="5"/>
      <c r="FJY243" s="5"/>
      <c r="FJZ243" s="5"/>
      <c r="FKA243" s="5"/>
      <c r="FKB243" s="5"/>
      <c r="FKC243" s="5"/>
      <c r="FKD243" s="5"/>
      <c r="FKE243" s="5"/>
      <c r="FKF243" s="5"/>
      <c r="FKG243" s="5"/>
      <c r="FKH243" s="5"/>
      <c r="FKI243" s="5"/>
      <c r="FKJ243" s="5"/>
      <c r="FKK243" s="5"/>
      <c r="FKL243" s="5"/>
      <c r="FKM243" s="5"/>
      <c r="FKN243" s="5"/>
      <c r="FKO243" s="5"/>
      <c r="FKP243" s="5"/>
      <c r="FKQ243" s="5"/>
      <c r="FKR243" s="5"/>
      <c r="FKS243" s="5"/>
      <c r="FKT243" s="5"/>
      <c r="FKU243" s="5"/>
      <c r="FKV243" s="5"/>
      <c r="FKW243" s="5"/>
      <c r="FKX243" s="5"/>
      <c r="FKY243" s="5"/>
      <c r="FKZ243" s="5"/>
      <c r="FLA243" s="5"/>
      <c r="FLB243" s="5"/>
      <c r="FLC243" s="5"/>
      <c r="FLD243" s="5"/>
      <c r="FLE243" s="5"/>
      <c r="FLF243" s="5"/>
      <c r="FLG243" s="5"/>
      <c r="FLH243" s="5"/>
      <c r="FLI243" s="5"/>
      <c r="FLJ243" s="5"/>
      <c r="FLK243" s="5"/>
      <c r="FLL243" s="5"/>
      <c r="FLM243" s="5"/>
      <c r="FLN243" s="5"/>
      <c r="FLO243" s="5"/>
      <c r="FLP243" s="5"/>
      <c r="FLQ243" s="5"/>
      <c r="FLR243" s="5"/>
      <c r="FLS243" s="5"/>
      <c r="FLT243" s="5"/>
      <c r="FLU243" s="5"/>
      <c r="FLV243" s="5"/>
      <c r="FLW243" s="5"/>
      <c r="FLX243" s="5"/>
      <c r="FLY243" s="5"/>
      <c r="FLZ243" s="5"/>
      <c r="FMA243" s="5"/>
      <c r="FMB243" s="5"/>
      <c r="FMC243" s="5"/>
      <c r="FMD243" s="5"/>
      <c r="FME243" s="5"/>
      <c r="FMF243" s="5"/>
      <c r="FMG243" s="5"/>
      <c r="FMH243" s="5"/>
      <c r="FMI243" s="5"/>
      <c r="FMJ243" s="5"/>
      <c r="FMK243" s="5"/>
      <c r="FML243" s="5"/>
      <c r="FMM243" s="5"/>
      <c r="FMN243" s="5"/>
      <c r="FMO243" s="5"/>
      <c r="FMP243" s="5"/>
      <c r="FMQ243" s="5"/>
      <c r="FMR243" s="5"/>
      <c r="FMS243" s="5"/>
      <c r="FMT243" s="5"/>
      <c r="FMU243" s="5"/>
      <c r="FMV243" s="5"/>
      <c r="FMW243" s="5"/>
      <c r="FMX243" s="5"/>
      <c r="FMY243" s="5"/>
      <c r="FMZ243" s="5"/>
      <c r="FNA243" s="5"/>
      <c r="FNB243" s="5"/>
      <c r="FNC243" s="5"/>
      <c r="FND243" s="5"/>
      <c r="FNE243" s="5"/>
      <c r="FNF243" s="5"/>
      <c r="FNG243" s="5"/>
      <c r="FNH243" s="5"/>
      <c r="FNI243" s="5"/>
      <c r="FNJ243" s="5"/>
      <c r="FNK243" s="5"/>
      <c r="FNL243" s="5"/>
      <c r="FNM243" s="5"/>
      <c r="FNN243" s="5"/>
      <c r="FNO243" s="5"/>
      <c r="FNP243" s="5"/>
      <c r="FNQ243" s="5"/>
      <c r="FNR243" s="5"/>
      <c r="FNS243" s="5"/>
      <c r="FNT243" s="5"/>
      <c r="FNU243" s="5"/>
      <c r="FNV243" s="5"/>
      <c r="FNW243" s="5"/>
      <c r="FNX243" s="5"/>
      <c r="FNY243" s="5"/>
      <c r="FNZ243" s="5"/>
      <c r="FOA243" s="5"/>
      <c r="FOB243" s="5"/>
      <c r="FOC243" s="5"/>
      <c r="FOD243" s="5"/>
      <c r="FOE243" s="5"/>
      <c r="FOF243" s="5"/>
      <c r="FOG243" s="5"/>
      <c r="FOH243" s="5"/>
      <c r="FOI243" s="5"/>
      <c r="FOJ243" s="5"/>
      <c r="FOK243" s="5"/>
      <c r="FOL243" s="5"/>
      <c r="FOM243" s="5"/>
      <c r="FON243" s="5"/>
      <c r="FOO243" s="5"/>
      <c r="FOP243" s="5"/>
      <c r="FOQ243" s="5"/>
      <c r="FOR243" s="5"/>
      <c r="FOS243" s="5"/>
      <c r="FOT243" s="5"/>
      <c r="FOU243" s="5"/>
      <c r="FOV243" s="5"/>
      <c r="FOW243" s="5"/>
      <c r="FOX243" s="5"/>
      <c r="FOY243" s="5"/>
      <c r="FOZ243" s="5"/>
      <c r="FPA243" s="5"/>
      <c r="FPB243" s="5"/>
      <c r="FPC243" s="5"/>
      <c r="FPD243" s="5"/>
      <c r="FPE243" s="5"/>
      <c r="FPF243" s="5"/>
      <c r="FPG243" s="5"/>
      <c r="FPH243" s="5"/>
      <c r="FPI243" s="5"/>
      <c r="FPJ243" s="5"/>
      <c r="FPK243" s="5"/>
      <c r="FPL243" s="5"/>
      <c r="FPM243" s="5"/>
      <c r="FPN243" s="5"/>
      <c r="FPO243" s="5"/>
      <c r="FPP243" s="5"/>
      <c r="FPQ243" s="5"/>
      <c r="FPR243" s="5"/>
      <c r="FPS243" s="5"/>
      <c r="FPT243" s="5"/>
      <c r="FPU243" s="5"/>
      <c r="FPV243" s="5"/>
      <c r="FPW243" s="5"/>
      <c r="FPX243" s="5"/>
      <c r="FPY243" s="5"/>
      <c r="FPZ243" s="5"/>
      <c r="FQA243" s="5"/>
      <c r="FQB243" s="5"/>
      <c r="FQC243" s="5"/>
      <c r="FQD243" s="5"/>
      <c r="FQE243" s="5"/>
      <c r="FQF243" s="5"/>
      <c r="FQG243" s="5"/>
      <c r="FQH243" s="5"/>
      <c r="FQI243" s="5"/>
      <c r="FQJ243" s="5"/>
      <c r="FQK243" s="5"/>
      <c r="FQL243" s="5"/>
      <c r="FQM243" s="5"/>
      <c r="FQN243" s="5"/>
      <c r="FQO243" s="5"/>
      <c r="FQP243" s="5"/>
      <c r="FQQ243" s="5"/>
      <c r="FQR243" s="5"/>
      <c r="FQS243" s="5"/>
      <c r="FQT243" s="5"/>
      <c r="FQU243" s="5"/>
      <c r="FQV243" s="5"/>
      <c r="FQW243" s="5"/>
      <c r="FQX243" s="5"/>
      <c r="FQY243" s="5"/>
      <c r="FQZ243" s="5"/>
      <c r="FRA243" s="5"/>
      <c r="FRB243" s="5"/>
      <c r="FRC243" s="5"/>
      <c r="FRD243" s="5"/>
      <c r="FRE243" s="5"/>
      <c r="FRF243" s="5"/>
      <c r="FRG243" s="5"/>
      <c r="FRH243" s="5"/>
      <c r="FRI243" s="5"/>
      <c r="FRJ243" s="5"/>
      <c r="FRK243" s="5"/>
      <c r="FRL243" s="5"/>
      <c r="FRM243" s="5"/>
      <c r="FRN243" s="5"/>
      <c r="FRO243" s="5"/>
      <c r="FRP243" s="5"/>
      <c r="FRQ243" s="5"/>
      <c r="FRR243" s="5"/>
      <c r="FRS243" s="5"/>
      <c r="FRT243" s="5"/>
      <c r="FRU243" s="5"/>
      <c r="FRV243" s="5"/>
      <c r="FRW243" s="5"/>
      <c r="FRX243" s="5"/>
      <c r="FRY243" s="5"/>
      <c r="FRZ243" s="5"/>
      <c r="FSA243" s="5"/>
      <c r="FSB243" s="5"/>
      <c r="FSC243" s="5"/>
      <c r="FSD243" s="5"/>
      <c r="FSE243" s="5"/>
      <c r="FSF243" s="5"/>
      <c r="FSG243" s="5"/>
      <c r="FSH243" s="5"/>
      <c r="FSI243" s="5"/>
      <c r="FSJ243" s="5"/>
      <c r="FSK243" s="5"/>
      <c r="FSL243" s="5"/>
      <c r="FSM243" s="5"/>
      <c r="FSN243" s="5"/>
      <c r="FSO243" s="5"/>
      <c r="FSP243" s="5"/>
      <c r="FSQ243" s="5"/>
      <c r="FSR243" s="5"/>
      <c r="FSS243" s="5"/>
      <c r="FST243" s="5"/>
      <c r="FSU243" s="5"/>
      <c r="FSV243" s="5"/>
      <c r="FSW243" s="5"/>
      <c r="FSX243" s="5"/>
      <c r="FSY243" s="5"/>
      <c r="FSZ243" s="5"/>
      <c r="FTA243" s="5"/>
      <c r="FTB243" s="5"/>
      <c r="FTC243" s="5"/>
      <c r="FTD243" s="5"/>
      <c r="FTE243" s="5"/>
      <c r="FTF243" s="5"/>
      <c r="FTG243" s="5"/>
      <c r="FTH243" s="5"/>
      <c r="FTI243" s="5"/>
      <c r="FTJ243" s="5"/>
      <c r="FTK243" s="5"/>
      <c r="FTL243" s="5"/>
      <c r="FTM243" s="5"/>
      <c r="FTN243" s="5"/>
      <c r="FTO243" s="5"/>
      <c r="FTP243" s="5"/>
      <c r="FTQ243" s="5"/>
      <c r="FTR243" s="5"/>
      <c r="FTS243" s="5"/>
      <c r="FTT243" s="5"/>
      <c r="FTU243" s="5"/>
      <c r="FTV243" s="5"/>
      <c r="FTW243" s="5"/>
      <c r="FTX243" s="5"/>
      <c r="FTY243" s="5"/>
      <c r="FTZ243" s="5"/>
      <c r="FUA243" s="5"/>
      <c r="FUB243" s="5"/>
      <c r="FUC243" s="5"/>
      <c r="FUD243" s="5"/>
      <c r="FUE243" s="5"/>
      <c r="FUF243" s="5"/>
      <c r="FUG243" s="5"/>
      <c r="FUH243" s="5"/>
      <c r="FUI243" s="5"/>
      <c r="FUJ243" s="5"/>
      <c r="FUK243" s="5"/>
      <c r="FUL243" s="5"/>
      <c r="FUM243" s="5"/>
      <c r="FUN243" s="5"/>
      <c r="FUO243" s="5"/>
      <c r="FUP243" s="5"/>
      <c r="FUQ243" s="5"/>
      <c r="FUR243" s="5"/>
      <c r="FUS243" s="5"/>
      <c r="FUT243" s="5"/>
      <c r="FUU243" s="5"/>
      <c r="FUV243" s="5"/>
      <c r="FUW243" s="5"/>
      <c r="FUX243" s="5"/>
      <c r="FUY243" s="5"/>
      <c r="FUZ243" s="5"/>
      <c r="FVA243" s="5"/>
      <c r="FVB243" s="5"/>
      <c r="FVC243" s="5"/>
      <c r="FVD243" s="5"/>
      <c r="FVE243" s="5"/>
      <c r="FVF243" s="5"/>
      <c r="FVG243" s="5"/>
      <c r="FVH243" s="5"/>
      <c r="FVI243" s="5"/>
      <c r="FVJ243" s="5"/>
      <c r="FVK243" s="5"/>
      <c r="FVL243" s="5"/>
      <c r="FVM243" s="5"/>
      <c r="FVN243" s="5"/>
      <c r="FVO243" s="5"/>
      <c r="FVP243" s="5"/>
      <c r="FVQ243" s="5"/>
      <c r="FVR243" s="5"/>
      <c r="FVS243" s="5"/>
      <c r="FVT243" s="5"/>
      <c r="FVU243" s="5"/>
      <c r="FVV243" s="5"/>
      <c r="FVW243" s="5"/>
      <c r="FVX243" s="5"/>
      <c r="FVY243" s="5"/>
      <c r="FVZ243" s="5"/>
      <c r="FWA243" s="5"/>
      <c r="FWB243" s="5"/>
      <c r="FWC243" s="5"/>
      <c r="FWD243" s="5"/>
      <c r="FWE243" s="5"/>
      <c r="FWF243" s="5"/>
      <c r="FWG243" s="5"/>
      <c r="FWH243" s="5"/>
      <c r="FWI243" s="5"/>
      <c r="FWJ243" s="5"/>
      <c r="FWK243" s="5"/>
      <c r="FWL243" s="5"/>
      <c r="FWM243" s="5"/>
      <c r="FWN243" s="5"/>
      <c r="FWO243" s="5"/>
      <c r="FWP243" s="5"/>
      <c r="FWQ243" s="5"/>
      <c r="FWR243" s="5"/>
      <c r="FWS243" s="5"/>
      <c r="FWT243" s="5"/>
      <c r="FWU243" s="5"/>
      <c r="FWV243" s="5"/>
      <c r="FWW243" s="5"/>
      <c r="FWX243" s="5"/>
      <c r="FWY243" s="5"/>
      <c r="FWZ243" s="5"/>
      <c r="FXA243" s="5"/>
      <c r="FXB243" s="5"/>
      <c r="FXC243" s="5"/>
      <c r="FXD243" s="5"/>
      <c r="FXE243" s="5"/>
      <c r="FXF243" s="5"/>
      <c r="FXG243" s="5"/>
      <c r="FXH243" s="5"/>
      <c r="FXI243" s="5"/>
      <c r="FXJ243" s="5"/>
      <c r="FXK243" s="5"/>
      <c r="FXL243" s="5"/>
      <c r="FXM243" s="5"/>
      <c r="FXN243" s="5"/>
      <c r="FXO243" s="5"/>
      <c r="FXP243" s="5"/>
      <c r="FXQ243" s="5"/>
      <c r="FXR243" s="5"/>
      <c r="FXS243" s="5"/>
      <c r="FXT243" s="5"/>
      <c r="FXU243" s="5"/>
      <c r="FXV243" s="5"/>
      <c r="FXW243" s="5"/>
      <c r="FXX243" s="5"/>
      <c r="FXY243" s="5"/>
      <c r="FXZ243" s="5"/>
      <c r="FYA243" s="5"/>
      <c r="FYB243" s="5"/>
      <c r="FYC243" s="5"/>
      <c r="FYD243" s="5"/>
      <c r="FYE243" s="5"/>
      <c r="FYF243" s="5"/>
      <c r="FYG243" s="5"/>
      <c r="FYH243" s="5"/>
      <c r="FYI243" s="5"/>
      <c r="FYJ243" s="5"/>
      <c r="FYK243" s="5"/>
      <c r="FYL243" s="5"/>
      <c r="FYM243" s="5"/>
      <c r="FYN243" s="5"/>
      <c r="FYO243" s="5"/>
      <c r="FYP243" s="5"/>
      <c r="FYQ243" s="5"/>
      <c r="FYR243" s="5"/>
      <c r="FYS243" s="5"/>
      <c r="FYT243" s="5"/>
      <c r="FYU243" s="5"/>
      <c r="FYV243" s="5"/>
      <c r="FYW243" s="5"/>
      <c r="FYX243" s="5"/>
      <c r="FYY243" s="5"/>
      <c r="FYZ243" s="5"/>
      <c r="FZA243" s="5"/>
      <c r="FZB243" s="5"/>
      <c r="FZC243" s="5"/>
      <c r="FZD243" s="5"/>
      <c r="FZE243" s="5"/>
      <c r="FZF243" s="5"/>
      <c r="FZG243" s="5"/>
      <c r="FZH243" s="5"/>
      <c r="FZI243" s="5"/>
      <c r="FZJ243" s="5"/>
      <c r="FZK243" s="5"/>
      <c r="FZL243" s="5"/>
      <c r="FZM243" s="5"/>
      <c r="FZN243" s="5"/>
      <c r="FZO243" s="5"/>
      <c r="FZP243" s="5"/>
      <c r="FZQ243" s="5"/>
      <c r="FZR243" s="5"/>
      <c r="FZS243" s="5"/>
      <c r="FZT243" s="5"/>
      <c r="FZU243" s="5"/>
      <c r="FZV243" s="5"/>
      <c r="FZW243" s="5"/>
      <c r="FZX243" s="5"/>
      <c r="FZY243" s="5"/>
      <c r="FZZ243" s="5"/>
      <c r="GAA243" s="5"/>
      <c r="GAB243" s="5"/>
      <c r="GAC243" s="5"/>
      <c r="GAD243" s="5"/>
      <c r="GAE243" s="5"/>
      <c r="GAF243" s="5"/>
      <c r="GAG243" s="5"/>
      <c r="GAH243" s="5"/>
      <c r="GAI243" s="5"/>
      <c r="GAJ243" s="5"/>
      <c r="GAK243" s="5"/>
      <c r="GAL243" s="5"/>
      <c r="GAM243" s="5"/>
      <c r="GAN243" s="5"/>
      <c r="GAO243" s="5"/>
      <c r="GAP243" s="5"/>
      <c r="GAQ243" s="5"/>
      <c r="GAR243" s="5"/>
      <c r="GAS243" s="5"/>
      <c r="GAT243" s="5"/>
      <c r="GAU243" s="5"/>
      <c r="GAV243" s="5"/>
      <c r="GAW243" s="5"/>
      <c r="GAX243" s="5"/>
      <c r="GAY243" s="5"/>
      <c r="GAZ243" s="5"/>
      <c r="GBA243" s="5"/>
      <c r="GBB243" s="5"/>
      <c r="GBC243" s="5"/>
      <c r="GBD243" s="5"/>
      <c r="GBE243" s="5"/>
      <c r="GBF243" s="5"/>
      <c r="GBG243" s="5"/>
      <c r="GBH243" s="5"/>
      <c r="GBI243" s="5"/>
      <c r="GBJ243" s="5"/>
      <c r="GBK243" s="5"/>
      <c r="GBL243" s="5"/>
      <c r="GBM243" s="5"/>
      <c r="GBN243" s="5"/>
      <c r="GBO243" s="5"/>
      <c r="GBP243" s="5"/>
      <c r="GBQ243" s="5"/>
      <c r="GBR243" s="5"/>
      <c r="GBS243" s="5"/>
      <c r="GBT243" s="5"/>
      <c r="GBU243" s="5"/>
      <c r="GBV243" s="5"/>
      <c r="GBW243" s="5"/>
      <c r="GBX243" s="5"/>
      <c r="GBY243" s="5"/>
      <c r="GBZ243" s="5"/>
      <c r="GCA243" s="5"/>
      <c r="GCB243" s="5"/>
      <c r="GCC243" s="5"/>
      <c r="GCD243" s="5"/>
      <c r="GCE243" s="5"/>
      <c r="GCF243" s="5"/>
      <c r="GCG243" s="5"/>
      <c r="GCH243" s="5"/>
      <c r="GCI243" s="5"/>
      <c r="GCJ243" s="5"/>
      <c r="GCK243" s="5"/>
      <c r="GCL243" s="5"/>
      <c r="GCM243" s="5"/>
      <c r="GCN243" s="5"/>
      <c r="GCO243" s="5"/>
      <c r="GCP243" s="5"/>
      <c r="GCQ243" s="5"/>
      <c r="GCR243" s="5"/>
      <c r="GCS243" s="5"/>
      <c r="GCT243" s="5"/>
      <c r="GCU243" s="5"/>
      <c r="GCV243" s="5"/>
      <c r="GCW243" s="5"/>
      <c r="GCX243" s="5"/>
      <c r="GCY243" s="5"/>
      <c r="GCZ243" s="5"/>
      <c r="GDA243" s="5"/>
      <c r="GDB243" s="5"/>
      <c r="GDC243" s="5"/>
      <c r="GDD243" s="5"/>
      <c r="GDE243" s="5"/>
      <c r="GDF243" s="5"/>
      <c r="GDG243" s="5"/>
      <c r="GDH243" s="5"/>
      <c r="GDI243" s="5"/>
      <c r="GDJ243" s="5"/>
      <c r="GDK243" s="5"/>
      <c r="GDL243" s="5"/>
      <c r="GDM243" s="5"/>
      <c r="GDN243" s="5"/>
      <c r="GDO243" s="5"/>
      <c r="GDP243" s="5"/>
      <c r="GDQ243" s="5"/>
      <c r="GDR243" s="5"/>
      <c r="GDS243" s="5"/>
      <c r="GDT243" s="5"/>
      <c r="GDU243" s="5"/>
      <c r="GDV243" s="5"/>
      <c r="GDW243" s="5"/>
      <c r="GDX243" s="5"/>
      <c r="GDY243" s="5"/>
      <c r="GDZ243" s="5"/>
      <c r="GEA243" s="5"/>
      <c r="GEB243" s="5"/>
      <c r="GEC243" s="5"/>
      <c r="GED243" s="5"/>
      <c r="GEE243" s="5"/>
      <c r="GEF243" s="5"/>
      <c r="GEG243" s="5"/>
      <c r="GEH243" s="5"/>
      <c r="GEI243" s="5"/>
      <c r="GEJ243" s="5"/>
      <c r="GEK243" s="5"/>
      <c r="GEL243" s="5"/>
      <c r="GEM243" s="5"/>
      <c r="GEN243" s="5"/>
      <c r="GEO243" s="5"/>
      <c r="GEP243" s="5"/>
      <c r="GEQ243" s="5"/>
      <c r="GER243" s="5"/>
      <c r="GES243" s="5"/>
      <c r="GET243" s="5"/>
      <c r="GEU243" s="5"/>
      <c r="GEV243" s="5"/>
      <c r="GEW243" s="5"/>
      <c r="GEX243" s="5"/>
      <c r="GEY243" s="5"/>
      <c r="GEZ243" s="5"/>
      <c r="GFA243" s="5"/>
      <c r="GFB243" s="5"/>
      <c r="GFC243" s="5"/>
      <c r="GFD243" s="5"/>
      <c r="GFE243" s="5"/>
      <c r="GFF243" s="5"/>
      <c r="GFG243" s="5"/>
      <c r="GFH243" s="5"/>
      <c r="GFI243" s="5"/>
      <c r="GFJ243" s="5"/>
      <c r="GFK243" s="5"/>
      <c r="GFL243" s="5"/>
      <c r="GFM243" s="5"/>
      <c r="GFN243" s="5"/>
      <c r="GFO243" s="5"/>
      <c r="GFP243" s="5"/>
      <c r="GFQ243" s="5"/>
      <c r="GFR243" s="5"/>
      <c r="GFS243" s="5"/>
      <c r="GFT243" s="5"/>
      <c r="GFU243" s="5"/>
      <c r="GFV243" s="5"/>
      <c r="GFW243" s="5"/>
      <c r="GFX243" s="5"/>
      <c r="GFY243" s="5"/>
      <c r="GFZ243" s="5"/>
      <c r="GGA243" s="5"/>
      <c r="GGB243" s="5"/>
      <c r="GGC243" s="5"/>
      <c r="GGD243" s="5"/>
      <c r="GGE243" s="5"/>
      <c r="GGF243" s="5"/>
      <c r="GGG243" s="5"/>
      <c r="GGH243" s="5"/>
      <c r="GGI243" s="5"/>
      <c r="GGJ243" s="5"/>
      <c r="GGK243" s="5"/>
      <c r="GGL243" s="5"/>
      <c r="GGM243" s="5"/>
      <c r="GGN243" s="5"/>
      <c r="GGO243" s="5"/>
      <c r="GGP243" s="5"/>
      <c r="GGQ243" s="5"/>
      <c r="GGR243" s="5"/>
      <c r="GGS243" s="5"/>
      <c r="GGT243" s="5"/>
      <c r="GGU243" s="5"/>
      <c r="GGV243" s="5"/>
      <c r="GGW243" s="5"/>
      <c r="GGX243" s="5"/>
      <c r="GGY243" s="5"/>
      <c r="GGZ243" s="5"/>
      <c r="GHA243" s="5"/>
      <c r="GHB243" s="5"/>
      <c r="GHC243" s="5"/>
      <c r="GHD243" s="5"/>
      <c r="GHE243" s="5"/>
      <c r="GHF243" s="5"/>
      <c r="GHG243" s="5"/>
      <c r="GHH243" s="5"/>
      <c r="GHI243" s="5"/>
      <c r="GHJ243" s="5"/>
      <c r="GHK243" s="5"/>
      <c r="GHL243" s="5"/>
      <c r="GHM243" s="5"/>
      <c r="GHN243" s="5"/>
      <c r="GHO243" s="5"/>
      <c r="GHP243" s="5"/>
      <c r="GHQ243" s="5"/>
      <c r="GHR243" s="5"/>
      <c r="GHS243" s="5"/>
      <c r="GHT243" s="5"/>
      <c r="GHU243" s="5"/>
      <c r="GHV243" s="5"/>
      <c r="GHW243" s="5"/>
      <c r="GHX243" s="5"/>
      <c r="GHY243" s="5"/>
      <c r="GHZ243" s="5"/>
      <c r="GIA243" s="5"/>
      <c r="GIB243" s="5"/>
      <c r="GIC243" s="5"/>
      <c r="GID243" s="5"/>
      <c r="GIE243" s="5"/>
      <c r="GIF243" s="5"/>
      <c r="GIG243" s="5"/>
      <c r="GIH243" s="5"/>
      <c r="GII243" s="5"/>
      <c r="GIJ243" s="5"/>
      <c r="GIK243" s="5"/>
      <c r="GIL243" s="5"/>
      <c r="GIM243" s="5"/>
      <c r="GIN243" s="5"/>
      <c r="GIO243" s="5"/>
      <c r="GIP243" s="5"/>
      <c r="GIQ243" s="5"/>
      <c r="GIR243" s="5"/>
      <c r="GIS243" s="5"/>
      <c r="GIT243" s="5"/>
      <c r="GIU243" s="5"/>
      <c r="GIV243" s="5"/>
      <c r="GIW243" s="5"/>
      <c r="GIX243" s="5"/>
      <c r="GIY243" s="5"/>
      <c r="GIZ243" s="5"/>
      <c r="GJA243" s="5"/>
      <c r="GJB243" s="5"/>
      <c r="GJC243" s="5"/>
      <c r="GJD243" s="5"/>
      <c r="GJE243" s="5"/>
      <c r="GJF243" s="5"/>
      <c r="GJG243" s="5"/>
      <c r="GJH243" s="5"/>
      <c r="GJI243" s="5"/>
      <c r="GJJ243" s="5"/>
      <c r="GJK243" s="5"/>
      <c r="GJL243" s="5"/>
      <c r="GJM243" s="5"/>
      <c r="GJN243" s="5"/>
      <c r="GJO243" s="5"/>
      <c r="GJP243" s="5"/>
      <c r="GJQ243" s="5"/>
      <c r="GJR243" s="5"/>
      <c r="GJS243" s="5"/>
      <c r="GJT243" s="5"/>
      <c r="GJU243" s="5"/>
      <c r="GJV243" s="5"/>
      <c r="GJW243" s="5"/>
      <c r="GJX243" s="5"/>
      <c r="GJY243" s="5"/>
      <c r="GJZ243" s="5"/>
      <c r="GKA243" s="5"/>
      <c r="GKB243" s="5"/>
      <c r="GKC243" s="5"/>
      <c r="GKD243" s="5"/>
      <c r="GKE243" s="5"/>
      <c r="GKF243" s="5"/>
      <c r="GKG243" s="5"/>
      <c r="GKH243" s="5"/>
      <c r="GKI243" s="5"/>
      <c r="GKJ243" s="5"/>
      <c r="GKK243" s="5"/>
      <c r="GKL243" s="5"/>
      <c r="GKM243" s="5"/>
      <c r="GKN243" s="5"/>
      <c r="GKO243" s="5"/>
      <c r="GKP243" s="5"/>
      <c r="GKQ243" s="5"/>
      <c r="GKR243" s="5"/>
      <c r="GKS243" s="5"/>
      <c r="GKT243" s="5"/>
      <c r="GKU243" s="5"/>
      <c r="GKV243" s="5"/>
      <c r="GKW243" s="5"/>
      <c r="GKX243" s="5"/>
      <c r="GKY243" s="5"/>
      <c r="GKZ243" s="5"/>
      <c r="GLA243" s="5"/>
      <c r="GLB243" s="5"/>
      <c r="GLC243" s="5"/>
      <c r="GLD243" s="5"/>
      <c r="GLE243" s="5"/>
      <c r="GLF243" s="5"/>
      <c r="GLG243" s="5"/>
      <c r="GLH243" s="5"/>
      <c r="GLI243" s="5"/>
      <c r="GLJ243" s="5"/>
      <c r="GLK243" s="5"/>
      <c r="GLL243" s="5"/>
      <c r="GLM243" s="5"/>
      <c r="GLN243" s="5"/>
      <c r="GLO243" s="5"/>
      <c r="GLP243" s="5"/>
      <c r="GLQ243" s="5"/>
      <c r="GLR243" s="5"/>
      <c r="GLS243" s="5"/>
      <c r="GLT243" s="5"/>
      <c r="GLU243" s="5"/>
      <c r="GLV243" s="5"/>
      <c r="GLW243" s="5"/>
      <c r="GLX243" s="5"/>
      <c r="GLY243" s="5"/>
      <c r="GLZ243" s="5"/>
      <c r="GMA243" s="5"/>
      <c r="GMB243" s="5"/>
      <c r="GMC243" s="5"/>
      <c r="GMD243" s="5"/>
      <c r="GME243" s="5"/>
      <c r="GMF243" s="5"/>
      <c r="GMG243" s="5"/>
      <c r="GMH243" s="5"/>
      <c r="GMI243" s="5"/>
      <c r="GMJ243" s="5"/>
      <c r="GMK243" s="5"/>
      <c r="GML243" s="5"/>
      <c r="GMM243" s="5"/>
      <c r="GMN243" s="5"/>
      <c r="GMO243" s="5"/>
      <c r="GMP243" s="5"/>
      <c r="GMQ243" s="5"/>
      <c r="GMR243" s="5"/>
      <c r="GMS243" s="5"/>
      <c r="GMT243" s="5"/>
      <c r="GMU243" s="5"/>
      <c r="GMV243" s="5"/>
      <c r="GMW243" s="5"/>
      <c r="GMX243" s="5"/>
      <c r="GMY243" s="5"/>
      <c r="GMZ243" s="5"/>
      <c r="GNA243" s="5"/>
      <c r="GNB243" s="5"/>
      <c r="GNC243" s="5"/>
      <c r="GND243" s="5"/>
      <c r="GNE243" s="5"/>
      <c r="GNF243" s="5"/>
      <c r="GNG243" s="5"/>
      <c r="GNH243" s="5"/>
      <c r="GNI243" s="5"/>
      <c r="GNJ243" s="5"/>
      <c r="GNK243" s="5"/>
      <c r="GNL243" s="5"/>
      <c r="GNM243" s="5"/>
      <c r="GNN243" s="5"/>
      <c r="GNO243" s="5"/>
      <c r="GNP243" s="5"/>
      <c r="GNQ243" s="5"/>
      <c r="GNR243" s="5"/>
      <c r="GNS243" s="5"/>
      <c r="GNT243" s="5"/>
      <c r="GNU243" s="5"/>
      <c r="GNV243" s="5"/>
      <c r="GNW243" s="5"/>
      <c r="GNX243" s="5"/>
      <c r="GNY243" s="5"/>
      <c r="GNZ243" s="5"/>
      <c r="GOA243" s="5"/>
      <c r="GOB243" s="5"/>
      <c r="GOC243" s="5"/>
      <c r="GOD243" s="5"/>
      <c r="GOE243" s="5"/>
      <c r="GOF243" s="5"/>
      <c r="GOG243" s="5"/>
      <c r="GOH243" s="5"/>
      <c r="GOI243" s="5"/>
      <c r="GOJ243" s="5"/>
      <c r="GOK243" s="5"/>
      <c r="GOL243" s="5"/>
      <c r="GOM243" s="5"/>
      <c r="GON243" s="5"/>
      <c r="GOO243" s="5"/>
      <c r="GOP243" s="5"/>
      <c r="GOQ243" s="5"/>
      <c r="GOR243" s="5"/>
      <c r="GOS243" s="5"/>
      <c r="GOT243" s="5"/>
      <c r="GOU243" s="5"/>
      <c r="GOV243" s="5"/>
      <c r="GOW243" s="5"/>
      <c r="GOX243" s="5"/>
      <c r="GOY243" s="5"/>
      <c r="GOZ243" s="5"/>
      <c r="GPA243" s="5"/>
      <c r="GPB243" s="5"/>
      <c r="GPC243" s="5"/>
      <c r="GPD243" s="5"/>
      <c r="GPE243" s="5"/>
      <c r="GPF243" s="5"/>
      <c r="GPG243" s="5"/>
      <c r="GPH243" s="5"/>
      <c r="GPI243" s="5"/>
      <c r="GPJ243" s="5"/>
      <c r="GPK243" s="5"/>
      <c r="GPL243" s="5"/>
      <c r="GPM243" s="5"/>
      <c r="GPN243" s="5"/>
      <c r="GPO243" s="5"/>
      <c r="GPP243" s="5"/>
      <c r="GPQ243" s="5"/>
      <c r="GPR243" s="5"/>
      <c r="GPS243" s="5"/>
      <c r="GPT243" s="5"/>
      <c r="GPU243" s="5"/>
      <c r="GPV243" s="5"/>
      <c r="GPW243" s="5"/>
      <c r="GPX243" s="5"/>
      <c r="GPY243" s="5"/>
      <c r="GPZ243" s="5"/>
      <c r="GQA243" s="5"/>
      <c r="GQB243" s="5"/>
      <c r="GQC243" s="5"/>
      <c r="GQD243" s="5"/>
      <c r="GQE243" s="5"/>
      <c r="GQF243" s="5"/>
      <c r="GQG243" s="5"/>
      <c r="GQH243" s="5"/>
      <c r="GQI243" s="5"/>
      <c r="GQJ243" s="5"/>
      <c r="GQK243" s="5"/>
      <c r="GQL243" s="5"/>
      <c r="GQM243" s="5"/>
      <c r="GQN243" s="5"/>
      <c r="GQO243" s="5"/>
      <c r="GQP243" s="5"/>
      <c r="GQQ243" s="5"/>
      <c r="GQR243" s="5"/>
      <c r="GQS243" s="5"/>
      <c r="GQT243" s="5"/>
      <c r="GQU243" s="5"/>
      <c r="GQV243" s="5"/>
      <c r="GQW243" s="5"/>
      <c r="GQX243" s="5"/>
      <c r="GQY243" s="5"/>
      <c r="GQZ243" s="5"/>
      <c r="GRA243" s="5"/>
      <c r="GRB243" s="5"/>
      <c r="GRC243" s="5"/>
      <c r="GRD243" s="5"/>
      <c r="GRE243" s="5"/>
      <c r="GRF243" s="5"/>
      <c r="GRG243" s="5"/>
      <c r="GRH243" s="5"/>
      <c r="GRI243" s="5"/>
      <c r="GRJ243" s="5"/>
      <c r="GRK243" s="5"/>
      <c r="GRL243" s="5"/>
      <c r="GRM243" s="5"/>
      <c r="GRN243" s="5"/>
      <c r="GRO243" s="5"/>
      <c r="GRP243" s="5"/>
      <c r="GRQ243" s="5"/>
      <c r="GRR243" s="5"/>
      <c r="GRS243" s="5"/>
      <c r="GRT243" s="5"/>
      <c r="GRU243" s="5"/>
      <c r="GRV243" s="5"/>
      <c r="GRW243" s="5"/>
      <c r="GRX243" s="5"/>
      <c r="GRY243" s="5"/>
      <c r="GRZ243" s="5"/>
      <c r="GSA243" s="5"/>
      <c r="GSB243" s="5"/>
      <c r="GSC243" s="5"/>
      <c r="GSD243" s="5"/>
      <c r="GSE243" s="5"/>
      <c r="GSF243" s="5"/>
      <c r="GSG243" s="5"/>
      <c r="GSH243" s="5"/>
      <c r="GSI243" s="5"/>
      <c r="GSJ243" s="5"/>
      <c r="GSK243" s="5"/>
      <c r="GSL243" s="5"/>
      <c r="GSM243" s="5"/>
      <c r="GSN243" s="5"/>
      <c r="GSO243" s="5"/>
      <c r="GSP243" s="5"/>
      <c r="GSQ243" s="5"/>
      <c r="GSR243" s="5"/>
      <c r="GSS243" s="5"/>
      <c r="GST243" s="5"/>
      <c r="GSU243" s="5"/>
      <c r="GSV243" s="5"/>
      <c r="GSW243" s="5"/>
      <c r="GSX243" s="5"/>
      <c r="GSY243" s="5"/>
      <c r="GSZ243" s="5"/>
      <c r="GTA243" s="5"/>
      <c r="GTB243" s="5"/>
      <c r="GTC243" s="5"/>
      <c r="GTD243" s="5"/>
      <c r="GTE243" s="5"/>
      <c r="GTF243" s="5"/>
      <c r="GTG243" s="5"/>
      <c r="GTH243" s="5"/>
      <c r="GTI243" s="5"/>
      <c r="GTJ243" s="5"/>
      <c r="GTK243" s="5"/>
      <c r="GTL243" s="5"/>
      <c r="GTM243" s="5"/>
      <c r="GTN243" s="5"/>
      <c r="GTO243" s="5"/>
      <c r="GTP243" s="5"/>
      <c r="GTQ243" s="5"/>
      <c r="GTR243" s="5"/>
      <c r="GTS243" s="5"/>
      <c r="GTT243" s="5"/>
      <c r="GTU243" s="5"/>
      <c r="GTV243" s="5"/>
      <c r="GTW243" s="5"/>
      <c r="GTX243" s="5"/>
      <c r="GTY243" s="5"/>
      <c r="GTZ243" s="5"/>
      <c r="GUA243" s="5"/>
      <c r="GUB243" s="5"/>
      <c r="GUC243" s="5"/>
      <c r="GUD243" s="5"/>
      <c r="GUE243" s="5"/>
      <c r="GUF243" s="5"/>
      <c r="GUG243" s="5"/>
      <c r="GUH243" s="5"/>
      <c r="GUI243" s="5"/>
      <c r="GUJ243" s="5"/>
      <c r="GUK243" s="5"/>
      <c r="GUL243" s="5"/>
      <c r="GUM243" s="5"/>
      <c r="GUN243" s="5"/>
      <c r="GUO243" s="5"/>
      <c r="GUP243" s="5"/>
      <c r="GUQ243" s="5"/>
      <c r="GUR243" s="5"/>
      <c r="GUS243" s="5"/>
      <c r="GUT243" s="5"/>
      <c r="GUU243" s="5"/>
      <c r="GUV243" s="5"/>
      <c r="GUW243" s="5"/>
      <c r="GUX243" s="5"/>
      <c r="GUY243" s="5"/>
      <c r="GUZ243" s="5"/>
      <c r="GVA243" s="5"/>
      <c r="GVB243" s="5"/>
      <c r="GVC243" s="5"/>
      <c r="GVD243" s="5"/>
      <c r="GVE243" s="5"/>
      <c r="GVF243" s="5"/>
      <c r="GVG243" s="5"/>
      <c r="GVH243" s="5"/>
      <c r="GVI243" s="5"/>
      <c r="GVJ243" s="5"/>
      <c r="GVK243" s="5"/>
      <c r="GVL243" s="5"/>
      <c r="GVM243" s="5"/>
      <c r="GVN243" s="5"/>
      <c r="GVO243" s="5"/>
      <c r="GVP243" s="5"/>
      <c r="GVQ243" s="5"/>
      <c r="GVR243" s="5"/>
      <c r="GVS243" s="5"/>
      <c r="GVT243" s="5"/>
      <c r="GVU243" s="5"/>
      <c r="GVV243" s="5"/>
      <c r="GVW243" s="5"/>
      <c r="GVX243" s="5"/>
      <c r="GVY243" s="5"/>
      <c r="GVZ243" s="5"/>
      <c r="GWA243" s="5"/>
      <c r="GWB243" s="5"/>
      <c r="GWC243" s="5"/>
      <c r="GWD243" s="5"/>
      <c r="GWE243" s="5"/>
      <c r="GWF243" s="5"/>
      <c r="GWG243" s="5"/>
      <c r="GWH243" s="5"/>
      <c r="GWI243" s="5"/>
      <c r="GWJ243" s="5"/>
      <c r="GWK243" s="5"/>
      <c r="GWL243" s="5"/>
      <c r="GWM243" s="5"/>
      <c r="GWN243" s="5"/>
      <c r="GWO243" s="5"/>
      <c r="GWP243" s="5"/>
      <c r="GWQ243" s="5"/>
      <c r="GWR243" s="5"/>
      <c r="GWS243" s="5"/>
      <c r="GWT243" s="5"/>
      <c r="GWU243" s="5"/>
      <c r="GWV243" s="5"/>
      <c r="GWW243" s="5"/>
      <c r="GWX243" s="5"/>
      <c r="GWY243" s="5"/>
      <c r="GWZ243" s="5"/>
      <c r="GXA243" s="5"/>
      <c r="GXB243" s="5"/>
      <c r="GXC243" s="5"/>
      <c r="GXD243" s="5"/>
      <c r="GXE243" s="5"/>
      <c r="GXF243" s="5"/>
      <c r="GXG243" s="5"/>
      <c r="GXH243" s="5"/>
      <c r="GXI243" s="5"/>
      <c r="GXJ243" s="5"/>
      <c r="GXK243" s="5"/>
      <c r="GXL243" s="5"/>
      <c r="GXM243" s="5"/>
      <c r="GXN243" s="5"/>
      <c r="GXO243" s="5"/>
      <c r="GXP243" s="5"/>
      <c r="GXQ243" s="5"/>
      <c r="GXR243" s="5"/>
      <c r="GXS243" s="5"/>
      <c r="GXT243" s="5"/>
      <c r="GXU243" s="5"/>
      <c r="GXV243" s="5"/>
      <c r="GXW243" s="5"/>
      <c r="GXX243" s="5"/>
      <c r="GXY243" s="5"/>
      <c r="GXZ243" s="5"/>
      <c r="GYA243" s="5"/>
      <c r="GYB243" s="5"/>
      <c r="GYC243" s="5"/>
      <c r="GYD243" s="5"/>
      <c r="GYE243" s="5"/>
      <c r="GYF243" s="5"/>
      <c r="GYG243" s="5"/>
      <c r="GYH243" s="5"/>
      <c r="GYI243" s="5"/>
      <c r="GYJ243" s="5"/>
      <c r="GYK243" s="5"/>
      <c r="GYL243" s="5"/>
      <c r="GYM243" s="5"/>
      <c r="GYN243" s="5"/>
      <c r="GYO243" s="5"/>
      <c r="GYP243" s="5"/>
      <c r="GYQ243" s="5"/>
      <c r="GYR243" s="5"/>
      <c r="GYS243" s="5"/>
      <c r="GYT243" s="5"/>
      <c r="GYU243" s="5"/>
      <c r="GYV243" s="5"/>
      <c r="GYW243" s="5"/>
      <c r="GYX243" s="5"/>
      <c r="GYY243" s="5"/>
      <c r="GYZ243" s="5"/>
      <c r="GZA243" s="5"/>
      <c r="GZB243" s="5"/>
      <c r="GZC243" s="5"/>
      <c r="GZD243" s="5"/>
      <c r="GZE243" s="5"/>
      <c r="GZF243" s="5"/>
      <c r="GZG243" s="5"/>
      <c r="GZH243" s="5"/>
      <c r="GZI243" s="5"/>
      <c r="GZJ243" s="5"/>
      <c r="GZK243" s="5"/>
      <c r="GZL243" s="5"/>
      <c r="GZM243" s="5"/>
      <c r="GZN243" s="5"/>
      <c r="GZO243" s="5"/>
      <c r="GZP243" s="5"/>
      <c r="GZQ243" s="5"/>
      <c r="GZR243" s="5"/>
      <c r="GZS243" s="5"/>
      <c r="GZT243" s="5"/>
      <c r="GZU243" s="5"/>
      <c r="GZV243" s="5"/>
      <c r="GZW243" s="5"/>
      <c r="GZX243" s="5"/>
      <c r="GZY243" s="5"/>
      <c r="GZZ243" s="5"/>
      <c r="HAA243" s="5"/>
      <c r="HAB243" s="5"/>
      <c r="HAC243" s="5"/>
      <c r="HAD243" s="5"/>
      <c r="HAE243" s="5"/>
      <c r="HAF243" s="5"/>
      <c r="HAG243" s="5"/>
      <c r="HAH243" s="5"/>
      <c r="HAI243" s="5"/>
      <c r="HAJ243" s="5"/>
      <c r="HAK243" s="5"/>
      <c r="HAL243" s="5"/>
      <c r="HAM243" s="5"/>
      <c r="HAN243" s="5"/>
      <c r="HAO243" s="5"/>
      <c r="HAP243" s="5"/>
      <c r="HAQ243" s="5"/>
      <c r="HAR243" s="5"/>
      <c r="HAS243" s="5"/>
      <c r="HAT243" s="5"/>
      <c r="HAU243" s="5"/>
      <c r="HAV243" s="5"/>
      <c r="HAW243" s="5"/>
      <c r="HAX243" s="5"/>
      <c r="HAY243" s="5"/>
      <c r="HAZ243" s="5"/>
      <c r="HBA243" s="5"/>
      <c r="HBB243" s="5"/>
      <c r="HBC243" s="5"/>
      <c r="HBD243" s="5"/>
      <c r="HBE243" s="5"/>
      <c r="HBF243" s="5"/>
      <c r="HBG243" s="5"/>
      <c r="HBH243" s="5"/>
      <c r="HBI243" s="5"/>
      <c r="HBJ243" s="5"/>
      <c r="HBK243" s="5"/>
      <c r="HBL243" s="5"/>
      <c r="HBM243" s="5"/>
      <c r="HBN243" s="5"/>
      <c r="HBO243" s="5"/>
      <c r="HBP243" s="5"/>
      <c r="HBQ243" s="5"/>
      <c r="HBR243" s="5"/>
      <c r="HBS243" s="5"/>
      <c r="HBT243" s="5"/>
      <c r="HBU243" s="5"/>
      <c r="HBV243" s="5"/>
      <c r="HBW243" s="5"/>
      <c r="HBX243" s="5"/>
      <c r="HBY243" s="5"/>
      <c r="HBZ243" s="5"/>
      <c r="HCA243" s="5"/>
      <c r="HCB243" s="5"/>
      <c r="HCC243" s="5"/>
      <c r="HCD243" s="5"/>
      <c r="HCE243" s="5"/>
      <c r="HCF243" s="5"/>
      <c r="HCG243" s="5"/>
      <c r="HCH243" s="5"/>
      <c r="HCI243" s="5"/>
      <c r="HCJ243" s="5"/>
      <c r="HCK243" s="5"/>
      <c r="HCL243" s="5"/>
      <c r="HCM243" s="5"/>
      <c r="HCN243" s="5"/>
      <c r="HCO243" s="5"/>
      <c r="HCP243" s="5"/>
      <c r="HCQ243" s="5"/>
      <c r="HCR243" s="5"/>
      <c r="HCS243" s="5"/>
      <c r="HCT243" s="5"/>
      <c r="HCU243" s="5"/>
      <c r="HCV243" s="5"/>
      <c r="HCW243" s="5"/>
      <c r="HCX243" s="5"/>
      <c r="HCY243" s="5"/>
      <c r="HCZ243" s="5"/>
      <c r="HDA243" s="5"/>
      <c r="HDB243" s="5"/>
      <c r="HDC243" s="5"/>
      <c r="HDD243" s="5"/>
      <c r="HDE243" s="5"/>
      <c r="HDF243" s="5"/>
      <c r="HDG243" s="5"/>
      <c r="HDH243" s="5"/>
      <c r="HDI243" s="5"/>
      <c r="HDJ243" s="5"/>
      <c r="HDK243" s="5"/>
      <c r="HDL243" s="5"/>
      <c r="HDM243" s="5"/>
      <c r="HDN243" s="5"/>
      <c r="HDO243" s="5"/>
      <c r="HDP243" s="5"/>
      <c r="HDQ243" s="5"/>
      <c r="HDR243" s="5"/>
      <c r="HDS243" s="5"/>
      <c r="HDT243" s="5"/>
      <c r="HDU243" s="5"/>
      <c r="HDV243" s="5"/>
      <c r="HDW243" s="5"/>
      <c r="HDX243" s="5"/>
      <c r="HDY243" s="5"/>
      <c r="HDZ243" s="5"/>
      <c r="HEA243" s="5"/>
      <c r="HEB243" s="5"/>
      <c r="HEC243" s="5"/>
      <c r="HED243" s="5"/>
      <c r="HEE243" s="5"/>
      <c r="HEF243" s="5"/>
      <c r="HEG243" s="5"/>
      <c r="HEH243" s="5"/>
      <c r="HEI243" s="5"/>
      <c r="HEJ243" s="5"/>
      <c r="HEK243" s="5"/>
      <c r="HEL243" s="5"/>
      <c r="HEM243" s="5"/>
      <c r="HEN243" s="5"/>
      <c r="HEO243" s="5"/>
      <c r="HEP243" s="5"/>
      <c r="HEQ243" s="5"/>
      <c r="HER243" s="5"/>
      <c r="HES243" s="5"/>
      <c r="HET243" s="5"/>
      <c r="HEU243" s="5"/>
      <c r="HEV243" s="5"/>
      <c r="HEW243" s="5"/>
      <c r="HEX243" s="5"/>
      <c r="HEY243" s="5"/>
      <c r="HEZ243" s="5"/>
      <c r="HFA243" s="5"/>
      <c r="HFB243" s="5"/>
      <c r="HFC243" s="5"/>
      <c r="HFD243" s="5"/>
      <c r="HFE243" s="5"/>
      <c r="HFF243" s="5"/>
      <c r="HFG243" s="5"/>
      <c r="HFH243" s="5"/>
      <c r="HFI243" s="5"/>
      <c r="HFJ243" s="5"/>
      <c r="HFK243" s="5"/>
      <c r="HFL243" s="5"/>
      <c r="HFM243" s="5"/>
      <c r="HFN243" s="5"/>
      <c r="HFO243" s="5"/>
      <c r="HFP243" s="5"/>
      <c r="HFQ243" s="5"/>
      <c r="HFR243" s="5"/>
      <c r="HFS243" s="5"/>
      <c r="HFT243" s="5"/>
      <c r="HFU243" s="5"/>
      <c r="HFV243" s="5"/>
      <c r="HFW243" s="5"/>
      <c r="HFX243" s="5"/>
      <c r="HFY243" s="5"/>
      <c r="HFZ243" s="5"/>
      <c r="HGA243" s="5"/>
      <c r="HGB243" s="5"/>
      <c r="HGC243" s="5"/>
      <c r="HGD243" s="5"/>
      <c r="HGE243" s="5"/>
      <c r="HGF243" s="5"/>
      <c r="HGG243" s="5"/>
      <c r="HGH243" s="5"/>
      <c r="HGI243" s="5"/>
      <c r="HGJ243" s="5"/>
      <c r="HGK243" s="5"/>
      <c r="HGL243" s="5"/>
      <c r="HGM243" s="5"/>
      <c r="HGN243" s="5"/>
      <c r="HGO243" s="5"/>
      <c r="HGP243" s="5"/>
      <c r="HGQ243" s="5"/>
      <c r="HGR243" s="5"/>
      <c r="HGS243" s="5"/>
      <c r="HGT243" s="5"/>
      <c r="HGU243" s="5"/>
      <c r="HGV243" s="5"/>
      <c r="HGW243" s="5"/>
      <c r="HGX243" s="5"/>
      <c r="HGY243" s="5"/>
      <c r="HGZ243" s="5"/>
      <c r="HHA243" s="5"/>
      <c r="HHB243" s="5"/>
      <c r="HHC243" s="5"/>
      <c r="HHD243" s="5"/>
      <c r="HHE243" s="5"/>
      <c r="HHF243" s="5"/>
      <c r="HHG243" s="5"/>
      <c r="HHH243" s="5"/>
      <c r="HHI243" s="5"/>
      <c r="HHJ243" s="5"/>
      <c r="HHK243" s="5"/>
      <c r="HHL243" s="5"/>
      <c r="HHM243" s="5"/>
      <c r="HHN243" s="5"/>
      <c r="HHO243" s="5"/>
      <c r="HHP243" s="5"/>
      <c r="HHQ243" s="5"/>
      <c r="HHR243" s="5"/>
      <c r="HHS243" s="5"/>
      <c r="HHT243" s="5"/>
      <c r="HHU243" s="5"/>
      <c r="HHV243" s="5"/>
      <c r="HHW243" s="5"/>
      <c r="HHX243" s="5"/>
      <c r="HHY243" s="5"/>
      <c r="HHZ243" s="5"/>
      <c r="HIA243" s="5"/>
      <c r="HIB243" s="5"/>
      <c r="HIC243" s="5"/>
      <c r="HID243" s="5"/>
      <c r="HIE243" s="5"/>
      <c r="HIF243" s="5"/>
      <c r="HIG243" s="5"/>
      <c r="HIH243" s="5"/>
      <c r="HII243" s="5"/>
      <c r="HIJ243" s="5"/>
      <c r="HIK243" s="5"/>
      <c r="HIL243" s="5"/>
      <c r="HIM243" s="5"/>
      <c r="HIN243" s="5"/>
      <c r="HIO243" s="5"/>
      <c r="HIP243" s="5"/>
      <c r="HIQ243" s="5"/>
      <c r="HIR243" s="5"/>
      <c r="HIS243" s="5"/>
      <c r="HIT243" s="5"/>
      <c r="HIU243" s="5"/>
      <c r="HIV243" s="5"/>
      <c r="HIW243" s="5"/>
      <c r="HIX243" s="5"/>
      <c r="HIY243" s="5"/>
      <c r="HIZ243" s="5"/>
      <c r="HJA243" s="5"/>
      <c r="HJB243" s="5"/>
      <c r="HJC243" s="5"/>
      <c r="HJD243" s="5"/>
      <c r="HJE243" s="5"/>
      <c r="HJF243" s="5"/>
      <c r="HJG243" s="5"/>
      <c r="HJH243" s="5"/>
      <c r="HJI243" s="5"/>
      <c r="HJJ243" s="5"/>
      <c r="HJK243" s="5"/>
      <c r="HJL243" s="5"/>
      <c r="HJM243" s="5"/>
      <c r="HJN243" s="5"/>
      <c r="HJO243" s="5"/>
      <c r="HJP243" s="5"/>
      <c r="HJQ243" s="5"/>
      <c r="HJR243" s="5"/>
      <c r="HJS243" s="5"/>
      <c r="HJT243" s="5"/>
      <c r="HJU243" s="5"/>
      <c r="HJV243" s="5"/>
      <c r="HJW243" s="5"/>
      <c r="HJX243" s="5"/>
      <c r="HJY243" s="5"/>
      <c r="HJZ243" s="5"/>
      <c r="HKA243" s="5"/>
      <c r="HKB243" s="5"/>
      <c r="HKC243" s="5"/>
      <c r="HKD243" s="5"/>
      <c r="HKE243" s="5"/>
      <c r="HKF243" s="5"/>
      <c r="HKG243" s="5"/>
      <c r="HKH243" s="5"/>
      <c r="HKI243" s="5"/>
      <c r="HKJ243" s="5"/>
      <c r="HKK243" s="5"/>
      <c r="HKL243" s="5"/>
      <c r="HKM243" s="5"/>
      <c r="HKN243" s="5"/>
      <c r="HKO243" s="5"/>
      <c r="HKP243" s="5"/>
      <c r="HKQ243" s="5"/>
      <c r="HKR243" s="5"/>
      <c r="HKS243" s="5"/>
      <c r="HKT243" s="5"/>
      <c r="HKU243" s="5"/>
      <c r="HKV243" s="5"/>
      <c r="HKW243" s="5"/>
      <c r="HKX243" s="5"/>
      <c r="HKY243" s="5"/>
      <c r="HKZ243" s="5"/>
      <c r="HLA243" s="5"/>
      <c r="HLB243" s="5"/>
      <c r="HLC243" s="5"/>
      <c r="HLD243" s="5"/>
      <c r="HLE243" s="5"/>
      <c r="HLF243" s="5"/>
      <c r="HLG243" s="5"/>
      <c r="HLH243" s="5"/>
      <c r="HLI243" s="5"/>
      <c r="HLJ243" s="5"/>
      <c r="HLK243" s="5"/>
      <c r="HLL243" s="5"/>
      <c r="HLM243" s="5"/>
      <c r="HLN243" s="5"/>
      <c r="HLO243" s="5"/>
      <c r="HLP243" s="5"/>
      <c r="HLQ243" s="5"/>
      <c r="HLR243" s="5"/>
      <c r="HLS243" s="5"/>
      <c r="HLT243" s="5"/>
      <c r="HLU243" s="5"/>
      <c r="HLV243" s="5"/>
      <c r="HLW243" s="5"/>
      <c r="HLX243" s="5"/>
      <c r="HLY243" s="5"/>
      <c r="HLZ243" s="5"/>
      <c r="HMA243" s="5"/>
      <c r="HMB243" s="5"/>
      <c r="HMC243" s="5"/>
      <c r="HMD243" s="5"/>
      <c r="HME243" s="5"/>
      <c r="HMF243" s="5"/>
      <c r="HMG243" s="5"/>
      <c r="HMH243" s="5"/>
      <c r="HMI243" s="5"/>
      <c r="HMJ243" s="5"/>
      <c r="HMK243" s="5"/>
      <c r="HML243" s="5"/>
      <c r="HMM243" s="5"/>
      <c r="HMN243" s="5"/>
      <c r="HMO243" s="5"/>
      <c r="HMP243" s="5"/>
      <c r="HMQ243" s="5"/>
      <c r="HMR243" s="5"/>
      <c r="HMS243" s="5"/>
      <c r="HMT243" s="5"/>
      <c r="HMU243" s="5"/>
      <c r="HMV243" s="5"/>
      <c r="HMW243" s="5"/>
      <c r="HMX243" s="5"/>
      <c r="HMY243" s="5"/>
      <c r="HMZ243" s="5"/>
      <c r="HNA243" s="5"/>
      <c r="HNB243" s="5"/>
      <c r="HNC243" s="5"/>
      <c r="HND243" s="5"/>
      <c r="HNE243" s="5"/>
      <c r="HNF243" s="5"/>
      <c r="HNG243" s="5"/>
      <c r="HNH243" s="5"/>
      <c r="HNI243" s="5"/>
      <c r="HNJ243" s="5"/>
      <c r="HNK243" s="5"/>
      <c r="HNL243" s="5"/>
      <c r="HNM243" s="5"/>
      <c r="HNN243" s="5"/>
      <c r="HNO243" s="5"/>
      <c r="HNP243" s="5"/>
      <c r="HNQ243" s="5"/>
      <c r="HNR243" s="5"/>
      <c r="HNS243" s="5"/>
      <c r="HNT243" s="5"/>
      <c r="HNU243" s="5"/>
      <c r="HNV243" s="5"/>
      <c r="HNW243" s="5"/>
      <c r="HNX243" s="5"/>
      <c r="HNY243" s="5"/>
      <c r="HNZ243" s="5"/>
      <c r="HOA243" s="5"/>
      <c r="HOB243" s="5"/>
      <c r="HOC243" s="5"/>
      <c r="HOD243" s="5"/>
      <c r="HOE243" s="5"/>
      <c r="HOF243" s="5"/>
      <c r="HOG243" s="5"/>
      <c r="HOH243" s="5"/>
      <c r="HOI243" s="5"/>
      <c r="HOJ243" s="5"/>
      <c r="HOK243" s="5"/>
      <c r="HOL243" s="5"/>
      <c r="HOM243" s="5"/>
      <c r="HON243" s="5"/>
      <c r="HOO243" s="5"/>
      <c r="HOP243" s="5"/>
      <c r="HOQ243" s="5"/>
      <c r="HOR243" s="5"/>
      <c r="HOS243" s="5"/>
      <c r="HOT243" s="5"/>
      <c r="HOU243" s="5"/>
      <c r="HOV243" s="5"/>
      <c r="HOW243" s="5"/>
      <c r="HOX243" s="5"/>
      <c r="HOY243" s="5"/>
      <c r="HOZ243" s="5"/>
      <c r="HPA243" s="5"/>
      <c r="HPB243" s="5"/>
      <c r="HPC243" s="5"/>
      <c r="HPD243" s="5"/>
      <c r="HPE243" s="5"/>
      <c r="HPF243" s="5"/>
      <c r="HPG243" s="5"/>
      <c r="HPH243" s="5"/>
      <c r="HPI243" s="5"/>
      <c r="HPJ243" s="5"/>
      <c r="HPK243" s="5"/>
      <c r="HPL243" s="5"/>
      <c r="HPM243" s="5"/>
      <c r="HPN243" s="5"/>
      <c r="HPO243" s="5"/>
      <c r="HPP243" s="5"/>
      <c r="HPQ243" s="5"/>
      <c r="HPR243" s="5"/>
      <c r="HPS243" s="5"/>
      <c r="HPT243" s="5"/>
      <c r="HPU243" s="5"/>
      <c r="HPV243" s="5"/>
      <c r="HPW243" s="5"/>
      <c r="HPX243" s="5"/>
      <c r="HPY243" s="5"/>
      <c r="HPZ243" s="5"/>
      <c r="HQA243" s="5"/>
      <c r="HQB243" s="5"/>
      <c r="HQC243" s="5"/>
      <c r="HQD243" s="5"/>
      <c r="HQE243" s="5"/>
      <c r="HQF243" s="5"/>
      <c r="HQG243" s="5"/>
      <c r="HQH243" s="5"/>
      <c r="HQI243" s="5"/>
      <c r="HQJ243" s="5"/>
      <c r="HQK243" s="5"/>
      <c r="HQL243" s="5"/>
      <c r="HQM243" s="5"/>
      <c r="HQN243" s="5"/>
      <c r="HQO243" s="5"/>
      <c r="HQP243" s="5"/>
      <c r="HQQ243" s="5"/>
      <c r="HQR243" s="5"/>
      <c r="HQS243" s="5"/>
      <c r="HQT243" s="5"/>
      <c r="HQU243" s="5"/>
      <c r="HQV243" s="5"/>
      <c r="HQW243" s="5"/>
      <c r="HQX243" s="5"/>
      <c r="HQY243" s="5"/>
      <c r="HQZ243" s="5"/>
      <c r="HRA243" s="5"/>
      <c r="HRB243" s="5"/>
      <c r="HRC243" s="5"/>
      <c r="HRD243" s="5"/>
      <c r="HRE243" s="5"/>
      <c r="HRF243" s="5"/>
      <c r="HRG243" s="5"/>
      <c r="HRH243" s="5"/>
      <c r="HRI243" s="5"/>
      <c r="HRJ243" s="5"/>
      <c r="HRK243" s="5"/>
      <c r="HRL243" s="5"/>
      <c r="HRM243" s="5"/>
      <c r="HRN243" s="5"/>
      <c r="HRO243" s="5"/>
      <c r="HRP243" s="5"/>
      <c r="HRQ243" s="5"/>
      <c r="HRR243" s="5"/>
      <c r="HRS243" s="5"/>
      <c r="HRT243" s="5"/>
      <c r="HRU243" s="5"/>
      <c r="HRV243" s="5"/>
      <c r="HRW243" s="5"/>
      <c r="HRX243" s="5"/>
      <c r="HRY243" s="5"/>
      <c r="HRZ243" s="5"/>
      <c r="HSA243" s="5"/>
      <c r="HSB243" s="5"/>
      <c r="HSC243" s="5"/>
      <c r="HSD243" s="5"/>
      <c r="HSE243" s="5"/>
      <c r="HSF243" s="5"/>
      <c r="HSG243" s="5"/>
      <c r="HSH243" s="5"/>
      <c r="HSI243" s="5"/>
      <c r="HSJ243" s="5"/>
      <c r="HSK243" s="5"/>
      <c r="HSL243" s="5"/>
      <c r="HSM243" s="5"/>
      <c r="HSN243" s="5"/>
      <c r="HSO243" s="5"/>
      <c r="HSP243" s="5"/>
      <c r="HSQ243" s="5"/>
      <c r="HSR243" s="5"/>
      <c r="HSS243" s="5"/>
      <c r="HST243" s="5"/>
      <c r="HSU243" s="5"/>
      <c r="HSV243" s="5"/>
      <c r="HSW243" s="5"/>
      <c r="HSX243" s="5"/>
      <c r="HSY243" s="5"/>
      <c r="HSZ243" s="5"/>
      <c r="HTA243" s="5"/>
      <c r="HTB243" s="5"/>
      <c r="HTC243" s="5"/>
      <c r="HTD243" s="5"/>
      <c r="HTE243" s="5"/>
      <c r="HTF243" s="5"/>
      <c r="HTG243" s="5"/>
      <c r="HTH243" s="5"/>
      <c r="HTI243" s="5"/>
      <c r="HTJ243" s="5"/>
      <c r="HTK243" s="5"/>
      <c r="HTL243" s="5"/>
      <c r="HTM243" s="5"/>
      <c r="HTN243" s="5"/>
      <c r="HTO243" s="5"/>
      <c r="HTP243" s="5"/>
      <c r="HTQ243" s="5"/>
      <c r="HTR243" s="5"/>
      <c r="HTS243" s="5"/>
      <c r="HTT243" s="5"/>
      <c r="HTU243" s="5"/>
      <c r="HTV243" s="5"/>
      <c r="HTW243" s="5"/>
      <c r="HTX243" s="5"/>
      <c r="HTY243" s="5"/>
      <c r="HTZ243" s="5"/>
      <c r="HUA243" s="5"/>
      <c r="HUB243" s="5"/>
      <c r="HUC243" s="5"/>
      <c r="HUD243" s="5"/>
      <c r="HUE243" s="5"/>
      <c r="HUF243" s="5"/>
      <c r="HUG243" s="5"/>
      <c r="HUH243" s="5"/>
      <c r="HUI243" s="5"/>
      <c r="HUJ243" s="5"/>
      <c r="HUK243" s="5"/>
      <c r="HUL243" s="5"/>
      <c r="HUM243" s="5"/>
      <c r="HUN243" s="5"/>
      <c r="HUO243" s="5"/>
      <c r="HUP243" s="5"/>
      <c r="HUQ243" s="5"/>
      <c r="HUR243" s="5"/>
      <c r="HUS243" s="5"/>
      <c r="HUT243" s="5"/>
      <c r="HUU243" s="5"/>
      <c r="HUV243" s="5"/>
      <c r="HUW243" s="5"/>
      <c r="HUX243" s="5"/>
      <c r="HUY243" s="5"/>
      <c r="HUZ243" s="5"/>
      <c r="HVA243" s="5"/>
      <c r="HVB243" s="5"/>
      <c r="HVC243" s="5"/>
      <c r="HVD243" s="5"/>
      <c r="HVE243" s="5"/>
      <c r="HVF243" s="5"/>
      <c r="HVG243" s="5"/>
      <c r="HVH243" s="5"/>
      <c r="HVI243" s="5"/>
      <c r="HVJ243" s="5"/>
      <c r="HVK243" s="5"/>
      <c r="HVL243" s="5"/>
      <c r="HVM243" s="5"/>
      <c r="HVN243" s="5"/>
      <c r="HVO243" s="5"/>
      <c r="HVP243" s="5"/>
      <c r="HVQ243" s="5"/>
      <c r="HVR243" s="5"/>
      <c r="HVS243" s="5"/>
      <c r="HVT243" s="5"/>
      <c r="HVU243" s="5"/>
      <c r="HVV243" s="5"/>
      <c r="HVW243" s="5"/>
      <c r="HVX243" s="5"/>
      <c r="HVY243" s="5"/>
      <c r="HVZ243" s="5"/>
      <c r="HWA243" s="5"/>
      <c r="HWB243" s="5"/>
      <c r="HWC243" s="5"/>
      <c r="HWD243" s="5"/>
      <c r="HWE243" s="5"/>
      <c r="HWF243" s="5"/>
      <c r="HWG243" s="5"/>
      <c r="HWH243" s="5"/>
      <c r="HWI243" s="5"/>
      <c r="HWJ243" s="5"/>
      <c r="HWK243" s="5"/>
      <c r="HWL243" s="5"/>
      <c r="HWM243" s="5"/>
      <c r="HWN243" s="5"/>
      <c r="HWO243" s="5"/>
      <c r="HWP243" s="5"/>
      <c r="HWQ243" s="5"/>
      <c r="HWR243" s="5"/>
      <c r="HWS243" s="5"/>
      <c r="HWT243" s="5"/>
      <c r="HWU243" s="5"/>
      <c r="HWV243" s="5"/>
      <c r="HWW243" s="5"/>
      <c r="HWX243" s="5"/>
      <c r="HWY243" s="5"/>
      <c r="HWZ243" s="5"/>
      <c r="HXA243" s="5"/>
      <c r="HXB243" s="5"/>
      <c r="HXC243" s="5"/>
      <c r="HXD243" s="5"/>
      <c r="HXE243" s="5"/>
      <c r="HXF243" s="5"/>
      <c r="HXG243" s="5"/>
      <c r="HXH243" s="5"/>
      <c r="HXI243" s="5"/>
      <c r="HXJ243" s="5"/>
      <c r="HXK243" s="5"/>
      <c r="HXL243" s="5"/>
      <c r="HXM243" s="5"/>
      <c r="HXN243" s="5"/>
      <c r="HXO243" s="5"/>
      <c r="HXP243" s="5"/>
      <c r="HXQ243" s="5"/>
      <c r="HXR243" s="5"/>
      <c r="HXS243" s="5"/>
      <c r="HXT243" s="5"/>
      <c r="HXU243" s="5"/>
      <c r="HXV243" s="5"/>
      <c r="HXW243" s="5"/>
      <c r="HXX243" s="5"/>
      <c r="HXY243" s="5"/>
      <c r="HXZ243" s="5"/>
      <c r="HYA243" s="5"/>
      <c r="HYB243" s="5"/>
      <c r="HYC243" s="5"/>
      <c r="HYD243" s="5"/>
      <c r="HYE243" s="5"/>
      <c r="HYF243" s="5"/>
      <c r="HYG243" s="5"/>
      <c r="HYH243" s="5"/>
      <c r="HYI243" s="5"/>
      <c r="HYJ243" s="5"/>
      <c r="HYK243" s="5"/>
      <c r="HYL243" s="5"/>
      <c r="HYM243" s="5"/>
      <c r="HYN243" s="5"/>
      <c r="HYO243" s="5"/>
      <c r="HYP243" s="5"/>
      <c r="HYQ243" s="5"/>
      <c r="HYR243" s="5"/>
      <c r="HYS243" s="5"/>
      <c r="HYT243" s="5"/>
      <c r="HYU243" s="5"/>
      <c r="HYV243" s="5"/>
      <c r="HYW243" s="5"/>
      <c r="HYX243" s="5"/>
      <c r="HYY243" s="5"/>
      <c r="HYZ243" s="5"/>
      <c r="HZA243" s="5"/>
      <c r="HZB243" s="5"/>
      <c r="HZC243" s="5"/>
      <c r="HZD243" s="5"/>
      <c r="HZE243" s="5"/>
      <c r="HZF243" s="5"/>
      <c r="HZG243" s="5"/>
      <c r="HZH243" s="5"/>
      <c r="HZI243" s="5"/>
      <c r="HZJ243" s="5"/>
      <c r="HZK243" s="5"/>
      <c r="HZL243" s="5"/>
      <c r="HZM243" s="5"/>
      <c r="HZN243" s="5"/>
      <c r="HZO243" s="5"/>
      <c r="HZP243" s="5"/>
      <c r="HZQ243" s="5"/>
      <c r="HZR243" s="5"/>
      <c r="HZS243" s="5"/>
      <c r="HZT243" s="5"/>
      <c r="HZU243" s="5"/>
      <c r="HZV243" s="5"/>
      <c r="HZW243" s="5"/>
      <c r="HZX243" s="5"/>
      <c r="HZY243" s="5"/>
      <c r="HZZ243" s="5"/>
      <c r="IAA243" s="5"/>
      <c r="IAB243" s="5"/>
      <c r="IAC243" s="5"/>
      <c r="IAD243" s="5"/>
      <c r="IAE243" s="5"/>
      <c r="IAF243" s="5"/>
      <c r="IAG243" s="5"/>
      <c r="IAH243" s="5"/>
      <c r="IAI243" s="5"/>
      <c r="IAJ243" s="5"/>
      <c r="IAK243" s="5"/>
      <c r="IAL243" s="5"/>
      <c r="IAM243" s="5"/>
      <c r="IAN243" s="5"/>
      <c r="IAO243" s="5"/>
      <c r="IAP243" s="5"/>
      <c r="IAQ243" s="5"/>
      <c r="IAR243" s="5"/>
      <c r="IAS243" s="5"/>
      <c r="IAT243" s="5"/>
      <c r="IAU243" s="5"/>
      <c r="IAV243" s="5"/>
      <c r="IAW243" s="5"/>
      <c r="IAX243" s="5"/>
      <c r="IAY243" s="5"/>
      <c r="IAZ243" s="5"/>
      <c r="IBA243" s="5"/>
      <c r="IBB243" s="5"/>
      <c r="IBC243" s="5"/>
      <c r="IBD243" s="5"/>
      <c r="IBE243" s="5"/>
      <c r="IBF243" s="5"/>
      <c r="IBG243" s="5"/>
      <c r="IBH243" s="5"/>
      <c r="IBI243" s="5"/>
      <c r="IBJ243" s="5"/>
      <c r="IBK243" s="5"/>
      <c r="IBL243" s="5"/>
      <c r="IBM243" s="5"/>
      <c r="IBN243" s="5"/>
      <c r="IBO243" s="5"/>
      <c r="IBP243" s="5"/>
      <c r="IBQ243" s="5"/>
      <c r="IBR243" s="5"/>
      <c r="IBS243" s="5"/>
      <c r="IBT243" s="5"/>
      <c r="IBU243" s="5"/>
      <c r="IBV243" s="5"/>
      <c r="IBW243" s="5"/>
      <c r="IBX243" s="5"/>
      <c r="IBY243" s="5"/>
      <c r="IBZ243" s="5"/>
      <c r="ICA243" s="5"/>
      <c r="ICB243" s="5"/>
      <c r="ICC243" s="5"/>
      <c r="ICD243" s="5"/>
      <c r="ICE243" s="5"/>
      <c r="ICF243" s="5"/>
      <c r="ICG243" s="5"/>
      <c r="ICH243" s="5"/>
      <c r="ICI243" s="5"/>
      <c r="ICJ243" s="5"/>
      <c r="ICK243" s="5"/>
      <c r="ICL243" s="5"/>
      <c r="ICM243" s="5"/>
      <c r="ICN243" s="5"/>
      <c r="ICO243" s="5"/>
      <c r="ICP243" s="5"/>
      <c r="ICQ243" s="5"/>
      <c r="ICR243" s="5"/>
      <c r="ICS243" s="5"/>
      <c r="ICT243" s="5"/>
      <c r="ICU243" s="5"/>
      <c r="ICV243" s="5"/>
      <c r="ICW243" s="5"/>
      <c r="ICX243" s="5"/>
      <c r="ICY243" s="5"/>
      <c r="ICZ243" s="5"/>
      <c r="IDA243" s="5"/>
      <c r="IDB243" s="5"/>
      <c r="IDC243" s="5"/>
      <c r="IDD243" s="5"/>
      <c r="IDE243" s="5"/>
      <c r="IDF243" s="5"/>
      <c r="IDG243" s="5"/>
      <c r="IDH243" s="5"/>
      <c r="IDI243" s="5"/>
      <c r="IDJ243" s="5"/>
      <c r="IDK243" s="5"/>
      <c r="IDL243" s="5"/>
      <c r="IDM243" s="5"/>
      <c r="IDN243" s="5"/>
      <c r="IDO243" s="5"/>
      <c r="IDP243" s="5"/>
      <c r="IDQ243" s="5"/>
      <c r="IDR243" s="5"/>
      <c r="IDS243" s="5"/>
      <c r="IDT243" s="5"/>
      <c r="IDU243" s="5"/>
      <c r="IDV243" s="5"/>
      <c r="IDW243" s="5"/>
      <c r="IDX243" s="5"/>
      <c r="IDY243" s="5"/>
      <c r="IDZ243" s="5"/>
      <c r="IEA243" s="5"/>
      <c r="IEB243" s="5"/>
      <c r="IEC243" s="5"/>
      <c r="IED243" s="5"/>
      <c r="IEE243" s="5"/>
      <c r="IEF243" s="5"/>
      <c r="IEG243" s="5"/>
      <c r="IEH243" s="5"/>
      <c r="IEI243" s="5"/>
      <c r="IEJ243" s="5"/>
      <c r="IEK243" s="5"/>
      <c r="IEL243" s="5"/>
      <c r="IEM243" s="5"/>
      <c r="IEN243" s="5"/>
      <c r="IEO243" s="5"/>
      <c r="IEP243" s="5"/>
      <c r="IEQ243" s="5"/>
      <c r="IER243" s="5"/>
      <c r="IES243" s="5"/>
      <c r="IET243" s="5"/>
      <c r="IEU243" s="5"/>
      <c r="IEV243" s="5"/>
      <c r="IEW243" s="5"/>
      <c r="IEX243" s="5"/>
      <c r="IEY243" s="5"/>
      <c r="IEZ243" s="5"/>
      <c r="IFA243" s="5"/>
      <c r="IFB243" s="5"/>
      <c r="IFC243" s="5"/>
      <c r="IFD243" s="5"/>
      <c r="IFE243" s="5"/>
      <c r="IFF243" s="5"/>
      <c r="IFG243" s="5"/>
      <c r="IFH243" s="5"/>
      <c r="IFI243" s="5"/>
      <c r="IFJ243" s="5"/>
      <c r="IFK243" s="5"/>
      <c r="IFL243" s="5"/>
      <c r="IFM243" s="5"/>
      <c r="IFN243" s="5"/>
      <c r="IFO243" s="5"/>
      <c r="IFP243" s="5"/>
      <c r="IFQ243" s="5"/>
      <c r="IFR243" s="5"/>
      <c r="IFS243" s="5"/>
      <c r="IFT243" s="5"/>
      <c r="IFU243" s="5"/>
      <c r="IFV243" s="5"/>
      <c r="IFW243" s="5"/>
      <c r="IFX243" s="5"/>
      <c r="IFY243" s="5"/>
      <c r="IFZ243" s="5"/>
      <c r="IGA243" s="5"/>
      <c r="IGB243" s="5"/>
      <c r="IGC243" s="5"/>
      <c r="IGD243" s="5"/>
      <c r="IGE243" s="5"/>
      <c r="IGF243" s="5"/>
      <c r="IGG243" s="5"/>
      <c r="IGH243" s="5"/>
      <c r="IGI243" s="5"/>
      <c r="IGJ243" s="5"/>
      <c r="IGK243" s="5"/>
      <c r="IGL243" s="5"/>
      <c r="IGM243" s="5"/>
      <c r="IGN243" s="5"/>
      <c r="IGO243" s="5"/>
      <c r="IGP243" s="5"/>
      <c r="IGQ243" s="5"/>
      <c r="IGR243" s="5"/>
      <c r="IGS243" s="5"/>
      <c r="IGT243" s="5"/>
      <c r="IGU243" s="5"/>
      <c r="IGV243" s="5"/>
      <c r="IGW243" s="5"/>
      <c r="IGX243" s="5"/>
      <c r="IGY243" s="5"/>
      <c r="IGZ243" s="5"/>
      <c r="IHA243" s="5"/>
      <c r="IHB243" s="5"/>
      <c r="IHC243" s="5"/>
      <c r="IHD243" s="5"/>
      <c r="IHE243" s="5"/>
      <c r="IHF243" s="5"/>
      <c r="IHG243" s="5"/>
      <c r="IHH243" s="5"/>
      <c r="IHI243" s="5"/>
      <c r="IHJ243" s="5"/>
      <c r="IHK243" s="5"/>
      <c r="IHL243" s="5"/>
      <c r="IHM243" s="5"/>
      <c r="IHN243" s="5"/>
      <c r="IHO243" s="5"/>
      <c r="IHP243" s="5"/>
      <c r="IHQ243" s="5"/>
      <c r="IHR243" s="5"/>
      <c r="IHS243" s="5"/>
      <c r="IHT243" s="5"/>
      <c r="IHU243" s="5"/>
      <c r="IHV243" s="5"/>
      <c r="IHW243" s="5"/>
      <c r="IHX243" s="5"/>
      <c r="IHY243" s="5"/>
      <c r="IHZ243" s="5"/>
      <c r="IIA243" s="5"/>
      <c r="IIB243" s="5"/>
      <c r="IIC243" s="5"/>
      <c r="IID243" s="5"/>
      <c r="IIE243" s="5"/>
      <c r="IIF243" s="5"/>
      <c r="IIG243" s="5"/>
      <c r="IIH243" s="5"/>
      <c r="III243" s="5"/>
      <c r="IIJ243" s="5"/>
      <c r="IIK243" s="5"/>
      <c r="IIL243" s="5"/>
      <c r="IIM243" s="5"/>
      <c r="IIN243" s="5"/>
      <c r="IIO243" s="5"/>
      <c r="IIP243" s="5"/>
      <c r="IIQ243" s="5"/>
      <c r="IIR243" s="5"/>
      <c r="IIS243" s="5"/>
      <c r="IIT243" s="5"/>
      <c r="IIU243" s="5"/>
      <c r="IIV243" s="5"/>
      <c r="IIW243" s="5"/>
      <c r="IIX243" s="5"/>
      <c r="IIY243" s="5"/>
      <c r="IIZ243" s="5"/>
      <c r="IJA243" s="5"/>
      <c r="IJB243" s="5"/>
      <c r="IJC243" s="5"/>
      <c r="IJD243" s="5"/>
      <c r="IJE243" s="5"/>
      <c r="IJF243" s="5"/>
      <c r="IJG243" s="5"/>
      <c r="IJH243" s="5"/>
      <c r="IJI243" s="5"/>
      <c r="IJJ243" s="5"/>
      <c r="IJK243" s="5"/>
      <c r="IJL243" s="5"/>
      <c r="IJM243" s="5"/>
      <c r="IJN243" s="5"/>
      <c r="IJO243" s="5"/>
      <c r="IJP243" s="5"/>
      <c r="IJQ243" s="5"/>
      <c r="IJR243" s="5"/>
      <c r="IJS243" s="5"/>
      <c r="IJT243" s="5"/>
      <c r="IJU243" s="5"/>
      <c r="IJV243" s="5"/>
      <c r="IJW243" s="5"/>
      <c r="IJX243" s="5"/>
      <c r="IJY243" s="5"/>
      <c r="IJZ243" s="5"/>
      <c r="IKA243" s="5"/>
      <c r="IKB243" s="5"/>
      <c r="IKC243" s="5"/>
      <c r="IKD243" s="5"/>
      <c r="IKE243" s="5"/>
      <c r="IKF243" s="5"/>
      <c r="IKG243" s="5"/>
      <c r="IKH243" s="5"/>
      <c r="IKI243" s="5"/>
      <c r="IKJ243" s="5"/>
      <c r="IKK243" s="5"/>
      <c r="IKL243" s="5"/>
      <c r="IKM243" s="5"/>
      <c r="IKN243" s="5"/>
      <c r="IKO243" s="5"/>
      <c r="IKP243" s="5"/>
      <c r="IKQ243" s="5"/>
      <c r="IKR243" s="5"/>
      <c r="IKS243" s="5"/>
      <c r="IKT243" s="5"/>
      <c r="IKU243" s="5"/>
      <c r="IKV243" s="5"/>
      <c r="IKW243" s="5"/>
      <c r="IKX243" s="5"/>
      <c r="IKY243" s="5"/>
      <c r="IKZ243" s="5"/>
      <c r="ILA243" s="5"/>
      <c r="ILB243" s="5"/>
      <c r="ILC243" s="5"/>
      <c r="ILD243" s="5"/>
      <c r="ILE243" s="5"/>
      <c r="ILF243" s="5"/>
      <c r="ILG243" s="5"/>
      <c r="ILH243" s="5"/>
      <c r="ILI243" s="5"/>
      <c r="ILJ243" s="5"/>
      <c r="ILK243" s="5"/>
      <c r="ILL243" s="5"/>
      <c r="ILM243" s="5"/>
      <c r="ILN243" s="5"/>
      <c r="ILO243" s="5"/>
      <c r="ILP243" s="5"/>
      <c r="ILQ243" s="5"/>
      <c r="ILR243" s="5"/>
      <c r="ILS243" s="5"/>
      <c r="ILT243" s="5"/>
      <c r="ILU243" s="5"/>
      <c r="ILV243" s="5"/>
      <c r="ILW243" s="5"/>
      <c r="ILX243" s="5"/>
      <c r="ILY243" s="5"/>
      <c r="ILZ243" s="5"/>
      <c r="IMA243" s="5"/>
      <c r="IMB243" s="5"/>
      <c r="IMC243" s="5"/>
      <c r="IMD243" s="5"/>
      <c r="IME243" s="5"/>
      <c r="IMF243" s="5"/>
      <c r="IMG243" s="5"/>
      <c r="IMH243" s="5"/>
      <c r="IMI243" s="5"/>
      <c r="IMJ243" s="5"/>
      <c r="IMK243" s="5"/>
      <c r="IML243" s="5"/>
      <c r="IMM243" s="5"/>
      <c r="IMN243" s="5"/>
      <c r="IMO243" s="5"/>
      <c r="IMP243" s="5"/>
      <c r="IMQ243" s="5"/>
      <c r="IMR243" s="5"/>
      <c r="IMS243" s="5"/>
      <c r="IMT243" s="5"/>
      <c r="IMU243" s="5"/>
      <c r="IMV243" s="5"/>
      <c r="IMW243" s="5"/>
      <c r="IMX243" s="5"/>
      <c r="IMY243" s="5"/>
      <c r="IMZ243" s="5"/>
      <c r="INA243" s="5"/>
      <c r="INB243" s="5"/>
      <c r="INC243" s="5"/>
      <c r="IND243" s="5"/>
      <c r="INE243" s="5"/>
      <c r="INF243" s="5"/>
      <c r="ING243" s="5"/>
      <c r="INH243" s="5"/>
      <c r="INI243" s="5"/>
      <c r="INJ243" s="5"/>
      <c r="INK243" s="5"/>
      <c r="INL243" s="5"/>
      <c r="INM243" s="5"/>
      <c r="INN243" s="5"/>
      <c r="INO243" s="5"/>
      <c r="INP243" s="5"/>
      <c r="INQ243" s="5"/>
      <c r="INR243" s="5"/>
      <c r="INS243" s="5"/>
      <c r="INT243" s="5"/>
      <c r="INU243" s="5"/>
      <c r="INV243" s="5"/>
      <c r="INW243" s="5"/>
      <c r="INX243" s="5"/>
      <c r="INY243" s="5"/>
      <c r="INZ243" s="5"/>
      <c r="IOA243" s="5"/>
      <c r="IOB243" s="5"/>
      <c r="IOC243" s="5"/>
      <c r="IOD243" s="5"/>
      <c r="IOE243" s="5"/>
      <c r="IOF243" s="5"/>
      <c r="IOG243" s="5"/>
      <c r="IOH243" s="5"/>
      <c r="IOI243" s="5"/>
      <c r="IOJ243" s="5"/>
      <c r="IOK243" s="5"/>
      <c r="IOL243" s="5"/>
      <c r="IOM243" s="5"/>
      <c r="ION243" s="5"/>
      <c r="IOO243" s="5"/>
      <c r="IOP243" s="5"/>
      <c r="IOQ243" s="5"/>
      <c r="IOR243" s="5"/>
      <c r="IOS243" s="5"/>
      <c r="IOT243" s="5"/>
      <c r="IOU243" s="5"/>
      <c r="IOV243" s="5"/>
      <c r="IOW243" s="5"/>
      <c r="IOX243" s="5"/>
      <c r="IOY243" s="5"/>
      <c r="IOZ243" s="5"/>
      <c r="IPA243" s="5"/>
      <c r="IPB243" s="5"/>
      <c r="IPC243" s="5"/>
      <c r="IPD243" s="5"/>
      <c r="IPE243" s="5"/>
      <c r="IPF243" s="5"/>
      <c r="IPG243" s="5"/>
      <c r="IPH243" s="5"/>
      <c r="IPI243" s="5"/>
      <c r="IPJ243" s="5"/>
      <c r="IPK243" s="5"/>
      <c r="IPL243" s="5"/>
      <c r="IPM243" s="5"/>
      <c r="IPN243" s="5"/>
      <c r="IPO243" s="5"/>
      <c r="IPP243" s="5"/>
      <c r="IPQ243" s="5"/>
      <c r="IPR243" s="5"/>
      <c r="IPS243" s="5"/>
      <c r="IPT243" s="5"/>
      <c r="IPU243" s="5"/>
      <c r="IPV243" s="5"/>
      <c r="IPW243" s="5"/>
      <c r="IPX243" s="5"/>
      <c r="IPY243" s="5"/>
      <c r="IPZ243" s="5"/>
      <c r="IQA243" s="5"/>
      <c r="IQB243" s="5"/>
      <c r="IQC243" s="5"/>
      <c r="IQD243" s="5"/>
      <c r="IQE243" s="5"/>
      <c r="IQF243" s="5"/>
      <c r="IQG243" s="5"/>
      <c r="IQH243" s="5"/>
      <c r="IQI243" s="5"/>
      <c r="IQJ243" s="5"/>
      <c r="IQK243" s="5"/>
      <c r="IQL243" s="5"/>
      <c r="IQM243" s="5"/>
      <c r="IQN243" s="5"/>
      <c r="IQO243" s="5"/>
      <c r="IQP243" s="5"/>
      <c r="IQQ243" s="5"/>
      <c r="IQR243" s="5"/>
      <c r="IQS243" s="5"/>
      <c r="IQT243" s="5"/>
      <c r="IQU243" s="5"/>
      <c r="IQV243" s="5"/>
      <c r="IQW243" s="5"/>
      <c r="IQX243" s="5"/>
      <c r="IQY243" s="5"/>
      <c r="IQZ243" s="5"/>
      <c r="IRA243" s="5"/>
      <c r="IRB243" s="5"/>
      <c r="IRC243" s="5"/>
      <c r="IRD243" s="5"/>
      <c r="IRE243" s="5"/>
      <c r="IRF243" s="5"/>
      <c r="IRG243" s="5"/>
      <c r="IRH243" s="5"/>
      <c r="IRI243" s="5"/>
      <c r="IRJ243" s="5"/>
      <c r="IRK243" s="5"/>
      <c r="IRL243" s="5"/>
      <c r="IRM243" s="5"/>
      <c r="IRN243" s="5"/>
      <c r="IRO243" s="5"/>
      <c r="IRP243" s="5"/>
      <c r="IRQ243" s="5"/>
      <c r="IRR243" s="5"/>
      <c r="IRS243" s="5"/>
      <c r="IRT243" s="5"/>
      <c r="IRU243" s="5"/>
      <c r="IRV243" s="5"/>
      <c r="IRW243" s="5"/>
      <c r="IRX243" s="5"/>
      <c r="IRY243" s="5"/>
      <c r="IRZ243" s="5"/>
      <c r="ISA243" s="5"/>
      <c r="ISB243" s="5"/>
      <c r="ISC243" s="5"/>
      <c r="ISD243" s="5"/>
      <c r="ISE243" s="5"/>
      <c r="ISF243" s="5"/>
      <c r="ISG243" s="5"/>
      <c r="ISH243" s="5"/>
      <c r="ISI243" s="5"/>
      <c r="ISJ243" s="5"/>
      <c r="ISK243" s="5"/>
      <c r="ISL243" s="5"/>
      <c r="ISM243" s="5"/>
      <c r="ISN243" s="5"/>
      <c r="ISO243" s="5"/>
      <c r="ISP243" s="5"/>
      <c r="ISQ243" s="5"/>
      <c r="ISR243" s="5"/>
      <c r="ISS243" s="5"/>
      <c r="IST243" s="5"/>
      <c r="ISU243" s="5"/>
      <c r="ISV243" s="5"/>
      <c r="ISW243" s="5"/>
      <c r="ISX243" s="5"/>
      <c r="ISY243" s="5"/>
      <c r="ISZ243" s="5"/>
      <c r="ITA243" s="5"/>
      <c r="ITB243" s="5"/>
      <c r="ITC243" s="5"/>
      <c r="ITD243" s="5"/>
      <c r="ITE243" s="5"/>
      <c r="ITF243" s="5"/>
      <c r="ITG243" s="5"/>
      <c r="ITH243" s="5"/>
      <c r="ITI243" s="5"/>
      <c r="ITJ243" s="5"/>
      <c r="ITK243" s="5"/>
      <c r="ITL243" s="5"/>
      <c r="ITM243" s="5"/>
      <c r="ITN243" s="5"/>
      <c r="ITO243" s="5"/>
      <c r="ITP243" s="5"/>
      <c r="ITQ243" s="5"/>
      <c r="ITR243" s="5"/>
      <c r="ITS243" s="5"/>
      <c r="ITT243" s="5"/>
      <c r="ITU243" s="5"/>
      <c r="ITV243" s="5"/>
      <c r="ITW243" s="5"/>
      <c r="ITX243" s="5"/>
      <c r="ITY243" s="5"/>
      <c r="ITZ243" s="5"/>
      <c r="IUA243" s="5"/>
      <c r="IUB243" s="5"/>
      <c r="IUC243" s="5"/>
      <c r="IUD243" s="5"/>
      <c r="IUE243" s="5"/>
      <c r="IUF243" s="5"/>
      <c r="IUG243" s="5"/>
      <c r="IUH243" s="5"/>
      <c r="IUI243" s="5"/>
      <c r="IUJ243" s="5"/>
      <c r="IUK243" s="5"/>
      <c r="IUL243" s="5"/>
      <c r="IUM243" s="5"/>
      <c r="IUN243" s="5"/>
      <c r="IUO243" s="5"/>
      <c r="IUP243" s="5"/>
      <c r="IUQ243" s="5"/>
      <c r="IUR243" s="5"/>
      <c r="IUS243" s="5"/>
      <c r="IUT243" s="5"/>
      <c r="IUU243" s="5"/>
      <c r="IUV243" s="5"/>
      <c r="IUW243" s="5"/>
      <c r="IUX243" s="5"/>
      <c r="IUY243" s="5"/>
      <c r="IUZ243" s="5"/>
      <c r="IVA243" s="5"/>
      <c r="IVB243" s="5"/>
      <c r="IVC243" s="5"/>
      <c r="IVD243" s="5"/>
      <c r="IVE243" s="5"/>
      <c r="IVF243" s="5"/>
      <c r="IVG243" s="5"/>
      <c r="IVH243" s="5"/>
      <c r="IVI243" s="5"/>
      <c r="IVJ243" s="5"/>
      <c r="IVK243" s="5"/>
      <c r="IVL243" s="5"/>
      <c r="IVM243" s="5"/>
      <c r="IVN243" s="5"/>
      <c r="IVO243" s="5"/>
      <c r="IVP243" s="5"/>
      <c r="IVQ243" s="5"/>
      <c r="IVR243" s="5"/>
      <c r="IVS243" s="5"/>
      <c r="IVT243" s="5"/>
      <c r="IVU243" s="5"/>
      <c r="IVV243" s="5"/>
      <c r="IVW243" s="5"/>
      <c r="IVX243" s="5"/>
      <c r="IVY243" s="5"/>
      <c r="IVZ243" s="5"/>
      <c r="IWA243" s="5"/>
      <c r="IWB243" s="5"/>
      <c r="IWC243" s="5"/>
      <c r="IWD243" s="5"/>
      <c r="IWE243" s="5"/>
      <c r="IWF243" s="5"/>
      <c r="IWG243" s="5"/>
      <c r="IWH243" s="5"/>
      <c r="IWI243" s="5"/>
      <c r="IWJ243" s="5"/>
      <c r="IWK243" s="5"/>
      <c r="IWL243" s="5"/>
      <c r="IWM243" s="5"/>
      <c r="IWN243" s="5"/>
      <c r="IWO243" s="5"/>
      <c r="IWP243" s="5"/>
      <c r="IWQ243" s="5"/>
      <c r="IWR243" s="5"/>
      <c r="IWS243" s="5"/>
      <c r="IWT243" s="5"/>
      <c r="IWU243" s="5"/>
      <c r="IWV243" s="5"/>
      <c r="IWW243" s="5"/>
      <c r="IWX243" s="5"/>
      <c r="IWY243" s="5"/>
      <c r="IWZ243" s="5"/>
      <c r="IXA243" s="5"/>
      <c r="IXB243" s="5"/>
      <c r="IXC243" s="5"/>
      <c r="IXD243" s="5"/>
      <c r="IXE243" s="5"/>
      <c r="IXF243" s="5"/>
      <c r="IXG243" s="5"/>
      <c r="IXH243" s="5"/>
      <c r="IXI243" s="5"/>
      <c r="IXJ243" s="5"/>
      <c r="IXK243" s="5"/>
      <c r="IXL243" s="5"/>
      <c r="IXM243" s="5"/>
      <c r="IXN243" s="5"/>
      <c r="IXO243" s="5"/>
      <c r="IXP243" s="5"/>
      <c r="IXQ243" s="5"/>
      <c r="IXR243" s="5"/>
      <c r="IXS243" s="5"/>
      <c r="IXT243" s="5"/>
      <c r="IXU243" s="5"/>
      <c r="IXV243" s="5"/>
      <c r="IXW243" s="5"/>
      <c r="IXX243" s="5"/>
      <c r="IXY243" s="5"/>
      <c r="IXZ243" s="5"/>
      <c r="IYA243" s="5"/>
      <c r="IYB243" s="5"/>
      <c r="IYC243" s="5"/>
      <c r="IYD243" s="5"/>
      <c r="IYE243" s="5"/>
      <c r="IYF243" s="5"/>
      <c r="IYG243" s="5"/>
      <c r="IYH243" s="5"/>
      <c r="IYI243" s="5"/>
      <c r="IYJ243" s="5"/>
      <c r="IYK243" s="5"/>
      <c r="IYL243" s="5"/>
      <c r="IYM243" s="5"/>
      <c r="IYN243" s="5"/>
      <c r="IYO243" s="5"/>
      <c r="IYP243" s="5"/>
      <c r="IYQ243" s="5"/>
      <c r="IYR243" s="5"/>
      <c r="IYS243" s="5"/>
      <c r="IYT243" s="5"/>
      <c r="IYU243" s="5"/>
      <c r="IYV243" s="5"/>
      <c r="IYW243" s="5"/>
      <c r="IYX243" s="5"/>
      <c r="IYY243" s="5"/>
      <c r="IYZ243" s="5"/>
      <c r="IZA243" s="5"/>
      <c r="IZB243" s="5"/>
      <c r="IZC243" s="5"/>
      <c r="IZD243" s="5"/>
      <c r="IZE243" s="5"/>
      <c r="IZF243" s="5"/>
      <c r="IZG243" s="5"/>
      <c r="IZH243" s="5"/>
      <c r="IZI243" s="5"/>
      <c r="IZJ243" s="5"/>
      <c r="IZK243" s="5"/>
      <c r="IZL243" s="5"/>
      <c r="IZM243" s="5"/>
      <c r="IZN243" s="5"/>
      <c r="IZO243" s="5"/>
      <c r="IZP243" s="5"/>
      <c r="IZQ243" s="5"/>
      <c r="IZR243" s="5"/>
      <c r="IZS243" s="5"/>
      <c r="IZT243" s="5"/>
      <c r="IZU243" s="5"/>
      <c r="IZV243" s="5"/>
      <c r="IZW243" s="5"/>
      <c r="IZX243" s="5"/>
      <c r="IZY243" s="5"/>
      <c r="IZZ243" s="5"/>
      <c r="JAA243" s="5"/>
      <c r="JAB243" s="5"/>
      <c r="JAC243" s="5"/>
      <c r="JAD243" s="5"/>
      <c r="JAE243" s="5"/>
      <c r="JAF243" s="5"/>
      <c r="JAG243" s="5"/>
      <c r="JAH243" s="5"/>
      <c r="JAI243" s="5"/>
      <c r="JAJ243" s="5"/>
      <c r="JAK243" s="5"/>
      <c r="JAL243" s="5"/>
      <c r="JAM243" s="5"/>
      <c r="JAN243" s="5"/>
      <c r="JAO243" s="5"/>
      <c r="JAP243" s="5"/>
      <c r="JAQ243" s="5"/>
      <c r="JAR243" s="5"/>
      <c r="JAS243" s="5"/>
      <c r="JAT243" s="5"/>
      <c r="JAU243" s="5"/>
      <c r="JAV243" s="5"/>
      <c r="JAW243" s="5"/>
      <c r="JAX243" s="5"/>
      <c r="JAY243" s="5"/>
      <c r="JAZ243" s="5"/>
      <c r="JBA243" s="5"/>
      <c r="JBB243" s="5"/>
      <c r="JBC243" s="5"/>
      <c r="JBD243" s="5"/>
      <c r="JBE243" s="5"/>
      <c r="JBF243" s="5"/>
      <c r="JBG243" s="5"/>
      <c r="JBH243" s="5"/>
      <c r="JBI243" s="5"/>
      <c r="JBJ243" s="5"/>
      <c r="JBK243" s="5"/>
      <c r="JBL243" s="5"/>
      <c r="JBM243" s="5"/>
      <c r="JBN243" s="5"/>
      <c r="JBO243" s="5"/>
      <c r="JBP243" s="5"/>
      <c r="JBQ243" s="5"/>
      <c r="JBR243" s="5"/>
      <c r="JBS243" s="5"/>
      <c r="JBT243" s="5"/>
      <c r="JBU243" s="5"/>
      <c r="JBV243" s="5"/>
      <c r="JBW243" s="5"/>
      <c r="JBX243" s="5"/>
      <c r="JBY243" s="5"/>
      <c r="JBZ243" s="5"/>
      <c r="JCA243" s="5"/>
      <c r="JCB243" s="5"/>
      <c r="JCC243" s="5"/>
      <c r="JCD243" s="5"/>
      <c r="JCE243" s="5"/>
      <c r="JCF243" s="5"/>
      <c r="JCG243" s="5"/>
      <c r="JCH243" s="5"/>
      <c r="JCI243" s="5"/>
      <c r="JCJ243" s="5"/>
      <c r="JCK243" s="5"/>
      <c r="JCL243" s="5"/>
      <c r="JCM243" s="5"/>
      <c r="JCN243" s="5"/>
      <c r="JCO243" s="5"/>
      <c r="JCP243" s="5"/>
      <c r="JCQ243" s="5"/>
      <c r="JCR243" s="5"/>
      <c r="JCS243" s="5"/>
      <c r="JCT243" s="5"/>
      <c r="JCU243" s="5"/>
      <c r="JCV243" s="5"/>
      <c r="JCW243" s="5"/>
      <c r="JCX243" s="5"/>
      <c r="JCY243" s="5"/>
      <c r="JCZ243" s="5"/>
      <c r="JDA243" s="5"/>
      <c r="JDB243" s="5"/>
      <c r="JDC243" s="5"/>
      <c r="JDD243" s="5"/>
      <c r="JDE243" s="5"/>
      <c r="JDF243" s="5"/>
      <c r="JDG243" s="5"/>
      <c r="JDH243" s="5"/>
      <c r="JDI243" s="5"/>
      <c r="JDJ243" s="5"/>
      <c r="JDK243" s="5"/>
      <c r="JDL243" s="5"/>
      <c r="JDM243" s="5"/>
      <c r="JDN243" s="5"/>
      <c r="JDO243" s="5"/>
      <c r="JDP243" s="5"/>
      <c r="JDQ243" s="5"/>
      <c r="JDR243" s="5"/>
      <c r="JDS243" s="5"/>
      <c r="JDT243" s="5"/>
      <c r="JDU243" s="5"/>
      <c r="JDV243" s="5"/>
      <c r="JDW243" s="5"/>
      <c r="JDX243" s="5"/>
      <c r="JDY243" s="5"/>
      <c r="JDZ243" s="5"/>
      <c r="JEA243" s="5"/>
      <c r="JEB243" s="5"/>
      <c r="JEC243" s="5"/>
      <c r="JED243" s="5"/>
      <c r="JEE243" s="5"/>
      <c r="JEF243" s="5"/>
      <c r="JEG243" s="5"/>
      <c r="JEH243" s="5"/>
      <c r="JEI243" s="5"/>
      <c r="JEJ243" s="5"/>
      <c r="JEK243" s="5"/>
      <c r="JEL243" s="5"/>
      <c r="JEM243" s="5"/>
      <c r="JEN243" s="5"/>
      <c r="JEO243" s="5"/>
      <c r="JEP243" s="5"/>
      <c r="JEQ243" s="5"/>
      <c r="JER243" s="5"/>
      <c r="JES243" s="5"/>
      <c r="JET243" s="5"/>
      <c r="JEU243" s="5"/>
      <c r="JEV243" s="5"/>
      <c r="JEW243" s="5"/>
      <c r="JEX243" s="5"/>
      <c r="JEY243" s="5"/>
      <c r="JEZ243" s="5"/>
      <c r="JFA243" s="5"/>
      <c r="JFB243" s="5"/>
      <c r="JFC243" s="5"/>
      <c r="JFD243" s="5"/>
      <c r="JFE243" s="5"/>
      <c r="JFF243" s="5"/>
      <c r="JFG243" s="5"/>
      <c r="JFH243" s="5"/>
      <c r="JFI243" s="5"/>
      <c r="JFJ243" s="5"/>
      <c r="JFK243" s="5"/>
      <c r="JFL243" s="5"/>
      <c r="JFM243" s="5"/>
      <c r="JFN243" s="5"/>
      <c r="JFO243" s="5"/>
      <c r="JFP243" s="5"/>
      <c r="JFQ243" s="5"/>
      <c r="JFR243" s="5"/>
      <c r="JFS243" s="5"/>
      <c r="JFT243" s="5"/>
      <c r="JFU243" s="5"/>
      <c r="JFV243" s="5"/>
      <c r="JFW243" s="5"/>
      <c r="JFX243" s="5"/>
      <c r="JFY243" s="5"/>
      <c r="JFZ243" s="5"/>
      <c r="JGA243" s="5"/>
      <c r="JGB243" s="5"/>
      <c r="JGC243" s="5"/>
      <c r="JGD243" s="5"/>
      <c r="JGE243" s="5"/>
      <c r="JGF243" s="5"/>
      <c r="JGG243" s="5"/>
      <c r="JGH243" s="5"/>
      <c r="JGI243" s="5"/>
      <c r="JGJ243" s="5"/>
      <c r="JGK243" s="5"/>
      <c r="JGL243" s="5"/>
      <c r="JGM243" s="5"/>
      <c r="JGN243" s="5"/>
      <c r="JGO243" s="5"/>
      <c r="JGP243" s="5"/>
      <c r="JGQ243" s="5"/>
      <c r="JGR243" s="5"/>
      <c r="JGS243" s="5"/>
      <c r="JGT243" s="5"/>
      <c r="JGU243" s="5"/>
      <c r="JGV243" s="5"/>
      <c r="JGW243" s="5"/>
      <c r="JGX243" s="5"/>
      <c r="JGY243" s="5"/>
      <c r="JGZ243" s="5"/>
      <c r="JHA243" s="5"/>
      <c r="JHB243" s="5"/>
      <c r="JHC243" s="5"/>
      <c r="JHD243" s="5"/>
      <c r="JHE243" s="5"/>
      <c r="JHF243" s="5"/>
      <c r="JHG243" s="5"/>
      <c r="JHH243" s="5"/>
      <c r="JHI243" s="5"/>
      <c r="JHJ243" s="5"/>
      <c r="JHK243" s="5"/>
      <c r="JHL243" s="5"/>
      <c r="JHM243" s="5"/>
      <c r="JHN243" s="5"/>
      <c r="JHO243" s="5"/>
      <c r="JHP243" s="5"/>
      <c r="JHQ243" s="5"/>
      <c r="JHR243" s="5"/>
      <c r="JHS243" s="5"/>
      <c r="JHT243" s="5"/>
      <c r="JHU243" s="5"/>
      <c r="JHV243" s="5"/>
      <c r="JHW243" s="5"/>
      <c r="JHX243" s="5"/>
      <c r="JHY243" s="5"/>
      <c r="JHZ243" s="5"/>
      <c r="JIA243" s="5"/>
      <c r="JIB243" s="5"/>
      <c r="JIC243" s="5"/>
      <c r="JID243" s="5"/>
      <c r="JIE243" s="5"/>
      <c r="JIF243" s="5"/>
      <c r="JIG243" s="5"/>
      <c r="JIH243" s="5"/>
      <c r="JII243" s="5"/>
      <c r="JIJ243" s="5"/>
      <c r="JIK243" s="5"/>
      <c r="JIL243" s="5"/>
      <c r="JIM243" s="5"/>
      <c r="JIN243" s="5"/>
      <c r="JIO243" s="5"/>
      <c r="JIP243" s="5"/>
      <c r="JIQ243" s="5"/>
      <c r="JIR243" s="5"/>
      <c r="JIS243" s="5"/>
      <c r="JIT243" s="5"/>
      <c r="JIU243" s="5"/>
      <c r="JIV243" s="5"/>
      <c r="JIW243" s="5"/>
      <c r="JIX243" s="5"/>
      <c r="JIY243" s="5"/>
      <c r="JIZ243" s="5"/>
      <c r="JJA243" s="5"/>
      <c r="JJB243" s="5"/>
      <c r="JJC243" s="5"/>
      <c r="JJD243" s="5"/>
      <c r="JJE243" s="5"/>
      <c r="JJF243" s="5"/>
      <c r="JJG243" s="5"/>
      <c r="JJH243" s="5"/>
      <c r="JJI243" s="5"/>
      <c r="JJJ243" s="5"/>
      <c r="JJK243" s="5"/>
      <c r="JJL243" s="5"/>
      <c r="JJM243" s="5"/>
      <c r="JJN243" s="5"/>
      <c r="JJO243" s="5"/>
      <c r="JJP243" s="5"/>
      <c r="JJQ243" s="5"/>
      <c r="JJR243" s="5"/>
      <c r="JJS243" s="5"/>
      <c r="JJT243" s="5"/>
      <c r="JJU243" s="5"/>
      <c r="JJV243" s="5"/>
      <c r="JJW243" s="5"/>
      <c r="JJX243" s="5"/>
      <c r="JJY243" s="5"/>
      <c r="JJZ243" s="5"/>
      <c r="JKA243" s="5"/>
      <c r="JKB243" s="5"/>
      <c r="JKC243" s="5"/>
      <c r="JKD243" s="5"/>
      <c r="JKE243" s="5"/>
      <c r="JKF243" s="5"/>
      <c r="JKG243" s="5"/>
      <c r="JKH243" s="5"/>
      <c r="JKI243" s="5"/>
      <c r="JKJ243" s="5"/>
      <c r="JKK243" s="5"/>
      <c r="JKL243" s="5"/>
      <c r="JKM243" s="5"/>
      <c r="JKN243" s="5"/>
      <c r="JKO243" s="5"/>
      <c r="JKP243" s="5"/>
      <c r="JKQ243" s="5"/>
      <c r="JKR243" s="5"/>
      <c r="JKS243" s="5"/>
      <c r="JKT243" s="5"/>
      <c r="JKU243" s="5"/>
      <c r="JKV243" s="5"/>
      <c r="JKW243" s="5"/>
      <c r="JKX243" s="5"/>
      <c r="JKY243" s="5"/>
      <c r="JKZ243" s="5"/>
      <c r="JLA243" s="5"/>
      <c r="JLB243" s="5"/>
      <c r="JLC243" s="5"/>
      <c r="JLD243" s="5"/>
      <c r="JLE243" s="5"/>
      <c r="JLF243" s="5"/>
      <c r="JLG243" s="5"/>
      <c r="JLH243" s="5"/>
      <c r="JLI243" s="5"/>
      <c r="JLJ243" s="5"/>
      <c r="JLK243" s="5"/>
      <c r="JLL243" s="5"/>
      <c r="JLM243" s="5"/>
      <c r="JLN243" s="5"/>
      <c r="JLO243" s="5"/>
      <c r="JLP243" s="5"/>
      <c r="JLQ243" s="5"/>
      <c r="JLR243" s="5"/>
      <c r="JLS243" s="5"/>
      <c r="JLT243" s="5"/>
      <c r="JLU243" s="5"/>
      <c r="JLV243" s="5"/>
      <c r="JLW243" s="5"/>
      <c r="JLX243" s="5"/>
      <c r="JLY243" s="5"/>
      <c r="JLZ243" s="5"/>
      <c r="JMA243" s="5"/>
      <c r="JMB243" s="5"/>
      <c r="JMC243" s="5"/>
      <c r="JMD243" s="5"/>
      <c r="JME243" s="5"/>
      <c r="JMF243" s="5"/>
      <c r="JMG243" s="5"/>
      <c r="JMH243" s="5"/>
      <c r="JMI243" s="5"/>
      <c r="JMJ243" s="5"/>
      <c r="JMK243" s="5"/>
      <c r="JML243" s="5"/>
      <c r="JMM243" s="5"/>
      <c r="JMN243" s="5"/>
      <c r="JMO243" s="5"/>
      <c r="JMP243" s="5"/>
      <c r="JMQ243" s="5"/>
      <c r="JMR243" s="5"/>
      <c r="JMS243" s="5"/>
      <c r="JMT243" s="5"/>
      <c r="JMU243" s="5"/>
      <c r="JMV243" s="5"/>
      <c r="JMW243" s="5"/>
      <c r="JMX243" s="5"/>
      <c r="JMY243" s="5"/>
      <c r="JMZ243" s="5"/>
      <c r="JNA243" s="5"/>
      <c r="JNB243" s="5"/>
      <c r="JNC243" s="5"/>
      <c r="JND243" s="5"/>
      <c r="JNE243" s="5"/>
      <c r="JNF243" s="5"/>
      <c r="JNG243" s="5"/>
      <c r="JNH243" s="5"/>
      <c r="JNI243" s="5"/>
      <c r="JNJ243" s="5"/>
      <c r="JNK243" s="5"/>
      <c r="JNL243" s="5"/>
      <c r="JNM243" s="5"/>
      <c r="JNN243" s="5"/>
      <c r="JNO243" s="5"/>
      <c r="JNP243" s="5"/>
      <c r="JNQ243" s="5"/>
      <c r="JNR243" s="5"/>
      <c r="JNS243" s="5"/>
      <c r="JNT243" s="5"/>
      <c r="JNU243" s="5"/>
      <c r="JNV243" s="5"/>
      <c r="JNW243" s="5"/>
      <c r="JNX243" s="5"/>
      <c r="JNY243" s="5"/>
      <c r="JNZ243" s="5"/>
      <c r="JOA243" s="5"/>
      <c r="JOB243" s="5"/>
      <c r="JOC243" s="5"/>
      <c r="JOD243" s="5"/>
      <c r="JOE243" s="5"/>
      <c r="JOF243" s="5"/>
      <c r="JOG243" s="5"/>
      <c r="JOH243" s="5"/>
      <c r="JOI243" s="5"/>
      <c r="JOJ243" s="5"/>
      <c r="JOK243" s="5"/>
      <c r="JOL243" s="5"/>
      <c r="JOM243" s="5"/>
      <c r="JON243" s="5"/>
      <c r="JOO243" s="5"/>
      <c r="JOP243" s="5"/>
      <c r="JOQ243" s="5"/>
      <c r="JOR243" s="5"/>
      <c r="JOS243" s="5"/>
      <c r="JOT243" s="5"/>
      <c r="JOU243" s="5"/>
      <c r="JOV243" s="5"/>
      <c r="JOW243" s="5"/>
      <c r="JOX243" s="5"/>
      <c r="JOY243" s="5"/>
      <c r="JOZ243" s="5"/>
      <c r="JPA243" s="5"/>
      <c r="JPB243" s="5"/>
      <c r="JPC243" s="5"/>
      <c r="JPD243" s="5"/>
      <c r="JPE243" s="5"/>
      <c r="JPF243" s="5"/>
      <c r="JPG243" s="5"/>
      <c r="JPH243" s="5"/>
      <c r="JPI243" s="5"/>
      <c r="JPJ243" s="5"/>
      <c r="JPK243" s="5"/>
      <c r="JPL243" s="5"/>
      <c r="JPM243" s="5"/>
      <c r="JPN243" s="5"/>
      <c r="JPO243" s="5"/>
      <c r="JPP243" s="5"/>
      <c r="JPQ243" s="5"/>
      <c r="JPR243" s="5"/>
      <c r="JPS243" s="5"/>
      <c r="JPT243" s="5"/>
      <c r="JPU243" s="5"/>
      <c r="JPV243" s="5"/>
      <c r="JPW243" s="5"/>
      <c r="JPX243" s="5"/>
      <c r="JPY243" s="5"/>
      <c r="JPZ243" s="5"/>
      <c r="JQA243" s="5"/>
      <c r="JQB243" s="5"/>
      <c r="JQC243" s="5"/>
      <c r="JQD243" s="5"/>
      <c r="JQE243" s="5"/>
      <c r="JQF243" s="5"/>
      <c r="JQG243" s="5"/>
      <c r="JQH243" s="5"/>
      <c r="JQI243" s="5"/>
      <c r="JQJ243" s="5"/>
      <c r="JQK243" s="5"/>
      <c r="JQL243" s="5"/>
      <c r="JQM243" s="5"/>
      <c r="JQN243" s="5"/>
      <c r="JQO243" s="5"/>
      <c r="JQP243" s="5"/>
      <c r="JQQ243" s="5"/>
      <c r="JQR243" s="5"/>
      <c r="JQS243" s="5"/>
      <c r="JQT243" s="5"/>
      <c r="JQU243" s="5"/>
      <c r="JQV243" s="5"/>
      <c r="JQW243" s="5"/>
      <c r="JQX243" s="5"/>
      <c r="JQY243" s="5"/>
      <c r="JQZ243" s="5"/>
      <c r="JRA243" s="5"/>
      <c r="JRB243" s="5"/>
      <c r="JRC243" s="5"/>
      <c r="JRD243" s="5"/>
      <c r="JRE243" s="5"/>
      <c r="JRF243" s="5"/>
      <c r="JRG243" s="5"/>
      <c r="JRH243" s="5"/>
      <c r="JRI243" s="5"/>
      <c r="JRJ243" s="5"/>
      <c r="JRK243" s="5"/>
      <c r="JRL243" s="5"/>
      <c r="JRM243" s="5"/>
      <c r="JRN243" s="5"/>
      <c r="JRO243" s="5"/>
      <c r="JRP243" s="5"/>
      <c r="JRQ243" s="5"/>
      <c r="JRR243" s="5"/>
      <c r="JRS243" s="5"/>
      <c r="JRT243" s="5"/>
      <c r="JRU243" s="5"/>
      <c r="JRV243" s="5"/>
      <c r="JRW243" s="5"/>
      <c r="JRX243" s="5"/>
      <c r="JRY243" s="5"/>
      <c r="JRZ243" s="5"/>
      <c r="JSA243" s="5"/>
      <c r="JSB243" s="5"/>
      <c r="JSC243" s="5"/>
      <c r="JSD243" s="5"/>
      <c r="JSE243" s="5"/>
      <c r="JSF243" s="5"/>
      <c r="JSG243" s="5"/>
      <c r="JSH243" s="5"/>
      <c r="JSI243" s="5"/>
      <c r="JSJ243" s="5"/>
      <c r="JSK243" s="5"/>
      <c r="JSL243" s="5"/>
      <c r="JSM243" s="5"/>
      <c r="JSN243" s="5"/>
      <c r="JSO243" s="5"/>
      <c r="JSP243" s="5"/>
      <c r="JSQ243" s="5"/>
      <c r="JSR243" s="5"/>
      <c r="JSS243" s="5"/>
      <c r="JST243" s="5"/>
      <c r="JSU243" s="5"/>
      <c r="JSV243" s="5"/>
      <c r="JSW243" s="5"/>
      <c r="JSX243" s="5"/>
      <c r="JSY243" s="5"/>
      <c r="JSZ243" s="5"/>
      <c r="JTA243" s="5"/>
      <c r="JTB243" s="5"/>
      <c r="JTC243" s="5"/>
      <c r="JTD243" s="5"/>
      <c r="JTE243" s="5"/>
      <c r="JTF243" s="5"/>
      <c r="JTG243" s="5"/>
      <c r="JTH243" s="5"/>
      <c r="JTI243" s="5"/>
      <c r="JTJ243" s="5"/>
      <c r="JTK243" s="5"/>
      <c r="JTL243" s="5"/>
      <c r="JTM243" s="5"/>
      <c r="JTN243" s="5"/>
      <c r="JTO243" s="5"/>
      <c r="JTP243" s="5"/>
      <c r="JTQ243" s="5"/>
      <c r="JTR243" s="5"/>
      <c r="JTS243" s="5"/>
      <c r="JTT243" s="5"/>
      <c r="JTU243" s="5"/>
      <c r="JTV243" s="5"/>
      <c r="JTW243" s="5"/>
      <c r="JTX243" s="5"/>
      <c r="JTY243" s="5"/>
      <c r="JTZ243" s="5"/>
      <c r="JUA243" s="5"/>
      <c r="JUB243" s="5"/>
      <c r="JUC243" s="5"/>
      <c r="JUD243" s="5"/>
      <c r="JUE243" s="5"/>
      <c r="JUF243" s="5"/>
      <c r="JUG243" s="5"/>
      <c r="JUH243" s="5"/>
      <c r="JUI243" s="5"/>
      <c r="JUJ243" s="5"/>
      <c r="JUK243" s="5"/>
      <c r="JUL243" s="5"/>
      <c r="JUM243" s="5"/>
      <c r="JUN243" s="5"/>
      <c r="JUO243" s="5"/>
      <c r="JUP243" s="5"/>
      <c r="JUQ243" s="5"/>
      <c r="JUR243" s="5"/>
      <c r="JUS243" s="5"/>
      <c r="JUT243" s="5"/>
      <c r="JUU243" s="5"/>
      <c r="JUV243" s="5"/>
      <c r="JUW243" s="5"/>
      <c r="JUX243" s="5"/>
      <c r="JUY243" s="5"/>
      <c r="JUZ243" s="5"/>
      <c r="JVA243" s="5"/>
      <c r="JVB243" s="5"/>
      <c r="JVC243" s="5"/>
      <c r="JVD243" s="5"/>
      <c r="JVE243" s="5"/>
      <c r="JVF243" s="5"/>
      <c r="JVG243" s="5"/>
      <c r="JVH243" s="5"/>
      <c r="JVI243" s="5"/>
      <c r="JVJ243" s="5"/>
      <c r="JVK243" s="5"/>
      <c r="JVL243" s="5"/>
      <c r="JVM243" s="5"/>
      <c r="JVN243" s="5"/>
      <c r="JVO243" s="5"/>
      <c r="JVP243" s="5"/>
      <c r="JVQ243" s="5"/>
      <c r="JVR243" s="5"/>
      <c r="JVS243" s="5"/>
      <c r="JVT243" s="5"/>
      <c r="JVU243" s="5"/>
      <c r="JVV243" s="5"/>
      <c r="JVW243" s="5"/>
      <c r="JVX243" s="5"/>
      <c r="JVY243" s="5"/>
      <c r="JVZ243" s="5"/>
      <c r="JWA243" s="5"/>
      <c r="JWB243" s="5"/>
      <c r="JWC243" s="5"/>
      <c r="JWD243" s="5"/>
      <c r="JWE243" s="5"/>
      <c r="JWF243" s="5"/>
      <c r="JWG243" s="5"/>
      <c r="JWH243" s="5"/>
      <c r="JWI243" s="5"/>
      <c r="JWJ243" s="5"/>
      <c r="JWK243" s="5"/>
      <c r="JWL243" s="5"/>
      <c r="JWM243" s="5"/>
      <c r="JWN243" s="5"/>
      <c r="JWO243" s="5"/>
      <c r="JWP243" s="5"/>
      <c r="JWQ243" s="5"/>
      <c r="JWR243" s="5"/>
      <c r="JWS243" s="5"/>
      <c r="JWT243" s="5"/>
      <c r="JWU243" s="5"/>
      <c r="JWV243" s="5"/>
      <c r="JWW243" s="5"/>
      <c r="JWX243" s="5"/>
      <c r="JWY243" s="5"/>
      <c r="JWZ243" s="5"/>
      <c r="JXA243" s="5"/>
      <c r="JXB243" s="5"/>
      <c r="JXC243" s="5"/>
      <c r="JXD243" s="5"/>
      <c r="JXE243" s="5"/>
      <c r="JXF243" s="5"/>
      <c r="JXG243" s="5"/>
      <c r="JXH243" s="5"/>
      <c r="JXI243" s="5"/>
      <c r="JXJ243" s="5"/>
      <c r="JXK243" s="5"/>
      <c r="JXL243" s="5"/>
      <c r="JXM243" s="5"/>
      <c r="JXN243" s="5"/>
      <c r="JXO243" s="5"/>
      <c r="JXP243" s="5"/>
      <c r="JXQ243" s="5"/>
      <c r="JXR243" s="5"/>
      <c r="JXS243" s="5"/>
      <c r="JXT243" s="5"/>
      <c r="JXU243" s="5"/>
      <c r="JXV243" s="5"/>
      <c r="JXW243" s="5"/>
      <c r="JXX243" s="5"/>
      <c r="JXY243" s="5"/>
      <c r="JXZ243" s="5"/>
      <c r="JYA243" s="5"/>
      <c r="JYB243" s="5"/>
      <c r="JYC243" s="5"/>
      <c r="JYD243" s="5"/>
      <c r="JYE243" s="5"/>
      <c r="JYF243" s="5"/>
      <c r="JYG243" s="5"/>
      <c r="JYH243" s="5"/>
      <c r="JYI243" s="5"/>
      <c r="JYJ243" s="5"/>
      <c r="JYK243" s="5"/>
      <c r="JYL243" s="5"/>
      <c r="JYM243" s="5"/>
      <c r="JYN243" s="5"/>
      <c r="JYO243" s="5"/>
      <c r="JYP243" s="5"/>
      <c r="JYQ243" s="5"/>
      <c r="JYR243" s="5"/>
      <c r="JYS243" s="5"/>
      <c r="JYT243" s="5"/>
      <c r="JYU243" s="5"/>
      <c r="JYV243" s="5"/>
      <c r="JYW243" s="5"/>
      <c r="JYX243" s="5"/>
      <c r="JYY243" s="5"/>
      <c r="JYZ243" s="5"/>
      <c r="JZA243" s="5"/>
      <c r="JZB243" s="5"/>
      <c r="JZC243" s="5"/>
      <c r="JZD243" s="5"/>
      <c r="JZE243" s="5"/>
      <c r="JZF243" s="5"/>
      <c r="JZG243" s="5"/>
      <c r="JZH243" s="5"/>
      <c r="JZI243" s="5"/>
      <c r="JZJ243" s="5"/>
      <c r="JZK243" s="5"/>
      <c r="JZL243" s="5"/>
      <c r="JZM243" s="5"/>
      <c r="JZN243" s="5"/>
      <c r="JZO243" s="5"/>
      <c r="JZP243" s="5"/>
      <c r="JZQ243" s="5"/>
      <c r="JZR243" s="5"/>
      <c r="JZS243" s="5"/>
      <c r="JZT243" s="5"/>
      <c r="JZU243" s="5"/>
      <c r="JZV243" s="5"/>
      <c r="JZW243" s="5"/>
      <c r="JZX243" s="5"/>
      <c r="JZY243" s="5"/>
      <c r="JZZ243" s="5"/>
      <c r="KAA243" s="5"/>
      <c r="KAB243" s="5"/>
      <c r="KAC243" s="5"/>
      <c r="KAD243" s="5"/>
      <c r="KAE243" s="5"/>
      <c r="KAF243" s="5"/>
      <c r="KAG243" s="5"/>
      <c r="KAH243" s="5"/>
      <c r="KAI243" s="5"/>
      <c r="KAJ243" s="5"/>
      <c r="KAK243" s="5"/>
      <c r="KAL243" s="5"/>
      <c r="KAM243" s="5"/>
      <c r="KAN243" s="5"/>
      <c r="KAO243" s="5"/>
      <c r="KAP243" s="5"/>
      <c r="KAQ243" s="5"/>
      <c r="KAR243" s="5"/>
      <c r="KAS243" s="5"/>
      <c r="KAT243" s="5"/>
      <c r="KAU243" s="5"/>
      <c r="KAV243" s="5"/>
      <c r="KAW243" s="5"/>
      <c r="KAX243" s="5"/>
      <c r="KAY243" s="5"/>
      <c r="KAZ243" s="5"/>
      <c r="KBA243" s="5"/>
      <c r="KBB243" s="5"/>
      <c r="KBC243" s="5"/>
      <c r="KBD243" s="5"/>
      <c r="KBE243" s="5"/>
      <c r="KBF243" s="5"/>
      <c r="KBG243" s="5"/>
      <c r="KBH243" s="5"/>
      <c r="KBI243" s="5"/>
      <c r="KBJ243" s="5"/>
      <c r="KBK243" s="5"/>
      <c r="KBL243" s="5"/>
      <c r="KBM243" s="5"/>
      <c r="KBN243" s="5"/>
      <c r="KBO243" s="5"/>
      <c r="KBP243" s="5"/>
      <c r="KBQ243" s="5"/>
      <c r="KBR243" s="5"/>
      <c r="KBS243" s="5"/>
      <c r="KBT243" s="5"/>
      <c r="KBU243" s="5"/>
      <c r="KBV243" s="5"/>
      <c r="KBW243" s="5"/>
      <c r="KBX243" s="5"/>
      <c r="KBY243" s="5"/>
      <c r="KBZ243" s="5"/>
      <c r="KCA243" s="5"/>
      <c r="KCB243" s="5"/>
      <c r="KCC243" s="5"/>
      <c r="KCD243" s="5"/>
      <c r="KCE243" s="5"/>
      <c r="KCF243" s="5"/>
      <c r="KCG243" s="5"/>
      <c r="KCH243" s="5"/>
      <c r="KCI243" s="5"/>
      <c r="KCJ243" s="5"/>
      <c r="KCK243" s="5"/>
      <c r="KCL243" s="5"/>
      <c r="KCM243" s="5"/>
      <c r="KCN243" s="5"/>
      <c r="KCO243" s="5"/>
      <c r="KCP243" s="5"/>
      <c r="KCQ243" s="5"/>
      <c r="KCR243" s="5"/>
      <c r="KCS243" s="5"/>
      <c r="KCT243" s="5"/>
      <c r="KCU243" s="5"/>
      <c r="KCV243" s="5"/>
      <c r="KCW243" s="5"/>
      <c r="KCX243" s="5"/>
      <c r="KCY243" s="5"/>
      <c r="KCZ243" s="5"/>
      <c r="KDA243" s="5"/>
      <c r="KDB243" s="5"/>
      <c r="KDC243" s="5"/>
      <c r="KDD243" s="5"/>
      <c r="KDE243" s="5"/>
      <c r="KDF243" s="5"/>
      <c r="KDG243" s="5"/>
      <c r="KDH243" s="5"/>
      <c r="KDI243" s="5"/>
      <c r="KDJ243" s="5"/>
      <c r="KDK243" s="5"/>
      <c r="KDL243" s="5"/>
      <c r="KDM243" s="5"/>
      <c r="KDN243" s="5"/>
      <c r="KDO243" s="5"/>
      <c r="KDP243" s="5"/>
      <c r="KDQ243" s="5"/>
      <c r="KDR243" s="5"/>
      <c r="KDS243" s="5"/>
      <c r="KDT243" s="5"/>
      <c r="KDU243" s="5"/>
      <c r="KDV243" s="5"/>
      <c r="KDW243" s="5"/>
      <c r="KDX243" s="5"/>
      <c r="KDY243" s="5"/>
      <c r="KDZ243" s="5"/>
      <c r="KEA243" s="5"/>
      <c r="KEB243" s="5"/>
      <c r="KEC243" s="5"/>
      <c r="KED243" s="5"/>
      <c r="KEE243" s="5"/>
      <c r="KEF243" s="5"/>
      <c r="KEG243" s="5"/>
      <c r="KEH243" s="5"/>
      <c r="KEI243" s="5"/>
      <c r="KEJ243" s="5"/>
      <c r="KEK243" s="5"/>
      <c r="KEL243" s="5"/>
      <c r="KEM243" s="5"/>
      <c r="KEN243" s="5"/>
      <c r="KEO243" s="5"/>
      <c r="KEP243" s="5"/>
      <c r="KEQ243" s="5"/>
      <c r="KER243" s="5"/>
      <c r="KES243" s="5"/>
      <c r="KET243" s="5"/>
      <c r="KEU243" s="5"/>
      <c r="KEV243" s="5"/>
      <c r="KEW243" s="5"/>
      <c r="KEX243" s="5"/>
      <c r="KEY243" s="5"/>
      <c r="KEZ243" s="5"/>
      <c r="KFA243" s="5"/>
      <c r="KFB243" s="5"/>
      <c r="KFC243" s="5"/>
      <c r="KFD243" s="5"/>
      <c r="KFE243" s="5"/>
      <c r="KFF243" s="5"/>
      <c r="KFG243" s="5"/>
      <c r="KFH243" s="5"/>
      <c r="KFI243" s="5"/>
      <c r="KFJ243" s="5"/>
      <c r="KFK243" s="5"/>
      <c r="KFL243" s="5"/>
      <c r="KFM243" s="5"/>
      <c r="KFN243" s="5"/>
      <c r="KFO243" s="5"/>
      <c r="KFP243" s="5"/>
      <c r="KFQ243" s="5"/>
      <c r="KFR243" s="5"/>
      <c r="KFS243" s="5"/>
      <c r="KFT243" s="5"/>
      <c r="KFU243" s="5"/>
      <c r="KFV243" s="5"/>
      <c r="KFW243" s="5"/>
      <c r="KFX243" s="5"/>
      <c r="KFY243" s="5"/>
      <c r="KFZ243" s="5"/>
      <c r="KGA243" s="5"/>
      <c r="KGB243" s="5"/>
      <c r="KGC243" s="5"/>
      <c r="KGD243" s="5"/>
      <c r="KGE243" s="5"/>
      <c r="KGF243" s="5"/>
      <c r="KGG243" s="5"/>
      <c r="KGH243" s="5"/>
      <c r="KGI243" s="5"/>
      <c r="KGJ243" s="5"/>
      <c r="KGK243" s="5"/>
      <c r="KGL243" s="5"/>
      <c r="KGM243" s="5"/>
      <c r="KGN243" s="5"/>
      <c r="KGO243" s="5"/>
      <c r="KGP243" s="5"/>
      <c r="KGQ243" s="5"/>
      <c r="KGR243" s="5"/>
      <c r="KGS243" s="5"/>
      <c r="KGT243" s="5"/>
      <c r="KGU243" s="5"/>
      <c r="KGV243" s="5"/>
      <c r="KGW243" s="5"/>
      <c r="KGX243" s="5"/>
      <c r="KGY243" s="5"/>
      <c r="KGZ243" s="5"/>
      <c r="KHA243" s="5"/>
      <c r="KHB243" s="5"/>
      <c r="KHC243" s="5"/>
      <c r="KHD243" s="5"/>
      <c r="KHE243" s="5"/>
      <c r="KHF243" s="5"/>
      <c r="KHG243" s="5"/>
      <c r="KHH243" s="5"/>
      <c r="KHI243" s="5"/>
      <c r="KHJ243" s="5"/>
      <c r="KHK243" s="5"/>
      <c r="KHL243" s="5"/>
      <c r="KHM243" s="5"/>
      <c r="KHN243" s="5"/>
      <c r="KHO243" s="5"/>
      <c r="KHP243" s="5"/>
      <c r="KHQ243" s="5"/>
      <c r="KHR243" s="5"/>
      <c r="KHS243" s="5"/>
      <c r="KHT243" s="5"/>
      <c r="KHU243" s="5"/>
      <c r="KHV243" s="5"/>
      <c r="KHW243" s="5"/>
      <c r="KHX243" s="5"/>
      <c r="KHY243" s="5"/>
      <c r="KHZ243" s="5"/>
      <c r="KIA243" s="5"/>
      <c r="KIB243" s="5"/>
      <c r="KIC243" s="5"/>
      <c r="KID243" s="5"/>
      <c r="KIE243" s="5"/>
      <c r="KIF243" s="5"/>
      <c r="KIG243" s="5"/>
      <c r="KIH243" s="5"/>
      <c r="KII243" s="5"/>
      <c r="KIJ243" s="5"/>
      <c r="KIK243" s="5"/>
      <c r="KIL243" s="5"/>
      <c r="KIM243" s="5"/>
      <c r="KIN243" s="5"/>
      <c r="KIO243" s="5"/>
      <c r="KIP243" s="5"/>
      <c r="KIQ243" s="5"/>
      <c r="KIR243" s="5"/>
      <c r="KIS243" s="5"/>
      <c r="KIT243" s="5"/>
      <c r="KIU243" s="5"/>
      <c r="KIV243" s="5"/>
      <c r="KIW243" s="5"/>
      <c r="KIX243" s="5"/>
      <c r="KIY243" s="5"/>
      <c r="KIZ243" s="5"/>
      <c r="KJA243" s="5"/>
      <c r="KJB243" s="5"/>
      <c r="KJC243" s="5"/>
      <c r="KJD243" s="5"/>
      <c r="KJE243" s="5"/>
      <c r="KJF243" s="5"/>
      <c r="KJG243" s="5"/>
      <c r="KJH243" s="5"/>
      <c r="KJI243" s="5"/>
      <c r="KJJ243" s="5"/>
      <c r="KJK243" s="5"/>
      <c r="KJL243" s="5"/>
      <c r="KJM243" s="5"/>
      <c r="KJN243" s="5"/>
      <c r="KJO243" s="5"/>
      <c r="KJP243" s="5"/>
      <c r="KJQ243" s="5"/>
      <c r="KJR243" s="5"/>
      <c r="KJS243" s="5"/>
      <c r="KJT243" s="5"/>
      <c r="KJU243" s="5"/>
      <c r="KJV243" s="5"/>
      <c r="KJW243" s="5"/>
      <c r="KJX243" s="5"/>
      <c r="KJY243" s="5"/>
      <c r="KJZ243" s="5"/>
      <c r="KKA243" s="5"/>
      <c r="KKB243" s="5"/>
      <c r="KKC243" s="5"/>
      <c r="KKD243" s="5"/>
      <c r="KKE243" s="5"/>
      <c r="KKF243" s="5"/>
      <c r="KKG243" s="5"/>
      <c r="KKH243" s="5"/>
      <c r="KKI243" s="5"/>
      <c r="KKJ243" s="5"/>
      <c r="KKK243" s="5"/>
      <c r="KKL243" s="5"/>
      <c r="KKM243" s="5"/>
      <c r="KKN243" s="5"/>
      <c r="KKO243" s="5"/>
      <c r="KKP243" s="5"/>
      <c r="KKQ243" s="5"/>
      <c r="KKR243" s="5"/>
      <c r="KKS243" s="5"/>
      <c r="KKT243" s="5"/>
      <c r="KKU243" s="5"/>
      <c r="KKV243" s="5"/>
      <c r="KKW243" s="5"/>
      <c r="KKX243" s="5"/>
      <c r="KKY243" s="5"/>
      <c r="KKZ243" s="5"/>
      <c r="KLA243" s="5"/>
      <c r="KLB243" s="5"/>
      <c r="KLC243" s="5"/>
      <c r="KLD243" s="5"/>
      <c r="KLE243" s="5"/>
      <c r="KLF243" s="5"/>
      <c r="KLG243" s="5"/>
      <c r="KLH243" s="5"/>
      <c r="KLI243" s="5"/>
      <c r="KLJ243" s="5"/>
      <c r="KLK243" s="5"/>
      <c r="KLL243" s="5"/>
      <c r="KLM243" s="5"/>
      <c r="KLN243" s="5"/>
      <c r="KLO243" s="5"/>
      <c r="KLP243" s="5"/>
      <c r="KLQ243" s="5"/>
      <c r="KLR243" s="5"/>
      <c r="KLS243" s="5"/>
      <c r="KLT243" s="5"/>
      <c r="KLU243" s="5"/>
      <c r="KLV243" s="5"/>
      <c r="KLW243" s="5"/>
      <c r="KLX243" s="5"/>
      <c r="KLY243" s="5"/>
      <c r="KLZ243" s="5"/>
      <c r="KMA243" s="5"/>
      <c r="KMB243" s="5"/>
      <c r="KMC243" s="5"/>
      <c r="KMD243" s="5"/>
      <c r="KME243" s="5"/>
      <c r="KMF243" s="5"/>
      <c r="KMG243" s="5"/>
      <c r="KMH243" s="5"/>
      <c r="KMI243" s="5"/>
      <c r="KMJ243" s="5"/>
      <c r="KMK243" s="5"/>
      <c r="KML243" s="5"/>
      <c r="KMM243" s="5"/>
      <c r="KMN243" s="5"/>
      <c r="KMO243" s="5"/>
      <c r="KMP243" s="5"/>
      <c r="KMQ243" s="5"/>
      <c r="KMR243" s="5"/>
      <c r="KMS243" s="5"/>
      <c r="KMT243" s="5"/>
      <c r="KMU243" s="5"/>
      <c r="KMV243" s="5"/>
      <c r="KMW243" s="5"/>
      <c r="KMX243" s="5"/>
      <c r="KMY243" s="5"/>
      <c r="KMZ243" s="5"/>
      <c r="KNA243" s="5"/>
      <c r="KNB243" s="5"/>
      <c r="KNC243" s="5"/>
      <c r="KND243" s="5"/>
      <c r="KNE243" s="5"/>
      <c r="KNF243" s="5"/>
      <c r="KNG243" s="5"/>
      <c r="KNH243" s="5"/>
      <c r="KNI243" s="5"/>
      <c r="KNJ243" s="5"/>
      <c r="KNK243" s="5"/>
      <c r="KNL243" s="5"/>
      <c r="KNM243" s="5"/>
      <c r="KNN243" s="5"/>
      <c r="KNO243" s="5"/>
      <c r="KNP243" s="5"/>
      <c r="KNQ243" s="5"/>
      <c r="KNR243" s="5"/>
      <c r="KNS243" s="5"/>
      <c r="KNT243" s="5"/>
      <c r="KNU243" s="5"/>
      <c r="KNV243" s="5"/>
      <c r="KNW243" s="5"/>
      <c r="KNX243" s="5"/>
      <c r="KNY243" s="5"/>
      <c r="KNZ243" s="5"/>
      <c r="KOA243" s="5"/>
      <c r="KOB243" s="5"/>
      <c r="KOC243" s="5"/>
      <c r="KOD243" s="5"/>
      <c r="KOE243" s="5"/>
      <c r="KOF243" s="5"/>
      <c r="KOG243" s="5"/>
      <c r="KOH243" s="5"/>
      <c r="KOI243" s="5"/>
      <c r="KOJ243" s="5"/>
      <c r="KOK243" s="5"/>
      <c r="KOL243" s="5"/>
      <c r="KOM243" s="5"/>
      <c r="KON243" s="5"/>
      <c r="KOO243" s="5"/>
      <c r="KOP243" s="5"/>
      <c r="KOQ243" s="5"/>
      <c r="KOR243" s="5"/>
      <c r="KOS243" s="5"/>
      <c r="KOT243" s="5"/>
      <c r="KOU243" s="5"/>
      <c r="KOV243" s="5"/>
      <c r="KOW243" s="5"/>
      <c r="KOX243" s="5"/>
      <c r="KOY243" s="5"/>
      <c r="KOZ243" s="5"/>
      <c r="KPA243" s="5"/>
      <c r="KPB243" s="5"/>
      <c r="KPC243" s="5"/>
      <c r="KPD243" s="5"/>
      <c r="KPE243" s="5"/>
      <c r="KPF243" s="5"/>
      <c r="KPG243" s="5"/>
      <c r="KPH243" s="5"/>
      <c r="KPI243" s="5"/>
      <c r="KPJ243" s="5"/>
      <c r="KPK243" s="5"/>
      <c r="KPL243" s="5"/>
      <c r="KPM243" s="5"/>
      <c r="KPN243" s="5"/>
      <c r="KPO243" s="5"/>
      <c r="KPP243" s="5"/>
      <c r="KPQ243" s="5"/>
      <c r="KPR243" s="5"/>
      <c r="KPS243" s="5"/>
      <c r="KPT243" s="5"/>
      <c r="KPU243" s="5"/>
      <c r="KPV243" s="5"/>
      <c r="KPW243" s="5"/>
      <c r="KPX243" s="5"/>
      <c r="KPY243" s="5"/>
      <c r="KPZ243" s="5"/>
      <c r="KQA243" s="5"/>
      <c r="KQB243" s="5"/>
      <c r="KQC243" s="5"/>
      <c r="KQD243" s="5"/>
      <c r="KQE243" s="5"/>
      <c r="KQF243" s="5"/>
      <c r="KQG243" s="5"/>
      <c r="KQH243" s="5"/>
      <c r="KQI243" s="5"/>
      <c r="KQJ243" s="5"/>
      <c r="KQK243" s="5"/>
      <c r="KQL243" s="5"/>
      <c r="KQM243" s="5"/>
      <c r="KQN243" s="5"/>
      <c r="KQO243" s="5"/>
      <c r="KQP243" s="5"/>
      <c r="KQQ243" s="5"/>
      <c r="KQR243" s="5"/>
      <c r="KQS243" s="5"/>
      <c r="KQT243" s="5"/>
      <c r="KQU243" s="5"/>
      <c r="KQV243" s="5"/>
      <c r="KQW243" s="5"/>
      <c r="KQX243" s="5"/>
      <c r="KQY243" s="5"/>
      <c r="KQZ243" s="5"/>
      <c r="KRA243" s="5"/>
      <c r="KRB243" s="5"/>
      <c r="KRC243" s="5"/>
      <c r="KRD243" s="5"/>
      <c r="KRE243" s="5"/>
      <c r="KRF243" s="5"/>
      <c r="KRG243" s="5"/>
      <c r="KRH243" s="5"/>
      <c r="KRI243" s="5"/>
      <c r="KRJ243" s="5"/>
      <c r="KRK243" s="5"/>
      <c r="KRL243" s="5"/>
      <c r="KRM243" s="5"/>
      <c r="KRN243" s="5"/>
      <c r="KRO243" s="5"/>
      <c r="KRP243" s="5"/>
      <c r="KRQ243" s="5"/>
      <c r="KRR243" s="5"/>
      <c r="KRS243" s="5"/>
      <c r="KRT243" s="5"/>
      <c r="KRU243" s="5"/>
      <c r="KRV243" s="5"/>
      <c r="KRW243" s="5"/>
      <c r="KRX243" s="5"/>
      <c r="KRY243" s="5"/>
      <c r="KRZ243" s="5"/>
      <c r="KSA243" s="5"/>
      <c r="KSB243" s="5"/>
      <c r="KSC243" s="5"/>
      <c r="KSD243" s="5"/>
      <c r="KSE243" s="5"/>
      <c r="KSF243" s="5"/>
      <c r="KSG243" s="5"/>
      <c r="KSH243" s="5"/>
      <c r="KSI243" s="5"/>
      <c r="KSJ243" s="5"/>
      <c r="KSK243" s="5"/>
      <c r="KSL243" s="5"/>
      <c r="KSM243" s="5"/>
      <c r="KSN243" s="5"/>
      <c r="KSO243" s="5"/>
      <c r="KSP243" s="5"/>
      <c r="KSQ243" s="5"/>
      <c r="KSR243" s="5"/>
      <c r="KSS243" s="5"/>
      <c r="KST243" s="5"/>
      <c r="KSU243" s="5"/>
      <c r="KSV243" s="5"/>
      <c r="KSW243" s="5"/>
      <c r="KSX243" s="5"/>
      <c r="KSY243" s="5"/>
      <c r="KSZ243" s="5"/>
      <c r="KTA243" s="5"/>
      <c r="KTB243" s="5"/>
      <c r="KTC243" s="5"/>
      <c r="KTD243" s="5"/>
      <c r="KTE243" s="5"/>
      <c r="KTF243" s="5"/>
      <c r="KTG243" s="5"/>
      <c r="KTH243" s="5"/>
      <c r="KTI243" s="5"/>
      <c r="KTJ243" s="5"/>
      <c r="KTK243" s="5"/>
      <c r="KTL243" s="5"/>
      <c r="KTM243" s="5"/>
      <c r="KTN243" s="5"/>
      <c r="KTO243" s="5"/>
      <c r="KTP243" s="5"/>
      <c r="KTQ243" s="5"/>
      <c r="KTR243" s="5"/>
      <c r="KTS243" s="5"/>
      <c r="KTT243" s="5"/>
      <c r="KTU243" s="5"/>
      <c r="KTV243" s="5"/>
      <c r="KTW243" s="5"/>
      <c r="KTX243" s="5"/>
      <c r="KTY243" s="5"/>
      <c r="KTZ243" s="5"/>
      <c r="KUA243" s="5"/>
      <c r="KUB243" s="5"/>
      <c r="KUC243" s="5"/>
      <c r="KUD243" s="5"/>
      <c r="KUE243" s="5"/>
      <c r="KUF243" s="5"/>
      <c r="KUG243" s="5"/>
      <c r="KUH243" s="5"/>
      <c r="KUI243" s="5"/>
      <c r="KUJ243" s="5"/>
      <c r="KUK243" s="5"/>
      <c r="KUL243" s="5"/>
      <c r="KUM243" s="5"/>
      <c r="KUN243" s="5"/>
      <c r="KUO243" s="5"/>
      <c r="KUP243" s="5"/>
      <c r="KUQ243" s="5"/>
      <c r="KUR243" s="5"/>
      <c r="KUS243" s="5"/>
      <c r="KUT243" s="5"/>
      <c r="KUU243" s="5"/>
      <c r="KUV243" s="5"/>
      <c r="KUW243" s="5"/>
      <c r="KUX243" s="5"/>
      <c r="KUY243" s="5"/>
      <c r="KUZ243" s="5"/>
      <c r="KVA243" s="5"/>
      <c r="KVB243" s="5"/>
      <c r="KVC243" s="5"/>
      <c r="KVD243" s="5"/>
      <c r="KVE243" s="5"/>
      <c r="KVF243" s="5"/>
      <c r="KVG243" s="5"/>
      <c r="KVH243" s="5"/>
      <c r="KVI243" s="5"/>
      <c r="KVJ243" s="5"/>
      <c r="KVK243" s="5"/>
      <c r="KVL243" s="5"/>
      <c r="KVM243" s="5"/>
      <c r="KVN243" s="5"/>
      <c r="KVO243" s="5"/>
      <c r="KVP243" s="5"/>
      <c r="KVQ243" s="5"/>
      <c r="KVR243" s="5"/>
      <c r="KVS243" s="5"/>
      <c r="KVT243" s="5"/>
      <c r="KVU243" s="5"/>
      <c r="KVV243" s="5"/>
      <c r="KVW243" s="5"/>
      <c r="KVX243" s="5"/>
      <c r="KVY243" s="5"/>
      <c r="KVZ243" s="5"/>
      <c r="KWA243" s="5"/>
      <c r="KWB243" s="5"/>
      <c r="KWC243" s="5"/>
      <c r="KWD243" s="5"/>
      <c r="KWE243" s="5"/>
      <c r="KWF243" s="5"/>
      <c r="KWG243" s="5"/>
      <c r="KWH243" s="5"/>
      <c r="KWI243" s="5"/>
      <c r="KWJ243" s="5"/>
      <c r="KWK243" s="5"/>
      <c r="KWL243" s="5"/>
      <c r="KWM243" s="5"/>
      <c r="KWN243" s="5"/>
      <c r="KWO243" s="5"/>
      <c r="KWP243" s="5"/>
      <c r="KWQ243" s="5"/>
      <c r="KWR243" s="5"/>
      <c r="KWS243" s="5"/>
      <c r="KWT243" s="5"/>
      <c r="KWU243" s="5"/>
      <c r="KWV243" s="5"/>
      <c r="KWW243" s="5"/>
      <c r="KWX243" s="5"/>
      <c r="KWY243" s="5"/>
      <c r="KWZ243" s="5"/>
      <c r="KXA243" s="5"/>
      <c r="KXB243" s="5"/>
      <c r="KXC243" s="5"/>
      <c r="KXD243" s="5"/>
      <c r="KXE243" s="5"/>
      <c r="KXF243" s="5"/>
      <c r="KXG243" s="5"/>
      <c r="KXH243" s="5"/>
      <c r="KXI243" s="5"/>
      <c r="KXJ243" s="5"/>
      <c r="KXK243" s="5"/>
      <c r="KXL243" s="5"/>
      <c r="KXM243" s="5"/>
      <c r="KXN243" s="5"/>
      <c r="KXO243" s="5"/>
      <c r="KXP243" s="5"/>
      <c r="KXQ243" s="5"/>
      <c r="KXR243" s="5"/>
      <c r="KXS243" s="5"/>
      <c r="KXT243" s="5"/>
      <c r="KXU243" s="5"/>
      <c r="KXV243" s="5"/>
      <c r="KXW243" s="5"/>
      <c r="KXX243" s="5"/>
      <c r="KXY243" s="5"/>
      <c r="KXZ243" s="5"/>
      <c r="KYA243" s="5"/>
      <c r="KYB243" s="5"/>
      <c r="KYC243" s="5"/>
      <c r="KYD243" s="5"/>
      <c r="KYE243" s="5"/>
      <c r="KYF243" s="5"/>
      <c r="KYG243" s="5"/>
      <c r="KYH243" s="5"/>
      <c r="KYI243" s="5"/>
      <c r="KYJ243" s="5"/>
      <c r="KYK243" s="5"/>
      <c r="KYL243" s="5"/>
      <c r="KYM243" s="5"/>
      <c r="KYN243" s="5"/>
      <c r="KYO243" s="5"/>
      <c r="KYP243" s="5"/>
      <c r="KYQ243" s="5"/>
      <c r="KYR243" s="5"/>
      <c r="KYS243" s="5"/>
      <c r="KYT243" s="5"/>
      <c r="KYU243" s="5"/>
      <c r="KYV243" s="5"/>
      <c r="KYW243" s="5"/>
      <c r="KYX243" s="5"/>
      <c r="KYY243" s="5"/>
      <c r="KYZ243" s="5"/>
      <c r="KZA243" s="5"/>
      <c r="KZB243" s="5"/>
      <c r="KZC243" s="5"/>
      <c r="KZD243" s="5"/>
      <c r="KZE243" s="5"/>
      <c r="KZF243" s="5"/>
      <c r="KZG243" s="5"/>
      <c r="KZH243" s="5"/>
      <c r="KZI243" s="5"/>
      <c r="KZJ243" s="5"/>
      <c r="KZK243" s="5"/>
      <c r="KZL243" s="5"/>
      <c r="KZM243" s="5"/>
      <c r="KZN243" s="5"/>
      <c r="KZO243" s="5"/>
      <c r="KZP243" s="5"/>
      <c r="KZQ243" s="5"/>
      <c r="KZR243" s="5"/>
      <c r="KZS243" s="5"/>
      <c r="KZT243" s="5"/>
      <c r="KZU243" s="5"/>
      <c r="KZV243" s="5"/>
      <c r="KZW243" s="5"/>
      <c r="KZX243" s="5"/>
      <c r="KZY243" s="5"/>
      <c r="KZZ243" s="5"/>
      <c r="LAA243" s="5"/>
      <c r="LAB243" s="5"/>
      <c r="LAC243" s="5"/>
      <c r="LAD243" s="5"/>
      <c r="LAE243" s="5"/>
      <c r="LAF243" s="5"/>
      <c r="LAG243" s="5"/>
      <c r="LAH243" s="5"/>
      <c r="LAI243" s="5"/>
      <c r="LAJ243" s="5"/>
      <c r="LAK243" s="5"/>
      <c r="LAL243" s="5"/>
      <c r="LAM243" s="5"/>
      <c r="LAN243" s="5"/>
      <c r="LAO243" s="5"/>
      <c r="LAP243" s="5"/>
      <c r="LAQ243" s="5"/>
      <c r="LAR243" s="5"/>
      <c r="LAS243" s="5"/>
      <c r="LAT243" s="5"/>
      <c r="LAU243" s="5"/>
      <c r="LAV243" s="5"/>
      <c r="LAW243" s="5"/>
      <c r="LAX243" s="5"/>
      <c r="LAY243" s="5"/>
      <c r="LAZ243" s="5"/>
      <c r="LBA243" s="5"/>
      <c r="LBB243" s="5"/>
      <c r="LBC243" s="5"/>
      <c r="LBD243" s="5"/>
      <c r="LBE243" s="5"/>
      <c r="LBF243" s="5"/>
      <c r="LBG243" s="5"/>
      <c r="LBH243" s="5"/>
      <c r="LBI243" s="5"/>
      <c r="LBJ243" s="5"/>
      <c r="LBK243" s="5"/>
      <c r="LBL243" s="5"/>
      <c r="LBM243" s="5"/>
      <c r="LBN243" s="5"/>
      <c r="LBO243" s="5"/>
      <c r="LBP243" s="5"/>
      <c r="LBQ243" s="5"/>
      <c r="LBR243" s="5"/>
      <c r="LBS243" s="5"/>
      <c r="LBT243" s="5"/>
      <c r="LBU243" s="5"/>
      <c r="LBV243" s="5"/>
      <c r="LBW243" s="5"/>
      <c r="LBX243" s="5"/>
      <c r="LBY243" s="5"/>
      <c r="LBZ243" s="5"/>
      <c r="LCA243" s="5"/>
      <c r="LCB243" s="5"/>
      <c r="LCC243" s="5"/>
      <c r="LCD243" s="5"/>
      <c r="LCE243" s="5"/>
      <c r="LCF243" s="5"/>
      <c r="LCG243" s="5"/>
      <c r="LCH243" s="5"/>
      <c r="LCI243" s="5"/>
      <c r="LCJ243" s="5"/>
      <c r="LCK243" s="5"/>
      <c r="LCL243" s="5"/>
      <c r="LCM243" s="5"/>
      <c r="LCN243" s="5"/>
      <c r="LCO243" s="5"/>
      <c r="LCP243" s="5"/>
      <c r="LCQ243" s="5"/>
      <c r="LCR243" s="5"/>
      <c r="LCS243" s="5"/>
      <c r="LCT243" s="5"/>
      <c r="LCU243" s="5"/>
      <c r="LCV243" s="5"/>
      <c r="LCW243" s="5"/>
      <c r="LCX243" s="5"/>
      <c r="LCY243" s="5"/>
      <c r="LCZ243" s="5"/>
      <c r="LDA243" s="5"/>
      <c r="LDB243" s="5"/>
      <c r="LDC243" s="5"/>
      <c r="LDD243" s="5"/>
      <c r="LDE243" s="5"/>
      <c r="LDF243" s="5"/>
      <c r="LDG243" s="5"/>
      <c r="LDH243" s="5"/>
      <c r="LDI243" s="5"/>
      <c r="LDJ243" s="5"/>
      <c r="LDK243" s="5"/>
      <c r="LDL243" s="5"/>
      <c r="LDM243" s="5"/>
      <c r="LDN243" s="5"/>
      <c r="LDO243" s="5"/>
      <c r="LDP243" s="5"/>
      <c r="LDQ243" s="5"/>
      <c r="LDR243" s="5"/>
      <c r="LDS243" s="5"/>
      <c r="LDT243" s="5"/>
      <c r="LDU243" s="5"/>
      <c r="LDV243" s="5"/>
      <c r="LDW243" s="5"/>
      <c r="LDX243" s="5"/>
      <c r="LDY243" s="5"/>
      <c r="LDZ243" s="5"/>
      <c r="LEA243" s="5"/>
      <c r="LEB243" s="5"/>
      <c r="LEC243" s="5"/>
      <c r="LED243" s="5"/>
      <c r="LEE243" s="5"/>
      <c r="LEF243" s="5"/>
      <c r="LEG243" s="5"/>
      <c r="LEH243" s="5"/>
      <c r="LEI243" s="5"/>
      <c r="LEJ243" s="5"/>
      <c r="LEK243" s="5"/>
      <c r="LEL243" s="5"/>
      <c r="LEM243" s="5"/>
      <c r="LEN243" s="5"/>
      <c r="LEO243" s="5"/>
      <c r="LEP243" s="5"/>
      <c r="LEQ243" s="5"/>
      <c r="LER243" s="5"/>
      <c r="LES243" s="5"/>
      <c r="LET243" s="5"/>
      <c r="LEU243" s="5"/>
      <c r="LEV243" s="5"/>
      <c r="LEW243" s="5"/>
      <c r="LEX243" s="5"/>
      <c r="LEY243" s="5"/>
      <c r="LEZ243" s="5"/>
      <c r="LFA243" s="5"/>
      <c r="LFB243" s="5"/>
      <c r="LFC243" s="5"/>
      <c r="LFD243" s="5"/>
      <c r="LFE243" s="5"/>
      <c r="LFF243" s="5"/>
      <c r="LFG243" s="5"/>
      <c r="LFH243" s="5"/>
      <c r="LFI243" s="5"/>
      <c r="LFJ243" s="5"/>
      <c r="LFK243" s="5"/>
      <c r="LFL243" s="5"/>
      <c r="LFM243" s="5"/>
      <c r="LFN243" s="5"/>
      <c r="LFO243" s="5"/>
      <c r="LFP243" s="5"/>
      <c r="LFQ243" s="5"/>
      <c r="LFR243" s="5"/>
      <c r="LFS243" s="5"/>
      <c r="LFT243" s="5"/>
      <c r="LFU243" s="5"/>
      <c r="LFV243" s="5"/>
      <c r="LFW243" s="5"/>
      <c r="LFX243" s="5"/>
      <c r="LFY243" s="5"/>
      <c r="LFZ243" s="5"/>
      <c r="LGA243" s="5"/>
      <c r="LGB243" s="5"/>
      <c r="LGC243" s="5"/>
      <c r="LGD243" s="5"/>
      <c r="LGE243" s="5"/>
      <c r="LGF243" s="5"/>
      <c r="LGG243" s="5"/>
      <c r="LGH243" s="5"/>
      <c r="LGI243" s="5"/>
      <c r="LGJ243" s="5"/>
      <c r="LGK243" s="5"/>
      <c r="LGL243" s="5"/>
      <c r="LGM243" s="5"/>
      <c r="LGN243" s="5"/>
      <c r="LGO243" s="5"/>
      <c r="LGP243" s="5"/>
      <c r="LGQ243" s="5"/>
      <c r="LGR243" s="5"/>
      <c r="LGS243" s="5"/>
      <c r="LGT243" s="5"/>
      <c r="LGU243" s="5"/>
      <c r="LGV243" s="5"/>
      <c r="LGW243" s="5"/>
      <c r="LGX243" s="5"/>
      <c r="LGY243" s="5"/>
      <c r="LGZ243" s="5"/>
      <c r="LHA243" s="5"/>
      <c r="LHB243" s="5"/>
      <c r="LHC243" s="5"/>
      <c r="LHD243" s="5"/>
      <c r="LHE243" s="5"/>
      <c r="LHF243" s="5"/>
      <c r="LHG243" s="5"/>
      <c r="LHH243" s="5"/>
      <c r="LHI243" s="5"/>
      <c r="LHJ243" s="5"/>
      <c r="LHK243" s="5"/>
      <c r="LHL243" s="5"/>
      <c r="LHM243" s="5"/>
      <c r="LHN243" s="5"/>
      <c r="LHO243" s="5"/>
      <c r="LHP243" s="5"/>
      <c r="LHQ243" s="5"/>
      <c r="LHR243" s="5"/>
      <c r="LHS243" s="5"/>
      <c r="LHT243" s="5"/>
      <c r="LHU243" s="5"/>
      <c r="LHV243" s="5"/>
      <c r="LHW243" s="5"/>
      <c r="LHX243" s="5"/>
      <c r="LHY243" s="5"/>
      <c r="LHZ243" s="5"/>
      <c r="LIA243" s="5"/>
      <c r="LIB243" s="5"/>
      <c r="LIC243" s="5"/>
      <c r="LID243" s="5"/>
      <c r="LIE243" s="5"/>
      <c r="LIF243" s="5"/>
      <c r="LIG243" s="5"/>
      <c r="LIH243" s="5"/>
      <c r="LII243" s="5"/>
      <c r="LIJ243" s="5"/>
      <c r="LIK243" s="5"/>
      <c r="LIL243" s="5"/>
      <c r="LIM243" s="5"/>
      <c r="LIN243" s="5"/>
      <c r="LIO243" s="5"/>
      <c r="LIP243" s="5"/>
      <c r="LIQ243" s="5"/>
      <c r="LIR243" s="5"/>
      <c r="LIS243" s="5"/>
      <c r="LIT243" s="5"/>
      <c r="LIU243" s="5"/>
      <c r="LIV243" s="5"/>
      <c r="LIW243" s="5"/>
      <c r="LIX243" s="5"/>
      <c r="LIY243" s="5"/>
      <c r="LIZ243" s="5"/>
      <c r="LJA243" s="5"/>
      <c r="LJB243" s="5"/>
      <c r="LJC243" s="5"/>
      <c r="LJD243" s="5"/>
      <c r="LJE243" s="5"/>
      <c r="LJF243" s="5"/>
      <c r="LJG243" s="5"/>
      <c r="LJH243" s="5"/>
      <c r="LJI243" s="5"/>
      <c r="LJJ243" s="5"/>
      <c r="LJK243" s="5"/>
      <c r="LJL243" s="5"/>
      <c r="LJM243" s="5"/>
      <c r="LJN243" s="5"/>
      <c r="LJO243" s="5"/>
      <c r="LJP243" s="5"/>
      <c r="LJQ243" s="5"/>
      <c r="LJR243" s="5"/>
      <c r="LJS243" s="5"/>
      <c r="LJT243" s="5"/>
      <c r="LJU243" s="5"/>
      <c r="LJV243" s="5"/>
      <c r="LJW243" s="5"/>
      <c r="LJX243" s="5"/>
      <c r="LJY243" s="5"/>
      <c r="LJZ243" s="5"/>
      <c r="LKA243" s="5"/>
      <c r="LKB243" s="5"/>
      <c r="LKC243" s="5"/>
      <c r="LKD243" s="5"/>
      <c r="LKE243" s="5"/>
      <c r="LKF243" s="5"/>
      <c r="LKG243" s="5"/>
      <c r="LKH243" s="5"/>
      <c r="LKI243" s="5"/>
      <c r="LKJ243" s="5"/>
      <c r="LKK243" s="5"/>
      <c r="LKL243" s="5"/>
      <c r="LKM243" s="5"/>
      <c r="LKN243" s="5"/>
      <c r="LKO243" s="5"/>
      <c r="LKP243" s="5"/>
      <c r="LKQ243" s="5"/>
      <c r="LKR243" s="5"/>
      <c r="LKS243" s="5"/>
      <c r="LKT243" s="5"/>
      <c r="LKU243" s="5"/>
      <c r="LKV243" s="5"/>
      <c r="LKW243" s="5"/>
      <c r="LKX243" s="5"/>
      <c r="LKY243" s="5"/>
      <c r="LKZ243" s="5"/>
      <c r="LLA243" s="5"/>
      <c r="LLB243" s="5"/>
      <c r="LLC243" s="5"/>
      <c r="LLD243" s="5"/>
      <c r="LLE243" s="5"/>
      <c r="LLF243" s="5"/>
      <c r="LLG243" s="5"/>
      <c r="LLH243" s="5"/>
      <c r="LLI243" s="5"/>
      <c r="LLJ243" s="5"/>
      <c r="LLK243" s="5"/>
      <c r="LLL243" s="5"/>
      <c r="LLM243" s="5"/>
      <c r="LLN243" s="5"/>
      <c r="LLO243" s="5"/>
      <c r="LLP243" s="5"/>
      <c r="LLQ243" s="5"/>
      <c r="LLR243" s="5"/>
      <c r="LLS243" s="5"/>
      <c r="LLT243" s="5"/>
      <c r="LLU243" s="5"/>
      <c r="LLV243" s="5"/>
      <c r="LLW243" s="5"/>
      <c r="LLX243" s="5"/>
      <c r="LLY243" s="5"/>
      <c r="LLZ243" s="5"/>
      <c r="LMA243" s="5"/>
      <c r="LMB243" s="5"/>
      <c r="LMC243" s="5"/>
      <c r="LMD243" s="5"/>
      <c r="LME243" s="5"/>
      <c r="LMF243" s="5"/>
      <c r="LMG243" s="5"/>
      <c r="LMH243" s="5"/>
      <c r="LMI243" s="5"/>
      <c r="LMJ243" s="5"/>
      <c r="LMK243" s="5"/>
      <c r="LML243" s="5"/>
      <c r="LMM243" s="5"/>
      <c r="LMN243" s="5"/>
      <c r="LMO243" s="5"/>
      <c r="LMP243" s="5"/>
      <c r="LMQ243" s="5"/>
      <c r="LMR243" s="5"/>
      <c r="LMS243" s="5"/>
      <c r="LMT243" s="5"/>
      <c r="LMU243" s="5"/>
      <c r="LMV243" s="5"/>
      <c r="LMW243" s="5"/>
      <c r="LMX243" s="5"/>
      <c r="LMY243" s="5"/>
      <c r="LMZ243" s="5"/>
      <c r="LNA243" s="5"/>
      <c r="LNB243" s="5"/>
      <c r="LNC243" s="5"/>
      <c r="LND243" s="5"/>
      <c r="LNE243" s="5"/>
      <c r="LNF243" s="5"/>
      <c r="LNG243" s="5"/>
      <c r="LNH243" s="5"/>
      <c r="LNI243" s="5"/>
      <c r="LNJ243" s="5"/>
      <c r="LNK243" s="5"/>
      <c r="LNL243" s="5"/>
      <c r="LNM243" s="5"/>
      <c r="LNN243" s="5"/>
      <c r="LNO243" s="5"/>
      <c r="LNP243" s="5"/>
      <c r="LNQ243" s="5"/>
      <c r="LNR243" s="5"/>
      <c r="LNS243" s="5"/>
      <c r="LNT243" s="5"/>
      <c r="LNU243" s="5"/>
      <c r="LNV243" s="5"/>
      <c r="LNW243" s="5"/>
      <c r="LNX243" s="5"/>
      <c r="LNY243" s="5"/>
      <c r="LNZ243" s="5"/>
      <c r="LOA243" s="5"/>
      <c r="LOB243" s="5"/>
      <c r="LOC243" s="5"/>
      <c r="LOD243" s="5"/>
      <c r="LOE243" s="5"/>
      <c r="LOF243" s="5"/>
      <c r="LOG243" s="5"/>
      <c r="LOH243" s="5"/>
      <c r="LOI243" s="5"/>
      <c r="LOJ243" s="5"/>
      <c r="LOK243" s="5"/>
      <c r="LOL243" s="5"/>
      <c r="LOM243" s="5"/>
      <c r="LON243" s="5"/>
      <c r="LOO243" s="5"/>
      <c r="LOP243" s="5"/>
      <c r="LOQ243" s="5"/>
      <c r="LOR243" s="5"/>
      <c r="LOS243" s="5"/>
      <c r="LOT243" s="5"/>
      <c r="LOU243" s="5"/>
      <c r="LOV243" s="5"/>
      <c r="LOW243" s="5"/>
      <c r="LOX243" s="5"/>
      <c r="LOY243" s="5"/>
      <c r="LOZ243" s="5"/>
      <c r="LPA243" s="5"/>
      <c r="LPB243" s="5"/>
      <c r="LPC243" s="5"/>
      <c r="LPD243" s="5"/>
      <c r="LPE243" s="5"/>
      <c r="LPF243" s="5"/>
      <c r="LPG243" s="5"/>
      <c r="LPH243" s="5"/>
      <c r="LPI243" s="5"/>
      <c r="LPJ243" s="5"/>
      <c r="LPK243" s="5"/>
      <c r="LPL243" s="5"/>
      <c r="LPM243" s="5"/>
      <c r="LPN243" s="5"/>
      <c r="LPO243" s="5"/>
      <c r="LPP243" s="5"/>
      <c r="LPQ243" s="5"/>
      <c r="LPR243" s="5"/>
      <c r="LPS243" s="5"/>
      <c r="LPT243" s="5"/>
      <c r="LPU243" s="5"/>
      <c r="LPV243" s="5"/>
      <c r="LPW243" s="5"/>
      <c r="LPX243" s="5"/>
      <c r="LPY243" s="5"/>
      <c r="LPZ243" s="5"/>
      <c r="LQA243" s="5"/>
      <c r="LQB243" s="5"/>
      <c r="LQC243" s="5"/>
      <c r="LQD243" s="5"/>
      <c r="LQE243" s="5"/>
      <c r="LQF243" s="5"/>
      <c r="LQG243" s="5"/>
      <c r="LQH243" s="5"/>
      <c r="LQI243" s="5"/>
      <c r="LQJ243" s="5"/>
      <c r="LQK243" s="5"/>
      <c r="LQL243" s="5"/>
      <c r="LQM243" s="5"/>
      <c r="LQN243" s="5"/>
      <c r="LQO243" s="5"/>
      <c r="LQP243" s="5"/>
      <c r="LQQ243" s="5"/>
      <c r="LQR243" s="5"/>
      <c r="LQS243" s="5"/>
      <c r="LQT243" s="5"/>
      <c r="LQU243" s="5"/>
      <c r="LQV243" s="5"/>
      <c r="LQW243" s="5"/>
      <c r="LQX243" s="5"/>
      <c r="LQY243" s="5"/>
      <c r="LQZ243" s="5"/>
      <c r="LRA243" s="5"/>
      <c r="LRB243" s="5"/>
      <c r="LRC243" s="5"/>
      <c r="LRD243" s="5"/>
      <c r="LRE243" s="5"/>
      <c r="LRF243" s="5"/>
      <c r="LRG243" s="5"/>
      <c r="LRH243" s="5"/>
      <c r="LRI243" s="5"/>
      <c r="LRJ243" s="5"/>
      <c r="LRK243" s="5"/>
      <c r="LRL243" s="5"/>
      <c r="LRM243" s="5"/>
      <c r="LRN243" s="5"/>
      <c r="LRO243" s="5"/>
      <c r="LRP243" s="5"/>
      <c r="LRQ243" s="5"/>
      <c r="LRR243" s="5"/>
      <c r="LRS243" s="5"/>
      <c r="LRT243" s="5"/>
      <c r="LRU243" s="5"/>
      <c r="LRV243" s="5"/>
      <c r="LRW243" s="5"/>
      <c r="LRX243" s="5"/>
      <c r="LRY243" s="5"/>
      <c r="LRZ243" s="5"/>
      <c r="LSA243" s="5"/>
      <c r="LSB243" s="5"/>
      <c r="LSC243" s="5"/>
      <c r="LSD243" s="5"/>
      <c r="LSE243" s="5"/>
      <c r="LSF243" s="5"/>
      <c r="LSG243" s="5"/>
      <c r="LSH243" s="5"/>
      <c r="LSI243" s="5"/>
      <c r="LSJ243" s="5"/>
      <c r="LSK243" s="5"/>
      <c r="LSL243" s="5"/>
      <c r="LSM243" s="5"/>
      <c r="LSN243" s="5"/>
      <c r="LSO243" s="5"/>
      <c r="LSP243" s="5"/>
      <c r="LSQ243" s="5"/>
      <c r="LSR243" s="5"/>
      <c r="LSS243" s="5"/>
      <c r="LST243" s="5"/>
      <c r="LSU243" s="5"/>
      <c r="LSV243" s="5"/>
      <c r="LSW243" s="5"/>
      <c r="LSX243" s="5"/>
      <c r="LSY243" s="5"/>
      <c r="LSZ243" s="5"/>
      <c r="LTA243" s="5"/>
      <c r="LTB243" s="5"/>
      <c r="LTC243" s="5"/>
      <c r="LTD243" s="5"/>
      <c r="LTE243" s="5"/>
      <c r="LTF243" s="5"/>
      <c r="LTG243" s="5"/>
      <c r="LTH243" s="5"/>
      <c r="LTI243" s="5"/>
      <c r="LTJ243" s="5"/>
      <c r="LTK243" s="5"/>
      <c r="LTL243" s="5"/>
      <c r="LTM243" s="5"/>
      <c r="LTN243" s="5"/>
      <c r="LTO243" s="5"/>
      <c r="LTP243" s="5"/>
      <c r="LTQ243" s="5"/>
      <c r="LTR243" s="5"/>
      <c r="LTS243" s="5"/>
      <c r="LTT243" s="5"/>
      <c r="LTU243" s="5"/>
      <c r="LTV243" s="5"/>
      <c r="LTW243" s="5"/>
      <c r="LTX243" s="5"/>
      <c r="LTY243" s="5"/>
      <c r="LTZ243" s="5"/>
      <c r="LUA243" s="5"/>
      <c r="LUB243" s="5"/>
      <c r="LUC243" s="5"/>
      <c r="LUD243" s="5"/>
      <c r="LUE243" s="5"/>
      <c r="LUF243" s="5"/>
      <c r="LUG243" s="5"/>
      <c r="LUH243" s="5"/>
      <c r="LUI243" s="5"/>
      <c r="LUJ243" s="5"/>
      <c r="LUK243" s="5"/>
      <c r="LUL243" s="5"/>
      <c r="LUM243" s="5"/>
      <c r="LUN243" s="5"/>
      <c r="LUO243" s="5"/>
      <c r="LUP243" s="5"/>
      <c r="LUQ243" s="5"/>
      <c r="LUR243" s="5"/>
      <c r="LUS243" s="5"/>
      <c r="LUT243" s="5"/>
      <c r="LUU243" s="5"/>
      <c r="LUV243" s="5"/>
      <c r="LUW243" s="5"/>
      <c r="LUX243" s="5"/>
      <c r="LUY243" s="5"/>
      <c r="LUZ243" s="5"/>
      <c r="LVA243" s="5"/>
      <c r="LVB243" s="5"/>
      <c r="LVC243" s="5"/>
      <c r="LVD243" s="5"/>
      <c r="LVE243" s="5"/>
      <c r="LVF243" s="5"/>
      <c r="LVG243" s="5"/>
      <c r="LVH243" s="5"/>
      <c r="LVI243" s="5"/>
      <c r="LVJ243" s="5"/>
      <c r="LVK243" s="5"/>
      <c r="LVL243" s="5"/>
      <c r="LVM243" s="5"/>
      <c r="LVN243" s="5"/>
      <c r="LVO243" s="5"/>
      <c r="LVP243" s="5"/>
      <c r="LVQ243" s="5"/>
      <c r="LVR243" s="5"/>
      <c r="LVS243" s="5"/>
      <c r="LVT243" s="5"/>
      <c r="LVU243" s="5"/>
      <c r="LVV243" s="5"/>
      <c r="LVW243" s="5"/>
      <c r="LVX243" s="5"/>
      <c r="LVY243" s="5"/>
      <c r="LVZ243" s="5"/>
      <c r="LWA243" s="5"/>
      <c r="LWB243" s="5"/>
      <c r="LWC243" s="5"/>
      <c r="LWD243" s="5"/>
      <c r="LWE243" s="5"/>
      <c r="LWF243" s="5"/>
      <c r="LWG243" s="5"/>
      <c r="LWH243" s="5"/>
      <c r="LWI243" s="5"/>
      <c r="LWJ243" s="5"/>
      <c r="LWK243" s="5"/>
      <c r="LWL243" s="5"/>
      <c r="LWM243" s="5"/>
      <c r="LWN243" s="5"/>
      <c r="LWO243" s="5"/>
      <c r="LWP243" s="5"/>
      <c r="LWQ243" s="5"/>
      <c r="LWR243" s="5"/>
      <c r="LWS243" s="5"/>
      <c r="LWT243" s="5"/>
      <c r="LWU243" s="5"/>
      <c r="LWV243" s="5"/>
      <c r="LWW243" s="5"/>
      <c r="LWX243" s="5"/>
      <c r="LWY243" s="5"/>
      <c r="LWZ243" s="5"/>
      <c r="LXA243" s="5"/>
      <c r="LXB243" s="5"/>
      <c r="LXC243" s="5"/>
      <c r="LXD243" s="5"/>
      <c r="LXE243" s="5"/>
      <c r="LXF243" s="5"/>
      <c r="LXG243" s="5"/>
      <c r="LXH243" s="5"/>
      <c r="LXI243" s="5"/>
      <c r="LXJ243" s="5"/>
      <c r="LXK243" s="5"/>
      <c r="LXL243" s="5"/>
      <c r="LXM243" s="5"/>
      <c r="LXN243" s="5"/>
      <c r="LXO243" s="5"/>
      <c r="LXP243" s="5"/>
      <c r="LXQ243" s="5"/>
      <c r="LXR243" s="5"/>
      <c r="LXS243" s="5"/>
      <c r="LXT243" s="5"/>
      <c r="LXU243" s="5"/>
      <c r="LXV243" s="5"/>
      <c r="LXW243" s="5"/>
      <c r="LXX243" s="5"/>
      <c r="LXY243" s="5"/>
      <c r="LXZ243" s="5"/>
      <c r="LYA243" s="5"/>
      <c r="LYB243" s="5"/>
      <c r="LYC243" s="5"/>
      <c r="LYD243" s="5"/>
      <c r="LYE243" s="5"/>
      <c r="LYF243" s="5"/>
      <c r="LYG243" s="5"/>
      <c r="LYH243" s="5"/>
      <c r="LYI243" s="5"/>
      <c r="LYJ243" s="5"/>
      <c r="LYK243" s="5"/>
      <c r="LYL243" s="5"/>
      <c r="LYM243" s="5"/>
      <c r="LYN243" s="5"/>
      <c r="LYO243" s="5"/>
      <c r="LYP243" s="5"/>
      <c r="LYQ243" s="5"/>
      <c r="LYR243" s="5"/>
      <c r="LYS243" s="5"/>
      <c r="LYT243" s="5"/>
      <c r="LYU243" s="5"/>
      <c r="LYV243" s="5"/>
      <c r="LYW243" s="5"/>
      <c r="LYX243" s="5"/>
      <c r="LYY243" s="5"/>
      <c r="LYZ243" s="5"/>
      <c r="LZA243" s="5"/>
      <c r="LZB243" s="5"/>
      <c r="LZC243" s="5"/>
      <c r="LZD243" s="5"/>
      <c r="LZE243" s="5"/>
      <c r="LZF243" s="5"/>
      <c r="LZG243" s="5"/>
      <c r="LZH243" s="5"/>
      <c r="LZI243" s="5"/>
      <c r="LZJ243" s="5"/>
      <c r="LZK243" s="5"/>
      <c r="LZL243" s="5"/>
      <c r="LZM243" s="5"/>
      <c r="LZN243" s="5"/>
      <c r="LZO243" s="5"/>
      <c r="LZP243" s="5"/>
      <c r="LZQ243" s="5"/>
      <c r="LZR243" s="5"/>
      <c r="LZS243" s="5"/>
      <c r="LZT243" s="5"/>
      <c r="LZU243" s="5"/>
      <c r="LZV243" s="5"/>
      <c r="LZW243" s="5"/>
      <c r="LZX243" s="5"/>
      <c r="LZY243" s="5"/>
      <c r="LZZ243" s="5"/>
      <c r="MAA243" s="5"/>
      <c r="MAB243" s="5"/>
      <c r="MAC243" s="5"/>
      <c r="MAD243" s="5"/>
      <c r="MAE243" s="5"/>
      <c r="MAF243" s="5"/>
      <c r="MAG243" s="5"/>
      <c r="MAH243" s="5"/>
      <c r="MAI243" s="5"/>
      <c r="MAJ243" s="5"/>
      <c r="MAK243" s="5"/>
      <c r="MAL243" s="5"/>
      <c r="MAM243" s="5"/>
      <c r="MAN243" s="5"/>
      <c r="MAO243" s="5"/>
      <c r="MAP243" s="5"/>
      <c r="MAQ243" s="5"/>
      <c r="MAR243" s="5"/>
      <c r="MAS243" s="5"/>
      <c r="MAT243" s="5"/>
      <c r="MAU243" s="5"/>
      <c r="MAV243" s="5"/>
      <c r="MAW243" s="5"/>
      <c r="MAX243" s="5"/>
      <c r="MAY243" s="5"/>
      <c r="MAZ243" s="5"/>
      <c r="MBA243" s="5"/>
      <c r="MBB243" s="5"/>
      <c r="MBC243" s="5"/>
      <c r="MBD243" s="5"/>
      <c r="MBE243" s="5"/>
      <c r="MBF243" s="5"/>
      <c r="MBG243" s="5"/>
      <c r="MBH243" s="5"/>
      <c r="MBI243" s="5"/>
      <c r="MBJ243" s="5"/>
      <c r="MBK243" s="5"/>
      <c r="MBL243" s="5"/>
      <c r="MBM243" s="5"/>
      <c r="MBN243" s="5"/>
      <c r="MBO243" s="5"/>
      <c r="MBP243" s="5"/>
      <c r="MBQ243" s="5"/>
      <c r="MBR243" s="5"/>
      <c r="MBS243" s="5"/>
      <c r="MBT243" s="5"/>
      <c r="MBU243" s="5"/>
      <c r="MBV243" s="5"/>
      <c r="MBW243" s="5"/>
      <c r="MBX243" s="5"/>
      <c r="MBY243" s="5"/>
      <c r="MBZ243" s="5"/>
      <c r="MCA243" s="5"/>
      <c r="MCB243" s="5"/>
      <c r="MCC243" s="5"/>
      <c r="MCD243" s="5"/>
      <c r="MCE243" s="5"/>
      <c r="MCF243" s="5"/>
      <c r="MCG243" s="5"/>
      <c r="MCH243" s="5"/>
      <c r="MCI243" s="5"/>
      <c r="MCJ243" s="5"/>
      <c r="MCK243" s="5"/>
      <c r="MCL243" s="5"/>
      <c r="MCM243" s="5"/>
      <c r="MCN243" s="5"/>
      <c r="MCO243" s="5"/>
      <c r="MCP243" s="5"/>
      <c r="MCQ243" s="5"/>
      <c r="MCR243" s="5"/>
      <c r="MCS243" s="5"/>
      <c r="MCT243" s="5"/>
      <c r="MCU243" s="5"/>
      <c r="MCV243" s="5"/>
      <c r="MCW243" s="5"/>
      <c r="MCX243" s="5"/>
      <c r="MCY243" s="5"/>
      <c r="MCZ243" s="5"/>
      <c r="MDA243" s="5"/>
      <c r="MDB243" s="5"/>
      <c r="MDC243" s="5"/>
      <c r="MDD243" s="5"/>
      <c r="MDE243" s="5"/>
      <c r="MDF243" s="5"/>
      <c r="MDG243" s="5"/>
      <c r="MDH243" s="5"/>
      <c r="MDI243" s="5"/>
      <c r="MDJ243" s="5"/>
      <c r="MDK243" s="5"/>
      <c r="MDL243" s="5"/>
      <c r="MDM243" s="5"/>
      <c r="MDN243" s="5"/>
      <c r="MDO243" s="5"/>
      <c r="MDP243" s="5"/>
      <c r="MDQ243" s="5"/>
      <c r="MDR243" s="5"/>
      <c r="MDS243" s="5"/>
      <c r="MDT243" s="5"/>
      <c r="MDU243" s="5"/>
      <c r="MDV243" s="5"/>
      <c r="MDW243" s="5"/>
      <c r="MDX243" s="5"/>
      <c r="MDY243" s="5"/>
      <c r="MDZ243" s="5"/>
      <c r="MEA243" s="5"/>
      <c r="MEB243" s="5"/>
      <c r="MEC243" s="5"/>
      <c r="MED243" s="5"/>
      <c r="MEE243" s="5"/>
      <c r="MEF243" s="5"/>
      <c r="MEG243" s="5"/>
      <c r="MEH243" s="5"/>
      <c r="MEI243" s="5"/>
      <c r="MEJ243" s="5"/>
      <c r="MEK243" s="5"/>
      <c r="MEL243" s="5"/>
      <c r="MEM243" s="5"/>
      <c r="MEN243" s="5"/>
      <c r="MEO243" s="5"/>
      <c r="MEP243" s="5"/>
      <c r="MEQ243" s="5"/>
      <c r="MER243" s="5"/>
      <c r="MES243" s="5"/>
      <c r="MET243" s="5"/>
      <c r="MEU243" s="5"/>
      <c r="MEV243" s="5"/>
      <c r="MEW243" s="5"/>
      <c r="MEX243" s="5"/>
      <c r="MEY243" s="5"/>
      <c r="MEZ243" s="5"/>
      <c r="MFA243" s="5"/>
      <c r="MFB243" s="5"/>
      <c r="MFC243" s="5"/>
      <c r="MFD243" s="5"/>
      <c r="MFE243" s="5"/>
      <c r="MFF243" s="5"/>
      <c r="MFG243" s="5"/>
      <c r="MFH243" s="5"/>
      <c r="MFI243" s="5"/>
      <c r="MFJ243" s="5"/>
      <c r="MFK243" s="5"/>
      <c r="MFL243" s="5"/>
      <c r="MFM243" s="5"/>
      <c r="MFN243" s="5"/>
      <c r="MFO243" s="5"/>
      <c r="MFP243" s="5"/>
      <c r="MFQ243" s="5"/>
      <c r="MFR243" s="5"/>
      <c r="MFS243" s="5"/>
      <c r="MFT243" s="5"/>
      <c r="MFU243" s="5"/>
      <c r="MFV243" s="5"/>
      <c r="MFW243" s="5"/>
      <c r="MFX243" s="5"/>
      <c r="MFY243" s="5"/>
      <c r="MFZ243" s="5"/>
      <c r="MGA243" s="5"/>
      <c r="MGB243" s="5"/>
      <c r="MGC243" s="5"/>
      <c r="MGD243" s="5"/>
      <c r="MGE243" s="5"/>
      <c r="MGF243" s="5"/>
      <c r="MGG243" s="5"/>
      <c r="MGH243" s="5"/>
      <c r="MGI243" s="5"/>
      <c r="MGJ243" s="5"/>
      <c r="MGK243" s="5"/>
      <c r="MGL243" s="5"/>
      <c r="MGM243" s="5"/>
      <c r="MGN243" s="5"/>
      <c r="MGO243" s="5"/>
      <c r="MGP243" s="5"/>
      <c r="MGQ243" s="5"/>
      <c r="MGR243" s="5"/>
      <c r="MGS243" s="5"/>
      <c r="MGT243" s="5"/>
      <c r="MGU243" s="5"/>
      <c r="MGV243" s="5"/>
      <c r="MGW243" s="5"/>
      <c r="MGX243" s="5"/>
      <c r="MGY243" s="5"/>
      <c r="MGZ243" s="5"/>
      <c r="MHA243" s="5"/>
      <c r="MHB243" s="5"/>
      <c r="MHC243" s="5"/>
      <c r="MHD243" s="5"/>
      <c r="MHE243" s="5"/>
      <c r="MHF243" s="5"/>
      <c r="MHG243" s="5"/>
      <c r="MHH243" s="5"/>
      <c r="MHI243" s="5"/>
      <c r="MHJ243" s="5"/>
      <c r="MHK243" s="5"/>
      <c r="MHL243" s="5"/>
      <c r="MHM243" s="5"/>
      <c r="MHN243" s="5"/>
      <c r="MHO243" s="5"/>
      <c r="MHP243" s="5"/>
      <c r="MHQ243" s="5"/>
      <c r="MHR243" s="5"/>
      <c r="MHS243" s="5"/>
      <c r="MHT243" s="5"/>
      <c r="MHU243" s="5"/>
      <c r="MHV243" s="5"/>
      <c r="MHW243" s="5"/>
      <c r="MHX243" s="5"/>
      <c r="MHY243" s="5"/>
      <c r="MHZ243" s="5"/>
      <c r="MIA243" s="5"/>
      <c r="MIB243" s="5"/>
      <c r="MIC243" s="5"/>
      <c r="MID243" s="5"/>
      <c r="MIE243" s="5"/>
      <c r="MIF243" s="5"/>
      <c r="MIG243" s="5"/>
      <c r="MIH243" s="5"/>
      <c r="MII243" s="5"/>
      <c r="MIJ243" s="5"/>
      <c r="MIK243" s="5"/>
      <c r="MIL243" s="5"/>
      <c r="MIM243" s="5"/>
      <c r="MIN243" s="5"/>
      <c r="MIO243" s="5"/>
      <c r="MIP243" s="5"/>
      <c r="MIQ243" s="5"/>
      <c r="MIR243" s="5"/>
      <c r="MIS243" s="5"/>
      <c r="MIT243" s="5"/>
      <c r="MIU243" s="5"/>
      <c r="MIV243" s="5"/>
      <c r="MIW243" s="5"/>
      <c r="MIX243" s="5"/>
      <c r="MIY243" s="5"/>
      <c r="MIZ243" s="5"/>
      <c r="MJA243" s="5"/>
      <c r="MJB243" s="5"/>
      <c r="MJC243" s="5"/>
      <c r="MJD243" s="5"/>
      <c r="MJE243" s="5"/>
      <c r="MJF243" s="5"/>
      <c r="MJG243" s="5"/>
      <c r="MJH243" s="5"/>
      <c r="MJI243" s="5"/>
      <c r="MJJ243" s="5"/>
      <c r="MJK243" s="5"/>
      <c r="MJL243" s="5"/>
      <c r="MJM243" s="5"/>
      <c r="MJN243" s="5"/>
      <c r="MJO243" s="5"/>
      <c r="MJP243" s="5"/>
      <c r="MJQ243" s="5"/>
      <c r="MJR243" s="5"/>
      <c r="MJS243" s="5"/>
      <c r="MJT243" s="5"/>
      <c r="MJU243" s="5"/>
      <c r="MJV243" s="5"/>
      <c r="MJW243" s="5"/>
      <c r="MJX243" s="5"/>
      <c r="MJY243" s="5"/>
      <c r="MJZ243" s="5"/>
      <c r="MKA243" s="5"/>
      <c r="MKB243" s="5"/>
      <c r="MKC243" s="5"/>
      <c r="MKD243" s="5"/>
      <c r="MKE243" s="5"/>
      <c r="MKF243" s="5"/>
      <c r="MKG243" s="5"/>
      <c r="MKH243" s="5"/>
      <c r="MKI243" s="5"/>
      <c r="MKJ243" s="5"/>
      <c r="MKK243" s="5"/>
      <c r="MKL243" s="5"/>
      <c r="MKM243" s="5"/>
      <c r="MKN243" s="5"/>
      <c r="MKO243" s="5"/>
      <c r="MKP243" s="5"/>
      <c r="MKQ243" s="5"/>
      <c r="MKR243" s="5"/>
      <c r="MKS243" s="5"/>
      <c r="MKT243" s="5"/>
      <c r="MKU243" s="5"/>
      <c r="MKV243" s="5"/>
      <c r="MKW243" s="5"/>
      <c r="MKX243" s="5"/>
      <c r="MKY243" s="5"/>
      <c r="MKZ243" s="5"/>
      <c r="MLA243" s="5"/>
      <c r="MLB243" s="5"/>
      <c r="MLC243" s="5"/>
      <c r="MLD243" s="5"/>
      <c r="MLE243" s="5"/>
      <c r="MLF243" s="5"/>
      <c r="MLG243" s="5"/>
      <c r="MLH243" s="5"/>
      <c r="MLI243" s="5"/>
      <c r="MLJ243" s="5"/>
      <c r="MLK243" s="5"/>
      <c r="MLL243" s="5"/>
      <c r="MLM243" s="5"/>
      <c r="MLN243" s="5"/>
      <c r="MLO243" s="5"/>
      <c r="MLP243" s="5"/>
      <c r="MLQ243" s="5"/>
      <c r="MLR243" s="5"/>
      <c r="MLS243" s="5"/>
      <c r="MLT243" s="5"/>
      <c r="MLU243" s="5"/>
      <c r="MLV243" s="5"/>
      <c r="MLW243" s="5"/>
      <c r="MLX243" s="5"/>
      <c r="MLY243" s="5"/>
      <c r="MLZ243" s="5"/>
      <c r="MMA243" s="5"/>
      <c r="MMB243" s="5"/>
      <c r="MMC243" s="5"/>
      <c r="MMD243" s="5"/>
      <c r="MME243" s="5"/>
      <c r="MMF243" s="5"/>
      <c r="MMG243" s="5"/>
      <c r="MMH243" s="5"/>
      <c r="MMI243" s="5"/>
      <c r="MMJ243" s="5"/>
      <c r="MMK243" s="5"/>
      <c r="MML243" s="5"/>
      <c r="MMM243" s="5"/>
      <c r="MMN243" s="5"/>
      <c r="MMO243" s="5"/>
      <c r="MMP243" s="5"/>
      <c r="MMQ243" s="5"/>
      <c r="MMR243" s="5"/>
      <c r="MMS243" s="5"/>
      <c r="MMT243" s="5"/>
      <c r="MMU243" s="5"/>
      <c r="MMV243" s="5"/>
      <c r="MMW243" s="5"/>
      <c r="MMX243" s="5"/>
      <c r="MMY243" s="5"/>
      <c r="MMZ243" s="5"/>
      <c r="MNA243" s="5"/>
      <c r="MNB243" s="5"/>
      <c r="MNC243" s="5"/>
      <c r="MND243" s="5"/>
      <c r="MNE243" s="5"/>
      <c r="MNF243" s="5"/>
      <c r="MNG243" s="5"/>
      <c r="MNH243" s="5"/>
      <c r="MNI243" s="5"/>
      <c r="MNJ243" s="5"/>
      <c r="MNK243" s="5"/>
      <c r="MNL243" s="5"/>
      <c r="MNM243" s="5"/>
      <c r="MNN243" s="5"/>
      <c r="MNO243" s="5"/>
      <c r="MNP243" s="5"/>
      <c r="MNQ243" s="5"/>
      <c r="MNR243" s="5"/>
      <c r="MNS243" s="5"/>
      <c r="MNT243" s="5"/>
      <c r="MNU243" s="5"/>
      <c r="MNV243" s="5"/>
      <c r="MNW243" s="5"/>
      <c r="MNX243" s="5"/>
      <c r="MNY243" s="5"/>
      <c r="MNZ243" s="5"/>
      <c r="MOA243" s="5"/>
      <c r="MOB243" s="5"/>
      <c r="MOC243" s="5"/>
      <c r="MOD243" s="5"/>
      <c r="MOE243" s="5"/>
      <c r="MOF243" s="5"/>
      <c r="MOG243" s="5"/>
      <c r="MOH243" s="5"/>
      <c r="MOI243" s="5"/>
      <c r="MOJ243" s="5"/>
      <c r="MOK243" s="5"/>
      <c r="MOL243" s="5"/>
      <c r="MOM243" s="5"/>
      <c r="MON243" s="5"/>
      <c r="MOO243" s="5"/>
      <c r="MOP243" s="5"/>
      <c r="MOQ243" s="5"/>
      <c r="MOR243" s="5"/>
      <c r="MOS243" s="5"/>
      <c r="MOT243" s="5"/>
      <c r="MOU243" s="5"/>
      <c r="MOV243" s="5"/>
      <c r="MOW243" s="5"/>
      <c r="MOX243" s="5"/>
      <c r="MOY243" s="5"/>
      <c r="MOZ243" s="5"/>
      <c r="MPA243" s="5"/>
      <c r="MPB243" s="5"/>
      <c r="MPC243" s="5"/>
      <c r="MPD243" s="5"/>
      <c r="MPE243" s="5"/>
      <c r="MPF243" s="5"/>
      <c r="MPG243" s="5"/>
      <c r="MPH243" s="5"/>
      <c r="MPI243" s="5"/>
      <c r="MPJ243" s="5"/>
      <c r="MPK243" s="5"/>
      <c r="MPL243" s="5"/>
      <c r="MPM243" s="5"/>
      <c r="MPN243" s="5"/>
      <c r="MPO243" s="5"/>
      <c r="MPP243" s="5"/>
      <c r="MPQ243" s="5"/>
      <c r="MPR243" s="5"/>
      <c r="MPS243" s="5"/>
      <c r="MPT243" s="5"/>
      <c r="MPU243" s="5"/>
      <c r="MPV243" s="5"/>
      <c r="MPW243" s="5"/>
      <c r="MPX243" s="5"/>
      <c r="MPY243" s="5"/>
      <c r="MPZ243" s="5"/>
      <c r="MQA243" s="5"/>
      <c r="MQB243" s="5"/>
      <c r="MQC243" s="5"/>
      <c r="MQD243" s="5"/>
      <c r="MQE243" s="5"/>
      <c r="MQF243" s="5"/>
      <c r="MQG243" s="5"/>
      <c r="MQH243" s="5"/>
      <c r="MQI243" s="5"/>
      <c r="MQJ243" s="5"/>
      <c r="MQK243" s="5"/>
      <c r="MQL243" s="5"/>
      <c r="MQM243" s="5"/>
      <c r="MQN243" s="5"/>
      <c r="MQO243" s="5"/>
      <c r="MQP243" s="5"/>
      <c r="MQQ243" s="5"/>
      <c r="MQR243" s="5"/>
      <c r="MQS243" s="5"/>
      <c r="MQT243" s="5"/>
      <c r="MQU243" s="5"/>
      <c r="MQV243" s="5"/>
      <c r="MQW243" s="5"/>
      <c r="MQX243" s="5"/>
      <c r="MQY243" s="5"/>
      <c r="MQZ243" s="5"/>
      <c r="MRA243" s="5"/>
      <c r="MRB243" s="5"/>
      <c r="MRC243" s="5"/>
      <c r="MRD243" s="5"/>
      <c r="MRE243" s="5"/>
      <c r="MRF243" s="5"/>
      <c r="MRG243" s="5"/>
      <c r="MRH243" s="5"/>
      <c r="MRI243" s="5"/>
      <c r="MRJ243" s="5"/>
      <c r="MRK243" s="5"/>
      <c r="MRL243" s="5"/>
      <c r="MRM243" s="5"/>
      <c r="MRN243" s="5"/>
      <c r="MRO243" s="5"/>
      <c r="MRP243" s="5"/>
      <c r="MRQ243" s="5"/>
      <c r="MRR243" s="5"/>
      <c r="MRS243" s="5"/>
      <c r="MRT243" s="5"/>
      <c r="MRU243" s="5"/>
      <c r="MRV243" s="5"/>
      <c r="MRW243" s="5"/>
      <c r="MRX243" s="5"/>
      <c r="MRY243" s="5"/>
      <c r="MRZ243" s="5"/>
      <c r="MSA243" s="5"/>
      <c r="MSB243" s="5"/>
      <c r="MSC243" s="5"/>
      <c r="MSD243" s="5"/>
      <c r="MSE243" s="5"/>
      <c r="MSF243" s="5"/>
      <c r="MSG243" s="5"/>
      <c r="MSH243" s="5"/>
      <c r="MSI243" s="5"/>
      <c r="MSJ243" s="5"/>
      <c r="MSK243" s="5"/>
      <c r="MSL243" s="5"/>
      <c r="MSM243" s="5"/>
      <c r="MSN243" s="5"/>
      <c r="MSO243" s="5"/>
      <c r="MSP243" s="5"/>
      <c r="MSQ243" s="5"/>
      <c r="MSR243" s="5"/>
      <c r="MSS243" s="5"/>
      <c r="MST243" s="5"/>
      <c r="MSU243" s="5"/>
      <c r="MSV243" s="5"/>
      <c r="MSW243" s="5"/>
      <c r="MSX243" s="5"/>
      <c r="MSY243" s="5"/>
      <c r="MSZ243" s="5"/>
      <c r="MTA243" s="5"/>
      <c r="MTB243" s="5"/>
      <c r="MTC243" s="5"/>
      <c r="MTD243" s="5"/>
      <c r="MTE243" s="5"/>
      <c r="MTF243" s="5"/>
      <c r="MTG243" s="5"/>
      <c r="MTH243" s="5"/>
      <c r="MTI243" s="5"/>
      <c r="MTJ243" s="5"/>
      <c r="MTK243" s="5"/>
      <c r="MTL243" s="5"/>
      <c r="MTM243" s="5"/>
      <c r="MTN243" s="5"/>
      <c r="MTO243" s="5"/>
      <c r="MTP243" s="5"/>
      <c r="MTQ243" s="5"/>
      <c r="MTR243" s="5"/>
      <c r="MTS243" s="5"/>
      <c r="MTT243" s="5"/>
      <c r="MTU243" s="5"/>
      <c r="MTV243" s="5"/>
      <c r="MTW243" s="5"/>
      <c r="MTX243" s="5"/>
      <c r="MTY243" s="5"/>
      <c r="MTZ243" s="5"/>
      <c r="MUA243" s="5"/>
      <c r="MUB243" s="5"/>
      <c r="MUC243" s="5"/>
      <c r="MUD243" s="5"/>
      <c r="MUE243" s="5"/>
      <c r="MUF243" s="5"/>
      <c r="MUG243" s="5"/>
      <c r="MUH243" s="5"/>
      <c r="MUI243" s="5"/>
      <c r="MUJ243" s="5"/>
      <c r="MUK243" s="5"/>
      <c r="MUL243" s="5"/>
      <c r="MUM243" s="5"/>
      <c r="MUN243" s="5"/>
      <c r="MUO243" s="5"/>
      <c r="MUP243" s="5"/>
      <c r="MUQ243" s="5"/>
      <c r="MUR243" s="5"/>
      <c r="MUS243" s="5"/>
      <c r="MUT243" s="5"/>
      <c r="MUU243" s="5"/>
      <c r="MUV243" s="5"/>
      <c r="MUW243" s="5"/>
      <c r="MUX243" s="5"/>
      <c r="MUY243" s="5"/>
      <c r="MUZ243" s="5"/>
      <c r="MVA243" s="5"/>
      <c r="MVB243" s="5"/>
      <c r="MVC243" s="5"/>
      <c r="MVD243" s="5"/>
      <c r="MVE243" s="5"/>
      <c r="MVF243" s="5"/>
      <c r="MVG243" s="5"/>
      <c r="MVH243" s="5"/>
      <c r="MVI243" s="5"/>
      <c r="MVJ243" s="5"/>
      <c r="MVK243" s="5"/>
      <c r="MVL243" s="5"/>
      <c r="MVM243" s="5"/>
      <c r="MVN243" s="5"/>
      <c r="MVO243" s="5"/>
      <c r="MVP243" s="5"/>
      <c r="MVQ243" s="5"/>
      <c r="MVR243" s="5"/>
      <c r="MVS243" s="5"/>
      <c r="MVT243" s="5"/>
      <c r="MVU243" s="5"/>
      <c r="MVV243" s="5"/>
      <c r="MVW243" s="5"/>
      <c r="MVX243" s="5"/>
      <c r="MVY243" s="5"/>
      <c r="MVZ243" s="5"/>
      <c r="MWA243" s="5"/>
      <c r="MWB243" s="5"/>
      <c r="MWC243" s="5"/>
      <c r="MWD243" s="5"/>
      <c r="MWE243" s="5"/>
      <c r="MWF243" s="5"/>
      <c r="MWG243" s="5"/>
      <c r="MWH243" s="5"/>
      <c r="MWI243" s="5"/>
      <c r="MWJ243" s="5"/>
      <c r="MWK243" s="5"/>
      <c r="MWL243" s="5"/>
      <c r="MWM243" s="5"/>
      <c r="MWN243" s="5"/>
      <c r="MWO243" s="5"/>
      <c r="MWP243" s="5"/>
      <c r="MWQ243" s="5"/>
      <c r="MWR243" s="5"/>
      <c r="MWS243" s="5"/>
      <c r="MWT243" s="5"/>
      <c r="MWU243" s="5"/>
      <c r="MWV243" s="5"/>
      <c r="MWW243" s="5"/>
      <c r="MWX243" s="5"/>
      <c r="MWY243" s="5"/>
      <c r="MWZ243" s="5"/>
      <c r="MXA243" s="5"/>
      <c r="MXB243" s="5"/>
      <c r="MXC243" s="5"/>
      <c r="MXD243" s="5"/>
      <c r="MXE243" s="5"/>
      <c r="MXF243" s="5"/>
      <c r="MXG243" s="5"/>
      <c r="MXH243" s="5"/>
      <c r="MXI243" s="5"/>
      <c r="MXJ243" s="5"/>
      <c r="MXK243" s="5"/>
      <c r="MXL243" s="5"/>
      <c r="MXM243" s="5"/>
      <c r="MXN243" s="5"/>
      <c r="MXO243" s="5"/>
      <c r="MXP243" s="5"/>
      <c r="MXQ243" s="5"/>
      <c r="MXR243" s="5"/>
      <c r="MXS243" s="5"/>
      <c r="MXT243" s="5"/>
      <c r="MXU243" s="5"/>
      <c r="MXV243" s="5"/>
      <c r="MXW243" s="5"/>
      <c r="MXX243" s="5"/>
      <c r="MXY243" s="5"/>
      <c r="MXZ243" s="5"/>
      <c r="MYA243" s="5"/>
      <c r="MYB243" s="5"/>
      <c r="MYC243" s="5"/>
      <c r="MYD243" s="5"/>
      <c r="MYE243" s="5"/>
      <c r="MYF243" s="5"/>
      <c r="MYG243" s="5"/>
      <c r="MYH243" s="5"/>
      <c r="MYI243" s="5"/>
      <c r="MYJ243" s="5"/>
      <c r="MYK243" s="5"/>
      <c r="MYL243" s="5"/>
      <c r="MYM243" s="5"/>
      <c r="MYN243" s="5"/>
      <c r="MYO243" s="5"/>
      <c r="MYP243" s="5"/>
      <c r="MYQ243" s="5"/>
      <c r="MYR243" s="5"/>
      <c r="MYS243" s="5"/>
      <c r="MYT243" s="5"/>
      <c r="MYU243" s="5"/>
      <c r="MYV243" s="5"/>
      <c r="MYW243" s="5"/>
      <c r="MYX243" s="5"/>
      <c r="MYY243" s="5"/>
      <c r="MYZ243" s="5"/>
      <c r="MZA243" s="5"/>
      <c r="MZB243" s="5"/>
      <c r="MZC243" s="5"/>
      <c r="MZD243" s="5"/>
      <c r="MZE243" s="5"/>
      <c r="MZF243" s="5"/>
      <c r="MZG243" s="5"/>
      <c r="MZH243" s="5"/>
      <c r="MZI243" s="5"/>
      <c r="MZJ243" s="5"/>
      <c r="MZK243" s="5"/>
      <c r="MZL243" s="5"/>
      <c r="MZM243" s="5"/>
      <c r="MZN243" s="5"/>
      <c r="MZO243" s="5"/>
      <c r="MZP243" s="5"/>
      <c r="MZQ243" s="5"/>
      <c r="MZR243" s="5"/>
      <c r="MZS243" s="5"/>
      <c r="MZT243" s="5"/>
      <c r="MZU243" s="5"/>
      <c r="MZV243" s="5"/>
      <c r="MZW243" s="5"/>
      <c r="MZX243" s="5"/>
      <c r="MZY243" s="5"/>
      <c r="MZZ243" s="5"/>
      <c r="NAA243" s="5"/>
      <c r="NAB243" s="5"/>
      <c r="NAC243" s="5"/>
      <c r="NAD243" s="5"/>
      <c r="NAE243" s="5"/>
      <c r="NAF243" s="5"/>
      <c r="NAG243" s="5"/>
      <c r="NAH243" s="5"/>
      <c r="NAI243" s="5"/>
      <c r="NAJ243" s="5"/>
      <c r="NAK243" s="5"/>
      <c r="NAL243" s="5"/>
      <c r="NAM243" s="5"/>
      <c r="NAN243" s="5"/>
      <c r="NAO243" s="5"/>
      <c r="NAP243" s="5"/>
      <c r="NAQ243" s="5"/>
      <c r="NAR243" s="5"/>
      <c r="NAS243" s="5"/>
      <c r="NAT243" s="5"/>
      <c r="NAU243" s="5"/>
      <c r="NAV243" s="5"/>
      <c r="NAW243" s="5"/>
      <c r="NAX243" s="5"/>
      <c r="NAY243" s="5"/>
      <c r="NAZ243" s="5"/>
      <c r="NBA243" s="5"/>
      <c r="NBB243" s="5"/>
      <c r="NBC243" s="5"/>
      <c r="NBD243" s="5"/>
      <c r="NBE243" s="5"/>
      <c r="NBF243" s="5"/>
      <c r="NBG243" s="5"/>
      <c r="NBH243" s="5"/>
      <c r="NBI243" s="5"/>
      <c r="NBJ243" s="5"/>
      <c r="NBK243" s="5"/>
      <c r="NBL243" s="5"/>
      <c r="NBM243" s="5"/>
      <c r="NBN243" s="5"/>
      <c r="NBO243" s="5"/>
      <c r="NBP243" s="5"/>
      <c r="NBQ243" s="5"/>
      <c r="NBR243" s="5"/>
      <c r="NBS243" s="5"/>
      <c r="NBT243" s="5"/>
      <c r="NBU243" s="5"/>
      <c r="NBV243" s="5"/>
      <c r="NBW243" s="5"/>
      <c r="NBX243" s="5"/>
      <c r="NBY243" s="5"/>
      <c r="NBZ243" s="5"/>
      <c r="NCA243" s="5"/>
      <c r="NCB243" s="5"/>
      <c r="NCC243" s="5"/>
      <c r="NCD243" s="5"/>
      <c r="NCE243" s="5"/>
      <c r="NCF243" s="5"/>
      <c r="NCG243" s="5"/>
      <c r="NCH243" s="5"/>
      <c r="NCI243" s="5"/>
      <c r="NCJ243" s="5"/>
      <c r="NCK243" s="5"/>
      <c r="NCL243" s="5"/>
      <c r="NCM243" s="5"/>
      <c r="NCN243" s="5"/>
      <c r="NCO243" s="5"/>
      <c r="NCP243" s="5"/>
      <c r="NCQ243" s="5"/>
      <c r="NCR243" s="5"/>
      <c r="NCS243" s="5"/>
      <c r="NCT243" s="5"/>
      <c r="NCU243" s="5"/>
      <c r="NCV243" s="5"/>
      <c r="NCW243" s="5"/>
      <c r="NCX243" s="5"/>
      <c r="NCY243" s="5"/>
      <c r="NCZ243" s="5"/>
      <c r="NDA243" s="5"/>
      <c r="NDB243" s="5"/>
      <c r="NDC243" s="5"/>
      <c r="NDD243" s="5"/>
      <c r="NDE243" s="5"/>
      <c r="NDF243" s="5"/>
      <c r="NDG243" s="5"/>
      <c r="NDH243" s="5"/>
      <c r="NDI243" s="5"/>
      <c r="NDJ243" s="5"/>
      <c r="NDK243" s="5"/>
      <c r="NDL243" s="5"/>
      <c r="NDM243" s="5"/>
      <c r="NDN243" s="5"/>
      <c r="NDO243" s="5"/>
      <c r="NDP243" s="5"/>
      <c r="NDQ243" s="5"/>
      <c r="NDR243" s="5"/>
      <c r="NDS243" s="5"/>
      <c r="NDT243" s="5"/>
      <c r="NDU243" s="5"/>
      <c r="NDV243" s="5"/>
      <c r="NDW243" s="5"/>
      <c r="NDX243" s="5"/>
      <c r="NDY243" s="5"/>
      <c r="NDZ243" s="5"/>
      <c r="NEA243" s="5"/>
      <c r="NEB243" s="5"/>
      <c r="NEC243" s="5"/>
      <c r="NED243" s="5"/>
      <c r="NEE243" s="5"/>
      <c r="NEF243" s="5"/>
      <c r="NEG243" s="5"/>
      <c r="NEH243" s="5"/>
      <c r="NEI243" s="5"/>
      <c r="NEJ243" s="5"/>
      <c r="NEK243" s="5"/>
      <c r="NEL243" s="5"/>
      <c r="NEM243" s="5"/>
      <c r="NEN243" s="5"/>
      <c r="NEO243" s="5"/>
      <c r="NEP243" s="5"/>
      <c r="NEQ243" s="5"/>
      <c r="NER243" s="5"/>
      <c r="NES243" s="5"/>
      <c r="NET243" s="5"/>
      <c r="NEU243" s="5"/>
      <c r="NEV243" s="5"/>
      <c r="NEW243" s="5"/>
      <c r="NEX243" s="5"/>
      <c r="NEY243" s="5"/>
      <c r="NEZ243" s="5"/>
      <c r="NFA243" s="5"/>
      <c r="NFB243" s="5"/>
      <c r="NFC243" s="5"/>
      <c r="NFD243" s="5"/>
      <c r="NFE243" s="5"/>
      <c r="NFF243" s="5"/>
      <c r="NFG243" s="5"/>
      <c r="NFH243" s="5"/>
      <c r="NFI243" s="5"/>
      <c r="NFJ243" s="5"/>
      <c r="NFK243" s="5"/>
      <c r="NFL243" s="5"/>
      <c r="NFM243" s="5"/>
      <c r="NFN243" s="5"/>
      <c r="NFO243" s="5"/>
      <c r="NFP243" s="5"/>
      <c r="NFQ243" s="5"/>
      <c r="NFR243" s="5"/>
      <c r="NFS243" s="5"/>
      <c r="NFT243" s="5"/>
      <c r="NFU243" s="5"/>
      <c r="NFV243" s="5"/>
      <c r="NFW243" s="5"/>
      <c r="NFX243" s="5"/>
      <c r="NFY243" s="5"/>
      <c r="NFZ243" s="5"/>
      <c r="NGA243" s="5"/>
      <c r="NGB243" s="5"/>
      <c r="NGC243" s="5"/>
      <c r="NGD243" s="5"/>
      <c r="NGE243" s="5"/>
      <c r="NGF243" s="5"/>
      <c r="NGG243" s="5"/>
      <c r="NGH243" s="5"/>
      <c r="NGI243" s="5"/>
      <c r="NGJ243" s="5"/>
      <c r="NGK243" s="5"/>
      <c r="NGL243" s="5"/>
      <c r="NGM243" s="5"/>
      <c r="NGN243" s="5"/>
      <c r="NGO243" s="5"/>
      <c r="NGP243" s="5"/>
      <c r="NGQ243" s="5"/>
      <c r="NGR243" s="5"/>
      <c r="NGS243" s="5"/>
      <c r="NGT243" s="5"/>
      <c r="NGU243" s="5"/>
      <c r="NGV243" s="5"/>
      <c r="NGW243" s="5"/>
      <c r="NGX243" s="5"/>
      <c r="NGY243" s="5"/>
      <c r="NGZ243" s="5"/>
      <c r="NHA243" s="5"/>
      <c r="NHB243" s="5"/>
      <c r="NHC243" s="5"/>
      <c r="NHD243" s="5"/>
      <c r="NHE243" s="5"/>
      <c r="NHF243" s="5"/>
      <c r="NHG243" s="5"/>
      <c r="NHH243" s="5"/>
      <c r="NHI243" s="5"/>
      <c r="NHJ243" s="5"/>
      <c r="NHK243" s="5"/>
      <c r="NHL243" s="5"/>
      <c r="NHM243" s="5"/>
      <c r="NHN243" s="5"/>
      <c r="NHO243" s="5"/>
      <c r="NHP243" s="5"/>
      <c r="NHQ243" s="5"/>
      <c r="NHR243" s="5"/>
      <c r="NHS243" s="5"/>
      <c r="NHT243" s="5"/>
      <c r="NHU243" s="5"/>
      <c r="NHV243" s="5"/>
      <c r="NHW243" s="5"/>
      <c r="NHX243" s="5"/>
      <c r="NHY243" s="5"/>
      <c r="NHZ243" s="5"/>
      <c r="NIA243" s="5"/>
      <c r="NIB243" s="5"/>
      <c r="NIC243" s="5"/>
      <c r="NID243" s="5"/>
      <c r="NIE243" s="5"/>
      <c r="NIF243" s="5"/>
      <c r="NIG243" s="5"/>
      <c r="NIH243" s="5"/>
      <c r="NII243" s="5"/>
      <c r="NIJ243" s="5"/>
      <c r="NIK243" s="5"/>
      <c r="NIL243" s="5"/>
      <c r="NIM243" s="5"/>
      <c r="NIN243" s="5"/>
      <c r="NIO243" s="5"/>
      <c r="NIP243" s="5"/>
      <c r="NIQ243" s="5"/>
      <c r="NIR243" s="5"/>
      <c r="NIS243" s="5"/>
      <c r="NIT243" s="5"/>
      <c r="NIU243" s="5"/>
      <c r="NIV243" s="5"/>
      <c r="NIW243" s="5"/>
      <c r="NIX243" s="5"/>
      <c r="NIY243" s="5"/>
      <c r="NIZ243" s="5"/>
      <c r="NJA243" s="5"/>
      <c r="NJB243" s="5"/>
      <c r="NJC243" s="5"/>
      <c r="NJD243" s="5"/>
      <c r="NJE243" s="5"/>
      <c r="NJF243" s="5"/>
      <c r="NJG243" s="5"/>
      <c r="NJH243" s="5"/>
      <c r="NJI243" s="5"/>
      <c r="NJJ243" s="5"/>
      <c r="NJK243" s="5"/>
      <c r="NJL243" s="5"/>
      <c r="NJM243" s="5"/>
      <c r="NJN243" s="5"/>
      <c r="NJO243" s="5"/>
      <c r="NJP243" s="5"/>
      <c r="NJQ243" s="5"/>
      <c r="NJR243" s="5"/>
      <c r="NJS243" s="5"/>
      <c r="NJT243" s="5"/>
      <c r="NJU243" s="5"/>
      <c r="NJV243" s="5"/>
      <c r="NJW243" s="5"/>
      <c r="NJX243" s="5"/>
      <c r="NJY243" s="5"/>
      <c r="NJZ243" s="5"/>
      <c r="NKA243" s="5"/>
      <c r="NKB243" s="5"/>
      <c r="NKC243" s="5"/>
      <c r="NKD243" s="5"/>
      <c r="NKE243" s="5"/>
      <c r="NKF243" s="5"/>
      <c r="NKG243" s="5"/>
      <c r="NKH243" s="5"/>
      <c r="NKI243" s="5"/>
      <c r="NKJ243" s="5"/>
      <c r="NKK243" s="5"/>
      <c r="NKL243" s="5"/>
      <c r="NKM243" s="5"/>
      <c r="NKN243" s="5"/>
      <c r="NKO243" s="5"/>
      <c r="NKP243" s="5"/>
      <c r="NKQ243" s="5"/>
      <c r="NKR243" s="5"/>
      <c r="NKS243" s="5"/>
      <c r="NKT243" s="5"/>
      <c r="NKU243" s="5"/>
      <c r="NKV243" s="5"/>
      <c r="NKW243" s="5"/>
      <c r="NKX243" s="5"/>
      <c r="NKY243" s="5"/>
      <c r="NKZ243" s="5"/>
      <c r="NLA243" s="5"/>
      <c r="NLB243" s="5"/>
      <c r="NLC243" s="5"/>
      <c r="NLD243" s="5"/>
      <c r="NLE243" s="5"/>
      <c r="NLF243" s="5"/>
      <c r="NLG243" s="5"/>
      <c r="NLH243" s="5"/>
      <c r="NLI243" s="5"/>
      <c r="NLJ243" s="5"/>
      <c r="NLK243" s="5"/>
      <c r="NLL243" s="5"/>
      <c r="NLM243" s="5"/>
      <c r="NLN243" s="5"/>
      <c r="NLO243" s="5"/>
      <c r="NLP243" s="5"/>
      <c r="NLQ243" s="5"/>
      <c r="NLR243" s="5"/>
      <c r="NLS243" s="5"/>
      <c r="NLT243" s="5"/>
      <c r="NLU243" s="5"/>
      <c r="NLV243" s="5"/>
      <c r="NLW243" s="5"/>
      <c r="NLX243" s="5"/>
      <c r="NLY243" s="5"/>
      <c r="NLZ243" s="5"/>
      <c r="NMA243" s="5"/>
      <c r="NMB243" s="5"/>
      <c r="NMC243" s="5"/>
      <c r="NMD243" s="5"/>
      <c r="NME243" s="5"/>
      <c r="NMF243" s="5"/>
      <c r="NMG243" s="5"/>
      <c r="NMH243" s="5"/>
      <c r="NMI243" s="5"/>
      <c r="NMJ243" s="5"/>
      <c r="NMK243" s="5"/>
      <c r="NML243" s="5"/>
      <c r="NMM243" s="5"/>
      <c r="NMN243" s="5"/>
      <c r="NMO243" s="5"/>
      <c r="NMP243" s="5"/>
      <c r="NMQ243" s="5"/>
      <c r="NMR243" s="5"/>
      <c r="NMS243" s="5"/>
      <c r="NMT243" s="5"/>
      <c r="NMU243" s="5"/>
      <c r="NMV243" s="5"/>
      <c r="NMW243" s="5"/>
      <c r="NMX243" s="5"/>
      <c r="NMY243" s="5"/>
      <c r="NMZ243" s="5"/>
      <c r="NNA243" s="5"/>
      <c r="NNB243" s="5"/>
      <c r="NNC243" s="5"/>
      <c r="NND243" s="5"/>
      <c r="NNE243" s="5"/>
      <c r="NNF243" s="5"/>
      <c r="NNG243" s="5"/>
      <c r="NNH243" s="5"/>
      <c r="NNI243" s="5"/>
      <c r="NNJ243" s="5"/>
      <c r="NNK243" s="5"/>
      <c r="NNL243" s="5"/>
      <c r="NNM243" s="5"/>
      <c r="NNN243" s="5"/>
      <c r="NNO243" s="5"/>
      <c r="NNP243" s="5"/>
      <c r="NNQ243" s="5"/>
      <c r="NNR243" s="5"/>
      <c r="NNS243" s="5"/>
      <c r="NNT243" s="5"/>
      <c r="NNU243" s="5"/>
      <c r="NNV243" s="5"/>
      <c r="NNW243" s="5"/>
      <c r="NNX243" s="5"/>
      <c r="NNY243" s="5"/>
      <c r="NNZ243" s="5"/>
      <c r="NOA243" s="5"/>
      <c r="NOB243" s="5"/>
      <c r="NOC243" s="5"/>
      <c r="NOD243" s="5"/>
      <c r="NOE243" s="5"/>
      <c r="NOF243" s="5"/>
      <c r="NOG243" s="5"/>
      <c r="NOH243" s="5"/>
      <c r="NOI243" s="5"/>
      <c r="NOJ243" s="5"/>
      <c r="NOK243" s="5"/>
      <c r="NOL243" s="5"/>
      <c r="NOM243" s="5"/>
      <c r="NON243" s="5"/>
      <c r="NOO243" s="5"/>
      <c r="NOP243" s="5"/>
      <c r="NOQ243" s="5"/>
      <c r="NOR243" s="5"/>
      <c r="NOS243" s="5"/>
      <c r="NOT243" s="5"/>
      <c r="NOU243" s="5"/>
      <c r="NOV243" s="5"/>
      <c r="NOW243" s="5"/>
      <c r="NOX243" s="5"/>
      <c r="NOY243" s="5"/>
      <c r="NOZ243" s="5"/>
      <c r="NPA243" s="5"/>
      <c r="NPB243" s="5"/>
      <c r="NPC243" s="5"/>
      <c r="NPD243" s="5"/>
      <c r="NPE243" s="5"/>
      <c r="NPF243" s="5"/>
      <c r="NPG243" s="5"/>
      <c r="NPH243" s="5"/>
      <c r="NPI243" s="5"/>
      <c r="NPJ243" s="5"/>
      <c r="NPK243" s="5"/>
      <c r="NPL243" s="5"/>
      <c r="NPM243" s="5"/>
      <c r="NPN243" s="5"/>
      <c r="NPO243" s="5"/>
      <c r="NPP243" s="5"/>
      <c r="NPQ243" s="5"/>
      <c r="NPR243" s="5"/>
      <c r="NPS243" s="5"/>
      <c r="NPT243" s="5"/>
      <c r="NPU243" s="5"/>
      <c r="NPV243" s="5"/>
      <c r="NPW243" s="5"/>
      <c r="NPX243" s="5"/>
      <c r="NPY243" s="5"/>
      <c r="NPZ243" s="5"/>
      <c r="NQA243" s="5"/>
      <c r="NQB243" s="5"/>
      <c r="NQC243" s="5"/>
      <c r="NQD243" s="5"/>
      <c r="NQE243" s="5"/>
      <c r="NQF243" s="5"/>
      <c r="NQG243" s="5"/>
      <c r="NQH243" s="5"/>
      <c r="NQI243" s="5"/>
      <c r="NQJ243" s="5"/>
      <c r="NQK243" s="5"/>
      <c r="NQL243" s="5"/>
      <c r="NQM243" s="5"/>
      <c r="NQN243" s="5"/>
      <c r="NQO243" s="5"/>
      <c r="NQP243" s="5"/>
      <c r="NQQ243" s="5"/>
      <c r="NQR243" s="5"/>
      <c r="NQS243" s="5"/>
      <c r="NQT243" s="5"/>
      <c r="NQU243" s="5"/>
      <c r="NQV243" s="5"/>
      <c r="NQW243" s="5"/>
      <c r="NQX243" s="5"/>
      <c r="NQY243" s="5"/>
      <c r="NQZ243" s="5"/>
      <c r="NRA243" s="5"/>
      <c r="NRB243" s="5"/>
      <c r="NRC243" s="5"/>
      <c r="NRD243" s="5"/>
      <c r="NRE243" s="5"/>
      <c r="NRF243" s="5"/>
      <c r="NRG243" s="5"/>
      <c r="NRH243" s="5"/>
      <c r="NRI243" s="5"/>
      <c r="NRJ243" s="5"/>
      <c r="NRK243" s="5"/>
      <c r="NRL243" s="5"/>
      <c r="NRM243" s="5"/>
      <c r="NRN243" s="5"/>
      <c r="NRO243" s="5"/>
      <c r="NRP243" s="5"/>
      <c r="NRQ243" s="5"/>
      <c r="NRR243" s="5"/>
      <c r="NRS243" s="5"/>
      <c r="NRT243" s="5"/>
      <c r="NRU243" s="5"/>
      <c r="NRV243" s="5"/>
      <c r="NRW243" s="5"/>
      <c r="NRX243" s="5"/>
      <c r="NRY243" s="5"/>
      <c r="NRZ243" s="5"/>
      <c r="NSA243" s="5"/>
      <c r="NSB243" s="5"/>
      <c r="NSC243" s="5"/>
      <c r="NSD243" s="5"/>
      <c r="NSE243" s="5"/>
      <c r="NSF243" s="5"/>
      <c r="NSG243" s="5"/>
      <c r="NSH243" s="5"/>
      <c r="NSI243" s="5"/>
      <c r="NSJ243" s="5"/>
      <c r="NSK243" s="5"/>
      <c r="NSL243" s="5"/>
      <c r="NSM243" s="5"/>
      <c r="NSN243" s="5"/>
      <c r="NSO243" s="5"/>
      <c r="NSP243" s="5"/>
      <c r="NSQ243" s="5"/>
      <c r="NSR243" s="5"/>
      <c r="NSS243" s="5"/>
      <c r="NST243" s="5"/>
      <c r="NSU243" s="5"/>
      <c r="NSV243" s="5"/>
      <c r="NSW243" s="5"/>
      <c r="NSX243" s="5"/>
      <c r="NSY243" s="5"/>
      <c r="NSZ243" s="5"/>
      <c r="NTA243" s="5"/>
      <c r="NTB243" s="5"/>
      <c r="NTC243" s="5"/>
      <c r="NTD243" s="5"/>
      <c r="NTE243" s="5"/>
      <c r="NTF243" s="5"/>
      <c r="NTG243" s="5"/>
      <c r="NTH243" s="5"/>
      <c r="NTI243" s="5"/>
      <c r="NTJ243" s="5"/>
      <c r="NTK243" s="5"/>
      <c r="NTL243" s="5"/>
      <c r="NTM243" s="5"/>
      <c r="NTN243" s="5"/>
      <c r="NTO243" s="5"/>
      <c r="NTP243" s="5"/>
      <c r="NTQ243" s="5"/>
      <c r="NTR243" s="5"/>
      <c r="NTS243" s="5"/>
      <c r="NTT243" s="5"/>
      <c r="NTU243" s="5"/>
      <c r="NTV243" s="5"/>
      <c r="NTW243" s="5"/>
      <c r="NTX243" s="5"/>
      <c r="NTY243" s="5"/>
      <c r="NTZ243" s="5"/>
      <c r="NUA243" s="5"/>
      <c r="NUB243" s="5"/>
      <c r="NUC243" s="5"/>
      <c r="NUD243" s="5"/>
      <c r="NUE243" s="5"/>
      <c r="NUF243" s="5"/>
      <c r="NUG243" s="5"/>
      <c r="NUH243" s="5"/>
      <c r="NUI243" s="5"/>
      <c r="NUJ243" s="5"/>
      <c r="NUK243" s="5"/>
      <c r="NUL243" s="5"/>
      <c r="NUM243" s="5"/>
      <c r="NUN243" s="5"/>
      <c r="NUO243" s="5"/>
      <c r="NUP243" s="5"/>
      <c r="NUQ243" s="5"/>
      <c r="NUR243" s="5"/>
      <c r="NUS243" s="5"/>
      <c r="NUT243" s="5"/>
      <c r="NUU243" s="5"/>
      <c r="NUV243" s="5"/>
      <c r="NUW243" s="5"/>
      <c r="NUX243" s="5"/>
      <c r="NUY243" s="5"/>
      <c r="NUZ243" s="5"/>
      <c r="NVA243" s="5"/>
      <c r="NVB243" s="5"/>
      <c r="NVC243" s="5"/>
      <c r="NVD243" s="5"/>
      <c r="NVE243" s="5"/>
      <c r="NVF243" s="5"/>
      <c r="NVG243" s="5"/>
      <c r="NVH243" s="5"/>
      <c r="NVI243" s="5"/>
      <c r="NVJ243" s="5"/>
      <c r="NVK243" s="5"/>
      <c r="NVL243" s="5"/>
      <c r="NVM243" s="5"/>
      <c r="NVN243" s="5"/>
      <c r="NVO243" s="5"/>
      <c r="NVP243" s="5"/>
      <c r="NVQ243" s="5"/>
      <c r="NVR243" s="5"/>
      <c r="NVS243" s="5"/>
      <c r="NVT243" s="5"/>
      <c r="NVU243" s="5"/>
      <c r="NVV243" s="5"/>
      <c r="NVW243" s="5"/>
      <c r="NVX243" s="5"/>
      <c r="NVY243" s="5"/>
      <c r="NVZ243" s="5"/>
      <c r="NWA243" s="5"/>
      <c r="NWB243" s="5"/>
      <c r="NWC243" s="5"/>
      <c r="NWD243" s="5"/>
      <c r="NWE243" s="5"/>
      <c r="NWF243" s="5"/>
      <c r="NWG243" s="5"/>
      <c r="NWH243" s="5"/>
      <c r="NWI243" s="5"/>
      <c r="NWJ243" s="5"/>
      <c r="NWK243" s="5"/>
      <c r="NWL243" s="5"/>
      <c r="NWM243" s="5"/>
      <c r="NWN243" s="5"/>
      <c r="NWO243" s="5"/>
      <c r="NWP243" s="5"/>
      <c r="NWQ243" s="5"/>
      <c r="NWR243" s="5"/>
      <c r="NWS243" s="5"/>
      <c r="NWT243" s="5"/>
      <c r="NWU243" s="5"/>
      <c r="NWV243" s="5"/>
      <c r="NWW243" s="5"/>
      <c r="NWX243" s="5"/>
      <c r="NWY243" s="5"/>
      <c r="NWZ243" s="5"/>
      <c r="NXA243" s="5"/>
      <c r="NXB243" s="5"/>
      <c r="NXC243" s="5"/>
      <c r="NXD243" s="5"/>
      <c r="NXE243" s="5"/>
      <c r="NXF243" s="5"/>
      <c r="NXG243" s="5"/>
      <c r="NXH243" s="5"/>
      <c r="NXI243" s="5"/>
      <c r="NXJ243" s="5"/>
      <c r="NXK243" s="5"/>
      <c r="NXL243" s="5"/>
      <c r="NXM243" s="5"/>
      <c r="NXN243" s="5"/>
      <c r="NXO243" s="5"/>
      <c r="NXP243" s="5"/>
      <c r="NXQ243" s="5"/>
      <c r="NXR243" s="5"/>
      <c r="NXS243" s="5"/>
      <c r="NXT243" s="5"/>
      <c r="NXU243" s="5"/>
      <c r="NXV243" s="5"/>
      <c r="NXW243" s="5"/>
      <c r="NXX243" s="5"/>
      <c r="NXY243" s="5"/>
      <c r="NXZ243" s="5"/>
      <c r="NYA243" s="5"/>
      <c r="NYB243" s="5"/>
      <c r="NYC243" s="5"/>
      <c r="NYD243" s="5"/>
      <c r="NYE243" s="5"/>
      <c r="NYF243" s="5"/>
      <c r="NYG243" s="5"/>
      <c r="NYH243" s="5"/>
      <c r="NYI243" s="5"/>
      <c r="NYJ243" s="5"/>
      <c r="NYK243" s="5"/>
      <c r="NYL243" s="5"/>
      <c r="NYM243" s="5"/>
      <c r="NYN243" s="5"/>
      <c r="NYO243" s="5"/>
      <c r="NYP243" s="5"/>
      <c r="NYQ243" s="5"/>
      <c r="NYR243" s="5"/>
      <c r="NYS243" s="5"/>
      <c r="NYT243" s="5"/>
      <c r="NYU243" s="5"/>
      <c r="NYV243" s="5"/>
      <c r="NYW243" s="5"/>
      <c r="NYX243" s="5"/>
      <c r="NYY243" s="5"/>
      <c r="NYZ243" s="5"/>
      <c r="NZA243" s="5"/>
      <c r="NZB243" s="5"/>
      <c r="NZC243" s="5"/>
      <c r="NZD243" s="5"/>
      <c r="NZE243" s="5"/>
      <c r="NZF243" s="5"/>
      <c r="NZG243" s="5"/>
      <c r="NZH243" s="5"/>
      <c r="NZI243" s="5"/>
      <c r="NZJ243" s="5"/>
      <c r="NZK243" s="5"/>
      <c r="NZL243" s="5"/>
      <c r="NZM243" s="5"/>
      <c r="NZN243" s="5"/>
      <c r="NZO243" s="5"/>
      <c r="NZP243" s="5"/>
      <c r="NZQ243" s="5"/>
      <c r="NZR243" s="5"/>
      <c r="NZS243" s="5"/>
      <c r="NZT243" s="5"/>
      <c r="NZU243" s="5"/>
      <c r="NZV243" s="5"/>
      <c r="NZW243" s="5"/>
      <c r="NZX243" s="5"/>
      <c r="NZY243" s="5"/>
      <c r="NZZ243" s="5"/>
      <c r="OAA243" s="5"/>
      <c r="OAB243" s="5"/>
      <c r="OAC243" s="5"/>
      <c r="OAD243" s="5"/>
      <c r="OAE243" s="5"/>
      <c r="OAF243" s="5"/>
      <c r="OAG243" s="5"/>
      <c r="OAH243" s="5"/>
      <c r="OAI243" s="5"/>
      <c r="OAJ243" s="5"/>
      <c r="OAK243" s="5"/>
      <c r="OAL243" s="5"/>
      <c r="OAM243" s="5"/>
      <c r="OAN243" s="5"/>
      <c r="OAO243" s="5"/>
      <c r="OAP243" s="5"/>
      <c r="OAQ243" s="5"/>
      <c r="OAR243" s="5"/>
      <c r="OAS243" s="5"/>
      <c r="OAT243" s="5"/>
      <c r="OAU243" s="5"/>
      <c r="OAV243" s="5"/>
      <c r="OAW243" s="5"/>
      <c r="OAX243" s="5"/>
      <c r="OAY243" s="5"/>
      <c r="OAZ243" s="5"/>
      <c r="OBA243" s="5"/>
      <c r="OBB243" s="5"/>
      <c r="OBC243" s="5"/>
      <c r="OBD243" s="5"/>
      <c r="OBE243" s="5"/>
      <c r="OBF243" s="5"/>
      <c r="OBG243" s="5"/>
      <c r="OBH243" s="5"/>
      <c r="OBI243" s="5"/>
      <c r="OBJ243" s="5"/>
      <c r="OBK243" s="5"/>
      <c r="OBL243" s="5"/>
      <c r="OBM243" s="5"/>
      <c r="OBN243" s="5"/>
      <c r="OBO243" s="5"/>
      <c r="OBP243" s="5"/>
      <c r="OBQ243" s="5"/>
      <c r="OBR243" s="5"/>
      <c r="OBS243" s="5"/>
      <c r="OBT243" s="5"/>
      <c r="OBU243" s="5"/>
      <c r="OBV243" s="5"/>
      <c r="OBW243" s="5"/>
      <c r="OBX243" s="5"/>
      <c r="OBY243" s="5"/>
      <c r="OBZ243" s="5"/>
      <c r="OCA243" s="5"/>
      <c r="OCB243" s="5"/>
      <c r="OCC243" s="5"/>
      <c r="OCD243" s="5"/>
      <c r="OCE243" s="5"/>
      <c r="OCF243" s="5"/>
      <c r="OCG243" s="5"/>
      <c r="OCH243" s="5"/>
      <c r="OCI243" s="5"/>
      <c r="OCJ243" s="5"/>
      <c r="OCK243" s="5"/>
      <c r="OCL243" s="5"/>
      <c r="OCM243" s="5"/>
      <c r="OCN243" s="5"/>
      <c r="OCO243" s="5"/>
      <c r="OCP243" s="5"/>
      <c r="OCQ243" s="5"/>
      <c r="OCR243" s="5"/>
      <c r="OCS243" s="5"/>
      <c r="OCT243" s="5"/>
      <c r="OCU243" s="5"/>
      <c r="OCV243" s="5"/>
      <c r="OCW243" s="5"/>
      <c r="OCX243" s="5"/>
      <c r="OCY243" s="5"/>
      <c r="OCZ243" s="5"/>
      <c r="ODA243" s="5"/>
      <c r="ODB243" s="5"/>
      <c r="ODC243" s="5"/>
      <c r="ODD243" s="5"/>
      <c r="ODE243" s="5"/>
      <c r="ODF243" s="5"/>
      <c r="ODG243" s="5"/>
      <c r="ODH243" s="5"/>
      <c r="ODI243" s="5"/>
      <c r="ODJ243" s="5"/>
      <c r="ODK243" s="5"/>
      <c r="ODL243" s="5"/>
      <c r="ODM243" s="5"/>
      <c r="ODN243" s="5"/>
      <c r="ODO243" s="5"/>
      <c r="ODP243" s="5"/>
      <c r="ODQ243" s="5"/>
      <c r="ODR243" s="5"/>
      <c r="ODS243" s="5"/>
      <c r="ODT243" s="5"/>
      <c r="ODU243" s="5"/>
      <c r="ODV243" s="5"/>
      <c r="ODW243" s="5"/>
      <c r="ODX243" s="5"/>
      <c r="ODY243" s="5"/>
      <c r="ODZ243" s="5"/>
      <c r="OEA243" s="5"/>
      <c r="OEB243" s="5"/>
      <c r="OEC243" s="5"/>
      <c r="OED243" s="5"/>
      <c r="OEE243" s="5"/>
      <c r="OEF243" s="5"/>
      <c r="OEG243" s="5"/>
      <c r="OEH243" s="5"/>
      <c r="OEI243" s="5"/>
      <c r="OEJ243" s="5"/>
      <c r="OEK243" s="5"/>
      <c r="OEL243" s="5"/>
      <c r="OEM243" s="5"/>
      <c r="OEN243" s="5"/>
      <c r="OEO243" s="5"/>
      <c r="OEP243" s="5"/>
      <c r="OEQ243" s="5"/>
      <c r="OER243" s="5"/>
      <c r="OES243" s="5"/>
      <c r="OET243" s="5"/>
      <c r="OEU243" s="5"/>
      <c r="OEV243" s="5"/>
      <c r="OEW243" s="5"/>
      <c r="OEX243" s="5"/>
      <c r="OEY243" s="5"/>
      <c r="OEZ243" s="5"/>
      <c r="OFA243" s="5"/>
      <c r="OFB243" s="5"/>
      <c r="OFC243" s="5"/>
      <c r="OFD243" s="5"/>
      <c r="OFE243" s="5"/>
      <c r="OFF243" s="5"/>
      <c r="OFG243" s="5"/>
      <c r="OFH243" s="5"/>
      <c r="OFI243" s="5"/>
      <c r="OFJ243" s="5"/>
      <c r="OFK243" s="5"/>
      <c r="OFL243" s="5"/>
      <c r="OFM243" s="5"/>
      <c r="OFN243" s="5"/>
      <c r="OFO243" s="5"/>
      <c r="OFP243" s="5"/>
      <c r="OFQ243" s="5"/>
      <c r="OFR243" s="5"/>
      <c r="OFS243" s="5"/>
      <c r="OFT243" s="5"/>
      <c r="OFU243" s="5"/>
      <c r="OFV243" s="5"/>
      <c r="OFW243" s="5"/>
      <c r="OFX243" s="5"/>
      <c r="OFY243" s="5"/>
      <c r="OFZ243" s="5"/>
      <c r="OGA243" s="5"/>
      <c r="OGB243" s="5"/>
      <c r="OGC243" s="5"/>
      <c r="OGD243" s="5"/>
      <c r="OGE243" s="5"/>
      <c r="OGF243" s="5"/>
      <c r="OGG243" s="5"/>
      <c r="OGH243" s="5"/>
      <c r="OGI243" s="5"/>
      <c r="OGJ243" s="5"/>
      <c r="OGK243" s="5"/>
      <c r="OGL243" s="5"/>
      <c r="OGM243" s="5"/>
      <c r="OGN243" s="5"/>
      <c r="OGO243" s="5"/>
      <c r="OGP243" s="5"/>
      <c r="OGQ243" s="5"/>
      <c r="OGR243" s="5"/>
      <c r="OGS243" s="5"/>
      <c r="OGT243" s="5"/>
      <c r="OGU243" s="5"/>
      <c r="OGV243" s="5"/>
      <c r="OGW243" s="5"/>
      <c r="OGX243" s="5"/>
      <c r="OGY243" s="5"/>
      <c r="OGZ243" s="5"/>
      <c r="OHA243" s="5"/>
      <c r="OHB243" s="5"/>
      <c r="OHC243" s="5"/>
      <c r="OHD243" s="5"/>
      <c r="OHE243" s="5"/>
      <c r="OHF243" s="5"/>
      <c r="OHG243" s="5"/>
      <c r="OHH243" s="5"/>
      <c r="OHI243" s="5"/>
      <c r="OHJ243" s="5"/>
      <c r="OHK243" s="5"/>
      <c r="OHL243" s="5"/>
      <c r="OHM243" s="5"/>
      <c r="OHN243" s="5"/>
      <c r="OHO243" s="5"/>
      <c r="OHP243" s="5"/>
      <c r="OHQ243" s="5"/>
      <c r="OHR243" s="5"/>
      <c r="OHS243" s="5"/>
      <c r="OHT243" s="5"/>
      <c r="OHU243" s="5"/>
      <c r="OHV243" s="5"/>
      <c r="OHW243" s="5"/>
      <c r="OHX243" s="5"/>
      <c r="OHY243" s="5"/>
      <c r="OHZ243" s="5"/>
      <c r="OIA243" s="5"/>
      <c r="OIB243" s="5"/>
      <c r="OIC243" s="5"/>
      <c r="OID243" s="5"/>
      <c r="OIE243" s="5"/>
      <c r="OIF243" s="5"/>
      <c r="OIG243" s="5"/>
      <c r="OIH243" s="5"/>
      <c r="OII243" s="5"/>
      <c r="OIJ243" s="5"/>
      <c r="OIK243" s="5"/>
      <c r="OIL243" s="5"/>
      <c r="OIM243" s="5"/>
      <c r="OIN243" s="5"/>
      <c r="OIO243" s="5"/>
      <c r="OIP243" s="5"/>
      <c r="OIQ243" s="5"/>
      <c r="OIR243" s="5"/>
      <c r="OIS243" s="5"/>
      <c r="OIT243" s="5"/>
      <c r="OIU243" s="5"/>
      <c r="OIV243" s="5"/>
      <c r="OIW243" s="5"/>
      <c r="OIX243" s="5"/>
      <c r="OIY243" s="5"/>
      <c r="OIZ243" s="5"/>
      <c r="OJA243" s="5"/>
      <c r="OJB243" s="5"/>
      <c r="OJC243" s="5"/>
      <c r="OJD243" s="5"/>
      <c r="OJE243" s="5"/>
      <c r="OJF243" s="5"/>
      <c r="OJG243" s="5"/>
      <c r="OJH243" s="5"/>
      <c r="OJI243" s="5"/>
      <c r="OJJ243" s="5"/>
      <c r="OJK243" s="5"/>
      <c r="OJL243" s="5"/>
      <c r="OJM243" s="5"/>
      <c r="OJN243" s="5"/>
      <c r="OJO243" s="5"/>
      <c r="OJP243" s="5"/>
      <c r="OJQ243" s="5"/>
      <c r="OJR243" s="5"/>
      <c r="OJS243" s="5"/>
      <c r="OJT243" s="5"/>
      <c r="OJU243" s="5"/>
      <c r="OJV243" s="5"/>
      <c r="OJW243" s="5"/>
      <c r="OJX243" s="5"/>
      <c r="OJY243" s="5"/>
      <c r="OJZ243" s="5"/>
      <c r="OKA243" s="5"/>
      <c r="OKB243" s="5"/>
      <c r="OKC243" s="5"/>
      <c r="OKD243" s="5"/>
      <c r="OKE243" s="5"/>
      <c r="OKF243" s="5"/>
      <c r="OKG243" s="5"/>
      <c r="OKH243" s="5"/>
      <c r="OKI243" s="5"/>
      <c r="OKJ243" s="5"/>
      <c r="OKK243" s="5"/>
      <c r="OKL243" s="5"/>
      <c r="OKM243" s="5"/>
      <c r="OKN243" s="5"/>
      <c r="OKO243" s="5"/>
      <c r="OKP243" s="5"/>
      <c r="OKQ243" s="5"/>
      <c r="OKR243" s="5"/>
      <c r="OKS243" s="5"/>
      <c r="OKT243" s="5"/>
      <c r="OKU243" s="5"/>
      <c r="OKV243" s="5"/>
      <c r="OKW243" s="5"/>
      <c r="OKX243" s="5"/>
      <c r="OKY243" s="5"/>
      <c r="OKZ243" s="5"/>
      <c r="OLA243" s="5"/>
      <c r="OLB243" s="5"/>
      <c r="OLC243" s="5"/>
      <c r="OLD243" s="5"/>
      <c r="OLE243" s="5"/>
      <c r="OLF243" s="5"/>
      <c r="OLG243" s="5"/>
      <c r="OLH243" s="5"/>
      <c r="OLI243" s="5"/>
      <c r="OLJ243" s="5"/>
      <c r="OLK243" s="5"/>
      <c r="OLL243" s="5"/>
      <c r="OLM243" s="5"/>
      <c r="OLN243" s="5"/>
      <c r="OLO243" s="5"/>
      <c r="OLP243" s="5"/>
      <c r="OLQ243" s="5"/>
      <c r="OLR243" s="5"/>
      <c r="OLS243" s="5"/>
      <c r="OLT243" s="5"/>
      <c r="OLU243" s="5"/>
      <c r="OLV243" s="5"/>
      <c r="OLW243" s="5"/>
      <c r="OLX243" s="5"/>
      <c r="OLY243" s="5"/>
      <c r="OLZ243" s="5"/>
      <c r="OMA243" s="5"/>
      <c r="OMB243" s="5"/>
      <c r="OMC243" s="5"/>
      <c r="OMD243" s="5"/>
      <c r="OME243" s="5"/>
      <c r="OMF243" s="5"/>
      <c r="OMG243" s="5"/>
      <c r="OMH243" s="5"/>
      <c r="OMI243" s="5"/>
      <c r="OMJ243" s="5"/>
      <c r="OMK243" s="5"/>
      <c r="OML243" s="5"/>
      <c r="OMM243" s="5"/>
      <c r="OMN243" s="5"/>
      <c r="OMO243" s="5"/>
      <c r="OMP243" s="5"/>
      <c r="OMQ243" s="5"/>
      <c r="OMR243" s="5"/>
      <c r="OMS243" s="5"/>
      <c r="OMT243" s="5"/>
      <c r="OMU243" s="5"/>
      <c r="OMV243" s="5"/>
      <c r="OMW243" s="5"/>
      <c r="OMX243" s="5"/>
      <c r="OMY243" s="5"/>
      <c r="OMZ243" s="5"/>
      <c r="ONA243" s="5"/>
      <c r="ONB243" s="5"/>
      <c r="ONC243" s="5"/>
      <c r="OND243" s="5"/>
      <c r="ONE243" s="5"/>
      <c r="ONF243" s="5"/>
      <c r="ONG243" s="5"/>
      <c r="ONH243" s="5"/>
      <c r="ONI243" s="5"/>
      <c r="ONJ243" s="5"/>
      <c r="ONK243" s="5"/>
      <c r="ONL243" s="5"/>
      <c r="ONM243" s="5"/>
      <c r="ONN243" s="5"/>
      <c r="ONO243" s="5"/>
      <c r="ONP243" s="5"/>
      <c r="ONQ243" s="5"/>
      <c r="ONR243" s="5"/>
      <c r="ONS243" s="5"/>
      <c r="ONT243" s="5"/>
      <c r="ONU243" s="5"/>
      <c r="ONV243" s="5"/>
      <c r="ONW243" s="5"/>
      <c r="ONX243" s="5"/>
      <c r="ONY243" s="5"/>
      <c r="ONZ243" s="5"/>
      <c r="OOA243" s="5"/>
      <c r="OOB243" s="5"/>
      <c r="OOC243" s="5"/>
      <c r="OOD243" s="5"/>
      <c r="OOE243" s="5"/>
      <c r="OOF243" s="5"/>
      <c r="OOG243" s="5"/>
      <c r="OOH243" s="5"/>
      <c r="OOI243" s="5"/>
      <c r="OOJ243" s="5"/>
      <c r="OOK243" s="5"/>
      <c r="OOL243" s="5"/>
      <c r="OOM243" s="5"/>
      <c r="OON243" s="5"/>
      <c r="OOO243" s="5"/>
      <c r="OOP243" s="5"/>
      <c r="OOQ243" s="5"/>
      <c r="OOR243" s="5"/>
      <c r="OOS243" s="5"/>
      <c r="OOT243" s="5"/>
      <c r="OOU243" s="5"/>
      <c r="OOV243" s="5"/>
      <c r="OOW243" s="5"/>
      <c r="OOX243" s="5"/>
      <c r="OOY243" s="5"/>
      <c r="OOZ243" s="5"/>
      <c r="OPA243" s="5"/>
      <c r="OPB243" s="5"/>
      <c r="OPC243" s="5"/>
      <c r="OPD243" s="5"/>
      <c r="OPE243" s="5"/>
      <c r="OPF243" s="5"/>
      <c r="OPG243" s="5"/>
      <c r="OPH243" s="5"/>
      <c r="OPI243" s="5"/>
      <c r="OPJ243" s="5"/>
      <c r="OPK243" s="5"/>
      <c r="OPL243" s="5"/>
      <c r="OPM243" s="5"/>
      <c r="OPN243" s="5"/>
      <c r="OPO243" s="5"/>
      <c r="OPP243" s="5"/>
      <c r="OPQ243" s="5"/>
      <c r="OPR243" s="5"/>
      <c r="OPS243" s="5"/>
      <c r="OPT243" s="5"/>
      <c r="OPU243" s="5"/>
      <c r="OPV243" s="5"/>
      <c r="OPW243" s="5"/>
      <c r="OPX243" s="5"/>
      <c r="OPY243" s="5"/>
      <c r="OPZ243" s="5"/>
      <c r="OQA243" s="5"/>
      <c r="OQB243" s="5"/>
      <c r="OQC243" s="5"/>
      <c r="OQD243" s="5"/>
      <c r="OQE243" s="5"/>
      <c r="OQF243" s="5"/>
      <c r="OQG243" s="5"/>
      <c r="OQH243" s="5"/>
      <c r="OQI243" s="5"/>
      <c r="OQJ243" s="5"/>
      <c r="OQK243" s="5"/>
      <c r="OQL243" s="5"/>
      <c r="OQM243" s="5"/>
      <c r="OQN243" s="5"/>
      <c r="OQO243" s="5"/>
      <c r="OQP243" s="5"/>
      <c r="OQQ243" s="5"/>
      <c r="OQR243" s="5"/>
      <c r="OQS243" s="5"/>
      <c r="OQT243" s="5"/>
      <c r="OQU243" s="5"/>
      <c r="OQV243" s="5"/>
      <c r="OQW243" s="5"/>
      <c r="OQX243" s="5"/>
      <c r="OQY243" s="5"/>
      <c r="OQZ243" s="5"/>
      <c r="ORA243" s="5"/>
      <c r="ORB243" s="5"/>
      <c r="ORC243" s="5"/>
      <c r="ORD243" s="5"/>
      <c r="ORE243" s="5"/>
      <c r="ORF243" s="5"/>
      <c r="ORG243" s="5"/>
      <c r="ORH243" s="5"/>
      <c r="ORI243" s="5"/>
      <c r="ORJ243" s="5"/>
      <c r="ORK243" s="5"/>
      <c r="ORL243" s="5"/>
      <c r="ORM243" s="5"/>
      <c r="ORN243" s="5"/>
      <c r="ORO243" s="5"/>
      <c r="ORP243" s="5"/>
      <c r="ORQ243" s="5"/>
      <c r="ORR243" s="5"/>
      <c r="ORS243" s="5"/>
      <c r="ORT243" s="5"/>
      <c r="ORU243" s="5"/>
      <c r="ORV243" s="5"/>
      <c r="ORW243" s="5"/>
      <c r="ORX243" s="5"/>
      <c r="ORY243" s="5"/>
      <c r="ORZ243" s="5"/>
      <c r="OSA243" s="5"/>
      <c r="OSB243" s="5"/>
      <c r="OSC243" s="5"/>
      <c r="OSD243" s="5"/>
      <c r="OSE243" s="5"/>
      <c r="OSF243" s="5"/>
      <c r="OSG243" s="5"/>
      <c r="OSH243" s="5"/>
      <c r="OSI243" s="5"/>
      <c r="OSJ243" s="5"/>
      <c r="OSK243" s="5"/>
      <c r="OSL243" s="5"/>
      <c r="OSM243" s="5"/>
      <c r="OSN243" s="5"/>
      <c r="OSO243" s="5"/>
      <c r="OSP243" s="5"/>
      <c r="OSQ243" s="5"/>
      <c r="OSR243" s="5"/>
      <c r="OSS243" s="5"/>
      <c r="OST243" s="5"/>
      <c r="OSU243" s="5"/>
      <c r="OSV243" s="5"/>
      <c r="OSW243" s="5"/>
      <c r="OSX243" s="5"/>
      <c r="OSY243" s="5"/>
      <c r="OSZ243" s="5"/>
      <c r="OTA243" s="5"/>
      <c r="OTB243" s="5"/>
      <c r="OTC243" s="5"/>
      <c r="OTD243" s="5"/>
      <c r="OTE243" s="5"/>
      <c r="OTF243" s="5"/>
      <c r="OTG243" s="5"/>
      <c r="OTH243" s="5"/>
      <c r="OTI243" s="5"/>
      <c r="OTJ243" s="5"/>
      <c r="OTK243" s="5"/>
      <c r="OTL243" s="5"/>
      <c r="OTM243" s="5"/>
      <c r="OTN243" s="5"/>
      <c r="OTO243" s="5"/>
      <c r="OTP243" s="5"/>
      <c r="OTQ243" s="5"/>
      <c r="OTR243" s="5"/>
      <c r="OTS243" s="5"/>
      <c r="OTT243" s="5"/>
      <c r="OTU243" s="5"/>
      <c r="OTV243" s="5"/>
      <c r="OTW243" s="5"/>
      <c r="OTX243" s="5"/>
      <c r="OTY243" s="5"/>
      <c r="OTZ243" s="5"/>
      <c r="OUA243" s="5"/>
      <c r="OUB243" s="5"/>
      <c r="OUC243" s="5"/>
      <c r="OUD243" s="5"/>
      <c r="OUE243" s="5"/>
      <c r="OUF243" s="5"/>
      <c r="OUG243" s="5"/>
      <c r="OUH243" s="5"/>
      <c r="OUI243" s="5"/>
      <c r="OUJ243" s="5"/>
      <c r="OUK243" s="5"/>
      <c r="OUL243" s="5"/>
      <c r="OUM243" s="5"/>
      <c r="OUN243" s="5"/>
      <c r="OUO243" s="5"/>
      <c r="OUP243" s="5"/>
      <c r="OUQ243" s="5"/>
      <c r="OUR243" s="5"/>
      <c r="OUS243" s="5"/>
      <c r="OUT243" s="5"/>
      <c r="OUU243" s="5"/>
      <c r="OUV243" s="5"/>
      <c r="OUW243" s="5"/>
      <c r="OUX243" s="5"/>
      <c r="OUY243" s="5"/>
      <c r="OUZ243" s="5"/>
      <c r="OVA243" s="5"/>
      <c r="OVB243" s="5"/>
      <c r="OVC243" s="5"/>
      <c r="OVD243" s="5"/>
      <c r="OVE243" s="5"/>
      <c r="OVF243" s="5"/>
      <c r="OVG243" s="5"/>
      <c r="OVH243" s="5"/>
      <c r="OVI243" s="5"/>
      <c r="OVJ243" s="5"/>
      <c r="OVK243" s="5"/>
      <c r="OVL243" s="5"/>
      <c r="OVM243" s="5"/>
      <c r="OVN243" s="5"/>
      <c r="OVO243" s="5"/>
      <c r="OVP243" s="5"/>
      <c r="OVQ243" s="5"/>
      <c r="OVR243" s="5"/>
      <c r="OVS243" s="5"/>
      <c r="OVT243" s="5"/>
      <c r="OVU243" s="5"/>
      <c r="OVV243" s="5"/>
      <c r="OVW243" s="5"/>
      <c r="OVX243" s="5"/>
      <c r="OVY243" s="5"/>
      <c r="OVZ243" s="5"/>
      <c r="OWA243" s="5"/>
      <c r="OWB243" s="5"/>
      <c r="OWC243" s="5"/>
      <c r="OWD243" s="5"/>
      <c r="OWE243" s="5"/>
      <c r="OWF243" s="5"/>
      <c r="OWG243" s="5"/>
      <c r="OWH243" s="5"/>
      <c r="OWI243" s="5"/>
      <c r="OWJ243" s="5"/>
      <c r="OWK243" s="5"/>
      <c r="OWL243" s="5"/>
      <c r="OWM243" s="5"/>
      <c r="OWN243" s="5"/>
      <c r="OWO243" s="5"/>
      <c r="OWP243" s="5"/>
      <c r="OWQ243" s="5"/>
      <c r="OWR243" s="5"/>
      <c r="OWS243" s="5"/>
      <c r="OWT243" s="5"/>
      <c r="OWU243" s="5"/>
      <c r="OWV243" s="5"/>
      <c r="OWW243" s="5"/>
      <c r="OWX243" s="5"/>
      <c r="OWY243" s="5"/>
      <c r="OWZ243" s="5"/>
      <c r="OXA243" s="5"/>
      <c r="OXB243" s="5"/>
      <c r="OXC243" s="5"/>
      <c r="OXD243" s="5"/>
      <c r="OXE243" s="5"/>
      <c r="OXF243" s="5"/>
      <c r="OXG243" s="5"/>
      <c r="OXH243" s="5"/>
      <c r="OXI243" s="5"/>
      <c r="OXJ243" s="5"/>
      <c r="OXK243" s="5"/>
      <c r="OXL243" s="5"/>
      <c r="OXM243" s="5"/>
      <c r="OXN243" s="5"/>
      <c r="OXO243" s="5"/>
      <c r="OXP243" s="5"/>
      <c r="OXQ243" s="5"/>
      <c r="OXR243" s="5"/>
      <c r="OXS243" s="5"/>
      <c r="OXT243" s="5"/>
      <c r="OXU243" s="5"/>
      <c r="OXV243" s="5"/>
      <c r="OXW243" s="5"/>
      <c r="OXX243" s="5"/>
      <c r="OXY243" s="5"/>
      <c r="OXZ243" s="5"/>
      <c r="OYA243" s="5"/>
      <c r="OYB243" s="5"/>
      <c r="OYC243" s="5"/>
      <c r="OYD243" s="5"/>
      <c r="OYE243" s="5"/>
      <c r="OYF243" s="5"/>
      <c r="OYG243" s="5"/>
      <c r="OYH243" s="5"/>
      <c r="OYI243" s="5"/>
      <c r="OYJ243" s="5"/>
      <c r="OYK243" s="5"/>
      <c r="OYL243" s="5"/>
      <c r="OYM243" s="5"/>
      <c r="OYN243" s="5"/>
      <c r="OYO243" s="5"/>
      <c r="OYP243" s="5"/>
      <c r="OYQ243" s="5"/>
      <c r="OYR243" s="5"/>
      <c r="OYS243" s="5"/>
      <c r="OYT243" s="5"/>
      <c r="OYU243" s="5"/>
      <c r="OYV243" s="5"/>
      <c r="OYW243" s="5"/>
      <c r="OYX243" s="5"/>
      <c r="OYY243" s="5"/>
      <c r="OYZ243" s="5"/>
      <c r="OZA243" s="5"/>
      <c r="OZB243" s="5"/>
      <c r="OZC243" s="5"/>
      <c r="OZD243" s="5"/>
      <c r="OZE243" s="5"/>
      <c r="OZF243" s="5"/>
      <c r="OZG243" s="5"/>
      <c r="OZH243" s="5"/>
      <c r="OZI243" s="5"/>
      <c r="OZJ243" s="5"/>
      <c r="OZK243" s="5"/>
      <c r="OZL243" s="5"/>
      <c r="OZM243" s="5"/>
      <c r="OZN243" s="5"/>
      <c r="OZO243" s="5"/>
      <c r="OZP243" s="5"/>
      <c r="OZQ243" s="5"/>
      <c r="OZR243" s="5"/>
      <c r="OZS243" s="5"/>
      <c r="OZT243" s="5"/>
      <c r="OZU243" s="5"/>
      <c r="OZV243" s="5"/>
      <c r="OZW243" s="5"/>
      <c r="OZX243" s="5"/>
      <c r="OZY243" s="5"/>
      <c r="OZZ243" s="5"/>
      <c r="PAA243" s="5"/>
      <c r="PAB243" s="5"/>
      <c r="PAC243" s="5"/>
      <c r="PAD243" s="5"/>
      <c r="PAE243" s="5"/>
      <c r="PAF243" s="5"/>
      <c r="PAG243" s="5"/>
      <c r="PAH243" s="5"/>
      <c r="PAI243" s="5"/>
      <c r="PAJ243" s="5"/>
      <c r="PAK243" s="5"/>
      <c r="PAL243" s="5"/>
      <c r="PAM243" s="5"/>
      <c r="PAN243" s="5"/>
      <c r="PAO243" s="5"/>
      <c r="PAP243" s="5"/>
      <c r="PAQ243" s="5"/>
      <c r="PAR243" s="5"/>
      <c r="PAS243" s="5"/>
      <c r="PAT243" s="5"/>
      <c r="PAU243" s="5"/>
      <c r="PAV243" s="5"/>
      <c r="PAW243" s="5"/>
      <c r="PAX243" s="5"/>
      <c r="PAY243" s="5"/>
      <c r="PAZ243" s="5"/>
      <c r="PBA243" s="5"/>
      <c r="PBB243" s="5"/>
      <c r="PBC243" s="5"/>
      <c r="PBD243" s="5"/>
      <c r="PBE243" s="5"/>
      <c r="PBF243" s="5"/>
      <c r="PBG243" s="5"/>
      <c r="PBH243" s="5"/>
      <c r="PBI243" s="5"/>
      <c r="PBJ243" s="5"/>
      <c r="PBK243" s="5"/>
      <c r="PBL243" s="5"/>
      <c r="PBM243" s="5"/>
      <c r="PBN243" s="5"/>
      <c r="PBO243" s="5"/>
      <c r="PBP243" s="5"/>
      <c r="PBQ243" s="5"/>
      <c r="PBR243" s="5"/>
      <c r="PBS243" s="5"/>
      <c r="PBT243" s="5"/>
      <c r="PBU243" s="5"/>
      <c r="PBV243" s="5"/>
      <c r="PBW243" s="5"/>
      <c r="PBX243" s="5"/>
      <c r="PBY243" s="5"/>
      <c r="PBZ243" s="5"/>
      <c r="PCA243" s="5"/>
      <c r="PCB243" s="5"/>
      <c r="PCC243" s="5"/>
      <c r="PCD243" s="5"/>
      <c r="PCE243" s="5"/>
      <c r="PCF243" s="5"/>
      <c r="PCG243" s="5"/>
      <c r="PCH243" s="5"/>
      <c r="PCI243" s="5"/>
      <c r="PCJ243" s="5"/>
      <c r="PCK243" s="5"/>
      <c r="PCL243" s="5"/>
      <c r="PCM243" s="5"/>
      <c r="PCN243" s="5"/>
      <c r="PCO243" s="5"/>
      <c r="PCP243" s="5"/>
      <c r="PCQ243" s="5"/>
      <c r="PCR243" s="5"/>
      <c r="PCS243" s="5"/>
      <c r="PCT243" s="5"/>
      <c r="PCU243" s="5"/>
      <c r="PCV243" s="5"/>
      <c r="PCW243" s="5"/>
      <c r="PCX243" s="5"/>
      <c r="PCY243" s="5"/>
      <c r="PCZ243" s="5"/>
      <c r="PDA243" s="5"/>
      <c r="PDB243" s="5"/>
      <c r="PDC243" s="5"/>
      <c r="PDD243" s="5"/>
      <c r="PDE243" s="5"/>
      <c r="PDF243" s="5"/>
      <c r="PDG243" s="5"/>
      <c r="PDH243" s="5"/>
      <c r="PDI243" s="5"/>
      <c r="PDJ243" s="5"/>
      <c r="PDK243" s="5"/>
      <c r="PDL243" s="5"/>
      <c r="PDM243" s="5"/>
      <c r="PDN243" s="5"/>
      <c r="PDO243" s="5"/>
      <c r="PDP243" s="5"/>
      <c r="PDQ243" s="5"/>
      <c r="PDR243" s="5"/>
      <c r="PDS243" s="5"/>
      <c r="PDT243" s="5"/>
      <c r="PDU243" s="5"/>
      <c r="PDV243" s="5"/>
      <c r="PDW243" s="5"/>
      <c r="PDX243" s="5"/>
      <c r="PDY243" s="5"/>
      <c r="PDZ243" s="5"/>
      <c r="PEA243" s="5"/>
      <c r="PEB243" s="5"/>
      <c r="PEC243" s="5"/>
      <c r="PED243" s="5"/>
      <c r="PEE243" s="5"/>
      <c r="PEF243" s="5"/>
      <c r="PEG243" s="5"/>
      <c r="PEH243" s="5"/>
      <c r="PEI243" s="5"/>
      <c r="PEJ243" s="5"/>
      <c r="PEK243" s="5"/>
      <c r="PEL243" s="5"/>
      <c r="PEM243" s="5"/>
      <c r="PEN243" s="5"/>
      <c r="PEO243" s="5"/>
      <c r="PEP243" s="5"/>
      <c r="PEQ243" s="5"/>
      <c r="PER243" s="5"/>
      <c r="PES243" s="5"/>
      <c r="PET243" s="5"/>
      <c r="PEU243" s="5"/>
      <c r="PEV243" s="5"/>
      <c r="PEW243" s="5"/>
      <c r="PEX243" s="5"/>
      <c r="PEY243" s="5"/>
      <c r="PEZ243" s="5"/>
      <c r="PFA243" s="5"/>
      <c r="PFB243" s="5"/>
      <c r="PFC243" s="5"/>
      <c r="PFD243" s="5"/>
      <c r="PFE243" s="5"/>
      <c r="PFF243" s="5"/>
      <c r="PFG243" s="5"/>
      <c r="PFH243" s="5"/>
      <c r="PFI243" s="5"/>
      <c r="PFJ243" s="5"/>
      <c r="PFK243" s="5"/>
      <c r="PFL243" s="5"/>
      <c r="PFM243" s="5"/>
      <c r="PFN243" s="5"/>
      <c r="PFO243" s="5"/>
      <c r="PFP243" s="5"/>
      <c r="PFQ243" s="5"/>
      <c r="PFR243" s="5"/>
      <c r="PFS243" s="5"/>
      <c r="PFT243" s="5"/>
      <c r="PFU243" s="5"/>
      <c r="PFV243" s="5"/>
      <c r="PFW243" s="5"/>
      <c r="PFX243" s="5"/>
      <c r="PFY243" s="5"/>
      <c r="PFZ243" s="5"/>
      <c r="PGA243" s="5"/>
      <c r="PGB243" s="5"/>
      <c r="PGC243" s="5"/>
      <c r="PGD243" s="5"/>
      <c r="PGE243" s="5"/>
      <c r="PGF243" s="5"/>
      <c r="PGG243" s="5"/>
      <c r="PGH243" s="5"/>
      <c r="PGI243" s="5"/>
      <c r="PGJ243" s="5"/>
      <c r="PGK243" s="5"/>
      <c r="PGL243" s="5"/>
      <c r="PGM243" s="5"/>
      <c r="PGN243" s="5"/>
      <c r="PGO243" s="5"/>
      <c r="PGP243" s="5"/>
      <c r="PGQ243" s="5"/>
      <c r="PGR243" s="5"/>
      <c r="PGS243" s="5"/>
      <c r="PGT243" s="5"/>
      <c r="PGU243" s="5"/>
      <c r="PGV243" s="5"/>
      <c r="PGW243" s="5"/>
      <c r="PGX243" s="5"/>
      <c r="PGY243" s="5"/>
      <c r="PGZ243" s="5"/>
      <c r="PHA243" s="5"/>
      <c r="PHB243" s="5"/>
      <c r="PHC243" s="5"/>
      <c r="PHD243" s="5"/>
      <c r="PHE243" s="5"/>
      <c r="PHF243" s="5"/>
      <c r="PHG243" s="5"/>
      <c r="PHH243" s="5"/>
      <c r="PHI243" s="5"/>
      <c r="PHJ243" s="5"/>
      <c r="PHK243" s="5"/>
      <c r="PHL243" s="5"/>
      <c r="PHM243" s="5"/>
      <c r="PHN243" s="5"/>
      <c r="PHO243" s="5"/>
      <c r="PHP243" s="5"/>
      <c r="PHQ243" s="5"/>
      <c r="PHR243" s="5"/>
      <c r="PHS243" s="5"/>
      <c r="PHT243" s="5"/>
      <c r="PHU243" s="5"/>
      <c r="PHV243" s="5"/>
      <c r="PHW243" s="5"/>
      <c r="PHX243" s="5"/>
      <c r="PHY243" s="5"/>
      <c r="PHZ243" s="5"/>
      <c r="PIA243" s="5"/>
      <c r="PIB243" s="5"/>
      <c r="PIC243" s="5"/>
      <c r="PID243" s="5"/>
      <c r="PIE243" s="5"/>
      <c r="PIF243" s="5"/>
      <c r="PIG243" s="5"/>
      <c r="PIH243" s="5"/>
      <c r="PII243" s="5"/>
      <c r="PIJ243" s="5"/>
      <c r="PIK243" s="5"/>
      <c r="PIL243" s="5"/>
      <c r="PIM243" s="5"/>
      <c r="PIN243" s="5"/>
      <c r="PIO243" s="5"/>
      <c r="PIP243" s="5"/>
      <c r="PIQ243" s="5"/>
      <c r="PIR243" s="5"/>
      <c r="PIS243" s="5"/>
      <c r="PIT243" s="5"/>
      <c r="PIU243" s="5"/>
      <c r="PIV243" s="5"/>
      <c r="PIW243" s="5"/>
      <c r="PIX243" s="5"/>
      <c r="PIY243" s="5"/>
      <c r="PIZ243" s="5"/>
      <c r="PJA243" s="5"/>
      <c r="PJB243" s="5"/>
      <c r="PJC243" s="5"/>
      <c r="PJD243" s="5"/>
      <c r="PJE243" s="5"/>
      <c r="PJF243" s="5"/>
      <c r="PJG243" s="5"/>
      <c r="PJH243" s="5"/>
      <c r="PJI243" s="5"/>
      <c r="PJJ243" s="5"/>
      <c r="PJK243" s="5"/>
      <c r="PJL243" s="5"/>
      <c r="PJM243" s="5"/>
      <c r="PJN243" s="5"/>
      <c r="PJO243" s="5"/>
      <c r="PJP243" s="5"/>
      <c r="PJQ243" s="5"/>
      <c r="PJR243" s="5"/>
      <c r="PJS243" s="5"/>
      <c r="PJT243" s="5"/>
      <c r="PJU243" s="5"/>
      <c r="PJV243" s="5"/>
      <c r="PJW243" s="5"/>
      <c r="PJX243" s="5"/>
      <c r="PJY243" s="5"/>
      <c r="PJZ243" s="5"/>
      <c r="PKA243" s="5"/>
      <c r="PKB243" s="5"/>
      <c r="PKC243" s="5"/>
      <c r="PKD243" s="5"/>
      <c r="PKE243" s="5"/>
      <c r="PKF243" s="5"/>
      <c r="PKG243" s="5"/>
      <c r="PKH243" s="5"/>
      <c r="PKI243" s="5"/>
      <c r="PKJ243" s="5"/>
      <c r="PKK243" s="5"/>
      <c r="PKL243" s="5"/>
      <c r="PKM243" s="5"/>
      <c r="PKN243" s="5"/>
      <c r="PKO243" s="5"/>
      <c r="PKP243" s="5"/>
      <c r="PKQ243" s="5"/>
      <c r="PKR243" s="5"/>
      <c r="PKS243" s="5"/>
      <c r="PKT243" s="5"/>
      <c r="PKU243" s="5"/>
      <c r="PKV243" s="5"/>
      <c r="PKW243" s="5"/>
      <c r="PKX243" s="5"/>
      <c r="PKY243" s="5"/>
      <c r="PKZ243" s="5"/>
      <c r="PLA243" s="5"/>
      <c r="PLB243" s="5"/>
      <c r="PLC243" s="5"/>
      <c r="PLD243" s="5"/>
      <c r="PLE243" s="5"/>
      <c r="PLF243" s="5"/>
      <c r="PLG243" s="5"/>
      <c r="PLH243" s="5"/>
      <c r="PLI243" s="5"/>
      <c r="PLJ243" s="5"/>
      <c r="PLK243" s="5"/>
      <c r="PLL243" s="5"/>
      <c r="PLM243" s="5"/>
      <c r="PLN243" s="5"/>
      <c r="PLO243" s="5"/>
      <c r="PLP243" s="5"/>
      <c r="PLQ243" s="5"/>
      <c r="PLR243" s="5"/>
      <c r="PLS243" s="5"/>
      <c r="PLT243" s="5"/>
      <c r="PLU243" s="5"/>
      <c r="PLV243" s="5"/>
      <c r="PLW243" s="5"/>
      <c r="PLX243" s="5"/>
      <c r="PLY243" s="5"/>
      <c r="PLZ243" s="5"/>
      <c r="PMA243" s="5"/>
      <c r="PMB243" s="5"/>
      <c r="PMC243" s="5"/>
      <c r="PMD243" s="5"/>
      <c r="PME243" s="5"/>
      <c r="PMF243" s="5"/>
      <c r="PMG243" s="5"/>
      <c r="PMH243" s="5"/>
      <c r="PMI243" s="5"/>
      <c r="PMJ243" s="5"/>
      <c r="PMK243" s="5"/>
      <c r="PML243" s="5"/>
      <c r="PMM243" s="5"/>
      <c r="PMN243" s="5"/>
      <c r="PMO243" s="5"/>
      <c r="PMP243" s="5"/>
      <c r="PMQ243" s="5"/>
      <c r="PMR243" s="5"/>
      <c r="PMS243" s="5"/>
      <c r="PMT243" s="5"/>
      <c r="PMU243" s="5"/>
      <c r="PMV243" s="5"/>
      <c r="PMW243" s="5"/>
      <c r="PMX243" s="5"/>
      <c r="PMY243" s="5"/>
      <c r="PMZ243" s="5"/>
      <c r="PNA243" s="5"/>
      <c r="PNB243" s="5"/>
      <c r="PNC243" s="5"/>
      <c r="PND243" s="5"/>
      <c r="PNE243" s="5"/>
      <c r="PNF243" s="5"/>
      <c r="PNG243" s="5"/>
      <c r="PNH243" s="5"/>
      <c r="PNI243" s="5"/>
      <c r="PNJ243" s="5"/>
      <c r="PNK243" s="5"/>
      <c r="PNL243" s="5"/>
      <c r="PNM243" s="5"/>
      <c r="PNN243" s="5"/>
      <c r="PNO243" s="5"/>
      <c r="PNP243" s="5"/>
      <c r="PNQ243" s="5"/>
      <c r="PNR243" s="5"/>
      <c r="PNS243" s="5"/>
      <c r="PNT243" s="5"/>
      <c r="PNU243" s="5"/>
      <c r="PNV243" s="5"/>
      <c r="PNW243" s="5"/>
      <c r="PNX243" s="5"/>
      <c r="PNY243" s="5"/>
      <c r="PNZ243" s="5"/>
      <c r="POA243" s="5"/>
      <c r="POB243" s="5"/>
      <c r="POC243" s="5"/>
      <c r="POD243" s="5"/>
      <c r="POE243" s="5"/>
      <c r="POF243" s="5"/>
      <c r="POG243" s="5"/>
      <c r="POH243" s="5"/>
      <c r="POI243" s="5"/>
      <c r="POJ243" s="5"/>
      <c r="POK243" s="5"/>
      <c r="POL243" s="5"/>
      <c r="POM243" s="5"/>
      <c r="PON243" s="5"/>
      <c r="POO243" s="5"/>
      <c r="POP243" s="5"/>
      <c r="POQ243" s="5"/>
      <c r="POR243" s="5"/>
      <c r="POS243" s="5"/>
      <c r="POT243" s="5"/>
      <c r="POU243" s="5"/>
      <c r="POV243" s="5"/>
      <c r="POW243" s="5"/>
      <c r="POX243" s="5"/>
      <c r="POY243" s="5"/>
      <c r="POZ243" s="5"/>
      <c r="PPA243" s="5"/>
      <c r="PPB243" s="5"/>
      <c r="PPC243" s="5"/>
      <c r="PPD243" s="5"/>
      <c r="PPE243" s="5"/>
      <c r="PPF243" s="5"/>
      <c r="PPG243" s="5"/>
      <c r="PPH243" s="5"/>
      <c r="PPI243" s="5"/>
      <c r="PPJ243" s="5"/>
      <c r="PPK243" s="5"/>
      <c r="PPL243" s="5"/>
      <c r="PPM243" s="5"/>
      <c r="PPN243" s="5"/>
      <c r="PPO243" s="5"/>
      <c r="PPP243" s="5"/>
      <c r="PPQ243" s="5"/>
      <c r="PPR243" s="5"/>
      <c r="PPS243" s="5"/>
      <c r="PPT243" s="5"/>
      <c r="PPU243" s="5"/>
      <c r="PPV243" s="5"/>
      <c r="PPW243" s="5"/>
      <c r="PPX243" s="5"/>
      <c r="PPY243" s="5"/>
      <c r="PPZ243" s="5"/>
      <c r="PQA243" s="5"/>
      <c r="PQB243" s="5"/>
      <c r="PQC243" s="5"/>
      <c r="PQD243" s="5"/>
      <c r="PQE243" s="5"/>
      <c r="PQF243" s="5"/>
      <c r="PQG243" s="5"/>
      <c r="PQH243" s="5"/>
      <c r="PQI243" s="5"/>
      <c r="PQJ243" s="5"/>
      <c r="PQK243" s="5"/>
      <c r="PQL243" s="5"/>
      <c r="PQM243" s="5"/>
      <c r="PQN243" s="5"/>
      <c r="PQO243" s="5"/>
      <c r="PQP243" s="5"/>
      <c r="PQQ243" s="5"/>
      <c r="PQR243" s="5"/>
      <c r="PQS243" s="5"/>
      <c r="PQT243" s="5"/>
      <c r="PQU243" s="5"/>
      <c r="PQV243" s="5"/>
      <c r="PQW243" s="5"/>
      <c r="PQX243" s="5"/>
      <c r="PQY243" s="5"/>
      <c r="PQZ243" s="5"/>
      <c r="PRA243" s="5"/>
      <c r="PRB243" s="5"/>
      <c r="PRC243" s="5"/>
      <c r="PRD243" s="5"/>
      <c r="PRE243" s="5"/>
      <c r="PRF243" s="5"/>
      <c r="PRG243" s="5"/>
      <c r="PRH243" s="5"/>
      <c r="PRI243" s="5"/>
      <c r="PRJ243" s="5"/>
      <c r="PRK243" s="5"/>
      <c r="PRL243" s="5"/>
      <c r="PRM243" s="5"/>
      <c r="PRN243" s="5"/>
      <c r="PRO243" s="5"/>
      <c r="PRP243" s="5"/>
      <c r="PRQ243" s="5"/>
      <c r="PRR243" s="5"/>
      <c r="PRS243" s="5"/>
      <c r="PRT243" s="5"/>
      <c r="PRU243" s="5"/>
      <c r="PRV243" s="5"/>
      <c r="PRW243" s="5"/>
      <c r="PRX243" s="5"/>
      <c r="PRY243" s="5"/>
      <c r="PRZ243" s="5"/>
      <c r="PSA243" s="5"/>
      <c r="PSB243" s="5"/>
      <c r="PSC243" s="5"/>
      <c r="PSD243" s="5"/>
      <c r="PSE243" s="5"/>
      <c r="PSF243" s="5"/>
      <c r="PSG243" s="5"/>
      <c r="PSH243" s="5"/>
      <c r="PSI243" s="5"/>
      <c r="PSJ243" s="5"/>
      <c r="PSK243" s="5"/>
      <c r="PSL243" s="5"/>
      <c r="PSM243" s="5"/>
      <c r="PSN243" s="5"/>
      <c r="PSO243" s="5"/>
      <c r="PSP243" s="5"/>
      <c r="PSQ243" s="5"/>
      <c r="PSR243" s="5"/>
      <c r="PSS243" s="5"/>
      <c r="PST243" s="5"/>
      <c r="PSU243" s="5"/>
      <c r="PSV243" s="5"/>
      <c r="PSW243" s="5"/>
      <c r="PSX243" s="5"/>
      <c r="PSY243" s="5"/>
      <c r="PSZ243" s="5"/>
      <c r="PTA243" s="5"/>
      <c r="PTB243" s="5"/>
      <c r="PTC243" s="5"/>
      <c r="PTD243" s="5"/>
      <c r="PTE243" s="5"/>
      <c r="PTF243" s="5"/>
      <c r="PTG243" s="5"/>
      <c r="PTH243" s="5"/>
      <c r="PTI243" s="5"/>
      <c r="PTJ243" s="5"/>
      <c r="PTK243" s="5"/>
      <c r="PTL243" s="5"/>
      <c r="PTM243" s="5"/>
      <c r="PTN243" s="5"/>
      <c r="PTO243" s="5"/>
      <c r="PTP243" s="5"/>
      <c r="PTQ243" s="5"/>
      <c r="PTR243" s="5"/>
      <c r="PTS243" s="5"/>
      <c r="PTT243" s="5"/>
      <c r="PTU243" s="5"/>
      <c r="PTV243" s="5"/>
      <c r="PTW243" s="5"/>
      <c r="PTX243" s="5"/>
      <c r="PTY243" s="5"/>
      <c r="PTZ243" s="5"/>
      <c r="PUA243" s="5"/>
      <c r="PUB243" s="5"/>
      <c r="PUC243" s="5"/>
      <c r="PUD243" s="5"/>
      <c r="PUE243" s="5"/>
      <c r="PUF243" s="5"/>
      <c r="PUG243" s="5"/>
      <c r="PUH243" s="5"/>
      <c r="PUI243" s="5"/>
      <c r="PUJ243" s="5"/>
      <c r="PUK243" s="5"/>
      <c r="PUL243" s="5"/>
      <c r="PUM243" s="5"/>
      <c r="PUN243" s="5"/>
      <c r="PUO243" s="5"/>
      <c r="PUP243" s="5"/>
      <c r="PUQ243" s="5"/>
      <c r="PUR243" s="5"/>
      <c r="PUS243" s="5"/>
      <c r="PUT243" s="5"/>
      <c r="PUU243" s="5"/>
      <c r="PUV243" s="5"/>
      <c r="PUW243" s="5"/>
      <c r="PUX243" s="5"/>
      <c r="PUY243" s="5"/>
      <c r="PUZ243" s="5"/>
      <c r="PVA243" s="5"/>
      <c r="PVB243" s="5"/>
      <c r="PVC243" s="5"/>
      <c r="PVD243" s="5"/>
      <c r="PVE243" s="5"/>
      <c r="PVF243" s="5"/>
      <c r="PVG243" s="5"/>
      <c r="PVH243" s="5"/>
      <c r="PVI243" s="5"/>
      <c r="PVJ243" s="5"/>
      <c r="PVK243" s="5"/>
      <c r="PVL243" s="5"/>
      <c r="PVM243" s="5"/>
      <c r="PVN243" s="5"/>
      <c r="PVO243" s="5"/>
      <c r="PVP243" s="5"/>
      <c r="PVQ243" s="5"/>
      <c r="PVR243" s="5"/>
      <c r="PVS243" s="5"/>
      <c r="PVT243" s="5"/>
      <c r="PVU243" s="5"/>
      <c r="PVV243" s="5"/>
      <c r="PVW243" s="5"/>
      <c r="PVX243" s="5"/>
      <c r="PVY243" s="5"/>
      <c r="PVZ243" s="5"/>
      <c r="PWA243" s="5"/>
      <c r="PWB243" s="5"/>
      <c r="PWC243" s="5"/>
      <c r="PWD243" s="5"/>
      <c r="PWE243" s="5"/>
      <c r="PWF243" s="5"/>
      <c r="PWG243" s="5"/>
      <c r="PWH243" s="5"/>
      <c r="PWI243" s="5"/>
      <c r="PWJ243" s="5"/>
      <c r="PWK243" s="5"/>
      <c r="PWL243" s="5"/>
      <c r="PWM243" s="5"/>
      <c r="PWN243" s="5"/>
      <c r="PWO243" s="5"/>
      <c r="PWP243" s="5"/>
      <c r="PWQ243" s="5"/>
      <c r="PWR243" s="5"/>
      <c r="PWS243" s="5"/>
      <c r="PWT243" s="5"/>
      <c r="PWU243" s="5"/>
      <c r="PWV243" s="5"/>
      <c r="PWW243" s="5"/>
      <c r="PWX243" s="5"/>
      <c r="PWY243" s="5"/>
      <c r="PWZ243" s="5"/>
      <c r="PXA243" s="5"/>
      <c r="PXB243" s="5"/>
      <c r="PXC243" s="5"/>
      <c r="PXD243" s="5"/>
      <c r="PXE243" s="5"/>
      <c r="PXF243" s="5"/>
      <c r="PXG243" s="5"/>
      <c r="PXH243" s="5"/>
      <c r="PXI243" s="5"/>
      <c r="PXJ243" s="5"/>
      <c r="PXK243" s="5"/>
      <c r="PXL243" s="5"/>
      <c r="PXM243" s="5"/>
      <c r="PXN243" s="5"/>
      <c r="PXO243" s="5"/>
      <c r="PXP243" s="5"/>
      <c r="PXQ243" s="5"/>
      <c r="PXR243" s="5"/>
      <c r="PXS243" s="5"/>
      <c r="PXT243" s="5"/>
      <c r="PXU243" s="5"/>
      <c r="PXV243" s="5"/>
      <c r="PXW243" s="5"/>
      <c r="PXX243" s="5"/>
      <c r="PXY243" s="5"/>
      <c r="PXZ243" s="5"/>
      <c r="PYA243" s="5"/>
      <c r="PYB243" s="5"/>
      <c r="PYC243" s="5"/>
      <c r="PYD243" s="5"/>
      <c r="PYE243" s="5"/>
      <c r="PYF243" s="5"/>
      <c r="PYG243" s="5"/>
      <c r="PYH243" s="5"/>
      <c r="PYI243" s="5"/>
      <c r="PYJ243" s="5"/>
      <c r="PYK243" s="5"/>
      <c r="PYL243" s="5"/>
      <c r="PYM243" s="5"/>
      <c r="PYN243" s="5"/>
      <c r="PYO243" s="5"/>
      <c r="PYP243" s="5"/>
      <c r="PYQ243" s="5"/>
      <c r="PYR243" s="5"/>
      <c r="PYS243" s="5"/>
      <c r="PYT243" s="5"/>
      <c r="PYU243" s="5"/>
      <c r="PYV243" s="5"/>
      <c r="PYW243" s="5"/>
      <c r="PYX243" s="5"/>
      <c r="PYY243" s="5"/>
      <c r="PYZ243" s="5"/>
      <c r="PZA243" s="5"/>
      <c r="PZB243" s="5"/>
      <c r="PZC243" s="5"/>
      <c r="PZD243" s="5"/>
      <c r="PZE243" s="5"/>
      <c r="PZF243" s="5"/>
      <c r="PZG243" s="5"/>
      <c r="PZH243" s="5"/>
      <c r="PZI243" s="5"/>
      <c r="PZJ243" s="5"/>
      <c r="PZK243" s="5"/>
      <c r="PZL243" s="5"/>
      <c r="PZM243" s="5"/>
      <c r="PZN243" s="5"/>
      <c r="PZO243" s="5"/>
      <c r="PZP243" s="5"/>
      <c r="PZQ243" s="5"/>
      <c r="PZR243" s="5"/>
      <c r="PZS243" s="5"/>
      <c r="PZT243" s="5"/>
      <c r="PZU243" s="5"/>
      <c r="PZV243" s="5"/>
      <c r="PZW243" s="5"/>
      <c r="PZX243" s="5"/>
      <c r="PZY243" s="5"/>
      <c r="PZZ243" s="5"/>
      <c r="QAA243" s="5"/>
      <c r="QAB243" s="5"/>
      <c r="QAC243" s="5"/>
      <c r="QAD243" s="5"/>
      <c r="QAE243" s="5"/>
      <c r="QAF243" s="5"/>
      <c r="QAG243" s="5"/>
      <c r="QAH243" s="5"/>
      <c r="QAI243" s="5"/>
      <c r="QAJ243" s="5"/>
      <c r="QAK243" s="5"/>
      <c r="QAL243" s="5"/>
      <c r="QAM243" s="5"/>
      <c r="QAN243" s="5"/>
      <c r="QAO243" s="5"/>
      <c r="QAP243" s="5"/>
      <c r="QAQ243" s="5"/>
      <c r="QAR243" s="5"/>
      <c r="QAS243" s="5"/>
      <c r="QAT243" s="5"/>
      <c r="QAU243" s="5"/>
      <c r="QAV243" s="5"/>
      <c r="QAW243" s="5"/>
      <c r="QAX243" s="5"/>
      <c r="QAY243" s="5"/>
      <c r="QAZ243" s="5"/>
      <c r="QBA243" s="5"/>
      <c r="QBB243" s="5"/>
      <c r="QBC243" s="5"/>
      <c r="QBD243" s="5"/>
      <c r="QBE243" s="5"/>
      <c r="QBF243" s="5"/>
      <c r="QBG243" s="5"/>
      <c r="QBH243" s="5"/>
      <c r="QBI243" s="5"/>
      <c r="QBJ243" s="5"/>
      <c r="QBK243" s="5"/>
      <c r="QBL243" s="5"/>
      <c r="QBM243" s="5"/>
      <c r="QBN243" s="5"/>
      <c r="QBO243" s="5"/>
      <c r="QBP243" s="5"/>
      <c r="QBQ243" s="5"/>
      <c r="QBR243" s="5"/>
      <c r="QBS243" s="5"/>
      <c r="QBT243" s="5"/>
      <c r="QBU243" s="5"/>
      <c r="QBV243" s="5"/>
      <c r="QBW243" s="5"/>
      <c r="QBX243" s="5"/>
      <c r="QBY243" s="5"/>
      <c r="QBZ243" s="5"/>
      <c r="QCA243" s="5"/>
      <c r="QCB243" s="5"/>
      <c r="QCC243" s="5"/>
      <c r="QCD243" s="5"/>
      <c r="QCE243" s="5"/>
      <c r="QCF243" s="5"/>
      <c r="QCG243" s="5"/>
      <c r="QCH243" s="5"/>
      <c r="QCI243" s="5"/>
      <c r="QCJ243" s="5"/>
      <c r="QCK243" s="5"/>
      <c r="QCL243" s="5"/>
      <c r="QCM243" s="5"/>
      <c r="QCN243" s="5"/>
      <c r="QCO243" s="5"/>
      <c r="QCP243" s="5"/>
      <c r="QCQ243" s="5"/>
      <c r="QCR243" s="5"/>
      <c r="QCS243" s="5"/>
      <c r="QCT243" s="5"/>
      <c r="QCU243" s="5"/>
      <c r="QCV243" s="5"/>
      <c r="QCW243" s="5"/>
      <c r="QCX243" s="5"/>
      <c r="QCY243" s="5"/>
      <c r="QCZ243" s="5"/>
      <c r="QDA243" s="5"/>
      <c r="QDB243" s="5"/>
      <c r="QDC243" s="5"/>
      <c r="QDD243" s="5"/>
      <c r="QDE243" s="5"/>
      <c r="QDF243" s="5"/>
      <c r="QDG243" s="5"/>
      <c r="QDH243" s="5"/>
      <c r="QDI243" s="5"/>
      <c r="QDJ243" s="5"/>
      <c r="QDK243" s="5"/>
      <c r="QDL243" s="5"/>
      <c r="QDM243" s="5"/>
      <c r="QDN243" s="5"/>
      <c r="QDO243" s="5"/>
      <c r="QDP243" s="5"/>
      <c r="QDQ243" s="5"/>
      <c r="QDR243" s="5"/>
      <c r="QDS243" s="5"/>
      <c r="QDT243" s="5"/>
      <c r="QDU243" s="5"/>
      <c r="QDV243" s="5"/>
      <c r="QDW243" s="5"/>
      <c r="QDX243" s="5"/>
      <c r="QDY243" s="5"/>
      <c r="QDZ243" s="5"/>
      <c r="QEA243" s="5"/>
      <c r="QEB243" s="5"/>
      <c r="QEC243" s="5"/>
      <c r="QED243" s="5"/>
      <c r="QEE243" s="5"/>
      <c r="QEF243" s="5"/>
      <c r="QEG243" s="5"/>
      <c r="QEH243" s="5"/>
      <c r="QEI243" s="5"/>
      <c r="QEJ243" s="5"/>
      <c r="QEK243" s="5"/>
      <c r="QEL243" s="5"/>
      <c r="QEM243" s="5"/>
      <c r="QEN243" s="5"/>
      <c r="QEO243" s="5"/>
      <c r="QEP243" s="5"/>
      <c r="QEQ243" s="5"/>
      <c r="QER243" s="5"/>
      <c r="QES243" s="5"/>
      <c r="QET243" s="5"/>
      <c r="QEU243" s="5"/>
      <c r="QEV243" s="5"/>
      <c r="QEW243" s="5"/>
      <c r="QEX243" s="5"/>
      <c r="QEY243" s="5"/>
      <c r="QEZ243" s="5"/>
      <c r="QFA243" s="5"/>
      <c r="QFB243" s="5"/>
      <c r="QFC243" s="5"/>
      <c r="QFD243" s="5"/>
      <c r="QFE243" s="5"/>
      <c r="QFF243" s="5"/>
      <c r="QFG243" s="5"/>
      <c r="QFH243" s="5"/>
      <c r="QFI243" s="5"/>
      <c r="QFJ243" s="5"/>
      <c r="QFK243" s="5"/>
      <c r="QFL243" s="5"/>
      <c r="QFM243" s="5"/>
      <c r="QFN243" s="5"/>
      <c r="QFO243" s="5"/>
      <c r="QFP243" s="5"/>
      <c r="QFQ243" s="5"/>
      <c r="QFR243" s="5"/>
      <c r="QFS243" s="5"/>
      <c r="QFT243" s="5"/>
      <c r="QFU243" s="5"/>
      <c r="QFV243" s="5"/>
      <c r="QFW243" s="5"/>
      <c r="QFX243" s="5"/>
      <c r="QFY243" s="5"/>
      <c r="QFZ243" s="5"/>
      <c r="QGA243" s="5"/>
      <c r="QGB243" s="5"/>
      <c r="QGC243" s="5"/>
      <c r="QGD243" s="5"/>
      <c r="QGE243" s="5"/>
      <c r="QGF243" s="5"/>
      <c r="QGG243" s="5"/>
      <c r="QGH243" s="5"/>
      <c r="QGI243" s="5"/>
      <c r="QGJ243" s="5"/>
      <c r="QGK243" s="5"/>
      <c r="QGL243" s="5"/>
      <c r="QGM243" s="5"/>
      <c r="QGN243" s="5"/>
      <c r="QGO243" s="5"/>
      <c r="QGP243" s="5"/>
      <c r="QGQ243" s="5"/>
      <c r="QGR243" s="5"/>
      <c r="QGS243" s="5"/>
      <c r="QGT243" s="5"/>
      <c r="QGU243" s="5"/>
      <c r="QGV243" s="5"/>
      <c r="QGW243" s="5"/>
      <c r="QGX243" s="5"/>
      <c r="QGY243" s="5"/>
      <c r="QGZ243" s="5"/>
      <c r="QHA243" s="5"/>
      <c r="QHB243" s="5"/>
      <c r="QHC243" s="5"/>
      <c r="QHD243" s="5"/>
      <c r="QHE243" s="5"/>
      <c r="QHF243" s="5"/>
      <c r="QHG243" s="5"/>
      <c r="QHH243" s="5"/>
      <c r="QHI243" s="5"/>
      <c r="QHJ243" s="5"/>
      <c r="QHK243" s="5"/>
      <c r="QHL243" s="5"/>
      <c r="QHM243" s="5"/>
      <c r="QHN243" s="5"/>
      <c r="QHO243" s="5"/>
      <c r="QHP243" s="5"/>
      <c r="QHQ243" s="5"/>
      <c r="QHR243" s="5"/>
      <c r="QHS243" s="5"/>
      <c r="QHT243" s="5"/>
      <c r="QHU243" s="5"/>
      <c r="QHV243" s="5"/>
      <c r="QHW243" s="5"/>
      <c r="QHX243" s="5"/>
      <c r="QHY243" s="5"/>
      <c r="QHZ243" s="5"/>
      <c r="QIA243" s="5"/>
      <c r="QIB243" s="5"/>
      <c r="QIC243" s="5"/>
      <c r="QID243" s="5"/>
      <c r="QIE243" s="5"/>
      <c r="QIF243" s="5"/>
      <c r="QIG243" s="5"/>
      <c r="QIH243" s="5"/>
      <c r="QII243" s="5"/>
      <c r="QIJ243" s="5"/>
      <c r="QIK243" s="5"/>
      <c r="QIL243" s="5"/>
      <c r="QIM243" s="5"/>
      <c r="QIN243" s="5"/>
      <c r="QIO243" s="5"/>
      <c r="QIP243" s="5"/>
      <c r="QIQ243" s="5"/>
      <c r="QIR243" s="5"/>
      <c r="QIS243" s="5"/>
      <c r="QIT243" s="5"/>
      <c r="QIU243" s="5"/>
      <c r="QIV243" s="5"/>
      <c r="QIW243" s="5"/>
      <c r="QIX243" s="5"/>
      <c r="QIY243" s="5"/>
      <c r="QIZ243" s="5"/>
      <c r="QJA243" s="5"/>
      <c r="QJB243" s="5"/>
      <c r="QJC243" s="5"/>
      <c r="QJD243" s="5"/>
      <c r="QJE243" s="5"/>
      <c r="QJF243" s="5"/>
      <c r="QJG243" s="5"/>
      <c r="QJH243" s="5"/>
      <c r="QJI243" s="5"/>
      <c r="QJJ243" s="5"/>
      <c r="QJK243" s="5"/>
      <c r="QJL243" s="5"/>
      <c r="QJM243" s="5"/>
      <c r="QJN243" s="5"/>
      <c r="QJO243" s="5"/>
      <c r="QJP243" s="5"/>
      <c r="QJQ243" s="5"/>
      <c r="QJR243" s="5"/>
      <c r="QJS243" s="5"/>
      <c r="QJT243" s="5"/>
      <c r="QJU243" s="5"/>
      <c r="QJV243" s="5"/>
      <c r="QJW243" s="5"/>
      <c r="QJX243" s="5"/>
      <c r="QJY243" s="5"/>
      <c r="QJZ243" s="5"/>
      <c r="QKA243" s="5"/>
      <c r="QKB243" s="5"/>
      <c r="QKC243" s="5"/>
      <c r="QKD243" s="5"/>
      <c r="QKE243" s="5"/>
      <c r="QKF243" s="5"/>
      <c r="QKG243" s="5"/>
      <c r="QKH243" s="5"/>
      <c r="QKI243" s="5"/>
      <c r="QKJ243" s="5"/>
      <c r="QKK243" s="5"/>
      <c r="QKL243" s="5"/>
      <c r="QKM243" s="5"/>
      <c r="QKN243" s="5"/>
      <c r="QKO243" s="5"/>
      <c r="QKP243" s="5"/>
      <c r="QKQ243" s="5"/>
      <c r="QKR243" s="5"/>
      <c r="QKS243" s="5"/>
      <c r="QKT243" s="5"/>
      <c r="QKU243" s="5"/>
      <c r="QKV243" s="5"/>
      <c r="QKW243" s="5"/>
      <c r="QKX243" s="5"/>
      <c r="QKY243" s="5"/>
      <c r="QKZ243" s="5"/>
      <c r="QLA243" s="5"/>
      <c r="QLB243" s="5"/>
      <c r="QLC243" s="5"/>
      <c r="QLD243" s="5"/>
      <c r="QLE243" s="5"/>
      <c r="QLF243" s="5"/>
      <c r="QLG243" s="5"/>
      <c r="QLH243" s="5"/>
      <c r="QLI243" s="5"/>
      <c r="QLJ243" s="5"/>
      <c r="QLK243" s="5"/>
      <c r="QLL243" s="5"/>
      <c r="QLM243" s="5"/>
      <c r="QLN243" s="5"/>
      <c r="QLO243" s="5"/>
      <c r="QLP243" s="5"/>
      <c r="QLQ243" s="5"/>
      <c r="QLR243" s="5"/>
      <c r="QLS243" s="5"/>
      <c r="QLT243" s="5"/>
      <c r="QLU243" s="5"/>
      <c r="QLV243" s="5"/>
      <c r="QLW243" s="5"/>
      <c r="QLX243" s="5"/>
      <c r="QLY243" s="5"/>
      <c r="QLZ243" s="5"/>
      <c r="QMA243" s="5"/>
      <c r="QMB243" s="5"/>
      <c r="QMC243" s="5"/>
      <c r="QMD243" s="5"/>
      <c r="QME243" s="5"/>
      <c r="QMF243" s="5"/>
      <c r="QMG243" s="5"/>
      <c r="QMH243" s="5"/>
      <c r="QMI243" s="5"/>
      <c r="QMJ243" s="5"/>
      <c r="QMK243" s="5"/>
      <c r="QML243" s="5"/>
      <c r="QMM243" s="5"/>
      <c r="QMN243" s="5"/>
      <c r="QMO243" s="5"/>
      <c r="QMP243" s="5"/>
      <c r="QMQ243" s="5"/>
      <c r="QMR243" s="5"/>
      <c r="QMS243" s="5"/>
      <c r="QMT243" s="5"/>
      <c r="QMU243" s="5"/>
      <c r="QMV243" s="5"/>
      <c r="QMW243" s="5"/>
      <c r="QMX243" s="5"/>
      <c r="QMY243" s="5"/>
      <c r="QMZ243" s="5"/>
      <c r="QNA243" s="5"/>
      <c r="QNB243" s="5"/>
      <c r="QNC243" s="5"/>
      <c r="QND243" s="5"/>
      <c r="QNE243" s="5"/>
      <c r="QNF243" s="5"/>
      <c r="QNG243" s="5"/>
      <c r="QNH243" s="5"/>
      <c r="QNI243" s="5"/>
      <c r="QNJ243" s="5"/>
      <c r="QNK243" s="5"/>
      <c r="QNL243" s="5"/>
      <c r="QNM243" s="5"/>
      <c r="QNN243" s="5"/>
      <c r="QNO243" s="5"/>
      <c r="QNP243" s="5"/>
      <c r="QNQ243" s="5"/>
      <c r="QNR243" s="5"/>
      <c r="QNS243" s="5"/>
      <c r="QNT243" s="5"/>
      <c r="QNU243" s="5"/>
      <c r="QNV243" s="5"/>
      <c r="QNW243" s="5"/>
      <c r="QNX243" s="5"/>
      <c r="QNY243" s="5"/>
      <c r="QNZ243" s="5"/>
      <c r="QOA243" s="5"/>
      <c r="QOB243" s="5"/>
      <c r="QOC243" s="5"/>
      <c r="QOD243" s="5"/>
      <c r="QOE243" s="5"/>
      <c r="QOF243" s="5"/>
      <c r="QOG243" s="5"/>
      <c r="QOH243" s="5"/>
      <c r="QOI243" s="5"/>
      <c r="QOJ243" s="5"/>
      <c r="QOK243" s="5"/>
      <c r="QOL243" s="5"/>
      <c r="QOM243" s="5"/>
      <c r="QON243" s="5"/>
      <c r="QOO243" s="5"/>
      <c r="QOP243" s="5"/>
      <c r="QOQ243" s="5"/>
      <c r="QOR243" s="5"/>
      <c r="QOS243" s="5"/>
      <c r="QOT243" s="5"/>
      <c r="QOU243" s="5"/>
      <c r="QOV243" s="5"/>
      <c r="QOW243" s="5"/>
      <c r="QOX243" s="5"/>
      <c r="QOY243" s="5"/>
      <c r="QOZ243" s="5"/>
      <c r="QPA243" s="5"/>
      <c r="QPB243" s="5"/>
      <c r="QPC243" s="5"/>
      <c r="QPD243" s="5"/>
      <c r="QPE243" s="5"/>
      <c r="QPF243" s="5"/>
      <c r="QPG243" s="5"/>
      <c r="QPH243" s="5"/>
      <c r="QPI243" s="5"/>
      <c r="QPJ243" s="5"/>
      <c r="QPK243" s="5"/>
      <c r="QPL243" s="5"/>
      <c r="QPM243" s="5"/>
      <c r="QPN243" s="5"/>
      <c r="QPO243" s="5"/>
      <c r="QPP243" s="5"/>
      <c r="QPQ243" s="5"/>
      <c r="QPR243" s="5"/>
      <c r="QPS243" s="5"/>
      <c r="QPT243" s="5"/>
      <c r="QPU243" s="5"/>
      <c r="QPV243" s="5"/>
      <c r="QPW243" s="5"/>
      <c r="QPX243" s="5"/>
      <c r="QPY243" s="5"/>
      <c r="QPZ243" s="5"/>
      <c r="QQA243" s="5"/>
      <c r="QQB243" s="5"/>
      <c r="QQC243" s="5"/>
      <c r="QQD243" s="5"/>
      <c r="QQE243" s="5"/>
      <c r="QQF243" s="5"/>
      <c r="QQG243" s="5"/>
      <c r="QQH243" s="5"/>
      <c r="QQI243" s="5"/>
      <c r="QQJ243" s="5"/>
      <c r="QQK243" s="5"/>
      <c r="QQL243" s="5"/>
      <c r="QQM243" s="5"/>
      <c r="QQN243" s="5"/>
      <c r="QQO243" s="5"/>
      <c r="QQP243" s="5"/>
      <c r="QQQ243" s="5"/>
      <c r="QQR243" s="5"/>
      <c r="QQS243" s="5"/>
      <c r="QQT243" s="5"/>
      <c r="QQU243" s="5"/>
      <c r="QQV243" s="5"/>
      <c r="QQW243" s="5"/>
      <c r="QQX243" s="5"/>
      <c r="QQY243" s="5"/>
      <c r="QQZ243" s="5"/>
      <c r="QRA243" s="5"/>
      <c r="QRB243" s="5"/>
      <c r="QRC243" s="5"/>
      <c r="QRD243" s="5"/>
      <c r="QRE243" s="5"/>
      <c r="QRF243" s="5"/>
      <c r="QRG243" s="5"/>
      <c r="QRH243" s="5"/>
      <c r="QRI243" s="5"/>
      <c r="QRJ243" s="5"/>
      <c r="QRK243" s="5"/>
      <c r="QRL243" s="5"/>
      <c r="QRM243" s="5"/>
      <c r="QRN243" s="5"/>
      <c r="QRO243" s="5"/>
      <c r="QRP243" s="5"/>
      <c r="QRQ243" s="5"/>
      <c r="QRR243" s="5"/>
      <c r="QRS243" s="5"/>
      <c r="QRT243" s="5"/>
      <c r="QRU243" s="5"/>
      <c r="QRV243" s="5"/>
      <c r="QRW243" s="5"/>
      <c r="QRX243" s="5"/>
      <c r="QRY243" s="5"/>
      <c r="QRZ243" s="5"/>
      <c r="QSA243" s="5"/>
      <c r="QSB243" s="5"/>
      <c r="QSC243" s="5"/>
      <c r="QSD243" s="5"/>
      <c r="QSE243" s="5"/>
      <c r="QSF243" s="5"/>
      <c r="QSG243" s="5"/>
      <c r="QSH243" s="5"/>
      <c r="QSI243" s="5"/>
      <c r="QSJ243" s="5"/>
      <c r="QSK243" s="5"/>
      <c r="QSL243" s="5"/>
      <c r="QSM243" s="5"/>
      <c r="QSN243" s="5"/>
      <c r="QSO243" s="5"/>
      <c r="QSP243" s="5"/>
      <c r="QSQ243" s="5"/>
      <c r="QSR243" s="5"/>
      <c r="QSS243" s="5"/>
      <c r="QST243" s="5"/>
      <c r="QSU243" s="5"/>
      <c r="QSV243" s="5"/>
      <c r="QSW243" s="5"/>
      <c r="QSX243" s="5"/>
      <c r="QSY243" s="5"/>
      <c r="QSZ243" s="5"/>
      <c r="QTA243" s="5"/>
      <c r="QTB243" s="5"/>
      <c r="QTC243" s="5"/>
      <c r="QTD243" s="5"/>
      <c r="QTE243" s="5"/>
      <c r="QTF243" s="5"/>
      <c r="QTG243" s="5"/>
      <c r="QTH243" s="5"/>
      <c r="QTI243" s="5"/>
      <c r="QTJ243" s="5"/>
      <c r="QTK243" s="5"/>
      <c r="QTL243" s="5"/>
      <c r="QTM243" s="5"/>
      <c r="QTN243" s="5"/>
      <c r="QTO243" s="5"/>
      <c r="QTP243" s="5"/>
      <c r="QTQ243" s="5"/>
      <c r="QTR243" s="5"/>
      <c r="QTS243" s="5"/>
      <c r="QTT243" s="5"/>
      <c r="QTU243" s="5"/>
      <c r="QTV243" s="5"/>
      <c r="QTW243" s="5"/>
      <c r="QTX243" s="5"/>
      <c r="QTY243" s="5"/>
      <c r="QTZ243" s="5"/>
      <c r="QUA243" s="5"/>
      <c r="QUB243" s="5"/>
      <c r="QUC243" s="5"/>
      <c r="QUD243" s="5"/>
      <c r="QUE243" s="5"/>
      <c r="QUF243" s="5"/>
      <c r="QUG243" s="5"/>
      <c r="QUH243" s="5"/>
      <c r="QUI243" s="5"/>
      <c r="QUJ243" s="5"/>
      <c r="QUK243" s="5"/>
      <c r="QUL243" s="5"/>
      <c r="QUM243" s="5"/>
      <c r="QUN243" s="5"/>
      <c r="QUO243" s="5"/>
      <c r="QUP243" s="5"/>
      <c r="QUQ243" s="5"/>
      <c r="QUR243" s="5"/>
      <c r="QUS243" s="5"/>
      <c r="QUT243" s="5"/>
      <c r="QUU243" s="5"/>
      <c r="QUV243" s="5"/>
      <c r="QUW243" s="5"/>
      <c r="QUX243" s="5"/>
      <c r="QUY243" s="5"/>
      <c r="QUZ243" s="5"/>
      <c r="QVA243" s="5"/>
      <c r="QVB243" s="5"/>
      <c r="QVC243" s="5"/>
      <c r="QVD243" s="5"/>
      <c r="QVE243" s="5"/>
      <c r="QVF243" s="5"/>
      <c r="QVG243" s="5"/>
      <c r="QVH243" s="5"/>
      <c r="QVI243" s="5"/>
      <c r="QVJ243" s="5"/>
      <c r="QVK243" s="5"/>
      <c r="QVL243" s="5"/>
      <c r="QVM243" s="5"/>
      <c r="QVN243" s="5"/>
      <c r="QVO243" s="5"/>
      <c r="QVP243" s="5"/>
      <c r="QVQ243" s="5"/>
      <c r="QVR243" s="5"/>
      <c r="QVS243" s="5"/>
      <c r="QVT243" s="5"/>
      <c r="QVU243" s="5"/>
      <c r="QVV243" s="5"/>
      <c r="QVW243" s="5"/>
      <c r="QVX243" s="5"/>
      <c r="QVY243" s="5"/>
      <c r="QVZ243" s="5"/>
      <c r="QWA243" s="5"/>
      <c r="QWB243" s="5"/>
      <c r="QWC243" s="5"/>
      <c r="QWD243" s="5"/>
      <c r="QWE243" s="5"/>
      <c r="QWF243" s="5"/>
      <c r="QWG243" s="5"/>
      <c r="QWH243" s="5"/>
      <c r="QWI243" s="5"/>
      <c r="QWJ243" s="5"/>
      <c r="QWK243" s="5"/>
      <c r="QWL243" s="5"/>
      <c r="QWM243" s="5"/>
      <c r="QWN243" s="5"/>
      <c r="QWO243" s="5"/>
      <c r="QWP243" s="5"/>
      <c r="QWQ243" s="5"/>
      <c r="QWR243" s="5"/>
      <c r="QWS243" s="5"/>
      <c r="QWT243" s="5"/>
      <c r="QWU243" s="5"/>
      <c r="QWV243" s="5"/>
      <c r="QWW243" s="5"/>
      <c r="QWX243" s="5"/>
      <c r="QWY243" s="5"/>
      <c r="QWZ243" s="5"/>
      <c r="QXA243" s="5"/>
      <c r="QXB243" s="5"/>
      <c r="QXC243" s="5"/>
      <c r="QXD243" s="5"/>
      <c r="QXE243" s="5"/>
      <c r="QXF243" s="5"/>
      <c r="QXG243" s="5"/>
      <c r="QXH243" s="5"/>
      <c r="QXI243" s="5"/>
      <c r="QXJ243" s="5"/>
      <c r="QXK243" s="5"/>
      <c r="QXL243" s="5"/>
      <c r="QXM243" s="5"/>
      <c r="QXN243" s="5"/>
      <c r="QXO243" s="5"/>
      <c r="QXP243" s="5"/>
      <c r="QXQ243" s="5"/>
      <c r="QXR243" s="5"/>
      <c r="QXS243" s="5"/>
      <c r="QXT243" s="5"/>
      <c r="QXU243" s="5"/>
      <c r="QXV243" s="5"/>
      <c r="QXW243" s="5"/>
      <c r="QXX243" s="5"/>
      <c r="QXY243" s="5"/>
      <c r="QXZ243" s="5"/>
      <c r="QYA243" s="5"/>
      <c r="QYB243" s="5"/>
      <c r="QYC243" s="5"/>
      <c r="QYD243" s="5"/>
      <c r="QYE243" s="5"/>
      <c r="QYF243" s="5"/>
      <c r="QYG243" s="5"/>
      <c r="QYH243" s="5"/>
      <c r="QYI243" s="5"/>
      <c r="QYJ243" s="5"/>
      <c r="QYK243" s="5"/>
      <c r="QYL243" s="5"/>
      <c r="QYM243" s="5"/>
      <c r="QYN243" s="5"/>
      <c r="QYO243" s="5"/>
      <c r="QYP243" s="5"/>
      <c r="QYQ243" s="5"/>
      <c r="QYR243" s="5"/>
      <c r="QYS243" s="5"/>
      <c r="QYT243" s="5"/>
      <c r="QYU243" s="5"/>
      <c r="QYV243" s="5"/>
      <c r="QYW243" s="5"/>
      <c r="QYX243" s="5"/>
      <c r="QYY243" s="5"/>
      <c r="QYZ243" s="5"/>
      <c r="QZA243" s="5"/>
      <c r="QZB243" s="5"/>
      <c r="QZC243" s="5"/>
      <c r="QZD243" s="5"/>
      <c r="QZE243" s="5"/>
      <c r="QZF243" s="5"/>
      <c r="QZG243" s="5"/>
      <c r="QZH243" s="5"/>
      <c r="QZI243" s="5"/>
      <c r="QZJ243" s="5"/>
      <c r="QZK243" s="5"/>
      <c r="QZL243" s="5"/>
      <c r="QZM243" s="5"/>
      <c r="QZN243" s="5"/>
      <c r="QZO243" s="5"/>
      <c r="QZP243" s="5"/>
      <c r="QZQ243" s="5"/>
      <c r="QZR243" s="5"/>
      <c r="QZS243" s="5"/>
      <c r="QZT243" s="5"/>
      <c r="QZU243" s="5"/>
      <c r="QZV243" s="5"/>
      <c r="QZW243" s="5"/>
      <c r="QZX243" s="5"/>
      <c r="QZY243" s="5"/>
      <c r="QZZ243" s="5"/>
      <c r="RAA243" s="5"/>
      <c r="RAB243" s="5"/>
      <c r="RAC243" s="5"/>
      <c r="RAD243" s="5"/>
      <c r="RAE243" s="5"/>
      <c r="RAF243" s="5"/>
      <c r="RAG243" s="5"/>
      <c r="RAH243" s="5"/>
      <c r="RAI243" s="5"/>
      <c r="RAJ243" s="5"/>
      <c r="RAK243" s="5"/>
      <c r="RAL243" s="5"/>
      <c r="RAM243" s="5"/>
      <c r="RAN243" s="5"/>
      <c r="RAO243" s="5"/>
      <c r="RAP243" s="5"/>
      <c r="RAQ243" s="5"/>
      <c r="RAR243" s="5"/>
      <c r="RAS243" s="5"/>
      <c r="RAT243" s="5"/>
      <c r="RAU243" s="5"/>
      <c r="RAV243" s="5"/>
      <c r="RAW243" s="5"/>
      <c r="RAX243" s="5"/>
      <c r="RAY243" s="5"/>
      <c r="RAZ243" s="5"/>
      <c r="RBA243" s="5"/>
      <c r="RBB243" s="5"/>
      <c r="RBC243" s="5"/>
      <c r="RBD243" s="5"/>
      <c r="RBE243" s="5"/>
      <c r="RBF243" s="5"/>
      <c r="RBG243" s="5"/>
      <c r="RBH243" s="5"/>
      <c r="RBI243" s="5"/>
      <c r="RBJ243" s="5"/>
      <c r="RBK243" s="5"/>
      <c r="RBL243" s="5"/>
      <c r="RBM243" s="5"/>
      <c r="RBN243" s="5"/>
      <c r="RBO243" s="5"/>
      <c r="RBP243" s="5"/>
      <c r="RBQ243" s="5"/>
      <c r="RBR243" s="5"/>
      <c r="RBS243" s="5"/>
      <c r="RBT243" s="5"/>
      <c r="RBU243" s="5"/>
      <c r="RBV243" s="5"/>
      <c r="RBW243" s="5"/>
      <c r="RBX243" s="5"/>
      <c r="RBY243" s="5"/>
      <c r="RBZ243" s="5"/>
      <c r="RCA243" s="5"/>
      <c r="RCB243" s="5"/>
      <c r="RCC243" s="5"/>
      <c r="RCD243" s="5"/>
      <c r="RCE243" s="5"/>
      <c r="RCF243" s="5"/>
      <c r="RCG243" s="5"/>
      <c r="RCH243" s="5"/>
      <c r="RCI243" s="5"/>
      <c r="RCJ243" s="5"/>
      <c r="RCK243" s="5"/>
      <c r="RCL243" s="5"/>
      <c r="RCM243" s="5"/>
      <c r="RCN243" s="5"/>
      <c r="RCO243" s="5"/>
      <c r="RCP243" s="5"/>
      <c r="RCQ243" s="5"/>
      <c r="RCR243" s="5"/>
      <c r="RCS243" s="5"/>
      <c r="RCT243" s="5"/>
      <c r="RCU243" s="5"/>
      <c r="RCV243" s="5"/>
      <c r="RCW243" s="5"/>
      <c r="RCX243" s="5"/>
      <c r="RCY243" s="5"/>
      <c r="RCZ243" s="5"/>
      <c r="RDA243" s="5"/>
      <c r="RDB243" s="5"/>
      <c r="RDC243" s="5"/>
      <c r="RDD243" s="5"/>
      <c r="RDE243" s="5"/>
      <c r="RDF243" s="5"/>
      <c r="RDG243" s="5"/>
      <c r="RDH243" s="5"/>
      <c r="RDI243" s="5"/>
      <c r="RDJ243" s="5"/>
      <c r="RDK243" s="5"/>
      <c r="RDL243" s="5"/>
      <c r="RDM243" s="5"/>
      <c r="RDN243" s="5"/>
      <c r="RDO243" s="5"/>
      <c r="RDP243" s="5"/>
      <c r="RDQ243" s="5"/>
      <c r="RDR243" s="5"/>
      <c r="RDS243" s="5"/>
      <c r="RDT243" s="5"/>
      <c r="RDU243" s="5"/>
      <c r="RDV243" s="5"/>
      <c r="RDW243" s="5"/>
      <c r="RDX243" s="5"/>
      <c r="RDY243" s="5"/>
      <c r="RDZ243" s="5"/>
      <c r="REA243" s="5"/>
      <c r="REB243" s="5"/>
      <c r="REC243" s="5"/>
      <c r="RED243" s="5"/>
      <c r="REE243" s="5"/>
      <c r="REF243" s="5"/>
      <c r="REG243" s="5"/>
      <c r="REH243" s="5"/>
      <c r="REI243" s="5"/>
      <c r="REJ243" s="5"/>
      <c r="REK243" s="5"/>
      <c r="REL243" s="5"/>
      <c r="REM243" s="5"/>
      <c r="REN243" s="5"/>
      <c r="REO243" s="5"/>
      <c r="REP243" s="5"/>
      <c r="REQ243" s="5"/>
      <c r="RER243" s="5"/>
      <c r="RES243" s="5"/>
      <c r="RET243" s="5"/>
      <c r="REU243" s="5"/>
      <c r="REV243" s="5"/>
      <c r="REW243" s="5"/>
      <c r="REX243" s="5"/>
      <c r="REY243" s="5"/>
      <c r="REZ243" s="5"/>
      <c r="RFA243" s="5"/>
      <c r="RFB243" s="5"/>
      <c r="RFC243" s="5"/>
      <c r="RFD243" s="5"/>
      <c r="RFE243" s="5"/>
      <c r="RFF243" s="5"/>
      <c r="RFG243" s="5"/>
      <c r="RFH243" s="5"/>
      <c r="RFI243" s="5"/>
      <c r="RFJ243" s="5"/>
      <c r="RFK243" s="5"/>
      <c r="RFL243" s="5"/>
      <c r="RFM243" s="5"/>
      <c r="RFN243" s="5"/>
      <c r="RFO243" s="5"/>
      <c r="RFP243" s="5"/>
      <c r="RFQ243" s="5"/>
      <c r="RFR243" s="5"/>
      <c r="RFS243" s="5"/>
      <c r="RFT243" s="5"/>
      <c r="RFU243" s="5"/>
      <c r="RFV243" s="5"/>
      <c r="RFW243" s="5"/>
      <c r="RFX243" s="5"/>
      <c r="RFY243" s="5"/>
      <c r="RFZ243" s="5"/>
      <c r="RGA243" s="5"/>
      <c r="RGB243" s="5"/>
      <c r="RGC243" s="5"/>
      <c r="RGD243" s="5"/>
      <c r="RGE243" s="5"/>
      <c r="RGF243" s="5"/>
      <c r="RGG243" s="5"/>
      <c r="RGH243" s="5"/>
      <c r="RGI243" s="5"/>
      <c r="RGJ243" s="5"/>
      <c r="RGK243" s="5"/>
      <c r="RGL243" s="5"/>
      <c r="RGM243" s="5"/>
      <c r="RGN243" s="5"/>
      <c r="RGO243" s="5"/>
      <c r="RGP243" s="5"/>
      <c r="RGQ243" s="5"/>
      <c r="RGR243" s="5"/>
      <c r="RGS243" s="5"/>
      <c r="RGT243" s="5"/>
      <c r="RGU243" s="5"/>
      <c r="RGV243" s="5"/>
      <c r="RGW243" s="5"/>
      <c r="RGX243" s="5"/>
      <c r="RGY243" s="5"/>
      <c r="RGZ243" s="5"/>
      <c r="RHA243" s="5"/>
      <c r="RHB243" s="5"/>
      <c r="RHC243" s="5"/>
      <c r="RHD243" s="5"/>
      <c r="RHE243" s="5"/>
      <c r="RHF243" s="5"/>
      <c r="RHG243" s="5"/>
      <c r="RHH243" s="5"/>
      <c r="RHI243" s="5"/>
      <c r="RHJ243" s="5"/>
      <c r="RHK243" s="5"/>
      <c r="RHL243" s="5"/>
      <c r="RHM243" s="5"/>
      <c r="RHN243" s="5"/>
      <c r="RHO243" s="5"/>
      <c r="RHP243" s="5"/>
      <c r="RHQ243" s="5"/>
      <c r="RHR243" s="5"/>
      <c r="RHS243" s="5"/>
      <c r="RHT243" s="5"/>
      <c r="RHU243" s="5"/>
      <c r="RHV243" s="5"/>
      <c r="RHW243" s="5"/>
      <c r="RHX243" s="5"/>
      <c r="RHY243" s="5"/>
      <c r="RHZ243" s="5"/>
      <c r="RIA243" s="5"/>
      <c r="RIB243" s="5"/>
      <c r="RIC243" s="5"/>
      <c r="RID243" s="5"/>
      <c r="RIE243" s="5"/>
      <c r="RIF243" s="5"/>
      <c r="RIG243" s="5"/>
      <c r="RIH243" s="5"/>
      <c r="RII243" s="5"/>
      <c r="RIJ243" s="5"/>
      <c r="RIK243" s="5"/>
      <c r="RIL243" s="5"/>
      <c r="RIM243" s="5"/>
      <c r="RIN243" s="5"/>
      <c r="RIO243" s="5"/>
      <c r="RIP243" s="5"/>
      <c r="RIQ243" s="5"/>
      <c r="RIR243" s="5"/>
      <c r="RIS243" s="5"/>
      <c r="RIT243" s="5"/>
      <c r="RIU243" s="5"/>
      <c r="RIV243" s="5"/>
      <c r="RIW243" s="5"/>
      <c r="RIX243" s="5"/>
      <c r="RIY243" s="5"/>
      <c r="RIZ243" s="5"/>
      <c r="RJA243" s="5"/>
      <c r="RJB243" s="5"/>
      <c r="RJC243" s="5"/>
      <c r="RJD243" s="5"/>
      <c r="RJE243" s="5"/>
      <c r="RJF243" s="5"/>
      <c r="RJG243" s="5"/>
      <c r="RJH243" s="5"/>
      <c r="RJI243" s="5"/>
      <c r="RJJ243" s="5"/>
      <c r="RJK243" s="5"/>
      <c r="RJL243" s="5"/>
      <c r="RJM243" s="5"/>
      <c r="RJN243" s="5"/>
      <c r="RJO243" s="5"/>
      <c r="RJP243" s="5"/>
      <c r="RJQ243" s="5"/>
      <c r="RJR243" s="5"/>
      <c r="RJS243" s="5"/>
      <c r="RJT243" s="5"/>
      <c r="RJU243" s="5"/>
      <c r="RJV243" s="5"/>
      <c r="RJW243" s="5"/>
      <c r="RJX243" s="5"/>
      <c r="RJY243" s="5"/>
      <c r="RJZ243" s="5"/>
      <c r="RKA243" s="5"/>
      <c r="RKB243" s="5"/>
      <c r="RKC243" s="5"/>
      <c r="RKD243" s="5"/>
      <c r="RKE243" s="5"/>
      <c r="RKF243" s="5"/>
      <c r="RKG243" s="5"/>
      <c r="RKH243" s="5"/>
      <c r="RKI243" s="5"/>
      <c r="RKJ243" s="5"/>
      <c r="RKK243" s="5"/>
      <c r="RKL243" s="5"/>
      <c r="RKM243" s="5"/>
      <c r="RKN243" s="5"/>
      <c r="RKO243" s="5"/>
      <c r="RKP243" s="5"/>
      <c r="RKQ243" s="5"/>
      <c r="RKR243" s="5"/>
      <c r="RKS243" s="5"/>
      <c r="RKT243" s="5"/>
      <c r="RKU243" s="5"/>
      <c r="RKV243" s="5"/>
      <c r="RKW243" s="5"/>
      <c r="RKX243" s="5"/>
      <c r="RKY243" s="5"/>
      <c r="RKZ243" s="5"/>
      <c r="RLA243" s="5"/>
      <c r="RLB243" s="5"/>
      <c r="RLC243" s="5"/>
      <c r="RLD243" s="5"/>
      <c r="RLE243" s="5"/>
      <c r="RLF243" s="5"/>
      <c r="RLG243" s="5"/>
      <c r="RLH243" s="5"/>
      <c r="RLI243" s="5"/>
      <c r="RLJ243" s="5"/>
      <c r="RLK243" s="5"/>
      <c r="RLL243" s="5"/>
      <c r="RLM243" s="5"/>
      <c r="RLN243" s="5"/>
      <c r="RLO243" s="5"/>
      <c r="RLP243" s="5"/>
      <c r="RLQ243" s="5"/>
      <c r="RLR243" s="5"/>
      <c r="RLS243" s="5"/>
      <c r="RLT243" s="5"/>
      <c r="RLU243" s="5"/>
      <c r="RLV243" s="5"/>
      <c r="RLW243" s="5"/>
      <c r="RLX243" s="5"/>
      <c r="RLY243" s="5"/>
      <c r="RLZ243" s="5"/>
      <c r="RMA243" s="5"/>
      <c r="RMB243" s="5"/>
      <c r="RMC243" s="5"/>
      <c r="RMD243" s="5"/>
      <c r="RME243" s="5"/>
      <c r="RMF243" s="5"/>
      <c r="RMG243" s="5"/>
      <c r="RMH243" s="5"/>
      <c r="RMI243" s="5"/>
      <c r="RMJ243" s="5"/>
      <c r="RMK243" s="5"/>
      <c r="RML243" s="5"/>
      <c r="RMM243" s="5"/>
      <c r="RMN243" s="5"/>
      <c r="RMO243" s="5"/>
      <c r="RMP243" s="5"/>
      <c r="RMQ243" s="5"/>
      <c r="RMR243" s="5"/>
      <c r="RMS243" s="5"/>
      <c r="RMT243" s="5"/>
      <c r="RMU243" s="5"/>
      <c r="RMV243" s="5"/>
      <c r="RMW243" s="5"/>
      <c r="RMX243" s="5"/>
      <c r="RMY243" s="5"/>
      <c r="RMZ243" s="5"/>
      <c r="RNA243" s="5"/>
      <c r="RNB243" s="5"/>
      <c r="RNC243" s="5"/>
      <c r="RND243" s="5"/>
      <c r="RNE243" s="5"/>
      <c r="RNF243" s="5"/>
      <c r="RNG243" s="5"/>
      <c r="RNH243" s="5"/>
      <c r="RNI243" s="5"/>
      <c r="RNJ243" s="5"/>
      <c r="RNK243" s="5"/>
      <c r="RNL243" s="5"/>
      <c r="RNM243" s="5"/>
      <c r="RNN243" s="5"/>
      <c r="RNO243" s="5"/>
      <c r="RNP243" s="5"/>
      <c r="RNQ243" s="5"/>
      <c r="RNR243" s="5"/>
      <c r="RNS243" s="5"/>
      <c r="RNT243" s="5"/>
      <c r="RNU243" s="5"/>
      <c r="RNV243" s="5"/>
      <c r="RNW243" s="5"/>
      <c r="RNX243" s="5"/>
      <c r="RNY243" s="5"/>
      <c r="RNZ243" s="5"/>
      <c r="ROA243" s="5"/>
      <c r="ROB243" s="5"/>
      <c r="ROC243" s="5"/>
      <c r="ROD243" s="5"/>
      <c r="ROE243" s="5"/>
      <c r="ROF243" s="5"/>
      <c r="ROG243" s="5"/>
      <c r="ROH243" s="5"/>
      <c r="ROI243" s="5"/>
      <c r="ROJ243" s="5"/>
      <c r="ROK243" s="5"/>
      <c r="ROL243" s="5"/>
      <c r="ROM243" s="5"/>
      <c r="RON243" s="5"/>
      <c r="ROO243" s="5"/>
      <c r="ROP243" s="5"/>
      <c r="ROQ243" s="5"/>
      <c r="ROR243" s="5"/>
      <c r="ROS243" s="5"/>
      <c r="ROT243" s="5"/>
      <c r="ROU243" s="5"/>
      <c r="ROV243" s="5"/>
      <c r="ROW243" s="5"/>
      <c r="ROX243" s="5"/>
      <c r="ROY243" s="5"/>
      <c r="ROZ243" s="5"/>
      <c r="RPA243" s="5"/>
      <c r="RPB243" s="5"/>
      <c r="RPC243" s="5"/>
      <c r="RPD243" s="5"/>
      <c r="RPE243" s="5"/>
      <c r="RPF243" s="5"/>
      <c r="RPG243" s="5"/>
      <c r="RPH243" s="5"/>
      <c r="RPI243" s="5"/>
      <c r="RPJ243" s="5"/>
      <c r="RPK243" s="5"/>
      <c r="RPL243" s="5"/>
      <c r="RPM243" s="5"/>
      <c r="RPN243" s="5"/>
      <c r="RPO243" s="5"/>
      <c r="RPP243" s="5"/>
      <c r="RPQ243" s="5"/>
      <c r="RPR243" s="5"/>
      <c r="RPS243" s="5"/>
      <c r="RPT243" s="5"/>
      <c r="RPU243" s="5"/>
      <c r="RPV243" s="5"/>
      <c r="RPW243" s="5"/>
      <c r="RPX243" s="5"/>
      <c r="RPY243" s="5"/>
      <c r="RPZ243" s="5"/>
      <c r="RQA243" s="5"/>
      <c r="RQB243" s="5"/>
      <c r="RQC243" s="5"/>
      <c r="RQD243" s="5"/>
      <c r="RQE243" s="5"/>
      <c r="RQF243" s="5"/>
      <c r="RQG243" s="5"/>
      <c r="RQH243" s="5"/>
      <c r="RQI243" s="5"/>
      <c r="RQJ243" s="5"/>
      <c r="RQK243" s="5"/>
      <c r="RQL243" s="5"/>
      <c r="RQM243" s="5"/>
      <c r="RQN243" s="5"/>
      <c r="RQO243" s="5"/>
      <c r="RQP243" s="5"/>
      <c r="RQQ243" s="5"/>
      <c r="RQR243" s="5"/>
      <c r="RQS243" s="5"/>
      <c r="RQT243" s="5"/>
      <c r="RQU243" s="5"/>
      <c r="RQV243" s="5"/>
      <c r="RQW243" s="5"/>
      <c r="RQX243" s="5"/>
      <c r="RQY243" s="5"/>
      <c r="RQZ243" s="5"/>
      <c r="RRA243" s="5"/>
      <c r="RRB243" s="5"/>
      <c r="RRC243" s="5"/>
      <c r="RRD243" s="5"/>
      <c r="RRE243" s="5"/>
      <c r="RRF243" s="5"/>
      <c r="RRG243" s="5"/>
      <c r="RRH243" s="5"/>
      <c r="RRI243" s="5"/>
      <c r="RRJ243" s="5"/>
      <c r="RRK243" s="5"/>
      <c r="RRL243" s="5"/>
      <c r="RRM243" s="5"/>
      <c r="RRN243" s="5"/>
      <c r="RRO243" s="5"/>
      <c r="RRP243" s="5"/>
      <c r="RRQ243" s="5"/>
      <c r="RRR243" s="5"/>
      <c r="RRS243" s="5"/>
      <c r="RRT243" s="5"/>
      <c r="RRU243" s="5"/>
      <c r="RRV243" s="5"/>
      <c r="RRW243" s="5"/>
      <c r="RRX243" s="5"/>
      <c r="RRY243" s="5"/>
      <c r="RRZ243" s="5"/>
      <c r="RSA243" s="5"/>
      <c r="RSB243" s="5"/>
      <c r="RSC243" s="5"/>
      <c r="RSD243" s="5"/>
      <c r="RSE243" s="5"/>
      <c r="RSF243" s="5"/>
      <c r="RSG243" s="5"/>
      <c r="RSH243" s="5"/>
      <c r="RSI243" s="5"/>
      <c r="RSJ243" s="5"/>
      <c r="RSK243" s="5"/>
      <c r="RSL243" s="5"/>
      <c r="RSM243" s="5"/>
      <c r="RSN243" s="5"/>
      <c r="RSO243" s="5"/>
      <c r="RSP243" s="5"/>
      <c r="RSQ243" s="5"/>
      <c r="RSR243" s="5"/>
      <c r="RSS243" s="5"/>
      <c r="RST243" s="5"/>
      <c r="RSU243" s="5"/>
      <c r="RSV243" s="5"/>
      <c r="RSW243" s="5"/>
      <c r="RSX243" s="5"/>
      <c r="RSY243" s="5"/>
      <c r="RSZ243" s="5"/>
      <c r="RTA243" s="5"/>
      <c r="RTB243" s="5"/>
      <c r="RTC243" s="5"/>
      <c r="RTD243" s="5"/>
      <c r="RTE243" s="5"/>
      <c r="RTF243" s="5"/>
      <c r="RTG243" s="5"/>
      <c r="RTH243" s="5"/>
      <c r="RTI243" s="5"/>
      <c r="RTJ243" s="5"/>
      <c r="RTK243" s="5"/>
      <c r="RTL243" s="5"/>
      <c r="RTM243" s="5"/>
      <c r="RTN243" s="5"/>
      <c r="RTO243" s="5"/>
      <c r="RTP243" s="5"/>
      <c r="RTQ243" s="5"/>
      <c r="RTR243" s="5"/>
      <c r="RTS243" s="5"/>
      <c r="RTT243" s="5"/>
      <c r="RTU243" s="5"/>
      <c r="RTV243" s="5"/>
      <c r="RTW243" s="5"/>
      <c r="RTX243" s="5"/>
      <c r="RTY243" s="5"/>
      <c r="RTZ243" s="5"/>
      <c r="RUA243" s="5"/>
      <c r="RUB243" s="5"/>
      <c r="RUC243" s="5"/>
      <c r="RUD243" s="5"/>
      <c r="RUE243" s="5"/>
      <c r="RUF243" s="5"/>
      <c r="RUG243" s="5"/>
      <c r="RUH243" s="5"/>
      <c r="RUI243" s="5"/>
      <c r="RUJ243" s="5"/>
      <c r="RUK243" s="5"/>
      <c r="RUL243" s="5"/>
      <c r="RUM243" s="5"/>
      <c r="RUN243" s="5"/>
      <c r="RUO243" s="5"/>
      <c r="RUP243" s="5"/>
      <c r="RUQ243" s="5"/>
      <c r="RUR243" s="5"/>
      <c r="RUS243" s="5"/>
      <c r="RUT243" s="5"/>
      <c r="RUU243" s="5"/>
      <c r="RUV243" s="5"/>
      <c r="RUW243" s="5"/>
      <c r="RUX243" s="5"/>
      <c r="RUY243" s="5"/>
      <c r="RUZ243" s="5"/>
      <c r="RVA243" s="5"/>
      <c r="RVB243" s="5"/>
      <c r="RVC243" s="5"/>
      <c r="RVD243" s="5"/>
      <c r="RVE243" s="5"/>
      <c r="RVF243" s="5"/>
      <c r="RVG243" s="5"/>
      <c r="RVH243" s="5"/>
      <c r="RVI243" s="5"/>
      <c r="RVJ243" s="5"/>
      <c r="RVK243" s="5"/>
      <c r="RVL243" s="5"/>
      <c r="RVM243" s="5"/>
      <c r="RVN243" s="5"/>
      <c r="RVO243" s="5"/>
      <c r="RVP243" s="5"/>
      <c r="RVQ243" s="5"/>
      <c r="RVR243" s="5"/>
      <c r="RVS243" s="5"/>
      <c r="RVT243" s="5"/>
      <c r="RVU243" s="5"/>
      <c r="RVV243" s="5"/>
      <c r="RVW243" s="5"/>
      <c r="RVX243" s="5"/>
      <c r="RVY243" s="5"/>
      <c r="RVZ243" s="5"/>
      <c r="RWA243" s="5"/>
      <c r="RWB243" s="5"/>
      <c r="RWC243" s="5"/>
      <c r="RWD243" s="5"/>
      <c r="RWE243" s="5"/>
      <c r="RWF243" s="5"/>
      <c r="RWG243" s="5"/>
      <c r="RWH243" s="5"/>
      <c r="RWI243" s="5"/>
      <c r="RWJ243" s="5"/>
      <c r="RWK243" s="5"/>
      <c r="RWL243" s="5"/>
      <c r="RWM243" s="5"/>
      <c r="RWN243" s="5"/>
      <c r="RWO243" s="5"/>
      <c r="RWP243" s="5"/>
      <c r="RWQ243" s="5"/>
      <c r="RWR243" s="5"/>
      <c r="RWS243" s="5"/>
      <c r="RWT243" s="5"/>
      <c r="RWU243" s="5"/>
      <c r="RWV243" s="5"/>
      <c r="RWW243" s="5"/>
      <c r="RWX243" s="5"/>
      <c r="RWY243" s="5"/>
      <c r="RWZ243" s="5"/>
      <c r="RXA243" s="5"/>
      <c r="RXB243" s="5"/>
      <c r="RXC243" s="5"/>
      <c r="RXD243" s="5"/>
      <c r="RXE243" s="5"/>
      <c r="RXF243" s="5"/>
      <c r="RXG243" s="5"/>
      <c r="RXH243" s="5"/>
      <c r="RXI243" s="5"/>
      <c r="RXJ243" s="5"/>
      <c r="RXK243" s="5"/>
      <c r="RXL243" s="5"/>
      <c r="RXM243" s="5"/>
      <c r="RXN243" s="5"/>
      <c r="RXO243" s="5"/>
      <c r="RXP243" s="5"/>
      <c r="RXQ243" s="5"/>
      <c r="RXR243" s="5"/>
      <c r="RXS243" s="5"/>
      <c r="RXT243" s="5"/>
      <c r="RXU243" s="5"/>
      <c r="RXV243" s="5"/>
      <c r="RXW243" s="5"/>
      <c r="RXX243" s="5"/>
      <c r="RXY243" s="5"/>
      <c r="RXZ243" s="5"/>
      <c r="RYA243" s="5"/>
      <c r="RYB243" s="5"/>
      <c r="RYC243" s="5"/>
      <c r="RYD243" s="5"/>
      <c r="RYE243" s="5"/>
      <c r="RYF243" s="5"/>
      <c r="RYG243" s="5"/>
      <c r="RYH243" s="5"/>
      <c r="RYI243" s="5"/>
      <c r="RYJ243" s="5"/>
      <c r="RYK243" s="5"/>
      <c r="RYL243" s="5"/>
      <c r="RYM243" s="5"/>
      <c r="RYN243" s="5"/>
      <c r="RYO243" s="5"/>
      <c r="RYP243" s="5"/>
      <c r="RYQ243" s="5"/>
      <c r="RYR243" s="5"/>
      <c r="RYS243" s="5"/>
      <c r="RYT243" s="5"/>
      <c r="RYU243" s="5"/>
      <c r="RYV243" s="5"/>
      <c r="RYW243" s="5"/>
      <c r="RYX243" s="5"/>
      <c r="RYY243" s="5"/>
      <c r="RYZ243" s="5"/>
      <c r="RZA243" s="5"/>
      <c r="RZB243" s="5"/>
      <c r="RZC243" s="5"/>
      <c r="RZD243" s="5"/>
      <c r="RZE243" s="5"/>
      <c r="RZF243" s="5"/>
      <c r="RZG243" s="5"/>
      <c r="RZH243" s="5"/>
      <c r="RZI243" s="5"/>
      <c r="RZJ243" s="5"/>
      <c r="RZK243" s="5"/>
      <c r="RZL243" s="5"/>
      <c r="RZM243" s="5"/>
      <c r="RZN243" s="5"/>
      <c r="RZO243" s="5"/>
      <c r="RZP243" s="5"/>
      <c r="RZQ243" s="5"/>
      <c r="RZR243" s="5"/>
      <c r="RZS243" s="5"/>
      <c r="RZT243" s="5"/>
      <c r="RZU243" s="5"/>
      <c r="RZV243" s="5"/>
      <c r="RZW243" s="5"/>
      <c r="RZX243" s="5"/>
      <c r="RZY243" s="5"/>
      <c r="RZZ243" s="5"/>
      <c r="SAA243" s="5"/>
      <c r="SAB243" s="5"/>
      <c r="SAC243" s="5"/>
      <c r="SAD243" s="5"/>
      <c r="SAE243" s="5"/>
      <c r="SAF243" s="5"/>
      <c r="SAG243" s="5"/>
      <c r="SAH243" s="5"/>
      <c r="SAI243" s="5"/>
      <c r="SAJ243" s="5"/>
      <c r="SAK243" s="5"/>
      <c r="SAL243" s="5"/>
      <c r="SAM243" s="5"/>
      <c r="SAN243" s="5"/>
      <c r="SAO243" s="5"/>
      <c r="SAP243" s="5"/>
      <c r="SAQ243" s="5"/>
      <c r="SAR243" s="5"/>
      <c r="SAS243" s="5"/>
      <c r="SAT243" s="5"/>
      <c r="SAU243" s="5"/>
      <c r="SAV243" s="5"/>
      <c r="SAW243" s="5"/>
      <c r="SAX243" s="5"/>
      <c r="SAY243" s="5"/>
      <c r="SAZ243" s="5"/>
      <c r="SBA243" s="5"/>
      <c r="SBB243" s="5"/>
      <c r="SBC243" s="5"/>
      <c r="SBD243" s="5"/>
      <c r="SBE243" s="5"/>
      <c r="SBF243" s="5"/>
      <c r="SBG243" s="5"/>
      <c r="SBH243" s="5"/>
      <c r="SBI243" s="5"/>
      <c r="SBJ243" s="5"/>
      <c r="SBK243" s="5"/>
      <c r="SBL243" s="5"/>
      <c r="SBM243" s="5"/>
      <c r="SBN243" s="5"/>
      <c r="SBO243" s="5"/>
      <c r="SBP243" s="5"/>
      <c r="SBQ243" s="5"/>
      <c r="SBR243" s="5"/>
      <c r="SBS243" s="5"/>
      <c r="SBT243" s="5"/>
      <c r="SBU243" s="5"/>
      <c r="SBV243" s="5"/>
      <c r="SBW243" s="5"/>
      <c r="SBX243" s="5"/>
      <c r="SBY243" s="5"/>
      <c r="SBZ243" s="5"/>
      <c r="SCA243" s="5"/>
      <c r="SCB243" s="5"/>
      <c r="SCC243" s="5"/>
      <c r="SCD243" s="5"/>
      <c r="SCE243" s="5"/>
      <c r="SCF243" s="5"/>
      <c r="SCG243" s="5"/>
      <c r="SCH243" s="5"/>
      <c r="SCI243" s="5"/>
      <c r="SCJ243" s="5"/>
      <c r="SCK243" s="5"/>
      <c r="SCL243" s="5"/>
      <c r="SCM243" s="5"/>
      <c r="SCN243" s="5"/>
      <c r="SCO243" s="5"/>
      <c r="SCP243" s="5"/>
      <c r="SCQ243" s="5"/>
      <c r="SCR243" s="5"/>
      <c r="SCS243" s="5"/>
      <c r="SCT243" s="5"/>
      <c r="SCU243" s="5"/>
      <c r="SCV243" s="5"/>
      <c r="SCW243" s="5"/>
      <c r="SCX243" s="5"/>
      <c r="SCY243" s="5"/>
      <c r="SCZ243" s="5"/>
      <c r="SDA243" s="5"/>
      <c r="SDB243" s="5"/>
      <c r="SDC243" s="5"/>
      <c r="SDD243" s="5"/>
      <c r="SDE243" s="5"/>
      <c r="SDF243" s="5"/>
      <c r="SDG243" s="5"/>
      <c r="SDH243" s="5"/>
      <c r="SDI243" s="5"/>
      <c r="SDJ243" s="5"/>
      <c r="SDK243" s="5"/>
      <c r="SDL243" s="5"/>
      <c r="SDM243" s="5"/>
      <c r="SDN243" s="5"/>
      <c r="SDO243" s="5"/>
      <c r="SDP243" s="5"/>
      <c r="SDQ243" s="5"/>
      <c r="SDR243" s="5"/>
      <c r="SDS243" s="5"/>
      <c r="SDT243" s="5"/>
      <c r="SDU243" s="5"/>
      <c r="SDV243" s="5"/>
      <c r="SDW243" s="5"/>
      <c r="SDX243" s="5"/>
      <c r="SDY243" s="5"/>
      <c r="SDZ243" s="5"/>
      <c r="SEA243" s="5"/>
      <c r="SEB243" s="5"/>
      <c r="SEC243" s="5"/>
      <c r="SED243" s="5"/>
      <c r="SEE243" s="5"/>
      <c r="SEF243" s="5"/>
      <c r="SEG243" s="5"/>
      <c r="SEH243" s="5"/>
      <c r="SEI243" s="5"/>
      <c r="SEJ243" s="5"/>
      <c r="SEK243" s="5"/>
      <c r="SEL243" s="5"/>
      <c r="SEM243" s="5"/>
      <c r="SEN243" s="5"/>
      <c r="SEO243" s="5"/>
      <c r="SEP243" s="5"/>
      <c r="SEQ243" s="5"/>
      <c r="SER243" s="5"/>
      <c r="SES243" s="5"/>
      <c r="SET243" s="5"/>
      <c r="SEU243" s="5"/>
      <c r="SEV243" s="5"/>
      <c r="SEW243" s="5"/>
      <c r="SEX243" s="5"/>
      <c r="SEY243" s="5"/>
      <c r="SEZ243" s="5"/>
      <c r="SFA243" s="5"/>
      <c r="SFB243" s="5"/>
      <c r="SFC243" s="5"/>
      <c r="SFD243" s="5"/>
      <c r="SFE243" s="5"/>
      <c r="SFF243" s="5"/>
      <c r="SFG243" s="5"/>
      <c r="SFH243" s="5"/>
      <c r="SFI243" s="5"/>
      <c r="SFJ243" s="5"/>
      <c r="SFK243" s="5"/>
      <c r="SFL243" s="5"/>
      <c r="SFM243" s="5"/>
      <c r="SFN243" s="5"/>
      <c r="SFO243" s="5"/>
      <c r="SFP243" s="5"/>
      <c r="SFQ243" s="5"/>
      <c r="SFR243" s="5"/>
      <c r="SFS243" s="5"/>
      <c r="SFT243" s="5"/>
      <c r="SFU243" s="5"/>
      <c r="SFV243" s="5"/>
      <c r="SFW243" s="5"/>
      <c r="SFX243" s="5"/>
      <c r="SFY243" s="5"/>
      <c r="SFZ243" s="5"/>
      <c r="SGA243" s="5"/>
      <c r="SGB243" s="5"/>
      <c r="SGC243" s="5"/>
      <c r="SGD243" s="5"/>
      <c r="SGE243" s="5"/>
      <c r="SGF243" s="5"/>
      <c r="SGG243" s="5"/>
      <c r="SGH243" s="5"/>
      <c r="SGI243" s="5"/>
      <c r="SGJ243" s="5"/>
      <c r="SGK243" s="5"/>
      <c r="SGL243" s="5"/>
      <c r="SGM243" s="5"/>
      <c r="SGN243" s="5"/>
      <c r="SGO243" s="5"/>
      <c r="SGP243" s="5"/>
      <c r="SGQ243" s="5"/>
      <c r="SGR243" s="5"/>
      <c r="SGS243" s="5"/>
      <c r="SGT243" s="5"/>
      <c r="SGU243" s="5"/>
      <c r="SGV243" s="5"/>
      <c r="SGW243" s="5"/>
      <c r="SGX243" s="5"/>
      <c r="SGY243" s="5"/>
      <c r="SGZ243" s="5"/>
      <c r="SHA243" s="5"/>
      <c r="SHB243" s="5"/>
      <c r="SHC243" s="5"/>
      <c r="SHD243" s="5"/>
      <c r="SHE243" s="5"/>
      <c r="SHF243" s="5"/>
      <c r="SHG243" s="5"/>
      <c r="SHH243" s="5"/>
      <c r="SHI243" s="5"/>
      <c r="SHJ243" s="5"/>
      <c r="SHK243" s="5"/>
      <c r="SHL243" s="5"/>
      <c r="SHM243" s="5"/>
      <c r="SHN243" s="5"/>
      <c r="SHO243" s="5"/>
      <c r="SHP243" s="5"/>
      <c r="SHQ243" s="5"/>
      <c r="SHR243" s="5"/>
      <c r="SHS243" s="5"/>
      <c r="SHT243" s="5"/>
      <c r="SHU243" s="5"/>
      <c r="SHV243" s="5"/>
      <c r="SHW243" s="5"/>
      <c r="SHX243" s="5"/>
      <c r="SHY243" s="5"/>
      <c r="SHZ243" s="5"/>
      <c r="SIA243" s="5"/>
      <c r="SIB243" s="5"/>
      <c r="SIC243" s="5"/>
      <c r="SID243" s="5"/>
      <c r="SIE243" s="5"/>
      <c r="SIF243" s="5"/>
      <c r="SIG243" s="5"/>
      <c r="SIH243" s="5"/>
      <c r="SII243" s="5"/>
      <c r="SIJ243" s="5"/>
      <c r="SIK243" s="5"/>
      <c r="SIL243" s="5"/>
      <c r="SIM243" s="5"/>
      <c r="SIN243" s="5"/>
      <c r="SIO243" s="5"/>
      <c r="SIP243" s="5"/>
      <c r="SIQ243" s="5"/>
      <c r="SIR243" s="5"/>
      <c r="SIS243" s="5"/>
      <c r="SIT243" s="5"/>
      <c r="SIU243" s="5"/>
      <c r="SIV243" s="5"/>
      <c r="SIW243" s="5"/>
      <c r="SIX243" s="5"/>
      <c r="SIY243" s="5"/>
      <c r="SIZ243" s="5"/>
      <c r="SJA243" s="5"/>
      <c r="SJB243" s="5"/>
      <c r="SJC243" s="5"/>
      <c r="SJD243" s="5"/>
      <c r="SJE243" s="5"/>
      <c r="SJF243" s="5"/>
      <c r="SJG243" s="5"/>
      <c r="SJH243" s="5"/>
      <c r="SJI243" s="5"/>
      <c r="SJJ243" s="5"/>
      <c r="SJK243" s="5"/>
      <c r="SJL243" s="5"/>
      <c r="SJM243" s="5"/>
      <c r="SJN243" s="5"/>
      <c r="SJO243" s="5"/>
      <c r="SJP243" s="5"/>
      <c r="SJQ243" s="5"/>
      <c r="SJR243" s="5"/>
      <c r="SJS243" s="5"/>
      <c r="SJT243" s="5"/>
      <c r="SJU243" s="5"/>
      <c r="SJV243" s="5"/>
      <c r="SJW243" s="5"/>
      <c r="SJX243" s="5"/>
      <c r="SJY243" s="5"/>
      <c r="SJZ243" s="5"/>
      <c r="SKA243" s="5"/>
      <c r="SKB243" s="5"/>
      <c r="SKC243" s="5"/>
      <c r="SKD243" s="5"/>
      <c r="SKE243" s="5"/>
      <c r="SKF243" s="5"/>
      <c r="SKG243" s="5"/>
      <c r="SKH243" s="5"/>
      <c r="SKI243" s="5"/>
      <c r="SKJ243" s="5"/>
      <c r="SKK243" s="5"/>
      <c r="SKL243" s="5"/>
      <c r="SKM243" s="5"/>
      <c r="SKN243" s="5"/>
      <c r="SKO243" s="5"/>
      <c r="SKP243" s="5"/>
      <c r="SKQ243" s="5"/>
      <c r="SKR243" s="5"/>
      <c r="SKS243" s="5"/>
      <c r="SKT243" s="5"/>
      <c r="SKU243" s="5"/>
      <c r="SKV243" s="5"/>
      <c r="SKW243" s="5"/>
      <c r="SKX243" s="5"/>
      <c r="SKY243" s="5"/>
      <c r="SKZ243" s="5"/>
      <c r="SLA243" s="5"/>
      <c r="SLB243" s="5"/>
      <c r="SLC243" s="5"/>
      <c r="SLD243" s="5"/>
      <c r="SLE243" s="5"/>
      <c r="SLF243" s="5"/>
      <c r="SLG243" s="5"/>
      <c r="SLH243" s="5"/>
      <c r="SLI243" s="5"/>
      <c r="SLJ243" s="5"/>
      <c r="SLK243" s="5"/>
      <c r="SLL243" s="5"/>
      <c r="SLM243" s="5"/>
      <c r="SLN243" s="5"/>
      <c r="SLO243" s="5"/>
      <c r="SLP243" s="5"/>
      <c r="SLQ243" s="5"/>
      <c r="SLR243" s="5"/>
      <c r="SLS243" s="5"/>
      <c r="SLT243" s="5"/>
      <c r="SLU243" s="5"/>
      <c r="SLV243" s="5"/>
      <c r="SLW243" s="5"/>
      <c r="SLX243" s="5"/>
      <c r="SLY243" s="5"/>
      <c r="SLZ243" s="5"/>
      <c r="SMA243" s="5"/>
      <c r="SMB243" s="5"/>
      <c r="SMC243" s="5"/>
      <c r="SMD243" s="5"/>
      <c r="SME243" s="5"/>
      <c r="SMF243" s="5"/>
      <c r="SMG243" s="5"/>
      <c r="SMH243" s="5"/>
      <c r="SMI243" s="5"/>
      <c r="SMJ243" s="5"/>
      <c r="SMK243" s="5"/>
      <c r="SML243" s="5"/>
      <c r="SMM243" s="5"/>
      <c r="SMN243" s="5"/>
      <c r="SMO243" s="5"/>
      <c r="SMP243" s="5"/>
      <c r="SMQ243" s="5"/>
      <c r="SMR243" s="5"/>
      <c r="SMS243" s="5"/>
      <c r="SMT243" s="5"/>
      <c r="SMU243" s="5"/>
      <c r="SMV243" s="5"/>
      <c r="SMW243" s="5"/>
      <c r="SMX243" s="5"/>
      <c r="SMY243" s="5"/>
      <c r="SMZ243" s="5"/>
      <c r="SNA243" s="5"/>
      <c r="SNB243" s="5"/>
      <c r="SNC243" s="5"/>
      <c r="SND243" s="5"/>
      <c r="SNE243" s="5"/>
      <c r="SNF243" s="5"/>
      <c r="SNG243" s="5"/>
      <c r="SNH243" s="5"/>
      <c r="SNI243" s="5"/>
      <c r="SNJ243" s="5"/>
      <c r="SNK243" s="5"/>
      <c r="SNL243" s="5"/>
      <c r="SNM243" s="5"/>
      <c r="SNN243" s="5"/>
      <c r="SNO243" s="5"/>
      <c r="SNP243" s="5"/>
      <c r="SNQ243" s="5"/>
      <c r="SNR243" s="5"/>
      <c r="SNS243" s="5"/>
      <c r="SNT243" s="5"/>
      <c r="SNU243" s="5"/>
      <c r="SNV243" s="5"/>
      <c r="SNW243" s="5"/>
      <c r="SNX243" s="5"/>
      <c r="SNY243" s="5"/>
      <c r="SNZ243" s="5"/>
      <c r="SOA243" s="5"/>
      <c r="SOB243" s="5"/>
      <c r="SOC243" s="5"/>
      <c r="SOD243" s="5"/>
      <c r="SOE243" s="5"/>
      <c r="SOF243" s="5"/>
      <c r="SOG243" s="5"/>
      <c r="SOH243" s="5"/>
      <c r="SOI243" s="5"/>
      <c r="SOJ243" s="5"/>
      <c r="SOK243" s="5"/>
      <c r="SOL243" s="5"/>
      <c r="SOM243" s="5"/>
      <c r="SON243" s="5"/>
      <c r="SOO243" s="5"/>
      <c r="SOP243" s="5"/>
      <c r="SOQ243" s="5"/>
      <c r="SOR243" s="5"/>
      <c r="SOS243" s="5"/>
      <c r="SOT243" s="5"/>
      <c r="SOU243" s="5"/>
      <c r="SOV243" s="5"/>
      <c r="SOW243" s="5"/>
      <c r="SOX243" s="5"/>
      <c r="SOY243" s="5"/>
      <c r="SOZ243" s="5"/>
      <c r="SPA243" s="5"/>
      <c r="SPB243" s="5"/>
      <c r="SPC243" s="5"/>
      <c r="SPD243" s="5"/>
      <c r="SPE243" s="5"/>
      <c r="SPF243" s="5"/>
      <c r="SPG243" s="5"/>
      <c r="SPH243" s="5"/>
      <c r="SPI243" s="5"/>
      <c r="SPJ243" s="5"/>
      <c r="SPK243" s="5"/>
      <c r="SPL243" s="5"/>
      <c r="SPM243" s="5"/>
      <c r="SPN243" s="5"/>
      <c r="SPO243" s="5"/>
      <c r="SPP243" s="5"/>
      <c r="SPQ243" s="5"/>
      <c r="SPR243" s="5"/>
      <c r="SPS243" s="5"/>
      <c r="SPT243" s="5"/>
      <c r="SPU243" s="5"/>
      <c r="SPV243" s="5"/>
      <c r="SPW243" s="5"/>
      <c r="SPX243" s="5"/>
      <c r="SPY243" s="5"/>
      <c r="SPZ243" s="5"/>
      <c r="SQA243" s="5"/>
      <c r="SQB243" s="5"/>
      <c r="SQC243" s="5"/>
      <c r="SQD243" s="5"/>
      <c r="SQE243" s="5"/>
      <c r="SQF243" s="5"/>
      <c r="SQG243" s="5"/>
      <c r="SQH243" s="5"/>
      <c r="SQI243" s="5"/>
      <c r="SQJ243" s="5"/>
      <c r="SQK243" s="5"/>
      <c r="SQL243" s="5"/>
      <c r="SQM243" s="5"/>
      <c r="SQN243" s="5"/>
      <c r="SQO243" s="5"/>
      <c r="SQP243" s="5"/>
      <c r="SQQ243" s="5"/>
      <c r="SQR243" s="5"/>
      <c r="SQS243" s="5"/>
      <c r="SQT243" s="5"/>
      <c r="SQU243" s="5"/>
      <c r="SQV243" s="5"/>
      <c r="SQW243" s="5"/>
      <c r="SQX243" s="5"/>
      <c r="SQY243" s="5"/>
      <c r="SQZ243" s="5"/>
      <c r="SRA243" s="5"/>
      <c r="SRB243" s="5"/>
      <c r="SRC243" s="5"/>
      <c r="SRD243" s="5"/>
      <c r="SRE243" s="5"/>
      <c r="SRF243" s="5"/>
      <c r="SRG243" s="5"/>
      <c r="SRH243" s="5"/>
      <c r="SRI243" s="5"/>
      <c r="SRJ243" s="5"/>
      <c r="SRK243" s="5"/>
      <c r="SRL243" s="5"/>
      <c r="SRM243" s="5"/>
      <c r="SRN243" s="5"/>
      <c r="SRO243" s="5"/>
      <c r="SRP243" s="5"/>
      <c r="SRQ243" s="5"/>
      <c r="SRR243" s="5"/>
      <c r="SRS243" s="5"/>
      <c r="SRT243" s="5"/>
      <c r="SRU243" s="5"/>
      <c r="SRV243" s="5"/>
      <c r="SRW243" s="5"/>
      <c r="SRX243" s="5"/>
      <c r="SRY243" s="5"/>
      <c r="SRZ243" s="5"/>
      <c r="SSA243" s="5"/>
      <c r="SSB243" s="5"/>
      <c r="SSC243" s="5"/>
      <c r="SSD243" s="5"/>
      <c r="SSE243" s="5"/>
      <c r="SSF243" s="5"/>
      <c r="SSG243" s="5"/>
      <c r="SSH243" s="5"/>
      <c r="SSI243" s="5"/>
      <c r="SSJ243" s="5"/>
      <c r="SSK243" s="5"/>
      <c r="SSL243" s="5"/>
      <c r="SSM243" s="5"/>
      <c r="SSN243" s="5"/>
      <c r="SSO243" s="5"/>
      <c r="SSP243" s="5"/>
      <c r="SSQ243" s="5"/>
      <c r="SSR243" s="5"/>
      <c r="SSS243" s="5"/>
      <c r="SST243" s="5"/>
      <c r="SSU243" s="5"/>
      <c r="SSV243" s="5"/>
      <c r="SSW243" s="5"/>
      <c r="SSX243" s="5"/>
      <c r="SSY243" s="5"/>
      <c r="SSZ243" s="5"/>
      <c r="STA243" s="5"/>
      <c r="STB243" s="5"/>
      <c r="STC243" s="5"/>
      <c r="STD243" s="5"/>
      <c r="STE243" s="5"/>
      <c r="STF243" s="5"/>
      <c r="STG243" s="5"/>
      <c r="STH243" s="5"/>
      <c r="STI243" s="5"/>
      <c r="STJ243" s="5"/>
      <c r="STK243" s="5"/>
      <c r="STL243" s="5"/>
      <c r="STM243" s="5"/>
      <c r="STN243" s="5"/>
      <c r="STO243" s="5"/>
      <c r="STP243" s="5"/>
      <c r="STQ243" s="5"/>
      <c r="STR243" s="5"/>
      <c r="STS243" s="5"/>
      <c r="STT243" s="5"/>
      <c r="STU243" s="5"/>
      <c r="STV243" s="5"/>
      <c r="STW243" s="5"/>
      <c r="STX243" s="5"/>
      <c r="STY243" s="5"/>
      <c r="STZ243" s="5"/>
      <c r="SUA243" s="5"/>
      <c r="SUB243" s="5"/>
      <c r="SUC243" s="5"/>
      <c r="SUD243" s="5"/>
      <c r="SUE243" s="5"/>
      <c r="SUF243" s="5"/>
      <c r="SUG243" s="5"/>
      <c r="SUH243" s="5"/>
      <c r="SUI243" s="5"/>
      <c r="SUJ243" s="5"/>
      <c r="SUK243" s="5"/>
      <c r="SUL243" s="5"/>
      <c r="SUM243" s="5"/>
      <c r="SUN243" s="5"/>
      <c r="SUO243" s="5"/>
      <c r="SUP243" s="5"/>
      <c r="SUQ243" s="5"/>
      <c r="SUR243" s="5"/>
      <c r="SUS243" s="5"/>
      <c r="SUT243" s="5"/>
      <c r="SUU243" s="5"/>
      <c r="SUV243" s="5"/>
      <c r="SUW243" s="5"/>
      <c r="SUX243" s="5"/>
      <c r="SUY243" s="5"/>
      <c r="SUZ243" s="5"/>
      <c r="SVA243" s="5"/>
      <c r="SVB243" s="5"/>
      <c r="SVC243" s="5"/>
      <c r="SVD243" s="5"/>
      <c r="SVE243" s="5"/>
      <c r="SVF243" s="5"/>
      <c r="SVG243" s="5"/>
      <c r="SVH243" s="5"/>
      <c r="SVI243" s="5"/>
      <c r="SVJ243" s="5"/>
      <c r="SVK243" s="5"/>
      <c r="SVL243" s="5"/>
      <c r="SVM243" s="5"/>
      <c r="SVN243" s="5"/>
      <c r="SVO243" s="5"/>
      <c r="SVP243" s="5"/>
      <c r="SVQ243" s="5"/>
      <c r="SVR243" s="5"/>
      <c r="SVS243" s="5"/>
      <c r="SVT243" s="5"/>
      <c r="SVU243" s="5"/>
      <c r="SVV243" s="5"/>
      <c r="SVW243" s="5"/>
      <c r="SVX243" s="5"/>
      <c r="SVY243" s="5"/>
      <c r="SVZ243" s="5"/>
      <c r="SWA243" s="5"/>
      <c r="SWB243" s="5"/>
      <c r="SWC243" s="5"/>
      <c r="SWD243" s="5"/>
      <c r="SWE243" s="5"/>
      <c r="SWF243" s="5"/>
      <c r="SWG243" s="5"/>
      <c r="SWH243" s="5"/>
      <c r="SWI243" s="5"/>
      <c r="SWJ243" s="5"/>
      <c r="SWK243" s="5"/>
      <c r="SWL243" s="5"/>
      <c r="SWM243" s="5"/>
      <c r="SWN243" s="5"/>
      <c r="SWO243" s="5"/>
      <c r="SWP243" s="5"/>
      <c r="SWQ243" s="5"/>
      <c r="SWR243" s="5"/>
      <c r="SWS243" s="5"/>
      <c r="SWT243" s="5"/>
      <c r="SWU243" s="5"/>
      <c r="SWV243" s="5"/>
      <c r="SWW243" s="5"/>
      <c r="SWX243" s="5"/>
      <c r="SWY243" s="5"/>
      <c r="SWZ243" s="5"/>
      <c r="SXA243" s="5"/>
      <c r="SXB243" s="5"/>
      <c r="SXC243" s="5"/>
      <c r="SXD243" s="5"/>
      <c r="SXE243" s="5"/>
      <c r="SXF243" s="5"/>
      <c r="SXG243" s="5"/>
      <c r="SXH243" s="5"/>
      <c r="SXI243" s="5"/>
      <c r="SXJ243" s="5"/>
      <c r="SXK243" s="5"/>
      <c r="SXL243" s="5"/>
      <c r="SXM243" s="5"/>
      <c r="SXN243" s="5"/>
      <c r="SXO243" s="5"/>
      <c r="SXP243" s="5"/>
      <c r="SXQ243" s="5"/>
      <c r="SXR243" s="5"/>
      <c r="SXS243" s="5"/>
      <c r="SXT243" s="5"/>
      <c r="SXU243" s="5"/>
      <c r="SXV243" s="5"/>
      <c r="SXW243" s="5"/>
      <c r="SXX243" s="5"/>
      <c r="SXY243" s="5"/>
      <c r="SXZ243" s="5"/>
      <c r="SYA243" s="5"/>
      <c r="SYB243" s="5"/>
      <c r="SYC243" s="5"/>
      <c r="SYD243" s="5"/>
      <c r="SYE243" s="5"/>
      <c r="SYF243" s="5"/>
      <c r="SYG243" s="5"/>
      <c r="SYH243" s="5"/>
      <c r="SYI243" s="5"/>
      <c r="SYJ243" s="5"/>
      <c r="SYK243" s="5"/>
      <c r="SYL243" s="5"/>
      <c r="SYM243" s="5"/>
      <c r="SYN243" s="5"/>
      <c r="SYO243" s="5"/>
      <c r="SYP243" s="5"/>
      <c r="SYQ243" s="5"/>
      <c r="SYR243" s="5"/>
      <c r="SYS243" s="5"/>
      <c r="SYT243" s="5"/>
      <c r="SYU243" s="5"/>
      <c r="SYV243" s="5"/>
      <c r="SYW243" s="5"/>
      <c r="SYX243" s="5"/>
      <c r="SYY243" s="5"/>
      <c r="SYZ243" s="5"/>
      <c r="SZA243" s="5"/>
      <c r="SZB243" s="5"/>
      <c r="SZC243" s="5"/>
      <c r="SZD243" s="5"/>
      <c r="SZE243" s="5"/>
      <c r="SZF243" s="5"/>
      <c r="SZG243" s="5"/>
      <c r="SZH243" s="5"/>
      <c r="SZI243" s="5"/>
      <c r="SZJ243" s="5"/>
      <c r="SZK243" s="5"/>
      <c r="SZL243" s="5"/>
      <c r="SZM243" s="5"/>
      <c r="SZN243" s="5"/>
      <c r="SZO243" s="5"/>
      <c r="SZP243" s="5"/>
      <c r="SZQ243" s="5"/>
      <c r="SZR243" s="5"/>
      <c r="SZS243" s="5"/>
      <c r="SZT243" s="5"/>
      <c r="SZU243" s="5"/>
      <c r="SZV243" s="5"/>
      <c r="SZW243" s="5"/>
      <c r="SZX243" s="5"/>
      <c r="SZY243" s="5"/>
      <c r="SZZ243" s="5"/>
      <c r="TAA243" s="5"/>
      <c r="TAB243" s="5"/>
      <c r="TAC243" s="5"/>
      <c r="TAD243" s="5"/>
      <c r="TAE243" s="5"/>
      <c r="TAF243" s="5"/>
      <c r="TAG243" s="5"/>
      <c r="TAH243" s="5"/>
      <c r="TAI243" s="5"/>
      <c r="TAJ243" s="5"/>
      <c r="TAK243" s="5"/>
      <c r="TAL243" s="5"/>
      <c r="TAM243" s="5"/>
      <c r="TAN243" s="5"/>
      <c r="TAO243" s="5"/>
      <c r="TAP243" s="5"/>
      <c r="TAQ243" s="5"/>
      <c r="TAR243" s="5"/>
      <c r="TAS243" s="5"/>
      <c r="TAT243" s="5"/>
      <c r="TAU243" s="5"/>
      <c r="TAV243" s="5"/>
      <c r="TAW243" s="5"/>
      <c r="TAX243" s="5"/>
      <c r="TAY243" s="5"/>
      <c r="TAZ243" s="5"/>
      <c r="TBA243" s="5"/>
      <c r="TBB243" s="5"/>
      <c r="TBC243" s="5"/>
      <c r="TBD243" s="5"/>
      <c r="TBE243" s="5"/>
      <c r="TBF243" s="5"/>
      <c r="TBG243" s="5"/>
      <c r="TBH243" s="5"/>
      <c r="TBI243" s="5"/>
      <c r="TBJ243" s="5"/>
      <c r="TBK243" s="5"/>
      <c r="TBL243" s="5"/>
      <c r="TBM243" s="5"/>
      <c r="TBN243" s="5"/>
      <c r="TBO243" s="5"/>
      <c r="TBP243" s="5"/>
      <c r="TBQ243" s="5"/>
      <c r="TBR243" s="5"/>
      <c r="TBS243" s="5"/>
      <c r="TBT243" s="5"/>
      <c r="TBU243" s="5"/>
      <c r="TBV243" s="5"/>
      <c r="TBW243" s="5"/>
      <c r="TBX243" s="5"/>
      <c r="TBY243" s="5"/>
      <c r="TBZ243" s="5"/>
      <c r="TCA243" s="5"/>
      <c r="TCB243" s="5"/>
      <c r="TCC243" s="5"/>
      <c r="TCD243" s="5"/>
      <c r="TCE243" s="5"/>
      <c r="TCF243" s="5"/>
      <c r="TCG243" s="5"/>
      <c r="TCH243" s="5"/>
      <c r="TCI243" s="5"/>
      <c r="TCJ243" s="5"/>
      <c r="TCK243" s="5"/>
      <c r="TCL243" s="5"/>
      <c r="TCM243" s="5"/>
      <c r="TCN243" s="5"/>
      <c r="TCO243" s="5"/>
      <c r="TCP243" s="5"/>
      <c r="TCQ243" s="5"/>
      <c r="TCR243" s="5"/>
      <c r="TCS243" s="5"/>
      <c r="TCT243" s="5"/>
      <c r="TCU243" s="5"/>
      <c r="TCV243" s="5"/>
      <c r="TCW243" s="5"/>
      <c r="TCX243" s="5"/>
      <c r="TCY243" s="5"/>
      <c r="TCZ243" s="5"/>
      <c r="TDA243" s="5"/>
      <c r="TDB243" s="5"/>
      <c r="TDC243" s="5"/>
      <c r="TDD243" s="5"/>
      <c r="TDE243" s="5"/>
      <c r="TDF243" s="5"/>
      <c r="TDG243" s="5"/>
      <c r="TDH243" s="5"/>
      <c r="TDI243" s="5"/>
      <c r="TDJ243" s="5"/>
      <c r="TDK243" s="5"/>
      <c r="TDL243" s="5"/>
      <c r="TDM243" s="5"/>
      <c r="TDN243" s="5"/>
      <c r="TDO243" s="5"/>
      <c r="TDP243" s="5"/>
      <c r="TDQ243" s="5"/>
      <c r="TDR243" s="5"/>
      <c r="TDS243" s="5"/>
      <c r="TDT243" s="5"/>
      <c r="TDU243" s="5"/>
      <c r="TDV243" s="5"/>
      <c r="TDW243" s="5"/>
      <c r="TDX243" s="5"/>
      <c r="TDY243" s="5"/>
      <c r="TDZ243" s="5"/>
      <c r="TEA243" s="5"/>
      <c r="TEB243" s="5"/>
      <c r="TEC243" s="5"/>
      <c r="TED243" s="5"/>
      <c r="TEE243" s="5"/>
      <c r="TEF243" s="5"/>
      <c r="TEG243" s="5"/>
      <c r="TEH243" s="5"/>
      <c r="TEI243" s="5"/>
      <c r="TEJ243" s="5"/>
      <c r="TEK243" s="5"/>
      <c r="TEL243" s="5"/>
      <c r="TEM243" s="5"/>
      <c r="TEN243" s="5"/>
      <c r="TEO243" s="5"/>
      <c r="TEP243" s="5"/>
      <c r="TEQ243" s="5"/>
      <c r="TER243" s="5"/>
      <c r="TES243" s="5"/>
      <c r="TET243" s="5"/>
      <c r="TEU243" s="5"/>
      <c r="TEV243" s="5"/>
      <c r="TEW243" s="5"/>
      <c r="TEX243" s="5"/>
      <c r="TEY243" s="5"/>
      <c r="TEZ243" s="5"/>
      <c r="TFA243" s="5"/>
      <c r="TFB243" s="5"/>
      <c r="TFC243" s="5"/>
      <c r="TFD243" s="5"/>
      <c r="TFE243" s="5"/>
      <c r="TFF243" s="5"/>
      <c r="TFG243" s="5"/>
      <c r="TFH243" s="5"/>
      <c r="TFI243" s="5"/>
      <c r="TFJ243" s="5"/>
      <c r="TFK243" s="5"/>
      <c r="TFL243" s="5"/>
      <c r="TFM243" s="5"/>
      <c r="TFN243" s="5"/>
      <c r="TFO243" s="5"/>
      <c r="TFP243" s="5"/>
      <c r="TFQ243" s="5"/>
      <c r="TFR243" s="5"/>
      <c r="TFS243" s="5"/>
      <c r="TFT243" s="5"/>
      <c r="TFU243" s="5"/>
      <c r="TFV243" s="5"/>
      <c r="TFW243" s="5"/>
      <c r="TFX243" s="5"/>
      <c r="TFY243" s="5"/>
      <c r="TFZ243" s="5"/>
      <c r="TGA243" s="5"/>
      <c r="TGB243" s="5"/>
      <c r="TGC243" s="5"/>
      <c r="TGD243" s="5"/>
      <c r="TGE243" s="5"/>
      <c r="TGF243" s="5"/>
      <c r="TGG243" s="5"/>
      <c r="TGH243" s="5"/>
      <c r="TGI243" s="5"/>
      <c r="TGJ243" s="5"/>
      <c r="TGK243" s="5"/>
      <c r="TGL243" s="5"/>
      <c r="TGM243" s="5"/>
      <c r="TGN243" s="5"/>
      <c r="TGO243" s="5"/>
      <c r="TGP243" s="5"/>
      <c r="TGQ243" s="5"/>
      <c r="TGR243" s="5"/>
      <c r="TGS243" s="5"/>
      <c r="TGT243" s="5"/>
      <c r="TGU243" s="5"/>
      <c r="TGV243" s="5"/>
      <c r="TGW243" s="5"/>
      <c r="TGX243" s="5"/>
      <c r="TGY243" s="5"/>
      <c r="TGZ243" s="5"/>
      <c r="THA243" s="5"/>
      <c r="THB243" s="5"/>
      <c r="THC243" s="5"/>
      <c r="THD243" s="5"/>
      <c r="THE243" s="5"/>
      <c r="THF243" s="5"/>
      <c r="THG243" s="5"/>
      <c r="THH243" s="5"/>
      <c r="THI243" s="5"/>
      <c r="THJ243" s="5"/>
      <c r="THK243" s="5"/>
      <c r="THL243" s="5"/>
      <c r="THM243" s="5"/>
      <c r="THN243" s="5"/>
      <c r="THO243" s="5"/>
      <c r="THP243" s="5"/>
      <c r="THQ243" s="5"/>
      <c r="THR243" s="5"/>
      <c r="THS243" s="5"/>
      <c r="THT243" s="5"/>
      <c r="THU243" s="5"/>
      <c r="THV243" s="5"/>
      <c r="THW243" s="5"/>
      <c r="THX243" s="5"/>
      <c r="THY243" s="5"/>
      <c r="THZ243" s="5"/>
      <c r="TIA243" s="5"/>
      <c r="TIB243" s="5"/>
      <c r="TIC243" s="5"/>
      <c r="TID243" s="5"/>
      <c r="TIE243" s="5"/>
      <c r="TIF243" s="5"/>
      <c r="TIG243" s="5"/>
      <c r="TIH243" s="5"/>
      <c r="TII243" s="5"/>
      <c r="TIJ243" s="5"/>
      <c r="TIK243" s="5"/>
      <c r="TIL243" s="5"/>
      <c r="TIM243" s="5"/>
      <c r="TIN243" s="5"/>
      <c r="TIO243" s="5"/>
      <c r="TIP243" s="5"/>
      <c r="TIQ243" s="5"/>
      <c r="TIR243" s="5"/>
      <c r="TIS243" s="5"/>
      <c r="TIT243" s="5"/>
      <c r="TIU243" s="5"/>
      <c r="TIV243" s="5"/>
      <c r="TIW243" s="5"/>
      <c r="TIX243" s="5"/>
      <c r="TIY243" s="5"/>
      <c r="TIZ243" s="5"/>
      <c r="TJA243" s="5"/>
      <c r="TJB243" s="5"/>
      <c r="TJC243" s="5"/>
      <c r="TJD243" s="5"/>
      <c r="TJE243" s="5"/>
      <c r="TJF243" s="5"/>
      <c r="TJG243" s="5"/>
      <c r="TJH243" s="5"/>
      <c r="TJI243" s="5"/>
      <c r="TJJ243" s="5"/>
      <c r="TJK243" s="5"/>
      <c r="TJL243" s="5"/>
      <c r="TJM243" s="5"/>
      <c r="TJN243" s="5"/>
      <c r="TJO243" s="5"/>
      <c r="TJP243" s="5"/>
      <c r="TJQ243" s="5"/>
      <c r="TJR243" s="5"/>
      <c r="TJS243" s="5"/>
      <c r="TJT243" s="5"/>
      <c r="TJU243" s="5"/>
      <c r="TJV243" s="5"/>
      <c r="TJW243" s="5"/>
      <c r="TJX243" s="5"/>
      <c r="TJY243" s="5"/>
      <c r="TJZ243" s="5"/>
      <c r="TKA243" s="5"/>
      <c r="TKB243" s="5"/>
      <c r="TKC243" s="5"/>
      <c r="TKD243" s="5"/>
      <c r="TKE243" s="5"/>
      <c r="TKF243" s="5"/>
      <c r="TKG243" s="5"/>
      <c r="TKH243" s="5"/>
      <c r="TKI243" s="5"/>
      <c r="TKJ243" s="5"/>
      <c r="TKK243" s="5"/>
      <c r="TKL243" s="5"/>
      <c r="TKM243" s="5"/>
      <c r="TKN243" s="5"/>
      <c r="TKO243" s="5"/>
      <c r="TKP243" s="5"/>
      <c r="TKQ243" s="5"/>
      <c r="TKR243" s="5"/>
      <c r="TKS243" s="5"/>
      <c r="TKT243" s="5"/>
      <c r="TKU243" s="5"/>
      <c r="TKV243" s="5"/>
      <c r="TKW243" s="5"/>
      <c r="TKX243" s="5"/>
      <c r="TKY243" s="5"/>
      <c r="TKZ243" s="5"/>
      <c r="TLA243" s="5"/>
      <c r="TLB243" s="5"/>
      <c r="TLC243" s="5"/>
      <c r="TLD243" s="5"/>
      <c r="TLE243" s="5"/>
      <c r="TLF243" s="5"/>
      <c r="TLG243" s="5"/>
      <c r="TLH243" s="5"/>
      <c r="TLI243" s="5"/>
      <c r="TLJ243" s="5"/>
      <c r="TLK243" s="5"/>
      <c r="TLL243" s="5"/>
      <c r="TLM243" s="5"/>
      <c r="TLN243" s="5"/>
      <c r="TLO243" s="5"/>
      <c r="TLP243" s="5"/>
      <c r="TLQ243" s="5"/>
      <c r="TLR243" s="5"/>
      <c r="TLS243" s="5"/>
      <c r="TLT243" s="5"/>
      <c r="TLU243" s="5"/>
      <c r="TLV243" s="5"/>
      <c r="TLW243" s="5"/>
      <c r="TLX243" s="5"/>
      <c r="TLY243" s="5"/>
      <c r="TLZ243" s="5"/>
      <c r="TMA243" s="5"/>
      <c r="TMB243" s="5"/>
      <c r="TMC243" s="5"/>
      <c r="TMD243" s="5"/>
      <c r="TME243" s="5"/>
      <c r="TMF243" s="5"/>
      <c r="TMG243" s="5"/>
      <c r="TMH243" s="5"/>
      <c r="TMI243" s="5"/>
      <c r="TMJ243" s="5"/>
      <c r="TMK243" s="5"/>
      <c r="TML243" s="5"/>
      <c r="TMM243" s="5"/>
      <c r="TMN243" s="5"/>
      <c r="TMO243" s="5"/>
      <c r="TMP243" s="5"/>
      <c r="TMQ243" s="5"/>
      <c r="TMR243" s="5"/>
      <c r="TMS243" s="5"/>
      <c r="TMT243" s="5"/>
      <c r="TMU243" s="5"/>
      <c r="TMV243" s="5"/>
      <c r="TMW243" s="5"/>
      <c r="TMX243" s="5"/>
      <c r="TMY243" s="5"/>
      <c r="TMZ243" s="5"/>
      <c r="TNA243" s="5"/>
      <c r="TNB243" s="5"/>
      <c r="TNC243" s="5"/>
      <c r="TND243" s="5"/>
      <c r="TNE243" s="5"/>
      <c r="TNF243" s="5"/>
      <c r="TNG243" s="5"/>
      <c r="TNH243" s="5"/>
      <c r="TNI243" s="5"/>
      <c r="TNJ243" s="5"/>
      <c r="TNK243" s="5"/>
      <c r="TNL243" s="5"/>
      <c r="TNM243" s="5"/>
      <c r="TNN243" s="5"/>
      <c r="TNO243" s="5"/>
      <c r="TNP243" s="5"/>
      <c r="TNQ243" s="5"/>
      <c r="TNR243" s="5"/>
      <c r="TNS243" s="5"/>
      <c r="TNT243" s="5"/>
      <c r="TNU243" s="5"/>
      <c r="TNV243" s="5"/>
      <c r="TNW243" s="5"/>
      <c r="TNX243" s="5"/>
      <c r="TNY243" s="5"/>
      <c r="TNZ243" s="5"/>
      <c r="TOA243" s="5"/>
      <c r="TOB243" s="5"/>
      <c r="TOC243" s="5"/>
      <c r="TOD243" s="5"/>
      <c r="TOE243" s="5"/>
      <c r="TOF243" s="5"/>
      <c r="TOG243" s="5"/>
      <c r="TOH243" s="5"/>
      <c r="TOI243" s="5"/>
      <c r="TOJ243" s="5"/>
      <c r="TOK243" s="5"/>
      <c r="TOL243" s="5"/>
      <c r="TOM243" s="5"/>
      <c r="TON243" s="5"/>
      <c r="TOO243" s="5"/>
      <c r="TOP243" s="5"/>
      <c r="TOQ243" s="5"/>
      <c r="TOR243" s="5"/>
      <c r="TOS243" s="5"/>
      <c r="TOT243" s="5"/>
      <c r="TOU243" s="5"/>
      <c r="TOV243" s="5"/>
      <c r="TOW243" s="5"/>
      <c r="TOX243" s="5"/>
      <c r="TOY243" s="5"/>
      <c r="TOZ243" s="5"/>
      <c r="TPA243" s="5"/>
      <c r="TPB243" s="5"/>
      <c r="TPC243" s="5"/>
      <c r="TPD243" s="5"/>
      <c r="TPE243" s="5"/>
      <c r="TPF243" s="5"/>
      <c r="TPG243" s="5"/>
      <c r="TPH243" s="5"/>
      <c r="TPI243" s="5"/>
      <c r="TPJ243" s="5"/>
      <c r="TPK243" s="5"/>
      <c r="TPL243" s="5"/>
      <c r="TPM243" s="5"/>
      <c r="TPN243" s="5"/>
      <c r="TPO243" s="5"/>
      <c r="TPP243" s="5"/>
      <c r="TPQ243" s="5"/>
      <c r="TPR243" s="5"/>
      <c r="TPS243" s="5"/>
      <c r="TPT243" s="5"/>
      <c r="TPU243" s="5"/>
      <c r="TPV243" s="5"/>
      <c r="TPW243" s="5"/>
      <c r="TPX243" s="5"/>
      <c r="TPY243" s="5"/>
      <c r="TPZ243" s="5"/>
      <c r="TQA243" s="5"/>
      <c r="TQB243" s="5"/>
      <c r="TQC243" s="5"/>
      <c r="TQD243" s="5"/>
      <c r="TQE243" s="5"/>
      <c r="TQF243" s="5"/>
      <c r="TQG243" s="5"/>
      <c r="TQH243" s="5"/>
      <c r="TQI243" s="5"/>
      <c r="TQJ243" s="5"/>
      <c r="TQK243" s="5"/>
      <c r="TQL243" s="5"/>
      <c r="TQM243" s="5"/>
      <c r="TQN243" s="5"/>
      <c r="TQO243" s="5"/>
      <c r="TQP243" s="5"/>
      <c r="TQQ243" s="5"/>
      <c r="TQR243" s="5"/>
      <c r="TQS243" s="5"/>
      <c r="TQT243" s="5"/>
      <c r="TQU243" s="5"/>
      <c r="TQV243" s="5"/>
      <c r="TQW243" s="5"/>
      <c r="TQX243" s="5"/>
      <c r="TQY243" s="5"/>
      <c r="TQZ243" s="5"/>
      <c r="TRA243" s="5"/>
      <c r="TRB243" s="5"/>
      <c r="TRC243" s="5"/>
      <c r="TRD243" s="5"/>
      <c r="TRE243" s="5"/>
      <c r="TRF243" s="5"/>
      <c r="TRG243" s="5"/>
      <c r="TRH243" s="5"/>
      <c r="TRI243" s="5"/>
      <c r="TRJ243" s="5"/>
      <c r="TRK243" s="5"/>
      <c r="TRL243" s="5"/>
      <c r="TRM243" s="5"/>
      <c r="TRN243" s="5"/>
      <c r="TRO243" s="5"/>
      <c r="TRP243" s="5"/>
      <c r="TRQ243" s="5"/>
      <c r="TRR243" s="5"/>
      <c r="TRS243" s="5"/>
      <c r="TRT243" s="5"/>
      <c r="TRU243" s="5"/>
      <c r="TRV243" s="5"/>
      <c r="TRW243" s="5"/>
      <c r="TRX243" s="5"/>
      <c r="TRY243" s="5"/>
      <c r="TRZ243" s="5"/>
      <c r="TSA243" s="5"/>
      <c r="TSB243" s="5"/>
      <c r="TSC243" s="5"/>
      <c r="TSD243" s="5"/>
      <c r="TSE243" s="5"/>
      <c r="TSF243" s="5"/>
      <c r="TSG243" s="5"/>
      <c r="TSH243" s="5"/>
      <c r="TSI243" s="5"/>
      <c r="TSJ243" s="5"/>
      <c r="TSK243" s="5"/>
      <c r="TSL243" s="5"/>
      <c r="TSM243" s="5"/>
      <c r="TSN243" s="5"/>
      <c r="TSO243" s="5"/>
      <c r="TSP243" s="5"/>
      <c r="TSQ243" s="5"/>
      <c r="TSR243" s="5"/>
      <c r="TSS243" s="5"/>
      <c r="TST243" s="5"/>
      <c r="TSU243" s="5"/>
      <c r="TSV243" s="5"/>
      <c r="TSW243" s="5"/>
      <c r="TSX243" s="5"/>
      <c r="TSY243" s="5"/>
      <c r="TSZ243" s="5"/>
      <c r="TTA243" s="5"/>
      <c r="TTB243" s="5"/>
      <c r="TTC243" s="5"/>
      <c r="TTD243" s="5"/>
      <c r="TTE243" s="5"/>
      <c r="TTF243" s="5"/>
      <c r="TTG243" s="5"/>
      <c r="TTH243" s="5"/>
      <c r="TTI243" s="5"/>
      <c r="TTJ243" s="5"/>
      <c r="TTK243" s="5"/>
      <c r="TTL243" s="5"/>
      <c r="TTM243" s="5"/>
      <c r="TTN243" s="5"/>
      <c r="TTO243" s="5"/>
      <c r="TTP243" s="5"/>
      <c r="TTQ243" s="5"/>
      <c r="TTR243" s="5"/>
      <c r="TTS243" s="5"/>
      <c r="TTT243" s="5"/>
      <c r="TTU243" s="5"/>
      <c r="TTV243" s="5"/>
      <c r="TTW243" s="5"/>
      <c r="TTX243" s="5"/>
      <c r="TTY243" s="5"/>
      <c r="TTZ243" s="5"/>
      <c r="TUA243" s="5"/>
      <c r="TUB243" s="5"/>
      <c r="TUC243" s="5"/>
      <c r="TUD243" s="5"/>
      <c r="TUE243" s="5"/>
      <c r="TUF243" s="5"/>
      <c r="TUG243" s="5"/>
      <c r="TUH243" s="5"/>
      <c r="TUI243" s="5"/>
      <c r="TUJ243" s="5"/>
      <c r="TUK243" s="5"/>
      <c r="TUL243" s="5"/>
      <c r="TUM243" s="5"/>
      <c r="TUN243" s="5"/>
      <c r="TUO243" s="5"/>
      <c r="TUP243" s="5"/>
      <c r="TUQ243" s="5"/>
      <c r="TUR243" s="5"/>
      <c r="TUS243" s="5"/>
      <c r="TUT243" s="5"/>
      <c r="TUU243" s="5"/>
      <c r="TUV243" s="5"/>
      <c r="TUW243" s="5"/>
      <c r="TUX243" s="5"/>
      <c r="TUY243" s="5"/>
      <c r="TUZ243" s="5"/>
      <c r="TVA243" s="5"/>
      <c r="TVB243" s="5"/>
      <c r="TVC243" s="5"/>
      <c r="TVD243" s="5"/>
      <c r="TVE243" s="5"/>
      <c r="TVF243" s="5"/>
      <c r="TVG243" s="5"/>
      <c r="TVH243" s="5"/>
      <c r="TVI243" s="5"/>
      <c r="TVJ243" s="5"/>
      <c r="TVK243" s="5"/>
      <c r="TVL243" s="5"/>
      <c r="TVM243" s="5"/>
      <c r="TVN243" s="5"/>
      <c r="TVO243" s="5"/>
      <c r="TVP243" s="5"/>
      <c r="TVQ243" s="5"/>
      <c r="TVR243" s="5"/>
      <c r="TVS243" s="5"/>
      <c r="TVT243" s="5"/>
      <c r="TVU243" s="5"/>
      <c r="TVV243" s="5"/>
      <c r="TVW243" s="5"/>
      <c r="TVX243" s="5"/>
      <c r="TVY243" s="5"/>
      <c r="TVZ243" s="5"/>
      <c r="TWA243" s="5"/>
      <c r="TWB243" s="5"/>
      <c r="TWC243" s="5"/>
      <c r="TWD243" s="5"/>
      <c r="TWE243" s="5"/>
      <c r="TWF243" s="5"/>
      <c r="TWG243" s="5"/>
      <c r="TWH243" s="5"/>
      <c r="TWI243" s="5"/>
      <c r="TWJ243" s="5"/>
      <c r="TWK243" s="5"/>
      <c r="TWL243" s="5"/>
      <c r="TWM243" s="5"/>
      <c r="TWN243" s="5"/>
      <c r="TWO243" s="5"/>
      <c r="TWP243" s="5"/>
      <c r="TWQ243" s="5"/>
      <c r="TWR243" s="5"/>
      <c r="TWS243" s="5"/>
      <c r="TWT243" s="5"/>
      <c r="TWU243" s="5"/>
      <c r="TWV243" s="5"/>
      <c r="TWW243" s="5"/>
      <c r="TWX243" s="5"/>
      <c r="TWY243" s="5"/>
      <c r="TWZ243" s="5"/>
      <c r="TXA243" s="5"/>
      <c r="TXB243" s="5"/>
      <c r="TXC243" s="5"/>
      <c r="TXD243" s="5"/>
      <c r="TXE243" s="5"/>
      <c r="TXF243" s="5"/>
      <c r="TXG243" s="5"/>
      <c r="TXH243" s="5"/>
      <c r="TXI243" s="5"/>
      <c r="TXJ243" s="5"/>
      <c r="TXK243" s="5"/>
      <c r="TXL243" s="5"/>
      <c r="TXM243" s="5"/>
      <c r="TXN243" s="5"/>
      <c r="TXO243" s="5"/>
      <c r="TXP243" s="5"/>
      <c r="TXQ243" s="5"/>
      <c r="TXR243" s="5"/>
      <c r="TXS243" s="5"/>
      <c r="TXT243" s="5"/>
      <c r="TXU243" s="5"/>
      <c r="TXV243" s="5"/>
      <c r="TXW243" s="5"/>
      <c r="TXX243" s="5"/>
      <c r="TXY243" s="5"/>
      <c r="TXZ243" s="5"/>
      <c r="TYA243" s="5"/>
      <c r="TYB243" s="5"/>
      <c r="TYC243" s="5"/>
      <c r="TYD243" s="5"/>
      <c r="TYE243" s="5"/>
      <c r="TYF243" s="5"/>
      <c r="TYG243" s="5"/>
      <c r="TYH243" s="5"/>
      <c r="TYI243" s="5"/>
      <c r="TYJ243" s="5"/>
      <c r="TYK243" s="5"/>
      <c r="TYL243" s="5"/>
      <c r="TYM243" s="5"/>
      <c r="TYN243" s="5"/>
      <c r="TYO243" s="5"/>
      <c r="TYP243" s="5"/>
      <c r="TYQ243" s="5"/>
      <c r="TYR243" s="5"/>
      <c r="TYS243" s="5"/>
      <c r="TYT243" s="5"/>
      <c r="TYU243" s="5"/>
      <c r="TYV243" s="5"/>
      <c r="TYW243" s="5"/>
      <c r="TYX243" s="5"/>
      <c r="TYY243" s="5"/>
      <c r="TYZ243" s="5"/>
      <c r="TZA243" s="5"/>
      <c r="TZB243" s="5"/>
      <c r="TZC243" s="5"/>
      <c r="TZD243" s="5"/>
      <c r="TZE243" s="5"/>
      <c r="TZF243" s="5"/>
      <c r="TZG243" s="5"/>
      <c r="TZH243" s="5"/>
      <c r="TZI243" s="5"/>
      <c r="TZJ243" s="5"/>
      <c r="TZK243" s="5"/>
      <c r="TZL243" s="5"/>
      <c r="TZM243" s="5"/>
      <c r="TZN243" s="5"/>
      <c r="TZO243" s="5"/>
      <c r="TZP243" s="5"/>
      <c r="TZQ243" s="5"/>
      <c r="TZR243" s="5"/>
      <c r="TZS243" s="5"/>
      <c r="TZT243" s="5"/>
      <c r="TZU243" s="5"/>
      <c r="TZV243" s="5"/>
      <c r="TZW243" s="5"/>
      <c r="TZX243" s="5"/>
      <c r="TZY243" s="5"/>
      <c r="TZZ243" s="5"/>
      <c r="UAA243" s="5"/>
      <c r="UAB243" s="5"/>
      <c r="UAC243" s="5"/>
      <c r="UAD243" s="5"/>
      <c r="UAE243" s="5"/>
      <c r="UAF243" s="5"/>
      <c r="UAG243" s="5"/>
      <c r="UAH243" s="5"/>
      <c r="UAI243" s="5"/>
      <c r="UAJ243" s="5"/>
      <c r="UAK243" s="5"/>
      <c r="UAL243" s="5"/>
      <c r="UAM243" s="5"/>
      <c r="UAN243" s="5"/>
      <c r="UAO243" s="5"/>
      <c r="UAP243" s="5"/>
      <c r="UAQ243" s="5"/>
      <c r="UAR243" s="5"/>
      <c r="UAS243" s="5"/>
      <c r="UAT243" s="5"/>
      <c r="UAU243" s="5"/>
      <c r="UAV243" s="5"/>
      <c r="UAW243" s="5"/>
      <c r="UAX243" s="5"/>
      <c r="UAY243" s="5"/>
      <c r="UAZ243" s="5"/>
      <c r="UBA243" s="5"/>
      <c r="UBB243" s="5"/>
      <c r="UBC243" s="5"/>
      <c r="UBD243" s="5"/>
      <c r="UBE243" s="5"/>
      <c r="UBF243" s="5"/>
      <c r="UBG243" s="5"/>
      <c r="UBH243" s="5"/>
      <c r="UBI243" s="5"/>
      <c r="UBJ243" s="5"/>
      <c r="UBK243" s="5"/>
      <c r="UBL243" s="5"/>
      <c r="UBM243" s="5"/>
      <c r="UBN243" s="5"/>
      <c r="UBO243" s="5"/>
      <c r="UBP243" s="5"/>
      <c r="UBQ243" s="5"/>
      <c r="UBR243" s="5"/>
      <c r="UBS243" s="5"/>
      <c r="UBT243" s="5"/>
      <c r="UBU243" s="5"/>
      <c r="UBV243" s="5"/>
      <c r="UBW243" s="5"/>
      <c r="UBX243" s="5"/>
      <c r="UBY243" s="5"/>
      <c r="UBZ243" s="5"/>
      <c r="UCA243" s="5"/>
      <c r="UCB243" s="5"/>
      <c r="UCC243" s="5"/>
      <c r="UCD243" s="5"/>
      <c r="UCE243" s="5"/>
      <c r="UCF243" s="5"/>
      <c r="UCG243" s="5"/>
      <c r="UCH243" s="5"/>
      <c r="UCI243" s="5"/>
      <c r="UCJ243" s="5"/>
      <c r="UCK243" s="5"/>
      <c r="UCL243" s="5"/>
      <c r="UCM243" s="5"/>
      <c r="UCN243" s="5"/>
      <c r="UCO243" s="5"/>
      <c r="UCP243" s="5"/>
      <c r="UCQ243" s="5"/>
      <c r="UCR243" s="5"/>
      <c r="UCS243" s="5"/>
      <c r="UCT243" s="5"/>
      <c r="UCU243" s="5"/>
      <c r="UCV243" s="5"/>
      <c r="UCW243" s="5"/>
      <c r="UCX243" s="5"/>
      <c r="UCY243" s="5"/>
      <c r="UCZ243" s="5"/>
      <c r="UDA243" s="5"/>
      <c r="UDB243" s="5"/>
      <c r="UDC243" s="5"/>
      <c r="UDD243" s="5"/>
      <c r="UDE243" s="5"/>
      <c r="UDF243" s="5"/>
      <c r="UDG243" s="5"/>
      <c r="UDH243" s="5"/>
      <c r="UDI243" s="5"/>
      <c r="UDJ243" s="5"/>
      <c r="UDK243" s="5"/>
      <c r="UDL243" s="5"/>
      <c r="UDM243" s="5"/>
      <c r="UDN243" s="5"/>
      <c r="UDO243" s="5"/>
      <c r="UDP243" s="5"/>
      <c r="UDQ243" s="5"/>
      <c r="UDR243" s="5"/>
      <c r="UDS243" s="5"/>
      <c r="UDT243" s="5"/>
      <c r="UDU243" s="5"/>
      <c r="UDV243" s="5"/>
      <c r="UDW243" s="5"/>
      <c r="UDX243" s="5"/>
      <c r="UDY243" s="5"/>
      <c r="UDZ243" s="5"/>
      <c r="UEA243" s="5"/>
      <c r="UEB243" s="5"/>
      <c r="UEC243" s="5"/>
      <c r="UED243" s="5"/>
      <c r="UEE243" s="5"/>
      <c r="UEF243" s="5"/>
      <c r="UEG243" s="5"/>
      <c r="UEH243" s="5"/>
      <c r="UEI243" s="5"/>
      <c r="UEJ243" s="5"/>
      <c r="UEK243" s="5"/>
      <c r="UEL243" s="5"/>
      <c r="UEM243" s="5"/>
      <c r="UEN243" s="5"/>
      <c r="UEO243" s="5"/>
      <c r="UEP243" s="5"/>
      <c r="UEQ243" s="5"/>
      <c r="UER243" s="5"/>
      <c r="UES243" s="5"/>
      <c r="UET243" s="5"/>
      <c r="UEU243" s="5"/>
      <c r="UEV243" s="5"/>
      <c r="UEW243" s="5"/>
      <c r="UEX243" s="5"/>
      <c r="UEY243" s="5"/>
      <c r="UEZ243" s="5"/>
      <c r="UFA243" s="5"/>
      <c r="UFB243" s="5"/>
      <c r="UFC243" s="5"/>
      <c r="UFD243" s="5"/>
      <c r="UFE243" s="5"/>
      <c r="UFF243" s="5"/>
      <c r="UFG243" s="5"/>
      <c r="UFH243" s="5"/>
      <c r="UFI243" s="5"/>
      <c r="UFJ243" s="5"/>
      <c r="UFK243" s="5"/>
      <c r="UFL243" s="5"/>
      <c r="UFM243" s="5"/>
      <c r="UFN243" s="5"/>
      <c r="UFO243" s="5"/>
      <c r="UFP243" s="5"/>
      <c r="UFQ243" s="5"/>
      <c r="UFR243" s="5"/>
      <c r="UFS243" s="5"/>
      <c r="UFT243" s="5"/>
      <c r="UFU243" s="5"/>
      <c r="UFV243" s="5"/>
      <c r="UFW243" s="5"/>
      <c r="UFX243" s="5"/>
      <c r="UFY243" s="5"/>
      <c r="UFZ243" s="5"/>
      <c r="UGA243" s="5"/>
      <c r="UGB243" s="5"/>
      <c r="UGC243" s="5"/>
      <c r="UGD243" s="5"/>
      <c r="UGE243" s="5"/>
      <c r="UGF243" s="5"/>
      <c r="UGG243" s="5"/>
      <c r="UGH243" s="5"/>
      <c r="UGI243" s="5"/>
      <c r="UGJ243" s="5"/>
      <c r="UGK243" s="5"/>
      <c r="UGL243" s="5"/>
      <c r="UGM243" s="5"/>
      <c r="UGN243" s="5"/>
      <c r="UGO243" s="5"/>
      <c r="UGP243" s="5"/>
      <c r="UGQ243" s="5"/>
      <c r="UGR243" s="5"/>
      <c r="UGS243" s="5"/>
      <c r="UGT243" s="5"/>
      <c r="UGU243" s="5"/>
      <c r="UGV243" s="5"/>
      <c r="UGW243" s="5"/>
      <c r="UGX243" s="5"/>
      <c r="UGY243" s="5"/>
      <c r="UGZ243" s="5"/>
      <c r="UHA243" s="5"/>
      <c r="UHB243" s="5"/>
      <c r="UHC243" s="5"/>
      <c r="UHD243" s="5"/>
      <c r="UHE243" s="5"/>
      <c r="UHF243" s="5"/>
      <c r="UHG243" s="5"/>
      <c r="UHH243" s="5"/>
      <c r="UHI243" s="5"/>
      <c r="UHJ243" s="5"/>
      <c r="UHK243" s="5"/>
      <c r="UHL243" s="5"/>
      <c r="UHM243" s="5"/>
      <c r="UHN243" s="5"/>
      <c r="UHO243" s="5"/>
      <c r="UHP243" s="5"/>
      <c r="UHQ243" s="5"/>
      <c r="UHR243" s="5"/>
      <c r="UHS243" s="5"/>
      <c r="UHT243" s="5"/>
      <c r="UHU243" s="5"/>
      <c r="UHV243" s="5"/>
      <c r="UHW243" s="5"/>
      <c r="UHX243" s="5"/>
      <c r="UHY243" s="5"/>
      <c r="UHZ243" s="5"/>
      <c r="UIA243" s="5"/>
      <c r="UIB243" s="5"/>
      <c r="UIC243" s="5"/>
      <c r="UID243" s="5"/>
      <c r="UIE243" s="5"/>
      <c r="UIF243" s="5"/>
      <c r="UIG243" s="5"/>
      <c r="UIH243" s="5"/>
      <c r="UII243" s="5"/>
      <c r="UIJ243" s="5"/>
      <c r="UIK243" s="5"/>
      <c r="UIL243" s="5"/>
      <c r="UIM243" s="5"/>
      <c r="UIN243" s="5"/>
      <c r="UIO243" s="5"/>
      <c r="UIP243" s="5"/>
      <c r="UIQ243" s="5"/>
      <c r="UIR243" s="5"/>
      <c r="UIS243" s="5"/>
      <c r="UIT243" s="5"/>
      <c r="UIU243" s="5"/>
      <c r="UIV243" s="5"/>
      <c r="UIW243" s="5"/>
      <c r="UIX243" s="5"/>
      <c r="UIY243" s="5"/>
      <c r="UIZ243" s="5"/>
      <c r="UJA243" s="5"/>
      <c r="UJB243" s="5"/>
      <c r="UJC243" s="5"/>
      <c r="UJD243" s="5"/>
      <c r="UJE243" s="5"/>
      <c r="UJF243" s="5"/>
      <c r="UJG243" s="5"/>
      <c r="UJH243" s="5"/>
      <c r="UJI243" s="5"/>
      <c r="UJJ243" s="5"/>
      <c r="UJK243" s="5"/>
      <c r="UJL243" s="5"/>
      <c r="UJM243" s="5"/>
      <c r="UJN243" s="5"/>
      <c r="UJO243" s="5"/>
      <c r="UJP243" s="5"/>
      <c r="UJQ243" s="5"/>
      <c r="UJR243" s="5"/>
      <c r="UJS243" s="5"/>
      <c r="UJT243" s="5"/>
      <c r="UJU243" s="5"/>
      <c r="UJV243" s="5"/>
      <c r="UJW243" s="5"/>
      <c r="UJX243" s="5"/>
      <c r="UJY243" s="5"/>
      <c r="UJZ243" s="5"/>
      <c r="UKA243" s="5"/>
      <c r="UKB243" s="5"/>
      <c r="UKC243" s="5"/>
      <c r="UKD243" s="5"/>
      <c r="UKE243" s="5"/>
      <c r="UKF243" s="5"/>
      <c r="UKG243" s="5"/>
      <c r="UKH243" s="5"/>
      <c r="UKI243" s="5"/>
      <c r="UKJ243" s="5"/>
      <c r="UKK243" s="5"/>
      <c r="UKL243" s="5"/>
      <c r="UKM243" s="5"/>
      <c r="UKN243" s="5"/>
      <c r="UKO243" s="5"/>
      <c r="UKP243" s="5"/>
      <c r="UKQ243" s="5"/>
      <c r="UKR243" s="5"/>
      <c r="UKS243" s="5"/>
      <c r="UKT243" s="5"/>
      <c r="UKU243" s="5"/>
      <c r="UKV243" s="5"/>
      <c r="UKW243" s="5"/>
      <c r="UKX243" s="5"/>
      <c r="UKY243" s="5"/>
      <c r="UKZ243" s="5"/>
      <c r="ULA243" s="5"/>
      <c r="ULB243" s="5"/>
      <c r="ULC243" s="5"/>
      <c r="ULD243" s="5"/>
      <c r="ULE243" s="5"/>
      <c r="ULF243" s="5"/>
      <c r="ULG243" s="5"/>
      <c r="ULH243" s="5"/>
      <c r="ULI243" s="5"/>
      <c r="ULJ243" s="5"/>
      <c r="ULK243" s="5"/>
      <c r="ULL243" s="5"/>
      <c r="ULM243" s="5"/>
      <c r="ULN243" s="5"/>
      <c r="ULO243" s="5"/>
      <c r="ULP243" s="5"/>
      <c r="ULQ243" s="5"/>
      <c r="ULR243" s="5"/>
      <c r="ULS243" s="5"/>
      <c r="ULT243" s="5"/>
      <c r="ULU243" s="5"/>
      <c r="ULV243" s="5"/>
      <c r="ULW243" s="5"/>
      <c r="ULX243" s="5"/>
      <c r="ULY243" s="5"/>
      <c r="ULZ243" s="5"/>
      <c r="UMA243" s="5"/>
      <c r="UMB243" s="5"/>
      <c r="UMC243" s="5"/>
      <c r="UMD243" s="5"/>
      <c r="UME243" s="5"/>
      <c r="UMF243" s="5"/>
      <c r="UMG243" s="5"/>
      <c r="UMH243" s="5"/>
      <c r="UMI243" s="5"/>
      <c r="UMJ243" s="5"/>
      <c r="UMK243" s="5"/>
      <c r="UML243" s="5"/>
      <c r="UMM243" s="5"/>
      <c r="UMN243" s="5"/>
      <c r="UMO243" s="5"/>
      <c r="UMP243" s="5"/>
      <c r="UMQ243" s="5"/>
      <c r="UMR243" s="5"/>
      <c r="UMS243" s="5"/>
      <c r="UMT243" s="5"/>
      <c r="UMU243" s="5"/>
      <c r="UMV243" s="5"/>
      <c r="UMW243" s="5"/>
      <c r="UMX243" s="5"/>
      <c r="UMY243" s="5"/>
      <c r="UMZ243" s="5"/>
      <c r="UNA243" s="5"/>
      <c r="UNB243" s="5"/>
      <c r="UNC243" s="5"/>
      <c r="UND243" s="5"/>
      <c r="UNE243" s="5"/>
      <c r="UNF243" s="5"/>
      <c r="UNG243" s="5"/>
      <c r="UNH243" s="5"/>
      <c r="UNI243" s="5"/>
      <c r="UNJ243" s="5"/>
      <c r="UNK243" s="5"/>
      <c r="UNL243" s="5"/>
      <c r="UNM243" s="5"/>
      <c r="UNN243" s="5"/>
      <c r="UNO243" s="5"/>
      <c r="UNP243" s="5"/>
      <c r="UNQ243" s="5"/>
      <c r="UNR243" s="5"/>
      <c r="UNS243" s="5"/>
      <c r="UNT243" s="5"/>
      <c r="UNU243" s="5"/>
      <c r="UNV243" s="5"/>
      <c r="UNW243" s="5"/>
      <c r="UNX243" s="5"/>
      <c r="UNY243" s="5"/>
      <c r="UNZ243" s="5"/>
      <c r="UOA243" s="5"/>
      <c r="UOB243" s="5"/>
      <c r="UOC243" s="5"/>
      <c r="UOD243" s="5"/>
      <c r="UOE243" s="5"/>
      <c r="UOF243" s="5"/>
      <c r="UOG243" s="5"/>
      <c r="UOH243" s="5"/>
      <c r="UOI243" s="5"/>
      <c r="UOJ243" s="5"/>
      <c r="UOK243" s="5"/>
      <c r="UOL243" s="5"/>
      <c r="UOM243" s="5"/>
      <c r="UON243" s="5"/>
      <c r="UOO243" s="5"/>
      <c r="UOP243" s="5"/>
      <c r="UOQ243" s="5"/>
      <c r="UOR243" s="5"/>
      <c r="UOS243" s="5"/>
      <c r="UOT243" s="5"/>
      <c r="UOU243" s="5"/>
      <c r="UOV243" s="5"/>
      <c r="UOW243" s="5"/>
      <c r="UOX243" s="5"/>
      <c r="UOY243" s="5"/>
      <c r="UOZ243" s="5"/>
      <c r="UPA243" s="5"/>
      <c r="UPB243" s="5"/>
      <c r="UPC243" s="5"/>
      <c r="UPD243" s="5"/>
      <c r="UPE243" s="5"/>
      <c r="UPF243" s="5"/>
      <c r="UPG243" s="5"/>
      <c r="UPH243" s="5"/>
      <c r="UPI243" s="5"/>
      <c r="UPJ243" s="5"/>
      <c r="UPK243" s="5"/>
      <c r="UPL243" s="5"/>
      <c r="UPM243" s="5"/>
      <c r="UPN243" s="5"/>
      <c r="UPO243" s="5"/>
      <c r="UPP243" s="5"/>
      <c r="UPQ243" s="5"/>
      <c r="UPR243" s="5"/>
      <c r="UPS243" s="5"/>
      <c r="UPT243" s="5"/>
      <c r="UPU243" s="5"/>
      <c r="UPV243" s="5"/>
      <c r="UPW243" s="5"/>
      <c r="UPX243" s="5"/>
      <c r="UPY243" s="5"/>
      <c r="UPZ243" s="5"/>
      <c r="UQA243" s="5"/>
      <c r="UQB243" s="5"/>
      <c r="UQC243" s="5"/>
      <c r="UQD243" s="5"/>
      <c r="UQE243" s="5"/>
      <c r="UQF243" s="5"/>
      <c r="UQG243" s="5"/>
      <c r="UQH243" s="5"/>
      <c r="UQI243" s="5"/>
      <c r="UQJ243" s="5"/>
      <c r="UQK243" s="5"/>
      <c r="UQL243" s="5"/>
      <c r="UQM243" s="5"/>
      <c r="UQN243" s="5"/>
      <c r="UQO243" s="5"/>
      <c r="UQP243" s="5"/>
      <c r="UQQ243" s="5"/>
      <c r="UQR243" s="5"/>
      <c r="UQS243" s="5"/>
      <c r="UQT243" s="5"/>
      <c r="UQU243" s="5"/>
      <c r="UQV243" s="5"/>
      <c r="UQW243" s="5"/>
      <c r="UQX243" s="5"/>
      <c r="UQY243" s="5"/>
      <c r="UQZ243" s="5"/>
      <c r="URA243" s="5"/>
      <c r="URB243" s="5"/>
      <c r="URC243" s="5"/>
      <c r="URD243" s="5"/>
      <c r="URE243" s="5"/>
      <c r="URF243" s="5"/>
      <c r="URG243" s="5"/>
      <c r="URH243" s="5"/>
      <c r="URI243" s="5"/>
      <c r="URJ243" s="5"/>
      <c r="URK243" s="5"/>
      <c r="URL243" s="5"/>
      <c r="URM243" s="5"/>
      <c r="URN243" s="5"/>
      <c r="URO243" s="5"/>
      <c r="URP243" s="5"/>
      <c r="URQ243" s="5"/>
      <c r="URR243" s="5"/>
      <c r="URS243" s="5"/>
      <c r="URT243" s="5"/>
      <c r="URU243" s="5"/>
      <c r="URV243" s="5"/>
      <c r="URW243" s="5"/>
      <c r="URX243" s="5"/>
      <c r="URY243" s="5"/>
      <c r="URZ243" s="5"/>
      <c r="USA243" s="5"/>
      <c r="USB243" s="5"/>
      <c r="USC243" s="5"/>
      <c r="USD243" s="5"/>
      <c r="USE243" s="5"/>
      <c r="USF243" s="5"/>
      <c r="USG243" s="5"/>
      <c r="USH243" s="5"/>
      <c r="USI243" s="5"/>
      <c r="USJ243" s="5"/>
      <c r="USK243" s="5"/>
      <c r="USL243" s="5"/>
      <c r="USM243" s="5"/>
      <c r="USN243" s="5"/>
      <c r="USO243" s="5"/>
      <c r="USP243" s="5"/>
      <c r="USQ243" s="5"/>
      <c r="USR243" s="5"/>
      <c r="USS243" s="5"/>
      <c r="UST243" s="5"/>
      <c r="USU243" s="5"/>
      <c r="USV243" s="5"/>
      <c r="USW243" s="5"/>
      <c r="USX243" s="5"/>
      <c r="USY243" s="5"/>
      <c r="USZ243" s="5"/>
      <c r="UTA243" s="5"/>
      <c r="UTB243" s="5"/>
      <c r="UTC243" s="5"/>
      <c r="UTD243" s="5"/>
      <c r="UTE243" s="5"/>
      <c r="UTF243" s="5"/>
      <c r="UTG243" s="5"/>
      <c r="UTH243" s="5"/>
      <c r="UTI243" s="5"/>
      <c r="UTJ243" s="5"/>
      <c r="UTK243" s="5"/>
      <c r="UTL243" s="5"/>
      <c r="UTM243" s="5"/>
      <c r="UTN243" s="5"/>
      <c r="UTO243" s="5"/>
      <c r="UTP243" s="5"/>
      <c r="UTQ243" s="5"/>
      <c r="UTR243" s="5"/>
      <c r="UTS243" s="5"/>
      <c r="UTT243" s="5"/>
      <c r="UTU243" s="5"/>
      <c r="UTV243" s="5"/>
      <c r="UTW243" s="5"/>
      <c r="UTX243" s="5"/>
      <c r="UTY243" s="5"/>
      <c r="UTZ243" s="5"/>
      <c r="UUA243" s="5"/>
      <c r="UUB243" s="5"/>
      <c r="UUC243" s="5"/>
      <c r="UUD243" s="5"/>
      <c r="UUE243" s="5"/>
      <c r="UUF243" s="5"/>
      <c r="UUG243" s="5"/>
      <c r="UUH243" s="5"/>
      <c r="UUI243" s="5"/>
      <c r="UUJ243" s="5"/>
      <c r="UUK243" s="5"/>
      <c r="UUL243" s="5"/>
      <c r="UUM243" s="5"/>
      <c r="UUN243" s="5"/>
      <c r="UUO243" s="5"/>
      <c r="UUP243" s="5"/>
      <c r="UUQ243" s="5"/>
      <c r="UUR243" s="5"/>
      <c r="UUS243" s="5"/>
      <c r="UUT243" s="5"/>
      <c r="UUU243" s="5"/>
      <c r="UUV243" s="5"/>
      <c r="UUW243" s="5"/>
      <c r="UUX243" s="5"/>
      <c r="UUY243" s="5"/>
      <c r="UUZ243" s="5"/>
      <c r="UVA243" s="5"/>
      <c r="UVB243" s="5"/>
      <c r="UVC243" s="5"/>
      <c r="UVD243" s="5"/>
      <c r="UVE243" s="5"/>
      <c r="UVF243" s="5"/>
      <c r="UVG243" s="5"/>
      <c r="UVH243" s="5"/>
      <c r="UVI243" s="5"/>
      <c r="UVJ243" s="5"/>
      <c r="UVK243" s="5"/>
      <c r="UVL243" s="5"/>
      <c r="UVM243" s="5"/>
      <c r="UVN243" s="5"/>
      <c r="UVO243" s="5"/>
      <c r="UVP243" s="5"/>
      <c r="UVQ243" s="5"/>
      <c r="UVR243" s="5"/>
      <c r="UVS243" s="5"/>
      <c r="UVT243" s="5"/>
      <c r="UVU243" s="5"/>
      <c r="UVV243" s="5"/>
      <c r="UVW243" s="5"/>
      <c r="UVX243" s="5"/>
      <c r="UVY243" s="5"/>
      <c r="UVZ243" s="5"/>
      <c r="UWA243" s="5"/>
      <c r="UWB243" s="5"/>
      <c r="UWC243" s="5"/>
      <c r="UWD243" s="5"/>
      <c r="UWE243" s="5"/>
      <c r="UWF243" s="5"/>
      <c r="UWG243" s="5"/>
      <c r="UWH243" s="5"/>
      <c r="UWI243" s="5"/>
      <c r="UWJ243" s="5"/>
      <c r="UWK243" s="5"/>
      <c r="UWL243" s="5"/>
      <c r="UWM243" s="5"/>
      <c r="UWN243" s="5"/>
      <c r="UWO243" s="5"/>
      <c r="UWP243" s="5"/>
      <c r="UWQ243" s="5"/>
      <c r="UWR243" s="5"/>
      <c r="UWS243" s="5"/>
      <c r="UWT243" s="5"/>
      <c r="UWU243" s="5"/>
      <c r="UWV243" s="5"/>
      <c r="UWW243" s="5"/>
      <c r="UWX243" s="5"/>
      <c r="UWY243" s="5"/>
      <c r="UWZ243" s="5"/>
      <c r="UXA243" s="5"/>
      <c r="UXB243" s="5"/>
      <c r="UXC243" s="5"/>
      <c r="UXD243" s="5"/>
      <c r="UXE243" s="5"/>
      <c r="UXF243" s="5"/>
      <c r="UXG243" s="5"/>
      <c r="UXH243" s="5"/>
      <c r="UXI243" s="5"/>
      <c r="UXJ243" s="5"/>
      <c r="UXK243" s="5"/>
      <c r="UXL243" s="5"/>
      <c r="UXM243" s="5"/>
      <c r="UXN243" s="5"/>
      <c r="UXO243" s="5"/>
      <c r="UXP243" s="5"/>
      <c r="UXQ243" s="5"/>
      <c r="UXR243" s="5"/>
      <c r="UXS243" s="5"/>
      <c r="UXT243" s="5"/>
      <c r="UXU243" s="5"/>
      <c r="UXV243" s="5"/>
      <c r="UXW243" s="5"/>
      <c r="UXX243" s="5"/>
      <c r="UXY243" s="5"/>
      <c r="UXZ243" s="5"/>
      <c r="UYA243" s="5"/>
      <c r="UYB243" s="5"/>
      <c r="UYC243" s="5"/>
      <c r="UYD243" s="5"/>
      <c r="UYE243" s="5"/>
      <c r="UYF243" s="5"/>
      <c r="UYG243" s="5"/>
      <c r="UYH243" s="5"/>
      <c r="UYI243" s="5"/>
      <c r="UYJ243" s="5"/>
      <c r="UYK243" s="5"/>
      <c r="UYL243" s="5"/>
      <c r="UYM243" s="5"/>
      <c r="UYN243" s="5"/>
      <c r="UYO243" s="5"/>
      <c r="UYP243" s="5"/>
      <c r="UYQ243" s="5"/>
      <c r="UYR243" s="5"/>
      <c r="UYS243" s="5"/>
      <c r="UYT243" s="5"/>
      <c r="UYU243" s="5"/>
      <c r="UYV243" s="5"/>
      <c r="UYW243" s="5"/>
      <c r="UYX243" s="5"/>
      <c r="UYY243" s="5"/>
      <c r="UYZ243" s="5"/>
      <c r="UZA243" s="5"/>
      <c r="UZB243" s="5"/>
      <c r="UZC243" s="5"/>
      <c r="UZD243" s="5"/>
      <c r="UZE243" s="5"/>
      <c r="UZF243" s="5"/>
      <c r="UZG243" s="5"/>
      <c r="UZH243" s="5"/>
      <c r="UZI243" s="5"/>
      <c r="UZJ243" s="5"/>
      <c r="UZK243" s="5"/>
      <c r="UZL243" s="5"/>
      <c r="UZM243" s="5"/>
      <c r="UZN243" s="5"/>
      <c r="UZO243" s="5"/>
      <c r="UZP243" s="5"/>
      <c r="UZQ243" s="5"/>
      <c r="UZR243" s="5"/>
      <c r="UZS243" s="5"/>
      <c r="UZT243" s="5"/>
      <c r="UZU243" s="5"/>
      <c r="UZV243" s="5"/>
      <c r="UZW243" s="5"/>
      <c r="UZX243" s="5"/>
      <c r="UZY243" s="5"/>
      <c r="UZZ243" s="5"/>
      <c r="VAA243" s="5"/>
      <c r="VAB243" s="5"/>
      <c r="VAC243" s="5"/>
      <c r="VAD243" s="5"/>
      <c r="VAE243" s="5"/>
      <c r="VAF243" s="5"/>
      <c r="VAG243" s="5"/>
      <c r="VAH243" s="5"/>
      <c r="VAI243" s="5"/>
      <c r="VAJ243" s="5"/>
      <c r="VAK243" s="5"/>
      <c r="VAL243" s="5"/>
      <c r="VAM243" s="5"/>
      <c r="VAN243" s="5"/>
      <c r="VAO243" s="5"/>
      <c r="VAP243" s="5"/>
      <c r="VAQ243" s="5"/>
      <c r="VAR243" s="5"/>
      <c r="VAS243" s="5"/>
      <c r="VAT243" s="5"/>
      <c r="VAU243" s="5"/>
      <c r="VAV243" s="5"/>
      <c r="VAW243" s="5"/>
      <c r="VAX243" s="5"/>
      <c r="VAY243" s="5"/>
      <c r="VAZ243" s="5"/>
      <c r="VBA243" s="5"/>
      <c r="VBB243" s="5"/>
      <c r="VBC243" s="5"/>
      <c r="VBD243" s="5"/>
      <c r="VBE243" s="5"/>
      <c r="VBF243" s="5"/>
      <c r="VBG243" s="5"/>
      <c r="VBH243" s="5"/>
      <c r="VBI243" s="5"/>
      <c r="VBJ243" s="5"/>
      <c r="VBK243" s="5"/>
      <c r="VBL243" s="5"/>
      <c r="VBM243" s="5"/>
      <c r="VBN243" s="5"/>
      <c r="VBO243" s="5"/>
      <c r="VBP243" s="5"/>
      <c r="VBQ243" s="5"/>
      <c r="VBR243" s="5"/>
      <c r="VBS243" s="5"/>
      <c r="VBT243" s="5"/>
      <c r="VBU243" s="5"/>
      <c r="VBV243" s="5"/>
      <c r="VBW243" s="5"/>
      <c r="VBX243" s="5"/>
      <c r="VBY243" s="5"/>
      <c r="VBZ243" s="5"/>
      <c r="VCA243" s="5"/>
      <c r="VCB243" s="5"/>
      <c r="VCC243" s="5"/>
      <c r="VCD243" s="5"/>
      <c r="VCE243" s="5"/>
      <c r="VCF243" s="5"/>
      <c r="VCG243" s="5"/>
      <c r="VCH243" s="5"/>
      <c r="VCI243" s="5"/>
      <c r="VCJ243" s="5"/>
      <c r="VCK243" s="5"/>
      <c r="VCL243" s="5"/>
      <c r="VCM243" s="5"/>
      <c r="VCN243" s="5"/>
      <c r="VCO243" s="5"/>
      <c r="VCP243" s="5"/>
      <c r="VCQ243" s="5"/>
      <c r="VCR243" s="5"/>
      <c r="VCS243" s="5"/>
      <c r="VCT243" s="5"/>
      <c r="VCU243" s="5"/>
      <c r="VCV243" s="5"/>
      <c r="VCW243" s="5"/>
      <c r="VCX243" s="5"/>
      <c r="VCY243" s="5"/>
      <c r="VCZ243" s="5"/>
      <c r="VDA243" s="5"/>
      <c r="VDB243" s="5"/>
      <c r="VDC243" s="5"/>
      <c r="VDD243" s="5"/>
      <c r="VDE243" s="5"/>
      <c r="VDF243" s="5"/>
      <c r="VDG243" s="5"/>
      <c r="VDH243" s="5"/>
      <c r="VDI243" s="5"/>
      <c r="VDJ243" s="5"/>
      <c r="VDK243" s="5"/>
      <c r="VDL243" s="5"/>
      <c r="VDM243" s="5"/>
      <c r="VDN243" s="5"/>
      <c r="VDO243" s="5"/>
      <c r="VDP243" s="5"/>
      <c r="VDQ243" s="5"/>
      <c r="VDR243" s="5"/>
      <c r="VDS243" s="5"/>
      <c r="VDT243" s="5"/>
      <c r="VDU243" s="5"/>
      <c r="VDV243" s="5"/>
      <c r="VDW243" s="5"/>
      <c r="VDX243" s="5"/>
      <c r="VDY243" s="5"/>
      <c r="VDZ243" s="5"/>
      <c r="VEA243" s="5"/>
      <c r="VEB243" s="5"/>
      <c r="VEC243" s="5"/>
      <c r="VED243" s="5"/>
      <c r="VEE243" s="5"/>
      <c r="VEF243" s="5"/>
      <c r="VEG243" s="5"/>
      <c r="VEH243" s="5"/>
      <c r="VEI243" s="5"/>
      <c r="VEJ243" s="5"/>
      <c r="VEK243" s="5"/>
      <c r="VEL243" s="5"/>
      <c r="VEM243" s="5"/>
      <c r="VEN243" s="5"/>
      <c r="VEO243" s="5"/>
      <c r="VEP243" s="5"/>
      <c r="VEQ243" s="5"/>
      <c r="VER243" s="5"/>
      <c r="VES243" s="5"/>
      <c r="VET243" s="5"/>
      <c r="VEU243" s="5"/>
      <c r="VEV243" s="5"/>
      <c r="VEW243" s="5"/>
      <c r="VEX243" s="5"/>
      <c r="VEY243" s="5"/>
      <c r="VEZ243" s="5"/>
      <c r="VFA243" s="5"/>
      <c r="VFB243" s="5"/>
      <c r="VFC243" s="5"/>
      <c r="VFD243" s="5"/>
      <c r="VFE243" s="5"/>
      <c r="VFF243" s="5"/>
      <c r="VFG243" s="5"/>
      <c r="VFH243" s="5"/>
      <c r="VFI243" s="5"/>
      <c r="VFJ243" s="5"/>
      <c r="VFK243" s="5"/>
      <c r="VFL243" s="5"/>
      <c r="VFM243" s="5"/>
      <c r="VFN243" s="5"/>
      <c r="VFO243" s="5"/>
      <c r="VFP243" s="5"/>
      <c r="VFQ243" s="5"/>
      <c r="VFR243" s="5"/>
      <c r="VFS243" s="5"/>
      <c r="VFT243" s="5"/>
      <c r="VFU243" s="5"/>
      <c r="VFV243" s="5"/>
      <c r="VFW243" s="5"/>
      <c r="VFX243" s="5"/>
      <c r="VFY243" s="5"/>
      <c r="VFZ243" s="5"/>
      <c r="VGA243" s="5"/>
      <c r="VGB243" s="5"/>
      <c r="VGC243" s="5"/>
      <c r="VGD243" s="5"/>
      <c r="VGE243" s="5"/>
      <c r="VGF243" s="5"/>
      <c r="VGG243" s="5"/>
      <c r="VGH243" s="5"/>
      <c r="VGI243" s="5"/>
      <c r="VGJ243" s="5"/>
      <c r="VGK243" s="5"/>
      <c r="VGL243" s="5"/>
      <c r="VGM243" s="5"/>
      <c r="VGN243" s="5"/>
      <c r="VGO243" s="5"/>
      <c r="VGP243" s="5"/>
      <c r="VGQ243" s="5"/>
      <c r="VGR243" s="5"/>
      <c r="VGS243" s="5"/>
      <c r="VGT243" s="5"/>
      <c r="VGU243" s="5"/>
      <c r="VGV243" s="5"/>
      <c r="VGW243" s="5"/>
      <c r="VGX243" s="5"/>
      <c r="VGY243" s="5"/>
      <c r="VGZ243" s="5"/>
      <c r="VHA243" s="5"/>
      <c r="VHB243" s="5"/>
      <c r="VHC243" s="5"/>
      <c r="VHD243" s="5"/>
      <c r="VHE243" s="5"/>
      <c r="VHF243" s="5"/>
      <c r="VHG243" s="5"/>
      <c r="VHH243" s="5"/>
      <c r="VHI243" s="5"/>
      <c r="VHJ243" s="5"/>
      <c r="VHK243" s="5"/>
      <c r="VHL243" s="5"/>
      <c r="VHM243" s="5"/>
      <c r="VHN243" s="5"/>
      <c r="VHO243" s="5"/>
      <c r="VHP243" s="5"/>
      <c r="VHQ243" s="5"/>
      <c r="VHR243" s="5"/>
      <c r="VHS243" s="5"/>
      <c r="VHT243" s="5"/>
      <c r="VHU243" s="5"/>
      <c r="VHV243" s="5"/>
      <c r="VHW243" s="5"/>
      <c r="VHX243" s="5"/>
      <c r="VHY243" s="5"/>
      <c r="VHZ243" s="5"/>
      <c r="VIA243" s="5"/>
      <c r="VIB243" s="5"/>
      <c r="VIC243" s="5"/>
      <c r="VID243" s="5"/>
      <c r="VIE243" s="5"/>
      <c r="VIF243" s="5"/>
      <c r="VIG243" s="5"/>
      <c r="VIH243" s="5"/>
      <c r="VII243" s="5"/>
      <c r="VIJ243" s="5"/>
      <c r="VIK243" s="5"/>
      <c r="VIL243" s="5"/>
      <c r="VIM243" s="5"/>
      <c r="VIN243" s="5"/>
      <c r="VIO243" s="5"/>
      <c r="VIP243" s="5"/>
      <c r="VIQ243" s="5"/>
      <c r="VIR243" s="5"/>
      <c r="VIS243" s="5"/>
      <c r="VIT243" s="5"/>
      <c r="VIU243" s="5"/>
      <c r="VIV243" s="5"/>
      <c r="VIW243" s="5"/>
      <c r="VIX243" s="5"/>
      <c r="VIY243" s="5"/>
      <c r="VIZ243" s="5"/>
      <c r="VJA243" s="5"/>
      <c r="VJB243" s="5"/>
      <c r="VJC243" s="5"/>
      <c r="VJD243" s="5"/>
      <c r="VJE243" s="5"/>
      <c r="VJF243" s="5"/>
      <c r="VJG243" s="5"/>
      <c r="VJH243" s="5"/>
      <c r="VJI243" s="5"/>
      <c r="VJJ243" s="5"/>
      <c r="VJK243" s="5"/>
      <c r="VJL243" s="5"/>
      <c r="VJM243" s="5"/>
      <c r="VJN243" s="5"/>
      <c r="VJO243" s="5"/>
      <c r="VJP243" s="5"/>
      <c r="VJQ243" s="5"/>
      <c r="VJR243" s="5"/>
      <c r="VJS243" s="5"/>
      <c r="VJT243" s="5"/>
      <c r="VJU243" s="5"/>
      <c r="VJV243" s="5"/>
      <c r="VJW243" s="5"/>
      <c r="VJX243" s="5"/>
      <c r="VJY243" s="5"/>
      <c r="VJZ243" s="5"/>
      <c r="VKA243" s="5"/>
      <c r="VKB243" s="5"/>
      <c r="VKC243" s="5"/>
      <c r="VKD243" s="5"/>
      <c r="VKE243" s="5"/>
      <c r="VKF243" s="5"/>
      <c r="VKG243" s="5"/>
      <c r="VKH243" s="5"/>
      <c r="VKI243" s="5"/>
      <c r="VKJ243" s="5"/>
      <c r="VKK243" s="5"/>
      <c r="VKL243" s="5"/>
      <c r="VKM243" s="5"/>
      <c r="VKN243" s="5"/>
      <c r="VKO243" s="5"/>
      <c r="VKP243" s="5"/>
      <c r="VKQ243" s="5"/>
      <c r="VKR243" s="5"/>
      <c r="VKS243" s="5"/>
      <c r="VKT243" s="5"/>
      <c r="VKU243" s="5"/>
      <c r="VKV243" s="5"/>
      <c r="VKW243" s="5"/>
      <c r="VKX243" s="5"/>
      <c r="VKY243" s="5"/>
      <c r="VKZ243" s="5"/>
      <c r="VLA243" s="5"/>
      <c r="VLB243" s="5"/>
      <c r="VLC243" s="5"/>
      <c r="VLD243" s="5"/>
      <c r="VLE243" s="5"/>
      <c r="VLF243" s="5"/>
      <c r="VLG243" s="5"/>
      <c r="VLH243" s="5"/>
      <c r="VLI243" s="5"/>
      <c r="VLJ243" s="5"/>
      <c r="VLK243" s="5"/>
      <c r="VLL243" s="5"/>
      <c r="VLM243" s="5"/>
      <c r="VLN243" s="5"/>
      <c r="VLO243" s="5"/>
      <c r="VLP243" s="5"/>
      <c r="VLQ243" s="5"/>
      <c r="VLR243" s="5"/>
      <c r="VLS243" s="5"/>
      <c r="VLT243" s="5"/>
      <c r="VLU243" s="5"/>
      <c r="VLV243" s="5"/>
      <c r="VLW243" s="5"/>
      <c r="VLX243" s="5"/>
      <c r="VLY243" s="5"/>
      <c r="VLZ243" s="5"/>
      <c r="VMA243" s="5"/>
      <c r="VMB243" s="5"/>
      <c r="VMC243" s="5"/>
      <c r="VMD243" s="5"/>
      <c r="VME243" s="5"/>
      <c r="VMF243" s="5"/>
      <c r="VMG243" s="5"/>
      <c r="VMH243" s="5"/>
      <c r="VMI243" s="5"/>
      <c r="VMJ243" s="5"/>
      <c r="VMK243" s="5"/>
      <c r="VML243" s="5"/>
      <c r="VMM243" s="5"/>
      <c r="VMN243" s="5"/>
      <c r="VMO243" s="5"/>
      <c r="VMP243" s="5"/>
      <c r="VMQ243" s="5"/>
      <c r="VMR243" s="5"/>
      <c r="VMS243" s="5"/>
      <c r="VMT243" s="5"/>
      <c r="VMU243" s="5"/>
      <c r="VMV243" s="5"/>
      <c r="VMW243" s="5"/>
      <c r="VMX243" s="5"/>
      <c r="VMY243" s="5"/>
      <c r="VMZ243" s="5"/>
      <c r="VNA243" s="5"/>
      <c r="VNB243" s="5"/>
      <c r="VNC243" s="5"/>
      <c r="VND243" s="5"/>
      <c r="VNE243" s="5"/>
      <c r="VNF243" s="5"/>
      <c r="VNG243" s="5"/>
      <c r="VNH243" s="5"/>
      <c r="VNI243" s="5"/>
      <c r="VNJ243" s="5"/>
      <c r="VNK243" s="5"/>
      <c r="VNL243" s="5"/>
      <c r="VNM243" s="5"/>
      <c r="VNN243" s="5"/>
      <c r="VNO243" s="5"/>
      <c r="VNP243" s="5"/>
      <c r="VNQ243" s="5"/>
      <c r="VNR243" s="5"/>
      <c r="VNS243" s="5"/>
      <c r="VNT243" s="5"/>
      <c r="VNU243" s="5"/>
      <c r="VNV243" s="5"/>
      <c r="VNW243" s="5"/>
      <c r="VNX243" s="5"/>
      <c r="VNY243" s="5"/>
      <c r="VNZ243" s="5"/>
      <c r="VOA243" s="5"/>
      <c r="VOB243" s="5"/>
      <c r="VOC243" s="5"/>
      <c r="VOD243" s="5"/>
      <c r="VOE243" s="5"/>
      <c r="VOF243" s="5"/>
      <c r="VOG243" s="5"/>
      <c r="VOH243" s="5"/>
      <c r="VOI243" s="5"/>
      <c r="VOJ243" s="5"/>
      <c r="VOK243" s="5"/>
      <c r="VOL243" s="5"/>
      <c r="VOM243" s="5"/>
      <c r="VON243" s="5"/>
      <c r="VOO243" s="5"/>
      <c r="VOP243" s="5"/>
      <c r="VOQ243" s="5"/>
      <c r="VOR243" s="5"/>
      <c r="VOS243" s="5"/>
      <c r="VOT243" s="5"/>
      <c r="VOU243" s="5"/>
      <c r="VOV243" s="5"/>
      <c r="VOW243" s="5"/>
      <c r="VOX243" s="5"/>
      <c r="VOY243" s="5"/>
      <c r="VOZ243" s="5"/>
      <c r="VPA243" s="5"/>
      <c r="VPB243" s="5"/>
      <c r="VPC243" s="5"/>
      <c r="VPD243" s="5"/>
      <c r="VPE243" s="5"/>
      <c r="VPF243" s="5"/>
      <c r="VPG243" s="5"/>
      <c r="VPH243" s="5"/>
      <c r="VPI243" s="5"/>
      <c r="VPJ243" s="5"/>
      <c r="VPK243" s="5"/>
      <c r="VPL243" s="5"/>
      <c r="VPM243" s="5"/>
      <c r="VPN243" s="5"/>
      <c r="VPO243" s="5"/>
      <c r="VPP243" s="5"/>
      <c r="VPQ243" s="5"/>
      <c r="VPR243" s="5"/>
      <c r="VPS243" s="5"/>
      <c r="VPT243" s="5"/>
      <c r="VPU243" s="5"/>
      <c r="VPV243" s="5"/>
      <c r="VPW243" s="5"/>
      <c r="VPX243" s="5"/>
      <c r="VPY243" s="5"/>
      <c r="VPZ243" s="5"/>
      <c r="VQA243" s="5"/>
      <c r="VQB243" s="5"/>
      <c r="VQC243" s="5"/>
      <c r="VQD243" s="5"/>
      <c r="VQE243" s="5"/>
      <c r="VQF243" s="5"/>
      <c r="VQG243" s="5"/>
      <c r="VQH243" s="5"/>
      <c r="VQI243" s="5"/>
      <c r="VQJ243" s="5"/>
      <c r="VQK243" s="5"/>
      <c r="VQL243" s="5"/>
      <c r="VQM243" s="5"/>
      <c r="VQN243" s="5"/>
      <c r="VQO243" s="5"/>
      <c r="VQP243" s="5"/>
      <c r="VQQ243" s="5"/>
      <c r="VQR243" s="5"/>
      <c r="VQS243" s="5"/>
      <c r="VQT243" s="5"/>
      <c r="VQU243" s="5"/>
      <c r="VQV243" s="5"/>
      <c r="VQW243" s="5"/>
      <c r="VQX243" s="5"/>
      <c r="VQY243" s="5"/>
      <c r="VQZ243" s="5"/>
      <c r="VRA243" s="5"/>
      <c r="VRB243" s="5"/>
      <c r="VRC243" s="5"/>
      <c r="VRD243" s="5"/>
      <c r="VRE243" s="5"/>
      <c r="VRF243" s="5"/>
      <c r="VRG243" s="5"/>
      <c r="VRH243" s="5"/>
      <c r="VRI243" s="5"/>
      <c r="VRJ243" s="5"/>
      <c r="VRK243" s="5"/>
      <c r="VRL243" s="5"/>
      <c r="VRM243" s="5"/>
      <c r="VRN243" s="5"/>
      <c r="VRO243" s="5"/>
      <c r="VRP243" s="5"/>
      <c r="VRQ243" s="5"/>
      <c r="VRR243" s="5"/>
      <c r="VRS243" s="5"/>
      <c r="VRT243" s="5"/>
      <c r="VRU243" s="5"/>
      <c r="VRV243" s="5"/>
      <c r="VRW243" s="5"/>
      <c r="VRX243" s="5"/>
      <c r="VRY243" s="5"/>
      <c r="VRZ243" s="5"/>
      <c r="VSA243" s="5"/>
      <c r="VSB243" s="5"/>
      <c r="VSC243" s="5"/>
      <c r="VSD243" s="5"/>
      <c r="VSE243" s="5"/>
      <c r="VSF243" s="5"/>
      <c r="VSG243" s="5"/>
      <c r="VSH243" s="5"/>
      <c r="VSI243" s="5"/>
      <c r="VSJ243" s="5"/>
      <c r="VSK243" s="5"/>
      <c r="VSL243" s="5"/>
      <c r="VSM243" s="5"/>
      <c r="VSN243" s="5"/>
      <c r="VSO243" s="5"/>
      <c r="VSP243" s="5"/>
      <c r="VSQ243" s="5"/>
      <c r="VSR243" s="5"/>
      <c r="VSS243" s="5"/>
      <c r="VST243" s="5"/>
      <c r="VSU243" s="5"/>
      <c r="VSV243" s="5"/>
      <c r="VSW243" s="5"/>
      <c r="VSX243" s="5"/>
      <c r="VSY243" s="5"/>
      <c r="VSZ243" s="5"/>
      <c r="VTA243" s="5"/>
      <c r="VTB243" s="5"/>
      <c r="VTC243" s="5"/>
      <c r="VTD243" s="5"/>
      <c r="VTE243" s="5"/>
      <c r="VTF243" s="5"/>
      <c r="VTG243" s="5"/>
      <c r="VTH243" s="5"/>
      <c r="VTI243" s="5"/>
      <c r="VTJ243" s="5"/>
      <c r="VTK243" s="5"/>
      <c r="VTL243" s="5"/>
      <c r="VTM243" s="5"/>
      <c r="VTN243" s="5"/>
      <c r="VTO243" s="5"/>
      <c r="VTP243" s="5"/>
      <c r="VTQ243" s="5"/>
      <c r="VTR243" s="5"/>
      <c r="VTS243" s="5"/>
      <c r="VTT243" s="5"/>
      <c r="VTU243" s="5"/>
      <c r="VTV243" s="5"/>
      <c r="VTW243" s="5"/>
      <c r="VTX243" s="5"/>
      <c r="VTY243" s="5"/>
      <c r="VTZ243" s="5"/>
      <c r="VUA243" s="5"/>
      <c r="VUB243" s="5"/>
      <c r="VUC243" s="5"/>
      <c r="VUD243" s="5"/>
      <c r="VUE243" s="5"/>
      <c r="VUF243" s="5"/>
      <c r="VUG243" s="5"/>
      <c r="VUH243" s="5"/>
      <c r="VUI243" s="5"/>
      <c r="VUJ243" s="5"/>
      <c r="VUK243" s="5"/>
      <c r="VUL243" s="5"/>
      <c r="VUM243" s="5"/>
      <c r="VUN243" s="5"/>
      <c r="VUO243" s="5"/>
      <c r="VUP243" s="5"/>
      <c r="VUQ243" s="5"/>
      <c r="VUR243" s="5"/>
      <c r="VUS243" s="5"/>
      <c r="VUT243" s="5"/>
      <c r="VUU243" s="5"/>
      <c r="VUV243" s="5"/>
      <c r="VUW243" s="5"/>
      <c r="VUX243" s="5"/>
      <c r="VUY243" s="5"/>
      <c r="VUZ243" s="5"/>
      <c r="VVA243" s="5"/>
      <c r="VVB243" s="5"/>
      <c r="VVC243" s="5"/>
      <c r="VVD243" s="5"/>
      <c r="VVE243" s="5"/>
      <c r="VVF243" s="5"/>
      <c r="VVG243" s="5"/>
      <c r="VVH243" s="5"/>
      <c r="VVI243" s="5"/>
      <c r="VVJ243" s="5"/>
      <c r="VVK243" s="5"/>
      <c r="VVL243" s="5"/>
      <c r="VVM243" s="5"/>
      <c r="VVN243" s="5"/>
      <c r="VVO243" s="5"/>
      <c r="VVP243" s="5"/>
      <c r="VVQ243" s="5"/>
      <c r="VVR243" s="5"/>
      <c r="VVS243" s="5"/>
      <c r="VVT243" s="5"/>
      <c r="VVU243" s="5"/>
      <c r="VVV243" s="5"/>
      <c r="VVW243" s="5"/>
      <c r="VVX243" s="5"/>
      <c r="VVY243" s="5"/>
      <c r="VVZ243" s="5"/>
      <c r="VWA243" s="5"/>
      <c r="VWB243" s="5"/>
      <c r="VWC243" s="5"/>
      <c r="VWD243" s="5"/>
      <c r="VWE243" s="5"/>
      <c r="VWF243" s="5"/>
      <c r="VWG243" s="5"/>
      <c r="VWH243" s="5"/>
      <c r="VWI243" s="5"/>
      <c r="VWJ243" s="5"/>
      <c r="VWK243" s="5"/>
      <c r="VWL243" s="5"/>
      <c r="VWM243" s="5"/>
      <c r="VWN243" s="5"/>
      <c r="VWO243" s="5"/>
      <c r="VWP243" s="5"/>
      <c r="VWQ243" s="5"/>
      <c r="VWR243" s="5"/>
      <c r="VWS243" s="5"/>
      <c r="VWT243" s="5"/>
      <c r="VWU243" s="5"/>
      <c r="VWV243" s="5"/>
      <c r="VWW243" s="5"/>
      <c r="VWX243" s="5"/>
      <c r="VWY243" s="5"/>
      <c r="VWZ243" s="5"/>
      <c r="VXA243" s="5"/>
      <c r="VXB243" s="5"/>
      <c r="VXC243" s="5"/>
      <c r="VXD243" s="5"/>
      <c r="VXE243" s="5"/>
      <c r="VXF243" s="5"/>
      <c r="VXG243" s="5"/>
      <c r="VXH243" s="5"/>
      <c r="VXI243" s="5"/>
      <c r="VXJ243" s="5"/>
      <c r="VXK243" s="5"/>
      <c r="VXL243" s="5"/>
      <c r="VXM243" s="5"/>
      <c r="VXN243" s="5"/>
      <c r="VXO243" s="5"/>
      <c r="VXP243" s="5"/>
      <c r="VXQ243" s="5"/>
      <c r="VXR243" s="5"/>
      <c r="VXS243" s="5"/>
      <c r="VXT243" s="5"/>
      <c r="VXU243" s="5"/>
      <c r="VXV243" s="5"/>
      <c r="VXW243" s="5"/>
      <c r="VXX243" s="5"/>
      <c r="VXY243" s="5"/>
      <c r="VXZ243" s="5"/>
      <c r="VYA243" s="5"/>
      <c r="VYB243" s="5"/>
      <c r="VYC243" s="5"/>
      <c r="VYD243" s="5"/>
      <c r="VYE243" s="5"/>
      <c r="VYF243" s="5"/>
      <c r="VYG243" s="5"/>
      <c r="VYH243" s="5"/>
      <c r="VYI243" s="5"/>
      <c r="VYJ243" s="5"/>
      <c r="VYK243" s="5"/>
      <c r="VYL243" s="5"/>
      <c r="VYM243" s="5"/>
      <c r="VYN243" s="5"/>
      <c r="VYO243" s="5"/>
      <c r="VYP243" s="5"/>
      <c r="VYQ243" s="5"/>
      <c r="VYR243" s="5"/>
      <c r="VYS243" s="5"/>
      <c r="VYT243" s="5"/>
      <c r="VYU243" s="5"/>
      <c r="VYV243" s="5"/>
      <c r="VYW243" s="5"/>
      <c r="VYX243" s="5"/>
      <c r="VYY243" s="5"/>
      <c r="VYZ243" s="5"/>
      <c r="VZA243" s="5"/>
      <c r="VZB243" s="5"/>
      <c r="VZC243" s="5"/>
      <c r="VZD243" s="5"/>
      <c r="VZE243" s="5"/>
      <c r="VZF243" s="5"/>
      <c r="VZG243" s="5"/>
      <c r="VZH243" s="5"/>
      <c r="VZI243" s="5"/>
      <c r="VZJ243" s="5"/>
      <c r="VZK243" s="5"/>
      <c r="VZL243" s="5"/>
      <c r="VZM243" s="5"/>
      <c r="VZN243" s="5"/>
      <c r="VZO243" s="5"/>
      <c r="VZP243" s="5"/>
      <c r="VZQ243" s="5"/>
      <c r="VZR243" s="5"/>
      <c r="VZS243" s="5"/>
      <c r="VZT243" s="5"/>
      <c r="VZU243" s="5"/>
      <c r="VZV243" s="5"/>
      <c r="VZW243" s="5"/>
      <c r="VZX243" s="5"/>
      <c r="VZY243" s="5"/>
      <c r="VZZ243" s="5"/>
      <c r="WAA243" s="5"/>
      <c r="WAB243" s="5"/>
      <c r="WAC243" s="5"/>
      <c r="WAD243" s="5"/>
      <c r="WAE243" s="5"/>
      <c r="WAF243" s="5"/>
      <c r="WAG243" s="5"/>
      <c r="WAH243" s="5"/>
      <c r="WAI243" s="5"/>
      <c r="WAJ243" s="5"/>
      <c r="WAK243" s="5"/>
      <c r="WAL243" s="5"/>
      <c r="WAM243" s="5"/>
      <c r="WAN243" s="5"/>
      <c r="WAO243" s="5"/>
      <c r="WAP243" s="5"/>
      <c r="WAQ243" s="5"/>
      <c r="WAR243" s="5"/>
      <c r="WAS243" s="5"/>
      <c r="WAT243" s="5"/>
      <c r="WAU243" s="5"/>
      <c r="WAV243" s="5"/>
      <c r="WAW243" s="5"/>
      <c r="WAX243" s="5"/>
      <c r="WAY243" s="5"/>
      <c r="WAZ243" s="5"/>
      <c r="WBA243" s="5"/>
      <c r="WBB243" s="5"/>
      <c r="WBC243" s="5"/>
      <c r="WBD243" s="5"/>
      <c r="WBE243" s="5"/>
      <c r="WBF243" s="5"/>
      <c r="WBG243" s="5"/>
      <c r="WBH243" s="5"/>
      <c r="WBI243" s="5"/>
      <c r="WBJ243" s="5"/>
      <c r="WBK243" s="5"/>
      <c r="WBL243" s="5"/>
      <c r="WBM243" s="5"/>
      <c r="WBN243" s="5"/>
      <c r="WBO243" s="5"/>
      <c r="WBP243" s="5"/>
      <c r="WBQ243" s="5"/>
      <c r="WBR243" s="5"/>
      <c r="WBS243" s="5"/>
      <c r="WBT243" s="5"/>
      <c r="WBU243" s="5"/>
      <c r="WBV243" s="5"/>
      <c r="WBW243" s="5"/>
      <c r="WBX243" s="5"/>
      <c r="WBY243" s="5"/>
      <c r="WBZ243" s="5"/>
      <c r="WCA243" s="5"/>
      <c r="WCB243" s="5"/>
      <c r="WCC243" s="5"/>
      <c r="WCD243" s="5"/>
      <c r="WCE243" s="5"/>
      <c r="WCF243" s="5"/>
      <c r="WCG243" s="5"/>
      <c r="WCH243" s="5"/>
      <c r="WCI243" s="5"/>
      <c r="WCJ243" s="5"/>
      <c r="WCK243" s="5"/>
      <c r="WCL243" s="5"/>
      <c r="WCM243" s="5"/>
      <c r="WCN243" s="5"/>
      <c r="WCO243" s="5"/>
      <c r="WCP243" s="5"/>
      <c r="WCQ243" s="5"/>
      <c r="WCR243" s="5"/>
      <c r="WCS243" s="5"/>
      <c r="WCT243" s="5"/>
      <c r="WCU243" s="5"/>
      <c r="WCV243" s="5"/>
      <c r="WCW243" s="5"/>
      <c r="WCX243" s="5"/>
      <c r="WCY243" s="5"/>
      <c r="WCZ243" s="5"/>
      <c r="WDA243" s="5"/>
      <c r="WDB243" s="5"/>
      <c r="WDC243" s="5"/>
      <c r="WDD243" s="5"/>
      <c r="WDE243" s="5"/>
      <c r="WDF243" s="5"/>
      <c r="WDG243" s="5"/>
      <c r="WDH243" s="5"/>
      <c r="WDI243" s="5"/>
      <c r="WDJ243" s="5"/>
      <c r="WDK243" s="5"/>
      <c r="WDL243" s="5"/>
      <c r="WDM243" s="5"/>
      <c r="WDN243" s="5"/>
      <c r="WDO243" s="5"/>
      <c r="WDP243" s="5"/>
      <c r="WDQ243" s="5"/>
      <c r="WDR243" s="5"/>
      <c r="WDS243" s="5"/>
      <c r="WDT243" s="5"/>
      <c r="WDU243" s="5"/>
      <c r="WDV243" s="5"/>
      <c r="WDW243" s="5"/>
      <c r="WDX243" s="5"/>
      <c r="WDY243" s="5"/>
      <c r="WDZ243" s="5"/>
      <c r="WEA243" s="5"/>
      <c r="WEB243" s="5"/>
      <c r="WEC243" s="5"/>
      <c r="WED243" s="5"/>
      <c r="WEE243" s="5"/>
      <c r="WEF243" s="5"/>
      <c r="WEG243" s="5"/>
      <c r="WEH243" s="5"/>
      <c r="WEI243" s="5"/>
      <c r="WEJ243" s="5"/>
      <c r="WEK243" s="5"/>
      <c r="WEL243" s="5"/>
      <c r="WEM243" s="5"/>
      <c r="WEN243" s="5"/>
      <c r="WEO243" s="5"/>
      <c r="WEP243" s="5"/>
      <c r="WEQ243" s="5"/>
      <c r="WER243" s="5"/>
      <c r="WES243" s="5"/>
      <c r="WET243" s="5"/>
      <c r="WEU243" s="5"/>
      <c r="WEV243" s="5"/>
      <c r="WEW243" s="5"/>
      <c r="WEX243" s="5"/>
      <c r="WEY243" s="5"/>
      <c r="WEZ243" s="5"/>
      <c r="WFA243" s="5"/>
      <c r="WFB243" s="5"/>
      <c r="WFC243" s="5"/>
      <c r="WFD243" s="5"/>
      <c r="WFE243" s="5"/>
      <c r="WFF243" s="5"/>
      <c r="WFG243" s="5"/>
      <c r="WFH243" s="5"/>
      <c r="WFI243" s="5"/>
      <c r="WFJ243" s="5"/>
      <c r="WFK243" s="5"/>
      <c r="WFL243" s="5"/>
      <c r="WFM243" s="5"/>
      <c r="WFN243" s="5"/>
      <c r="WFO243" s="5"/>
      <c r="WFP243" s="5"/>
      <c r="WFQ243" s="5"/>
      <c r="WFR243" s="5"/>
      <c r="WFS243" s="5"/>
      <c r="WFT243" s="5"/>
      <c r="WFU243" s="5"/>
      <c r="WFV243" s="5"/>
      <c r="WFW243" s="5"/>
      <c r="WFX243" s="5"/>
      <c r="WFY243" s="5"/>
      <c r="WFZ243" s="5"/>
      <c r="WGA243" s="5"/>
      <c r="WGB243" s="5"/>
      <c r="WGC243" s="5"/>
      <c r="WGD243" s="5"/>
      <c r="WGE243" s="5"/>
      <c r="WGF243" s="5"/>
      <c r="WGG243" s="5"/>
      <c r="WGH243" s="5"/>
      <c r="WGI243" s="5"/>
      <c r="WGJ243" s="5"/>
      <c r="WGK243" s="5"/>
      <c r="WGL243" s="5"/>
      <c r="WGM243" s="5"/>
      <c r="WGN243" s="5"/>
      <c r="WGO243" s="5"/>
      <c r="WGP243" s="5"/>
      <c r="WGQ243" s="5"/>
      <c r="WGR243" s="5"/>
      <c r="WGS243" s="5"/>
      <c r="WGT243" s="5"/>
      <c r="WGU243" s="5"/>
      <c r="WGV243" s="5"/>
      <c r="WGW243" s="5"/>
      <c r="WGX243" s="5"/>
      <c r="WGY243" s="5"/>
      <c r="WGZ243" s="5"/>
      <c r="WHA243" s="5"/>
      <c r="WHB243" s="5"/>
      <c r="WHC243" s="5"/>
      <c r="WHD243" s="5"/>
      <c r="WHE243" s="5"/>
      <c r="WHF243" s="5"/>
      <c r="WHG243" s="5"/>
      <c r="WHH243" s="5"/>
      <c r="WHI243" s="5"/>
      <c r="WHJ243" s="5"/>
      <c r="WHK243" s="5"/>
      <c r="WHL243" s="5"/>
      <c r="WHM243" s="5"/>
      <c r="WHN243" s="5"/>
      <c r="WHO243" s="5"/>
      <c r="WHP243" s="5"/>
      <c r="WHQ243" s="5"/>
      <c r="WHR243" s="5"/>
      <c r="WHS243" s="5"/>
      <c r="WHT243" s="5"/>
      <c r="WHU243" s="5"/>
      <c r="WHV243" s="5"/>
      <c r="WHW243" s="5"/>
      <c r="WHX243" s="5"/>
      <c r="WHY243" s="5"/>
      <c r="WHZ243" s="5"/>
      <c r="WIA243" s="5"/>
      <c r="WIB243" s="5"/>
      <c r="WIC243" s="5"/>
      <c r="WID243" s="5"/>
      <c r="WIE243" s="5"/>
      <c r="WIF243" s="5"/>
      <c r="WIG243" s="5"/>
      <c r="WIH243" s="5"/>
      <c r="WII243" s="5"/>
      <c r="WIJ243" s="5"/>
      <c r="WIK243" s="5"/>
      <c r="WIL243" s="5"/>
      <c r="WIM243" s="5"/>
      <c r="WIN243" s="5"/>
      <c r="WIO243" s="5"/>
      <c r="WIP243" s="5"/>
      <c r="WIQ243" s="5"/>
      <c r="WIR243" s="5"/>
      <c r="WIS243" s="5"/>
      <c r="WIT243" s="5"/>
      <c r="WIU243" s="5"/>
      <c r="WIV243" s="5"/>
      <c r="WIW243" s="5"/>
      <c r="WIX243" s="5"/>
      <c r="WIY243" s="5"/>
      <c r="WIZ243" s="5"/>
      <c r="WJA243" s="5"/>
      <c r="WJB243" s="5"/>
      <c r="WJC243" s="5"/>
      <c r="WJD243" s="5"/>
      <c r="WJE243" s="5"/>
      <c r="WJF243" s="5"/>
      <c r="WJG243" s="5"/>
      <c r="WJH243" s="5"/>
      <c r="WJI243" s="5"/>
      <c r="WJJ243" s="5"/>
      <c r="WJK243" s="5"/>
      <c r="WJL243" s="5"/>
      <c r="WJM243" s="5"/>
      <c r="WJN243" s="5"/>
      <c r="WJO243" s="5"/>
      <c r="WJP243" s="5"/>
      <c r="WJQ243" s="5"/>
      <c r="WJR243" s="5"/>
      <c r="WJS243" s="5"/>
      <c r="WJT243" s="5"/>
      <c r="WJU243" s="5"/>
      <c r="WJV243" s="5"/>
      <c r="WJW243" s="5"/>
      <c r="WJX243" s="5"/>
      <c r="WJY243" s="5"/>
      <c r="WJZ243" s="5"/>
      <c r="WKA243" s="5"/>
      <c r="WKB243" s="5"/>
      <c r="WKC243" s="5"/>
      <c r="WKD243" s="5"/>
      <c r="WKE243" s="5"/>
      <c r="WKF243" s="5"/>
      <c r="WKG243" s="5"/>
      <c r="WKH243" s="5"/>
      <c r="WKI243" s="5"/>
      <c r="WKJ243" s="5"/>
      <c r="WKK243" s="5"/>
      <c r="WKL243" s="5"/>
      <c r="WKM243" s="5"/>
      <c r="WKN243" s="5"/>
      <c r="WKO243" s="5"/>
      <c r="WKP243" s="5"/>
      <c r="WKQ243" s="5"/>
      <c r="WKR243" s="5"/>
      <c r="WKS243" s="5"/>
      <c r="WKT243" s="5"/>
      <c r="WKU243" s="5"/>
      <c r="WKV243" s="5"/>
      <c r="WKW243" s="5"/>
      <c r="WKX243" s="5"/>
      <c r="WKY243" s="5"/>
      <c r="WKZ243" s="5"/>
      <c r="WLA243" s="5"/>
      <c r="WLB243" s="5"/>
      <c r="WLC243" s="5"/>
      <c r="WLD243" s="5"/>
      <c r="WLE243" s="5"/>
      <c r="WLF243" s="5"/>
      <c r="WLG243" s="5"/>
      <c r="WLH243" s="5"/>
      <c r="WLI243" s="5"/>
      <c r="WLJ243" s="5"/>
      <c r="WLK243" s="5"/>
      <c r="WLL243" s="5"/>
      <c r="WLM243" s="5"/>
      <c r="WLN243" s="5"/>
      <c r="WLO243" s="5"/>
      <c r="WLP243" s="5"/>
      <c r="WLQ243" s="5"/>
      <c r="WLR243" s="5"/>
      <c r="WLS243" s="5"/>
      <c r="WLT243" s="5"/>
      <c r="WLU243" s="5"/>
      <c r="WLV243" s="5"/>
      <c r="WLW243" s="5"/>
      <c r="WLX243" s="5"/>
      <c r="WLY243" s="5"/>
      <c r="WLZ243" s="5"/>
      <c r="WMA243" s="5"/>
      <c r="WMB243" s="5"/>
      <c r="WMC243" s="5"/>
      <c r="WMD243" s="5"/>
      <c r="WME243" s="5"/>
      <c r="WMF243" s="5"/>
      <c r="WMG243" s="5"/>
      <c r="WMH243" s="5"/>
      <c r="WMI243" s="5"/>
      <c r="WMJ243" s="5"/>
      <c r="WMK243" s="5"/>
      <c r="WML243" s="5"/>
      <c r="WMM243" s="5"/>
      <c r="WMN243" s="5"/>
      <c r="WMO243" s="5"/>
      <c r="WMP243" s="5"/>
      <c r="WMQ243" s="5"/>
      <c r="WMR243" s="5"/>
      <c r="WMS243" s="5"/>
      <c r="WMT243" s="5"/>
      <c r="WMU243" s="5"/>
      <c r="WMV243" s="5"/>
      <c r="WMW243" s="5"/>
      <c r="WMX243" s="5"/>
      <c r="WMY243" s="5"/>
      <c r="WMZ243" s="5"/>
      <c r="WNA243" s="5"/>
      <c r="WNB243" s="5"/>
      <c r="WNC243" s="5"/>
      <c r="WND243" s="5"/>
      <c r="WNE243" s="5"/>
      <c r="WNF243" s="5"/>
      <c r="WNG243" s="5"/>
      <c r="WNH243" s="5"/>
      <c r="WNI243" s="5"/>
      <c r="WNJ243" s="5"/>
      <c r="WNK243" s="5"/>
      <c r="WNL243" s="5"/>
      <c r="WNM243" s="5"/>
      <c r="WNN243" s="5"/>
      <c r="WNO243" s="5"/>
      <c r="WNP243" s="5"/>
      <c r="WNQ243" s="5"/>
      <c r="WNR243" s="5"/>
      <c r="WNS243" s="5"/>
      <c r="WNT243" s="5"/>
      <c r="WNU243" s="5"/>
      <c r="WNV243" s="5"/>
      <c r="WNW243" s="5"/>
      <c r="WNX243" s="5"/>
      <c r="WNY243" s="5"/>
      <c r="WNZ243" s="5"/>
      <c r="WOA243" s="5"/>
      <c r="WOB243" s="5"/>
      <c r="WOC243" s="5"/>
      <c r="WOD243" s="5"/>
      <c r="WOE243" s="5"/>
      <c r="WOF243" s="5"/>
      <c r="WOG243" s="5"/>
      <c r="WOH243" s="5"/>
      <c r="WOI243" s="5"/>
      <c r="WOJ243" s="5"/>
      <c r="WOK243" s="5"/>
      <c r="WOL243" s="5"/>
      <c r="WOM243" s="5"/>
      <c r="WON243" s="5"/>
      <c r="WOO243" s="5"/>
      <c r="WOP243" s="5"/>
      <c r="WOQ243" s="5"/>
      <c r="WOR243" s="5"/>
      <c r="WOS243" s="5"/>
      <c r="WOT243" s="5"/>
      <c r="WOU243" s="5"/>
      <c r="WOV243" s="5"/>
      <c r="WOW243" s="5"/>
      <c r="WOX243" s="5"/>
      <c r="WOY243" s="5"/>
      <c r="WOZ243" s="5"/>
      <c r="WPA243" s="5"/>
      <c r="WPB243" s="5"/>
      <c r="WPC243" s="5"/>
      <c r="WPD243" s="5"/>
      <c r="WPE243" s="5"/>
      <c r="WPF243" s="5"/>
      <c r="WPG243" s="5"/>
      <c r="WPH243" s="5"/>
      <c r="WPI243" s="5"/>
      <c r="WPJ243" s="5"/>
      <c r="WPK243" s="5"/>
      <c r="WPL243" s="5"/>
      <c r="WPM243" s="5"/>
      <c r="WPN243" s="5"/>
      <c r="WPO243" s="5"/>
      <c r="WPP243" s="5"/>
      <c r="WPQ243" s="5"/>
      <c r="WPR243" s="5"/>
      <c r="WPS243" s="5"/>
      <c r="WPT243" s="5"/>
      <c r="WPU243" s="5"/>
      <c r="WPV243" s="5"/>
      <c r="WPW243" s="5"/>
      <c r="WPX243" s="5"/>
      <c r="WPY243" s="5"/>
      <c r="WPZ243" s="5"/>
      <c r="WQA243" s="5"/>
      <c r="WQB243" s="5"/>
      <c r="WQC243" s="5"/>
      <c r="WQD243" s="5"/>
      <c r="WQE243" s="5"/>
      <c r="WQF243" s="5"/>
      <c r="WQG243" s="5"/>
      <c r="WQH243" s="5"/>
      <c r="WQI243" s="5"/>
      <c r="WQJ243" s="5"/>
      <c r="WQK243" s="5"/>
      <c r="WQL243" s="5"/>
      <c r="WQM243" s="5"/>
      <c r="WQN243" s="5"/>
      <c r="WQO243" s="5"/>
      <c r="WQP243" s="5"/>
      <c r="WQQ243" s="5"/>
      <c r="WQR243" s="5"/>
      <c r="WQS243" s="5"/>
      <c r="WQT243" s="5"/>
      <c r="WQU243" s="5"/>
      <c r="WQV243" s="5"/>
      <c r="WQW243" s="5"/>
      <c r="WQX243" s="5"/>
      <c r="WQY243" s="5"/>
      <c r="WQZ243" s="5"/>
      <c r="WRA243" s="5"/>
      <c r="WRB243" s="5"/>
      <c r="WRC243" s="5"/>
      <c r="WRD243" s="5"/>
      <c r="WRE243" s="5"/>
      <c r="WRF243" s="5"/>
      <c r="WRG243" s="5"/>
      <c r="WRH243" s="5"/>
      <c r="WRI243" s="5"/>
      <c r="WRJ243" s="5"/>
      <c r="WRK243" s="5"/>
      <c r="WRL243" s="5"/>
      <c r="WRM243" s="5"/>
      <c r="WRN243" s="5"/>
      <c r="WRO243" s="5"/>
      <c r="WRP243" s="5"/>
      <c r="WRQ243" s="5"/>
      <c r="WRR243" s="5"/>
      <c r="WRS243" s="5"/>
      <c r="WRT243" s="5"/>
      <c r="WRU243" s="5"/>
      <c r="WRV243" s="5"/>
      <c r="WRW243" s="5"/>
      <c r="WRX243" s="5"/>
      <c r="WRY243" s="5"/>
      <c r="WRZ243" s="5"/>
      <c r="WSA243" s="5"/>
      <c r="WSB243" s="5"/>
      <c r="WSC243" s="5"/>
      <c r="WSD243" s="5"/>
      <c r="WSE243" s="5"/>
      <c r="WSF243" s="5"/>
      <c r="WSG243" s="5"/>
      <c r="WSH243" s="5"/>
      <c r="WSI243" s="5"/>
      <c r="WSJ243" s="5"/>
      <c r="WSK243" s="5"/>
      <c r="WSL243" s="5"/>
      <c r="WSM243" s="5"/>
      <c r="WSN243" s="5"/>
      <c r="WSO243" s="5"/>
      <c r="WSP243" s="5"/>
      <c r="WSQ243" s="5"/>
      <c r="WSR243" s="5"/>
      <c r="WSS243" s="5"/>
      <c r="WST243" s="5"/>
      <c r="WSU243" s="5"/>
      <c r="WSV243" s="5"/>
      <c r="WSW243" s="5"/>
      <c r="WSX243" s="5"/>
      <c r="WSY243" s="5"/>
      <c r="WSZ243" s="5"/>
      <c r="WTA243" s="5"/>
      <c r="WTB243" s="5"/>
      <c r="WTC243" s="5"/>
      <c r="WTD243" s="5"/>
      <c r="WTE243" s="5"/>
      <c r="WTF243" s="5"/>
      <c r="WTG243" s="5"/>
      <c r="WTH243" s="5"/>
      <c r="WTI243" s="5"/>
      <c r="WTJ243" s="5"/>
      <c r="WTK243" s="5"/>
      <c r="WTL243" s="5"/>
      <c r="WTM243" s="5"/>
      <c r="WTN243" s="5"/>
      <c r="WTO243" s="5"/>
      <c r="WTP243" s="5"/>
      <c r="WTQ243" s="5"/>
      <c r="WTR243" s="5"/>
      <c r="WTS243" s="5"/>
      <c r="WTT243" s="5"/>
      <c r="WTU243" s="5"/>
      <c r="WTV243" s="5"/>
      <c r="WTW243" s="5"/>
      <c r="WTX243" s="5"/>
      <c r="WTY243" s="5"/>
      <c r="WTZ243" s="5"/>
      <c r="WUA243" s="5"/>
      <c r="WUB243" s="5"/>
      <c r="WUC243" s="5"/>
      <c r="WUD243" s="5"/>
      <c r="WUE243" s="5"/>
      <c r="WUF243" s="5"/>
      <c r="WUG243" s="5"/>
      <c r="WUH243" s="5"/>
      <c r="WUI243" s="5"/>
      <c r="WUJ243" s="5"/>
      <c r="WUK243" s="5"/>
      <c r="WUL243" s="5"/>
      <c r="WUM243" s="5"/>
      <c r="WUN243" s="5"/>
      <c r="WUO243" s="5"/>
      <c r="WUP243" s="5"/>
      <c r="WUQ243" s="5"/>
      <c r="WUR243" s="5"/>
      <c r="WUS243" s="5"/>
      <c r="WUT243" s="5"/>
      <c r="WUU243" s="5"/>
      <c r="WUV243" s="5"/>
      <c r="WUW243" s="5"/>
      <c r="WUX243" s="5"/>
      <c r="WUY243" s="5"/>
      <c r="WUZ243" s="5"/>
      <c r="WVA243" s="5"/>
      <c r="WVB243" s="5"/>
      <c r="WVC243" s="5"/>
      <c r="WVD243" s="5"/>
      <c r="WVE243" s="5"/>
      <c r="WVF243" s="5"/>
      <c r="WVG243" s="5"/>
      <c r="WVH243" s="5"/>
      <c r="WVI243" s="5"/>
      <c r="WVJ243" s="5"/>
      <c r="WVK243" s="5"/>
      <c r="WVL243" s="5"/>
      <c r="WVM243" s="5"/>
      <c r="WVN243" s="5"/>
      <c r="WVO243" s="5"/>
      <c r="WVP243" s="5"/>
      <c r="WVQ243" s="5"/>
      <c r="WVR243" s="5"/>
      <c r="WVS243" s="5"/>
      <c r="WVT243" s="5"/>
      <c r="WVU243" s="5"/>
      <c r="WVV243" s="5"/>
      <c r="WVW243" s="5"/>
      <c r="WVX243" s="5"/>
      <c r="WVY243" s="5"/>
      <c r="WVZ243" s="5"/>
      <c r="WWA243" s="5"/>
      <c r="WWB243" s="5"/>
      <c r="WWC243" s="5"/>
      <c r="WWD243" s="5"/>
      <c r="WWE243" s="5"/>
      <c r="WWF243" s="5"/>
      <c r="WWG243" s="5"/>
      <c r="WWH243" s="5"/>
      <c r="WWI243" s="5"/>
      <c r="WWJ243" s="5"/>
      <c r="WWK243" s="5"/>
      <c r="WWL243" s="5"/>
      <c r="WWM243" s="5"/>
      <c r="WWN243" s="5"/>
      <c r="WWO243" s="5"/>
      <c r="WWP243" s="5"/>
      <c r="WWQ243" s="5"/>
      <c r="WWR243" s="5"/>
      <c r="WWS243" s="5"/>
      <c r="WWT243" s="5"/>
      <c r="WWU243" s="5"/>
      <c r="WWV243" s="5"/>
      <c r="WWW243" s="5"/>
      <c r="WWX243" s="5"/>
      <c r="WWY243" s="5"/>
      <c r="WWZ243" s="5"/>
      <c r="WXA243" s="5"/>
      <c r="WXB243" s="5"/>
      <c r="WXC243" s="5"/>
      <c r="WXD243" s="5"/>
      <c r="WXE243" s="5"/>
      <c r="WXF243" s="5"/>
      <c r="WXG243" s="5"/>
      <c r="WXH243" s="5"/>
      <c r="WXI243" s="5"/>
      <c r="WXJ243" s="5"/>
      <c r="WXK243" s="5"/>
      <c r="WXL243" s="5"/>
      <c r="WXM243" s="5"/>
      <c r="WXN243" s="5"/>
      <c r="WXO243" s="5"/>
      <c r="WXP243" s="5"/>
      <c r="WXQ243" s="5"/>
      <c r="WXR243" s="5"/>
      <c r="WXS243" s="5"/>
      <c r="WXT243" s="5"/>
      <c r="WXU243" s="5"/>
      <c r="WXV243" s="5"/>
      <c r="WXW243" s="5"/>
      <c r="WXX243" s="5"/>
      <c r="WXY243" s="5"/>
      <c r="WXZ243" s="5"/>
      <c r="WYA243" s="5"/>
      <c r="WYB243" s="5"/>
      <c r="WYC243" s="5"/>
      <c r="WYD243" s="5"/>
      <c r="WYE243" s="5"/>
      <c r="WYF243" s="5"/>
      <c r="WYG243" s="5"/>
      <c r="WYH243" s="5"/>
      <c r="WYI243" s="5"/>
      <c r="WYJ243" s="5"/>
      <c r="WYK243" s="5"/>
      <c r="WYL243" s="5"/>
      <c r="WYM243" s="5"/>
      <c r="WYN243" s="5"/>
      <c r="WYO243" s="5"/>
      <c r="WYP243" s="5"/>
      <c r="WYQ243" s="5"/>
      <c r="WYR243" s="5"/>
      <c r="WYS243" s="5"/>
      <c r="WYT243" s="5"/>
      <c r="WYU243" s="5"/>
      <c r="WYV243" s="5"/>
      <c r="WYW243" s="5"/>
      <c r="WYX243" s="5"/>
      <c r="WYY243" s="5"/>
      <c r="WYZ243" s="5"/>
      <c r="WZA243" s="5"/>
      <c r="WZB243" s="5"/>
      <c r="WZC243" s="5"/>
      <c r="WZD243" s="5"/>
      <c r="WZE243" s="5"/>
      <c r="WZF243" s="5"/>
      <c r="WZG243" s="5"/>
      <c r="WZH243" s="5"/>
      <c r="WZI243" s="5"/>
      <c r="WZJ243" s="5"/>
      <c r="WZK243" s="5"/>
      <c r="WZL243" s="5"/>
      <c r="WZM243" s="5"/>
      <c r="WZN243" s="5"/>
      <c r="WZO243" s="5"/>
      <c r="WZP243" s="5"/>
      <c r="WZQ243" s="5"/>
      <c r="WZR243" s="5"/>
      <c r="WZS243" s="5"/>
      <c r="WZT243" s="5"/>
      <c r="WZU243" s="5"/>
      <c r="WZV243" s="5"/>
      <c r="WZW243" s="5"/>
      <c r="WZX243" s="5"/>
      <c r="WZY243" s="5"/>
      <c r="WZZ243" s="5"/>
      <c r="XAA243" s="5"/>
      <c r="XAB243" s="5"/>
      <c r="XAC243" s="5"/>
      <c r="XAD243" s="5"/>
      <c r="XAE243" s="5"/>
      <c r="XAF243" s="5"/>
      <c r="XAG243" s="5"/>
      <c r="XAH243" s="5"/>
      <c r="XAI243" s="5"/>
      <c r="XAJ243" s="5"/>
      <c r="XAK243" s="5"/>
      <c r="XAL243" s="5"/>
      <c r="XAM243" s="5"/>
      <c r="XAN243" s="5"/>
      <c r="XAO243" s="5"/>
      <c r="XAP243" s="5"/>
      <c r="XAQ243" s="5"/>
      <c r="XAR243" s="5"/>
      <c r="XAS243" s="5"/>
      <c r="XAT243" s="5"/>
      <c r="XAU243" s="5"/>
      <c r="XAV243" s="5"/>
      <c r="XAW243" s="5"/>
      <c r="XAX243" s="5"/>
      <c r="XAY243" s="5"/>
      <c r="XAZ243" s="5"/>
      <c r="XBA243" s="5"/>
      <c r="XBB243" s="5"/>
      <c r="XBC243" s="5"/>
      <c r="XBD243" s="5"/>
      <c r="XBE243" s="5"/>
      <c r="XBF243" s="5"/>
      <c r="XBG243" s="5"/>
      <c r="XBH243" s="5"/>
      <c r="XBI243" s="5"/>
      <c r="XBJ243" s="5"/>
      <c r="XBK243" s="5"/>
      <c r="XBL243" s="5"/>
      <c r="XBM243" s="5"/>
      <c r="XBN243" s="5"/>
      <c r="XBO243" s="5"/>
      <c r="XBP243" s="5"/>
      <c r="XBQ243" s="5"/>
      <c r="XBR243" s="5"/>
      <c r="XBS243" s="5"/>
      <c r="XBT243" s="5"/>
      <c r="XBU243" s="5"/>
      <c r="XBV243" s="5"/>
      <c r="XBW243" s="5"/>
      <c r="XBX243" s="5"/>
      <c r="XBY243" s="5"/>
      <c r="XBZ243" s="5"/>
      <c r="XCA243" s="5"/>
      <c r="XCB243" s="5"/>
      <c r="XCC243" s="5"/>
      <c r="XCD243" s="5"/>
      <c r="XCE243" s="5"/>
      <c r="XCF243" s="5"/>
      <c r="XCG243" s="5"/>
      <c r="XCH243" s="5"/>
      <c r="XCI243" s="5"/>
      <c r="XCJ243" s="5"/>
      <c r="XCK243" s="5"/>
      <c r="XCL243" s="5"/>
      <c r="XCM243" s="5"/>
      <c r="XCN243" s="5"/>
      <c r="XCO243" s="5"/>
      <c r="XCP243" s="5"/>
      <c r="XCQ243" s="5"/>
      <c r="XCR243" s="5"/>
      <c r="XCS243" s="5"/>
      <c r="XCT243" s="5"/>
    </row>
    <row r="244" spans="1:16322" s="5" customFormat="1" ht="12.75" customHeight="1" x14ac:dyDescent="0.3">
      <c r="A244" s="5">
        <f t="shared" si="10"/>
        <v>242</v>
      </c>
      <c r="B244" s="124">
        <v>26762874</v>
      </c>
      <c r="C244" s="6" t="s">
        <v>143</v>
      </c>
      <c r="D244" s="19" t="s">
        <v>746</v>
      </c>
      <c r="E244" s="21" t="s">
        <v>42</v>
      </c>
      <c r="F244" s="10" t="s">
        <v>963</v>
      </c>
      <c r="G244" s="7" t="s">
        <v>964</v>
      </c>
      <c r="H244" s="8">
        <v>2120000</v>
      </c>
      <c r="I244" s="9">
        <f t="shared" si="11"/>
        <v>2120000</v>
      </c>
      <c r="J244" s="6" t="s">
        <v>1120</v>
      </c>
      <c r="K244" s="6" t="s">
        <v>1109</v>
      </c>
      <c r="L244" s="6" t="s">
        <v>1141</v>
      </c>
      <c r="M244" s="66">
        <v>792</v>
      </c>
      <c r="N244" s="66">
        <v>1423</v>
      </c>
      <c r="O244" s="20" t="s">
        <v>1130</v>
      </c>
      <c r="P244" s="20" t="s">
        <v>1533</v>
      </c>
    </row>
    <row r="245" spans="1:16322" s="5" customFormat="1" ht="14.1" customHeight="1" x14ac:dyDescent="0.3">
      <c r="A245" s="5">
        <f t="shared" si="10"/>
        <v>243</v>
      </c>
      <c r="B245" s="124">
        <v>1042452765</v>
      </c>
      <c r="C245" s="6" t="s">
        <v>316</v>
      </c>
      <c r="D245" s="19" t="s">
        <v>747</v>
      </c>
      <c r="E245" s="21" t="s">
        <v>407</v>
      </c>
      <c r="F245" s="10" t="s">
        <v>963</v>
      </c>
      <c r="G245" s="7" t="s">
        <v>964</v>
      </c>
      <c r="H245" s="8">
        <v>1166000</v>
      </c>
      <c r="I245" s="9">
        <f t="shared" si="11"/>
        <v>1166000</v>
      </c>
      <c r="J245" s="6" t="s">
        <v>1106</v>
      </c>
      <c r="K245" s="6" t="s">
        <v>971</v>
      </c>
      <c r="L245" s="6" t="s">
        <v>1140</v>
      </c>
      <c r="M245" s="66">
        <v>793</v>
      </c>
      <c r="N245" s="66">
        <v>1424</v>
      </c>
      <c r="O245" s="20" t="s">
        <v>1130</v>
      </c>
      <c r="P245" s="20" t="s">
        <v>1534</v>
      </c>
    </row>
    <row r="246" spans="1:16322" s="5" customFormat="1" ht="14.1" customHeight="1" x14ac:dyDescent="0.3">
      <c r="A246" s="5">
        <f t="shared" si="10"/>
        <v>244</v>
      </c>
      <c r="B246" s="124">
        <v>1042422315</v>
      </c>
      <c r="C246" s="6" t="s">
        <v>318</v>
      </c>
      <c r="D246" s="19" t="s">
        <v>748</v>
      </c>
      <c r="E246" s="21" t="s">
        <v>16</v>
      </c>
      <c r="F246" s="10" t="s">
        <v>963</v>
      </c>
      <c r="G246" s="7" t="s">
        <v>964</v>
      </c>
      <c r="H246" s="8">
        <v>1900000</v>
      </c>
      <c r="I246" s="9">
        <f t="shared" si="11"/>
        <v>1900000</v>
      </c>
      <c r="J246" s="6" t="s">
        <v>1112</v>
      </c>
      <c r="K246" s="6" t="s">
        <v>1109</v>
      </c>
      <c r="L246" s="6" t="s">
        <v>1137</v>
      </c>
      <c r="M246" s="66">
        <v>794</v>
      </c>
      <c r="N246" s="66">
        <v>1425</v>
      </c>
      <c r="O246" s="20" t="s">
        <v>1130</v>
      </c>
      <c r="P246" s="20" t="s">
        <v>1535</v>
      </c>
    </row>
    <row r="247" spans="1:16322" s="5" customFormat="1" ht="14.1" customHeight="1" x14ac:dyDescent="0.3">
      <c r="A247" s="5">
        <f t="shared" si="10"/>
        <v>245</v>
      </c>
      <c r="B247" s="124">
        <v>1042452851</v>
      </c>
      <c r="C247" s="6" t="s">
        <v>495</v>
      </c>
      <c r="D247" s="19" t="s">
        <v>749</v>
      </c>
      <c r="E247" s="21" t="s">
        <v>496</v>
      </c>
      <c r="F247" s="10" t="s">
        <v>963</v>
      </c>
      <c r="G247" s="7" t="s">
        <v>964</v>
      </c>
      <c r="H247" s="8">
        <v>1500000</v>
      </c>
      <c r="I247" s="9">
        <f t="shared" si="11"/>
        <v>1500000</v>
      </c>
      <c r="J247" s="6" t="s">
        <v>1113</v>
      </c>
      <c r="K247" s="6" t="s">
        <v>1097</v>
      </c>
      <c r="L247" s="6" t="s">
        <v>1155</v>
      </c>
      <c r="M247" s="66">
        <v>795</v>
      </c>
      <c r="N247" s="66">
        <v>1426</v>
      </c>
      <c r="O247" s="20" t="s">
        <v>1130</v>
      </c>
      <c r="P247" s="20" t="s">
        <v>1536</v>
      </c>
    </row>
    <row r="248" spans="1:16322" s="5" customFormat="1" ht="14.1" customHeight="1" x14ac:dyDescent="0.3">
      <c r="A248" s="5">
        <f t="shared" si="10"/>
        <v>246</v>
      </c>
      <c r="B248" s="124">
        <v>1043876764</v>
      </c>
      <c r="C248" s="6" t="s">
        <v>319</v>
      </c>
      <c r="D248" s="19" t="s">
        <v>750</v>
      </c>
      <c r="E248" s="21" t="s">
        <v>99</v>
      </c>
      <c r="F248" s="10" t="s">
        <v>963</v>
      </c>
      <c r="G248" s="7" t="s">
        <v>964</v>
      </c>
      <c r="H248" s="8">
        <v>1900000</v>
      </c>
      <c r="I248" s="9">
        <f t="shared" si="11"/>
        <v>1900000</v>
      </c>
      <c r="J248" s="6" t="s">
        <v>1113</v>
      </c>
      <c r="K248" s="6" t="s">
        <v>1097</v>
      </c>
      <c r="L248" s="6" t="s">
        <v>1137</v>
      </c>
      <c r="M248" s="66">
        <v>796</v>
      </c>
      <c r="N248" s="66">
        <v>1427</v>
      </c>
      <c r="O248" s="20" t="s">
        <v>1130</v>
      </c>
      <c r="P248" s="20" t="s">
        <v>1537</v>
      </c>
    </row>
    <row r="249" spans="1:16322" s="5" customFormat="1" ht="14.1" customHeight="1" x14ac:dyDescent="0.3">
      <c r="A249" s="5">
        <f t="shared" si="10"/>
        <v>247</v>
      </c>
      <c r="B249" s="124">
        <v>22457575</v>
      </c>
      <c r="C249" s="28" t="s">
        <v>67</v>
      </c>
      <c r="D249" s="19" t="s">
        <v>751</v>
      </c>
      <c r="E249" s="21" t="s">
        <v>427</v>
      </c>
      <c r="F249" s="10" t="s">
        <v>963</v>
      </c>
      <c r="G249" s="7" t="s">
        <v>964</v>
      </c>
      <c r="H249" s="8">
        <v>2200000</v>
      </c>
      <c r="I249" s="9">
        <f t="shared" si="11"/>
        <v>2200000</v>
      </c>
      <c r="J249" s="6" t="s">
        <v>1116</v>
      </c>
      <c r="K249" s="6" t="s">
        <v>1109</v>
      </c>
      <c r="L249" s="6" t="s">
        <v>1132</v>
      </c>
      <c r="M249" s="66">
        <v>797</v>
      </c>
      <c r="N249" s="66">
        <v>1428</v>
      </c>
      <c r="O249" s="20" t="s">
        <v>1130</v>
      </c>
      <c r="P249" s="20" t="s">
        <v>1538</v>
      </c>
    </row>
    <row r="250" spans="1:16322" s="5" customFormat="1" ht="14.1" customHeight="1" x14ac:dyDescent="0.3">
      <c r="A250" s="5">
        <f t="shared" si="10"/>
        <v>248</v>
      </c>
      <c r="B250" s="124">
        <v>1042418352</v>
      </c>
      <c r="C250" s="6" t="s">
        <v>68</v>
      </c>
      <c r="D250" s="19" t="s">
        <v>752</v>
      </c>
      <c r="E250" s="21" t="s">
        <v>54</v>
      </c>
      <c r="F250" s="10" t="s">
        <v>963</v>
      </c>
      <c r="G250" s="7" t="s">
        <v>964</v>
      </c>
      <c r="H250" s="8">
        <v>1166000</v>
      </c>
      <c r="I250" s="9">
        <f t="shared" si="11"/>
        <v>1166000</v>
      </c>
      <c r="J250" s="6" t="s">
        <v>1111</v>
      </c>
      <c r="K250" s="6" t="s">
        <v>1109</v>
      </c>
      <c r="L250" s="6" t="s">
        <v>1136</v>
      </c>
      <c r="M250" s="66">
        <v>798</v>
      </c>
      <c r="N250" s="66">
        <v>1429</v>
      </c>
      <c r="O250" s="20" t="s">
        <v>1130</v>
      </c>
      <c r="P250" s="20" t="s">
        <v>1539</v>
      </c>
    </row>
    <row r="251" spans="1:16322" s="5" customFormat="1" ht="14.1" customHeight="1" x14ac:dyDescent="0.3">
      <c r="A251" s="5">
        <f t="shared" si="10"/>
        <v>249</v>
      </c>
      <c r="B251" s="124">
        <v>32729889</v>
      </c>
      <c r="C251" s="6" t="s">
        <v>320</v>
      </c>
      <c r="D251" s="19" t="s">
        <v>753</v>
      </c>
      <c r="E251" s="21" t="s">
        <v>22</v>
      </c>
      <c r="F251" s="10" t="s">
        <v>963</v>
      </c>
      <c r="G251" s="7" t="s">
        <v>964</v>
      </c>
      <c r="H251" s="8">
        <v>1166000</v>
      </c>
      <c r="I251" s="9">
        <f t="shared" si="11"/>
        <v>1166000</v>
      </c>
      <c r="J251" s="6" t="s">
        <v>1120</v>
      </c>
      <c r="K251" s="6" t="s">
        <v>1109</v>
      </c>
      <c r="L251" s="6" t="s">
        <v>1141</v>
      </c>
      <c r="M251" s="66">
        <v>799</v>
      </c>
      <c r="N251" s="66">
        <v>1430</v>
      </c>
      <c r="O251" s="20" t="s">
        <v>1130</v>
      </c>
      <c r="P251" s="20" t="s">
        <v>1540</v>
      </c>
    </row>
    <row r="252" spans="1:16322" s="5" customFormat="1" ht="14.1" customHeight="1" x14ac:dyDescent="0.3">
      <c r="A252" s="5">
        <f t="shared" si="10"/>
        <v>250</v>
      </c>
      <c r="B252" s="124">
        <v>1129532724</v>
      </c>
      <c r="C252" s="6" t="s">
        <v>69</v>
      </c>
      <c r="D252" s="19" t="s">
        <v>754</v>
      </c>
      <c r="E252" s="21" t="s">
        <v>446</v>
      </c>
      <c r="F252" s="10" t="s">
        <v>963</v>
      </c>
      <c r="G252" s="7" t="s">
        <v>964</v>
      </c>
      <c r="H252" s="8">
        <v>4500000</v>
      </c>
      <c r="I252" s="9">
        <f t="shared" si="11"/>
        <v>4500000</v>
      </c>
      <c r="J252" s="6" t="s">
        <v>1106</v>
      </c>
      <c r="K252" s="6" t="s">
        <v>971</v>
      </c>
      <c r="L252" s="6" t="s">
        <v>1137</v>
      </c>
      <c r="M252" s="66">
        <v>800</v>
      </c>
      <c r="N252" s="66">
        <v>1431</v>
      </c>
      <c r="O252" s="20" t="s">
        <v>1130</v>
      </c>
      <c r="P252" s="20" t="s">
        <v>1541</v>
      </c>
    </row>
    <row r="253" spans="1:16322" s="5" customFormat="1" ht="14.1" customHeight="1" x14ac:dyDescent="0.3">
      <c r="A253" s="5">
        <f t="shared" si="10"/>
        <v>251</v>
      </c>
      <c r="B253" s="124">
        <v>8507626</v>
      </c>
      <c r="C253" s="6" t="s">
        <v>321</v>
      </c>
      <c r="D253" s="19" t="s">
        <v>755</v>
      </c>
      <c r="E253" s="21" t="s">
        <v>414</v>
      </c>
      <c r="F253" s="10" t="s">
        <v>963</v>
      </c>
      <c r="G253" s="7" t="s">
        <v>964</v>
      </c>
      <c r="H253" s="8">
        <v>1800000</v>
      </c>
      <c r="I253" s="9">
        <f t="shared" si="11"/>
        <v>1800000</v>
      </c>
      <c r="J253" s="6" t="s">
        <v>1106</v>
      </c>
      <c r="K253" s="6" t="s">
        <v>971</v>
      </c>
      <c r="L253" s="6" t="s">
        <v>1131</v>
      </c>
      <c r="M253" s="66">
        <v>801</v>
      </c>
      <c r="N253" s="66">
        <v>1432</v>
      </c>
      <c r="O253" s="20" t="s">
        <v>1130</v>
      </c>
      <c r="P253" s="20" t="s">
        <v>1542</v>
      </c>
    </row>
    <row r="254" spans="1:16322" s="5" customFormat="1" ht="14.1" customHeight="1" x14ac:dyDescent="0.3">
      <c r="A254" s="5">
        <f t="shared" si="10"/>
        <v>252</v>
      </c>
      <c r="B254" s="124">
        <v>8795259</v>
      </c>
      <c r="C254" s="6" t="s">
        <v>322</v>
      </c>
      <c r="D254" s="19" t="s">
        <v>756</v>
      </c>
      <c r="E254" s="21" t="s">
        <v>414</v>
      </c>
      <c r="F254" s="10" t="s">
        <v>963</v>
      </c>
      <c r="G254" s="7" t="s">
        <v>964</v>
      </c>
      <c r="H254" s="8">
        <v>1800000</v>
      </c>
      <c r="I254" s="9">
        <f t="shared" si="11"/>
        <v>1800000</v>
      </c>
      <c r="J254" s="6" t="s">
        <v>1106</v>
      </c>
      <c r="K254" s="6" t="s">
        <v>971</v>
      </c>
      <c r="L254" s="6" t="s">
        <v>1131</v>
      </c>
      <c r="M254" s="66">
        <v>802</v>
      </c>
      <c r="N254" s="66">
        <v>1433</v>
      </c>
      <c r="O254" s="20" t="s">
        <v>1130</v>
      </c>
      <c r="P254" s="20" t="s">
        <v>1543</v>
      </c>
    </row>
    <row r="255" spans="1:16322" s="5" customFormat="1" ht="15" customHeight="1" x14ac:dyDescent="0.3">
      <c r="A255" s="5">
        <f t="shared" si="10"/>
        <v>253</v>
      </c>
      <c r="B255" s="124">
        <v>1129519216</v>
      </c>
      <c r="C255" s="6" t="s">
        <v>323</v>
      </c>
      <c r="D255" s="19" t="s">
        <v>757</v>
      </c>
      <c r="E255" s="21" t="s">
        <v>394</v>
      </c>
      <c r="F255" s="10" t="s">
        <v>963</v>
      </c>
      <c r="G255" s="7" t="s">
        <v>964</v>
      </c>
      <c r="H255" s="8">
        <v>2560000</v>
      </c>
      <c r="I255" s="9">
        <f t="shared" si="11"/>
        <v>2560000</v>
      </c>
      <c r="J255" s="6" t="s">
        <v>1119</v>
      </c>
      <c r="K255" s="6" t="s">
        <v>1109</v>
      </c>
      <c r="L255" s="6" t="s">
        <v>1131</v>
      </c>
      <c r="M255" s="66">
        <v>803</v>
      </c>
      <c r="N255" s="66">
        <v>1434</v>
      </c>
      <c r="O255" s="20" t="s">
        <v>1130</v>
      </c>
      <c r="P255" s="20" t="s">
        <v>1544</v>
      </c>
    </row>
    <row r="256" spans="1:16322" s="5" customFormat="1" ht="14.1" customHeight="1" x14ac:dyDescent="0.3">
      <c r="A256" s="5">
        <f t="shared" si="10"/>
        <v>254</v>
      </c>
      <c r="B256" s="124">
        <v>22468835</v>
      </c>
      <c r="C256" s="6" t="s">
        <v>70</v>
      </c>
      <c r="D256" s="19" t="s">
        <v>758</v>
      </c>
      <c r="E256" s="21" t="s">
        <v>397</v>
      </c>
      <c r="F256" s="10" t="s">
        <v>963</v>
      </c>
      <c r="G256" s="7" t="s">
        <v>964</v>
      </c>
      <c r="H256" s="8">
        <v>1900000</v>
      </c>
      <c r="I256" s="9">
        <f t="shared" si="11"/>
        <v>1900000</v>
      </c>
      <c r="J256" s="6" t="s">
        <v>1111</v>
      </c>
      <c r="K256" s="6" t="s">
        <v>1109</v>
      </c>
      <c r="L256" s="6" t="s">
        <v>1136</v>
      </c>
      <c r="M256" s="66">
        <v>804</v>
      </c>
      <c r="N256" s="66">
        <v>1435</v>
      </c>
      <c r="O256" s="20" t="s">
        <v>1130</v>
      </c>
      <c r="P256" s="20" t="s">
        <v>1545</v>
      </c>
    </row>
    <row r="257" spans="1:16" s="5" customFormat="1" ht="14.1" customHeight="1" x14ac:dyDescent="0.3">
      <c r="A257" s="5">
        <f t="shared" si="10"/>
        <v>255</v>
      </c>
      <c r="B257" s="124">
        <v>55238408</v>
      </c>
      <c r="C257" s="6" t="s">
        <v>324</v>
      </c>
      <c r="D257" s="19" t="s">
        <v>759</v>
      </c>
      <c r="E257" s="21" t="s">
        <v>447</v>
      </c>
      <c r="F257" s="10" t="s">
        <v>963</v>
      </c>
      <c r="G257" s="7" t="s">
        <v>964</v>
      </c>
      <c r="H257" s="8">
        <v>3500000</v>
      </c>
      <c r="I257" s="9">
        <f t="shared" si="11"/>
        <v>3500000</v>
      </c>
      <c r="J257" s="6" t="s">
        <v>1113</v>
      </c>
      <c r="K257" s="6" t="s">
        <v>1097</v>
      </c>
      <c r="L257" s="6" t="s">
        <v>1137</v>
      </c>
      <c r="M257" s="66">
        <v>805</v>
      </c>
      <c r="N257" s="66">
        <v>1436</v>
      </c>
      <c r="O257" s="20" t="s">
        <v>1130</v>
      </c>
      <c r="P257" s="20" t="s">
        <v>1546</v>
      </c>
    </row>
    <row r="258" spans="1:16" s="5" customFormat="1" ht="14.1" customHeight="1" x14ac:dyDescent="0.3">
      <c r="A258" s="5">
        <f t="shared" si="10"/>
        <v>256</v>
      </c>
      <c r="B258" s="124">
        <v>32787314</v>
      </c>
      <c r="C258" s="57" t="s">
        <v>325</v>
      </c>
      <c r="D258" s="19" t="s">
        <v>760</v>
      </c>
      <c r="E258" s="21" t="s">
        <v>101</v>
      </c>
      <c r="F258" s="10" t="s">
        <v>963</v>
      </c>
      <c r="G258" s="7" t="s">
        <v>964</v>
      </c>
      <c r="H258" s="8">
        <v>1166000</v>
      </c>
      <c r="I258" s="9">
        <f t="shared" si="11"/>
        <v>1166000</v>
      </c>
      <c r="J258" s="6" t="s">
        <v>1119</v>
      </c>
      <c r="K258" s="6" t="s">
        <v>1109</v>
      </c>
      <c r="L258" s="6" t="s">
        <v>1131</v>
      </c>
      <c r="M258" s="66">
        <v>806</v>
      </c>
      <c r="N258" s="66">
        <v>1437</v>
      </c>
      <c r="O258" s="20" t="s">
        <v>1130</v>
      </c>
      <c r="P258" s="20" t="s">
        <v>1547</v>
      </c>
    </row>
    <row r="259" spans="1:16" s="5" customFormat="1" ht="14.1" customHeight="1" x14ac:dyDescent="0.3">
      <c r="A259" s="5">
        <f t="shared" si="10"/>
        <v>257</v>
      </c>
      <c r="B259" s="124">
        <v>22532699</v>
      </c>
      <c r="C259" s="6" t="s">
        <v>71</v>
      </c>
      <c r="D259" s="19" t="s">
        <v>761</v>
      </c>
      <c r="E259" s="21" t="s">
        <v>424</v>
      </c>
      <c r="F259" s="10" t="s">
        <v>963</v>
      </c>
      <c r="G259" s="7" t="s">
        <v>964</v>
      </c>
      <c r="H259" s="8">
        <v>1300000</v>
      </c>
      <c r="I259" s="9">
        <f t="shared" si="11"/>
        <v>1300000</v>
      </c>
      <c r="J259" s="6" t="s">
        <v>1113</v>
      </c>
      <c r="K259" s="6" t="s">
        <v>1097</v>
      </c>
      <c r="L259" s="6" t="s">
        <v>1137</v>
      </c>
      <c r="M259" s="66">
        <v>807</v>
      </c>
      <c r="N259" s="66">
        <v>1438</v>
      </c>
      <c r="O259" s="20" t="s">
        <v>1130</v>
      </c>
      <c r="P259" s="20" t="s">
        <v>1548</v>
      </c>
    </row>
    <row r="260" spans="1:16" s="5" customFormat="1" ht="14.1" customHeight="1" x14ac:dyDescent="0.3">
      <c r="A260" s="5">
        <f t="shared" si="10"/>
        <v>258</v>
      </c>
      <c r="B260" s="124">
        <v>1045689538</v>
      </c>
      <c r="C260" s="6" t="s">
        <v>326</v>
      </c>
      <c r="D260" s="19" t="s">
        <v>762</v>
      </c>
      <c r="E260" s="21" t="s">
        <v>416</v>
      </c>
      <c r="F260" s="10" t="s">
        <v>963</v>
      </c>
      <c r="G260" s="7" t="s">
        <v>964</v>
      </c>
      <c r="H260" s="8">
        <v>1500000</v>
      </c>
      <c r="I260" s="9">
        <f t="shared" si="11"/>
        <v>1500000</v>
      </c>
      <c r="J260" s="6" t="s">
        <v>1106</v>
      </c>
      <c r="K260" s="6" t="s">
        <v>971</v>
      </c>
      <c r="L260" s="6" t="s">
        <v>1131</v>
      </c>
      <c r="M260" s="66">
        <v>808</v>
      </c>
      <c r="N260" s="66">
        <v>1439</v>
      </c>
      <c r="O260" s="20" t="s">
        <v>1130</v>
      </c>
      <c r="P260" s="20" t="s">
        <v>1549</v>
      </c>
    </row>
    <row r="261" spans="1:16" s="5" customFormat="1" ht="14.1" customHeight="1" x14ac:dyDescent="0.3">
      <c r="A261" s="5">
        <f t="shared" ref="A261:A324" si="12">+A260+1</f>
        <v>259</v>
      </c>
      <c r="B261" s="124">
        <v>72268005</v>
      </c>
      <c r="C261" s="6" t="s">
        <v>47</v>
      </c>
      <c r="D261" s="19" t="s">
        <v>763</v>
      </c>
      <c r="E261" s="21" t="s">
        <v>48</v>
      </c>
      <c r="F261" s="10" t="s">
        <v>963</v>
      </c>
      <c r="G261" s="7" t="s">
        <v>964</v>
      </c>
      <c r="H261" s="8">
        <v>3000000</v>
      </c>
      <c r="I261" s="9">
        <f t="shared" si="11"/>
        <v>3000000</v>
      </c>
      <c r="J261" s="6" t="s">
        <v>1113</v>
      </c>
      <c r="K261" s="6" t="s">
        <v>1097</v>
      </c>
      <c r="L261" s="6" t="s">
        <v>1137</v>
      </c>
      <c r="M261" s="66">
        <v>809</v>
      </c>
      <c r="N261" s="66">
        <v>1440</v>
      </c>
      <c r="O261" s="20" t="s">
        <v>1130</v>
      </c>
      <c r="P261" s="20" t="s">
        <v>1550</v>
      </c>
    </row>
    <row r="262" spans="1:16" s="5" customFormat="1" ht="14.1" customHeight="1" x14ac:dyDescent="0.3">
      <c r="A262" s="5">
        <f t="shared" si="12"/>
        <v>260</v>
      </c>
      <c r="B262" s="124">
        <v>22693871</v>
      </c>
      <c r="C262" s="21" t="s">
        <v>327</v>
      </c>
      <c r="D262" s="19" t="s">
        <v>764</v>
      </c>
      <c r="E262" s="21" t="s">
        <v>448</v>
      </c>
      <c r="F262" s="10" t="s">
        <v>963</v>
      </c>
      <c r="G262" s="7" t="s">
        <v>964</v>
      </c>
      <c r="H262" s="32">
        <v>1215000</v>
      </c>
      <c r="I262" s="9">
        <f t="shared" si="11"/>
        <v>1215000</v>
      </c>
      <c r="J262" s="6" t="s">
        <v>1113</v>
      </c>
      <c r="K262" s="6" t="s">
        <v>1097</v>
      </c>
      <c r="L262" s="6" t="s">
        <v>1149</v>
      </c>
      <c r="M262" s="66">
        <v>810</v>
      </c>
      <c r="N262" s="66">
        <v>1441</v>
      </c>
      <c r="O262" s="20" t="s">
        <v>1130</v>
      </c>
      <c r="P262" s="20" t="s">
        <v>1551</v>
      </c>
    </row>
    <row r="263" spans="1:16" s="5" customFormat="1" ht="14.1" customHeight="1" x14ac:dyDescent="0.3">
      <c r="A263" s="5">
        <f t="shared" si="12"/>
        <v>261</v>
      </c>
      <c r="B263" s="124">
        <v>32814938</v>
      </c>
      <c r="C263" s="57" t="s">
        <v>72</v>
      </c>
      <c r="D263" s="19" t="s">
        <v>765</v>
      </c>
      <c r="E263" s="21" t="s">
        <v>410</v>
      </c>
      <c r="F263" s="10" t="s">
        <v>963</v>
      </c>
      <c r="G263" s="7" t="s">
        <v>964</v>
      </c>
      <c r="H263" s="8">
        <v>1215000</v>
      </c>
      <c r="I263" s="9">
        <f t="shared" si="11"/>
        <v>1215000</v>
      </c>
      <c r="J263" s="6" t="s">
        <v>1119</v>
      </c>
      <c r="K263" s="6" t="s">
        <v>1109</v>
      </c>
      <c r="L263" s="6" t="s">
        <v>1131</v>
      </c>
      <c r="M263" s="66">
        <v>811</v>
      </c>
      <c r="N263" s="66">
        <v>1442</v>
      </c>
      <c r="O263" s="20" t="s">
        <v>1130</v>
      </c>
      <c r="P263" s="20" t="s">
        <v>1552</v>
      </c>
    </row>
    <row r="264" spans="1:16" s="5" customFormat="1" ht="14.1" customHeight="1" x14ac:dyDescent="0.3">
      <c r="A264" s="5">
        <f t="shared" si="12"/>
        <v>262</v>
      </c>
      <c r="B264" s="124">
        <v>32872397</v>
      </c>
      <c r="C264" s="6" t="s">
        <v>262</v>
      </c>
      <c r="D264" s="19" t="s">
        <v>766</v>
      </c>
      <c r="E264" s="21" t="s">
        <v>425</v>
      </c>
      <c r="F264" s="10" t="s">
        <v>963</v>
      </c>
      <c r="G264" s="7" t="s">
        <v>964</v>
      </c>
      <c r="H264" s="8">
        <v>5800000</v>
      </c>
      <c r="I264" s="9">
        <f t="shared" si="11"/>
        <v>5800000</v>
      </c>
      <c r="J264" s="6" t="s">
        <v>1123</v>
      </c>
      <c r="K264" s="6" t="s">
        <v>1104</v>
      </c>
      <c r="L264" s="6" t="s">
        <v>1139</v>
      </c>
      <c r="M264" s="66">
        <v>812</v>
      </c>
      <c r="N264" s="66">
        <v>1443</v>
      </c>
      <c r="O264" s="20" t="s">
        <v>1130</v>
      </c>
      <c r="P264" s="20" t="s">
        <v>1553</v>
      </c>
    </row>
    <row r="265" spans="1:16" s="5" customFormat="1" ht="14.1" customHeight="1" x14ac:dyDescent="0.3">
      <c r="A265" s="5">
        <f t="shared" si="12"/>
        <v>263</v>
      </c>
      <c r="B265" s="124">
        <v>22443679</v>
      </c>
      <c r="C265" s="28" t="s">
        <v>328</v>
      </c>
      <c r="D265" s="19" t="s">
        <v>767</v>
      </c>
      <c r="E265" s="21" t="s">
        <v>1293</v>
      </c>
      <c r="F265" s="10" t="s">
        <v>963</v>
      </c>
      <c r="G265" s="7" t="s">
        <v>964</v>
      </c>
      <c r="H265" s="8">
        <v>2100000</v>
      </c>
      <c r="I265" s="9">
        <f t="shared" si="11"/>
        <v>2100000</v>
      </c>
      <c r="J265" s="6" t="s">
        <v>1119</v>
      </c>
      <c r="K265" s="6" t="s">
        <v>1109</v>
      </c>
      <c r="L265" s="6" t="s">
        <v>1131</v>
      </c>
      <c r="M265" s="66">
        <v>813</v>
      </c>
      <c r="N265" s="66">
        <v>1444</v>
      </c>
      <c r="O265" s="20" t="s">
        <v>1130</v>
      </c>
      <c r="P265" s="20" t="s">
        <v>1554</v>
      </c>
    </row>
    <row r="266" spans="1:16" s="5" customFormat="1" ht="14.1" customHeight="1" x14ac:dyDescent="0.3">
      <c r="A266" s="5">
        <f t="shared" si="12"/>
        <v>264</v>
      </c>
      <c r="B266" s="124">
        <v>32756032</v>
      </c>
      <c r="C266" s="6" t="s">
        <v>329</v>
      </c>
      <c r="D266" s="19" t="s">
        <v>768</v>
      </c>
      <c r="E266" s="21" t="s">
        <v>6</v>
      </c>
      <c r="F266" s="10" t="s">
        <v>963</v>
      </c>
      <c r="G266" s="7" t="s">
        <v>964</v>
      </c>
      <c r="H266" s="8">
        <v>1378000</v>
      </c>
      <c r="I266" s="9">
        <f t="shared" si="11"/>
        <v>1378000</v>
      </c>
      <c r="J266" s="6" t="s">
        <v>1119</v>
      </c>
      <c r="K266" s="6" t="s">
        <v>1109</v>
      </c>
      <c r="L266" s="6" t="s">
        <v>1131</v>
      </c>
      <c r="M266" s="66">
        <v>814</v>
      </c>
      <c r="N266" s="66">
        <v>1445</v>
      </c>
      <c r="O266" s="20" t="s">
        <v>1130</v>
      </c>
      <c r="P266" s="20" t="s">
        <v>1555</v>
      </c>
    </row>
    <row r="267" spans="1:16" s="5" customFormat="1" ht="12.75" customHeight="1" x14ac:dyDescent="0.3">
      <c r="A267" s="5">
        <f t="shared" si="12"/>
        <v>265</v>
      </c>
      <c r="B267" s="124">
        <v>32829349</v>
      </c>
      <c r="C267" s="6" t="s">
        <v>73</v>
      </c>
      <c r="D267" s="19" t="s">
        <v>769</v>
      </c>
      <c r="E267" s="21" t="s">
        <v>6</v>
      </c>
      <c r="F267" s="10" t="s">
        <v>963</v>
      </c>
      <c r="G267" s="7" t="s">
        <v>964</v>
      </c>
      <c r="H267" s="8">
        <v>1378000</v>
      </c>
      <c r="I267" s="9">
        <f t="shared" si="11"/>
        <v>1378000</v>
      </c>
      <c r="J267" s="6" t="s">
        <v>1116</v>
      </c>
      <c r="K267" s="6" t="s">
        <v>1109</v>
      </c>
      <c r="L267" s="6" t="s">
        <v>1132</v>
      </c>
      <c r="M267" s="66">
        <v>815</v>
      </c>
      <c r="N267" s="66">
        <v>1446</v>
      </c>
      <c r="O267" s="20" t="s">
        <v>1130</v>
      </c>
      <c r="P267" s="20" t="s">
        <v>1556</v>
      </c>
    </row>
    <row r="268" spans="1:16" s="5" customFormat="1" ht="14.1" customHeight="1" x14ac:dyDescent="0.3">
      <c r="A268" s="5">
        <f t="shared" si="12"/>
        <v>266</v>
      </c>
      <c r="B268" s="124">
        <v>55239101</v>
      </c>
      <c r="C268" s="6" t="s">
        <v>330</v>
      </c>
      <c r="D268" s="19" t="s">
        <v>770</v>
      </c>
      <c r="E268" s="21" t="s">
        <v>449</v>
      </c>
      <c r="F268" s="10" t="s">
        <v>963</v>
      </c>
      <c r="G268" s="7" t="s">
        <v>964</v>
      </c>
      <c r="H268" s="11">
        <v>5800000</v>
      </c>
      <c r="I268" s="9">
        <f t="shared" si="11"/>
        <v>5800000</v>
      </c>
      <c r="J268" s="6" t="s">
        <v>1106</v>
      </c>
      <c r="K268" s="6" t="s">
        <v>971</v>
      </c>
      <c r="L268" s="6" t="s">
        <v>1137</v>
      </c>
      <c r="M268" s="66">
        <v>816</v>
      </c>
      <c r="N268" s="66">
        <v>1447</v>
      </c>
      <c r="O268" s="20" t="s">
        <v>1130</v>
      </c>
      <c r="P268" s="20" t="s">
        <v>1557</v>
      </c>
    </row>
    <row r="269" spans="1:16" s="5" customFormat="1" ht="14.1" customHeight="1" x14ac:dyDescent="0.3">
      <c r="A269" s="5">
        <f t="shared" si="12"/>
        <v>267</v>
      </c>
      <c r="B269" s="125">
        <v>52618443</v>
      </c>
      <c r="C269" s="6" t="s">
        <v>471</v>
      </c>
      <c r="D269" s="19" t="s">
        <v>771</v>
      </c>
      <c r="E269" s="21" t="s">
        <v>420</v>
      </c>
      <c r="F269" s="10" t="s">
        <v>963</v>
      </c>
      <c r="G269" s="7" t="s">
        <v>964</v>
      </c>
      <c r="H269" s="8">
        <v>5800000</v>
      </c>
      <c r="I269" s="9">
        <f t="shared" si="11"/>
        <v>5800000</v>
      </c>
      <c r="J269" s="6" t="s">
        <v>1125</v>
      </c>
      <c r="K269" s="6" t="s">
        <v>1098</v>
      </c>
      <c r="L269" s="6" t="s">
        <v>1139</v>
      </c>
      <c r="M269" s="66">
        <v>817</v>
      </c>
      <c r="N269" s="66">
        <v>1448</v>
      </c>
      <c r="O269" s="20" t="s">
        <v>1130</v>
      </c>
      <c r="P269" s="20" t="s">
        <v>1558</v>
      </c>
    </row>
    <row r="270" spans="1:16" s="5" customFormat="1" ht="14.1" customHeight="1" x14ac:dyDescent="0.3">
      <c r="A270" s="5">
        <f t="shared" si="12"/>
        <v>268</v>
      </c>
      <c r="B270" s="124">
        <v>55307414</v>
      </c>
      <c r="C270" s="21" t="s">
        <v>478</v>
      </c>
      <c r="D270" s="19" t="s">
        <v>772</v>
      </c>
      <c r="E270" s="21" t="s">
        <v>490</v>
      </c>
      <c r="F270" s="10" t="s">
        <v>963</v>
      </c>
      <c r="G270" s="7" t="s">
        <v>964</v>
      </c>
      <c r="H270" s="11">
        <v>2500000</v>
      </c>
      <c r="I270" s="9">
        <f t="shared" si="11"/>
        <v>2500000</v>
      </c>
      <c r="J270" s="6" t="s">
        <v>1106</v>
      </c>
      <c r="K270" s="6" t="s">
        <v>971</v>
      </c>
      <c r="L270" s="6"/>
      <c r="M270" s="66">
        <v>818</v>
      </c>
      <c r="N270" s="66">
        <v>1449</v>
      </c>
      <c r="O270" s="20" t="s">
        <v>1130</v>
      </c>
      <c r="P270" s="20" t="s">
        <v>1559</v>
      </c>
    </row>
    <row r="271" spans="1:16" s="5" customFormat="1" ht="18.75" customHeight="1" x14ac:dyDescent="0.3">
      <c r="A271" s="5">
        <f t="shared" si="12"/>
        <v>269</v>
      </c>
      <c r="B271" s="125">
        <v>1010179685</v>
      </c>
      <c r="C271" s="6" t="s">
        <v>498</v>
      </c>
      <c r="D271" s="19" t="s">
        <v>773</v>
      </c>
      <c r="E271" s="21" t="s">
        <v>499</v>
      </c>
      <c r="F271" s="10" t="s">
        <v>963</v>
      </c>
      <c r="G271" s="7" t="s">
        <v>964</v>
      </c>
      <c r="H271" s="8">
        <v>3180000</v>
      </c>
      <c r="I271" s="9">
        <f t="shared" si="11"/>
        <v>3180000</v>
      </c>
      <c r="J271" s="6" t="s">
        <v>1123</v>
      </c>
      <c r="K271" s="6" t="s">
        <v>1104</v>
      </c>
      <c r="L271" s="6" t="s">
        <v>1139</v>
      </c>
      <c r="M271" s="66">
        <v>819</v>
      </c>
      <c r="N271" s="66">
        <v>1450</v>
      </c>
      <c r="O271" s="20" t="s">
        <v>1130</v>
      </c>
      <c r="P271" s="20" t="s">
        <v>1560</v>
      </c>
    </row>
    <row r="272" spans="1:16" s="5" customFormat="1" ht="14.1" customHeight="1" x14ac:dyDescent="0.3">
      <c r="A272" s="5">
        <f t="shared" si="12"/>
        <v>270</v>
      </c>
      <c r="B272" s="124">
        <v>32783935</v>
      </c>
      <c r="C272" s="6" t="s">
        <v>331</v>
      </c>
      <c r="D272" s="19" t="s">
        <v>774</v>
      </c>
      <c r="E272" s="21" t="s">
        <v>6</v>
      </c>
      <c r="F272" s="10" t="s">
        <v>963</v>
      </c>
      <c r="G272" s="7" t="s">
        <v>964</v>
      </c>
      <c r="H272" s="8">
        <v>1378000</v>
      </c>
      <c r="I272" s="9">
        <f t="shared" si="11"/>
        <v>1378000</v>
      </c>
      <c r="J272" s="6" t="s">
        <v>1116</v>
      </c>
      <c r="K272" s="6" t="s">
        <v>1109</v>
      </c>
      <c r="L272" s="6" t="s">
        <v>1132</v>
      </c>
      <c r="M272" s="66">
        <v>820</v>
      </c>
      <c r="N272" s="66">
        <v>1451</v>
      </c>
      <c r="O272" s="20" t="s">
        <v>1130</v>
      </c>
      <c r="P272" s="20" t="s">
        <v>1561</v>
      </c>
    </row>
    <row r="273" spans="1:16322" s="5" customFormat="1" ht="14.1" customHeight="1" x14ac:dyDescent="0.3">
      <c r="A273" s="5">
        <f t="shared" si="12"/>
        <v>271</v>
      </c>
      <c r="B273" s="124">
        <v>26910232</v>
      </c>
      <c r="C273" s="28" t="s">
        <v>332</v>
      </c>
      <c r="D273" s="19" t="s">
        <v>775</v>
      </c>
      <c r="E273" s="21" t="s">
        <v>427</v>
      </c>
      <c r="F273" s="10" t="s">
        <v>963</v>
      </c>
      <c r="G273" s="7" t="s">
        <v>964</v>
      </c>
      <c r="H273" s="8">
        <v>2200000</v>
      </c>
      <c r="I273" s="23">
        <f t="shared" si="11"/>
        <v>2200000</v>
      </c>
      <c r="J273" s="6" t="s">
        <v>1120</v>
      </c>
      <c r="K273" s="6" t="s">
        <v>1109</v>
      </c>
      <c r="L273" s="6" t="s">
        <v>1141</v>
      </c>
      <c r="M273" s="66">
        <v>821</v>
      </c>
      <c r="N273" s="66">
        <v>1452</v>
      </c>
      <c r="O273" s="20" t="s">
        <v>1130</v>
      </c>
      <c r="P273" s="20" t="s">
        <v>1562</v>
      </c>
    </row>
    <row r="274" spans="1:16322" s="5" customFormat="1" ht="14.1" customHeight="1" x14ac:dyDescent="0.3">
      <c r="A274" s="5">
        <f t="shared" si="12"/>
        <v>272</v>
      </c>
      <c r="B274" s="124">
        <v>32819548</v>
      </c>
      <c r="C274" s="6" t="s">
        <v>74</v>
      </c>
      <c r="D274" s="19" t="s">
        <v>776</v>
      </c>
      <c r="E274" s="21" t="s">
        <v>410</v>
      </c>
      <c r="F274" s="10" t="s">
        <v>963</v>
      </c>
      <c r="G274" s="7" t="s">
        <v>964</v>
      </c>
      <c r="H274" s="8">
        <v>1215000</v>
      </c>
      <c r="I274" s="9">
        <f t="shared" si="11"/>
        <v>1215000</v>
      </c>
      <c r="J274" s="6" t="s">
        <v>1116</v>
      </c>
      <c r="K274" s="6" t="s">
        <v>1109</v>
      </c>
      <c r="L274" s="6" t="s">
        <v>1132</v>
      </c>
      <c r="M274" s="66">
        <v>822</v>
      </c>
      <c r="N274" s="66">
        <v>1453</v>
      </c>
      <c r="O274" s="20" t="s">
        <v>1130</v>
      </c>
      <c r="P274" s="20" t="s">
        <v>1563</v>
      </c>
    </row>
    <row r="275" spans="1:16322" s="5" customFormat="1" ht="14.1" customHeight="1" x14ac:dyDescent="0.3">
      <c r="A275" s="5">
        <f t="shared" si="12"/>
        <v>273</v>
      </c>
      <c r="B275" s="124">
        <v>8770580</v>
      </c>
      <c r="C275" s="21" t="s">
        <v>75</v>
      </c>
      <c r="D275" s="19" t="s">
        <v>777</v>
      </c>
      <c r="E275" s="21" t="s">
        <v>450</v>
      </c>
      <c r="F275" s="10" t="s">
        <v>963</v>
      </c>
      <c r="G275" s="7" t="s">
        <v>964</v>
      </c>
      <c r="H275" s="8">
        <v>3000000</v>
      </c>
      <c r="I275" s="9">
        <f t="shared" si="11"/>
        <v>3000000</v>
      </c>
      <c r="J275" s="6" t="s">
        <v>1113</v>
      </c>
      <c r="K275" s="6" t="s">
        <v>1097</v>
      </c>
      <c r="L275" s="6" t="s">
        <v>1137</v>
      </c>
      <c r="M275" s="66">
        <v>823</v>
      </c>
      <c r="N275" s="66">
        <v>1454</v>
      </c>
      <c r="O275" s="20" t="s">
        <v>1130</v>
      </c>
      <c r="P275" s="20" t="s">
        <v>1564</v>
      </c>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31"/>
      <c r="GY275" s="31"/>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31"/>
      <c r="HY275" s="31"/>
      <c r="HZ275" s="31"/>
      <c r="IA275" s="31"/>
      <c r="IB275" s="31"/>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c r="JC275" s="31"/>
      <c r="JD275" s="31"/>
      <c r="JE275" s="31"/>
      <c r="JF275" s="31"/>
      <c r="JG275" s="31"/>
      <c r="JH275" s="31"/>
      <c r="JI275" s="31"/>
      <c r="JJ275" s="31"/>
      <c r="JK275" s="31"/>
      <c r="JL275" s="31"/>
      <c r="JM275" s="31"/>
      <c r="JN275" s="31"/>
      <c r="JO275" s="31"/>
      <c r="JP275" s="31"/>
      <c r="JQ275" s="31"/>
      <c r="JR275" s="31"/>
      <c r="JS275" s="31"/>
      <c r="JT275" s="31"/>
      <c r="JU275" s="31"/>
      <c r="JV275" s="31"/>
      <c r="JW275" s="31"/>
      <c r="JX275" s="31"/>
      <c r="JY275" s="31"/>
      <c r="JZ275" s="31"/>
      <c r="KA275" s="31"/>
      <c r="KB275" s="31"/>
      <c r="KC275" s="31"/>
      <c r="KD275" s="31"/>
      <c r="KE275" s="31"/>
      <c r="KF275" s="31"/>
      <c r="KG275" s="31"/>
      <c r="KH275" s="31"/>
      <c r="KI275" s="31"/>
      <c r="KJ275" s="31"/>
      <c r="KK275" s="31"/>
      <c r="KL275" s="31"/>
      <c r="KM275" s="31"/>
      <c r="KN275" s="31"/>
      <c r="KO275" s="31"/>
      <c r="KP275" s="31"/>
      <c r="KQ275" s="31"/>
      <c r="KR275" s="31"/>
      <c r="KS275" s="31"/>
      <c r="KT275" s="31"/>
      <c r="KU275" s="31"/>
      <c r="KV275" s="31"/>
      <c r="KW275" s="31"/>
      <c r="KX275" s="31"/>
      <c r="KY275" s="31"/>
      <c r="KZ275" s="31"/>
      <c r="LA275" s="31"/>
      <c r="LB275" s="31"/>
      <c r="LC275" s="31"/>
      <c r="LD275" s="31"/>
      <c r="LE275" s="31"/>
      <c r="LF275" s="31"/>
      <c r="LG275" s="31"/>
      <c r="LH275" s="31"/>
      <c r="LI275" s="31"/>
      <c r="LJ275" s="31"/>
      <c r="LK275" s="31"/>
      <c r="LL275" s="31"/>
      <c r="LM275" s="31"/>
      <c r="LN275" s="31"/>
      <c r="LO275" s="31"/>
      <c r="LP275" s="31"/>
      <c r="LQ275" s="31"/>
      <c r="LR275" s="31"/>
      <c r="LS275" s="31"/>
      <c r="LT275" s="31"/>
      <c r="LU275" s="31"/>
      <c r="LV275" s="31"/>
      <c r="LW275" s="31"/>
      <c r="LX275" s="31"/>
      <c r="LY275" s="31"/>
      <c r="LZ275" s="31"/>
      <c r="MA275" s="31"/>
      <c r="MB275" s="31"/>
      <c r="MC275" s="31"/>
      <c r="MD275" s="31"/>
      <c r="ME275" s="31"/>
      <c r="MF275" s="31"/>
      <c r="MG275" s="31"/>
      <c r="MH275" s="31"/>
      <c r="MI275" s="31"/>
      <c r="MJ275" s="31"/>
      <c r="MK275" s="31"/>
      <c r="ML275" s="31"/>
      <c r="MM275" s="31"/>
      <c r="MN275" s="31"/>
      <c r="MO275" s="31"/>
      <c r="MP275" s="31"/>
      <c r="MQ275" s="31"/>
      <c r="MR275" s="31"/>
      <c r="MS275" s="31"/>
      <c r="MT275" s="31"/>
      <c r="MU275" s="31"/>
      <c r="MV275" s="31"/>
      <c r="MW275" s="31"/>
      <c r="MX275" s="31"/>
      <c r="MY275" s="31"/>
      <c r="MZ275" s="31"/>
      <c r="NA275" s="31"/>
      <c r="NB275" s="31"/>
      <c r="NC275" s="31"/>
      <c r="ND275" s="31"/>
      <c r="NE275" s="31"/>
      <c r="NF275" s="31"/>
      <c r="NG275" s="31"/>
      <c r="NH275" s="31"/>
      <c r="NI275" s="31"/>
      <c r="NJ275" s="31"/>
      <c r="NK275" s="31"/>
      <c r="NL275" s="31"/>
      <c r="NM275" s="31"/>
      <c r="NN275" s="31"/>
      <c r="NO275" s="31"/>
      <c r="NP275" s="31"/>
      <c r="NQ275" s="31"/>
      <c r="NR275" s="31"/>
      <c r="NS275" s="31"/>
      <c r="NT275" s="31"/>
      <c r="NU275" s="31"/>
      <c r="NV275" s="31"/>
      <c r="NW275" s="31"/>
      <c r="NX275" s="31"/>
      <c r="NY275" s="31"/>
      <c r="NZ275" s="31"/>
      <c r="OA275" s="31"/>
      <c r="OB275" s="31"/>
      <c r="OC275" s="31"/>
      <c r="OD275" s="31"/>
      <c r="OE275" s="31"/>
      <c r="OF275" s="31"/>
      <c r="OG275" s="31"/>
      <c r="OH275" s="31"/>
      <c r="OI275" s="31"/>
      <c r="OJ275" s="31"/>
      <c r="OK275" s="31"/>
      <c r="OL275" s="31"/>
      <c r="OM275" s="31"/>
      <c r="ON275" s="31"/>
      <c r="OO275" s="31"/>
      <c r="OP275" s="31"/>
      <c r="OQ275" s="31"/>
      <c r="OR275" s="31"/>
      <c r="OS275" s="31"/>
      <c r="OT275" s="31"/>
      <c r="OU275" s="31"/>
      <c r="OV275" s="31"/>
      <c r="OW275" s="31"/>
      <c r="OX275" s="31"/>
      <c r="OY275" s="31"/>
      <c r="OZ275" s="31"/>
      <c r="PA275" s="31"/>
      <c r="PB275" s="31"/>
      <c r="PC275" s="31"/>
      <c r="PD275" s="31"/>
      <c r="PE275" s="31"/>
      <c r="PF275" s="31"/>
      <c r="PG275" s="31"/>
      <c r="PH275" s="31"/>
      <c r="PI275" s="31"/>
      <c r="PJ275" s="31"/>
      <c r="PK275" s="31"/>
      <c r="PL275" s="31"/>
      <c r="PM275" s="31"/>
      <c r="PN275" s="31"/>
      <c r="PO275" s="31"/>
      <c r="PP275" s="31"/>
      <c r="PQ275" s="31"/>
      <c r="PR275" s="31"/>
      <c r="PS275" s="31"/>
      <c r="PT275" s="31"/>
      <c r="PU275" s="31"/>
      <c r="PV275" s="31"/>
      <c r="PW275" s="31"/>
      <c r="PX275" s="31"/>
      <c r="PY275" s="31"/>
      <c r="PZ275" s="31"/>
      <c r="QA275" s="31"/>
      <c r="QB275" s="31"/>
      <c r="QC275" s="31"/>
      <c r="QD275" s="31"/>
      <c r="QE275" s="31"/>
      <c r="QF275" s="31"/>
      <c r="QG275" s="31"/>
      <c r="QH275" s="31"/>
      <c r="QI275" s="31"/>
      <c r="QJ275" s="31"/>
      <c r="QK275" s="31"/>
      <c r="QL275" s="31"/>
      <c r="QM275" s="31"/>
      <c r="QN275" s="31"/>
      <c r="QO275" s="31"/>
      <c r="QP275" s="31"/>
      <c r="QQ275" s="31"/>
      <c r="QR275" s="31"/>
      <c r="QS275" s="31"/>
      <c r="QT275" s="31"/>
      <c r="QU275" s="31"/>
      <c r="QV275" s="31"/>
      <c r="QW275" s="31"/>
      <c r="QX275" s="31"/>
      <c r="QY275" s="31"/>
      <c r="QZ275" s="31"/>
      <c r="RA275" s="31"/>
      <c r="RB275" s="31"/>
      <c r="RC275" s="31"/>
      <c r="RD275" s="31"/>
      <c r="RE275" s="31"/>
      <c r="RF275" s="31"/>
      <c r="RG275" s="31"/>
      <c r="RH275" s="31"/>
      <c r="RI275" s="31"/>
      <c r="RJ275" s="31"/>
      <c r="RK275" s="31"/>
      <c r="RL275" s="31"/>
      <c r="RM275" s="31"/>
      <c r="RN275" s="31"/>
      <c r="RO275" s="31"/>
      <c r="RP275" s="31"/>
      <c r="RQ275" s="31"/>
      <c r="RR275" s="31"/>
      <c r="RS275" s="31"/>
      <c r="RT275" s="31"/>
      <c r="RU275" s="31"/>
      <c r="RV275" s="31"/>
      <c r="RW275" s="31"/>
      <c r="RX275" s="31"/>
      <c r="RY275" s="31"/>
      <c r="RZ275" s="31"/>
      <c r="SA275" s="31"/>
      <c r="SB275" s="31"/>
      <c r="SC275" s="31"/>
      <c r="SD275" s="31"/>
      <c r="SE275" s="31"/>
      <c r="SF275" s="31"/>
      <c r="SG275" s="31"/>
      <c r="SH275" s="31"/>
      <c r="SI275" s="31"/>
      <c r="SJ275" s="31"/>
      <c r="SK275" s="31"/>
      <c r="SL275" s="31"/>
      <c r="SM275" s="31"/>
      <c r="SN275" s="31"/>
      <c r="SO275" s="31"/>
      <c r="SP275" s="31"/>
      <c r="SQ275" s="31"/>
      <c r="SR275" s="31"/>
      <c r="SS275" s="31"/>
      <c r="ST275" s="31"/>
      <c r="SU275" s="31"/>
      <c r="SV275" s="31"/>
      <c r="SW275" s="31"/>
      <c r="SX275" s="31"/>
      <c r="SY275" s="31"/>
      <c r="SZ275" s="31"/>
      <c r="TA275" s="31"/>
      <c r="TB275" s="31"/>
      <c r="TC275" s="31"/>
      <c r="TD275" s="31"/>
      <c r="TE275" s="31"/>
      <c r="TF275" s="31"/>
      <c r="TG275" s="31"/>
      <c r="TH275" s="31"/>
      <c r="TI275" s="31"/>
      <c r="TJ275" s="31"/>
      <c r="TK275" s="31"/>
      <c r="TL275" s="31"/>
      <c r="TM275" s="31"/>
      <c r="TN275" s="31"/>
      <c r="TO275" s="31"/>
      <c r="TP275" s="31"/>
      <c r="TQ275" s="31"/>
      <c r="TR275" s="31"/>
      <c r="TS275" s="31"/>
      <c r="TT275" s="31"/>
      <c r="TU275" s="31"/>
      <c r="TV275" s="31"/>
      <c r="TW275" s="31"/>
      <c r="TX275" s="31"/>
      <c r="TY275" s="31"/>
      <c r="TZ275" s="31"/>
      <c r="UA275" s="31"/>
      <c r="UB275" s="31"/>
      <c r="UC275" s="31"/>
      <c r="UD275" s="31"/>
      <c r="UE275" s="31"/>
      <c r="UF275" s="31"/>
      <c r="UG275" s="31"/>
      <c r="UH275" s="31"/>
      <c r="UI275" s="31"/>
      <c r="UJ275" s="31"/>
      <c r="UK275" s="31"/>
      <c r="UL275" s="31"/>
      <c r="UM275" s="31"/>
      <c r="UN275" s="31"/>
      <c r="UO275" s="31"/>
      <c r="UP275" s="31"/>
      <c r="UQ275" s="31"/>
      <c r="UR275" s="31"/>
      <c r="US275" s="31"/>
      <c r="UT275" s="31"/>
      <c r="UU275" s="31"/>
      <c r="UV275" s="31"/>
      <c r="UW275" s="31"/>
      <c r="UX275" s="31"/>
      <c r="UY275" s="31"/>
      <c r="UZ275" s="31"/>
      <c r="VA275" s="31"/>
      <c r="VB275" s="31"/>
      <c r="VC275" s="31"/>
      <c r="VD275" s="31"/>
      <c r="VE275" s="31"/>
      <c r="VF275" s="31"/>
      <c r="VG275" s="31"/>
      <c r="VH275" s="31"/>
      <c r="VI275" s="31"/>
      <c r="VJ275" s="31"/>
      <c r="VK275" s="31"/>
      <c r="VL275" s="31"/>
      <c r="VM275" s="31"/>
      <c r="VN275" s="31"/>
      <c r="VO275" s="31"/>
      <c r="VP275" s="31"/>
      <c r="VQ275" s="31"/>
      <c r="VR275" s="31"/>
      <c r="VS275" s="31"/>
      <c r="VT275" s="31"/>
      <c r="VU275" s="31"/>
      <c r="VV275" s="31"/>
      <c r="VW275" s="31"/>
      <c r="VX275" s="31"/>
      <c r="VY275" s="31"/>
      <c r="VZ275" s="31"/>
      <c r="WA275" s="31"/>
      <c r="WB275" s="31"/>
      <c r="WC275" s="31"/>
      <c r="WD275" s="31"/>
      <c r="WE275" s="31"/>
      <c r="WF275" s="31"/>
      <c r="WG275" s="31"/>
      <c r="WH275" s="31"/>
      <c r="WI275" s="31"/>
      <c r="WJ275" s="31"/>
      <c r="WK275" s="31"/>
      <c r="WL275" s="31"/>
      <c r="WM275" s="31"/>
      <c r="WN275" s="31"/>
      <c r="WO275" s="31"/>
      <c r="WP275" s="31"/>
      <c r="WQ275" s="31"/>
      <c r="WR275" s="31"/>
      <c r="WS275" s="31"/>
      <c r="WT275" s="31"/>
      <c r="WU275" s="31"/>
      <c r="WV275" s="31"/>
      <c r="WW275" s="31"/>
      <c r="WX275" s="31"/>
      <c r="WY275" s="31"/>
      <c r="WZ275" s="31"/>
      <c r="XA275" s="31"/>
      <c r="XB275" s="31"/>
      <c r="XC275" s="31"/>
      <c r="XD275" s="31"/>
      <c r="XE275" s="31"/>
      <c r="XF275" s="31"/>
      <c r="XG275" s="31"/>
      <c r="XH275" s="31"/>
      <c r="XI275" s="31"/>
      <c r="XJ275" s="31"/>
      <c r="XK275" s="31"/>
      <c r="XL275" s="31"/>
      <c r="XM275" s="31"/>
      <c r="XN275" s="31"/>
      <c r="XO275" s="31"/>
      <c r="XP275" s="31"/>
      <c r="XQ275" s="31"/>
      <c r="XR275" s="31"/>
      <c r="XS275" s="31"/>
      <c r="XT275" s="31"/>
      <c r="XU275" s="31"/>
      <c r="XV275" s="31"/>
      <c r="XW275" s="31"/>
      <c r="XX275" s="31"/>
      <c r="XY275" s="31"/>
      <c r="XZ275" s="31"/>
      <c r="YA275" s="31"/>
      <c r="YB275" s="31"/>
      <c r="YC275" s="31"/>
      <c r="YD275" s="31"/>
      <c r="YE275" s="31"/>
      <c r="YF275" s="31"/>
      <c r="YG275" s="31"/>
      <c r="YH275" s="31"/>
      <c r="YI275" s="31"/>
      <c r="YJ275" s="31"/>
      <c r="YK275" s="31"/>
      <c r="YL275" s="31"/>
      <c r="YM275" s="31"/>
      <c r="YN275" s="31"/>
      <c r="YO275" s="31"/>
      <c r="YP275" s="31"/>
      <c r="YQ275" s="31"/>
      <c r="YR275" s="31"/>
      <c r="YS275" s="31"/>
      <c r="YT275" s="31"/>
      <c r="YU275" s="31"/>
      <c r="YV275" s="31"/>
      <c r="YW275" s="31"/>
      <c r="YX275" s="31"/>
      <c r="YY275" s="31"/>
      <c r="YZ275" s="31"/>
      <c r="ZA275" s="31"/>
      <c r="ZB275" s="31"/>
      <c r="ZC275" s="31"/>
      <c r="ZD275" s="31"/>
      <c r="ZE275" s="31"/>
      <c r="ZF275" s="31"/>
      <c r="ZG275" s="31"/>
      <c r="ZH275" s="31"/>
      <c r="ZI275" s="31"/>
      <c r="ZJ275" s="31"/>
      <c r="ZK275" s="31"/>
      <c r="ZL275" s="31"/>
      <c r="ZM275" s="31"/>
      <c r="ZN275" s="31"/>
      <c r="ZO275" s="31"/>
      <c r="ZP275" s="31"/>
      <c r="ZQ275" s="31"/>
      <c r="ZR275" s="31"/>
      <c r="ZS275" s="31"/>
      <c r="ZT275" s="31"/>
      <c r="ZU275" s="31"/>
      <c r="ZV275" s="31"/>
      <c r="ZW275" s="31"/>
      <c r="ZX275" s="31"/>
      <c r="ZY275" s="31"/>
      <c r="ZZ275" s="31"/>
      <c r="AAA275" s="31"/>
      <c r="AAB275" s="31"/>
      <c r="AAC275" s="31"/>
      <c r="AAD275" s="31"/>
      <c r="AAE275" s="31"/>
      <c r="AAF275" s="31"/>
      <c r="AAG275" s="31"/>
      <c r="AAH275" s="31"/>
      <c r="AAI275" s="31"/>
      <c r="AAJ275" s="31"/>
      <c r="AAK275" s="31"/>
      <c r="AAL275" s="31"/>
      <c r="AAM275" s="31"/>
      <c r="AAN275" s="31"/>
      <c r="AAO275" s="31"/>
      <c r="AAP275" s="31"/>
      <c r="AAQ275" s="31"/>
      <c r="AAR275" s="31"/>
      <c r="AAS275" s="31"/>
      <c r="AAT275" s="31"/>
      <c r="AAU275" s="31"/>
      <c r="AAV275" s="31"/>
      <c r="AAW275" s="31"/>
      <c r="AAX275" s="31"/>
      <c r="AAY275" s="31"/>
      <c r="AAZ275" s="31"/>
      <c r="ABA275" s="31"/>
      <c r="ABB275" s="31"/>
      <c r="ABC275" s="31"/>
      <c r="ABD275" s="31"/>
      <c r="ABE275" s="31"/>
      <c r="ABF275" s="31"/>
      <c r="ABG275" s="31"/>
      <c r="ABH275" s="31"/>
      <c r="ABI275" s="31"/>
      <c r="ABJ275" s="31"/>
      <c r="ABK275" s="31"/>
      <c r="ABL275" s="31"/>
      <c r="ABM275" s="31"/>
      <c r="ABN275" s="31"/>
      <c r="ABO275" s="31"/>
      <c r="ABP275" s="31"/>
      <c r="ABQ275" s="31"/>
      <c r="ABR275" s="31"/>
      <c r="ABS275" s="31"/>
      <c r="ABT275" s="31"/>
      <c r="ABU275" s="31"/>
      <c r="ABV275" s="31"/>
      <c r="ABW275" s="31"/>
      <c r="ABX275" s="31"/>
      <c r="ABY275" s="31"/>
      <c r="ABZ275" s="31"/>
      <c r="ACA275" s="31"/>
      <c r="ACB275" s="31"/>
      <c r="ACC275" s="31"/>
      <c r="ACD275" s="31"/>
      <c r="ACE275" s="31"/>
      <c r="ACF275" s="31"/>
      <c r="ACG275" s="31"/>
      <c r="ACH275" s="31"/>
      <c r="ACI275" s="31"/>
      <c r="ACJ275" s="31"/>
      <c r="ACK275" s="31"/>
      <c r="ACL275" s="31"/>
      <c r="ACM275" s="31"/>
      <c r="ACN275" s="31"/>
      <c r="ACO275" s="31"/>
      <c r="ACP275" s="31"/>
      <c r="ACQ275" s="31"/>
      <c r="ACR275" s="31"/>
      <c r="ACS275" s="31"/>
      <c r="ACT275" s="31"/>
      <c r="ACU275" s="31"/>
      <c r="ACV275" s="31"/>
      <c r="ACW275" s="31"/>
      <c r="ACX275" s="31"/>
      <c r="ACY275" s="31"/>
      <c r="ACZ275" s="31"/>
      <c r="ADA275" s="31"/>
      <c r="ADB275" s="31"/>
      <c r="ADC275" s="31"/>
      <c r="ADD275" s="31"/>
      <c r="ADE275" s="31"/>
      <c r="ADF275" s="31"/>
      <c r="ADG275" s="31"/>
      <c r="ADH275" s="31"/>
      <c r="ADI275" s="31"/>
      <c r="ADJ275" s="31"/>
      <c r="ADK275" s="31"/>
      <c r="ADL275" s="31"/>
      <c r="ADM275" s="31"/>
      <c r="ADN275" s="31"/>
      <c r="ADO275" s="31"/>
      <c r="ADP275" s="31"/>
      <c r="ADQ275" s="31"/>
      <c r="ADR275" s="31"/>
      <c r="ADS275" s="31"/>
      <c r="ADT275" s="31"/>
      <c r="ADU275" s="31"/>
      <c r="ADV275" s="31"/>
      <c r="ADW275" s="31"/>
      <c r="ADX275" s="31"/>
      <c r="ADY275" s="31"/>
      <c r="ADZ275" s="31"/>
      <c r="AEA275" s="31"/>
      <c r="AEB275" s="31"/>
      <c r="AEC275" s="31"/>
      <c r="AED275" s="31"/>
      <c r="AEE275" s="31"/>
      <c r="AEF275" s="31"/>
      <c r="AEG275" s="31"/>
      <c r="AEH275" s="31"/>
      <c r="AEI275" s="31"/>
      <c r="AEJ275" s="31"/>
      <c r="AEK275" s="31"/>
      <c r="AEL275" s="31"/>
      <c r="AEM275" s="31"/>
      <c r="AEN275" s="31"/>
      <c r="AEO275" s="31"/>
      <c r="AEP275" s="31"/>
      <c r="AEQ275" s="31"/>
      <c r="AER275" s="31"/>
      <c r="AES275" s="31"/>
      <c r="AET275" s="31"/>
      <c r="AEU275" s="31"/>
      <c r="AEV275" s="31"/>
      <c r="AEW275" s="31"/>
      <c r="AEX275" s="31"/>
      <c r="AEY275" s="31"/>
      <c r="AEZ275" s="31"/>
      <c r="AFA275" s="31"/>
      <c r="AFB275" s="31"/>
      <c r="AFC275" s="31"/>
      <c r="AFD275" s="31"/>
      <c r="AFE275" s="31"/>
      <c r="AFF275" s="31"/>
      <c r="AFG275" s="31"/>
      <c r="AFH275" s="31"/>
      <c r="AFI275" s="31"/>
      <c r="AFJ275" s="31"/>
      <c r="AFK275" s="31"/>
      <c r="AFL275" s="31"/>
      <c r="AFM275" s="31"/>
      <c r="AFN275" s="31"/>
      <c r="AFO275" s="31"/>
      <c r="AFP275" s="31"/>
      <c r="AFQ275" s="31"/>
      <c r="AFR275" s="31"/>
      <c r="AFS275" s="31"/>
      <c r="AFT275" s="31"/>
      <c r="AFU275" s="31"/>
      <c r="AFV275" s="31"/>
      <c r="AFW275" s="31"/>
      <c r="AFX275" s="31"/>
      <c r="AFY275" s="31"/>
      <c r="AFZ275" s="31"/>
      <c r="AGA275" s="31"/>
      <c r="AGB275" s="31"/>
      <c r="AGC275" s="31"/>
      <c r="AGD275" s="31"/>
      <c r="AGE275" s="31"/>
      <c r="AGF275" s="31"/>
      <c r="AGG275" s="31"/>
      <c r="AGH275" s="31"/>
      <c r="AGI275" s="31"/>
      <c r="AGJ275" s="31"/>
      <c r="AGK275" s="31"/>
      <c r="AGL275" s="31"/>
      <c r="AGM275" s="31"/>
      <c r="AGN275" s="31"/>
      <c r="AGO275" s="31"/>
      <c r="AGP275" s="31"/>
      <c r="AGQ275" s="31"/>
      <c r="AGR275" s="31"/>
      <c r="AGS275" s="31"/>
      <c r="AGT275" s="31"/>
      <c r="AGU275" s="31"/>
      <c r="AGV275" s="31"/>
      <c r="AGW275" s="31"/>
      <c r="AGX275" s="31"/>
      <c r="AGY275" s="31"/>
      <c r="AGZ275" s="31"/>
      <c r="AHA275" s="31"/>
      <c r="AHB275" s="31"/>
      <c r="AHC275" s="31"/>
      <c r="AHD275" s="31"/>
      <c r="AHE275" s="31"/>
      <c r="AHF275" s="31"/>
      <c r="AHG275" s="31"/>
      <c r="AHH275" s="31"/>
      <c r="AHI275" s="31"/>
      <c r="AHJ275" s="31"/>
      <c r="AHK275" s="31"/>
      <c r="AHL275" s="31"/>
      <c r="AHM275" s="31"/>
      <c r="AHN275" s="31"/>
      <c r="AHO275" s="31"/>
      <c r="AHP275" s="31"/>
      <c r="AHQ275" s="31"/>
      <c r="AHR275" s="31"/>
      <c r="AHS275" s="31"/>
      <c r="AHT275" s="31"/>
      <c r="AHU275" s="31"/>
      <c r="AHV275" s="31"/>
      <c r="AHW275" s="31"/>
      <c r="AHX275" s="31"/>
      <c r="AHY275" s="31"/>
      <c r="AHZ275" s="31"/>
      <c r="AIA275" s="31"/>
      <c r="AIB275" s="31"/>
      <c r="AIC275" s="31"/>
      <c r="AID275" s="31"/>
      <c r="AIE275" s="31"/>
      <c r="AIF275" s="31"/>
      <c r="AIG275" s="31"/>
      <c r="AIH275" s="31"/>
      <c r="AII275" s="31"/>
      <c r="AIJ275" s="31"/>
      <c r="AIK275" s="31"/>
      <c r="AIL275" s="31"/>
      <c r="AIM275" s="31"/>
      <c r="AIN275" s="31"/>
      <c r="AIO275" s="31"/>
      <c r="AIP275" s="31"/>
      <c r="AIQ275" s="31"/>
      <c r="AIR275" s="31"/>
      <c r="AIS275" s="31"/>
      <c r="AIT275" s="31"/>
      <c r="AIU275" s="31"/>
      <c r="AIV275" s="31"/>
      <c r="AIW275" s="31"/>
      <c r="AIX275" s="31"/>
      <c r="AIY275" s="31"/>
      <c r="AIZ275" s="31"/>
      <c r="AJA275" s="31"/>
      <c r="AJB275" s="31"/>
      <c r="AJC275" s="31"/>
      <c r="AJD275" s="31"/>
      <c r="AJE275" s="31"/>
      <c r="AJF275" s="31"/>
      <c r="AJG275" s="31"/>
      <c r="AJH275" s="31"/>
      <c r="AJI275" s="31"/>
      <c r="AJJ275" s="31"/>
      <c r="AJK275" s="31"/>
      <c r="AJL275" s="31"/>
      <c r="AJM275" s="31"/>
      <c r="AJN275" s="31"/>
      <c r="AJO275" s="31"/>
      <c r="AJP275" s="31"/>
      <c r="AJQ275" s="31"/>
      <c r="AJR275" s="31"/>
      <c r="AJS275" s="31"/>
      <c r="AJT275" s="31"/>
      <c r="AJU275" s="31"/>
      <c r="AJV275" s="31"/>
      <c r="AJW275" s="31"/>
      <c r="AJX275" s="31"/>
      <c r="AJY275" s="31"/>
      <c r="AJZ275" s="31"/>
      <c r="AKA275" s="31"/>
      <c r="AKB275" s="31"/>
      <c r="AKC275" s="31"/>
      <c r="AKD275" s="31"/>
      <c r="AKE275" s="31"/>
      <c r="AKF275" s="31"/>
      <c r="AKG275" s="31"/>
      <c r="AKH275" s="31"/>
      <c r="AKI275" s="31"/>
      <c r="AKJ275" s="31"/>
      <c r="AKK275" s="31"/>
      <c r="AKL275" s="31"/>
      <c r="AKM275" s="31"/>
      <c r="AKN275" s="31"/>
      <c r="AKO275" s="31"/>
      <c r="AKP275" s="31"/>
      <c r="AKQ275" s="31"/>
      <c r="AKR275" s="31"/>
      <c r="AKS275" s="31"/>
      <c r="AKT275" s="31"/>
      <c r="AKU275" s="31"/>
      <c r="AKV275" s="31"/>
      <c r="AKW275" s="31"/>
      <c r="AKX275" s="31"/>
      <c r="AKY275" s="31"/>
      <c r="AKZ275" s="31"/>
      <c r="ALA275" s="31"/>
      <c r="ALB275" s="31"/>
      <c r="ALC275" s="31"/>
      <c r="ALD275" s="31"/>
      <c r="ALE275" s="31"/>
      <c r="ALF275" s="31"/>
      <c r="ALG275" s="31"/>
      <c r="ALH275" s="31"/>
      <c r="ALI275" s="31"/>
      <c r="ALJ275" s="31"/>
      <c r="ALK275" s="31"/>
      <c r="ALL275" s="31"/>
      <c r="ALM275" s="31"/>
      <c r="ALN275" s="31"/>
      <c r="ALO275" s="31"/>
      <c r="ALP275" s="31"/>
      <c r="ALQ275" s="31"/>
      <c r="ALR275" s="31"/>
      <c r="ALS275" s="31"/>
      <c r="ALT275" s="31"/>
      <c r="ALU275" s="31"/>
      <c r="ALV275" s="31"/>
      <c r="ALW275" s="31"/>
      <c r="ALX275" s="31"/>
      <c r="ALY275" s="31"/>
      <c r="ALZ275" s="31"/>
      <c r="AMA275" s="31"/>
      <c r="AMB275" s="31"/>
      <c r="AMC275" s="31"/>
      <c r="AMD275" s="31"/>
      <c r="AME275" s="31"/>
      <c r="AMF275" s="31"/>
      <c r="AMG275" s="31"/>
      <c r="AMH275" s="31"/>
      <c r="AMI275" s="31"/>
      <c r="AMJ275" s="31"/>
      <c r="AMK275" s="31"/>
      <c r="AML275" s="31"/>
      <c r="AMM275" s="31"/>
      <c r="AMN275" s="31"/>
      <c r="AMO275" s="31"/>
      <c r="AMP275" s="31"/>
      <c r="AMQ275" s="31"/>
      <c r="AMR275" s="31"/>
      <c r="AMS275" s="31"/>
      <c r="AMT275" s="31"/>
      <c r="AMU275" s="31"/>
      <c r="AMV275" s="31"/>
      <c r="AMW275" s="31"/>
      <c r="AMX275" s="31"/>
      <c r="AMY275" s="31"/>
      <c r="AMZ275" s="31"/>
      <c r="ANA275" s="31"/>
      <c r="ANB275" s="31"/>
      <c r="ANC275" s="31"/>
      <c r="AND275" s="31"/>
      <c r="ANE275" s="31"/>
      <c r="ANF275" s="31"/>
      <c r="ANG275" s="31"/>
      <c r="ANH275" s="31"/>
      <c r="ANI275" s="31"/>
      <c r="ANJ275" s="31"/>
      <c r="ANK275" s="31"/>
      <c r="ANL275" s="31"/>
      <c r="ANM275" s="31"/>
      <c r="ANN275" s="31"/>
      <c r="ANO275" s="31"/>
      <c r="ANP275" s="31"/>
      <c r="ANQ275" s="31"/>
      <c r="ANR275" s="31"/>
      <c r="ANS275" s="31"/>
      <c r="ANT275" s="31"/>
      <c r="ANU275" s="31"/>
      <c r="ANV275" s="31"/>
      <c r="ANW275" s="31"/>
      <c r="ANX275" s="31"/>
      <c r="ANY275" s="31"/>
      <c r="ANZ275" s="31"/>
      <c r="AOA275" s="31"/>
      <c r="AOB275" s="31"/>
      <c r="AOC275" s="31"/>
      <c r="AOD275" s="31"/>
      <c r="AOE275" s="31"/>
      <c r="AOF275" s="31"/>
      <c r="AOG275" s="31"/>
      <c r="AOH275" s="31"/>
      <c r="AOI275" s="31"/>
      <c r="AOJ275" s="31"/>
      <c r="AOK275" s="31"/>
      <c r="AOL275" s="31"/>
      <c r="AOM275" s="31"/>
      <c r="AON275" s="31"/>
      <c r="AOO275" s="31"/>
      <c r="AOP275" s="31"/>
      <c r="AOQ275" s="31"/>
      <c r="AOR275" s="31"/>
      <c r="AOS275" s="31"/>
      <c r="AOT275" s="31"/>
      <c r="AOU275" s="31"/>
      <c r="AOV275" s="31"/>
      <c r="AOW275" s="31"/>
      <c r="AOX275" s="31"/>
      <c r="AOY275" s="31"/>
      <c r="AOZ275" s="31"/>
      <c r="APA275" s="31"/>
      <c r="APB275" s="31"/>
      <c r="APC275" s="31"/>
      <c r="APD275" s="31"/>
      <c r="APE275" s="31"/>
      <c r="APF275" s="31"/>
      <c r="APG275" s="31"/>
      <c r="APH275" s="31"/>
      <c r="API275" s="31"/>
      <c r="APJ275" s="31"/>
      <c r="APK275" s="31"/>
      <c r="APL275" s="31"/>
      <c r="APM275" s="31"/>
      <c r="APN275" s="31"/>
      <c r="APO275" s="31"/>
      <c r="APP275" s="31"/>
      <c r="APQ275" s="31"/>
      <c r="APR275" s="31"/>
      <c r="APS275" s="31"/>
      <c r="APT275" s="31"/>
      <c r="APU275" s="31"/>
      <c r="APV275" s="31"/>
      <c r="APW275" s="31"/>
      <c r="APX275" s="31"/>
      <c r="APY275" s="31"/>
      <c r="APZ275" s="31"/>
      <c r="AQA275" s="31"/>
      <c r="AQB275" s="31"/>
      <c r="AQC275" s="31"/>
      <c r="AQD275" s="31"/>
      <c r="AQE275" s="31"/>
      <c r="AQF275" s="31"/>
      <c r="AQG275" s="31"/>
      <c r="AQH275" s="31"/>
      <c r="AQI275" s="31"/>
      <c r="AQJ275" s="31"/>
      <c r="AQK275" s="31"/>
      <c r="AQL275" s="31"/>
      <c r="AQM275" s="31"/>
      <c r="AQN275" s="31"/>
      <c r="AQO275" s="31"/>
      <c r="AQP275" s="31"/>
      <c r="AQQ275" s="31"/>
      <c r="AQR275" s="31"/>
      <c r="AQS275" s="31"/>
      <c r="AQT275" s="31"/>
      <c r="AQU275" s="31"/>
      <c r="AQV275" s="31"/>
      <c r="AQW275" s="31"/>
      <c r="AQX275" s="31"/>
      <c r="AQY275" s="31"/>
      <c r="AQZ275" s="31"/>
      <c r="ARA275" s="31"/>
      <c r="ARB275" s="31"/>
      <c r="ARC275" s="31"/>
      <c r="ARD275" s="31"/>
      <c r="ARE275" s="31"/>
      <c r="ARF275" s="31"/>
      <c r="ARG275" s="31"/>
      <c r="ARH275" s="31"/>
      <c r="ARI275" s="31"/>
      <c r="ARJ275" s="31"/>
      <c r="ARK275" s="31"/>
      <c r="ARL275" s="31"/>
      <c r="ARM275" s="31"/>
      <c r="ARN275" s="31"/>
      <c r="ARO275" s="31"/>
      <c r="ARP275" s="31"/>
      <c r="ARQ275" s="31"/>
      <c r="ARR275" s="31"/>
      <c r="ARS275" s="31"/>
      <c r="ART275" s="31"/>
      <c r="ARU275" s="31"/>
      <c r="ARV275" s="31"/>
      <c r="ARW275" s="31"/>
      <c r="ARX275" s="31"/>
      <c r="ARY275" s="31"/>
      <c r="ARZ275" s="31"/>
      <c r="ASA275" s="31"/>
      <c r="ASB275" s="31"/>
      <c r="ASC275" s="31"/>
      <c r="ASD275" s="31"/>
      <c r="ASE275" s="31"/>
      <c r="ASF275" s="31"/>
      <c r="ASG275" s="31"/>
      <c r="ASH275" s="31"/>
      <c r="ASI275" s="31"/>
      <c r="ASJ275" s="31"/>
      <c r="ASK275" s="31"/>
      <c r="ASL275" s="31"/>
      <c r="ASM275" s="31"/>
      <c r="ASN275" s="31"/>
      <c r="ASO275" s="31"/>
      <c r="ASP275" s="31"/>
      <c r="ASQ275" s="31"/>
      <c r="ASR275" s="31"/>
      <c r="ASS275" s="31"/>
      <c r="AST275" s="31"/>
      <c r="ASU275" s="31"/>
      <c r="ASV275" s="31"/>
      <c r="ASW275" s="31"/>
      <c r="ASX275" s="31"/>
      <c r="ASY275" s="31"/>
      <c r="ASZ275" s="31"/>
      <c r="ATA275" s="31"/>
      <c r="ATB275" s="31"/>
      <c r="ATC275" s="31"/>
      <c r="ATD275" s="31"/>
      <c r="ATE275" s="31"/>
      <c r="ATF275" s="31"/>
      <c r="ATG275" s="31"/>
      <c r="ATH275" s="31"/>
      <c r="ATI275" s="31"/>
      <c r="ATJ275" s="31"/>
      <c r="ATK275" s="31"/>
      <c r="ATL275" s="31"/>
      <c r="ATM275" s="31"/>
      <c r="ATN275" s="31"/>
      <c r="ATO275" s="31"/>
      <c r="ATP275" s="31"/>
      <c r="ATQ275" s="31"/>
      <c r="ATR275" s="31"/>
      <c r="ATS275" s="31"/>
      <c r="ATT275" s="31"/>
      <c r="ATU275" s="31"/>
      <c r="ATV275" s="31"/>
      <c r="ATW275" s="31"/>
      <c r="ATX275" s="31"/>
      <c r="ATY275" s="31"/>
      <c r="ATZ275" s="31"/>
      <c r="AUA275" s="31"/>
      <c r="AUB275" s="31"/>
      <c r="AUC275" s="31"/>
      <c r="AUD275" s="31"/>
      <c r="AUE275" s="31"/>
      <c r="AUF275" s="31"/>
      <c r="AUG275" s="31"/>
      <c r="AUH275" s="31"/>
      <c r="AUI275" s="31"/>
      <c r="AUJ275" s="31"/>
      <c r="AUK275" s="31"/>
      <c r="AUL275" s="31"/>
      <c r="AUM275" s="31"/>
      <c r="AUN275" s="31"/>
      <c r="AUO275" s="31"/>
      <c r="AUP275" s="31"/>
      <c r="AUQ275" s="31"/>
      <c r="AUR275" s="31"/>
      <c r="AUS275" s="31"/>
      <c r="AUT275" s="31"/>
      <c r="AUU275" s="31"/>
      <c r="AUV275" s="31"/>
      <c r="AUW275" s="31"/>
      <c r="AUX275" s="31"/>
      <c r="AUY275" s="31"/>
      <c r="AUZ275" s="31"/>
      <c r="AVA275" s="31"/>
      <c r="AVB275" s="31"/>
      <c r="AVC275" s="31"/>
      <c r="AVD275" s="31"/>
      <c r="AVE275" s="31"/>
      <c r="AVF275" s="31"/>
      <c r="AVG275" s="31"/>
      <c r="AVH275" s="31"/>
      <c r="AVI275" s="31"/>
      <c r="AVJ275" s="31"/>
      <c r="AVK275" s="31"/>
      <c r="AVL275" s="31"/>
      <c r="AVM275" s="31"/>
      <c r="AVN275" s="31"/>
      <c r="AVO275" s="31"/>
      <c r="AVP275" s="31"/>
      <c r="AVQ275" s="31"/>
      <c r="AVR275" s="31"/>
      <c r="AVS275" s="31"/>
      <c r="AVT275" s="31"/>
      <c r="AVU275" s="31"/>
      <c r="AVV275" s="31"/>
      <c r="AVW275" s="31"/>
      <c r="AVX275" s="31"/>
      <c r="AVY275" s="31"/>
      <c r="AVZ275" s="31"/>
      <c r="AWA275" s="31"/>
      <c r="AWB275" s="31"/>
      <c r="AWC275" s="31"/>
      <c r="AWD275" s="31"/>
      <c r="AWE275" s="31"/>
      <c r="AWF275" s="31"/>
      <c r="AWG275" s="31"/>
      <c r="AWH275" s="31"/>
      <c r="AWI275" s="31"/>
      <c r="AWJ275" s="31"/>
      <c r="AWK275" s="31"/>
      <c r="AWL275" s="31"/>
      <c r="AWM275" s="31"/>
      <c r="AWN275" s="31"/>
      <c r="AWO275" s="31"/>
      <c r="AWP275" s="31"/>
      <c r="AWQ275" s="31"/>
      <c r="AWR275" s="31"/>
      <c r="AWS275" s="31"/>
      <c r="AWT275" s="31"/>
      <c r="AWU275" s="31"/>
      <c r="AWV275" s="31"/>
      <c r="AWW275" s="31"/>
      <c r="AWX275" s="31"/>
      <c r="AWY275" s="31"/>
      <c r="AWZ275" s="31"/>
      <c r="AXA275" s="31"/>
      <c r="AXB275" s="31"/>
      <c r="AXC275" s="31"/>
      <c r="AXD275" s="31"/>
      <c r="AXE275" s="31"/>
      <c r="AXF275" s="31"/>
      <c r="AXG275" s="31"/>
      <c r="AXH275" s="31"/>
      <c r="AXI275" s="31"/>
      <c r="AXJ275" s="31"/>
      <c r="AXK275" s="31"/>
      <c r="AXL275" s="31"/>
      <c r="AXM275" s="31"/>
      <c r="AXN275" s="31"/>
      <c r="AXO275" s="31"/>
      <c r="AXP275" s="31"/>
      <c r="AXQ275" s="31"/>
      <c r="AXR275" s="31"/>
      <c r="AXS275" s="31"/>
      <c r="AXT275" s="31"/>
      <c r="AXU275" s="31"/>
      <c r="AXV275" s="31"/>
      <c r="AXW275" s="31"/>
      <c r="AXX275" s="31"/>
      <c r="AXY275" s="31"/>
      <c r="AXZ275" s="31"/>
      <c r="AYA275" s="31"/>
      <c r="AYB275" s="31"/>
      <c r="AYC275" s="31"/>
      <c r="AYD275" s="31"/>
      <c r="AYE275" s="31"/>
      <c r="AYF275" s="31"/>
      <c r="AYG275" s="31"/>
      <c r="AYH275" s="31"/>
      <c r="AYI275" s="31"/>
      <c r="AYJ275" s="31"/>
      <c r="AYK275" s="31"/>
      <c r="AYL275" s="31"/>
      <c r="AYM275" s="31"/>
      <c r="AYN275" s="31"/>
      <c r="AYO275" s="31"/>
      <c r="AYP275" s="31"/>
      <c r="AYQ275" s="31"/>
      <c r="AYR275" s="31"/>
      <c r="AYS275" s="31"/>
      <c r="AYT275" s="31"/>
      <c r="AYU275" s="31"/>
      <c r="AYV275" s="31"/>
      <c r="AYW275" s="31"/>
      <c r="AYX275" s="31"/>
      <c r="AYY275" s="31"/>
      <c r="AYZ275" s="31"/>
      <c r="AZA275" s="31"/>
      <c r="AZB275" s="31"/>
      <c r="AZC275" s="31"/>
      <c r="AZD275" s="31"/>
      <c r="AZE275" s="31"/>
      <c r="AZF275" s="31"/>
      <c r="AZG275" s="31"/>
      <c r="AZH275" s="31"/>
      <c r="AZI275" s="31"/>
      <c r="AZJ275" s="31"/>
      <c r="AZK275" s="31"/>
      <c r="AZL275" s="31"/>
      <c r="AZM275" s="31"/>
      <c r="AZN275" s="31"/>
      <c r="AZO275" s="31"/>
      <c r="AZP275" s="31"/>
      <c r="AZQ275" s="31"/>
      <c r="AZR275" s="31"/>
      <c r="AZS275" s="31"/>
      <c r="AZT275" s="31"/>
      <c r="AZU275" s="31"/>
      <c r="AZV275" s="31"/>
      <c r="AZW275" s="31"/>
      <c r="AZX275" s="31"/>
      <c r="AZY275" s="31"/>
      <c r="AZZ275" s="31"/>
      <c r="BAA275" s="31"/>
      <c r="BAB275" s="31"/>
      <c r="BAC275" s="31"/>
      <c r="BAD275" s="31"/>
      <c r="BAE275" s="31"/>
      <c r="BAF275" s="31"/>
      <c r="BAG275" s="31"/>
      <c r="BAH275" s="31"/>
      <c r="BAI275" s="31"/>
      <c r="BAJ275" s="31"/>
      <c r="BAK275" s="31"/>
      <c r="BAL275" s="31"/>
      <c r="BAM275" s="31"/>
      <c r="BAN275" s="31"/>
      <c r="BAO275" s="31"/>
      <c r="BAP275" s="31"/>
      <c r="BAQ275" s="31"/>
      <c r="BAR275" s="31"/>
      <c r="BAS275" s="31"/>
      <c r="BAT275" s="31"/>
      <c r="BAU275" s="31"/>
      <c r="BAV275" s="31"/>
      <c r="BAW275" s="31"/>
      <c r="BAX275" s="31"/>
      <c r="BAY275" s="31"/>
      <c r="BAZ275" s="31"/>
      <c r="BBA275" s="31"/>
      <c r="BBB275" s="31"/>
      <c r="BBC275" s="31"/>
      <c r="BBD275" s="31"/>
      <c r="BBE275" s="31"/>
      <c r="BBF275" s="31"/>
      <c r="BBG275" s="31"/>
      <c r="BBH275" s="31"/>
      <c r="BBI275" s="31"/>
      <c r="BBJ275" s="31"/>
      <c r="BBK275" s="31"/>
      <c r="BBL275" s="31"/>
      <c r="BBM275" s="31"/>
      <c r="BBN275" s="31"/>
      <c r="BBO275" s="31"/>
      <c r="BBP275" s="31"/>
      <c r="BBQ275" s="31"/>
      <c r="BBR275" s="31"/>
      <c r="BBS275" s="31"/>
      <c r="BBT275" s="31"/>
      <c r="BBU275" s="31"/>
      <c r="BBV275" s="31"/>
      <c r="BBW275" s="31"/>
      <c r="BBX275" s="31"/>
      <c r="BBY275" s="31"/>
      <c r="BBZ275" s="31"/>
      <c r="BCA275" s="31"/>
      <c r="BCB275" s="31"/>
      <c r="BCC275" s="31"/>
      <c r="BCD275" s="31"/>
      <c r="BCE275" s="31"/>
      <c r="BCF275" s="31"/>
      <c r="BCG275" s="31"/>
      <c r="BCH275" s="31"/>
      <c r="BCI275" s="31"/>
      <c r="BCJ275" s="31"/>
      <c r="BCK275" s="31"/>
      <c r="BCL275" s="31"/>
      <c r="BCM275" s="31"/>
      <c r="BCN275" s="31"/>
      <c r="BCO275" s="31"/>
      <c r="BCP275" s="31"/>
      <c r="BCQ275" s="31"/>
      <c r="BCR275" s="31"/>
      <c r="BCS275" s="31"/>
      <c r="BCT275" s="31"/>
      <c r="BCU275" s="31"/>
      <c r="BCV275" s="31"/>
      <c r="BCW275" s="31"/>
      <c r="BCX275" s="31"/>
      <c r="BCY275" s="31"/>
      <c r="BCZ275" s="31"/>
      <c r="BDA275" s="31"/>
      <c r="BDB275" s="31"/>
      <c r="BDC275" s="31"/>
      <c r="BDD275" s="31"/>
      <c r="BDE275" s="31"/>
      <c r="BDF275" s="31"/>
      <c r="BDG275" s="31"/>
      <c r="BDH275" s="31"/>
      <c r="BDI275" s="31"/>
      <c r="BDJ275" s="31"/>
      <c r="BDK275" s="31"/>
      <c r="BDL275" s="31"/>
      <c r="BDM275" s="31"/>
      <c r="BDN275" s="31"/>
      <c r="BDO275" s="31"/>
      <c r="BDP275" s="31"/>
      <c r="BDQ275" s="31"/>
      <c r="BDR275" s="31"/>
      <c r="BDS275" s="31"/>
      <c r="BDT275" s="31"/>
      <c r="BDU275" s="31"/>
      <c r="BDV275" s="31"/>
      <c r="BDW275" s="31"/>
      <c r="BDX275" s="31"/>
      <c r="BDY275" s="31"/>
      <c r="BDZ275" s="31"/>
      <c r="BEA275" s="31"/>
      <c r="BEB275" s="31"/>
      <c r="BEC275" s="31"/>
      <c r="BED275" s="31"/>
      <c r="BEE275" s="31"/>
      <c r="BEF275" s="31"/>
      <c r="BEG275" s="31"/>
      <c r="BEH275" s="31"/>
      <c r="BEI275" s="31"/>
      <c r="BEJ275" s="31"/>
      <c r="BEK275" s="31"/>
      <c r="BEL275" s="31"/>
      <c r="BEM275" s="31"/>
      <c r="BEN275" s="31"/>
      <c r="BEO275" s="31"/>
      <c r="BEP275" s="31"/>
      <c r="BEQ275" s="31"/>
      <c r="BER275" s="31"/>
      <c r="BES275" s="31"/>
      <c r="BET275" s="31"/>
      <c r="BEU275" s="31"/>
      <c r="BEV275" s="31"/>
      <c r="BEW275" s="31"/>
      <c r="BEX275" s="31"/>
      <c r="BEY275" s="31"/>
      <c r="BEZ275" s="31"/>
      <c r="BFA275" s="31"/>
      <c r="BFB275" s="31"/>
      <c r="BFC275" s="31"/>
      <c r="BFD275" s="31"/>
      <c r="BFE275" s="31"/>
      <c r="BFF275" s="31"/>
      <c r="BFG275" s="31"/>
      <c r="BFH275" s="31"/>
      <c r="BFI275" s="31"/>
      <c r="BFJ275" s="31"/>
      <c r="BFK275" s="31"/>
      <c r="BFL275" s="31"/>
      <c r="BFM275" s="31"/>
      <c r="BFN275" s="31"/>
      <c r="BFO275" s="31"/>
      <c r="BFP275" s="31"/>
      <c r="BFQ275" s="31"/>
      <c r="BFR275" s="31"/>
      <c r="BFS275" s="31"/>
      <c r="BFT275" s="31"/>
      <c r="BFU275" s="31"/>
      <c r="BFV275" s="31"/>
      <c r="BFW275" s="31"/>
      <c r="BFX275" s="31"/>
      <c r="BFY275" s="31"/>
      <c r="BFZ275" s="31"/>
      <c r="BGA275" s="31"/>
      <c r="BGB275" s="31"/>
      <c r="BGC275" s="31"/>
      <c r="BGD275" s="31"/>
      <c r="BGE275" s="31"/>
      <c r="BGF275" s="31"/>
      <c r="BGG275" s="31"/>
      <c r="BGH275" s="31"/>
      <c r="BGI275" s="31"/>
      <c r="BGJ275" s="31"/>
      <c r="BGK275" s="31"/>
      <c r="BGL275" s="31"/>
      <c r="BGM275" s="31"/>
      <c r="BGN275" s="31"/>
      <c r="BGO275" s="31"/>
      <c r="BGP275" s="31"/>
      <c r="BGQ275" s="31"/>
      <c r="BGR275" s="31"/>
      <c r="BGS275" s="31"/>
      <c r="BGT275" s="31"/>
      <c r="BGU275" s="31"/>
      <c r="BGV275" s="31"/>
      <c r="BGW275" s="31"/>
      <c r="BGX275" s="31"/>
      <c r="BGY275" s="31"/>
      <c r="BGZ275" s="31"/>
      <c r="BHA275" s="31"/>
      <c r="BHB275" s="31"/>
      <c r="BHC275" s="31"/>
      <c r="BHD275" s="31"/>
      <c r="BHE275" s="31"/>
      <c r="BHF275" s="31"/>
      <c r="BHG275" s="31"/>
      <c r="BHH275" s="31"/>
      <c r="BHI275" s="31"/>
      <c r="BHJ275" s="31"/>
      <c r="BHK275" s="31"/>
      <c r="BHL275" s="31"/>
      <c r="BHM275" s="31"/>
      <c r="BHN275" s="31"/>
      <c r="BHO275" s="31"/>
      <c r="BHP275" s="31"/>
      <c r="BHQ275" s="31"/>
      <c r="BHR275" s="31"/>
      <c r="BHS275" s="31"/>
      <c r="BHT275" s="31"/>
      <c r="BHU275" s="31"/>
      <c r="BHV275" s="31"/>
      <c r="BHW275" s="31"/>
      <c r="BHX275" s="31"/>
      <c r="BHY275" s="31"/>
      <c r="BHZ275" s="31"/>
      <c r="BIA275" s="31"/>
      <c r="BIB275" s="31"/>
      <c r="BIC275" s="31"/>
      <c r="BID275" s="31"/>
      <c r="BIE275" s="31"/>
      <c r="BIF275" s="31"/>
      <c r="BIG275" s="31"/>
      <c r="BIH275" s="31"/>
      <c r="BII275" s="31"/>
      <c r="BIJ275" s="31"/>
      <c r="BIK275" s="31"/>
      <c r="BIL275" s="31"/>
      <c r="BIM275" s="31"/>
      <c r="BIN275" s="31"/>
      <c r="BIO275" s="31"/>
      <c r="BIP275" s="31"/>
      <c r="BIQ275" s="31"/>
      <c r="BIR275" s="31"/>
      <c r="BIS275" s="31"/>
      <c r="BIT275" s="31"/>
      <c r="BIU275" s="31"/>
      <c r="BIV275" s="31"/>
      <c r="BIW275" s="31"/>
      <c r="BIX275" s="31"/>
      <c r="BIY275" s="31"/>
      <c r="BIZ275" s="31"/>
      <c r="BJA275" s="31"/>
      <c r="BJB275" s="31"/>
      <c r="BJC275" s="31"/>
      <c r="BJD275" s="31"/>
      <c r="BJE275" s="31"/>
      <c r="BJF275" s="31"/>
      <c r="BJG275" s="31"/>
      <c r="BJH275" s="31"/>
      <c r="BJI275" s="31"/>
      <c r="BJJ275" s="31"/>
      <c r="BJK275" s="31"/>
      <c r="BJL275" s="31"/>
      <c r="BJM275" s="31"/>
      <c r="BJN275" s="31"/>
      <c r="BJO275" s="31"/>
      <c r="BJP275" s="31"/>
      <c r="BJQ275" s="31"/>
      <c r="BJR275" s="31"/>
      <c r="BJS275" s="31"/>
      <c r="BJT275" s="31"/>
      <c r="BJU275" s="31"/>
      <c r="BJV275" s="31"/>
      <c r="BJW275" s="31"/>
      <c r="BJX275" s="31"/>
      <c r="BJY275" s="31"/>
      <c r="BJZ275" s="31"/>
      <c r="BKA275" s="31"/>
      <c r="BKB275" s="31"/>
      <c r="BKC275" s="31"/>
      <c r="BKD275" s="31"/>
      <c r="BKE275" s="31"/>
      <c r="BKF275" s="31"/>
      <c r="BKG275" s="31"/>
      <c r="BKH275" s="31"/>
      <c r="BKI275" s="31"/>
      <c r="BKJ275" s="31"/>
      <c r="BKK275" s="31"/>
      <c r="BKL275" s="31"/>
      <c r="BKM275" s="31"/>
      <c r="BKN275" s="31"/>
      <c r="BKO275" s="31"/>
      <c r="BKP275" s="31"/>
      <c r="BKQ275" s="31"/>
      <c r="BKR275" s="31"/>
      <c r="BKS275" s="31"/>
      <c r="BKT275" s="31"/>
      <c r="BKU275" s="31"/>
      <c r="BKV275" s="31"/>
      <c r="BKW275" s="31"/>
      <c r="BKX275" s="31"/>
      <c r="BKY275" s="31"/>
      <c r="BKZ275" s="31"/>
      <c r="BLA275" s="31"/>
      <c r="BLB275" s="31"/>
      <c r="BLC275" s="31"/>
      <c r="BLD275" s="31"/>
      <c r="BLE275" s="31"/>
      <c r="BLF275" s="31"/>
      <c r="BLG275" s="31"/>
      <c r="BLH275" s="31"/>
      <c r="BLI275" s="31"/>
      <c r="BLJ275" s="31"/>
      <c r="BLK275" s="31"/>
      <c r="BLL275" s="31"/>
      <c r="BLM275" s="31"/>
      <c r="BLN275" s="31"/>
      <c r="BLO275" s="31"/>
      <c r="BLP275" s="31"/>
      <c r="BLQ275" s="31"/>
      <c r="BLR275" s="31"/>
      <c r="BLS275" s="31"/>
      <c r="BLT275" s="31"/>
      <c r="BLU275" s="31"/>
      <c r="BLV275" s="31"/>
      <c r="BLW275" s="31"/>
      <c r="BLX275" s="31"/>
      <c r="BLY275" s="31"/>
      <c r="BLZ275" s="31"/>
      <c r="BMA275" s="31"/>
      <c r="BMB275" s="31"/>
      <c r="BMC275" s="31"/>
      <c r="BMD275" s="31"/>
      <c r="BME275" s="31"/>
      <c r="BMF275" s="31"/>
      <c r="BMG275" s="31"/>
      <c r="BMH275" s="31"/>
      <c r="BMI275" s="31"/>
      <c r="BMJ275" s="31"/>
      <c r="BMK275" s="31"/>
      <c r="BML275" s="31"/>
      <c r="BMM275" s="31"/>
      <c r="BMN275" s="31"/>
      <c r="BMO275" s="31"/>
      <c r="BMP275" s="31"/>
      <c r="BMQ275" s="31"/>
      <c r="BMR275" s="31"/>
      <c r="BMS275" s="31"/>
      <c r="BMT275" s="31"/>
      <c r="BMU275" s="31"/>
      <c r="BMV275" s="31"/>
      <c r="BMW275" s="31"/>
      <c r="BMX275" s="31"/>
      <c r="BMY275" s="31"/>
      <c r="BMZ275" s="31"/>
      <c r="BNA275" s="31"/>
      <c r="BNB275" s="31"/>
      <c r="BNC275" s="31"/>
      <c r="BND275" s="31"/>
      <c r="BNE275" s="31"/>
      <c r="BNF275" s="31"/>
      <c r="BNG275" s="31"/>
      <c r="BNH275" s="31"/>
      <c r="BNI275" s="31"/>
      <c r="BNJ275" s="31"/>
      <c r="BNK275" s="31"/>
      <c r="BNL275" s="31"/>
      <c r="BNM275" s="31"/>
      <c r="BNN275" s="31"/>
      <c r="BNO275" s="31"/>
      <c r="BNP275" s="31"/>
      <c r="BNQ275" s="31"/>
      <c r="BNR275" s="31"/>
      <c r="BNS275" s="31"/>
      <c r="BNT275" s="31"/>
      <c r="BNU275" s="31"/>
      <c r="BNV275" s="31"/>
      <c r="BNW275" s="31"/>
      <c r="BNX275" s="31"/>
      <c r="BNY275" s="31"/>
      <c r="BNZ275" s="31"/>
      <c r="BOA275" s="31"/>
      <c r="BOB275" s="31"/>
      <c r="BOC275" s="31"/>
      <c r="BOD275" s="31"/>
      <c r="BOE275" s="31"/>
      <c r="BOF275" s="31"/>
      <c r="BOG275" s="31"/>
      <c r="BOH275" s="31"/>
      <c r="BOI275" s="31"/>
      <c r="BOJ275" s="31"/>
      <c r="BOK275" s="31"/>
      <c r="BOL275" s="31"/>
      <c r="BOM275" s="31"/>
      <c r="BON275" s="31"/>
      <c r="BOO275" s="31"/>
      <c r="BOP275" s="31"/>
      <c r="BOQ275" s="31"/>
      <c r="BOR275" s="31"/>
      <c r="BOS275" s="31"/>
      <c r="BOT275" s="31"/>
      <c r="BOU275" s="31"/>
      <c r="BOV275" s="31"/>
      <c r="BOW275" s="31"/>
      <c r="BOX275" s="31"/>
      <c r="BOY275" s="31"/>
      <c r="BOZ275" s="31"/>
      <c r="BPA275" s="31"/>
      <c r="BPB275" s="31"/>
      <c r="BPC275" s="31"/>
      <c r="BPD275" s="31"/>
      <c r="BPE275" s="31"/>
      <c r="BPF275" s="31"/>
      <c r="BPG275" s="31"/>
      <c r="BPH275" s="31"/>
      <c r="BPI275" s="31"/>
      <c r="BPJ275" s="31"/>
      <c r="BPK275" s="31"/>
      <c r="BPL275" s="31"/>
      <c r="BPM275" s="31"/>
      <c r="BPN275" s="31"/>
      <c r="BPO275" s="31"/>
      <c r="BPP275" s="31"/>
      <c r="BPQ275" s="31"/>
      <c r="BPR275" s="31"/>
      <c r="BPS275" s="31"/>
      <c r="BPT275" s="31"/>
      <c r="BPU275" s="31"/>
      <c r="BPV275" s="31"/>
      <c r="BPW275" s="31"/>
      <c r="BPX275" s="31"/>
      <c r="BPY275" s="31"/>
      <c r="BPZ275" s="31"/>
      <c r="BQA275" s="31"/>
      <c r="BQB275" s="31"/>
      <c r="BQC275" s="31"/>
      <c r="BQD275" s="31"/>
      <c r="BQE275" s="31"/>
      <c r="BQF275" s="31"/>
      <c r="BQG275" s="31"/>
      <c r="BQH275" s="31"/>
      <c r="BQI275" s="31"/>
      <c r="BQJ275" s="31"/>
      <c r="BQK275" s="31"/>
      <c r="BQL275" s="31"/>
      <c r="BQM275" s="31"/>
      <c r="BQN275" s="31"/>
      <c r="BQO275" s="31"/>
      <c r="BQP275" s="31"/>
      <c r="BQQ275" s="31"/>
      <c r="BQR275" s="31"/>
      <c r="BQS275" s="31"/>
      <c r="BQT275" s="31"/>
      <c r="BQU275" s="31"/>
      <c r="BQV275" s="31"/>
      <c r="BQW275" s="31"/>
      <c r="BQX275" s="31"/>
      <c r="BQY275" s="31"/>
      <c r="BQZ275" s="31"/>
      <c r="BRA275" s="31"/>
      <c r="BRB275" s="31"/>
      <c r="BRC275" s="31"/>
      <c r="BRD275" s="31"/>
      <c r="BRE275" s="31"/>
      <c r="BRF275" s="31"/>
      <c r="BRG275" s="31"/>
      <c r="BRH275" s="31"/>
      <c r="BRI275" s="31"/>
      <c r="BRJ275" s="31"/>
      <c r="BRK275" s="31"/>
      <c r="BRL275" s="31"/>
      <c r="BRM275" s="31"/>
      <c r="BRN275" s="31"/>
      <c r="BRO275" s="31"/>
      <c r="BRP275" s="31"/>
      <c r="BRQ275" s="31"/>
      <c r="BRR275" s="31"/>
      <c r="BRS275" s="31"/>
      <c r="BRT275" s="31"/>
      <c r="BRU275" s="31"/>
      <c r="BRV275" s="31"/>
      <c r="BRW275" s="31"/>
      <c r="BRX275" s="31"/>
      <c r="BRY275" s="31"/>
      <c r="BRZ275" s="31"/>
      <c r="BSA275" s="31"/>
      <c r="BSB275" s="31"/>
      <c r="BSC275" s="31"/>
      <c r="BSD275" s="31"/>
      <c r="BSE275" s="31"/>
      <c r="BSF275" s="31"/>
      <c r="BSG275" s="31"/>
      <c r="BSH275" s="31"/>
      <c r="BSI275" s="31"/>
      <c r="BSJ275" s="31"/>
      <c r="BSK275" s="31"/>
      <c r="BSL275" s="31"/>
      <c r="BSM275" s="31"/>
      <c r="BSN275" s="31"/>
      <c r="BSO275" s="31"/>
      <c r="BSP275" s="31"/>
      <c r="BSQ275" s="31"/>
      <c r="BSR275" s="31"/>
      <c r="BSS275" s="31"/>
      <c r="BST275" s="31"/>
      <c r="BSU275" s="31"/>
      <c r="BSV275" s="31"/>
      <c r="BSW275" s="31"/>
      <c r="BSX275" s="31"/>
      <c r="BSY275" s="31"/>
      <c r="BSZ275" s="31"/>
      <c r="BTA275" s="31"/>
      <c r="BTB275" s="31"/>
      <c r="BTC275" s="31"/>
      <c r="BTD275" s="31"/>
      <c r="BTE275" s="31"/>
      <c r="BTF275" s="31"/>
      <c r="BTG275" s="31"/>
      <c r="BTH275" s="31"/>
      <c r="BTI275" s="31"/>
      <c r="BTJ275" s="31"/>
      <c r="BTK275" s="31"/>
      <c r="BTL275" s="31"/>
      <c r="BTM275" s="31"/>
      <c r="BTN275" s="31"/>
      <c r="BTO275" s="31"/>
      <c r="BTP275" s="31"/>
      <c r="BTQ275" s="31"/>
      <c r="BTR275" s="31"/>
      <c r="BTS275" s="31"/>
      <c r="BTT275" s="31"/>
      <c r="BTU275" s="31"/>
      <c r="BTV275" s="31"/>
      <c r="BTW275" s="31"/>
      <c r="BTX275" s="31"/>
      <c r="BTY275" s="31"/>
      <c r="BTZ275" s="31"/>
      <c r="BUA275" s="31"/>
      <c r="BUB275" s="31"/>
      <c r="BUC275" s="31"/>
      <c r="BUD275" s="31"/>
      <c r="BUE275" s="31"/>
      <c r="BUF275" s="31"/>
      <c r="BUG275" s="31"/>
      <c r="BUH275" s="31"/>
      <c r="BUI275" s="31"/>
      <c r="BUJ275" s="31"/>
      <c r="BUK275" s="31"/>
      <c r="BUL275" s="31"/>
      <c r="BUM275" s="31"/>
      <c r="BUN275" s="31"/>
      <c r="BUO275" s="31"/>
      <c r="BUP275" s="31"/>
      <c r="BUQ275" s="31"/>
      <c r="BUR275" s="31"/>
      <c r="BUS275" s="31"/>
      <c r="BUT275" s="31"/>
      <c r="BUU275" s="31"/>
      <c r="BUV275" s="31"/>
      <c r="BUW275" s="31"/>
      <c r="BUX275" s="31"/>
      <c r="BUY275" s="31"/>
      <c r="BUZ275" s="31"/>
      <c r="BVA275" s="31"/>
      <c r="BVB275" s="31"/>
      <c r="BVC275" s="31"/>
      <c r="BVD275" s="31"/>
      <c r="BVE275" s="31"/>
      <c r="BVF275" s="31"/>
      <c r="BVG275" s="31"/>
      <c r="BVH275" s="31"/>
      <c r="BVI275" s="31"/>
      <c r="BVJ275" s="31"/>
      <c r="BVK275" s="31"/>
      <c r="BVL275" s="31"/>
      <c r="BVM275" s="31"/>
      <c r="BVN275" s="31"/>
      <c r="BVO275" s="31"/>
      <c r="BVP275" s="31"/>
      <c r="BVQ275" s="31"/>
      <c r="BVR275" s="31"/>
      <c r="BVS275" s="31"/>
      <c r="BVT275" s="31"/>
      <c r="BVU275" s="31"/>
      <c r="BVV275" s="31"/>
      <c r="BVW275" s="31"/>
      <c r="BVX275" s="31"/>
      <c r="BVY275" s="31"/>
      <c r="BVZ275" s="31"/>
      <c r="BWA275" s="31"/>
      <c r="BWB275" s="31"/>
      <c r="BWC275" s="31"/>
      <c r="BWD275" s="31"/>
      <c r="BWE275" s="31"/>
      <c r="BWF275" s="31"/>
      <c r="BWG275" s="31"/>
      <c r="BWH275" s="31"/>
      <c r="BWI275" s="31"/>
      <c r="BWJ275" s="31"/>
      <c r="BWK275" s="31"/>
      <c r="BWL275" s="31"/>
      <c r="BWM275" s="31"/>
      <c r="BWN275" s="31"/>
      <c r="BWO275" s="31"/>
      <c r="BWP275" s="31"/>
      <c r="BWQ275" s="31"/>
      <c r="BWR275" s="31"/>
      <c r="BWS275" s="31"/>
      <c r="BWT275" s="31"/>
      <c r="BWU275" s="31"/>
      <c r="BWV275" s="31"/>
      <c r="BWW275" s="31"/>
      <c r="BWX275" s="31"/>
      <c r="BWY275" s="31"/>
      <c r="BWZ275" s="31"/>
      <c r="BXA275" s="31"/>
      <c r="BXB275" s="31"/>
      <c r="BXC275" s="31"/>
      <c r="BXD275" s="31"/>
      <c r="BXE275" s="31"/>
      <c r="BXF275" s="31"/>
      <c r="BXG275" s="31"/>
      <c r="BXH275" s="31"/>
      <c r="BXI275" s="31"/>
      <c r="BXJ275" s="31"/>
      <c r="BXK275" s="31"/>
      <c r="BXL275" s="31"/>
      <c r="BXM275" s="31"/>
      <c r="BXN275" s="31"/>
      <c r="BXO275" s="31"/>
      <c r="BXP275" s="31"/>
      <c r="BXQ275" s="31"/>
      <c r="BXR275" s="31"/>
      <c r="BXS275" s="31"/>
      <c r="BXT275" s="31"/>
      <c r="BXU275" s="31"/>
      <c r="BXV275" s="31"/>
      <c r="BXW275" s="31"/>
      <c r="BXX275" s="31"/>
      <c r="BXY275" s="31"/>
      <c r="BXZ275" s="31"/>
      <c r="BYA275" s="31"/>
      <c r="BYB275" s="31"/>
      <c r="BYC275" s="31"/>
      <c r="BYD275" s="31"/>
      <c r="BYE275" s="31"/>
      <c r="BYF275" s="31"/>
      <c r="BYG275" s="31"/>
      <c r="BYH275" s="31"/>
      <c r="BYI275" s="31"/>
      <c r="BYJ275" s="31"/>
      <c r="BYK275" s="31"/>
      <c r="BYL275" s="31"/>
      <c r="BYM275" s="31"/>
      <c r="BYN275" s="31"/>
      <c r="BYO275" s="31"/>
      <c r="BYP275" s="31"/>
      <c r="BYQ275" s="31"/>
      <c r="BYR275" s="31"/>
      <c r="BYS275" s="31"/>
      <c r="BYT275" s="31"/>
      <c r="BYU275" s="31"/>
      <c r="BYV275" s="31"/>
      <c r="BYW275" s="31"/>
      <c r="BYX275" s="31"/>
      <c r="BYY275" s="31"/>
      <c r="BYZ275" s="31"/>
      <c r="BZA275" s="31"/>
      <c r="BZB275" s="31"/>
      <c r="BZC275" s="31"/>
      <c r="BZD275" s="31"/>
      <c r="BZE275" s="31"/>
      <c r="BZF275" s="31"/>
      <c r="BZG275" s="31"/>
      <c r="BZH275" s="31"/>
      <c r="BZI275" s="31"/>
      <c r="BZJ275" s="31"/>
      <c r="BZK275" s="31"/>
      <c r="BZL275" s="31"/>
      <c r="BZM275" s="31"/>
      <c r="BZN275" s="31"/>
      <c r="BZO275" s="31"/>
      <c r="BZP275" s="31"/>
      <c r="BZQ275" s="31"/>
      <c r="BZR275" s="31"/>
      <c r="BZS275" s="31"/>
      <c r="BZT275" s="31"/>
      <c r="BZU275" s="31"/>
      <c r="BZV275" s="31"/>
      <c r="BZW275" s="31"/>
      <c r="BZX275" s="31"/>
      <c r="BZY275" s="31"/>
      <c r="BZZ275" s="31"/>
      <c r="CAA275" s="31"/>
      <c r="CAB275" s="31"/>
      <c r="CAC275" s="31"/>
      <c r="CAD275" s="31"/>
      <c r="CAE275" s="31"/>
      <c r="CAF275" s="31"/>
      <c r="CAG275" s="31"/>
      <c r="CAH275" s="31"/>
      <c r="CAI275" s="31"/>
      <c r="CAJ275" s="31"/>
      <c r="CAK275" s="31"/>
      <c r="CAL275" s="31"/>
      <c r="CAM275" s="31"/>
      <c r="CAN275" s="31"/>
      <c r="CAO275" s="31"/>
      <c r="CAP275" s="31"/>
      <c r="CAQ275" s="31"/>
      <c r="CAR275" s="31"/>
      <c r="CAS275" s="31"/>
      <c r="CAT275" s="31"/>
      <c r="CAU275" s="31"/>
      <c r="CAV275" s="31"/>
      <c r="CAW275" s="31"/>
      <c r="CAX275" s="31"/>
      <c r="CAY275" s="31"/>
      <c r="CAZ275" s="31"/>
      <c r="CBA275" s="31"/>
      <c r="CBB275" s="31"/>
      <c r="CBC275" s="31"/>
      <c r="CBD275" s="31"/>
      <c r="CBE275" s="31"/>
      <c r="CBF275" s="31"/>
      <c r="CBG275" s="31"/>
      <c r="CBH275" s="31"/>
      <c r="CBI275" s="31"/>
      <c r="CBJ275" s="31"/>
      <c r="CBK275" s="31"/>
      <c r="CBL275" s="31"/>
      <c r="CBM275" s="31"/>
      <c r="CBN275" s="31"/>
      <c r="CBO275" s="31"/>
      <c r="CBP275" s="31"/>
      <c r="CBQ275" s="31"/>
      <c r="CBR275" s="31"/>
      <c r="CBS275" s="31"/>
      <c r="CBT275" s="31"/>
      <c r="CBU275" s="31"/>
      <c r="CBV275" s="31"/>
      <c r="CBW275" s="31"/>
      <c r="CBX275" s="31"/>
      <c r="CBY275" s="31"/>
      <c r="CBZ275" s="31"/>
      <c r="CCA275" s="31"/>
      <c r="CCB275" s="31"/>
      <c r="CCC275" s="31"/>
      <c r="CCD275" s="31"/>
      <c r="CCE275" s="31"/>
      <c r="CCF275" s="31"/>
      <c r="CCG275" s="31"/>
      <c r="CCH275" s="31"/>
      <c r="CCI275" s="31"/>
      <c r="CCJ275" s="31"/>
      <c r="CCK275" s="31"/>
      <c r="CCL275" s="31"/>
      <c r="CCM275" s="31"/>
      <c r="CCN275" s="31"/>
      <c r="CCO275" s="31"/>
      <c r="CCP275" s="31"/>
      <c r="CCQ275" s="31"/>
      <c r="CCR275" s="31"/>
      <c r="CCS275" s="31"/>
      <c r="CCT275" s="31"/>
      <c r="CCU275" s="31"/>
      <c r="CCV275" s="31"/>
      <c r="CCW275" s="31"/>
      <c r="CCX275" s="31"/>
      <c r="CCY275" s="31"/>
      <c r="CCZ275" s="31"/>
      <c r="CDA275" s="31"/>
      <c r="CDB275" s="31"/>
      <c r="CDC275" s="31"/>
      <c r="CDD275" s="31"/>
      <c r="CDE275" s="31"/>
      <c r="CDF275" s="31"/>
      <c r="CDG275" s="31"/>
      <c r="CDH275" s="31"/>
      <c r="CDI275" s="31"/>
      <c r="CDJ275" s="31"/>
      <c r="CDK275" s="31"/>
      <c r="CDL275" s="31"/>
      <c r="CDM275" s="31"/>
      <c r="CDN275" s="31"/>
      <c r="CDO275" s="31"/>
      <c r="CDP275" s="31"/>
      <c r="CDQ275" s="31"/>
      <c r="CDR275" s="31"/>
      <c r="CDS275" s="31"/>
      <c r="CDT275" s="31"/>
      <c r="CDU275" s="31"/>
      <c r="CDV275" s="31"/>
      <c r="CDW275" s="31"/>
      <c r="CDX275" s="31"/>
      <c r="CDY275" s="31"/>
      <c r="CDZ275" s="31"/>
      <c r="CEA275" s="31"/>
      <c r="CEB275" s="31"/>
      <c r="CEC275" s="31"/>
      <c r="CED275" s="31"/>
      <c r="CEE275" s="31"/>
      <c r="CEF275" s="31"/>
      <c r="CEG275" s="31"/>
      <c r="CEH275" s="31"/>
      <c r="CEI275" s="31"/>
      <c r="CEJ275" s="31"/>
      <c r="CEK275" s="31"/>
      <c r="CEL275" s="31"/>
      <c r="CEM275" s="31"/>
      <c r="CEN275" s="31"/>
      <c r="CEO275" s="31"/>
      <c r="CEP275" s="31"/>
      <c r="CEQ275" s="31"/>
      <c r="CER275" s="31"/>
      <c r="CES275" s="31"/>
      <c r="CET275" s="31"/>
      <c r="CEU275" s="31"/>
      <c r="CEV275" s="31"/>
      <c r="CEW275" s="31"/>
      <c r="CEX275" s="31"/>
      <c r="CEY275" s="31"/>
      <c r="CEZ275" s="31"/>
      <c r="CFA275" s="31"/>
      <c r="CFB275" s="31"/>
      <c r="CFC275" s="31"/>
      <c r="CFD275" s="31"/>
      <c r="CFE275" s="31"/>
      <c r="CFF275" s="31"/>
      <c r="CFG275" s="31"/>
      <c r="CFH275" s="31"/>
      <c r="CFI275" s="31"/>
      <c r="CFJ275" s="31"/>
      <c r="CFK275" s="31"/>
      <c r="CFL275" s="31"/>
      <c r="CFM275" s="31"/>
      <c r="CFN275" s="31"/>
      <c r="CFO275" s="31"/>
      <c r="CFP275" s="31"/>
      <c r="CFQ275" s="31"/>
      <c r="CFR275" s="31"/>
      <c r="CFS275" s="31"/>
      <c r="CFT275" s="31"/>
      <c r="CFU275" s="31"/>
      <c r="CFV275" s="31"/>
      <c r="CFW275" s="31"/>
      <c r="CFX275" s="31"/>
      <c r="CFY275" s="31"/>
      <c r="CFZ275" s="31"/>
      <c r="CGA275" s="31"/>
      <c r="CGB275" s="31"/>
      <c r="CGC275" s="31"/>
      <c r="CGD275" s="31"/>
      <c r="CGE275" s="31"/>
      <c r="CGF275" s="31"/>
      <c r="CGG275" s="31"/>
      <c r="CGH275" s="31"/>
      <c r="CGI275" s="31"/>
      <c r="CGJ275" s="31"/>
      <c r="CGK275" s="31"/>
      <c r="CGL275" s="31"/>
      <c r="CGM275" s="31"/>
      <c r="CGN275" s="31"/>
      <c r="CGO275" s="31"/>
      <c r="CGP275" s="31"/>
      <c r="CGQ275" s="31"/>
      <c r="CGR275" s="31"/>
      <c r="CGS275" s="31"/>
      <c r="CGT275" s="31"/>
      <c r="CGU275" s="31"/>
      <c r="CGV275" s="31"/>
      <c r="CGW275" s="31"/>
      <c r="CGX275" s="31"/>
      <c r="CGY275" s="31"/>
      <c r="CGZ275" s="31"/>
      <c r="CHA275" s="31"/>
      <c r="CHB275" s="31"/>
      <c r="CHC275" s="31"/>
      <c r="CHD275" s="31"/>
      <c r="CHE275" s="31"/>
      <c r="CHF275" s="31"/>
      <c r="CHG275" s="31"/>
      <c r="CHH275" s="31"/>
      <c r="CHI275" s="31"/>
      <c r="CHJ275" s="31"/>
      <c r="CHK275" s="31"/>
      <c r="CHL275" s="31"/>
      <c r="CHM275" s="31"/>
      <c r="CHN275" s="31"/>
      <c r="CHO275" s="31"/>
      <c r="CHP275" s="31"/>
      <c r="CHQ275" s="31"/>
      <c r="CHR275" s="31"/>
      <c r="CHS275" s="31"/>
      <c r="CHT275" s="31"/>
      <c r="CHU275" s="31"/>
      <c r="CHV275" s="31"/>
      <c r="CHW275" s="31"/>
      <c r="CHX275" s="31"/>
      <c r="CHY275" s="31"/>
      <c r="CHZ275" s="31"/>
      <c r="CIA275" s="31"/>
      <c r="CIB275" s="31"/>
      <c r="CIC275" s="31"/>
      <c r="CID275" s="31"/>
      <c r="CIE275" s="31"/>
      <c r="CIF275" s="31"/>
      <c r="CIG275" s="31"/>
      <c r="CIH275" s="31"/>
      <c r="CII275" s="31"/>
      <c r="CIJ275" s="31"/>
      <c r="CIK275" s="31"/>
      <c r="CIL275" s="31"/>
      <c r="CIM275" s="31"/>
      <c r="CIN275" s="31"/>
      <c r="CIO275" s="31"/>
      <c r="CIP275" s="31"/>
      <c r="CIQ275" s="31"/>
      <c r="CIR275" s="31"/>
      <c r="CIS275" s="31"/>
      <c r="CIT275" s="31"/>
      <c r="CIU275" s="31"/>
      <c r="CIV275" s="31"/>
      <c r="CIW275" s="31"/>
      <c r="CIX275" s="31"/>
      <c r="CIY275" s="31"/>
      <c r="CIZ275" s="31"/>
      <c r="CJA275" s="31"/>
      <c r="CJB275" s="31"/>
      <c r="CJC275" s="31"/>
      <c r="CJD275" s="31"/>
      <c r="CJE275" s="31"/>
      <c r="CJF275" s="31"/>
      <c r="CJG275" s="31"/>
      <c r="CJH275" s="31"/>
      <c r="CJI275" s="31"/>
      <c r="CJJ275" s="31"/>
      <c r="CJK275" s="31"/>
      <c r="CJL275" s="31"/>
      <c r="CJM275" s="31"/>
      <c r="CJN275" s="31"/>
      <c r="CJO275" s="31"/>
      <c r="CJP275" s="31"/>
      <c r="CJQ275" s="31"/>
      <c r="CJR275" s="31"/>
      <c r="CJS275" s="31"/>
      <c r="CJT275" s="31"/>
      <c r="CJU275" s="31"/>
      <c r="CJV275" s="31"/>
      <c r="CJW275" s="31"/>
      <c r="CJX275" s="31"/>
      <c r="CJY275" s="31"/>
      <c r="CJZ275" s="31"/>
      <c r="CKA275" s="31"/>
      <c r="CKB275" s="31"/>
      <c r="CKC275" s="31"/>
      <c r="CKD275" s="31"/>
      <c r="CKE275" s="31"/>
      <c r="CKF275" s="31"/>
      <c r="CKG275" s="31"/>
      <c r="CKH275" s="31"/>
      <c r="CKI275" s="31"/>
      <c r="CKJ275" s="31"/>
      <c r="CKK275" s="31"/>
      <c r="CKL275" s="31"/>
      <c r="CKM275" s="31"/>
      <c r="CKN275" s="31"/>
      <c r="CKO275" s="31"/>
      <c r="CKP275" s="31"/>
      <c r="CKQ275" s="31"/>
      <c r="CKR275" s="31"/>
      <c r="CKS275" s="31"/>
      <c r="CKT275" s="31"/>
      <c r="CKU275" s="31"/>
      <c r="CKV275" s="31"/>
      <c r="CKW275" s="31"/>
      <c r="CKX275" s="31"/>
      <c r="CKY275" s="31"/>
      <c r="CKZ275" s="31"/>
      <c r="CLA275" s="31"/>
      <c r="CLB275" s="31"/>
      <c r="CLC275" s="31"/>
      <c r="CLD275" s="31"/>
      <c r="CLE275" s="31"/>
      <c r="CLF275" s="31"/>
      <c r="CLG275" s="31"/>
      <c r="CLH275" s="31"/>
      <c r="CLI275" s="31"/>
      <c r="CLJ275" s="31"/>
      <c r="CLK275" s="31"/>
      <c r="CLL275" s="31"/>
      <c r="CLM275" s="31"/>
      <c r="CLN275" s="31"/>
      <c r="CLO275" s="31"/>
      <c r="CLP275" s="31"/>
      <c r="CLQ275" s="31"/>
      <c r="CLR275" s="31"/>
      <c r="CLS275" s="31"/>
      <c r="CLT275" s="31"/>
      <c r="CLU275" s="31"/>
      <c r="CLV275" s="31"/>
      <c r="CLW275" s="31"/>
      <c r="CLX275" s="31"/>
      <c r="CLY275" s="31"/>
      <c r="CLZ275" s="31"/>
      <c r="CMA275" s="31"/>
      <c r="CMB275" s="31"/>
      <c r="CMC275" s="31"/>
      <c r="CMD275" s="31"/>
      <c r="CME275" s="31"/>
      <c r="CMF275" s="31"/>
      <c r="CMG275" s="31"/>
      <c r="CMH275" s="31"/>
      <c r="CMI275" s="31"/>
      <c r="CMJ275" s="31"/>
      <c r="CMK275" s="31"/>
      <c r="CML275" s="31"/>
      <c r="CMM275" s="31"/>
      <c r="CMN275" s="31"/>
      <c r="CMO275" s="31"/>
      <c r="CMP275" s="31"/>
      <c r="CMQ275" s="31"/>
      <c r="CMR275" s="31"/>
      <c r="CMS275" s="31"/>
      <c r="CMT275" s="31"/>
      <c r="CMU275" s="31"/>
      <c r="CMV275" s="31"/>
      <c r="CMW275" s="31"/>
      <c r="CMX275" s="31"/>
      <c r="CMY275" s="31"/>
      <c r="CMZ275" s="31"/>
      <c r="CNA275" s="31"/>
      <c r="CNB275" s="31"/>
      <c r="CNC275" s="31"/>
      <c r="CND275" s="31"/>
      <c r="CNE275" s="31"/>
      <c r="CNF275" s="31"/>
      <c r="CNG275" s="31"/>
      <c r="CNH275" s="31"/>
      <c r="CNI275" s="31"/>
      <c r="CNJ275" s="31"/>
      <c r="CNK275" s="31"/>
      <c r="CNL275" s="31"/>
      <c r="CNM275" s="31"/>
      <c r="CNN275" s="31"/>
      <c r="CNO275" s="31"/>
      <c r="CNP275" s="31"/>
      <c r="CNQ275" s="31"/>
      <c r="CNR275" s="31"/>
      <c r="CNS275" s="31"/>
      <c r="CNT275" s="31"/>
      <c r="CNU275" s="31"/>
      <c r="CNV275" s="31"/>
      <c r="CNW275" s="31"/>
      <c r="CNX275" s="31"/>
      <c r="CNY275" s="31"/>
      <c r="CNZ275" s="31"/>
      <c r="COA275" s="31"/>
      <c r="COB275" s="31"/>
      <c r="COC275" s="31"/>
      <c r="COD275" s="31"/>
      <c r="COE275" s="31"/>
      <c r="COF275" s="31"/>
      <c r="COG275" s="31"/>
      <c r="COH275" s="31"/>
      <c r="COI275" s="31"/>
      <c r="COJ275" s="31"/>
      <c r="COK275" s="31"/>
      <c r="COL275" s="31"/>
      <c r="COM275" s="31"/>
      <c r="CON275" s="31"/>
      <c r="COO275" s="31"/>
      <c r="COP275" s="31"/>
      <c r="COQ275" s="31"/>
      <c r="COR275" s="31"/>
      <c r="COS275" s="31"/>
      <c r="COT275" s="31"/>
      <c r="COU275" s="31"/>
      <c r="COV275" s="31"/>
      <c r="COW275" s="31"/>
      <c r="COX275" s="31"/>
      <c r="COY275" s="31"/>
      <c r="COZ275" s="31"/>
      <c r="CPA275" s="31"/>
      <c r="CPB275" s="31"/>
      <c r="CPC275" s="31"/>
      <c r="CPD275" s="31"/>
      <c r="CPE275" s="31"/>
      <c r="CPF275" s="31"/>
      <c r="CPG275" s="31"/>
      <c r="CPH275" s="31"/>
      <c r="CPI275" s="31"/>
      <c r="CPJ275" s="31"/>
      <c r="CPK275" s="31"/>
      <c r="CPL275" s="31"/>
      <c r="CPM275" s="31"/>
      <c r="CPN275" s="31"/>
      <c r="CPO275" s="31"/>
      <c r="CPP275" s="31"/>
      <c r="CPQ275" s="31"/>
      <c r="CPR275" s="31"/>
      <c r="CPS275" s="31"/>
      <c r="CPT275" s="31"/>
      <c r="CPU275" s="31"/>
      <c r="CPV275" s="31"/>
      <c r="CPW275" s="31"/>
      <c r="CPX275" s="31"/>
      <c r="CPY275" s="31"/>
      <c r="CPZ275" s="31"/>
      <c r="CQA275" s="31"/>
      <c r="CQB275" s="31"/>
      <c r="CQC275" s="31"/>
      <c r="CQD275" s="31"/>
      <c r="CQE275" s="31"/>
      <c r="CQF275" s="31"/>
      <c r="CQG275" s="31"/>
      <c r="CQH275" s="31"/>
      <c r="CQI275" s="31"/>
      <c r="CQJ275" s="31"/>
      <c r="CQK275" s="31"/>
      <c r="CQL275" s="31"/>
      <c r="CQM275" s="31"/>
      <c r="CQN275" s="31"/>
      <c r="CQO275" s="31"/>
      <c r="CQP275" s="31"/>
      <c r="CQQ275" s="31"/>
      <c r="CQR275" s="31"/>
      <c r="CQS275" s="31"/>
      <c r="CQT275" s="31"/>
      <c r="CQU275" s="31"/>
      <c r="CQV275" s="31"/>
      <c r="CQW275" s="31"/>
      <c r="CQX275" s="31"/>
      <c r="CQY275" s="31"/>
      <c r="CQZ275" s="31"/>
      <c r="CRA275" s="31"/>
      <c r="CRB275" s="31"/>
      <c r="CRC275" s="31"/>
      <c r="CRD275" s="31"/>
      <c r="CRE275" s="31"/>
      <c r="CRF275" s="31"/>
      <c r="CRG275" s="31"/>
      <c r="CRH275" s="31"/>
      <c r="CRI275" s="31"/>
      <c r="CRJ275" s="31"/>
      <c r="CRK275" s="31"/>
      <c r="CRL275" s="31"/>
      <c r="CRM275" s="31"/>
      <c r="CRN275" s="31"/>
      <c r="CRO275" s="31"/>
      <c r="CRP275" s="31"/>
      <c r="CRQ275" s="31"/>
      <c r="CRR275" s="31"/>
      <c r="CRS275" s="31"/>
      <c r="CRT275" s="31"/>
      <c r="CRU275" s="31"/>
      <c r="CRV275" s="31"/>
      <c r="CRW275" s="31"/>
      <c r="CRX275" s="31"/>
      <c r="CRY275" s="31"/>
      <c r="CRZ275" s="31"/>
      <c r="CSA275" s="31"/>
      <c r="CSB275" s="31"/>
      <c r="CSC275" s="31"/>
      <c r="CSD275" s="31"/>
      <c r="CSE275" s="31"/>
      <c r="CSF275" s="31"/>
      <c r="CSG275" s="31"/>
      <c r="CSH275" s="31"/>
      <c r="CSI275" s="31"/>
      <c r="CSJ275" s="31"/>
      <c r="CSK275" s="31"/>
      <c r="CSL275" s="31"/>
      <c r="CSM275" s="31"/>
      <c r="CSN275" s="31"/>
      <c r="CSO275" s="31"/>
      <c r="CSP275" s="31"/>
      <c r="CSQ275" s="31"/>
      <c r="CSR275" s="31"/>
      <c r="CSS275" s="31"/>
      <c r="CST275" s="31"/>
      <c r="CSU275" s="31"/>
      <c r="CSV275" s="31"/>
      <c r="CSW275" s="31"/>
      <c r="CSX275" s="31"/>
      <c r="CSY275" s="31"/>
      <c r="CSZ275" s="31"/>
      <c r="CTA275" s="31"/>
      <c r="CTB275" s="31"/>
      <c r="CTC275" s="31"/>
      <c r="CTD275" s="31"/>
      <c r="CTE275" s="31"/>
      <c r="CTF275" s="31"/>
      <c r="CTG275" s="31"/>
      <c r="CTH275" s="31"/>
      <c r="CTI275" s="31"/>
      <c r="CTJ275" s="31"/>
      <c r="CTK275" s="31"/>
      <c r="CTL275" s="31"/>
      <c r="CTM275" s="31"/>
      <c r="CTN275" s="31"/>
      <c r="CTO275" s="31"/>
      <c r="CTP275" s="31"/>
      <c r="CTQ275" s="31"/>
      <c r="CTR275" s="31"/>
      <c r="CTS275" s="31"/>
      <c r="CTT275" s="31"/>
      <c r="CTU275" s="31"/>
      <c r="CTV275" s="31"/>
      <c r="CTW275" s="31"/>
      <c r="CTX275" s="31"/>
      <c r="CTY275" s="31"/>
      <c r="CTZ275" s="31"/>
      <c r="CUA275" s="31"/>
      <c r="CUB275" s="31"/>
      <c r="CUC275" s="31"/>
      <c r="CUD275" s="31"/>
      <c r="CUE275" s="31"/>
      <c r="CUF275" s="31"/>
      <c r="CUG275" s="31"/>
      <c r="CUH275" s="31"/>
      <c r="CUI275" s="31"/>
      <c r="CUJ275" s="31"/>
      <c r="CUK275" s="31"/>
      <c r="CUL275" s="31"/>
      <c r="CUM275" s="31"/>
      <c r="CUN275" s="31"/>
      <c r="CUO275" s="31"/>
      <c r="CUP275" s="31"/>
      <c r="CUQ275" s="31"/>
      <c r="CUR275" s="31"/>
      <c r="CUS275" s="31"/>
      <c r="CUT275" s="31"/>
      <c r="CUU275" s="31"/>
      <c r="CUV275" s="31"/>
      <c r="CUW275" s="31"/>
      <c r="CUX275" s="31"/>
      <c r="CUY275" s="31"/>
      <c r="CUZ275" s="31"/>
      <c r="CVA275" s="31"/>
      <c r="CVB275" s="31"/>
      <c r="CVC275" s="31"/>
      <c r="CVD275" s="31"/>
      <c r="CVE275" s="31"/>
      <c r="CVF275" s="31"/>
      <c r="CVG275" s="31"/>
      <c r="CVH275" s="31"/>
      <c r="CVI275" s="31"/>
      <c r="CVJ275" s="31"/>
      <c r="CVK275" s="31"/>
      <c r="CVL275" s="31"/>
      <c r="CVM275" s="31"/>
      <c r="CVN275" s="31"/>
      <c r="CVO275" s="31"/>
      <c r="CVP275" s="31"/>
      <c r="CVQ275" s="31"/>
      <c r="CVR275" s="31"/>
      <c r="CVS275" s="31"/>
      <c r="CVT275" s="31"/>
      <c r="CVU275" s="31"/>
      <c r="CVV275" s="31"/>
      <c r="CVW275" s="31"/>
      <c r="CVX275" s="31"/>
      <c r="CVY275" s="31"/>
      <c r="CVZ275" s="31"/>
      <c r="CWA275" s="31"/>
      <c r="CWB275" s="31"/>
      <c r="CWC275" s="31"/>
      <c r="CWD275" s="31"/>
      <c r="CWE275" s="31"/>
      <c r="CWF275" s="31"/>
      <c r="CWG275" s="31"/>
      <c r="CWH275" s="31"/>
      <c r="CWI275" s="31"/>
      <c r="CWJ275" s="31"/>
      <c r="CWK275" s="31"/>
      <c r="CWL275" s="31"/>
      <c r="CWM275" s="31"/>
      <c r="CWN275" s="31"/>
      <c r="CWO275" s="31"/>
      <c r="CWP275" s="31"/>
      <c r="CWQ275" s="31"/>
      <c r="CWR275" s="31"/>
      <c r="CWS275" s="31"/>
      <c r="CWT275" s="31"/>
      <c r="CWU275" s="31"/>
      <c r="CWV275" s="31"/>
      <c r="CWW275" s="31"/>
      <c r="CWX275" s="31"/>
      <c r="CWY275" s="31"/>
      <c r="CWZ275" s="31"/>
      <c r="CXA275" s="31"/>
      <c r="CXB275" s="31"/>
      <c r="CXC275" s="31"/>
      <c r="CXD275" s="31"/>
      <c r="CXE275" s="31"/>
      <c r="CXF275" s="31"/>
      <c r="CXG275" s="31"/>
      <c r="CXH275" s="31"/>
      <c r="CXI275" s="31"/>
      <c r="CXJ275" s="31"/>
      <c r="CXK275" s="31"/>
      <c r="CXL275" s="31"/>
      <c r="CXM275" s="31"/>
      <c r="CXN275" s="31"/>
      <c r="CXO275" s="31"/>
      <c r="CXP275" s="31"/>
      <c r="CXQ275" s="31"/>
      <c r="CXR275" s="31"/>
      <c r="CXS275" s="31"/>
      <c r="CXT275" s="31"/>
      <c r="CXU275" s="31"/>
      <c r="CXV275" s="31"/>
      <c r="CXW275" s="31"/>
      <c r="CXX275" s="31"/>
      <c r="CXY275" s="31"/>
      <c r="CXZ275" s="31"/>
      <c r="CYA275" s="31"/>
      <c r="CYB275" s="31"/>
      <c r="CYC275" s="31"/>
      <c r="CYD275" s="31"/>
      <c r="CYE275" s="31"/>
      <c r="CYF275" s="31"/>
      <c r="CYG275" s="31"/>
      <c r="CYH275" s="31"/>
      <c r="CYI275" s="31"/>
      <c r="CYJ275" s="31"/>
      <c r="CYK275" s="31"/>
      <c r="CYL275" s="31"/>
      <c r="CYM275" s="31"/>
      <c r="CYN275" s="31"/>
      <c r="CYO275" s="31"/>
      <c r="CYP275" s="31"/>
      <c r="CYQ275" s="31"/>
      <c r="CYR275" s="31"/>
      <c r="CYS275" s="31"/>
      <c r="CYT275" s="31"/>
      <c r="CYU275" s="31"/>
      <c r="CYV275" s="31"/>
      <c r="CYW275" s="31"/>
      <c r="CYX275" s="31"/>
      <c r="CYY275" s="31"/>
      <c r="CYZ275" s="31"/>
      <c r="CZA275" s="31"/>
      <c r="CZB275" s="31"/>
      <c r="CZC275" s="31"/>
      <c r="CZD275" s="31"/>
      <c r="CZE275" s="31"/>
      <c r="CZF275" s="31"/>
      <c r="CZG275" s="31"/>
      <c r="CZH275" s="31"/>
      <c r="CZI275" s="31"/>
      <c r="CZJ275" s="31"/>
      <c r="CZK275" s="31"/>
      <c r="CZL275" s="31"/>
      <c r="CZM275" s="31"/>
      <c r="CZN275" s="31"/>
      <c r="CZO275" s="31"/>
      <c r="CZP275" s="31"/>
      <c r="CZQ275" s="31"/>
      <c r="CZR275" s="31"/>
      <c r="CZS275" s="31"/>
      <c r="CZT275" s="31"/>
      <c r="CZU275" s="31"/>
      <c r="CZV275" s="31"/>
      <c r="CZW275" s="31"/>
      <c r="CZX275" s="31"/>
      <c r="CZY275" s="31"/>
      <c r="CZZ275" s="31"/>
      <c r="DAA275" s="31"/>
      <c r="DAB275" s="31"/>
      <c r="DAC275" s="31"/>
      <c r="DAD275" s="31"/>
      <c r="DAE275" s="31"/>
      <c r="DAF275" s="31"/>
      <c r="DAG275" s="31"/>
      <c r="DAH275" s="31"/>
      <c r="DAI275" s="31"/>
      <c r="DAJ275" s="31"/>
      <c r="DAK275" s="31"/>
      <c r="DAL275" s="31"/>
      <c r="DAM275" s="31"/>
      <c r="DAN275" s="31"/>
      <c r="DAO275" s="31"/>
      <c r="DAP275" s="31"/>
      <c r="DAQ275" s="31"/>
      <c r="DAR275" s="31"/>
      <c r="DAS275" s="31"/>
      <c r="DAT275" s="31"/>
      <c r="DAU275" s="31"/>
      <c r="DAV275" s="31"/>
      <c r="DAW275" s="31"/>
      <c r="DAX275" s="31"/>
      <c r="DAY275" s="31"/>
      <c r="DAZ275" s="31"/>
      <c r="DBA275" s="31"/>
      <c r="DBB275" s="31"/>
      <c r="DBC275" s="31"/>
      <c r="DBD275" s="31"/>
      <c r="DBE275" s="31"/>
      <c r="DBF275" s="31"/>
      <c r="DBG275" s="31"/>
      <c r="DBH275" s="31"/>
      <c r="DBI275" s="31"/>
      <c r="DBJ275" s="31"/>
      <c r="DBK275" s="31"/>
      <c r="DBL275" s="31"/>
      <c r="DBM275" s="31"/>
      <c r="DBN275" s="31"/>
      <c r="DBO275" s="31"/>
      <c r="DBP275" s="31"/>
      <c r="DBQ275" s="31"/>
      <c r="DBR275" s="31"/>
      <c r="DBS275" s="31"/>
      <c r="DBT275" s="31"/>
      <c r="DBU275" s="31"/>
      <c r="DBV275" s="31"/>
      <c r="DBW275" s="31"/>
      <c r="DBX275" s="31"/>
      <c r="DBY275" s="31"/>
      <c r="DBZ275" s="31"/>
      <c r="DCA275" s="31"/>
      <c r="DCB275" s="31"/>
      <c r="DCC275" s="31"/>
      <c r="DCD275" s="31"/>
      <c r="DCE275" s="31"/>
      <c r="DCF275" s="31"/>
      <c r="DCG275" s="31"/>
      <c r="DCH275" s="31"/>
      <c r="DCI275" s="31"/>
      <c r="DCJ275" s="31"/>
      <c r="DCK275" s="31"/>
      <c r="DCL275" s="31"/>
      <c r="DCM275" s="31"/>
      <c r="DCN275" s="31"/>
      <c r="DCO275" s="31"/>
      <c r="DCP275" s="31"/>
      <c r="DCQ275" s="31"/>
      <c r="DCR275" s="31"/>
      <c r="DCS275" s="31"/>
      <c r="DCT275" s="31"/>
      <c r="DCU275" s="31"/>
      <c r="DCV275" s="31"/>
      <c r="DCW275" s="31"/>
      <c r="DCX275" s="31"/>
      <c r="DCY275" s="31"/>
      <c r="DCZ275" s="31"/>
      <c r="DDA275" s="31"/>
      <c r="DDB275" s="31"/>
      <c r="DDC275" s="31"/>
      <c r="DDD275" s="31"/>
      <c r="DDE275" s="31"/>
      <c r="DDF275" s="31"/>
      <c r="DDG275" s="31"/>
      <c r="DDH275" s="31"/>
      <c r="DDI275" s="31"/>
      <c r="DDJ275" s="31"/>
      <c r="DDK275" s="31"/>
      <c r="DDL275" s="31"/>
      <c r="DDM275" s="31"/>
      <c r="DDN275" s="31"/>
      <c r="DDO275" s="31"/>
      <c r="DDP275" s="31"/>
      <c r="DDQ275" s="31"/>
      <c r="DDR275" s="31"/>
      <c r="DDS275" s="31"/>
      <c r="DDT275" s="31"/>
      <c r="DDU275" s="31"/>
      <c r="DDV275" s="31"/>
      <c r="DDW275" s="31"/>
      <c r="DDX275" s="31"/>
      <c r="DDY275" s="31"/>
      <c r="DDZ275" s="31"/>
      <c r="DEA275" s="31"/>
      <c r="DEB275" s="31"/>
      <c r="DEC275" s="31"/>
      <c r="DED275" s="31"/>
      <c r="DEE275" s="31"/>
      <c r="DEF275" s="31"/>
      <c r="DEG275" s="31"/>
      <c r="DEH275" s="31"/>
      <c r="DEI275" s="31"/>
      <c r="DEJ275" s="31"/>
      <c r="DEK275" s="31"/>
      <c r="DEL275" s="31"/>
      <c r="DEM275" s="31"/>
      <c r="DEN275" s="31"/>
      <c r="DEO275" s="31"/>
      <c r="DEP275" s="31"/>
      <c r="DEQ275" s="31"/>
      <c r="DER275" s="31"/>
      <c r="DES275" s="31"/>
      <c r="DET275" s="31"/>
      <c r="DEU275" s="31"/>
      <c r="DEV275" s="31"/>
      <c r="DEW275" s="31"/>
      <c r="DEX275" s="31"/>
      <c r="DEY275" s="31"/>
      <c r="DEZ275" s="31"/>
      <c r="DFA275" s="31"/>
      <c r="DFB275" s="31"/>
      <c r="DFC275" s="31"/>
      <c r="DFD275" s="31"/>
      <c r="DFE275" s="31"/>
      <c r="DFF275" s="31"/>
      <c r="DFG275" s="31"/>
      <c r="DFH275" s="31"/>
      <c r="DFI275" s="31"/>
      <c r="DFJ275" s="31"/>
      <c r="DFK275" s="31"/>
      <c r="DFL275" s="31"/>
      <c r="DFM275" s="31"/>
      <c r="DFN275" s="31"/>
      <c r="DFO275" s="31"/>
      <c r="DFP275" s="31"/>
      <c r="DFQ275" s="31"/>
      <c r="DFR275" s="31"/>
      <c r="DFS275" s="31"/>
      <c r="DFT275" s="31"/>
      <c r="DFU275" s="31"/>
      <c r="DFV275" s="31"/>
      <c r="DFW275" s="31"/>
      <c r="DFX275" s="31"/>
      <c r="DFY275" s="31"/>
      <c r="DFZ275" s="31"/>
      <c r="DGA275" s="31"/>
      <c r="DGB275" s="31"/>
      <c r="DGC275" s="31"/>
      <c r="DGD275" s="31"/>
      <c r="DGE275" s="31"/>
      <c r="DGF275" s="31"/>
      <c r="DGG275" s="31"/>
      <c r="DGH275" s="31"/>
      <c r="DGI275" s="31"/>
      <c r="DGJ275" s="31"/>
      <c r="DGK275" s="31"/>
      <c r="DGL275" s="31"/>
      <c r="DGM275" s="31"/>
      <c r="DGN275" s="31"/>
      <c r="DGO275" s="31"/>
      <c r="DGP275" s="31"/>
      <c r="DGQ275" s="31"/>
      <c r="DGR275" s="31"/>
      <c r="DGS275" s="31"/>
      <c r="DGT275" s="31"/>
      <c r="DGU275" s="31"/>
      <c r="DGV275" s="31"/>
      <c r="DGW275" s="31"/>
      <c r="DGX275" s="31"/>
      <c r="DGY275" s="31"/>
      <c r="DGZ275" s="31"/>
      <c r="DHA275" s="31"/>
      <c r="DHB275" s="31"/>
      <c r="DHC275" s="31"/>
      <c r="DHD275" s="31"/>
      <c r="DHE275" s="31"/>
      <c r="DHF275" s="31"/>
      <c r="DHG275" s="31"/>
      <c r="DHH275" s="31"/>
      <c r="DHI275" s="31"/>
      <c r="DHJ275" s="31"/>
      <c r="DHK275" s="31"/>
      <c r="DHL275" s="31"/>
      <c r="DHM275" s="31"/>
      <c r="DHN275" s="31"/>
      <c r="DHO275" s="31"/>
      <c r="DHP275" s="31"/>
      <c r="DHQ275" s="31"/>
      <c r="DHR275" s="31"/>
      <c r="DHS275" s="31"/>
      <c r="DHT275" s="31"/>
      <c r="DHU275" s="31"/>
      <c r="DHV275" s="31"/>
      <c r="DHW275" s="31"/>
      <c r="DHX275" s="31"/>
      <c r="DHY275" s="31"/>
      <c r="DHZ275" s="31"/>
      <c r="DIA275" s="31"/>
      <c r="DIB275" s="31"/>
      <c r="DIC275" s="31"/>
      <c r="DID275" s="31"/>
      <c r="DIE275" s="31"/>
      <c r="DIF275" s="31"/>
      <c r="DIG275" s="31"/>
      <c r="DIH275" s="31"/>
      <c r="DII275" s="31"/>
      <c r="DIJ275" s="31"/>
      <c r="DIK275" s="31"/>
      <c r="DIL275" s="31"/>
      <c r="DIM275" s="31"/>
      <c r="DIN275" s="31"/>
      <c r="DIO275" s="31"/>
      <c r="DIP275" s="31"/>
      <c r="DIQ275" s="31"/>
      <c r="DIR275" s="31"/>
      <c r="DIS275" s="31"/>
      <c r="DIT275" s="31"/>
      <c r="DIU275" s="31"/>
      <c r="DIV275" s="31"/>
      <c r="DIW275" s="31"/>
      <c r="DIX275" s="31"/>
      <c r="DIY275" s="31"/>
      <c r="DIZ275" s="31"/>
      <c r="DJA275" s="31"/>
      <c r="DJB275" s="31"/>
      <c r="DJC275" s="31"/>
      <c r="DJD275" s="31"/>
      <c r="DJE275" s="31"/>
      <c r="DJF275" s="31"/>
      <c r="DJG275" s="31"/>
      <c r="DJH275" s="31"/>
      <c r="DJI275" s="31"/>
      <c r="DJJ275" s="31"/>
      <c r="DJK275" s="31"/>
      <c r="DJL275" s="31"/>
      <c r="DJM275" s="31"/>
      <c r="DJN275" s="31"/>
      <c r="DJO275" s="31"/>
      <c r="DJP275" s="31"/>
      <c r="DJQ275" s="31"/>
      <c r="DJR275" s="31"/>
      <c r="DJS275" s="31"/>
      <c r="DJT275" s="31"/>
      <c r="DJU275" s="31"/>
      <c r="DJV275" s="31"/>
      <c r="DJW275" s="31"/>
      <c r="DJX275" s="31"/>
      <c r="DJY275" s="31"/>
      <c r="DJZ275" s="31"/>
      <c r="DKA275" s="31"/>
      <c r="DKB275" s="31"/>
      <c r="DKC275" s="31"/>
      <c r="DKD275" s="31"/>
      <c r="DKE275" s="31"/>
      <c r="DKF275" s="31"/>
      <c r="DKG275" s="31"/>
      <c r="DKH275" s="31"/>
      <c r="DKI275" s="31"/>
      <c r="DKJ275" s="31"/>
      <c r="DKK275" s="31"/>
      <c r="DKL275" s="31"/>
      <c r="DKM275" s="31"/>
      <c r="DKN275" s="31"/>
      <c r="DKO275" s="31"/>
      <c r="DKP275" s="31"/>
      <c r="DKQ275" s="31"/>
      <c r="DKR275" s="31"/>
      <c r="DKS275" s="31"/>
      <c r="DKT275" s="31"/>
      <c r="DKU275" s="31"/>
      <c r="DKV275" s="31"/>
      <c r="DKW275" s="31"/>
      <c r="DKX275" s="31"/>
      <c r="DKY275" s="31"/>
      <c r="DKZ275" s="31"/>
      <c r="DLA275" s="31"/>
      <c r="DLB275" s="31"/>
      <c r="DLC275" s="31"/>
      <c r="DLD275" s="31"/>
      <c r="DLE275" s="31"/>
      <c r="DLF275" s="31"/>
      <c r="DLG275" s="31"/>
      <c r="DLH275" s="31"/>
      <c r="DLI275" s="31"/>
      <c r="DLJ275" s="31"/>
      <c r="DLK275" s="31"/>
      <c r="DLL275" s="31"/>
      <c r="DLM275" s="31"/>
      <c r="DLN275" s="31"/>
      <c r="DLO275" s="31"/>
      <c r="DLP275" s="31"/>
      <c r="DLQ275" s="31"/>
      <c r="DLR275" s="31"/>
      <c r="DLS275" s="31"/>
      <c r="DLT275" s="31"/>
      <c r="DLU275" s="31"/>
      <c r="DLV275" s="31"/>
      <c r="DLW275" s="31"/>
      <c r="DLX275" s="31"/>
      <c r="DLY275" s="31"/>
      <c r="DLZ275" s="31"/>
      <c r="DMA275" s="31"/>
      <c r="DMB275" s="31"/>
      <c r="DMC275" s="31"/>
      <c r="DMD275" s="31"/>
      <c r="DME275" s="31"/>
      <c r="DMF275" s="31"/>
      <c r="DMG275" s="31"/>
      <c r="DMH275" s="31"/>
      <c r="DMI275" s="31"/>
      <c r="DMJ275" s="31"/>
      <c r="DMK275" s="31"/>
      <c r="DML275" s="31"/>
      <c r="DMM275" s="31"/>
      <c r="DMN275" s="31"/>
      <c r="DMO275" s="31"/>
      <c r="DMP275" s="31"/>
      <c r="DMQ275" s="31"/>
      <c r="DMR275" s="31"/>
      <c r="DMS275" s="31"/>
      <c r="DMT275" s="31"/>
      <c r="DMU275" s="31"/>
      <c r="DMV275" s="31"/>
      <c r="DMW275" s="31"/>
      <c r="DMX275" s="31"/>
      <c r="DMY275" s="31"/>
      <c r="DMZ275" s="31"/>
      <c r="DNA275" s="31"/>
      <c r="DNB275" s="31"/>
      <c r="DNC275" s="31"/>
      <c r="DND275" s="31"/>
      <c r="DNE275" s="31"/>
      <c r="DNF275" s="31"/>
      <c r="DNG275" s="31"/>
      <c r="DNH275" s="31"/>
      <c r="DNI275" s="31"/>
      <c r="DNJ275" s="31"/>
      <c r="DNK275" s="31"/>
      <c r="DNL275" s="31"/>
      <c r="DNM275" s="31"/>
      <c r="DNN275" s="31"/>
      <c r="DNO275" s="31"/>
      <c r="DNP275" s="31"/>
      <c r="DNQ275" s="31"/>
      <c r="DNR275" s="31"/>
      <c r="DNS275" s="31"/>
      <c r="DNT275" s="31"/>
      <c r="DNU275" s="31"/>
      <c r="DNV275" s="31"/>
      <c r="DNW275" s="31"/>
      <c r="DNX275" s="31"/>
      <c r="DNY275" s="31"/>
      <c r="DNZ275" s="31"/>
      <c r="DOA275" s="31"/>
      <c r="DOB275" s="31"/>
      <c r="DOC275" s="31"/>
      <c r="DOD275" s="31"/>
      <c r="DOE275" s="31"/>
      <c r="DOF275" s="31"/>
      <c r="DOG275" s="31"/>
      <c r="DOH275" s="31"/>
      <c r="DOI275" s="31"/>
      <c r="DOJ275" s="31"/>
      <c r="DOK275" s="31"/>
      <c r="DOL275" s="31"/>
      <c r="DOM275" s="31"/>
      <c r="DON275" s="31"/>
      <c r="DOO275" s="31"/>
      <c r="DOP275" s="31"/>
      <c r="DOQ275" s="31"/>
      <c r="DOR275" s="31"/>
      <c r="DOS275" s="31"/>
      <c r="DOT275" s="31"/>
      <c r="DOU275" s="31"/>
      <c r="DOV275" s="31"/>
      <c r="DOW275" s="31"/>
      <c r="DOX275" s="31"/>
      <c r="DOY275" s="31"/>
      <c r="DOZ275" s="31"/>
      <c r="DPA275" s="31"/>
      <c r="DPB275" s="31"/>
      <c r="DPC275" s="31"/>
      <c r="DPD275" s="31"/>
      <c r="DPE275" s="31"/>
      <c r="DPF275" s="31"/>
      <c r="DPG275" s="31"/>
      <c r="DPH275" s="31"/>
      <c r="DPI275" s="31"/>
      <c r="DPJ275" s="31"/>
      <c r="DPK275" s="31"/>
      <c r="DPL275" s="31"/>
      <c r="DPM275" s="31"/>
      <c r="DPN275" s="31"/>
      <c r="DPO275" s="31"/>
      <c r="DPP275" s="31"/>
      <c r="DPQ275" s="31"/>
      <c r="DPR275" s="31"/>
      <c r="DPS275" s="31"/>
      <c r="DPT275" s="31"/>
      <c r="DPU275" s="31"/>
      <c r="DPV275" s="31"/>
      <c r="DPW275" s="31"/>
      <c r="DPX275" s="31"/>
      <c r="DPY275" s="31"/>
      <c r="DPZ275" s="31"/>
      <c r="DQA275" s="31"/>
      <c r="DQB275" s="31"/>
      <c r="DQC275" s="31"/>
      <c r="DQD275" s="31"/>
      <c r="DQE275" s="31"/>
      <c r="DQF275" s="31"/>
      <c r="DQG275" s="31"/>
      <c r="DQH275" s="31"/>
      <c r="DQI275" s="31"/>
      <c r="DQJ275" s="31"/>
      <c r="DQK275" s="31"/>
      <c r="DQL275" s="31"/>
      <c r="DQM275" s="31"/>
      <c r="DQN275" s="31"/>
      <c r="DQO275" s="31"/>
      <c r="DQP275" s="31"/>
      <c r="DQQ275" s="31"/>
      <c r="DQR275" s="31"/>
      <c r="DQS275" s="31"/>
      <c r="DQT275" s="31"/>
      <c r="DQU275" s="31"/>
      <c r="DQV275" s="31"/>
      <c r="DQW275" s="31"/>
      <c r="DQX275" s="31"/>
      <c r="DQY275" s="31"/>
      <c r="DQZ275" s="31"/>
      <c r="DRA275" s="31"/>
      <c r="DRB275" s="31"/>
      <c r="DRC275" s="31"/>
      <c r="DRD275" s="31"/>
      <c r="DRE275" s="31"/>
      <c r="DRF275" s="31"/>
      <c r="DRG275" s="31"/>
      <c r="DRH275" s="31"/>
      <c r="DRI275" s="31"/>
      <c r="DRJ275" s="31"/>
      <c r="DRK275" s="31"/>
      <c r="DRL275" s="31"/>
      <c r="DRM275" s="31"/>
      <c r="DRN275" s="31"/>
      <c r="DRO275" s="31"/>
      <c r="DRP275" s="31"/>
      <c r="DRQ275" s="31"/>
      <c r="DRR275" s="31"/>
      <c r="DRS275" s="31"/>
      <c r="DRT275" s="31"/>
      <c r="DRU275" s="31"/>
      <c r="DRV275" s="31"/>
      <c r="DRW275" s="31"/>
      <c r="DRX275" s="31"/>
      <c r="DRY275" s="31"/>
      <c r="DRZ275" s="31"/>
      <c r="DSA275" s="31"/>
      <c r="DSB275" s="31"/>
      <c r="DSC275" s="31"/>
      <c r="DSD275" s="31"/>
      <c r="DSE275" s="31"/>
      <c r="DSF275" s="31"/>
      <c r="DSG275" s="31"/>
      <c r="DSH275" s="31"/>
      <c r="DSI275" s="31"/>
      <c r="DSJ275" s="31"/>
      <c r="DSK275" s="31"/>
      <c r="DSL275" s="31"/>
      <c r="DSM275" s="31"/>
      <c r="DSN275" s="31"/>
      <c r="DSO275" s="31"/>
      <c r="DSP275" s="31"/>
      <c r="DSQ275" s="31"/>
      <c r="DSR275" s="31"/>
      <c r="DSS275" s="31"/>
      <c r="DST275" s="31"/>
      <c r="DSU275" s="31"/>
      <c r="DSV275" s="31"/>
      <c r="DSW275" s="31"/>
      <c r="DSX275" s="31"/>
      <c r="DSY275" s="31"/>
      <c r="DSZ275" s="31"/>
      <c r="DTA275" s="31"/>
      <c r="DTB275" s="31"/>
      <c r="DTC275" s="31"/>
      <c r="DTD275" s="31"/>
      <c r="DTE275" s="31"/>
      <c r="DTF275" s="31"/>
      <c r="DTG275" s="31"/>
      <c r="DTH275" s="31"/>
      <c r="DTI275" s="31"/>
      <c r="DTJ275" s="31"/>
      <c r="DTK275" s="31"/>
      <c r="DTL275" s="31"/>
      <c r="DTM275" s="31"/>
      <c r="DTN275" s="31"/>
      <c r="DTO275" s="31"/>
      <c r="DTP275" s="31"/>
      <c r="DTQ275" s="31"/>
      <c r="DTR275" s="31"/>
      <c r="DTS275" s="31"/>
      <c r="DTT275" s="31"/>
      <c r="DTU275" s="31"/>
      <c r="DTV275" s="31"/>
      <c r="DTW275" s="31"/>
      <c r="DTX275" s="31"/>
      <c r="DTY275" s="31"/>
      <c r="DTZ275" s="31"/>
      <c r="DUA275" s="31"/>
      <c r="DUB275" s="31"/>
      <c r="DUC275" s="31"/>
      <c r="DUD275" s="31"/>
      <c r="DUE275" s="31"/>
      <c r="DUF275" s="31"/>
      <c r="DUG275" s="31"/>
      <c r="DUH275" s="31"/>
      <c r="DUI275" s="31"/>
      <c r="DUJ275" s="31"/>
      <c r="DUK275" s="31"/>
      <c r="DUL275" s="31"/>
      <c r="DUM275" s="31"/>
      <c r="DUN275" s="31"/>
      <c r="DUO275" s="31"/>
      <c r="DUP275" s="31"/>
      <c r="DUQ275" s="31"/>
      <c r="DUR275" s="31"/>
      <c r="DUS275" s="31"/>
      <c r="DUT275" s="31"/>
      <c r="DUU275" s="31"/>
      <c r="DUV275" s="31"/>
      <c r="DUW275" s="31"/>
      <c r="DUX275" s="31"/>
      <c r="DUY275" s="31"/>
      <c r="DUZ275" s="31"/>
      <c r="DVA275" s="31"/>
      <c r="DVB275" s="31"/>
      <c r="DVC275" s="31"/>
      <c r="DVD275" s="31"/>
      <c r="DVE275" s="31"/>
      <c r="DVF275" s="31"/>
      <c r="DVG275" s="31"/>
      <c r="DVH275" s="31"/>
      <c r="DVI275" s="31"/>
      <c r="DVJ275" s="31"/>
      <c r="DVK275" s="31"/>
      <c r="DVL275" s="31"/>
      <c r="DVM275" s="31"/>
      <c r="DVN275" s="31"/>
      <c r="DVO275" s="31"/>
      <c r="DVP275" s="31"/>
      <c r="DVQ275" s="31"/>
      <c r="DVR275" s="31"/>
      <c r="DVS275" s="31"/>
      <c r="DVT275" s="31"/>
      <c r="DVU275" s="31"/>
      <c r="DVV275" s="31"/>
      <c r="DVW275" s="31"/>
      <c r="DVX275" s="31"/>
      <c r="DVY275" s="31"/>
      <c r="DVZ275" s="31"/>
      <c r="DWA275" s="31"/>
      <c r="DWB275" s="31"/>
      <c r="DWC275" s="31"/>
      <c r="DWD275" s="31"/>
      <c r="DWE275" s="31"/>
      <c r="DWF275" s="31"/>
      <c r="DWG275" s="31"/>
      <c r="DWH275" s="31"/>
      <c r="DWI275" s="31"/>
      <c r="DWJ275" s="31"/>
      <c r="DWK275" s="31"/>
      <c r="DWL275" s="31"/>
      <c r="DWM275" s="31"/>
      <c r="DWN275" s="31"/>
      <c r="DWO275" s="31"/>
      <c r="DWP275" s="31"/>
      <c r="DWQ275" s="31"/>
      <c r="DWR275" s="31"/>
      <c r="DWS275" s="31"/>
      <c r="DWT275" s="31"/>
      <c r="DWU275" s="31"/>
      <c r="DWV275" s="31"/>
      <c r="DWW275" s="31"/>
      <c r="DWX275" s="31"/>
      <c r="DWY275" s="31"/>
      <c r="DWZ275" s="31"/>
      <c r="DXA275" s="31"/>
      <c r="DXB275" s="31"/>
      <c r="DXC275" s="31"/>
      <c r="DXD275" s="31"/>
      <c r="DXE275" s="31"/>
      <c r="DXF275" s="31"/>
      <c r="DXG275" s="31"/>
      <c r="DXH275" s="31"/>
      <c r="DXI275" s="31"/>
      <c r="DXJ275" s="31"/>
      <c r="DXK275" s="31"/>
      <c r="DXL275" s="31"/>
      <c r="DXM275" s="31"/>
      <c r="DXN275" s="31"/>
      <c r="DXO275" s="31"/>
      <c r="DXP275" s="31"/>
      <c r="DXQ275" s="31"/>
      <c r="DXR275" s="31"/>
      <c r="DXS275" s="31"/>
      <c r="DXT275" s="31"/>
      <c r="DXU275" s="31"/>
      <c r="DXV275" s="31"/>
      <c r="DXW275" s="31"/>
      <c r="DXX275" s="31"/>
      <c r="DXY275" s="31"/>
      <c r="DXZ275" s="31"/>
      <c r="DYA275" s="31"/>
      <c r="DYB275" s="31"/>
      <c r="DYC275" s="31"/>
      <c r="DYD275" s="31"/>
      <c r="DYE275" s="31"/>
      <c r="DYF275" s="31"/>
      <c r="DYG275" s="31"/>
      <c r="DYH275" s="31"/>
      <c r="DYI275" s="31"/>
      <c r="DYJ275" s="31"/>
      <c r="DYK275" s="31"/>
      <c r="DYL275" s="31"/>
      <c r="DYM275" s="31"/>
      <c r="DYN275" s="31"/>
      <c r="DYO275" s="31"/>
      <c r="DYP275" s="31"/>
      <c r="DYQ275" s="31"/>
      <c r="DYR275" s="31"/>
      <c r="DYS275" s="31"/>
      <c r="DYT275" s="31"/>
      <c r="DYU275" s="31"/>
      <c r="DYV275" s="31"/>
      <c r="DYW275" s="31"/>
      <c r="DYX275" s="31"/>
      <c r="DYY275" s="31"/>
      <c r="DYZ275" s="31"/>
      <c r="DZA275" s="31"/>
      <c r="DZB275" s="31"/>
      <c r="DZC275" s="31"/>
      <c r="DZD275" s="31"/>
      <c r="DZE275" s="31"/>
      <c r="DZF275" s="31"/>
      <c r="DZG275" s="31"/>
      <c r="DZH275" s="31"/>
      <c r="DZI275" s="31"/>
      <c r="DZJ275" s="31"/>
      <c r="DZK275" s="31"/>
      <c r="DZL275" s="31"/>
      <c r="DZM275" s="31"/>
      <c r="DZN275" s="31"/>
      <c r="DZO275" s="31"/>
      <c r="DZP275" s="31"/>
      <c r="DZQ275" s="31"/>
      <c r="DZR275" s="31"/>
      <c r="DZS275" s="31"/>
      <c r="DZT275" s="31"/>
      <c r="DZU275" s="31"/>
      <c r="DZV275" s="31"/>
      <c r="DZW275" s="31"/>
      <c r="DZX275" s="31"/>
      <c r="DZY275" s="31"/>
      <c r="DZZ275" s="31"/>
      <c r="EAA275" s="31"/>
      <c r="EAB275" s="31"/>
      <c r="EAC275" s="31"/>
      <c r="EAD275" s="31"/>
      <c r="EAE275" s="31"/>
      <c r="EAF275" s="31"/>
      <c r="EAG275" s="31"/>
      <c r="EAH275" s="31"/>
      <c r="EAI275" s="31"/>
      <c r="EAJ275" s="31"/>
      <c r="EAK275" s="31"/>
      <c r="EAL275" s="31"/>
      <c r="EAM275" s="31"/>
      <c r="EAN275" s="31"/>
      <c r="EAO275" s="31"/>
      <c r="EAP275" s="31"/>
      <c r="EAQ275" s="31"/>
      <c r="EAR275" s="31"/>
      <c r="EAS275" s="31"/>
      <c r="EAT275" s="31"/>
      <c r="EAU275" s="31"/>
      <c r="EAV275" s="31"/>
      <c r="EAW275" s="31"/>
      <c r="EAX275" s="31"/>
      <c r="EAY275" s="31"/>
      <c r="EAZ275" s="31"/>
      <c r="EBA275" s="31"/>
      <c r="EBB275" s="31"/>
      <c r="EBC275" s="31"/>
      <c r="EBD275" s="31"/>
      <c r="EBE275" s="31"/>
      <c r="EBF275" s="31"/>
      <c r="EBG275" s="31"/>
      <c r="EBH275" s="31"/>
      <c r="EBI275" s="31"/>
      <c r="EBJ275" s="31"/>
      <c r="EBK275" s="31"/>
      <c r="EBL275" s="31"/>
      <c r="EBM275" s="31"/>
      <c r="EBN275" s="31"/>
      <c r="EBO275" s="31"/>
      <c r="EBP275" s="31"/>
      <c r="EBQ275" s="31"/>
      <c r="EBR275" s="31"/>
      <c r="EBS275" s="31"/>
      <c r="EBT275" s="31"/>
      <c r="EBU275" s="31"/>
      <c r="EBV275" s="31"/>
      <c r="EBW275" s="31"/>
      <c r="EBX275" s="31"/>
      <c r="EBY275" s="31"/>
      <c r="EBZ275" s="31"/>
      <c r="ECA275" s="31"/>
      <c r="ECB275" s="31"/>
      <c r="ECC275" s="31"/>
      <c r="ECD275" s="31"/>
      <c r="ECE275" s="31"/>
      <c r="ECF275" s="31"/>
      <c r="ECG275" s="31"/>
      <c r="ECH275" s="31"/>
      <c r="ECI275" s="31"/>
      <c r="ECJ275" s="31"/>
      <c r="ECK275" s="31"/>
      <c r="ECL275" s="31"/>
      <c r="ECM275" s="31"/>
      <c r="ECN275" s="31"/>
      <c r="ECO275" s="31"/>
      <c r="ECP275" s="31"/>
      <c r="ECQ275" s="31"/>
      <c r="ECR275" s="31"/>
      <c r="ECS275" s="31"/>
      <c r="ECT275" s="31"/>
      <c r="ECU275" s="31"/>
      <c r="ECV275" s="31"/>
      <c r="ECW275" s="31"/>
      <c r="ECX275" s="31"/>
      <c r="ECY275" s="31"/>
      <c r="ECZ275" s="31"/>
      <c r="EDA275" s="31"/>
      <c r="EDB275" s="31"/>
      <c r="EDC275" s="31"/>
      <c r="EDD275" s="31"/>
      <c r="EDE275" s="31"/>
      <c r="EDF275" s="31"/>
      <c r="EDG275" s="31"/>
      <c r="EDH275" s="31"/>
      <c r="EDI275" s="31"/>
      <c r="EDJ275" s="31"/>
      <c r="EDK275" s="31"/>
      <c r="EDL275" s="31"/>
      <c r="EDM275" s="31"/>
      <c r="EDN275" s="31"/>
      <c r="EDO275" s="31"/>
      <c r="EDP275" s="31"/>
      <c r="EDQ275" s="31"/>
      <c r="EDR275" s="31"/>
      <c r="EDS275" s="31"/>
      <c r="EDT275" s="31"/>
      <c r="EDU275" s="31"/>
      <c r="EDV275" s="31"/>
      <c r="EDW275" s="31"/>
      <c r="EDX275" s="31"/>
      <c r="EDY275" s="31"/>
      <c r="EDZ275" s="31"/>
      <c r="EEA275" s="31"/>
      <c r="EEB275" s="31"/>
      <c r="EEC275" s="31"/>
      <c r="EED275" s="31"/>
      <c r="EEE275" s="31"/>
      <c r="EEF275" s="31"/>
      <c r="EEG275" s="31"/>
      <c r="EEH275" s="31"/>
      <c r="EEI275" s="31"/>
      <c r="EEJ275" s="31"/>
      <c r="EEK275" s="31"/>
      <c r="EEL275" s="31"/>
      <c r="EEM275" s="31"/>
      <c r="EEN275" s="31"/>
      <c r="EEO275" s="31"/>
      <c r="EEP275" s="31"/>
      <c r="EEQ275" s="31"/>
      <c r="EER275" s="31"/>
      <c r="EES275" s="31"/>
      <c r="EET275" s="31"/>
      <c r="EEU275" s="31"/>
      <c r="EEV275" s="31"/>
      <c r="EEW275" s="31"/>
      <c r="EEX275" s="31"/>
      <c r="EEY275" s="31"/>
      <c r="EEZ275" s="31"/>
      <c r="EFA275" s="31"/>
      <c r="EFB275" s="31"/>
      <c r="EFC275" s="31"/>
      <c r="EFD275" s="31"/>
      <c r="EFE275" s="31"/>
      <c r="EFF275" s="31"/>
      <c r="EFG275" s="31"/>
      <c r="EFH275" s="31"/>
      <c r="EFI275" s="31"/>
      <c r="EFJ275" s="31"/>
      <c r="EFK275" s="31"/>
      <c r="EFL275" s="31"/>
      <c r="EFM275" s="31"/>
      <c r="EFN275" s="31"/>
      <c r="EFO275" s="31"/>
      <c r="EFP275" s="31"/>
      <c r="EFQ275" s="31"/>
      <c r="EFR275" s="31"/>
      <c r="EFS275" s="31"/>
      <c r="EFT275" s="31"/>
      <c r="EFU275" s="31"/>
      <c r="EFV275" s="31"/>
      <c r="EFW275" s="31"/>
      <c r="EFX275" s="31"/>
      <c r="EFY275" s="31"/>
      <c r="EFZ275" s="31"/>
      <c r="EGA275" s="31"/>
      <c r="EGB275" s="31"/>
      <c r="EGC275" s="31"/>
      <c r="EGD275" s="31"/>
      <c r="EGE275" s="31"/>
      <c r="EGF275" s="31"/>
      <c r="EGG275" s="31"/>
      <c r="EGH275" s="31"/>
      <c r="EGI275" s="31"/>
      <c r="EGJ275" s="31"/>
      <c r="EGK275" s="31"/>
      <c r="EGL275" s="31"/>
      <c r="EGM275" s="31"/>
      <c r="EGN275" s="31"/>
      <c r="EGO275" s="31"/>
      <c r="EGP275" s="31"/>
      <c r="EGQ275" s="31"/>
      <c r="EGR275" s="31"/>
      <c r="EGS275" s="31"/>
      <c r="EGT275" s="31"/>
      <c r="EGU275" s="31"/>
      <c r="EGV275" s="31"/>
      <c r="EGW275" s="31"/>
      <c r="EGX275" s="31"/>
      <c r="EGY275" s="31"/>
      <c r="EGZ275" s="31"/>
      <c r="EHA275" s="31"/>
      <c r="EHB275" s="31"/>
      <c r="EHC275" s="31"/>
      <c r="EHD275" s="31"/>
      <c r="EHE275" s="31"/>
      <c r="EHF275" s="31"/>
      <c r="EHG275" s="31"/>
      <c r="EHH275" s="31"/>
      <c r="EHI275" s="31"/>
      <c r="EHJ275" s="31"/>
      <c r="EHK275" s="31"/>
      <c r="EHL275" s="31"/>
      <c r="EHM275" s="31"/>
      <c r="EHN275" s="31"/>
      <c r="EHO275" s="31"/>
      <c r="EHP275" s="31"/>
      <c r="EHQ275" s="31"/>
      <c r="EHR275" s="31"/>
      <c r="EHS275" s="31"/>
      <c r="EHT275" s="31"/>
      <c r="EHU275" s="31"/>
      <c r="EHV275" s="31"/>
      <c r="EHW275" s="31"/>
      <c r="EHX275" s="31"/>
      <c r="EHY275" s="31"/>
      <c r="EHZ275" s="31"/>
      <c r="EIA275" s="31"/>
      <c r="EIB275" s="31"/>
      <c r="EIC275" s="31"/>
      <c r="EID275" s="31"/>
      <c r="EIE275" s="31"/>
      <c r="EIF275" s="31"/>
      <c r="EIG275" s="31"/>
      <c r="EIH275" s="31"/>
      <c r="EII275" s="31"/>
      <c r="EIJ275" s="31"/>
      <c r="EIK275" s="31"/>
      <c r="EIL275" s="31"/>
      <c r="EIM275" s="31"/>
      <c r="EIN275" s="31"/>
      <c r="EIO275" s="31"/>
      <c r="EIP275" s="31"/>
      <c r="EIQ275" s="31"/>
      <c r="EIR275" s="31"/>
      <c r="EIS275" s="31"/>
      <c r="EIT275" s="31"/>
      <c r="EIU275" s="31"/>
      <c r="EIV275" s="31"/>
      <c r="EIW275" s="31"/>
      <c r="EIX275" s="31"/>
      <c r="EIY275" s="31"/>
      <c r="EIZ275" s="31"/>
      <c r="EJA275" s="31"/>
      <c r="EJB275" s="31"/>
      <c r="EJC275" s="31"/>
      <c r="EJD275" s="31"/>
      <c r="EJE275" s="31"/>
      <c r="EJF275" s="31"/>
      <c r="EJG275" s="31"/>
      <c r="EJH275" s="31"/>
      <c r="EJI275" s="31"/>
      <c r="EJJ275" s="31"/>
      <c r="EJK275" s="31"/>
      <c r="EJL275" s="31"/>
      <c r="EJM275" s="31"/>
      <c r="EJN275" s="31"/>
      <c r="EJO275" s="31"/>
      <c r="EJP275" s="31"/>
      <c r="EJQ275" s="31"/>
      <c r="EJR275" s="31"/>
      <c r="EJS275" s="31"/>
      <c r="EJT275" s="31"/>
      <c r="EJU275" s="31"/>
      <c r="EJV275" s="31"/>
      <c r="EJW275" s="31"/>
      <c r="EJX275" s="31"/>
      <c r="EJY275" s="31"/>
      <c r="EJZ275" s="31"/>
      <c r="EKA275" s="31"/>
      <c r="EKB275" s="31"/>
      <c r="EKC275" s="31"/>
      <c r="EKD275" s="31"/>
      <c r="EKE275" s="31"/>
      <c r="EKF275" s="31"/>
      <c r="EKG275" s="31"/>
      <c r="EKH275" s="31"/>
      <c r="EKI275" s="31"/>
      <c r="EKJ275" s="31"/>
      <c r="EKK275" s="31"/>
      <c r="EKL275" s="31"/>
      <c r="EKM275" s="31"/>
      <c r="EKN275" s="31"/>
      <c r="EKO275" s="31"/>
      <c r="EKP275" s="31"/>
      <c r="EKQ275" s="31"/>
      <c r="EKR275" s="31"/>
      <c r="EKS275" s="31"/>
      <c r="EKT275" s="31"/>
      <c r="EKU275" s="31"/>
      <c r="EKV275" s="31"/>
      <c r="EKW275" s="31"/>
      <c r="EKX275" s="31"/>
      <c r="EKY275" s="31"/>
      <c r="EKZ275" s="31"/>
      <c r="ELA275" s="31"/>
      <c r="ELB275" s="31"/>
      <c r="ELC275" s="31"/>
      <c r="ELD275" s="31"/>
      <c r="ELE275" s="31"/>
      <c r="ELF275" s="31"/>
      <c r="ELG275" s="31"/>
      <c r="ELH275" s="31"/>
      <c r="ELI275" s="31"/>
      <c r="ELJ275" s="31"/>
      <c r="ELK275" s="31"/>
      <c r="ELL275" s="31"/>
      <c r="ELM275" s="31"/>
      <c r="ELN275" s="31"/>
      <c r="ELO275" s="31"/>
      <c r="ELP275" s="31"/>
      <c r="ELQ275" s="31"/>
      <c r="ELR275" s="31"/>
      <c r="ELS275" s="31"/>
      <c r="ELT275" s="31"/>
      <c r="ELU275" s="31"/>
      <c r="ELV275" s="31"/>
      <c r="ELW275" s="31"/>
      <c r="ELX275" s="31"/>
      <c r="ELY275" s="31"/>
      <c r="ELZ275" s="31"/>
      <c r="EMA275" s="31"/>
      <c r="EMB275" s="31"/>
      <c r="EMC275" s="31"/>
      <c r="EMD275" s="31"/>
      <c r="EME275" s="31"/>
      <c r="EMF275" s="31"/>
      <c r="EMG275" s="31"/>
      <c r="EMH275" s="31"/>
      <c r="EMI275" s="31"/>
      <c r="EMJ275" s="31"/>
      <c r="EMK275" s="31"/>
      <c r="EML275" s="31"/>
      <c r="EMM275" s="31"/>
      <c r="EMN275" s="31"/>
      <c r="EMO275" s="31"/>
      <c r="EMP275" s="31"/>
      <c r="EMQ275" s="31"/>
      <c r="EMR275" s="31"/>
      <c r="EMS275" s="31"/>
      <c r="EMT275" s="31"/>
      <c r="EMU275" s="31"/>
      <c r="EMV275" s="31"/>
      <c r="EMW275" s="31"/>
      <c r="EMX275" s="31"/>
      <c r="EMY275" s="31"/>
      <c r="EMZ275" s="31"/>
      <c r="ENA275" s="31"/>
      <c r="ENB275" s="31"/>
      <c r="ENC275" s="31"/>
      <c r="END275" s="31"/>
      <c r="ENE275" s="31"/>
      <c r="ENF275" s="31"/>
      <c r="ENG275" s="31"/>
      <c r="ENH275" s="31"/>
      <c r="ENI275" s="31"/>
      <c r="ENJ275" s="31"/>
      <c r="ENK275" s="31"/>
      <c r="ENL275" s="31"/>
      <c r="ENM275" s="31"/>
      <c r="ENN275" s="31"/>
      <c r="ENO275" s="31"/>
      <c r="ENP275" s="31"/>
      <c r="ENQ275" s="31"/>
      <c r="ENR275" s="31"/>
      <c r="ENS275" s="31"/>
      <c r="ENT275" s="31"/>
      <c r="ENU275" s="31"/>
      <c r="ENV275" s="31"/>
      <c r="ENW275" s="31"/>
      <c r="ENX275" s="31"/>
      <c r="ENY275" s="31"/>
      <c r="ENZ275" s="31"/>
      <c r="EOA275" s="31"/>
      <c r="EOB275" s="31"/>
      <c r="EOC275" s="31"/>
      <c r="EOD275" s="31"/>
      <c r="EOE275" s="31"/>
      <c r="EOF275" s="31"/>
      <c r="EOG275" s="31"/>
      <c r="EOH275" s="31"/>
      <c r="EOI275" s="31"/>
      <c r="EOJ275" s="31"/>
      <c r="EOK275" s="31"/>
      <c r="EOL275" s="31"/>
      <c r="EOM275" s="31"/>
      <c r="EON275" s="31"/>
      <c r="EOO275" s="31"/>
      <c r="EOP275" s="31"/>
      <c r="EOQ275" s="31"/>
      <c r="EOR275" s="31"/>
      <c r="EOS275" s="31"/>
      <c r="EOT275" s="31"/>
      <c r="EOU275" s="31"/>
      <c r="EOV275" s="31"/>
      <c r="EOW275" s="31"/>
      <c r="EOX275" s="31"/>
      <c r="EOY275" s="31"/>
      <c r="EOZ275" s="31"/>
      <c r="EPA275" s="31"/>
      <c r="EPB275" s="31"/>
      <c r="EPC275" s="31"/>
      <c r="EPD275" s="31"/>
      <c r="EPE275" s="31"/>
      <c r="EPF275" s="31"/>
      <c r="EPG275" s="31"/>
      <c r="EPH275" s="31"/>
      <c r="EPI275" s="31"/>
      <c r="EPJ275" s="31"/>
      <c r="EPK275" s="31"/>
      <c r="EPL275" s="31"/>
      <c r="EPM275" s="31"/>
      <c r="EPN275" s="31"/>
      <c r="EPO275" s="31"/>
      <c r="EPP275" s="31"/>
      <c r="EPQ275" s="31"/>
      <c r="EPR275" s="31"/>
      <c r="EPS275" s="31"/>
      <c r="EPT275" s="31"/>
      <c r="EPU275" s="31"/>
      <c r="EPV275" s="31"/>
      <c r="EPW275" s="31"/>
      <c r="EPX275" s="31"/>
      <c r="EPY275" s="31"/>
      <c r="EPZ275" s="31"/>
      <c r="EQA275" s="31"/>
      <c r="EQB275" s="31"/>
      <c r="EQC275" s="31"/>
      <c r="EQD275" s="31"/>
      <c r="EQE275" s="31"/>
      <c r="EQF275" s="31"/>
      <c r="EQG275" s="31"/>
      <c r="EQH275" s="31"/>
      <c r="EQI275" s="31"/>
      <c r="EQJ275" s="31"/>
      <c r="EQK275" s="31"/>
      <c r="EQL275" s="31"/>
      <c r="EQM275" s="31"/>
      <c r="EQN275" s="31"/>
      <c r="EQO275" s="31"/>
      <c r="EQP275" s="31"/>
      <c r="EQQ275" s="31"/>
      <c r="EQR275" s="31"/>
      <c r="EQS275" s="31"/>
      <c r="EQT275" s="31"/>
      <c r="EQU275" s="31"/>
      <c r="EQV275" s="31"/>
      <c r="EQW275" s="31"/>
      <c r="EQX275" s="31"/>
      <c r="EQY275" s="31"/>
      <c r="EQZ275" s="31"/>
      <c r="ERA275" s="31"/>
      <c r="ERB275" s="31"/>
      <c r="ERC275" s="31"/>
      <c r="ERD275" s="31"/>
      <c r="ERE275" s="31"/>
      <c r="ERF275" s="31"/>
      <c r="ERG275" s="31"/>
      <c r="ERH275" s="31"/>
      <c r="ERI275" s="31"/>
      <c r="ERJ275" s="31"/>
      <c r="ERK275" s="31"/>
      <c r="ERL275" s="31"/>
      <c r="ERM275" s="31"/>
      <c r="ERN275" s="31"/>
      <c r="ERO275" s="31"/>
      <c r="ERP275" s="31"/>
      <c r="ERQ275" s="31"/>
      <c r="ERR275" s="31"/>
      <c r="ERS275" s="31"/>
      <c r="ERT275" s="31"/>
      <c r="ERU275" s="31"/>
      <c r="ERV275" s="31"/>
      <c r="ERW275" s="31"/>
      <c r="ERX275" s="31"/>
      <c r="ERY275" s="31"/>
      <c r="ERZ275" s="31"/>
      <c r="ESA275" s="31"/>
      <c r="ESB275" s="31"/>
      <c r="ESC275" s="31"/>
      <c r="ESD275" s="31"/>
      <c r="ESE275" s="31"/>
      <c r="ESF275" s="31"/>
      <c r="ESG275" s="31"/>
      <c r="ESH275" s="31"/>
      <c r="ESI275" s="31"/>
      <c r="ESJ275" s="31"/>
      <c r="ESK275" s="31"/>
      <c r="ESL275" s="31"/>
      <c r="ESM275" s="31"/>
      <c r="ESN275" s="31"/>
      <c r="ESO275" s="31"/>
      <c r="ESP275" s="31"/>
      <c r="ESQ275" s="31"/>
      <c r="ESR275" s="31"/>
      <c r="ESS275" s="31"/>
      <c r="EST275" s="31"/>
      <c r="ESU275" s="31"/>
      <c r="ESV275" s="31"/>
      <c r="ESW275" s="31"/>
      <c r="ESX275" s="31"/>
      <c r="ESY275" s="31"/>
      <c r="ESZ275" s="31"/>
      <c r="ETA275" s="31"/>
      <c r="ETB275" s="31"/>
      <c r="ETC275" s="31"/>
      <c r="ETD275" s="31"/>
      <c r="ETE275" s="31"/>
      <c r="ETF275" s="31"/>
      <c r="ETG275" s="31"/>
      <c r="ETH275" s="31"/>
      <c r="ETI275" s="31"/>
      <c r="ETJ275" s="31"/>
      <c r="ETK275" s="31"/>
      <c r="ETL275" s="31"/>
      <c r="ETM275" s="31"/>
      <c r="ETN275" s="31"/>
      <c r="ETO275" s="31"/>
      <c r="ETP275" s="31"/>
      <c r="ETQ275" s="31"/>
      <c r="ETR275" s="31"/>
      <c r="ETS275" s="31"/>
      <c r="ETT275" s="31"/>
      <c r="ETU275" s="31"/>
      <c r="ETV275" s="31"/>
      <c r="ETW275" s="31"/>
      <c r="ETX275" s="31"/>
      <c r="ETY275" s="31"/>
      <c r="ETZ275" s="31"/>
      <c r="EUA275" s="31"/>
      <c r="EUB275" s="31"/>
      <c r="EUC275" s="31"/>
      <c r="EUD275" s="31"/>
      <c r="EUE275" s="31"/>
      <c r="EUF275" s="31"/>
      <c r="EUG275" s="31"/>
      <c r="EUH275" s="31"/>
      <c r="EUI275" s="31"/>
      <c r="EUJ275" s="31"/>
      <c r="EUK275" s="31"/>
      <c r="EUL275" s="31"/>
      <c r="EUM275" s="31"/>
      <c r="EUN275" s="31"/>
      <c r="EUO275" s="31"/>
      <c r="EUP275" s="31"/>
      <c r="EUQ275" s="31"/>
      <c r="EUR275" s="31"/>
      <c r="EUS275" s="31"/>
      <c r="EUT275" s="31"/>
      <c r="EUU275" s="31"/>
      <c r="EUV275" s="31"/>
      <c r="EUW275" s="31"/>
      <c r="EUX275" s="31"/>
      <c r="EUY275" s="31"/>
      <c r="EUZ275" s="31"/>
      <c r="EVA275" s="31"/>
      <c r="EVB275" s="31"/>
      <c r="EVC275" s="31"/>
      <c r="EVD275" s="31"/>
      <c r="EVE275" s="31"/>
      <c r="EVF275" s="31"/>
      <c r="EVG275" s="31"/>
      <c r="EVH275" s="31"/>
      <c r="EVI275" s="31"/>
      <c r="EVJ275" s="31"/>
      <c r="EVK275" s="31"/>
      <c r="EVL275" s="31"/>
      <c r="EVM275" s="31"/>
      <c r="EVN275" s="31"/>
      <c r="EVO275" s="31"/>
      <c r="EVP275" s="31"/>
      <c r="EVQ275" s="31"/>
      <c r="EVR275" s="31"/>
      <c r="EVS275" s="31"/>
      <c r="EVT275" s="31"/>
      <c r="EVU275" s="31"/>
      <c r="EVV275" s="31"/>
      <c r="EVW275" s="31"/>
      <c r="EVX275" s="31"/>
      <c r="EVY275" s="31"/>
      <c r="EVZ275" s="31"/>
      <c r="EWA275" s="31"/>
      <c r="EWB275" s="31"/>
      <c r="EWC275" s="31"/>
      <c r="EWD275" s="31"/>
      <c r="EWE275" s="31"/>
      <c r="EWF275" s="31"/>
      <c r="EWG275" s="31"/>
      <c r="EWH275" s="31"/>
      <c r="EWI275" s="31"/>
      <c r="EWJ275" s="31"/>
      <c r="EWK275" s="31"/>
      <c r="EWL275" s="31"/>
      <c r="EWM275" s="31"/>
      <c r="EWN275" s="31"/>
      <c r="EWO275" s="31"/>
      <c r="EWP275" s="31"/>
      <c r="EWQ275" s="31"/>
      <c r="EWR275" s="31"/>
      <c r="EWS275" s="31"/>
      <c r="EWT275" s="31"/>
      <c r="EWU275" s="31"/>
      <c r="EWV275" s="31"/>
      <c r="EWW275" s="31"/>
      <c r="EWX275" s="31"/>
      <c r="EWY275" s="31"/>
      <c r="EWZ275" s="31"/>
      <c r="EXA275" s="31"/>
      <c r="EXB275" s="31"/>
      <c r="EXC275" s="31"/>
      <c r="EXD275" s="31"/>
      <c r="EXE275" s="31"/>
      <c r="EXF275" s="31"/>
      <c r="EXG275" s="31"/>
      <c r="EXH275" s="31"/>
      <c r="EXI275" s="31"/>
      <c r="EXJ275" s="31"/>
      <c r="EXK275" s="31"/>
      <c r="EXL275" s="31"/>
      <c r="EXM275" s="31"/>
      <c r="EXN275" s="31"/>
      <c r="EXO275" s="31"/>
      <c r="EXP275" s="31"/>
      <c r="EXQ275" s="31"/>
      <c r="EXR275" s="31"/>
      <c r="EXS275" s="31"/>
      <c r="EXT275" s="31"/>
      <c r="EXU275" s="31"/>
      <c r="EXV275" s="31"/>
      <c r="EXW275" s="31"/>
      <c r="EXX275" s="31"/>
      <c r="EXY275" s="31"/>
      <c r="EXZ275" s="31"/>
      <c r="EYA275" s="31"/>
      <c r="EYB275" s="31"/>
      <c r="EYC275" s="31"/>
      <c r="EYD275" s="31"/>
      <c r="EYE275" s="31"/>
      <c r="EYF275" s="31"/>
      <c r="EYG275" s="31"/>
      <c r="EYH275" s="31"/>
      <c r="EYI275" s="31"/>
      <c r="EYJ275" s="31"/>
      <c r="EYK275" s="31"/>
      <c r="EYL275" s="31"/>
      <c r="EYM275" s="31"/>
      <c r="EYN275" s="31"/>
      <c r="EYO275" s="31"/>
      <c r="EYP275" s="31"/>
      <c r="EYQ275" s="31"/>
      <c r="EYR275" s="31"/>
      <c r="EYS275" s="31"/>
      <c r="EYT275" s="31"/>
      <c r="EYU275" s="31"/>
      <c r="EYV275" s="31"/>
      <c r="EYW275" s="31"/>
      <c r="EYX275" s="31"/>
      <c r="EYY275" s="31"/>
      <c r="EYZ275" s="31"/>
      <c r="EZA275" s="31"/>
      <c r="EZB275" s="31"/>
      <c r="EZC275" s="31"/>
      <c r="EZD275" s="31"/>
      <c r="EZE275" s="31"/>
      <c r="EZF275" s="31"/>
      <c r="EZG275" s="31"/>
      <c r="EZH275" s="31"/>
      <c r="EZI275" s="31"/>
      <c r="EZJ275" s="31"/>
      <c r="EZK275" s="31"/>
      <c r="EZL275" s="31"/>
      <c r="EZM275" s="31"/>
      <c r="EZN275" s="31"/>
      <c r="EZO275" s="31"/>
      <c r="EZP275" s="31"/>
      <c r="EZQ275" s="31"/>
      <c r="EZR275" s="31"/>
      <c r="EZS275" s="31"/>
      <c r="EZT275" s="31"/>
      <c r="EZU275" s="31"/>
      <c r="EZV275" s="31"/>
      <c r="EZW275" s="31"/>
      <c r="EZX275" s="31"/>
      <c r="EZY275" s="31"/>
      <c r="EZZ275" s="31"/>
      <c r="FAA275" s="31"/>
      <c r="FAB275" s="31"/>
      <c r="FAC275" s="31"/>
      <c r="FAD275" s="31"/>
      <c r="FAE275" s="31"/>
      <c r="FAF275" s="31"/>
      <c r="FAG275" s="31"/>
      <c r="FAH275" s="31"/>
      <c r="FAI275" s="31"/>
      <c r="FAJ275" s="31"/>
      <c r="FAK275" s="31"/>
      <c r="FAL275" s="31"/>
      <c r="FAM275" s="31"/>
      <c r="FAN275" s="31"/>
      <c r="FAO275" s="31"/>
      <c r="FAP275" s="31"/>
      <c r="FAQ275" s="31"/>
      <c r="FAR275" s="31"/>
      <c r="FAS275" s="31"/>
      <c r="FAT275" s="31"/>
      <c r="FAU275" s="31"/>
      <c r="FAV275" s="31"/>
      <c r="FAW275" s="31"/>
      <c r="FAX275" s="31"/>
      <c r="FAY275" s="31"/>
      <c r="FAZ275" s="31"/>
      <c r="FBA275" s="31"/>
      <c r="FBB275" s="31"/>
      <c r="FBC275" s="31"/>
      <c r="FBD275" s="31"/>
      <c r="FBE275" s="31"/>
      <c r="FBF275" s="31"/>
      <c r="FBG275" s="31"/>
      <c r="FBH275" s="31"/>
      <c r="FBI275" s="31"/>
      <c r="FBJ275" s="31"/>
      <c r="FBK275" s="31"/>
      <c r="FBL275" s="31"/>
      <c r="FBM275" s="31"/>
      <c r="FBN275" s="31"/>
      <c r="FBO275" s="31"/>
      <c r="FBP275" s="31"/>
      <c r="FBQ275" s="31"/>
      <c r="FBR275" s="31"/>
      <c r="FBS275" s="31"/>
      <c r="FBT275" s="31"/>
      <c r="FBU275" s="31"/>
      <c r="FBV275" s="31"/>
      <c r="FBW275" s="31"/>
      <c r="FBX275" s="31"/>
      <c r="FBY275" s="31"/>
      <c r="FBZ275" s="31"/>
      <c r="FCA275" s="31"/>
      <c r="FCB275" s="31"/>
      <c r="FCC275" s="31"/>
      <c r="FCD275" s="31"/>
      <c r="FCE275" s="31"/>
      <c r="FCF275" s="31"/>
      <c r="FCG275" s="31"/>
      <c r="FCH275" s="31"/>
      <c r="FCI275" s="31"/>
      <c r="FCJ275" s="31"/>
      <c r="FCK275" s="31"/>
      <c r="FCL275" s="31"/>
      <c r="FCM275" s="31"/>
      <c r="FCN275" s="31"/>
      <c r="FCO275" s="31"/>
      <c r="FCP275" s="31"/>
      <c r="FCQ275" s="31"/>
      <c r="FCR275" s="31"/>
      <c r="FCS275" s="31"/>
      <c r="FCT275" s="31"/>
      <c r="FCU275" s="31"/>
      <c r="FCV275" s="31"/>
      <c r="FCW275" s="31"/>
      <c r="FCX275" s="31"/>
      <c r="FCY275" s="31"/>
      <c r="FCZ275" s="31"/>
      <c r="FDA275" s="31"/>
      <c r="FDB275" s="31"/>
      <c r="FDC275" s="31"/>
      <c r="FDD275" s="31"/>
      <c r="FDE275" s="31"/>
      <c r="FDF275" s="31"/>
      <c r="FDG275" s="31"/>
      <c r="FDH275" s="31"/>
      <c r="FDI275" s="31"/>
      <c r="FDJ275" s="31"/>
      <c r="FDK275" s="31"/>
      <c r="FDL275" s="31"/>
      <c r="FDM275" s="31"/>
      <c r="FDN275" s="31"/>
      <c r="FDO275" s="31"/>
      <c r="FDP275" s="31"/>
      <c r="FDQ275" s="31"/>
      <c r="FDR275" s="31"/>
      <c r="FDS275" s="31"/>
      <c r="FDT275" s="31"/>
      <c r="FDU275" s="31"/>
      <c r="FDV275" s="31"/>
      <c r="FDW275" s="31"/>
      <c r="FDX275" s="31"/>
      <c r="FDY275" s="31"/>
      <c r="FDZ275" s="31"/>
      <c r="FEA275" s="31"/>
      <c r="FEB275" s="31"/>
      <c r="FEC275" s="31"/>
      <c r="FED275" s="31"/>
      <c r="FEE275" s="31"/>
      <c r="FEF275" s="31"/>
      <c r="FEG275" s="31"/>
      <c r="FEH275" s="31"/>
      <c r="FEI275" s="31"/>
      <c r="FEJ275" s="31"/>
      <c r="FEK275" s="31"/>
      <c r="FEL275" s="31"/>
      <c r="FEM275" s="31"/>
      <c r="FEN275" s="31"/>
      <c r="FEO275" s="31"/>
      <c r="FEP275" s="31"/>
      <c r="FEQ275" s="31"/>
      <c r="FER275" s="31"/>
      <c r="FES275" s="31"/>
      <c r="FET275" s="31"/>
      <c r="FEU275" s="31"/>
      <c r="FEV275" s="31"/>
      <c r="FEW275" s="31"/>
      <c r="FEX275" s="31"/>
      <c r="FEY275" s="31"/>
      <c r="FEZ275" s="31"/>
      <c r="FFA275" s="31"/>
      <c r="FFB275" s="31"/>
      <c r="FFC275" s="31"/>
      <c r="FFD275" s="31"/>
      <c r="FFE275" s="31"/>
      <c r="FFF275" s="31"/>
      <c r="FFG275" s="31"/>
      <c r="FFH275" s="31"/>
      <c r="FFI275" s="31"/>
      <c r="FFJ275" s="31"/>
      <c r="FFK275" s="31"/>
      <c r="FFL275" s="31"/>
      <c r="FFM275" s="31"/>
      <c r="FFN275" s="31"/>
      <c r="FFO275" s="31"/>
      <c r="FFP275" s="31"/>
      <c r="FFQ275" s="31"/>
      <c r="FFR275" s="31"/>
      <c r="FFS275" s="31"/>
      <c r="FFT275" s="31"/>
      <c r="FFU275" s="31"/>
      <c r="FFV275" s="31"/>
      <c r="FFW275" s="31"/>
      <c r="FFX275" s="31"/>
      <c r="FFY275" s="31"/>
      <c r="FFZ275" s="31"/>
      <c r="FGA275" s="31"/>
      <c r="FGB275" s="31"/>
      <c r="FGC275" s="31"/>
      <c r="FGD275" s="31"/>
      <c r="FGE275" s="31"/>
      <c r="FGF275" s="31"/>
      <c r="FGG275" s="31"/>
      <c r="FGH275" s="31"/>
      <c r="FGI275" s="31"/>
      <c r="FGJ275" s="31"/>
      <c r="FGK275" s="31"/>
      <c r="FGL275" s="31"/>
      <c r="FGM275" s="31"/>
      <c r="FGN275" s="31"/>
      <c r="FGO275" s="31"/>
      <c r="FGP275" s="31"/>
      <c r="FGQ275" s="31"/>
      <c r="FGR275" s="31"/>
      <c r="FGS275" s="31"/>
      <c r="FGT275" s="31"/>
      <c r="FGU275" s="31"/>
      <c r="FGV275" s="31"/>
      <c r="FGW275" s="31"/>
      <c r="FGX275" s="31"/>
      <c r="FGY275" s="31"/>
      <c r="FGZ275" s="31"/>
      <c r="FHA275" s="31"/>
      <c r="FHB275" s="31"/>
      <c r="FHC275" s="31"/>
      <c r="FHD275" s="31"/>
      <c r="FHE275" s="31"/>
      <c r="FHF275" s="31"/>
      <c r="FHG275" s="31"/>
      <c r="FHH275" s="31"/>
      <c r="FHI275" s="31"/>
      <c r="FHJ275" s="31"/>
      <c r="FHK275" s="31"/>
      <c r="FHL275" s="31"/>
      <c r="FHM275" s="31"/>
      <c r="FHN275" s="31"/>
      <c r="FHO275" s="31"/>
      <c r="FHP275" s="31"/>
      <c r="FHQ275" s="31"/>
      <c r="FHR275" s="31"/>
      <c r="FHS275" s="31"/>
      <c r="FHT275" s="31"/>
      <c r="FHU275" s="31"/>
      <c r="FHV275" s="31"/>
      <c r="FHW275" s="31"/>
      <c r="FHX275" s="31"/>
      <c r="FHY275" s="31"/>
      <c r="FHZ275" s="31"/>
      <c r="FIA275" s="31"/>
      <c r="FIB275" s="31"/>
      <c r="FIC275" s="31"/>
      <c r="FID275" s="31"/>
      <c r="FIE275" s="31"/>
      <c r="FIF275" s="31"/>
      <c r="FIG275" s="31"/>
      <c r="FIH275" s="31"/>
      <c r="FII275" s="31"/>
      <c r="FIJ275" s="31"/>
      <c r="FIK275" s="31"/>
      <c r="FIL275" s="31"/>
      <c r="FIM275" s="31"/>
      <c r="FIN275" s="31"/>
      <c r="FIO275" s="31"/>
      <c r="FIP275" s="31"/>
      <c r="FIQ275" s="31"/>
      <c r="FIR275" s="31"/>
      <c r="FIS275" s="31"/>
      <c r="FIT275" s="31"/>
      <c r="FIU275" s="31"/>
      <c r="FIV275" s="31"/>
      <c r="FIW275" s="31"/>
      <c r="FIX275" s="31"/>
      <c r="FIY275" s="31"/>
      <c r="FIZ275" s="31"/>
      <c r="FJA275" s="31"/>
      <c r="FJB275" s="31"/>
      <c r="FJC275" s="31"/>
      <c r="FJD275" s="31"/>
      <c r="FJE275" s="31"/>
      <c r="FJF275" s="31"/>
      <c r="FJG275" s="31"/>
      <c r="FJH275" s="31"/>
      <c r="FJI275" s="31"/>
      <c r="FJJ275" s="31"/>
      <c r="FJK275" s="31"/>
      <c r="FJL275" s="31"/>
      <c r="FJM275" s="31"/>
      <c r="FJN275" s="31"/>
      <c r="FJO275" s="31"/>
      <c r="FJP275" s="31"/>
      <c r="FJQ275" s="31"/>
      <c r="FJR275" s="31"/>
      <c r="FJS275" s="31"/>
      <c r="FJT275" s="31"/>
      <c r="FJU275" s="31"/>
      <c r="FJV275" s="31"/>
      <c r="FJW275" s="31"/>
      <c r="FJX275" s="31"/>
      <c r="FJY275" s="31"/>
      <c r="FJZ275" s="31"/>
      <c r="FKA275" s="31"/>
      <c r="FKB275" s="31"/>
      <c r="FKC275" s="31"/>
      <c r="FKD275" s="31"/>
      <c r="FKE275" s="31"/>
      <c r="FKF275" s="31"/>
      <c r="FKG275" s="31"/>
      <c r="FKH275" s="31"/>
      <c r="FKI275" s="31"/>
      <c r="FKJ275" s="31"/>
      <c r="FKK275" s="31"/>
      <c r="FKL275" s="31"/>
      <c r="FKM275" s="31"/>
      <c r="FKN275" s="31"/>
      <c r="FKO275" s="31"/>
      <c r="FKP275" s="31"/>
      <c r="FKQ275" s="31"/>
      <c r="FKR275" s="31"/>
      <c r="FKS275" s="31"/>
      <c r="FKT275" s="31"/>
      <c r="FKU275" s="31"/>
      <c r="FKV275" s="31"/>
      <c r="FKW275" s="31"/>
      <c r="FKX275" s="31"/>
      <c r="FKY275" s="31"/>
      <c r="FKZ275" s="31"/>
      <c r="FLA275" s="31"/>
      <c r="FLB275" s="31"/>
      <c r="FLC275" s="31"/>
      <c r="FLD275" s="31"/>
      <c r="FLE275" s="31"/>
      <c r="FLF275" s="31"/>
      <c r="FLG275" s="31"/>
      <c r="FLH275" s="31"/>
      <c r="FLI275" s="31"/>
      <c r="FLJ275" s="31"/>
      <c r="FLK275" s="31"/>
      <c r="FLL275" s="31"/>
      <c r="FLM275" s="31"/>
      <c r="FLN275" s="31"/>
      <c r="FLO275" s="31"/>
      <c r="FLP275" s="31"/>
      <c r="FLQ275" s="31"/>
      <c r="FLR275" s="31"/>
      <c r="FLS275" s="31"/>
      <c r="FLT275" s="31"/>
      <c r="FLU275" s="31"/>
      <c r="FLV275" s="31"/>
      <c r="FLW275" s="31"/>
      <c r="FLX275" s="31"/>
      <c r="FLY275" s="31"/>
      <c r="FLZ275" s="31"/>
      <c r="FMA275" s="31"/>
      <c r="FMB275" s="31"/>
      <c r="FMC275" s="31"/>
      <c r="FMD275" s="31"/>
      <c r="FME275" s="31"/>
      <c r="FMF275" s="31"/>
      <c r="FMG275" s="31"/>
      <c r="FMH275" s="31"/>
      <c r="FMI275" s="31"/>
      <c r="FMJ275" s="31"/>
      <c r="FMK275" s="31"/>
      <c r="FML275" s="31"/>
      <c r="FMM275" s="31"/>
      <c r="FMN275" s="31"/>
      <c r="FMO275" s="31"/>
      <c r="FMP275" s="31"/>
      <c r="FMQ275" s="31"/>
      <c r="FMR275" s="31"/>
      <c r="FMS275" s="31"/>
      <c r="FMT275" s="31"/>
      <c r="FMU275" s="31"/>
      <c r="FMV275" s="31"/>
      <c r="FMW275" s="31"/>
      <c r="FMX275" s="31"/>
      <c r="FMY275" s="31"/>
      <c r="FMZ275" s="31"/>
      <c r="FNA275" s="31"/>
      <c r="FNB275" s="31"/>
      <c r="FNC275" s="31"/>
      <c r="FND275" s="31"/>
      <c r="FNE275" s="31"/>
      <c r="FNF275" s="31"/>
      <c r="FNG275" s="31"/>
      <c r="FNH275" s="31"/>
      <c r="FNI275" s="31"/>
      <c r="FNJ275" s="31"/>
      <c r="FNK275" s="31"/>
      <c r="FNL275" s="31"/>
      <c r="FNM275" s="31"/>
      <c r="FNN275" s="31"/>
      <c r="FNO275" s="31"/>
      <c r="FNP275" s="31"/>
      <c r="FNQ275" s="31"/>
      <c r="FNR275" s="31"/>
      <c r="FNS275" s="31"/>
      <c r="FNT275" s="31"/>
      <c r="FNU275" s="31"/>
      <c r="FNV275" s="31"/>
      <c r="FNW275" s="31"/>
      <c r="FNX275" s="31"/>
      <c r="FNY275" s="31"/>
      <c r="FNZ275" s="31"/>
      <c r="FOA275" s="31"/>
      <c r="FOB275" s="31"/>
      <c r="FOC275" s="31"/>
      <c r="FOD275" s="31"/>
      <c r="FOE275" s="31"/>
      <c r="FOF275" s="31"/>
      <c r="FOG275" s="31"/>
      <c r="FOH275" s="31"/>
      <c r="FOI275" s="31"/>
      <c r="FOJ275" s="31"/>
      <c r="FOK275" s="31"/>
      <c r="FOL275" s="31"/>
      <c r="FOM275" s="31"/>
      <c r="FON275" s="31"/>
      <c r="FOO275" s="31"/>
      <c r="FOP275" s="31"/>
      <c r="FOQ275" s="31"/>
      <c r="FOR275" s="31"/>
      <c r="FOS275" s="31"/>
      <c r="FOT275" s="31"/>
      <c r="FOU275" s="31"/>
      <c r="FOV275" s="31"/>
      <c r="FOW275" s="31"/>
      <c r="FOX275" s="31"/>
      <c r="FOY275" s="31"/>
      <c r="FOZ275" s="31"/>
      <c r="FPA275" s="31"/>
      <c r="FPB275" s="31"/>
      <c r="FPC275" s="31"/>
      <c r="FPD275" s="31"/>
      <c r="FPE275" s="31"/>
      <c r="FPF275" s="31"/>
      <c r="FPG275" s="31"/>
      <c r="FPH275" s="31"/>
      <c r="FPI275" s="31"/>
      <c r="FPJ275" s="31"/>
      <c r="FPK275" s="31"/>
      <c r="FPL275" s="31"/>
      <c r="FPM275" s="31"/>
      <c r="FPN275" s="31"/>
      <c r="FPO275" s="31"/>
      <c r="FPP275" s="31"/>
      <c r="FPQ275" s="31"/>
      <c r="FPR275" s="31"/>
      <c r="FPS275" s="31"/>
      <c r="FPT275" s="31"/>
      <c r="FPU275" s="31"/>
      <c r="FPV275" s="31"/>
      <c r="FPW275" s="31"/>
      <c r="FPX275" s="31"/>
      <c r="FPY275" s="31"/>
      <c r="FPZ275" s="31"/>
      <c r="FQA275" s="31"/>
      <c r="FQB275" s="31"/>
      <c r="FQC275" s="31"/>
      <c r="FQD275" s="31"/>
      <c r="FQE275" s="31"/>
      <c r="FQF275" s="31"/>
      <c r="FQG275" s="31"/>
      <c r="FQH275" s="31"/>
      <c r="FQI275" s="31"/>
      <c r="FQJ275" s="31"/>
      <c r="FQK275" s="31"/>
      <c r="FQL275" s="31"/>
      <c r="FQM275" s="31"/>
      <c r="FQN275" s="31"/>
      <c r="FQO275" s="31"/>
      <c r="FQP275" s="31"/>
      <c r="FQQ275" s="31"/>
      <c r="FQR275" s="31"/>
      <c r="FQS275" s="31"/>
      <c r="FQT275" s="31"/>
      <c r="FQU275" s="31"/>
      <c r="FQV275" s="31"/>
      <c r="FQW275" s="31"/>
      <c r="FQX275" s="31"/>
      <c r="FQY275" s="31"/>
      <c r="FQZ275" s="31"/>
      <c r="FRA275" s="31"/>
      <c r="FRB275" s="31"/>
      <c r="FRC275" s="31"/>
      <c r="FRD275" s="31"/>
      <c r="FRE275" s="31"/>
      <c r="FRF275" s="31"/>
      <c r="FRG275" s="31"/>
      <c r="FRH275" s="31"/>
      <c r="FRI275" s="31"/>
      <c r="FRJ275" s="31"/>
      <c r="FRK275" s="31"/>
      <c r="FRL275" s="31"/>
      <c r="FRM275" s="31"/>
      <c r="FRN275" s="31"/>
      <c r="FRO275" s="31"/>
      <c r="FRP275" s="31"/>
      <c r="FRQ275" s="31"/>
      <c r="FRR275" s="31"/>
      <c r="FRS275" s="31"/>
      <c r="FRT275" s="31"/>
      <c r="FRU275" s="31"/>
      <c r="FRV275" s="31"/>
      <c r="FRW275" s="31"/>
      <c r="FRX275" s="31"/>
      <c r="FRY275" s="31"/>
      <c r="FRZ275" s="31"/>
      <c r="FSA275" s="31"/>
      <c r="FSB275" s="31"/>
      <c r="FSC275" s="31"/>
      <c r="FSD275" s="31"/>
      <c r="FSE275" s="31"/>
      <c r="FSF275" s="31"/>
      <c r="FSG275" s="31"/>
      <c r="FSH275" s="31"/>
      <c r="FSI275" s="31"/>
      <c r="FSJ275" s="31"/>
      <c r="FSK275" s="31"/>
      <c r="FSL275" s="31"/>
      <c r="FSM275" s="31"/>
      <c r="FSN275" s="31"/>
      <c r="FSO275" s="31"/>
      <c r="FSP275" s="31"/>
      <c r="FSQ275" s="31"/>
      <c r="FSR275" s="31"/>
      <c r="FSS275" s="31"/>
      <c r="FST275" s="31"/>
      <c r="FSU275" s="31"/>
      <c r="FSV275" s="31"/>
      <c r="FSW275" s="31"/>
      <c r="FSX275" s="31"/>
      <c r="FSY275" s="31"/>
      <c r="FSZ275" s="31"/>
      <c r="FTA275" s="31"/>
      <c r="FTB275" s="31"/>
      <c r="FTC275" s="31"/>
      <c r="FTD275" s="31"/>
      <c r="FTE275" s="31"/>
      <c r="FTF275" s="31"/>
      <c r="FTG275" s="31"/>
      <c r="FTH275" s="31"/>
      <c r="FTI275" s="31"/>
      <c r="FTJ275" s="31"/>
      <c r="FTK275" s="31"/>
      <c r="FTL275" s="31"/>
      <c r="FTM275" s="31"/>
      <c r="FTN275" s="31"/>
      <c r="FTO275" s="31"/>
      <c r="FTP275" s="31"/>
      <c r="FTQ275" s="31"/>
      <c r="FTR275" s="31"/>
      <c r="FTS275" s="31"/>
      <c r="FTT275" s="31"/>
      <c r="FTU275" s="31"/>
      <c r="FTV275" s="31"/>
      <c r="FTW275" s="31"/>
      <c r="FTX275" s="31"/>
      <c r="FTY275" s="31"/>
      <c r="FTZ275" s="31"/>
      <c r="FUA275" s="31"/>
      <c r="FUB275" s="31"/>
      <c r="FUC275" s="31"/>
      <c r="FUD275" s="31"/>
      <c r="FUE275" s="31"/>
      <c r="FUF275" s="31"/>
      <c r="FUG275" s="31"/>
      <c r="FUH275" s="31"/>
      <c r="FUI275" s="31"/>
      <c r="FUJ275" s="31"/>
      <c r="FUK275" s="31"/>
      <c r="FUL275" s="31"/>
      <c r="FUM275" s="31"/>
      <c r="FUN275" s="31"/>
      <c r="FUO275" s="31"/>
      <c r="FUP275" s="31"/>
      <c r="FUQ275" s="31"/>
      <c r="FUR275" s="31"/>
      <c r="FUS275" s="31"/>
      <c r="FUT275" s="31"/>
      <c r="FUU275" s="31"/>
      <c r="FUV275" s="31"/>
      <c r="FUW275" s="31"/>
      <c r="FUX275" s="31"/>
      <c r="FUY275" s="31"/>
      <c r="FUZ275" s="31"/>
      <c r="FVA275" s="31"/>
      <c r="FVB275" s="31"/>
      <c r="FVC275" s="31"/>
      <c r="FVD275" s="31"/>
      <c r="FVE275" s="31"/>
      <c r="FVF275" s="31"/>
      <c r="FVG275" s="31"/>
      <c r="FVH275" s="31"/>
      <c r="FVI275" s="31"/>
      <c r="FVJ275" s="31"/>
      <c r="FVK275" s="31"/>
      <c r="FVL275" s="31"/>
      <c r="FVM275" s="31"/>
      <c r="FVN275" s="31"/>
      <c r="FVO275" s="31"/>
      <c r="FVP275" s="31"/>
      <c r="FVQ275" s="31"/>
      <c r="FVR275" s="31"/>
      <c r="FVS275" s="31"/>
      <c r="FVT275" s="31"/>
      <c r="FVU275" s="31"/>
      <c r="FVV275" s="31"/>
      <c r="FVW275" s="31"/>
      <c r="FVX275" s="31"/>
      <c r="FVY275" s="31"/>
      <c r="FVZ275" s="31"/>
      <c r="FWA275" s="31"/>
      <c r="FWB275" s="31"/>
      <c r="FWC275" s="31"/>
      <c r="FWD275" s="31"/>
      <c r="FWE275" s="31"/>
      <c r="FWF275" s="31"/>
      <c r="FWG275" s="31"/>
      <c r="FWH275" s="31"/>
      <c r="FWI275" s="31"/>
      <c r="FWJ275" s="31"/>
      <c r="FWK275" s="31"/>
      <c r="FWL275" s="31"/>
      <c r="FWM275" s="31"/>
      <c r="FWN275" s="31"/>
      <c r="FWO275" s="31"/>
      <c r="FWP275" s="31"/>
      <c r="FWQ275" s="31"/>
      <c r="FWR275" s="31"/>
      <c r="FWS275" s="31"/>
      <c r="FWT275" s="31"/>
      <c r="FWU275" s="31"/>
      <c r="FWV275" s="31"/>
      <c r="FWW275" s="31"/>
      <c r="FWX275" s="31"/>
      <c r="FWY275" s="31"/>
      <c r="FWZ275" s="31"/>
      <c r="FXA275" s="31"/>
      <c r="FXB275" s="31"/>
      <c r="FXC275" s="31"/>
      <c r="FXD275" s="31"/>
      <c r="FXE275" s="31"/>
      <c r="FXF275" s="31"/>
      <c r="FXG275" s="31"/>
      <c r="FXH275" s="31"/>
      <c r="FXI275" s="31"/>
      <c r="FXJ275" s="31"/>
      <c r="FXK275" s="31"/>
      <c r="FXL275" s="31"/>
      <c r="FXM275" s="31"/>
      <c r="FXN275" s="31"/>
      <c r="FXO275" s="31"/>
      <c r="FXP275" s="31"/>
      <c r="FXQ275" s="31"/>
      <c r="FXR275" s="31"/>
      <c r="FXS275" s="31"/>
      <c r="FXT275" s="31"/>
      <c r="FXU275" s="31"/>
      <c r="FXV275" s="31"/>
      <c r="FXW275" s="31"/>
      <c r="FXX275" s="31"/>
      <c r="FXY275" s="31"/>
      <c r="FXZ275" s="31"/>
      <c r="FYA275" s="31"/>
      <c r="FYB275" s="31"/>
      <c r="FYC275" s="31"/>
      <c r="FYD275" s="31"/>
      <c r="FYE275" s="31"/>
      <c r="FYF275" s="31"/>
      <c r="FYG275" s="31"/>
      <c r="FYH275" s="31"/>
      <c r="FYI275" s="31"/>
      <c r="FYJ275" s="31"/>
      <c r="FYK275" s="31"/>
      <c r="FYL275" s="31"/>
      <c r="FYM275" s="31"/>
      <c r="FYN275" s="31"/>
      <c r="FYO275" s="31"/>
      <c r="FYP275" s="31"/>
      <c r="FYQ275" s="31"/>
      <c r="FYR275" s="31"/>
      <c r="FYS275" s="31"/>
      <c r="FYT275" s="31"/>
      <c r="FYU275" s="31"/>
      <c r="FYV275" s="31"/>
      <c r="FYW275" s="31"/>
      <c r="FYX275" s="31"/>
      <c r="FYY275" s="31"/>
      <c r="FYZ275" s="31"/>
      <c r="FZA275" s="31"/>
      <c r="FZB275" s="31"/>
      <c r="FZC275" s="31"/>
      <c r="FZD275" s="31"/>
      <c r="FZE275" s="31"/>
      <c r="FZF275" s="31"/>
      <c r="FZG275" s="31"/>
      <c r="FZH275" s="31"/>
      <c r="FZI275" s="31"/>
      <c r="FZJ275" s="31"/>
      <c r="FZK275" s="31"/>
      <c r="FZL275" s="31"/>
      <c r="FZM275" s="31"/>
      <c r="FZN275" s="31"/>
      <c r="FZO275" s="31"/>
      <c r="FZP275" s="31"/>
      <c r="FZQ275" s="31"/>
      <c r="FZR275" s="31"/>
      <c r="FZS275" s="31"/>
      <c r="FZT275" s="31"/>
      <c r="FZU275" s="31"/>
      <c r="FZV275" s="31"/>
      <c r="FZW275" s="31"/>
      <c r="FZX275" s="31"/>
      <c r="FZY275" s="31"/>
      <c r="FZZ275" s="31"/>
      <c r="GAA275" s="31"/>
      <c r="GAB275" s="31"/>
      <c r="GAC275" s="31"/>
      <c r="GAD275" s="31"/>
      <c r="GAE275" s="31"/>
      <c r="GAF275" s="31"/>
      <c r="GAG275" s="31"/>
      <c r="GAH275" s="31"/>
      <c r="GAI275" s="31"/>
      <c r="GAJ275" s="31"/>
      <c r="GAK275" s="31"/>
      <c r="GAL275" s="31"/>
      <c r="GAM275" s="31"/>
      <c r="GAN275" s="31"/>
      <c r="GAO275" s="31"/>
      <c r="GAP275" s="31"/>
      <c r="GAQ275" s="31"/>
      <c r="GAR275" s="31"/>
      <c r="GAS275" s="31"/>
      <c r="GAT275" s="31"/>
      <c r="GAU275" s="31"/>
      <c r="GAV275" s="31"/>
      <c r="GAW275" s="31"/>
      <c r="GAX275" s="31"/>
      <c r="GAY275" s="31"/>
      <c r="GAZ275" s="31"/>
      <c r="GBA275" s="31"/>
      <c r="GBB275" s="31"/>
      <c r="GBC275" s="31"/>
      <c r="GBD275" s="31"/>
      <c r="GBE275" s="31"/>
      <c r="GBF275" s="31"/>
      <c r="GBG275" s="31"/>
      <c r="GBH275" s="31"/>
      <c r="GBI275" s="31"/>
      <c r="GBJ275" s="31"/>
      <c r="GBK275" s="31"/>
      <c r="GBL275" s="31"/>
      <c r="GBM275" s="31"/>
      <c r="GBN275" s="31"/>
      <c r="GBO275" s="31"/>
      <c r="GBP275" s="31"/>
      <c r="GBQ275" s="31"/>
      <c r="GBR275" s="31"/>
      <c r="GBS275" s="31"/>
      <c r="GBT275" s="31"/>
      <c r="GBU275" s="31"/>
      <c r="GBV275" s="31"/>
      <c r="GBW275" s="31"/>
      <c r="GBX275" s="31"/>
      <c r="GBY275" s="31"/>
      <c r="GBZ275" s="31"/>
      <c r="GCA275" s="31"/>
      <c r="GCB275" s="31"/>
      <c r="GCC275" s="31"/>
      <c r="GCD275" s="31"/>
      <c r="GCE275" s="31"/>
      <c r="GCF275" s="31"/>
      <c r="GCG275" s="31"/>
      <c r="GCH275" s="31"/>
      <c r="GCI275" s="31"/>
      <c r="GCJ275" s="31"/>
      <c r="GCK275" s="31"/>
      <c r="GCL275" s="31"/>
      <c r="GCM275" s="31"/>
      <c r="GCN275" s="31"/>
      <c r="GCO275" s="31"/>
      <c r="GCP275" s="31"/>
      <c r="GCQ275" s="31"/>
      <c r="GCR275" s="31"/>
      <c r="GCS275" s="31"/>
      <c r="GCT275" s="31"/>
      <c r="GCU275" s="31"/>
      <c r="GCV275" s="31"/>
      <c r="GCW275" s="31"/>
      <c r="GCX275" s="31"/>
      <c r="GCY275" s="31"/>
      <c r="GCZ275" s="31"/>
      <c r="GDA275" s="31"/>
      <c r="GDB275" s="31"/>
      <c r="GDC275" s="31"/>
      <c r="GDD275" s="31"/>
      <c r="GDE275" s="31"/>
      <c r="GDF275" s="31"/>
      <c r="GDG275" s="31"/>
      <c r="GDH275" s="31"/>
      <c r="GDI275" s="31"/>
      <c r="GDJ275" s="31"/>
      <c r="GDK275" s="31"/>
      <c r="GDL275" s="31"/>
      <c r="GDM275" s="31"/>
      <c r="GDN275" s="31"/>
      <c r="GDO275" s="31"/>
      <c r="GDP275" s="31"/>
      <c r="GDQ275" s="31"/>
      <c r="GDR275" s="31"/>
      <c r="GDS275" s="31"/>
      <c r="GDT275" s="31"/>
      <c r="GDU275" s="31"/>
      <c r="GDV275" s="31"/>
      <c r="GDW275" s="31"/>
      <c r="GDX275" s="31"/>
      <c r="GDY275" s="31"/>
      <c r="GDZ275" s="31"/>
      <c r="GEA275" s="31"/>
      <c r="GEB275" s="31"/>
      <c r="GEC275" s="31"/>
      <c r="GED275" s="31"/>
      <c r="GEE275" s="31"/>
      <c r="GEF275" s="31"/>
      <c r="GEG275" s="31"/>
      <c r="GEH275" s="31"/>
      <c r="GEI275" s="31"/>
      <c r="GEJ275" s="31"/>
      <c r="GEK275" s="31"/>
      <c r="GEL275" s="31"/>
      <c r="GEM275" s="31"/>
      <c r="GEN275" s="31"/>
      <c r="GEO275" s="31"/>
      <c r="GEP275" s="31"/>
      <c r="GEQ275" s="31"/>
      <c r="GER275" s="31"/>
      <c r="GES275" s="31"/>
      <c r="GET275" s="31"/>
      <c r="GEU275" s="31"/>
      <c r="GEV275" s="31"/>
      <c r="GEW275" s="31"/>
      <c r="GEX275" s="31"/>
      <c r="GEY275" s="31"/>
      <c r="GEZ275" s="31"/>
      <c r="GFA275" s="31"/>
      <c r="GFB275" s="31"/>
      <c r="GFC275" s="31"/>
      <c r="GFD275" s="31"/>
      <c r="GFE275" s="31"/>
      <c r="GFF275" s="31"/>
      <c r="GFG275" s="31"/>
      <c r="GFH275" s="31"/>
      <c r="GFI275" s="31"/>
      <c r="GFJ275" s="31"/>
      <c r="GFK275" s="31"/>
      <c r="GFL275" s="31"/>
      <c r="GFM275" s="31"/>
      <c r="GFN275" s="31"/>
      <c r="GFO275" s="31"/>
      <c r="GFP275" s="31"/>
      <c r="GFQ275" s="31"/>
      <c r="GFR275" s="31"/>
      <c r="GFS275" s="31"/>
      <c r="GFT275" s="31"/>
      <c r="GFU275" s="31"/>
      <c r="GFV275" s="31"/>
      <c r="GFW275" s="31"/>
      <c r="GFX275" s="31"/>
      <c r="GFY275" s="31"/>
      <c r="GFZ275" s="31"/>
      <c r="GGA275" s="31"/>
      <c r="GGB275" s="31"/>
      <c r="GGC275" s="31"/>
      <c r="GGD275" s="31"/>
      <c r="GGE275" s="31"/>
      <c r="GGF275" s="31"/>
      <c r="GGG275" s="31"/>
      <c r="GGH275" s="31"/>
      <c r="GGI275" s="31"/>
      <c r="GGJ275" s="31"/>
      <c r="GGK275" s="31"/>
      <c r="GGL275" s="31"/>
      <c r="GGM275" s="31"/>
      <c r="GGN275" s="31"/>
      <c r="GGO275" s="31"/>
      <c r="GGP275" s="31"/>
      <c r="GGQ275" s="31"/>
      <c r="GGR275" s="31"/>
      <c r="GGS275" s="31"/>
      <c r="GGT275" s="31"/>
      <c r="GGU275" s="31"/>
      <c r="GGV275" s="31"/>
      <c r="GGW275" s="31"/>
      <c r="GGX275" s="31"/>
      <c r="GGY275" s="31"/>
      <c r="GGZ275" s="31"/>
      <c r="GHA275" s="31"/>
      <c r="GHB275" s="31"/>
      <c r="GHC275" s="31"/>
      <c r="GHD275" s="31"/>
      <c r="GHE275" s="31"/>
      <c r="GHF275" s="31"/>
      <c r="GHG275" s="31"/>
      <c r="GHH275" s="31"/>
      <c r="GHI275" s="31"/>
      <c r="GHJ275" s="31"/>
      <c r="GHK275" s="31"/>
      <c r="GHL275" s="31"/>
      <c r="GHM275" s="31"/>
      <c r="GHN275" s="31"/>
      <c r="GHO275" s="31"/>
      <c r="GHP275" s="31"/>
      <c r="GHQ275" s="31"/>
      <c r="GHR275" s="31"/>
      <c r="GHS275" s="31"/>
      <c r="GHT275" s="31"/>
      <c r="GHU275" s="31"/>
      <c r="GHV275" s="31"/>
      <c r="GHW275" s="31"/>
      <c r="GHX275" s="31"/>
      <c r="GHY275" s="31"/>
      <c r="GHZ275" s="31"/>
      <c r="GIA275" s="31"/>
      <c r="GIB275" s="31"/>
      <c r="GIC275" s="31"/>
      <c r="GID275" s="31"/>
      <c r="GIE275" s="31"/>
      <c r="GIF275" s="31"/>
      <c r="GIG275" s="31"/>
      <c r="GIH275" s="31"/>
      <c r="GII275" s="31"/>
      <c r="GIJ275" s="31"/>
      <c r="GIK275" s="31"/>
      <c r="GIL275" s="31"/>
      <c r="GIM275" s="31"/>
      <c r="GIN275" s="31"/>
      <c r="GIO275" s="31"/>
      <c r="GIP275" s="31"/>
      <c r="GIQ275" s="31"/>
      <c r="GIR275" s="31"/>
      <c r="GIS275" s="31"/>
      <c r="GIT275" s="31"/>
      <c r="GIU275" s="31"/>
      <c r="GIV275" s="31"/>
      <c r="GIW275" s="31"/>
      <c r="GIX275" s="31"/>
      <c r="GIY275" s="31"/>
      <c r="GIZ275" s="31"/>
      <c r="GJA275" s="31"/>
      <c r="GJB275" s="31"/>
      <c r="GJC275" s="31"/>
      <c r="GJD275" s="31"/>
      <c r="GJE275" s="31"/>
      <c r="GJF275" s="31"/>
      <c r="GJG275" s="31"/>
      <c r="GJH275" s="31"/>
      <c r="GJI275" s="31"/>
      <c r="GJJ275" s="31"/>
      <c r="GJK275" s="31"/>
      <c r="GJL275" s="31"/>
      <c r="GJM275" s="31"/>
      <c r="GJN275" s="31"/>
      <c r="GJO275" s="31"/>
      <c r="GJP275" s="31"/>
      <c r="GJQ275" s="31"/>
      <c r="GJR275" s="31"/>
      <c r="GJS275" s="31"/>
      <c r="GJT275" s="31"/>
      <c r="GJU275" s="31"/>
      <c r="GJV275" s="31"/>
      <c r="GJW275" s="31"/>
      <c r="GJX275" s="31"/>
      <c r="GJY275" s="31"/>
      <c r="GJZ275" s="31"/>
      <c r="GKA275" s="31"/>
      <c r="GKB275" s="31"/>
      <c r="GKC275" s="31"/>
      <c r="GKD275" s="31"/>
      <c r="GKE275" s="31"/>
      <c r="GKF275" s="31"/>
      <c r="GKG275" s="31"/>
      <c r="GKH275" s="31"/>
      <c r="GKI275" s="31"/>
      <c r="GKJ275" s="31"/>
      <c r="GKK275" s="31"/>
      <c r="GKL275" s="31"/>
      <c r="GKM275" s="31"/>
      <c r="GKN275" s="31"/>
      <c r="GKO275" s="31"/>
      <c r="GKP275" s="31"/>
      <c r="GKQ275" s="31"/>
      <c r="GKR275" s="31"/>
      <c r="GKS275" s="31"/>
      <c r="GKT275" s="31"/>
      <c r="GKU275" s="31"/>
      <c r="GKV275" s="31"/>
      <c r="GKW275" s="31"/>
      <c r="GKX275" s="31"/>
      <c r="GKY275" s="31"/>
      <c r="GKZ275" s="31"/>
      <c r="GLA275" s="31"/>
      <c r="GLB275" s="31"/>
      <c r="GLC275" s="31"/>
      <c r="GLD275" s="31"/>
      <c r="GLE275" s="31"/>
      <c r="GLF275" s="31"/>
      <c r="GLG275" s="31"/>
      <c r="GLH275" s="31"/>
      <c r="GLI275" s="31"/>
      <c r="GLJ275" s="31"/>
      <c r="GLK275" s="31"/>
      <c r="GLL275" s="31"/>
      <c r="GLM275" s="31"/>
      <c r="GLN275" s="31"/>
      <c r="GLO275" s="31"/>
      <c r="GLP275" s="31"/>
      <c r="GLQ275" s="31"/>
      <c r="GLR275" s="31"/>
      <c r="GLS275" s="31"/>
      <c r="GLT275" s="31"/>
      <c r="GLU275" s="31"/>
      <c r="GLV275" s="31"/>
      <c r="GLW275" s="31"/>
      <c r="GLX275" s="31"/>
      <c r="GLY275" s="31"/>
      <c r="GLZ275" s="31"/>
      <c r="GMA275" s="31"/>
      <c r="GMB275" s="31"/>
      <c r="GMC275" s="31"/>
      <c r="GMD275" s="31"/>
      <c r="GME275" s="31"/>
      <c r="GMF275" s="31"/>
      <c r="GMG275" s="31"/>
      <c r="GMH275" s="31"/>
      <c r="GMI275" s="31"/>
      <c r="GMJ275" s="31"/>
      <c r="GMK275" s="31"/>
      <c r="GML275" s="31"/>
      <c r="GMM275" s="31"/>
      <c r="GMN275" s="31"/>
      <c r="GMO275" s="31"/>
      <c r="GMP275" s="31"/>
      <c r="GMQ275" s="31"/>
      <c r="GMR275" s="31"/>
      <c r="GMS275" s="31"/>
      <c r="GMT275" s="31"/>
      <c r="GMU275" s="31"/>
      <c r="GMV275" s="31"/>
      <c r="GMW275" s="31"/>
      <c r="GMX275" s="31"/>
      <c r="GMY275" s="31"/>
      <c r="GMZ275" s="31"/>
      <c r="GNA275" s="31"/>
      <c r="GNB275" s="31"/>
      <c r="GNC275" s="31"/>
      <c r="GND275" s="31"/>
      <c r="GNE275" s="31"/>
      <c r="GNF275" s="31"/>
      <c r="GNG275" s="31"/>
      <c r="GNH275" s="31"/>
      <c r="GNI275" s="31"/>
      <c r="GNJ275" s="31"/>
      <c r="GNK275" s="31"/>
      <c r="GNL275" s="31"/>
      <c r="GNM275" s="31"/>
      <c r="GNN275" s="31"/>
      <c r="GNO275" s="31"/>
      <c r="GNP275" s="31"/>
      <c r="GNQ275" s="31"/>
      <c r="GNR275" s="31"/>
      <c r="GNS275" s="31"/>
      <c r="GNT275" s="31"/>
      <c r="GNU275" s="31"/>
      <c r="GNV275" s="31"/>
      <c r="GNW275" s="31"/>
      <c r="GNX275" s="31"/>
      <c r="GNY275" s="31"/>
      <c r="GNZ275" s="31"/>
      <c r="GOA275" s="31"/>
      <c r="GOB275" s="31"/>
      <c r="GOC275" s="31"/>
      <c r="GOD275" s="31"/>
      <c r="GOE275" s="31"/>
      <c r="GOF275" s="31"/>
      <c r="GOG275" s="31"/>
      <c r="GOH275" s="31"/>
      <c r="GOI275" s="31"/>
      <c r="GOJ275" s="31"/>
      <c r="GOK275" s="31"/>
      <c r="GOL275" s="31"/>
      <c r="GOM275" s="31"/>
      <c r="GON275" s="31"/>
      <c r="GOO275" s="31"/>
      <c r="GOP275" s="31"/>
      <c r="GOQ275" s="31"/>
      <c r="GOR275" s="31"/>
      <c r="GOS275" s="31"/>
      <c r="GOT275" s="31"/>
      <c r="GOU275" s="31"/>
      <c r="GOV275" s="31"/>
      <c r="GOW275" s="31"/>
      <c r="GOX275" s="31"/>
      <c r="GOY275" s="31"/>
      <c r="GOZ275" s="31"/>
      <c r="GPA275" s="31"/>
      <c r="GPB275" s="31"/>
      <c r="GPC275" s="31"/>
      <c r="GPD275" s="31"/>
      <c r="GPE275" s="31"/>
      <c r="GPF275" s="31"/>
      <c r="GPG275" s="31"/>
      <c r="GPH275" s="31"/>
      <c r="GPI275" s="31"/>
      <c r="GPJ275" s="31"/>
      <c r="GPK275" s="31"/>
      <c r="GPL275" s="31"/>
      <c r="GPM275" s="31"/>
      <c r="GPN275" s="31"/>
      <c r="GPO275" s="31"/>
      <c r="GPP275" s="31"/>
      <c r="GPQ275" s="31"/>
      <c r="GPR275" s="31"/>
      <c r="GPS275" s="31"/>
      <c r="GPT275" s="31"/>
      <c r="GPU275" s="31"/>
      <c r="GPV275" s="31"/>
      <c r="GPW275" s="31"/>
      <c r="GPX275" s="31"/>
      <c r="GPY275" s="31"/>
      <c r="GPZ275" s="31"/>
      <c r="GQA275" s="31"/>
      <c r="GQB275" s="31"/>
      <c r="GQC275" s="31"/>
      <c r="GQD275" s="31"/>
      <c r="GQE275" s="31"/>
      <c r="GQF275" s="31"/>
      <c r="GQG275" s="31"/>
      <c r="GQH275" s="31"/>
      <c r="GQI275" s="31"/>
      <c r="GQJ275" s="31"/>
      <c r="GQK275" s="31"/>
      <c r="GQL275" s="31"/>
      <c r="GQM275" s="31"/>
      <c r="GQN275" s="31"/>
      <c r="GQO275" s="31"/>
      <c r="GQP275" s="31"/>
      <c r="GQQ275" s="31"/>
      <c r="GQR275" s="31"/>
      <c r="GQS275" s="31"/>
      <c r="GQT275" s="31"/>
      <c r="GQU275" s="31"/>
      <c r="GQV275" s="31"/>
      <c r="GQW275" s="31"/>
      <c r="GQX275" s="31"/>
      <c r="GQY275" s="31"/>
      <c r="GQZ275" s="31"/>
      <c r="GRA275" s="31"/>
      <c r="GRB275" s="31"/>
      <c r="GRC275" s="31"/>
      <c r="GRD275" s="31"/>
      <c r="GRE275" s="31"/>
      <c r="GRF275" s="31"/>
      <c r="GRG275" s="31"/>
      <c r="GRH275" s="31"/>
      <c r="GRI275" s="31"/>
      <c r="GRJ275" s="31"/>
      <c r="GRK275" s="31"/>
      <c r="GRL275" s="31"/>
      <c r="GRM275" s="31"/>
      <c r="GRN275" s="31"/>
      <c r="GRO275" s="31"/>
      <c r="GRP275" s="31"/>
      <c r="GRQ275" s="31"/>
      <c r="GRR275" s="31"/>
      <c r="GRS275" s="31"/>
      <c r="GRT275" s="31"/>
      <c r="GRU275" s="31"/>
      <c r="GRV275" s="31"/>
      <c r="GRW275" s="31"/>
      <c r="GRX275" s="31"/>
      <c r="GRY275" s="31"/>
      <c r="GRZ275" s="31"/>
      <c r="GSA275" s="31"/>
      <c r="GSB275" s="31"/>
      <c r="GSC275" s="31"/>
      <c r="GSD275" s="31"/>
      <c r="GSE275" s="31"/>
      <c r="GSF275" s="31"/>
      <c r="GSG275" s="31"/>
      <c r="GSH275" s="31"/>
      <c r="GSI275" s="31"/>
      <c r="GSJ275" s="31"/>
      <c r="GSK275" s="31"/>
      <c r="GSL275" s="31"/>
      <c r="GSM275" s="31"/>
      <c r="GSN275" s="31"/>
      <c r="GSO275" s="31"/>
      <c r="GSP275" s="31"/>
      <c r="GSQ275" s="31"/>
      <c r="GSR275" s="31"/>
      <c r="GSS275" s="31"/>
      <c r="GST275" s="31"/>
      <c r="GSU275" s="31"/>
      <c r="GSV275" s="31"/>
      <c r="GSW275" s="31"/>
      <c r="GSX275" s="31"/>
      <c r="GSY275" s="31"/>
      <c r="GSZ275" s="31"/>
      <c r="GTA275" s="31"/>
      <c r="GTB275" s="31"/>
      <c r="GTC275" s="31"/>
      <c r="GTD275" s="31"/>
      <c r="GTE275" s="31"/>
      <c r="GTF275" s="31"/>
      <c r="GTG275" s="31"/>
      <c r="GTH275" s="31"/>
      <c r="GTI275" s="31"/>
      <c r="GTJ275" s="31"/>
      <c r="GTK275" s="31"/>
      <c r="GTL275" s="31"/>
      <c r="GTM275" s="31"/>
      <c r="GTN275" s="31"/>
      <c r="GTO275" s="31"/>
      <c r="GTP275" s="31"/>
      <c r="GTQ275" s="31"/>
      <c r="GTR275" s="31"/>
      <c r="GTS275" s="31"/>
      <c r="GTT275" s="31"/>
      <c r="GTU275" s="31"/>
      <c r="GTV275" s="31"/>
      <c r="GTW275" s="31"/>
      <c r="GTX275" s="31"/>
      <c r="GTY275" s="31"/>
      <c r="GTZ275" s="31"/>
      <c r="GUA275" s="31"/>
      <c r="GUB275" s="31"/>
      <c r="GUC275" s="31"/>
      <c r="GUD275" s="31"/>
      <c r="GUE275" s="31"/>
      <c r="GUF275" s="31"/>
      <c r="GUG275" s="31"/>
      <c r="GUH275" s="31"/>
      <c r="GUI275" s="31"/>
      <c r="GUJ275" s="31"/>
      <c r="GUK275" s="31"/>
      <c r="GUL275" s="31"/>
      <c r="GUM275" s="31"/>
      <c r="GUN275" s="31"/>
      <c r="GUO275" s="31"/>
      <c r="GUP275" s="31"/>
      <c r="GUQ275" s="31"/>
      <c r="GUR275" s="31"/>
      <c r="GUS275" s="31"/>
      <c r="GUT275" s="31"/>
      <c r="GUU275" s="31"/>
      <c r="GUV275" s="31"/>
      <c r="GUW275" s="31"/>
      <c r="GUX275" s="31"/>
      <c r="GUY275" s="31"/>
      <c r="GUZ275" s="31"/>
      <c r="GVA275" s="31"/>
      <c r="GVB275" s="31"/>
      <c r="GVC275" s="31"/>
      <c r="GVD275" s="31"/>
      <c r="GVE275" s="31"/>
      <c r="GVF275" s="31"/>
      <c r="GVG275" s="31"/>
      <c r="GVH275" s="31"/>
      <c r="GVI275" s="31"/>
      <c r="GVJ275" s="31"/>
      <c r="GVK275" s="31"/>
      <c r="GVL275" s="31"/>
      <c r="GVM275" s="31"/>
      <c r="GVN275" s="31"/>
      <c r="GVO275" s="31"/>
      <c r="GVP275" s="31"/>
      <c r="GVQ275" s="31"/>
      <c r="GVR275" s="31"/>
      <c r="GVS275" s="31"/>
      <c r="GVT275" s="31"/>
      <c r="GVU275" s="31"/>
      <c r="GVV275" s="31"/>
      <c r="GVW275" s="31"/>
      <c r="GVX275" s="31"/>
      <c r="GVY275" s="31"/>
      <c r="GVZ275" s="31"/>
      <c r="GWA275" s="31"/>
      <c r="GWB275" s="31"/>
      <c r="GWC275" s="31"/>
      <c r="GWD275" s="31"/>
      <c r="GWE275" s="31"/>
      <c r="GWF275" s="31"/>
      <c r="GWG275" s="31"/>
      <c r="GWH275" s="31"/>
      <c r="GWI275" s="31"/>
      <c r="GWJ275" s="31"/>
      <c r="GWK275" s="31"/>
      <c r="GWL275" s="31"/>
      <c r="GWM275" s="31"/>
      <c r="GWN275" s="31"/>
      <c r="GWO275" s="31"/>
      <c r="GWP275" s="31"/>
      <c r="GWQ275" s="31"/>
      <c r="GWR275" s="31"/>
      <c r="GWS275" s="31"/>
      <c r="GWT275" s="31"/>
      <c r="GWU275" s="31"/>
      <c r="GWV275" s="31"/>
      <c r="GWW275" s="31"/>
      <c r="GWX275" s="31"/>
      <c r="GWY275" s="31"/>
      <c r="GWZ275" s="31"/>
      <c r="GXA275" s="31"/>
      <c r="GXB275" s="31"/>
      <c r="GXC275" s="31"/>
      <c r="GXD275" s="31"/>
      <c r="GXE275" s="31"/>
      <c r="GXF275" s="31"/>
      <c r="GXG275" s="31"/>
      <c r="GXH275" s="31"/>
      <c r="GXI275" s="31"/>
      <c r="GXJ275" s="31"/>
      <c r="GXK275" s="31"/>
      <c r="GXL275" s="31"/>
      <c r="GXM275" s="31"/>
      <c r="GXN275" s="31"/>
      <c r="GXO275" s="31"/>
      <c r="GXP275" s="31"/>
      <c r="GXQ275" s="31"/>
      <c r="GXR275" s="31"/>
      <c r="GXS275" s="31"/>
      <c r="GXT275" s="31"/>
      <c r="GXU275" s="31"/>
      <c r="GXV275" s="31"/>
      <c r="GXW275" s="31"/>
      <c r="GXX275" s="31"/>
      <c r="GXY275" s="31"/>
      <c r="GXZ275" s="31"/>
      <c r="GYA275" s="31"/>
      <c r="GYB275" s="31"/>
      <c r="GYC275" s="31"/>
      <c r="GYD275" s="31"/>
      <c r="GYE275" s="31"/>
      <c r="GYF275" s="31"/>
      <c r="GYG275" s="31"/>
      <c r="GYH275" s="31"/>
      <c r="GYI275" s="31"/>
      <c r="GYJ275" s="31"/>
      <c r="GYK275" s="31"/>
      <c r="GYL275" s="31"/>
      <c r="GYM275" s="31"/>
      <c r="GYN275" s="31"/>
      <c r="GYO275" s="31"/>
      <c r="GYP275" s="31"/>
      <c r="GYQ275" s="31"/>
      <c r="GYR275" s="31"/>
      <c r="GYS275" s="31"/>
      <c r="GYT275" s="31"/>
      <c r="GYU275" s="31"/>
      <c r="GYV275" s="31"/>
      <c r="GYW275" s="31"/>
      <c r="GYX275" s="31"/>
      <c r="GYY275" s="31"/>
      <c r="GYZ275" s="31"/>
      <c r="GZA275" s="31"/>
      <c r="GZB275" s="31"/>
      <c r="GZC275" s="31"/>
      <c r="GZD275" s="31"/>
      <c r="GZE275" s="31"/>
      <c r="GZF275" s="31"/>
      <c r="GZG275" s="31"/>
      <c r="GZH275" s="31"/>
      <c r="GZI275" s="31"/>
      <c r="GZJ275" s="31"/>
      <c r="GZK275" s="31"/>
      <c r="GZL275" s="31"/>
      <c r="GZM275" s="31"/>
      <c r="GZN275" s="31"/>
      <c r="GZO275" s="31"/>
      <c r="GZP275" s="31"/>
      <c r="GZQ275" s="31"/>
      <c r="GZR275" s="31"/>
      <c r="GZS275" s="31"/>
      <c r="GZT275" s="31"/>
      <c r="GZU275" s="31"/>
      <c r="GZV275" s="31"/>
      <c r="GZW275" s="31"/>
      <c r="GZX275" s="31"/>
      <c r="GZY275" s="31"/>
      <c r="GZZ275" s="31"/>
      <c r="HAA275" s="31"/>
      <c r="HAB275" s="31"/>
      <c r="HAC275" s="31"/>
      <c r="HAD275" s="31"/>
      <c r="HAE275" s="31"/>
      <c r="HAF275" s="31"/>
      <c r="HAG275" s="31"/>
      <c r="HAH275" s="31"/>
      <c r="HAI275" s="31"/>
      <c r="HAJ275" s="31"/>
      <c r="HAK275" s="31"/>
      <c r="HAL275" s="31"/>
      <c r="HAM275" s="31"/>
      <c r="HAN275" s="31"/>
      <c r="HAO275" s="31"/>
      <c r="HAP275" s="31"/>
      <c r="HAQ275" s="31"/>
      <c r="HAR275" s="31"/>
      <c r="HAS275" s="31"/>
      <c r="HAT275" s="31"/>
      <c r="HAU275" s="31"/>
      <c r="HAV275" s="31"/>
      <c r="HAW275" s="31"/>
      <c r="HAX275" s="31"/>
      <c r="HAY275" s="31"/>
      <c r="HAZ275" s="31"/>
      <c r="HBA275" s="31"/>
      <c r="HBB275" s="31"/>
      <c r="HBC275" s="31"/>
      <c r="HBD275" s="31"/>
      <c r="HBE275" s="31"/>
      <c r="HBF275" s="31"/>
      <c r="HBG275" s="31"/>
      <c r="HBH275" s="31"/>
      <c r="HBI275" s="31"/>
      <c r="HBJ275" s="31"/>
      <c r="HBK275" s="31"/>
      <c r="HBL275" s="31"/>
      <c r="HBM275" s="31"/>
      <c r="HBN275" s="31"/>
      <c r="HBO275" s="31"/>
      <c r="HBP275" s="31"/>
      <c r="HBQ275" s="31"/>
      <c r="HBR275" s="31"/>
      <c r="HBS275" s="31"/>
      <c r="HBT275" s="31"/>
      <c r="HBU275" s="31"/>
      <c r="HBV275" s="31"/>
      <c r="HBW275" s="31"/>
      <c r="HBX275" s="31"/>
      <c r="HBY275" s="31"/>
      <c r="HBZ275" s="31"/>
      <c r="HCA275" s="31"/>
      <c r="HCB275" s="31"/>
      <c r="HCC275" s="31"/>
      <c r="HCD275" s="31"/>
      <c r="HCE275" s="31"/>
      <c r="HCF275" s="31"/>
      <c r="HCG275" s="31"/>
      <c r="HCH275" s="31"/>
      <c r="HCI275" s="31"/>
      <c r="HCJ275" s="31"/>
      <c r="HCK275" s="31"/>
      <c r="HCL275" s="31"/>
      <c r="HCM275" s="31"/>
      <c r="HCN275" s="31"/>
      <c r="HCO275" s="31"/>
      <c r="HCP275" s="31"/>
      <c r="HCQ275" s="31"/>
      <c r="HCR275" s="31"/>
      <c r="HCS275" s="31"/>
      <c r="HCT275" s="31"/>
      <c r="HCU275" s="31"/>
      <c r="HCV275" s="31"/>
      <c r="HCW275" s="31"/>
      <c r="HCX275" s="31"/>
      <c r="HCY275" s="31"/>
      <c r="HCZ275" s="31"/>
      <c r="HDA275" s="31"/>
      <c r="HDB275" s="31"/>
      <c r="HDC275" s="31"/>
      <c r="HDD275" s="31"/>
      <c r="HDE275" s="31"/>
      <c r="HDF275" s="31"/>
      <c r="HDG275" s="31"/>
      <c r="HDH275" s="31"/>
      <c r="HDI275" s="31"/>
      <c r="HDJ275" s="31"/>
      <c r="HDK275" s="31"/>
      <c r="HDL275" s="31"/>
      <c r="HDM275" s="31"/>
      <c r="HDN275" s="31"/>
      <c r="HDO275" s="31"/>
      <c r="HDP275" s="31"/>
      <c r="HDQ275" s="31"/>
      <c r="HDR275" s="31"/>
      <c r="HDS275" s="31"/>
      <c r="HDT275" s="31"/>
      <c r="HDU275" s="31"/>
      <c r="HDV275" s="31"/>
      <c r="HDW275" s="31"/>
      <c r="HDX275" s="31"/>
      <c r="HDY275" s="31"/>
      <c r="HDZ275" s="31"/>
      <c r="HEA275" s="31"/>
      <c r="HEB275" s="31"/>
      <c r="HEC275" s="31"/>
      <c r="HED275" s="31"/>
      <c r="HEE275" s="31"/>
      <c r="HEF275" s="31"/>
      <c r="HEG275" s="31"/>
      <c r="HEH275" s="31"/>
      <c r="HEI275" s="31"/>
      <c r="HEJ275" s="31"/>
      <c r="HEK275" s="31"/>
      <c r="HEL275" s="31"/>
      <c r="HEM275" s="31"/>
      <c r="HEN275" s="31"/>
      <c r="HEO275" s="31"/>
      <c r="HEP275" s="31"/>
      <c r="HEQ275" s="31"/>
      <c r="HER275" s="31"/>
      <c r="HES275" s="31"/>
      <c r="HET275" s="31"/>
      <c r="HEU275" s="31"/>
      <c r="HEV275" s="31"/>
      <c r="HEW275" s="31"/>
      <c r="HEX275" s="31"/>
      <c r="HEY275" s="31"/>
      <c r="HEZ275" s="31"/>
      <c r="HFA275" s="31"/>
      <c r="HFB275" s="31"/>
      <c r="HFC275" s="31"/>
      <c r="HFD275" s="31"/>
      <c r="HFE275" s="31"/>
      <c r="HFF275" s="31"/>
      <c r="HFG275" s="31"/>
      <c r="HFH275" s="31"/>
      <c r="HFI275" s="31"/>
      <c r="HFJ275" s="31"/>
      <c r="HFK275" s="31"/>
      <c r="HFL275" s="31"/>
      <c r="HFM275" s="31"/>
      <c r="HFN275" s="31"/>
      <c r="HFO275" s="31"/>
      <c r="HFP275" s="31"/>
      <c r="HFQ275" s="31"/>
      <c r="HFR275" s="31"/>
      <c r="HFS275" s="31"/>
      <c r="HFT275" s="31"/>
      <c r="HFU275" s="31"/>
      <c r="HFV275" s="31"/>
      <c r="HFW275" s="31"/>
      <c r="HFX275" s="31"/>
      <c r="HFY275" s="31"/>
      <c r="HFZ275" s="31"/>
      <c r="HGA275" s="31"/>
      <c r="HGB275" s="31"/>
      <c r="HGC275" s="31"/>
      <c r="HGD275" s="31"/>
      <c r="HGE275" s="31"/>
      <c r="HGF275" s="31"/>
      <c r="HGG275" s="31"/>
      <c r="HGH275" s="31"/>
      <c r="HGI275" s="31"/>
      <c r="HGJ275" s="31"/>
      <c r="HGK275" s="31"/>
      <c r="HGL275" s="31"/>
      <c r="HGM275" s="31"/>
      <c r="HGN275" s="31"/>
      <c r="HGO275" s="31"/>
      <c r="HGP275" s="31"/>
      <c r="HGQ275" s="31"/>
      <c r="HGR275" s="31"/>
      <c r="HGS275" s="31"/>
      <c r="HGT275" s="31"/>
      <c r="HGU275" s="31"/>
      <c r="HGV275" s="31"/>
      <c r="HGW275" s="31"/>
      <c r="HGX275" s="31"/>
      <c r="HGY275" s="31"/>
      <c r="HGZ275" s="31"/>
      <c r="HHA275" s="31"/>
      <c r="HHB275" s="31"/>
      <c r="HHC275" s="31"/>
      <c r="HHD275" s="31"/>
      <c r="HHE275" s="31"/>
      <c r="HHF275" s="31"/>
      <c r="HHG275" s="31"/>
      <c r="HHH275" s="31"/>
      <c r="HHI275" s="31"/>
      <c r="HHJ275" s="31"/>
      <c r="HHK275" s="31"/>
      <c r="HHL275" s="31"/>
      <c r="HHM275" s="31"/>
      <c r="HHN275" s="31"/>
      <c r="HHO275" s="31"/>
      <c r="HHP275" s="31"/>
      <c r="HHQ275" s="31"/>
      <c r="HHR275" s="31"/>
      <c r="HHS275" s="31"/>
      <c r="HHT275" s="31"/>
      <c r="HHU275" s="31"/>
      <c r="HHV275" s="31"/>
      <c r="HHW275" s="31"/>
      <c r="HHX275" s="31"/>
      <c r="HHY275" s="31"/>
      <c r="HHZ275" s="31"/>
      <c r="HIA275" s="31"/>
      <c r="HIB275" s="31"/>
      <c r="HIC275" s="31"/>
      <c r="HID275" s="31"/>
      <c r="HIE275" s="31"/>
      <c r="HIF275" s="31"/>
      <c r="HIG275" s="31"/>
      <c r="HIH275" s="31"/>
      <c r="HII275" s="31"/>
      <c r="HIJ275" s="31"/>
      <c r="HIK275" s="31"/>
      <c r="HIL275" s="31"/>
      <c r="HIM275" s="31"/>
      <c r="HIN275" s="31"/>
      <c r="HIO275" s="31"/>
      <c r="HIP275" s="31"/>
      <c r="HIQ275" s="31"/>
      <c r="HIR275" s="31"/>
      <c r="HIS275" s="31"/>
      <c r="HIT275" s="31"/>
      <c r="HIU275" s="31"/>
      <c r="HIV275" s="31"/>
      <c r="HIW275" s="31"/>
      <c r="HIX275" s="31"/>
      <c r="HIY275" s="31"/>
      <c r="HIZ275" s="31"/>
      <c r="HJA275" s="31"/>
      <c r="HJB275" s="31"/>
      <c r="HJC275" s="31"/>
      <c r="HJD275" s="31"/>
      <c r="HJE275" s="31"/>
      <c r="HJF275" s="31"/>
      <c r="HJG275" s="31"/>
      <c r="HJH275" s="31"/>
      <c r="HJI275" s="31"/>
      <c r="HJJ275" s="31"/>
      <c r="HJK275" s="31"/>
      <c r="HJL275" s="31"/>
      <c r="HJM275" s="31"/>
      <c r="HJN275" s="31"/>
      <c r="HJO275" s="31"/>
      <c r="HJP275" s="31"/>
      <c r="HJQ275" s="31"/>
      <c r="HJR275" s="31"/>
      <c r="HJS275" s="31"/>
      <c r="HJT275" s="31"/>
      <c r="HJU275" s="31"/>
      <c r="HJV275" s="31"/>
      <c r="HJW275" s="31"/>
      <c r="HJX275" s="31"/>
      <c r="HJY275" s="31"/>
      <c r="HJZ275" s="31"/>
      <c r="HKA275" s="31"/>
      <c r="HKB275" s="31"/>
      <c r="HKC275" s="31"/>
      <c r="HKD275" s="31"/>
      <c r="HKE275" s="31"/>
      <c r="HKF275" s="31"/>
      <c r="HKG275" s="31"/>
      <c r="HKH275" s="31"/>
      <c r="HKI275" s="31"/>
      <c r="HKJ275" s="31"/>
      <c r="HKK275" s="31"/>
      <c r="HKL275" s="31"/>
      <c r="HKM275" s="31"/>
      <c r="HKN275" s="31"/>
      <c r="HKO275" s="31"/>
      <c r="HKP275" s="31"/>
      <c r="HKQ275" s="31"/>
      <c r="HKR275" s="31"/>
      <c r="HKS275" s="31"/>
      <c r="HKT275" s="31"/>
      <c r="HKU275" s="31"/>
      <c r="HKV275" s="31"/>
      <c r="HKW275" s="31"/>
      <c r="HKX275" s="31"/>
      <c r="HKY275" s="31"/>
      <c r="HKZ275" s="31"/>
      <c r="HLA275" s="31"/>
      <c r="HLB275" s="31"/>
      <c r="HLC275" s="31"/>
      <c r="HLD275" s="31"/>
      <c r="HLE275" s="31"/>
      <c r="HLF275" s="31"/>
      <c r="HLG275" s="31"/>
      <c r="HLH275" s="31"/>
      <c r="HLI275" s="31"/>
      <c r="HLJ275" s="31"/>
      <c r="HLK275" s="31"/>
      <c r="HLL275" s="31"/>
      <c r="HLM275" s="31"/>
      <c r="HLN275" s="31"/>
      <c r="HLO275" s="31"/>
      <c r="HLP275" s="31"/>
      <c r="HLQ275" s="31"/>
      <c r="HLR275" s="31"/>
      <c r="HLS275" s="31"/>
      <c r="HLT275" s="31"/>
      <c r="HLU275" s="31"/>
      <c r="HLV275" s="31"/>
      <c r="HLW275" s="31"/>
      <c r="HLX275" s="31"/>
      <c r="HLY275" s="31"/>
      <c r="HLZ275" s="31"/>
      <c r="HMA275" s="31"/>
      <c r="HMB275" s="31"/>
      <c r="HMC275" s="31"/>
      <c r="HMD275" s="31"/>
      <c r="HME275" s="31"/>
      <c r="HMF275" s="31"/>
      <c r="HMG275" s="31"/>
      <c r="HMH275" s="31"/>
      <c r="HMI275" s="31"/>
      <c r="HMJ275" s="31"/>
      <c r="HMK275" s="31"/>
      <c r="HML275" s="31"/>
      <c r="HMM275" s="31"/>
      <c r="HMN275" s="31"/>
      <c r="HMO275" s="31"/>
      <c r="HMP275" s="31"/>
      <c r="HMQ275" s="31"/>
      <c r="HMR275" s="31"/>
      <c r="HMS275" s="31"/>
      <c r="HMT275" s="31"/>
      <c r="HMU275" s="31"/>
      <c r="HMV275" s="31"/>
      <c r="HMW275" s="31"/>
      <c r="HMX275" s="31"/>
      <c r="HMY275" s="31"/>
      <c r="HMZ275" s="31"/>
      <c r="HNA275" s="31"/>
      <c r="HNB275" s="31"/>
      <c r="HNC275" s="31"/>
      <c r="HND275" s="31"/>
      <c r="HNE275" s="31"/>
      <c r="HNF275" s="31"/>
      <c r="HNG275" s="31"/>
      <c r="HNH275" s="31"/>
      <c r="HNI275" s="31"/>
      <c r="HNJ275" s="31"/>
      <c r="HNK275" s="31"/>
      <c r="HNL275" s="31"/>
      <c r="HNM275" s="31"/>
      <c r="HNN275" s="31"/>
      <c r="HNO275" s="31"/>
      <c r="HNP275" s="31"/>
      <c r="HNQ275" s="31"/>
      <c r="HNR275" s="31"/>
      <c r="HNS275" s="31"/>
      <c r="HNT275" s="31"/>
      <c r="HNU275" s="31"/>
      <c r="HNV275" s="31"/>
      <c r="HNW275" s="31"/>
      <c r="HNX275" s="31"/>
      <c r="HNY275" s="31"/>
      <c r="HNZ275" s="31"/>
      <c r="HOA275" s="31"/>
      <c r="HOB275" s="31"/>
      <c r="HOC275" s="31"/>
      <c r="HOD275" s="31"/>
      <c r="HOE275" s="31"/>
      <c r="HOF275" s="31"/>
      <c r="HOG275" s="31"/>
      <c r="HOH275" s="31"/>
      <c r="HOI275" s="31"/>
      <c r="HOJ275" s="31"/>
      <c r="HOK275" s="31"/>
      <c r="HOL275" s="31"/>
      <c r="HOM275" s="31"/>
      <c r="HON275" s="31"/>
      <c r="HOO275" s="31"/>
      <c r="HOP275" s="31"/>
      <c r="HOQ275" s="31"/>
      <c r="HOR275" s="31"/>
      <c r="HOS275" s="31"/>
      <c r="HOT275" s="31"/>
      <c r="HOU275" s="31"/>
      <c r="HOV275" s="31"/>
      <c r="HOW275" s="31"/>
      <c r="HOX275" s="31"/>
      <c r="HOY275" s="31"/>
      <c r="HOZ275" s="31"/>
      <c r="HPA275" s="31"/>
      <c r="HPB275" s="31"/>
      <c r="HPC275" s="31"/>
      <c r="HPD275" s="31"/>
      <c r="HPE275" s="31"/>
      <c r="HPF275" s="31"/>
      <c r="HPG275" s="31"/>
      <c r="HPH275" s="31"/>
      <c r="HPI275" s="31"/>
      <c r="HPJ275" s="31"/>
      <c r="HPK275" s="31"/>
      <c r="HPL275" s="31"/>
      <c r="HPM275" s="31"/>
      <c r="HPN275" s="31"/>
      <c r="HPO275" s="31"/>
      <c r="HPP275" s="31"/>
      <c r="HPQ275" s="31"/>
      <c r="HPR275" s="31"/>
      <c r="HPS275" s="31"/>
      <c r="HPT275" s="31"/>
      <c r="HPU275" s="31"/>
      <c r="HPV275" s="31"/>
      <c r="HPW275" s="31"/>
      <c r="HPX275" s="31"/>
      <c r="HPY275" s="31"/>
      <c r="HPZ275" s="31"/>
      <c r="HQA275" s="31"/>
      <c r="HQB275" s="31"/>
      <c r="HQC275" s="31"/>
      <c r="HQD275" s="31"/>
      <c r="HQE275" s="31"/>
      <c r="HQF275" s="31"/>
      <c r="HQG275" s="31"/>
      <c r="HQH275" s="31"/>
      <c r="HQI275" s="31"/>
      <c r="HQJ275" s="31"/>
      <c r="HQK275" s="31"/>
      <c r="HQL275" s="31"/>
      <c r="HQM275" s="31"/>
      <c r="HQN275" s="31"/>
      <c r="HQO275" s="31"/>
      <c r="HQP275" s="31"/>
      <c r="HQQ275" s="31"/>
      <c r="HQR275" s="31"/>
      <c r="HQS275" s="31"/>
      <c r="HQT275" s="31"/>
      <c r="HQU275" s="31"/>
      <c r="HQV275" s="31"/>
      <c r="HQW275" s="31"/>
      <c r="HQX275" s="31"/>
      <c r="HQY275" s="31"/>
      <c r="HQZ275" s="31"/>
      <c r="HRA275" s="31"/>
      <c r="HRB275" s="31"/>
      <c r="HRC275" s="31"/>
      <c r="HRD275" s="31"/>
      <c r="HRE275" s="31"/>
      <c r="HRF275" s="31"/>
      <c r="HRG275" s="31"/>
      <c r="HRH275" s="31"/>
      <c r="HRI275" s="31"/>
      <c r="HRJ275" s="31"/>
      <c r="HRK275" s="31"/>
      <c r="HRL275" s="31"/>
      <c r="HRM275" s="31"/>
      <c r="HRN275" s="31"/>
      <c r="HRO275" s="31"/>
      <c r="HRP275" s="31"/>
      <c r="HRQ275" s="31"/>
      <c r="HRR275" s="31"/>
      <c r="HRS275" s="31"/>
      <c r="HRT275" s="31"/>
      <c r="HRU275" s="31"/>
      <c r="HRV275" s="31"/>
      <c r="HRW275" s="31"/>
      <c r="HRX275" s="31"/>
      <c r="HRY275" s="31"/>
      <c r="HRZ275" s="31"/>
      <c r="HSA275" s="31"/>
      <c r="HSB275" s="31"/>
      <c r="HSC275" s="31"/>
      <c r="HSD275" s="31"/>
      <c r="HSE275" s="31"/>
      <c r="HSF275" s="31"/>
      <c r="HSG275" s="31"/>
      <c r="HSH275" s="31"/>
      <c r="HSI275" s="31"/>
      <c r="HSJ275" s="31"/>
      <c r="HSK275" s="31"/>
      <c r="HSL275" s="31"/>
      <c r="HSM275" s="31"/>
      <c r="HSN275" s="31"/>
      <c r="HSO275" s="31"/>
      <c r="HSP275" s="31"/>
      <c r="HSQ275" s="31"/>
      <c r="HSR275" s="31"/>
      <c r="HSS275" s="31"/>
      <c r="HST275" s="31"/>
      <c r="HSU275" s="31"/>
      <c r="HSV275" s="31"/>
      <c r="HSW275" s="31"/>
      <c r="HSX275" s="31"/>
      <c r="HSY275" s="31"/>
      <c r="HSZ275" s="31"/>
      <c r="HTA275" s="31"/>
      <c r="HTB275" s="31"/>
      <c r="HTC275" s="31"/>
      <c r="HTD275" s="31"/>
      <c r="HTE275" s="31"/>
      <c r="HTF275" s="31"/>
      <c r="HTG275" s="31"/>
      <c r="HTH275" s="31"/>
      <c r="HTI275" s="31"/>
      <c r="HTJ275" s="31"/>
      <c r="HTK275" s="31"/>
      <c r="HTL275" s="31"/>
      <c r="HTM275" s="31"/>
      <c r="HTN275" s="31"/>
      <c r="HTO275" s="31"/>
      <c r="HTP275" s="31"/>
      <c r="HTQ275" s="31"/>
      <c r="HTR275" s="31"/>
      <c r="HTS275" s="31"/>
      <c r="HTT275" s="31"/>
      <c r="HTU275" s="31"/>
      <c r="HTV275" s="31"/>
      <c r="HTW275" s="31"/>
      <c r="HTX275" s="31"/>
      <c r="HTY275" s="31"/>
      <c r="HTZ275" s="31"/>
      <c r="HUA275" s="31"/>
      <c r="HUB275" s="31"/>
      <c r="HUC275" s="31"/>
      <c r="HUD275" s="31"/>
      <c r="HUE275" s="31"/>
      <c r="HUF275" s="31"/>
      <c r="HUG275" s="31"/>
      <c r="HUH275" s="31"/>
      <c r="HUI275" s="31"/>
      <c r="HUJ275" s="31"/>
      <c r="HUK275" s="31"/>
      <c r="HUL275" s="31"/>
      <c r="HUM275" s="31"/>
      <c r="HUN275" s="31"/>
      <c r="HUO275" s="31"/>
      <c r="HUP275" s="31"/>
      <c r="HUQ275" s="31"/>
      <c r="HUR275" s="31"/>
      <c r="HUS275" s="31"/>
      <c r="HUT275" s="31"/>
      <c r="HUU275" s="31"/>
      <c r="HUV275" s="31"/>
      <c r="HUW275" s="31"/>
      <c r="HUX275" s="31"/>
      <c r="HUY275" s="31"/>
      <c r="HUZ275" s="31"/>
      <c r="HVA275" s="31"/>
      <c r="HVB275" s="31"/>
      <c r="HVC275" s="31"/>
      <c r="HVD275" s="31"/>
      <c r="HVE275" s="31"/>
      <c r="HVF275" s="31"/>
      <c r="HVG275" s="31"/>
      <c r="HVH275" s="31"/>
      <c r="HVI275" s="31"/>
      <c r="HVJ275" s="31"/>
      <c r="HVK275" s="31"/>
      <c r="HVL275" s="31"/>
      <c r="HVM275" s="31"/>
      <c r="HVN275" s="31"/>
      <c r="HVO275" s="31"/>
      <c r="HVP275" s="31"/>
      <c r="HVQ275" s="31"/>
      <c r="HVR275" s="31"/>
      <c r="HVS275" s="31"/>
      <c r="HVT275" s="31"/>
      <c r="HVU275" s="31"/>
      <c r="HVV275" s="31"/>
      <c r="HVW275" s="31"/>
      <c r="HVX275" s="31"/>
      <c r="HVY275" s="31"/>
      <c r="HVZ275" s="31"/>
      <c r="HWA275" s="31"/>
      <c r="HWB275" s="31"/>
      <c r="HWC275" s="31"/>
      <c r="HWD275" s="31"/>
      <c r="HWE275" s="31"/>
      <c r="HWF275" s="31"/>
      <c r="HWG275" s="31"/>
      <c r="HWH275" s="31"/>
      <c r="HWI275" s="31"/>
      <c r="HWJ275" s="31"/>
      <c r="HWK275" s="31"/>
      <c r="HWL275" s="31"/>
      <c r="HWM275" s="31"/>
      <c r="HWN275" s="31"/>
      <c r="HWO275" s="31"/>
      <c r="HWP275" s="31"/>
      <c r="HWQ275" s="31"/>
      <c r="HWR275" s="31"/>
      <c r="HWS275" s="31"/>
      <c r="HWT275" s="31"/>
      <c r="HWU275" s="31"/>
      <c r="HWV275" s="31"/>
      <c r="HWW275" s="31"/>
      <c r="HWX275" s="31"/>
      <c r="HWY275" s="31"/>
      <c r="HWZ275" s="31"/>
      <c r="HXA275" s="31"/>
      <c r="HXB275" s="31"/>
      <c r="HXC275" s="31"/>
      <c r="HXD275" s="31"/>
      <c r="HXE275" s="31"/>
      <c r="HXF275" s="31"/>
      <c r="HXG275" s="31"/>
      <c r="HXH275" s="31"/>
      <c r="HXI275" s="31"/>
      <c r="HXJ275" s="31"/>
      <c r="HXK275" s="31"/>
      <c r="HXL275" s="31"/>
      <c r="HXM275" s="31"/>
      <c r="HXN275" s="31"/>
      <c r="HXO275" s="31"/>
      <c r="HXP275" s="31"/>
      <c r="HXQ275" s="31"/>
      <c r="HXR275" s="31"/>
      <c r="HXS275" s="31"/>
      <c r="HXT275" s="31"/>
      <c r="HXU275" s="31"/>
      <c r="HXV275" s="31"/>
      <c r="HXW275" s="31"/>
      <c r="HXX275" s="31"/>
      <c r="HXY275" s="31"/>
      <c r="HXZ275" s="31"/>
      <c r="HYA275" s="31"/>
      <c r="HYB275" s="31"/>
      <c r="HYC275" s="31"/>
      <c r="HYD275" s="31"/>
      <c r="HYE275" s="31"/>
      <c r="HYF275" s="31"/>
      <c r="HYG275" s="31"/>
      <c r="HYH275" s="31"/>
      <c r="HYI275" s="31"/>
      <c r="HYJ275" s="31"/>
      <c r="HYK275" s="31"/>
      <c r="HYL275" s="31"/>
      <c r="HYM275" s="31"/>
      <c r="HYN275" s="31"/>
      <c r="HYO275" s="31"/>
      <c r="HYP275" s="31"/>
      <c r="HYQ275" s="31"/>
      <c r="HYR275" s="31"/>
      <c r="HYS275" s="31"/>
      <c r="HYT275" s="31"/>
      <c r="HYU275" s="31"/>
      <c r="HYV275" s="31"/>
      <c r="HYW275" s="31"/>
      <c r="HYX275" s="31"/>
      <c r="HYY275" s="31"/>
      <c r="HYZ275" s="31"/>
      <c r="HZA275" s="31"/>
      <c r="HZB275" s="31"/>
      <c r="HZC275" s="31"/>
      <c r="HZD275" s="31"/>
      <c r="HZE275" s="31"/>
      <c r="HZF275" s="31"/>
      <c r="HZG275" s="31"/>
      <c r="HZH275" s="31"/>
      <c r="HZI275" s="31"/>
      <c r="HZJ275" s="31"/>
      <c r="HZK275" s="31"/>
      <c r="HZL275" s="31"/>
      <c r="HZM275" s="31"/>
      <c r="HZN275" s="31"/>
      <c r="HZO275" s="31"/>
      <c r="HZP275" s="31"/>
      <c r="HZQ275" s="31"/>
      <c r="HZR275" s="31"/>
      <c r="HZS275" s="31"/>
      <c r="HZT275" s="31"/>
      <c r="HZU275" s="31"/>
      <c r="HZV275" s="31"/>
      <c r="HZW275" s="31"/>
      <c r="HZX275" s="31"/>
      <c r="HZY275" s="31"/>
      <c r="HZZ275" s="31"/>
      <c r="IAA275" s="31"/>
      <c r="IAB275" s="31"/>
      <c r="IAC275" s="31"/>
      <c r="IAD275" s="31"/>
      <c r="IAE275" s="31"/>
      <c r="IAF275" s="31"/>
      <c r="IAG275" s="31"/>
      <c r="IAH275" s="31"/>
      <c r="IAI275" s="31"/>
      <c r="IAJ275" s="31"/>
      <c r="IAK275" s="31"/>
      <c r="IAL275" s="31"/>
      <c r="IAM275" s="31"/>
      <c r="IAN275" s="31"/>
      <c r="IAO275" s="31"/>
      <c r="IAP275" s="31"/>
      <c r="IAQ275" s="31"/>
      <c r="IAR275" s="31"/>
      <c r="IAS275" s="31"/>
      <c r="IAT275" s="31"/>
      <c r="IAU275" s="31"/>
      <c r="IAV275" s="31"/>
      <c r="IAW275" s="31"/>
      <c r="IAX275" s="31"/>
      <c r="IAY275" s="31"/>
      <c r="IAZ275" s="31"/>
      <c r="IBA275" s="31"/>
      <c r="IBB275" s="31"/>
      <c r="IBC275" s="31"/>
      <c r="IBD275" s="31"/>
      <c r="IBE275" s="31"/>
      <c r="IBF275" s="31"/>
      <c r="IBG275" s="31"/>
      <c r="IBH275" s="31"/>
      <c r="IBI275" s="31"/>
      <c r="IBJ275" s="31"/>
      <c r="IBK275" s="31"/>
      <c r="IBL275" s="31"/>
      <c r="IBM275" s="31"/>
      <c r="IBN275" s="31"/>
      <c r="IBO275" s="31"/>
      <c r="IBP275" s="31"/>
      <c r="IBQ275" s="31"/>
      <c r="IBR275" s="31"/>
      <c r="IBS275" s="31"/>
      <c r="IBT275" s="31"/>
      <c r="IBU275" s="31"/>
      <c r="IBV275" s="31"/>
      <c r="IBW275" s="31"/>
      <c r="IBX275" s="31"/>
      <c r="IBY275" s="31"/>
      <c r="IBZ275" s="31"/>
      <c r="ICA275" s="31"/>
      <c r="ICB275" s="31"/>
      <c r="ICC275" s="31"/>
      <c r="ICD275" s="31"/>
      <c r="ICE275" s="31"/>
      <c r="ICF275" s="31"/>
      <c r="ICG275" s="31"/>
      <c r="ICH275" s="31"/>
      <c r="ICI275" s="31"/>
      <c r="ICJ275" s="31"/>
      <c r="ICK275" s="31"/>
      <c r="ICL275" s="31"/>
      <c r="ICM275" s="31"/>
      <c r="ICN275" s="31"/>
      <c r="ICO275" s="31"/>
      <c r="ICP275" s="31"/>
      <c r="ICQ275" s="31"/>
      <c r="ICR275" s="31"/>
      <c r="ICS275" s="31"/>
      <c r="ICT275" s="31"/>
      <c r="ICU275" s="31"/>
      <c r="ICV275" s="31"/>
      <c r="ICW275" s="31"/>
      <c r="ICX275" s="31"/>
      <c r="ICY275" s="31"/>
      <c r="ICZ275" s="31"/>
      <c r="IDA275" s="31"/>
      <c r="IDB275" s="31"/>
      <c r="IDC275" s="31"/>
      <c r="IDD275" s="31"/>
      <c r="IDE275" s="31"/>
      <c r="IDF275" s="31"/>
      <c r="IDG275" s="31"/>
      <c r="IDH275" s="31"/>
      <c r="IDI275" s="31"/>
      <c r="IDJ275" s="31"/>
      <c r="IDK275" s="31"/>
      <c r="IDL275" s="31"/>
      <c r="IDM275" s="31"/>
      <c r="IDN275" s="31"/>
      <c r="IDO275" s="31"/>
      <c r="IDP275" s="31"/>
      <c r="IDQ275" s="31"/>
      <c r="IDR275" s="31"/>
      <c r="IDS275" s="31"/>
      <c r="IDT275" s="31"/>
      <c r="IDU275" s="31"/>
      <c r="IDV275" s="31"/>
      <c r="IDW275" s="31"/>
      <c r="IDX275" s="31"/>
      <c r="IDY275" s="31"/>
      <c r="IDZ275" s="31"/>
      <c r="IEA275" s="31"/>
      <c r="IEB275" s="31"/>
      <c r="IEC275" s="31"/>
      <c r="IED275" s="31"/>
      <c r="IEE275" s="31"/>
      <c r="IEF275" s="31"/>
      <c r="IEG275" s="31"/>
      <c r="IEH275" s="31"/>
      <c r="IEI275" s="31"/>
      <c r="IEJ275" s="31"/>
      <c r="IEK275" s="31"/>
      <c r="IEL275" s="31"/>
      <c r="IEM275" s="31"/>
      <c r="IEN275" s="31"/>
      <c r="IEO275" s="31"/>
      <c r="IEP275" s="31"/>
      <c r="IEQ275" s="31"/>
      <c r="IER275" s="31"/>
      <c r="IES275" s="31"/>
      <c r="IET275" s="31"/>
      <c r="IEU275" s="31"/>
      <c r="IEV275" s="31"/>
      <c r="IEW275" s="31"/>
      <c r="IEX275" s="31"/>
      <c r="IEY275" s="31"/>
      <c r="IEZ275" s="31"/>
      <c r="IFA275" s="31"/>
      <c r="IFB275" s="31"/>
      <c r="IFC275" s="31"/>
      <c r="IFD275" s="31"/>
      <c r="IFE275" s="31"/>
      <c r="IFF275" s="31"/>
      <c r="IFG275" s="31"/>
      <c r="IFH275" s="31"/>
      <c r="IFI275" s="31"/>
      <c r="IFJ275" s="31"/>
      <c r="IFK275" s="31"/>
      <c r="IFL275" s="31"/>
      <c r="IFM275" s="31"/>
      <c r="IFN275" s="31"/>
      <c r="IFO275" s="31"/>
      <c r="IFP275" s="31"/>
      <c r="IFQ275" s="31"/>
      <c r="IFR275" s="31"/>
      <c r="IFS275" s="31"/>
      <c r="IFT275" s="31"/>
      <c r="IFU275" s="31"/>
      <c r="IFV275" s="31"/>
      <c r="IFW275" s="31"/>
      <c r="IFX275" s="31"/>
      <c r="IFY275" s="31"/>
      <c r="IFZ275" s="31"/>
      <c r="IGA275" s="31"/>
      <c r="IGB275" s="31"/>
      <c r="IGC275" s="31"/>
      <c r="IGD275" s="31"/>
      <c r="IGE275" s="31"/>
      <c r="IGF275" s="31"/>
      <c r="IGG275" s="31"/>
      <c r="IGH275" s="31"/>
      <c r="IGI275" s="31"/>
      <c r="IGJ275" s="31"/>
      <c r="IGK275" s="31"/>
      <c r="IGL275" s="31"/>
      <c r="IGM275" s="31"/>
      <c r="IGN275" s="31"/>
      <c r="IGO275" s="31"/>
      <c r="IGP275" s="31"/>
      <c r="IGQ275" s="31"/>
      <c r="IGR275" s="31"/>
      <c r="IGS275" s="31"/>
      <c r="IGT275" s="31"/>
      <c r="IGU275" s="31"/>
      <c r="IGV275" s="31"/>
      <c r="IGW275" s="31"/>
      <c r="IGX275" s="31"/>
      <c r="IGY275" s="31"/>
      <c r="IGZ275" s="31"/>
      <c r="IHA275" s="31"/>
      <c r="IHB275" s="31"/>
      <c r="IHC275" s="31"/>
      <c r="IHD275" s="31"/>
      <c r="IHE275" s="31"/>
      <c r="IHF275" s="31"/>
      <c r="IHG275" s="31"/>
      <c r="IHH275" s="31"/>
      <c r="IHI275" s="31"/>
      <c r="IHJ275" s="31"/>
      <c r="IHK275" s="31"/>
      <c r="IHL275" s="31"/>
      <c r="IHM275" s="31"/>
      <c r="IHN275" s="31"/>
      <c r="IHO275" s="31"/>
      <c r="IHP275" s="31"/>
      <c r="IHQ275" s="31"/>
      <c r="IHR275" s="31"/>
      <c r="IHS275" s="31"/>
      <c r="IHT275" s="31"/>
      <c r="IHU275" s="31"/>
      <c r="IHV275" s="31"/>
      <c r="IHW275" s="31"/>
      <c r="IHX275" s="31"/>
      <c r="IHY275" s="31"/>
      <c r="IHZ275" s="31"/>
      <c r="IIA275" s="31"/>
      <c r="IIB275" s="31"/>
      <c r="IIC275" s="31"/>
      <c r="IID275" s="31"/>
      <c r="IIE275" s="31"/>
      <c r="IIF275" s="31"/>
      <c r="IIG275" s="31"/>
      <c r="IIH275" s="31"/>
      <c r="III275" s="31"/>
      <c r="IIJ275" s="31"/>
      <c r="IIK275" s="31"/>
      <c r="IIL275" s="31"/>
      <c r="IIM275" s="31"/>
      <c r="IIN275" s="31"/>
      <c r="IIO275" s="31"/>
      <c r="IIP275" s="31"/>
      <c r="IIQ275" s="31"/>
      <c r="IIR275" s="31"/>
      <c r="IIS275" s="31"/>
      <c r="IIT275" s="31"/>
      <c r="IIU275" s="31"/>
      <c r="IIV275" s="31"/>
      <c r="IIW275" s="31"/>
      <c r="IIX275" s="31"/>
      <c r="IIY275" s="31"/>
      <c r="IIZ275" s="31"/>
      <c r="IJA275" s="31"/>
      <c r="IJB275" s="31"/>
      <c r="IJC275" s="31"/>
      <c r="IJD275" s="31"/>
      <c r="IJE275" s="31"/>
      <c r="IJF275" s="31"/>
      <c r="IJG275" s="31"/>
      <c r="IJH275" s="31"/>
      <c r="IJI275" s="31"/>
      <c r="IJJ275" s="31"/>
      <c r="IJK275" s="31"/>
      <c r="IJL275" s="31"/>
      <c r="IJM275" s="31"/>
      <c r="IJN275" s="31"/>
      <c r="IJO275" s="31"/>
      <c r="IJP275" s="31"/>
      <c r="IJQ275" s="31"/>
      <c r="IJR275" s="31"/>
      <c r="IJS275" s="31"/>
      <c r="IJT275" s="31"/>
      <c r="IJU275" s="31"/>
      <c r="IJV275" s="31"/>
      <c r="IJW275" s="31"/>
      <c r="IJX275" s="31"/>
      <c r="IJY275" s="31"/>
      <c r="IJZ275" s="31"/>
      <c r="IKA275" s="31"/>
      <c r="IKB275" s="31"/>
      <c r="IKC275" s="31"/>
      <c r="IKD275" s="31"/>
      <c r="IKE275" s="31"/>
      <c r="IKF275" s="31"/>
      <c r="IKG275" s="31"/>
      <c r="IKH275" s="31"/>
      <c r="IKI275" s="31"/>
      <c r="IKJ275" s="31"/>
      <c r="IKK275" s="31"/>
      <c r="IKL275" s="31"/>
      <c r="IKM275" s="31"/>
      <c r="IKN275" s="31"/>
      <c r="IKO275" s="31"/>
      <c r="IKP275" s="31"/>
      <c r="IKQ275" s="31"/>
      <c r="IKR275" s="31"/>
      <c r="IKS275" s="31"/>
      <c r="IKT275" s="31"/>
      <c r="IKU275" s="31"/>
      <c r="IKV275" s="31"/>
      <c r="IKW275" s="31"/>
      <c r="IKX275" s="31"/>
      <c r="IKY275" s="31"/>
      <c r="IKZ275" s="31"/>
      <c r="ILA275" s="31"/>
      <c r="ILB275" s="31"/>
      <c r="ILC275" s="31"/>
      <c r="ILD275" s="31"/>
      <c r="ILE275" s="31"/>
      <c r="ILF275" s="31"/>
      <c r="ILG275" s="31"/>
      <c r="ILH275" s="31"/>
      <c r="ILI275" s="31"/>
      <c r="ILJ275" s="31"/>
      <c r="ILK275" s="31"/>
      <c r="ILL275" s="31"/>
      <c r="ILM275" s="31"/>
      <c r="ILN275" s="31"/>
      <c r="ILO275" s="31"/>
      <c r="ILP275" s="31"/>
      <c r="ILQ275" s="31"/>
      <c r="ILR275" s="31"/>
      <c r="ILS275" s="31"/>
      <c r="ILT275" s="31"/>
      <c r="ILU275" s="31"/>
      <c r="ILV275" s="31"/>
      <c r="ILW275" s="31"/>
      <c r="ILX275" s="31"/>
      <c r="ILY275" s="31"/>
      <c r="ILZ275" s="31"/>
      <c r="IMA275" s="31"/>
      <c r="IMB275" s="31"/>
      <c r="IMC275" s="31"/>
      <c r="IMD275" s="31"/>
      <c r="IME275" s="31"/>
      <c r="IMF275" s="31"/>
      <c r="IMG275" s="31"/>
      <c r="IMH275" s="31"/>
      <c r="IMI275" s="31"/>
      <c r="IMJ275" s="31"/>
      <c r="IMK275" s="31"/>
      <c r="IML275" s="31"/>
      <c r="IMM275" s="31"/>
      <c r="IMN275" s="31"/>
      <c r="IMO275" s="31"/>
      <c r="IMP275" s="31"/>
      <c r="IMQ275" s="31"/>
      <c r="IMR275" s="31"/>
      <c r="IMS275" s="31"/>
      <c r="IMT275" s="31"/>
      <c r="IMU275" s="31"/>
      <c r="IMV275" s="31"/>
      <c r="IMW275" s="31"/>
      <c r="IMX275" s="31"/>
      <c r="IMY275" s="31"/>
      <c r="IMZ275" s="31"/>
      <c r="INA275" s="31"/>
      <c r="INB275" s="31"/>
      <c r="INC275" s="31"/>
      <c r="IND275" s="31"/>
      <c r="INE275" s="31"/>
      <c r="INF275" s="31"/>
      <c r="ING275" s="31"/>
      <c r="INH275" s="31"/>
      <c r="INI275" s="31"/>
      <c r="INJ275" s="31"/>
      <c r="INK275" s="31"/>
      <c r="INL275" s="31"/>
      <c r="INM275" s="31"/>
      <c r="INN275" s="31"/>
      <c r="INO275" s="31"/>
      <c r="INP275" s="31"/>
      <c r="INQ275" s="31"/>
      <c r="INR275" s="31"/>
      <c r="INS275" s="31"/>
      <c r="INT275" s="31"/>
      <c r="INU275" s="31"/>
      <c r="INV275" s="31"/>
      <c r="INW275" s="31"/>
      <c r="INX275" s="31"/>
      <c r="INY275" s="31"/>
      <c r="INZ275" s="31"/>
      <c r="IOA275" s="31"/>
      <c r="IOB275" s="31"/>
      <c r="IOC275" s="31"/>
      <c r="IOD275" s="31"/>
      <c r="IOE275" s="31"/>
      <c r="IOF275" s="31"/>
      <c r="IOG275" s="31"/>
      <c r="IOH275" s="31"/>
      <c r="IOI275" s="31"/>
      <c r="IOJ275" s="31"/>
      <c r="IOK275" s="31"/>
      <c r="IOL275" s="31"/>
      <c r="IOM275" s="31"/>
      <c r="ION275" s="31"/>
      <c r="IOO275" s="31"/>
      <c r="IOP275" s="31"/>
      <c r="IOQ275" s="31"/>
      <c r="IOR275" s="31"/>
      <c r="IOS275" s="31"/>
      <c r="IOT275" s="31"/>
      <c r="IOU275" s="31"/>
      <c r="IOV275" s="31"/>
      <c r="IOW275" s="31"/>
      <c r="IOX275" s="31"/>
      <c r="IOY275" s="31"/>
      <c r="IOZ275" s="31"/>
      <c r="IPA275" s="31"/>
      <c r="IPB275" s="31"/>
      <c r="IPC275" s="31"/>
      <c r="IPD275" s="31"/>
      <c r="IPE275" s="31"/>
      <c r="IPF275" s="31"/>
      <c r="IPG275" s="31"/>
      <c r="IPH275" s="31"/>
      <c r="IPI275" s="31"/>
      <c r="IPJ275" s="31"/>
      <c r="IPK275" s="31"/>
      <c r="IPL275" s="31"/>
      <c r="IPM275" s="31"/>
      <c r="IPN275" s="31"/>
      <c r="IPO275" s="31"/>
      <c r="IPP275" s="31"/>
      <c r="IPQ275" s="31"/>
      <c r="IPR275" s="31"/>
      <c r="IPS275" s="31"/>
      <c r="IPT275" s="31"/>
      <c r="IPU275" s="31"/>
      <c r="IPV275" s="31"/>
      <c r="IPW275" s="31"/>
      <c r="IPX275" s="31"/>
      <c r="IPY275" s="31"/>
      <c r="IPZ275" s="31"/>
      <c r="IQA275" s="31"/>
      <c r="IQB275" s="31"/>
      <c r="IQC275" s="31"/>
      <c r="IQD275" s="31"/>
      <c r="IQE275" s="31"/>
      <c r="IQF275" s="31"/>
      <c r="IQG275" s="31"/>
      <c r="IQH275" s="31"/>
      <c r="IQI275" s="31"/>
      <c r="IQJ275" s="31"/>
      <c r="IQK275" s="31"/>
      <c r="IQL275" s="31"/>
      <c r="IQM275" s="31"/>
      <c r="IQN275" s="31"/>
      <c r="IQO275" s="31"/>
      <c r="IQP275" s="31"/>
      <c r="IQQ275" s="31"/>
      <c r="IQR275" s="31"/>
      <c r="IQS275" s="31"/>
      <c r="IQT275" s="31"/>
      <c r="IQU275" s="31"/>
      <c r="IQV275" s="31"/>
      <c r="IQW275" s="31"/>
      <c r="IQX275" s="31"/>
      <c r="IQY275" s="31"/>
      <c r="IQZ275" s="31"/>
      <c r="IRA275" s="31"/>
      <c r="IRB275" s="31"/>
      <c r="IRC275" s="31"/>
      <c r="IRD275" s="31"/>
      <c r="IRE275" s="31"/>
      <c r="IRF275" s="31"/>
      <c r="IRG275" s="31"/>
      <c r="IRH275" s="31"/>
      <c r="IRI275" s="31"/>
      <c r="IRJ275" s="31"/>
      <c r="IRK275" s="31"/>
      <c r="IRL275" s="31"/>
      <c r="IRM275" s="31"/>
      <c r="IRN275" s="31"/>
      <c r="IRO275" s="31"/>
      <c r="IRP275" s="31"/>
      <c r="IRQ275" s="31"/>
      <c r="IRR275" s="31"/>
      <c r="IRS275" s="31"/>
      <c r="IRT275" s="31"/>
      <c r="IRU275" s="31"/>
      <c r="IRV275" s="31"/>
      <c r="IRW275" s="31"/>
      <c r="IRX275" s="31"/>
      <c r="IRY275" s="31"/>
      <c r="IRZ275" s="31"/>
      <c r="ISA275" s="31"/>
      <c r="ISB275" s="31"/>
      <c r="ISC275" s="31"/>
      <c r="ISD275" s="31"/>
      <c r="ISE275" s="31"/>
      <c r="ISF275" s="31"/>
      <c r="ISG275" s="31"/>
      <c r="ISH275" s="31"/>
      <c r="ISI275" s="31"/>
      <c r="ISJ275" s="31"/>
      <c r="ISK275" s="31"/>
      <c r="ISL275" s="31"/>
      <c r="ISM275" s="31"/>
      <c r="ISN275" s="31"/>
      <c r="ISO275" s="31"/>
      <c r="ISP275" s="31"/>
      <c r="ISQ275" s="31"/>
      <c r="ISR275" s="31"/>
      <c r="ISS275" s="31"/>
      <c r="IST275" s="31"/>
      <c r="ISU275" s="31"/>
      <c r="ISV275" s="31"/>
      <c r="ISW275" s="31"/>
      <c r="ISX275" s="31"/>
      <c r="ISY275" s="31"/>
      <c r="ISZ275" s="31"/>
      <c r="ITA275" s="31"/>
      <c r="ITB275" s="31"/>
      <c r="ITC275" s="31"/>
      <c r="ITD275" s="31"/>
      <c r="ITE275" s="31"/>
      <c r="ITF275" s="31"/>
      <c r="ITG275" s="31"/>
      <c r="ITH275" s="31"/>
      <c r="ITI275" s="31"/>
      <c r="ITJ275" s="31"/>
      <c r="ITK275" s="31"/>
      <c r="ITL275" s="31"/>
      <c r="ITM275" s="31"/>
      <c r="ITN275" s="31"/>
      <c r="ITO275" s="31"/>
      <c r="ITP275" s="31"/>
      <c r="ITQ275" s="31"/>
      <c r="ITR275" s="31"/>
      <c r="ITS275" s="31"/>
      <c r="ITT275" s="31"/>
      <c r="ITU275" s="31"/>
      <c r="ITV275" s="31"/>
      <c r="ITW275" s="31"/>
      <c r="ITX275" s="31"/>
      <c r="ITY275" s="31"/>
      <c r="ITZ275" s="31"/>
      <c r="IUA275" s="31"/>
      <c r="IUB275" s="31"/>
      <c r="IUC275" s="31"/>
      <c r="IUD275" s="31"/>
      <c r="IUE275" s="31"/>
      <c r="IUF275" s="31"/>
      <c r="IUG275" s="31"/>
      <c r="IUH275" s="31"/>
      <c r="IUI275" s="31"/>
      <c r="IUJ275" s="31"/>
      <c r="IUK275" s="31"/>
      <c r="IUL275" s="31"/>
      <c r="IUM275" s="31"/>
      <c r="IUN275" s="31"/>
      <c r="IUO275" s="31"/>
      <c r="IUP275" s="31"/>
      <c r="IUQ275" s="31"/>
      <c r="IUR275" s="31"/>
      <c r="IUS275" s="31"/>
      <c r="IUT275" s="31"/>
      <c r="IUU275" s="31"/>
      <c r="IUV275" s="31"/>
      <c r="IUW275" s="31"/>
      <c r="IUX275" s="31"/>
      <c r="IUY275" s="31"/>
      <c r="IUZ275" s="31"/>
      <c r="IVA275" s="31"/>
      <c r="IVB275" s="31"/>
      <c r="IVC275" s="31"/>
      <c r="IVD275" s="31"/>
      <c r="IVE275" s="31"/>
      <c r="IVF275" s="31"/>
      <c r="IVG275" s="31"/>
      <c r="IVH275" s="31"/>
      <c r="IVI275" s="31"/>
      <c r="IVJ275" s="31"/>
      <c r="IVK275" s="31"/>
      <c r="IVL275" s="31"/>
      <c r="IVM275" s="31"/>
      <c r="IVN275" s="31"/>
      <c r="IVO275" s="31"/>
      <c r="IVP275" s="31"/>
      <c r="IVQ275" s="31"/>
      <c r="IVR275" s="31"/>
      <c r="IVS275" s="31"/>
      <c r="IVT275" s="31"/>
      <c r="IVU275" s="31"/>
      <c r="IVV275" s="31"/>
      <c r="IVW275" s="31"/>
      <c r="IVX275" s="31"/>
      <c r="IVY275" s="31"/>
      <c r="IVZ275" s="31"/>
      <c r="IWA275" s="31"/>
      <c r="IWB275" s="31"/>
      <c r="IWC275" s="31"/>
      <c r="IWD275" s="31"/>
      <c r="IWE275" s="31"/>
      <c r="IWF275" s="31"/>
      <c r="IWG275" s="31"/>
      <c r="IWH275" s="31"/>
      <c r="IWI275" s="31"/>
      <c r="IWJ275" s="31"/>
      <c r="IWK275" s="31"/>
      <c r="IWL275" s="31"/>
      <c r="IWM275" s="31"/>
      <c r="IWN275" s="31"/>
      <c r="IWO275" s="31"/>
      <c r="IWP275" s="31"/>
      <c r="IWQ275" s="31"/>
      <c r="IWR275" s="31"/>
      <c r="IWS275" s="31"/>
      <c r="IWT275" s="31"/>
      <c r="IWU275" s="31"/>
      <c r="IWV275" s="31"/>
      <c r="IWW275" s="31"/>
      <c r="IWX275" s="31"/>
      <c r="IWY275" s="31"/>
      <c r="IWZ275" s="31"/>
      <c r="IXA275" s="31"/>
      <c r="IXB275" s="31"/>
      <c r="IXC275" s="31"/>
      <c r="IXD275" s="31"/>
      <c r="IXE275" s="31"/>
      <c r="IXF275" s="31"/>
      <c r="IXG275" s="31"/>
      <c r="IXH275" s="31"/>
      <c r="IXI275" s="31"/>
      <c r="IXJ275" s="31"/>
      <c r="IXK275" s="31"/>
      <c r="IXL275" s="31"/>
      <c r="IXM275" s="31"/>
      <c r="IXN275" s="31"/>
      <c r="IXO275" s="31"/>
      <c r="IXP275" s="31"/>
      <c r="IXQ275" s="31"/>
      <c r="IXR275" s="31"/>
      <c r="IXS275" s="31"/>
      <c r="IXT275" s="31"/>
      <c r="IXU275" s="31"/>
      <c r="IXV275" s="31"/>
      <c r="IXW275" s="31"/>
      <c r="IXX275" s="31"/>
      <c r="IXY275" s="31"/>
      <c r="IXZ275" s="31"/>
      <c r="IYA275" s="31"/>
      <c r="IYB275" s="31"/>
      <c r="IYC275" s="31"/>
      <c r="IYD275" s="31"/>
      <c r="IYE275" s="31"/>
      <c r="IYF275" s="31"/>
      <c r="IYG275" s="31"/>
      <c r="IYH275" s="31"/>
      <c r="IYI275" s="31"/>
      <c r="IYJ275" s="31"/>
      <c r="IYK275" s="31"/>
      <c r="IYL275" s="31"/>
      <c r="IYM275" s="31"/>
      <c r="IYN275" s="31"/>
      <c r="IYO275" s="31"/>
      <c r="IYP275" s="31"/>
      <c r="IYQ275" s="31"/>
      <c r="IYR275" s="31"/>
      <c r="IYS275" s="31"/>
      <c r="IYT275" s="31"/>
      <c r="IYU275" s="31"/>
      <c r="IYV275" s="31"/>
      <c r="IYW275" s="31"/>
      <c r="IYX275" s="31"/>
      <c r="IYY275" s="31"/>
      <c r="IYZ275" s="31"/>
      <c r="IZA275" s="31"/>
      <c r="IZB275" s="31"/>
      <c r="IZC275" s="31"/>
      <c r="IZD275" s="31"/>
      <c r="IZE275" s="31"/>
      <c r="IZF275" s="31"/>
      <c r="IZG275" s="31"/>
      <c r="IZH275" s="31"/>
      <c r="IZI275" s="31"/>
      <c r="IZJ275" s="31"/>
      <c r="IZK275" s="31"/>
      <c r="IZL275" s="31"/>
      <c r="IZM275" s="31"/>
      <c r="IZN275" s="31"/>
      <c r="IZO275" s="31"/>
      <c r="IZP275" s="31"/>
      <c r="IZQ275" s="31"/>
      <c r="IZR275" s="31"/>
      <c r="IZS275" s="31"/>
      <c r="IZT275" s="31"/>
      <c r="IZU275" s="31"/>
      <c r="IZV275" s="31"/>
      <c r="IZW275" s="31"/>
      <c r="IZX275" s="31"/>
      <c r="IZY275" s="31"/>
      <c r="IZZ275" s="31"/>
      <c r="JAA275" s="31"/>
      <c r="JAB275" s="31"/>
      <c r="JAC275" s="31"/>
      <c r="JAD275" s="31"/>
      <c r="JAE275" s="31"/>
      <c r="JAF275" s="31"/>
      <c r="JAG275" s="31"/>
      <c r="JAH275" s="31"/>
      <c r="JAI275" s="31"/>
      <c r="JAJ275" s="31"/>
      <c r="JAK275" s="31"/>
      <c r="JAL275" s="31"/>
      <c r="JAM275" s="31"/>
      <c r="JAN275" s="31"/>
      <c r="JAO275" s="31"/>
      <c r="JAP275" s="31"/>
      <c r="JAQ275" s="31"/>
      <c r="JAR275" s="31"/>
      <c r="JAS275" s="31"/>
      <c r="JAT275" s="31"/>
      <c r="JAU275" s="31"/>
      <c r="JAV275" s="31"/>
      <c r="JAW275" s="31"/>
      <c r="JAX275" s="31"/>
      <c r="JAY275" s="31"/>
      <c r="JAZ275" s="31"/>
      <c r="JBA275" s="31"/>
      <c r="JBB275" s="31"/>
      <c r="JBC275" s="31"/>
      <c r="JBD275" s="31"/>
      <c r="JBE275" s="31"/>
      <c r="JBF275" s="31"/>
      <c r="JBG275" s="31"/>
      <c r="JBH275" s="31"/>
      <c r="JBI275" s="31"/>
      <c r="JBJ275" s="31"/>
      <c r="JBK275" s="31"/>
      <c r="JBL275" s="31"/>
      <c r="JBM275" s="31"/>
      <c r="JBN275" s="31"/>
      <c r="JBO275" s="31"/>
      <c r="JBP275" s="31"/>
      <c r="JBQ275" s="31"/>
      <c r="JBR275" s="31"/>
      <c r="JBS275" s="31"/>
      <c r="JBT275" s="31"/>
      <c r="JBU275" s="31"/>
      <c r="JBV275" s="31"/>
      <c r="JBW275" s="31"/>
      <c r="JBX275" s="31"/>
      <c r="JBY275" s="31"/>
      <c r="JBZ275" s="31"/>
      <c r="JCA275" s="31"/>
      <c r="JCB275" s="31"/>
      <c r="JCC275" s="31"/>
      <c r="JCD275" s="31"/>
      <c r="JCE275" s="31"/>
      <c r="JCF275" s="31"/>
      <c r="JCG275" s="31"/>
      <c r="JCH275" s="31"/>
      <c r="JCI275" s="31"/>
      <c r="JCJ275" s="31"/>
      <c r="JCK275" s="31"/>
      <c r="JCL275" s="31"/>
      <c r="JCM275" s="31"/>
      <c r="JCN275" s="31"/>
      <c r="JCO275" s="31"/>
      <c r="JCP275" s="31"/>
      <c r="JCQ275" s="31"/>
      <c r="JCR275" s="31"/>
      <c r="JCS275" s="31"/>
      <c r="JCT275" s="31"/>
      <c r="JCU275" s="31"/>
      <c r="JCV275" s="31"/>
      <c r="JCW275" s="31"/>
      <c r="JCX275" s="31"/>
      <c r="JCY275" s="31"/>
      <c r="JCZ275" s="31"/>
      <c r="JDA275" s="31"/>
      <c r="JDB275" s="31"/>
      <c r="JDC275" s="31"/>
      <c r="JDD275" s="31"/>
      <c r="JDE275" s="31"/>
      <c r="JDF275" s="31"/>
      <c r="JDG275" s="31"/>
      <c r="JDH275" s="31"/>
      <c r="JDI275" s="31"/>
      <c r="JDJ275" s="31"/>
      <c r="JDK275" s="31"/>
      <c r="JDL275" s="31"/>
      <c r="JDM275" s="31"/>
      <c r="JDN275" s="31"/>
      <c r="JDO275" s="31"/>
      <c r="JDP275" s="31"/>
      <c r="JDQ275" s="31"/>
      <c r="JDR275" s="31"/>
      <c r="JDS275" s="31"/>
      <c r="JDT275" s="31"/>
      <c r="JDU275" s="31"/>
      <c r="JDV275" s="31"/>
      <c r="JDW275" s="31"/>
      <c r="JDX275" s="31"/>
      <c r="JDY275" s="31"/>
      <c r="JDZ275" s="31"/>
      <c r="JEA275" s="31"/>
      <c r="JEB275" s="31"/>
      <c r="JEC275" s="31"/>
      <c r="JED275" s="31"/>
      <c r="JEE275" s="31"/>
      <c r="JEF275" s="31"/>
      <c r="JEG275" s="31"/>
      <c r="JEH275" s="31"/>
      <c r="JEI275" s="31"/>
      <c r="JEJ275" s="31"/>
      <c r="JEK275" s="31"/>
      <c r="JEL275" s="31"/>
      <c r="JEM275" s="31"/>
      <c r="JEN275" s="31"/>
      <c r="JEO275" s="31"/>
      <c r="JEP275" s="31"/>
      <c r="JEQ275" s="31"/>
      <c r="JER275" s="31"/>
      <c r="JES275" s="31"/>
      <c r="JET275" s="31"/>
      <c r="JEU275" s="31"/>
      <c r="JEV275" s="31"/>
      <c r="JEW275" s="31"/>
      <c r="JEX275" s="31"/>
      <c r="JEY275" s="31"/>
      <c r="JEZ275" s="31"/>
      <c r="JFA275" s="31"/>
      <c r="JFB275" s="31"/>
      <c r="JFC275" s="31"/>
      <c r="JFD275" s="31"/>
      <c r="JFE275" s="31"/>
      <c r="JFF275" s="31"/>
      <c r="JFG275" s="31"/>
      <c r="JFH275" s="31"/>
      <c r="JFI275" s="31"/>
      <c r="JFJ275" s="31"/>
      <c r="JFK275" s="31"/>
      <c r="JFL275" s="31"/>
      <c r="JFM275" s="31"/>
      <c r="JFN275" s="31"/>
      <c r="JFO275" s="31"/>
      <c r="JFP275" s="31"/>
      <c r="JFQ275" s="31"/>
      <c r="JFR275" s="31"/>
      <c r="JFS275" s="31"/>
      <c r="JFT275" s="31"/>
      <c r="JFU275" s="31"/>
      <c r="JFV275" s="31"/>
      <c r="JFW275" s="31"/>
      <c r="JFX275" s="31"/>
      <c r="JFY275" s="31"/>
      <c r="JFZ275" s="31"/>
      <c r="JGA275" s="31"/>
      <c r="JGB275" s="31"/>
      <c r="JGC275" s="31"/>
      <c r="JGD275" s="31"/>
      <c r="JGE275" s="31"/>
      <c r="JGF275" s="31"/>
      <c r="JGG275" s="31"/>
      <c r="JGH275" s="31"/>
      <c r="JGI275" s="31"/>
      <c r="JGJ275" s="31"/>
      <c r="JGK275" s="31"/>
      <c r="JGL275" s="31"/>
      <c r="JGM275" s="31"/>
      <c r="JGN275" s="31"/>
      <c r="JGO275" s="31"/>
      <c r="JGP275" s="31"/>
      <c r="JGQ275" s="31"/>
      <c r="JGR275" s="31"/>
      <c r="JGS275" s="31"/>
      <c r="JGT275" s="31"/>
      <c r="JGU275" s="31"/>
      <c r="JGV275" s="31"/>
      <c r="JGW275" s="31"/>
      <c r="JGX275" s="31"/>
      <c r="JGY275" s="31"/>
      <c r="JGZ275" s="31"/>
      <c r="JHA275" s="31"/>
      <c r="JHB275" s="31"/>
      <c r="JHC275" s="31"/>
      <c r="JHD275" s="31"/>
      <c r="JHE275" s="31"/>
      <c r="JHF275" s="31"/>
      <c r="JHG275" s="31"/>
      <c r="JHH275" s="31"/>
      <c r="JHI275" s="31"/>
      <c r="JHJ275" s="31"/>
      <c r="JHK275" s="31"/>
      <c r="JHL275" s="31"/>
      <c r="JHM275" s="31"/>
      <c r="JHN275" s="31"/>
      <c r="JHO275" s="31"/>
      <c r="JHP275" s="31"/>
      <c r="JHQ275" s="31"/>
      <c r="JHR275" s="31"/>
      <c r="JHS275" s="31"/>
      <c r="JHT275" s="31"/>
      <c r="JHU275" s="31"/>
      <c r="JHV275" s="31"/>
      <c r="JHW275" s="31"/>
      <c r="JHX275" s="31"/>
      <c r="JHY275" s="31"/>
      <c r="JHZ275" s="31"/>
      <c r="JIA275" s="31"/>
      <c r="JIB275" s="31"/>
      <c r="JIC275" s="31"/>
      <c r="JID275" s="31"/>
      <c r="JIE275" s="31"/>
      <c r="JIF275" s="31"/>
      <c r="JIG275" s="31"/>
      <c r="JIH275" s="31"/>
      <c r="JII275" s="31"/>
      <c r="JIJ275" s="31"/>
      <c r="JIK275" s="31"/>
      <c r="JIL275" s="31"/>
      <c r="JIM275" s="31"/>
      <c r="JIN275" s="31"/>
      <c r="JIO275" s="31"/>
      <c r="JIP275" s="31"/>
      <c r="JIQ275" s="31"/>
      <c r="JIR275" s="31"/>
      <c r="JIS275" s="31"/>
      <c r="JIT275" s="31"/>
      <c r="JIU275" s="31"/>
      <c r="JIV275" s="31"/>
      <c r="JIW275" s="31"/>
      <c r="JIX275" s="31"/>
      <c r="JIY275" s="31"/>
      <c r="JIZ275" s="31"/>
      <c r="JJA275" s="31"/>
      <c r="JJB275" s="31"/>
      <c r="JJC275" s="31"/>
      <c r="JJD275" s="31"/>
      <c r="JJE275" s="31"/>
      <c r="JJF275" s="31"/>
      <c r="JJG275" s="31"/>
      <c r="JJH275" s="31"/>
      <c r="JJI275" s="31"/>
      <c r="JJJ275" s="31"/>
      <c r="JJK275" s="31"/>
      <c r="JJL275" s="31"/>
      <c r="JJM275" s="31"/>
      <c r="JJN275" s="31"/>
      <c r="JJO275" s="31"/>
      <c r="JJP275" s="31"/>
      <c r="JJQ275" s="31"/>
      <c r="JJR275" s="31"/>
      <c r="JJS275" s="31"/>
      <c r="JJT275" s="31"/>
      <c r="JJU275" s="31"/>
      <c r="JJV275" s="31"/>
      <c r="JJW275" s="31"/>
      <c r="JJX275" s="31"/>
      <c r="JJY275" s="31"/>
      <c r="JJZ275" s="31"/>
      <c r="JKA275" s="31"/>
      <c r="JKB275" s="31"/>
      <c r="JKC275" s="31"/>
      <c r="JKD275" s="31"/>
      <c r="JKE275" s="31"/>
      <c r="JKF275" s="31"/>
      <c r="JKG275" s="31"/>
      <c r="JKH275" s="31"/>
      <c r="JKI275" s="31"/>
      <c r="JKJ275" s="31"/>
      <c r="JKK275" s="31"/>
      <c r="JKL275" s="31"/>
      <c r="JKM275" s="31"/>
      <c r="JKN275" s="31"/>
      <c r="JKO275" s="31"/>
      <c r="JKP275" s="31"/>
      <c r="JKQ275" s="31"/>
      <c r="JKR275" s="31"/>
      <c r="JKS275" s="31"/>
      <c r="JKT275" s="31"/>
      <c r="JKU275" s="31"/>
      <c r="JKV275" s="31"/>
      <c r="JKW275" s="31"/>
      <c r="JKX275" s="31"/>
      <c r="JKY275" s="31"/>
      <c r="JKZ275" s="31"/>
      <c r="JLA275" s="31"/>
      <c r="JLB275" s="31"/>
      <c r="JLC275" s="31"/>
      <c r="JLD275" s="31"/>
      <c r="JLE275" s="31"/>
      <c r="JLF275" s="31"/>
      <c r="JLG275" s="31"/>
      <c r="JLH275" s="31"/>
      <c r="JLI275" s="31"/>
      <c r="JLJ275" s="31"/>
      <c r="JLK275" s="31"/>
      <c r="JLL275" s="31"/>
      <c r="JLM275" s="31"/>
      <c r="JLN275" s="31"/>
      <c r="JLO275" s="31"/>
      <c r="JLP275" s="31"/>
      <c r="JLQ275" s="31"/>
      <c r="JLR275" s="31"/>
      <c r="JLS275" s="31"/>
      <c r="JLT275" s="31"/>
      <c r="JLU275" s="31"/>
      <c r="JLV275" s="31"/>
      <c r="JLW275" s="31"/>
      <c r="JLX275" s="31"/>
      <c r="JLY275" s="31"/>
      <c r="JLZ275" s="31"/>
      <c r="JMA275" s="31"/>
      <c r="JMB275" s="31"/>
      <c r="JMC275" s="31"/>
      <c r="JMD275" s="31"/>
      <c r="JME275" s="31"/>
      <c r="JMF275" s="31"/>
      <c r="JMG275" s="31"/>
      <c r="JMH275" s="31"/>
      <c r="JMI275" s="31"/>
      <c r="JMJ275" s="31"/>
      <c r="JMK275" s="31"/>
      <c r="JML275" s="31"/>
      <c r="JMM275" s="31"/>
      <c r="JMN275" s="31"/>
      <c r="JMO275" s="31"/>
      <c r="JMP275" s="31"/>
      <c r="JMQ275" s="31"/>
      <c r="JMR275" s="31"/>
      <c r="JMS275" s="31"/>
      <c r="JMT275" s="31"/>
      <c r="JMU275" s="31"/>
      <c r="JMV275" s="31"/>
      <c r="JMW275" s="31"/>
      <c r="JMX275" s="31"/>
      <c r="JMY275" s="31"/>
      <c r="JMZ275" s="31"/>
      <c r="JNA275" s="31"/>
      <c r="JNB275" s="31"/>
      <c r="JNC275" s="31"/>
      <c r="JND275" s="31"/>
      <c r="JNE275" s="31"/>
      <c r="JNF275" s="31"/>
      <c r="JNG275" s="31"/>
      <c r="JNH275" s="31"/>
      <c r="JNI275" s="31"/>
      <c r="JNJ275" s="31"/>
      <c r="JNK275" s="31"/>
      <c r="JNL275" s="31"/>
      <c r="JNM275" s="31"/>
      <c r="JNN275" s="31"/>
      <c r="JNO275" s="31"/>
      <c r="JNP275" s="31"/>
      <c r="JNQ275" s="31"/>
      <c r="JNR275" s="31"/>
      <c r="JNS275" s="31"/>
      <c r="JNT275" s="31"/>
      <c r="JNU275" s="31"/>
      <c r="JNV275" s="31"/>
      <c r="JNW275" s="31"/>
      <c r="JNX275" s="31"/>
      <c r="JNY275" s="31"/>
      <c r="JNZ275" s="31"/>
      <c r="JOA275" s="31"/>
      <c r="JOB275" s="31"/>
      <c r="JOC275" s="31"/>
      <c r="JOD275" s="31"/>
      <c r="JOE275" s="31"/>
      <c r="JOF275" s="31"/>
      <c r="JOG275" s="31"/>
      <c r="JOH275" s="31"/>
      <c r="JOI275" s="31"/>
      <c r="JOJ275" s="31"/>
      <c r="JOK275" s="31"/>
      <c r="JOL275" s="31"/>
      <c r="JOM275" s="31"/>
      <c r="JON275" s="31"/>
      <c r="JOO275" s="31"/>
      <c r="JOP275" s="31"/>
      <c r="JOQ275" s="31"/>
      <c r="JOR275" s="31"/>
      <c r="JOS275" s="31"/>
      <c r="JOT275" s="31"/>
      <c r="JOU275" s="31"/>
      <c r="JOV275" s="31"/>
      <c r="JOW275" s="31"/>
      <c r="JOX275" s="31"/>
      <c r="JOY275" s="31"/>
      <c r="JOZ275" s="31"/>
      <c r="JPA275" s="31"/>
      <c r="JPB275" s="31"/>
      <c r="JPC275" s="31"/>
      <c r="JPD275" s="31"/>
      <c r="JPE275" s="31"/>
      <c r="JPF275" s="31"/>
      <c r="JPG275" s="31"/>
      <c r="JPH275" s="31"/>
      <c r="JPI275" s="31"/>
      <c r="JPJ275" s="31"/>
      <c r="JPK275" s="31"/>
      <c r="JPL275" s="31"/>
      <c r="JPM275" s="31"/>
      <c r="JPN275" s="31"/>
      <c r="JPO275" s="31"/>
      <c r="JPP275" s="31"/>
      <c r="JPQ275" s="31"/>
      <c r="JPR275" s="31"/>
      <c r="JPS275" s="31"/>
      <c r="JPT275" s="31"/>
      <c r="JPU275" s="31"/>
      <c r="JPV275" s="31"/>
      <c r="JPW275" s="31"/>
      <c r="JPX275" s="31"/>
      <c r="JPY275" s="31"/>
      <c r="JPZ275" s="31"/>
      <c r="JQA275" s="31"/>
      <c r="JQB275" s="31"/>
      <c r="JQC275" s="31"/>
      <c r="JQD275" s="31"/>
      <c r="JQE275" s="31"/>
      <c r="JQF275" s="31"/>
      <c r="JQG275" s="31"/>
      <c r="JQH275" s="31"/>
      <c r="JQI275" s="31"/>
      <c r="JQJ275" s="31"/>
      <c r="JQK275" s="31"/>
      <c r="JQL275" s="31"/>
      <c r="JQM275" s="31"/>
      <c r="JQN275" s="31"/>
      <c r="JQO275" s="31"/>
      <c r="JQP275" s="31"/>
      <c r="JQQ275" s="31"/>
      <c r="JQR275" s="31"/>
      <c r="JQS275" s="31"/>
      <c r="JQT275" s="31"/>
      <c r="JQU275" s="31"/>
      <c r="JQV275" s="31"/>
      <c r="JQW275" s="31"/>
      <c r="JQX275" s="31"/>
      <c r="JQY275" s="31"/>
      <c r="JQZ275" s="31"/>
      <c r="JRA275" s="31"/>
      <c r="JRB275" s="31"/>
      <c r="JRC275" s="31"/>
      <c r="JRD275" s="31"/>
      <c r="JRE275" s="31"/>
      <c r="JRF275" s="31"/>
      <c r="JRG275" s="31"/>
      <c r="JRH275" s="31"/>
      <c r="JRI275" s="31"/>
      <c r="JRJ275" s="31"/>
      <c r="JRK275" s="31"/>
      <c r="JRL275" s="31"/>
      <c r="JRM275" s="31"/>
      <c r="JRN275" s="31"/>
      <c r="JRO275" s="31"/>
      <c r="JRP275" s="31"/>
      <c r="JRQ275" s="31"/>
      <c r="JRR275" s="31"/>
      <c r="JRS275" s="31"/>
      <c r="JRT275" s="31"/>
      <c r="JRU275" s="31"/>
      <c r="JRV275" s="31"/>
      <c r="JRW275" s="31"/>
      <c r="JRX275" s="31"/>
      <c r="JRY275" s="31"/>
      <c r="JRZ275" s="31"/>
      <c r="JSA275" s="31"/>
      <c r="JSB275" s="31"/>
      <c r="JSC275" s="31"/>
      <c r="JSD275" s="31"/>
      <c r="JSE275" s="31"/>
      <c r="JSF275" s="31"/>
      <c r="JSG275" s="31"/>
      <c r="JSH275" s="31"/>
      <c r="JSI275" s="31"/>
      <c r="JSJ275" s="31"/>
      <c r="JSK275" s="31"/>
      <c r="JSL275" s="31"/>
      <c r="JSM275" s="31"/>
      <c r="JSN275" s="31"/>
      <c r="JSO275" s="31"/>
      <c r="JSP275" s="31"/>
      <c r="JSQ275" s="31"/>
      <c r="JSR275" s="31"/>
      <c r="JSS275" s="31"/>
      <c r="JST275" s="31"/>
      <c r="JSU275" s="31"/>
      <c r="JSV275" s="31"/>
      <c r="JSW275" s="31"/>
      <c r="JSX275" s="31"/>
      <c r="JSY275" s="31"/>
      <c r="JSZ275" s="31"/>
      <c r="JTA275" s="31"/>
      <c r="JTB275" s="31"/>
      <c r="JTC275" s="31"/>
      <c r="JTD275" s="31"/>
      <c r="JTE275" s="31"/>
      <c r="JTF275" s="31"/>
      <c r="JTG275" s="31"/>
      <c r="JTH275" s="31"/>
      <c r="JTI275" s="31"/>
      <c r="JTJ275" s="31"/>
      <c r="JTK275" s="31"/>
      <c r="JTL275" s="31"/>
      <c r="JTM275" s="31"/>
      <c r="JTN275" s="31"/>
      <c r="JTO275" s="31"/>
      <c r="JTP275" s="31"/>
      <c r="JTQ275" s="31"/>
      <c r="JTR275" s="31"/>
      <c r="JTS275" s="31"/>
      <c r="JTT275" s="31"/>
      <c r="JTU275" s="31"/>
      <c r="JTV275" s="31"/>
      <c r="JTW275" s="31"/>
      <c r="JTX275" s="31"/>
      <c r="JTY275" s="31"/>
      <c r="JTZ275" s="31"/>
      <c r="JUA275" s="31"/>
      <c r="JUB275" s="31"/>
      <c r="JUC275" s="31"/>
      <c r="JUD275" s="31"/>
      <c r="JUE275" s="31"/>
      <c r="JUF275" s="31"/>
      <c r="JUG275" s="31"/>
      <c r="JUH275" s="31"/>
      <c r="JUI275" s="31"/>
      <c r="JUJ275" s="31"/>
      <c r="JUK275" s="31"/>
      <c r="JUL275" s="31"/>
      <c r="JUM275" s="31"/>
      <c r="JUN275" s="31"/>
      <c r="JUO275" s="31"/>
      <c r="JUP275" s="31"/>
      <c r="JUQ275" s="31"/>
      <c r="JUR275" s="31"/>
      <c r="JUS275" s="31"/>
      <c r="JUT275" s="31"/>
      <c r="JUU275" s="31"/>
      <c r="JUV275" s="31"/>
      <c r="JUW275" s="31"/>
      <c r="JUX275" s="31"/>
      <c r="JUY275" s="31"/>
      <c r="JUZ275" s="31"/>
      <c r="JVA275" s="31"/>
      <c r="JVB275" s="31"/>
      <c r="JVC275" s="31"/>
      <c r="JVD275" s="31"/>
      <c r="JVE275" s="31"/>
      <c r="JVF275" s="31"/>
      <c r="JVG275" s="31"/>
      <c r="JVH275" s="31"/>
      <c r="JVI275" s="31"/>
      <c r="JVJ275" s="31"/>
      <c r="JVK275" s="31"/>
      <c r="JVL275" s="31"/>
      <c r="JVM275" s="31"/>
      <c r="JVN275" s="31"/>
      <c r="JVO275" s="31"/>
      <c r="JVP275" s="31"/>
      <c r="JVQ275" s="31"/>
      <c r="JVR275" s="31"/>
      <c r="JVS275" s="31"/>
      <c r="JVT275" s="31"/>
      <c r="JVU275" s="31"/>
      <c r="JVV275" s="31"/>
      <c r="JVW275" s="31"/>
      <c r="JVX275" s="31"/>
      <c r="JVY275" s="31"/>
      <c r="JVZ275" s="31"/>
      <c r="JWA275" s="31"/>
      <c r="JWB275" s="31"/>
      <c r="JWC275" s="31"/>
      <c r="JWD275" s="31"/>
      <c r="JWE275" s="31"/>
      <c r="JWF275" s="31"/>
      <c r="JWG275" s="31"/>
      <c r="JWH275" s="31"/>
      <c r="JWI275" s="31"/>
      <c r="JWJ275" s="31"/>
      <c r="JWK275" s="31"/>
      <c r="JWL275" s="31"/>
      <c r="JWM275" s="31"/>
      <c r="JWN275" s="31"/>
      <c r="JWO275" s="31"/>
      <c r="JWP275" s="31"/>
      <c r="JWQ275" s="31"/>
      <c r="JWR275" s="31"/>
      <c r="JWS275" s="31"/>
      <c r="JWT275" s="31"/>
      <c r="JWU275" s="31"/>
      <c r="JWV275" s="31"/>
      <c r="JWW275" s="31"/>
      <c r="JWX275" s="31"/>
      <c r="JWY275" s="31"/>
      <c r="JWZ275" s="31"/>
      <c r="JXA275" s="31"/>
      <c r="JXB275" s="31"/>
      <c r="JXC275" s="31"/>
      <c r="JXD275" s="31"/>
      <c r="JXE275" s="31"/>
      <c r="JXF275" s="31"/>
      <c r="JXG275" s="31"/>
      <c r="JXH275" s="31"/>
      <c r="JXI275" s="31"/>
      <c r="JXJ275" s="31"/>
      <c r="JXK275" s="31"/>
      <c r="JXL275" s="31"/>
      <c r="JXM275" s="31"/>
      <c r="JXN275" s="31"/>
      <c r="JXO275" s="31"/>
      <c r="JXP275" s="31"/>
      <c r="JXQ275" s="31"/>
      <c r="JXR275" s="31"/>
      <c r="JXS275" s="31"/>
      <c r="JXT275" s="31"/>
      <c r="JXU275" s="31"/>
      <c r="JXV275" s="31"/>
      <c r="JXW275" s="31"/>
      <c r="JXX275" s="31"/>
      <c r="JXY275" s="31"/>
      <c r="JXZ275" s="31"/>
      <c r="JYA275" s="31"/>
      <c r="JYB275" s="31"/>
      <c r="JYC275" s="31"/>
      <c r="JYD275" s="31"/>
      <c r="JYE275" s="31"/>
      <c r="JYF275" s="31"/>
      <c r="JYG275" s="31"/>
      <c r="JYH275" s="31"/>
      <c r="JYI275" s="31"/>
      <c r="JYJ275" s="31"/>
      <c r="JYK275" s="31"/>
      <c r="JYL275" s="31"/>
      <c r="JYM275" s="31"/>
      <c r="JYN275" s="31"/>
      <c r="JYO275" s="31"/>
      <c r="JYP275" s="31"/>
      <c r="JYQ275" s="31"/>
      <c r="JYR275" s="31"/>
      <c r="JYS275" s="31"/>
      <c r="JYT275" s="31"/>
      <c r="JYU275" s="31"/>
      <c r="JYV275" s="31"/>
      <c r="JYW275" s="31"/>
      <c r="JYX275" s="31"/>
      <c r="JYY275" s="31"/>
      <c r="JYZ275" s="31"/>
      <c r="JZA275" s="31"/>
      <c r="JZB275" s="31"/>
      <c r="JZC275" s="31"/>
      <c r="JZD275" s="31"/>
      <c r="JZE275" s="31"/>
      <c r="JZF275" s="31"/>
      <c r="JZG275" s="31"/>
      <c r="JZH275" s="31"/>
      <c r="JZI275" s="31"/>
      <c r="JZJ275" s="31"/>
      <c r="JZK275" s="31"/>
      <c r="JZL275" s="31"/>
      <c r="JZM275" s="31"/>
      <c r="JZN275" s="31"/>
      <c r="JZO275" s="31"/>
      <c r="JZP275" s="31"/>
      <c r="JZQ275" s="31"/>
      <c r="JZR275" s="31"/>
      <c r="JZS275" s="31"/>
      <c r="JZT275" s="31"/>
      <c r="JZU275" s="31"/>
      <c r="JZV275" s="31"/>
      <c r="JZW275" s="31"/>
      <c r="JZX275" s="31"/>
      <c r="JZY275" s="31"/>
      <c r="JZZ275" s="31"/>
      <c r="KAA275" s="31"/>
      <c r="KAB275" s="31"/>
      <c r="KAC275" s="31"/>
      <c r="KAD275" s="31"/>
      <c r="KAE275" s="31"/>
      <c r="KAF275" s="31"/>
      <c r="KAG275" s="31"/>
      <c r="KAH275" s="31"/>
      <c r="KAI275" s="31"/>
      <c r="KAJ275" s="31"/>
      <c r="KAK275" s="31"/>
      <c r="KAL275" s="31"/>
      <c r="KAM275" s="31"/>
      <c r="KAN275" s="31"/>
      <c r="KAO275" s="31"/>
      <c r="KAP275" s="31"/>
      <c r="KAQ275" s="31"/>
      <c r="KAR275" s="31"/>
      <c r="KAS275" s="31"/>
      <c r="KAT275" s="31"/>
      <c r="KAU275" s="31"/>
      <c r="KAV275" s="31"/>
      <c r="KAW275" s="31"/>
      <c r="KAX275" s="31"/>
      <c r="KAY275" s="31"/>
      <c r="KAZ275" s="31"/>
      <c r="KBA275" s="31"/>
      <c r="KBB275" s="31"/>
      <c r="KBC275" s="31"/>
      <c r="KBD275" s="31"/>
      <c r="KBE275" s="31"/>
      <c r="KBF275" s="31"/>
      <c r="KBG275" s="31"/>
      <c r="KBH275" s="31"/>
      <c r="KBI275" s="31"/>
      <c r="KBJ275" s="31"/>
      <c r="KBK275" s="31"/>
      <c r="KBL275" s="31"/>
      <c r="KBM275" s="31"/>
      <c r="KBN275" s="31"/>
      <c r="KBO275" s="31"/>
      <c r="KBP275" s="31"/>
      <c r="KBQ275" s="31"/>
      <c r="KBR275" s="31"/>
      <c r="KBS275" s="31"/>
      <c r="KBT275" s="31"/>
      <c r="KBU275" s="31"/>
      <c r="KBV275" s="31"/>
      <c r="KBW275" s="31"/>
      <c r="KBX275" s="31"/>
      <c r="KBY275" s="31"/>
      <c r="KBZ275" s="31"/>
      <c r="KCA275" s="31"/>
      <c r="KCB275" s="31"/>
      <c r="KCC275" s="31"/>
      <c r="KCD275" s="31"/>
      <c r="KCE275" s="31"/>
      <c r="KCF275" s="31"/>
      <c r="KCG275" s="31"/>
      <c r="KCH275" s="31"/>
      <c r="KCI275" s="31"/>
      <c r="KCJ275" s="31"/>
      <c r="KCK275" s="31"/>
      <c r="KCL275" s="31"/>
      <c r="KCM275" s="31"/>
      <c r="KCN275" s="31"/>
      <c r="KCO275" s="31"/>
      <c r="KCP275" s="31"/>
      <c r="KCQ275" s="31"/>
      <c r="KCR275" s="31"/>
      <c r="KCS275" s="31"/>
      <c r="KCT275" s="31"/>
      <c r="KCU275" s="31"/>
      <c r="KCV275" s="31"/>
      <c r="KCW275" s="31"/>
      <c r="KCX275" s="31"/>
      <c r="KCY275" s="31"/>
      <c r="KCZ275" s="31"/>
      <c r="KDA275" s="31"/>
      <c r="KDB275" s="31"/>
      <c r="KDC275" s="31"/>
      <c r="KDD275" s="31"/>
      <c r="KDE275" s="31"/>
      <c r="KDF275" s="31"/>
      <c r="KDG275" s="31"/>
      <c r="KDH275" s="31"/>
      <c r="KDI275" s="31"/>
      <c r="KDJ275" s="31"/>
      <c r="KDK275" s="31"/>
      <c r="KDL275" s="31"/>
      <c r="KDM275" s="31"/>
      <c r="KDN275" s="31"/>
      <c r="KDO275" s="31"/>
      <c r="KDP275" s="31"/>
      <c r="KDQ275" s="31"/>
      <c r="KDR275" s="31"/>
      <c r="KDS275" s="31"/>
      <c r="KDT275" s="31"/>
      <c r="KDU275" s="31"/>
      <c r="KDV275" s="31"/>
      <c r="KDW275" s="31"/>
      <c r="KDX275" s="31"/>
      <c r="KDY275" s="31"/>
      <c r="KDZ275" s="31"/>
      <c r="KEA275" s="31"/>
      <c r="KEB275" s="31"/>
      <c r="KEC275" s="31"/>
      <c r="KED275" s="31"/>
      <c r="KEE275" s="31"/>
      <c r="KEF275" s="31"/>
      <c r="KEG275" s="31"/>
      <c r="KEH275" s="31"/>
      <c r="KEI275" s="31"/>
      <c r="KEJ275" s="31"/>
      <c r="KEK275" s="31"/>
      <c r="KEL275" s="31"/>
      <c r="KEM275" s="31"/>
      <c r="KEN275" s="31"/>
      <c r="KEO275" s="31"/>
      <c r="KEP275" s="31"/>
      <c r="KEQ275" s="31"/>
      <c r="KER275" s="31"/>
      <c r="KES275" s="31"/>
      <c r="KET275" s="31"/>
      <c r="KEU275" s="31"/>
      <c r="KEV275" s="31"/>
      <c r="KEW275" s="31"/>
      <c r="KEX275" s="31"/>
      <c r="KEY275" s="31"/>
      <c r="KEZ275" s="31"/>
      <c r="KFA275" s="31"/>
      <c r="KFB275" s="31"/>
      <c r="KFC275" s="31"/>
      <c r="KFD275" s="31"/>
      <c r="KFE275" s="31"/>
      <c r="KFF275" s="31"/>
      <c r="KFG275" s="31"/>
      <c r="KFH275" s="31"/>
      <c r="KFI275" s="31"/>
      <c r="KFJ275" s="31"/>
      <c r="KFK275" s="31"/>
      <c r="KFL275" s="31"/>
      <c r="KFM275" s="31"/>
      <c r="KFN275" s="31"/>
      <c r="KFO275" s="31"/>
      <c r="KFP275" s="31"/>
      <c r="KFQ275" s="31"/>
      <c r="KFR275" s="31"/>
      <c r="KFS275" s="31"/>
      <c r="KFT275" s="31"/>
      <c r="KFU275" s="31"/>
      <c r="KFV275" s="31"/>
      <c r="KFW275" s="31"/>
      <c r="KFX275" s="31"/>
      <c r="KFY275" s="31"/>
      <c r="KFZ275" s="31"/>
      <c r="KGA275" s="31"/>
      <c r="KGB275" s="31"/>
      <c r="KGC275" s="31"/>
      <c r="KGD275" s="31"/>
      <c r="KGE275" s="31"/>
      <c r="KGF275" s="31"/>
      <c r="KGG275" s="31"/>
      <c r="KGH275" s="31"/>
      <c r="KGI275" s="31"/>
      <c r="KGJ275" s="31"/>
      <c r="KGK275" s="31"/>
      <c r="KGL275" s="31"/>
      <c r="KGM275" s="31"/>
      <c r="KGN275" s="31"/>
      <c r="KGO275" s="31"/>
      <c r="KGP275" s="31"/>
      <c r="KGQ275" s="31"/>
      <c r="KGR275" s="31"/>
      <c r="KGS275" s="31"/>
      <c r="KGT275" s="31"/>
      <c r="KGU275" s="31"/>
      <c r="KGV275" s="31"/>
      <c r="KGW275" s="31"/>
      <c r="KGX275" s="31"/>
      <c r="KGY275" s="31"/>
      <c r="KGZ275" s="31"/>
      <c r="KHA275" s="31"/>
      <c r="KHB275" s="31"/>
      <c r="KHC275" s="31"/>
      <c r="KHD275" s="31"/>
      <c r="KHE275" s="31"/>
      <c r="KHF275" s="31"/>
      <c r="KHG275" s="31"/>
      <c r="KHH275" s="31"/>
      <c r="KHI275" s="31"/>
      <c r="KHJ275" s="31"/>
      <c r="KHK275" s="31"/>
      <c r="KHL275" s="31"/>
      <c r="KHM275" s="31"/>
      <c r="KHN275" s="31"/>
      <c r="KHO275" s="31"/>
      <c r="KHP275" s="31"/>
      <c r="KHQ275" s="31"/>
      <c r="KHR275" s="31"/>
      <c r="KHS275" s="31"/>
      <c r="KHT275" s="31"/>
      <c r="KHU275" s="31"/>
      <c r="KHV275" s="31"/>
      <c r="KHW275" s="31"/>
      <c r="KHX275" s="31"/>
      <c r="KHY275" s="31"/>
      <c r="KHZ275" s="31"/>
      <c r="KIA275" s="31"/>
      <c r="KIB275" s="31"/>
      <c r="KIC275" s="31"/>
      <c r="KID275" s="31"/>
      <c r="KIE275" s="31"/>
      <c r="KIF275" s="31"/>
      <c r="KIG275" s="31"/>
      <c r="KIH275" s="31"/>
      <c r="KII275" s="31"/>
      <c r="KIJ275" s="31"/>
      <c r="KIK275" s="31"/>
      <c r="KIL275" s="31"/>
      <c r="KIM275" s="31"/>
      <c r="KIN275" s="31"/>
      <c r="KIO275" s="31"/>
      <c r="KIP275" s="31"/>
      <c r="KIQ275" s="31"/>
      <c r="KIR275" s="31"/>
      <c r="KIS275" s="31"/>
      <c r="KIT275" s="31"/>
      <c r="KIU275" s="31"/>
      <c r="KIV275" s="31"/>
      <c r="KIW275" s="31"/>
      <c r="KIX275" s="31"/>
      <c r="KIY275" s="31"/>
      <c r="KIZ275" s="31"/>
      <c r="KJA275" s="31"/>
      <c r="KJB275" s="31"/>
      <c r="KJC275" s="31"/>
      <c r="KJD275" s="31"/>
      <c r="KJE275" s="31"/>
      <c r="KJF275" s="31"/>
      <c r="KJG275" s="31"/>
      <c r="KJH275" s="31"/>
      <c r="KJI275" s="31"/>
      <c r="KJJ275" s="31"/>
      <c r="KJK275" s="31"/>
      <c r="KJL275" s="31"/>
      <c r="KJM275" s="31"/>
      <c r="KJN275" s="31"/>
      <c r="KJO275" s="31"/>
      <c r="KJP275" s="31"/>
      <c r="KJQ275" s="31"/>
      <c r="KJR275" s="31"/>
      <c r="KJS275" s="31"/>
      <c r="KJT275" s="31"/>
      <c r="KJU275" s="31"/>
      <c r="KJV275" s="31"/>
      <c r="KJW275" s="31"/>
      <c r="KJX275" s="31"/>
      <c r="KJY275" s="31"/>
      <c r="KJZ275" s="31"/>
      <c r="KKA275" s="31"/>
      <c r="KKB275" s="31"/>
      <c r="KKC275" s="31"/>
      <c r="KKD275" s="31"/>
      <c r="KKE275" s="31"/>
      <c r="KKF275" s="31"/>
      <c r="KKG275" s="31"/>
      <c r="KKH275" s="31"/>
      <c r="KKI275" s="31"/>
      <c r="KKJ275" s="31"/>
      <c r="KKK275" s="31"/>
      <c r="KKL275" s="31"/>
      <c r="KKM275" s="31"/>
      <c r="KKN275" s="31"/>
      <c r="KKO275" s="31"/>
      <c r="KKP275" s="31"/>
      <c r="KKQ275" s="31"/>
      <c r="KKR275" s="31"/>
      <c r="KKS275" s="31"/>
      <c r="KKT275" s="31"/>
      <c r="KKU275" s="31"/>
      <c r="KKV275" s="31"/>
      <c r="KKW275" s="31"/>
      <c r="KKX275" s="31"/>
      <c r="KKY275" s="31"/>
      <c r="KKZ275" s="31"/>
      <c r="KLA275" s="31"/>
      <c r="KLB275" s="31"/>
      <c r="KLC275" s="31"/>
      <c r="KLD275" s="31"/>
      <c r="KLE275" s="31"/>
      <c r="KLF275" s="31"/>
      <c r="KLG275" s="31"/>
      <c r="KLH275" s="31"/>
      <c r="KLI275" s="31"/>
      <c r="KLJ275" s="31"/>
      <c r="KLK275" s="31"/>
      <c r="KLL275" s="31"/>
      <c r="KLM275" s="31"/>
      <c r="KLN275" s="31"/>
      <c r="KLO275" s="31"/>
      <c r="KLP275" s="31"/>
      <c r="KLQ275" s="31"/>
      <c r="KLR275" s="31"/>
      <c r="KLS275" s="31"/>
      <c r="KLT275" s="31"/>
      <c r="KLU275" s="31"/>
      <c r="KLV275" s="31"/>
      <c r="KLW275" s="31"/>
      <c r="KLX275" s="31"/>
      <c r="KLY275" s="31"/>
      <c r="KLZ275" s="31"/>
      <c r="KMA275" s="31"/>
      <c r="KMB275" s="31"/>
      <c r="KMC275" s="31"/>
      <c r="KMD275" s="31"/>
      <c r="KME275" s="31"/>
      <c r="KMF275" s="31"/>
      <c r="KMG275" s="31"/>
      <c r="KMH275" s="31"/>
      <c r="KMI275" s="31"/>
      <c r="KMJ275" s="31"/>
      <c r="KMK275" s="31"/>
      <c r="KML275" s="31"/>
      <c r="KMM275" s="31"/>
      <c r="KMN275" s="31"/>
      <c r="KMO275" s="31"/>
      <c r="KMP275" s="31"/>
      <c r="KMQ275" s="31"/>
      <c r="KMR275" s="31"/>
      <c r="KMS275" s="31"/>
      <c r="KMT275" s="31"/>
      <c r="KMU275" s="31"/>
      <c r="KMV275" s="31"/>
      <c r="KMW275" s="31"/>
      <c r="KMX275" s="31"/>
      <c r="KMY275" s="31"/>
      <c r="KMZ275" s="31"/>
      <c r="KNA275" s="31"/>
      <c r="KNB275" s="31"/>
      <c r="KNC275" s="31"/>
      <c r="KND275" s="31"/>
      <c r="KNE275" s="31"/>
      <c r="KNF275" s="31"/>
      <c r="KNG275" s="31"/>
      <c r="KNH275" s="31"/>
      <c r="KNI275" s="31"/>
      <c r="KNJ275" s="31"/>
      <c r="KNK275" s="31"/>
      <c r="KNL275" s="31"/>
      <c r="KNM275" s="31"/>
      <c r="KNN275" s="31"/>
      <c r="KNO275" s="31"/>
      <c r="KNP275" s="31"/>
      <c r="KNQ275" s="31"/>
      <c r="KNR275" s="31"/>
      <c r="KNS275" s="31"/>
      <c r="KNT275" s="31"/>
      <c r="KNU275" s="31"/>
      <c r="KNV275" s="31"/>
      <c r="KNW275" s="31"/>
      <c r="KNX275" s="31"/>
      <c r="KNY275" s="31"/>
      <c r="KNZ275" s="31"/>
      <c r="KOA275" s="31"/>
      <c r="KOB275" s="31"/>
      <c r="KOC275" s="31"/>
      <c r="KOD275" s="31"/>
      <c r="KOE275" s="31"/>
      <c r="KOF275" s="31"/>
      <c r="KOG275" s="31"/>
      <c r="KOH275" s="31"/>
      <c r="KOI275" s="31"/>
      <c r="KOJ275" s="31"/>
      <c r="KOK275" s="31"/>
      <c r="KOL275" s="31"/>
      <c r="KOM275" s="31"/>
      <c r="KON275" s="31"/>
      <c r="KOO275" s="31"/>
      <c r="KOP275" s="31"/>
      <c r="KOQ275" s="31"/>
      <c r="KOR275" s="31"/>
      <c r="KOS275" s="31"/>
      <c r="KOT275" s="31"/>
      <c r="KOU275" s="31"/>
      <c r="KOV275" s="31"/>
      <c r="KOW275" s="31"/>
      <c r="KOX275" s="31"/>
      <c r="KOY275" s="31"/>
      <c r="KOZ275" s="31"/>
      <c r="KPA275" s="31"/>
      <c r="KPB275" s="31"/>
      <c r="KPC275" s="31"/>
      <c r="KPD275" s="31"/>
      <c r="KPE275" s="31"/>
      <c r="KPF275" s="31"/>
      <c r="KPG275" s="31"/>
      <c r="KPH275" s="31"/>
      <c r="KPI275" s="31"/>
      <c r="KPJ275" s="31"/>
      <c r="KPK275" s="31"/>
      <c r="KPL275" s="31"/>
      <c r="KPM275" s="31"/>
      <c r="KPN275" s="31"/>
      <c r="KPO275" s="31"/>
      <c r="KPP275" s="31"/>
      <c r="KPQ275" s="31"/>
      <c r="KPR275" s="31"/>
      <c r="KPS275" s="31"/>
      <c r="KPT275" s="31"/>
      <c r="KPU275" s="31"/>
      <c r="KPV275" s="31"/>
      <c r="KPW275" s="31"/>
      <c r="KPX275" s="31"/>
      <c r="KPY275" s="31"/>
      <c r="KPZ275" s="31"/>
      <c r="KQA275" s="31"/>
      <c r="KQB275" s="31"/>
      <c r="KQC275" s="31"/>
      <c r="KQD275" s="31"/>
      <c r="KQE275" s="31"/>
      <c r="KQF275" s="31"/>
      <c r="KQG275" s="31"/>
      <c r="KQH275" s="31"/>
      <c r="KQI275" s="31"/>
      <c r="KQJ275" s="31"/>
      <c r="KQK275" s="31"/>
      <c r="KQL275" s="31"/>
      <c r="KQM275" s="31"/>
      <c r="KQN275" s="31"/>
      <c r="KQO275" s="31"/>
      <c r="KQP275" s="31"/>
      <c r="KQQ275" s="31"/>
      <c r="KQR275" s="31"/>
      <c r="KQS275" s="31"/>
      <c r="KQT275" s="31"/>
      <c r="KQU275" s="31"/>
      <c r="KQV275" s="31"/>
      <c r="KQW275" s="31"/>
      <c r="KQX275" s="31"/>
      <c r="KQY275" s="31"/>
      <c r="KQZ275" s="31"/>
      <c r="KRA275" s="31"/>
      <c r="KRB275" s="31"/>
      <c r="KRC275" s="31"/>
      <c r="KRD275" s="31"/>
      <c r="KRE275" s="31"/>
      <c r="KRF275" s="31"/>
      <c r="KRG275" s="31"/>
      <c r="KRH275" s="31"/>
      <c r="KRI275" s="31"/>
      <c r="KRJ275" s="31"/>
      <c r="KRK275" s="31"/>
      <c r="KRL275" s="31"/>
      <c r="KRM275" s="31"/>
      <c r="KRN275" s="31"/>
      <c r="KRO275" s="31"/>
      <c r="KRP275" s="31"/>
      <c r="KRQ275" s="31"/>
      <c r="KRR275" s="31"/>
      <c r="KRS275" s="31"/>
      <c r="KRT275" s="31"/>
      <c r="KRU275" s="31"/>
      <c r="KRV275" s="31"/>
      <c r="KRW275" s="31"/>
      <c r="KRX275" s="31"/>
      <c r="KRY275" s="31"/>
      <c r="KRZ275" s="31"/>
      <c r="KSA275" s="31"/>
      <c r="KSB275" s="31"/>
      <c r="KSC275" s="31"/>
      <c r="KSD275" s="31"/>
      <c r="KSE275" s="31"/>
      <c r="KSF275" s="31"/>
      <c r="KSG275" s="31"/>
      <c r="KSH275" s="31"/>
      <c r="KSI275" s="31"/>
      <c r="KSJ275" s="31"/>
      <c r="KSK275" s="31"/>
      <c r="KSL275" s="31"/>
      <c r="KSM275" s="31"/>
      <c r="KSN275" s="31"/>
      <c r="KSO275" s="31"/>
      <c r="KSP275" s="31"/>
      <c r="KSQ275" s="31"/>
      <c r="KSR275" s="31"/>
      <c r="KSS275" s="31"/>
      <c r="KST275" s="31"/>
      <c r="KSU275" s="31"/>
      <c r="KSV275" s="31"/>
      <c r="KSW275" s="31"/>
      <c r="KSX275" s="31"/>
      <c r="KSY275" s="31"/>
      <c r="KSZ275" s="31"/>
      <c r="KTA275" s="31"/>
      <c r="KTB275" s="31"/>
      <c r="KTC275" s="31"/>
      <c r="KTD275" s="31"/>
      <c r="KTE275" s="31"/>
      <c r="KTF275" s="31"/>
      <c r="KTG275" s="31"/>
      <c r="KTH275" s="31"/>
      <c r="KTI275" s="31"/>
      <c r="KTJ275" s="31"/>
      <c r="KTK275" s="31"/>
      <c r="KTL275" s="31"/>
      <c r="KTM275" s="31"/>
      <c r="KTN275" s="31"/>
      <c r="KTO275" s="31"/>
      <c r="KTP275" s="31"/>
      <c r="KTQ275" s="31"/>
      <c r="KTR275" s="31"/>
      <c r="KTS275" s="31"/>
      <c r="KTT275" s="31"/>
      <c r="KTU275" s="31"/>
      <c r="KTV275" s="31"/>
      <c r="KTW275" s="31"/>
      <c r="KTX275" s="31"/>
      <c r="KTY275" s="31"/>
      <c r="KTZ275" s="31"/>
      <c r="KUA275" s="31"/>
      <c r="KUB275" s="31"/>
      <c r="KUC275" s="31"/>
      <c r="KUD275" s="31"/>
      <c r="KUE275" s="31"/>
      <c r="KUF275" s="31"/>
      <c r="KUG275" s="31"/>
      <c r="KUH275" s="31"/>
      <c r="KUI275" s="31"/>
      <c r="KUJ275" s="31"/>
      <c r="KUK275" s="31"/>
      <c r="KUL275" s="31"/>
      <c r="KUM275" s="31"/>
      <c r="KUN275" s="31"/>
      <c r="KUO275" s="31"/>
      <c r="KUP275" s="31"/>
      <c r="KUQ275" s="31"/>
      <c r="KUR275" s="31"/>
      <c r="KUS275" s="31"/>
      <c r="KUT275" s="31"/>
      <c r="KUU275" s="31"/>
      <c r="KUV275" s="31"/>
      <c r="KUW275" s="31"/>
      <c r="KUX275" s="31"/>
      <c r="KUY275" s="31"/>
      <c r="KUZ275" s="31"/>
      <c r="KVA275" s="31"/>
      <c r="KVB275" s="31"/>
      <c r="KVC275" s="31"/>
      <c r="KVD275" s="31"/>
      <c r="KVE275" s="31"/>
      <c r="KVF275" s="31"/>
      <c r="KVG275" s="31"/>
      <c r="KVH275" s="31"/>
      <c r="KVI275" s="31"/>
      <c r="KVJ275" s="31"/>
      <c r="KVK275" s="31"/>
      <c r="KVL275" s="31"/>
      <c r="KVM275" s="31"/>
      <c r="KVN275" s="31"/>
      <c r="KVO275" s="31"/>
      <c r="KVP275" s="31"/>
      <c r="KVQ275" s="31"/>
      <c r="KVR275" s="31"/>
      <c r="KVS275" s="31"/>
      <c r="KVT275" s="31"/>
      <c r="KVU275" s="31"/>
      <c r="KVV275" s="31"/>
      <c r="KVW275" s="31"/>
      <c r="KVX275" s="31"/>
      <c r="KVY275" s="31"/>
      <c r="KVZ275" s="31"/>
      <c r="KWA275" s="31"/>
      <c r="KWB275" s="31"/>
      <c r="KWC275" s="31"/>
      <c r="KWD275" s="31"/>
      <c r="KWE275" s="31"/>
      <c r="KWF275" s="31"/>
      <c r="KWG275" s="31"/>
      <c r="KWH275" s="31"/>
      <c r="KWI275" s="31"/>
      <c r="KWJ275" s="31"/>
      <c r="KWK275" s="31"/>
      <c r="KWL275" s="31"/>
      <c r="KWM275" s="31"/>
      <c r="KWN275" s="31"/>
      <c r="KWO275" s="31"/>
      <c r="KWP275" s="31"/>
      <c r="KWQ275" s="31"/>
      <c r="KWR275" s="31"/>
      <c r="KWS275" s="31"/>
      <c r="KWT275" s="31"/>
      <c r="KWU275" s="31"/>
      <c r="KWV275" s="31"/>
      <c r="KWW275" s="31"/>
      <c r="KWX275" s="31"/>
      <c r="KWY275" s="31"/>
      <c r="KWZ275" s="31"/>
      <c r="KXA275" s="31"/>
      <c r="KXB275" s="31"/>
      <c r="KXC275" s="31"/>
      <c r="KXD275" s="31"/>
      <c r="KXE275" s="31"/>
      <c r="KXF275" s="31"/>
      <c r="KXG275" s="31"/>
      <c r="KXH275" s="31"/>
      <c r="KXI275" s="31"/>
      <c r="KXJ275" s="31"/>
      <c r="KXK275" s="31"/>
      <c r="KXL275" s="31"/>
      <c r="KXM275" s="31"/>
      <c r="KXN275" s="31"/>
      <c r="KXO275" s="31"/>
      <c r="KXP275" s="31"/>
      <c r="KXQ275" s="31"/>
      <c r="KXR275" s="31"/>
      <c r="KXS275" s="31"/>
      <c r="KXT275" s="31"/>
      <c r="KXU275" s="31"/>
      <c r="KXV275" s="31"/>
      <c r="KXW275" s="31"/>
      <c r="KXX275" s="31"/>
      <c r="KXY275" s="31"/>
      <c r="KXZ275" s="31"/>
      <c r="KYA275" s="31"/>
      <c r="KYB275" s="31"/>
      <c r="KYC275" s="31"/>
      <c r="KYD275" s="31"/>
      <c r="KYE275" s="31"/>
      <c r="KYF275" s="31"/>
      <c r="KYG275" s="31"/>
      <c r="KYH275" s="31"/>
      <c r="KYI275" s="31"/>
      <c r="KYJ275" s="31"/>
      <c r="KYK275" s="31"/>
      <c r="KYL275" s="31"/>
      <c r="KYM275" s="31"/>
      <c r="KYN275" s="31"/>
      <c r="KYO275" s="31"/>
      <c r="KYP275" s="31"/>
      <c r="KYQ275" s="31"/>
      <c r="KYR275" s="31"/>
      <c r="KYS275" s="31"/>
      <c r="KYT275" s="31"/>
      <c r="KYU275" s="31"/>
      <c r="KYV275" s="31"/>
      <c r="KYW275" s="31"/>
      <c r="KYX275" s="31"/>
      <c r="KYY275" s="31"/>
      <c r="KYZ275" s="31"/>
      <c r="KZA275" s="31"/>
      <c r="KZB275" s="31"/>
      <c r="KZC275" s="31"/>
      <c r="KZD275" s="31"/>
      <c r="KZE275" s="31"/>
      <c r="KZF275" s="31"/>
      <c r="KZG275" s="31"/>
      <c r="KZH275" s="31"/>
      <c r="KZI275" s="31"/>
      <c r="KZJ275" s="31"/>
      <c r="KZK275" s="31"/>
      <c r="KZL275" s="31"/>
      <c r="KZM275" s="31"/>
      <c r="KZN275" s="31"/>
      <c r="KZO275" s="31"/>
      <c r="KZP275" s="31"/>
      <c r="KZQ275" s="31"/>
      <c r="KZR275" s="31"/>
      <c r="KZS275" s="31"/>
      <c r="KZT275" s="31"/>
      <c r="KZU275" s="31"/>
      <c r="KZV275" s="31"/>
      <c r="KZW275" s="31"/>
      <c r="KZX275" s="31"/>
      <c r="KZY275" s="31"/>
      <c r="KZZ275" s="31"/>
      <c r="LAA275" s="31"/>
      <c r="LAB275" s="31"/>
      <c r="LAC275" s="31"/>
      <c r="LAD275" s="31"/>
      <c r="LAE275" s="31"/>
      <c r="LAF275" s="31"/>
      <c r="LAG275" s="31"/>
      <c r="LAH275" s="31"/>
      <c r="LAI275" s="31"/>
      <c r="LAJ275" s="31"/>
      <c r="LAK275" s="31"/>
      <c r="LAL275" s="31"/>
      <c r="LAM275" s="31"/>
      <c r="LAN275" s="31"/>
      <c r="LAO275" s="31"/>
      <c r="LAP275" s="31"/>
      <c r="LAQ275" s="31"/>
      <c r="LAR275" s="31"/>
      <c r="LAS275" s="31"/>
      <c r="LAT275" s="31"/>
      <c r="LAU275" s="31"/>
      <c r="LAV275" s="31"/>
      <c r="LAW275" s="31"/>
      <c r="LAX275" s="31"/>
      <c r="LAY275" s="31"/>
      <c r="LAZ275" s="31"/>
      <c r="LBA275" s="31"/>
      <c r="LBB275" s="31"/>
      <c r="LBC275" s="31"/>
      <c r="LBD275" s="31"/>
      <c r="LBE275" s="31"/>
      <c r="LBF275" s="31"/>
      <c r="LBG275" s="31"/>
      <c r="LBH275" s="31"/>
      <c r="LBI275" s="31"/>
      <c r="LBJ275" s="31"/>
      <c r="LBK275" s="31"/>
      <c r="LBL275" s="31"/>
      <c r="LBM275" s="31"/>
      <c r="LBN275" s="31"/>
      <c r="LBO275" s="31"/>
      <c r="LBP275" s="31"/>
      <c r="LBQ275" s="31"/>
      <c r="LBR275" s="31"/>
      <c r="LBS275" s="31"/>
      <c r="LBT275" s="31"/>
      <c r="LBU275" s="31"/>
      <c r="LBV275" s="31"/>
      <c r="LBW275" s="31"/>
      <c r="LBX275" s="31"/>
      <c r="LBY275" s="31"/>
      <c r="LBZ275" s="31"/>
      <c r="LCA275" s="31"/>
      <c r="LCB275" s="31"/>
      <c r="LCC275" s="31"/>
      <c r="LCD275" s="31"/>
      <c r="LCE275" s="31"/>
      <c r="LCF275" s="31"/>
      <c r="LCG275" s="31"/>
      <c r="LCH275" s="31"/>
      <c r="LCI275" s="31"/>
      <c r="LCJ275" s="31"/>
      <c r="LCK275" s="31"/>
      <c r="LCL275" s="31"/>
      <c r="LCM275" s="31"/>
      <c r="LCN275" s="31"/>
      <c r="LCO275" s="31"/>
      <c r="LCP275" s="31"/>
      <c r="LCQ275" s="31"/>
      <c r="LCR275" s="31"/>
      <c r="LCS275" s="31"/>
      <c r="LCT275" s="31"/>
      <c r="LCU275" s="31"/>
      <c r="LCV275" s="31"/>
      <c r="LCW275" s="31"/>
      <c r="LCX275" s="31"/>
      <c r="LCY275" s="31"/>
      <c r="LCZ275" s="31"/>
      <c r="LDA275" s="31"/>
      <c r="LDB275" s="31"/>
      <c r="LDC275" s="31"/>
      <c r="LDD275" s="31"/>
      <c r="LDE275" s="31"/>
      <c r="LDF275" s="31"/>
      <c r="LDG275" s="31"/>
      <c r="LDH275" s="31"/>
      <c r="LDI275" s="31"/>
      <c r="LDJ275" s="31"/>
      <c r="LDK275" s="31"/>
      <c r="LDL275" s="31"/>
      <c r="LDM275" s="31"/>
      <c r="LDN275" s="31"/>
      <c r="LDO275" s="31"/>
      <c r="LDP275" s="31"/>
      <c r="LDQ275" s="31"/>
      <c r="LDR275" s="31"/>
      <c r="LDS275" s="31"/>
      <c r="LDT275" s="31"/>
      <c r="LDU275" s="31"/>
      <c r="LDV275" s="31"/>
      <c r="LDW275" s="31"/>
      <c r="LDX275" s="31"/>
      <c r="LDY275" s="31"/>
      <c r="LDZ275" s="31"/>
      <c r="LEA275" s="31"/>
      <c r="LEB275" s="31"/>
      <c r="LEC275" s="31"/>
      <c r="LED275" s="31"/>
      <c r="LEE275" s="31"/>
      <c r="LEF275" s="31"/>
      <c r="LEG275" s="31"/>
      <c r="LEH275" s="31"/>
      <c r="LEI275" s="31"/>
      <c r="LEJ275" s="31"/>
      <c r="LEK275" s="31"/>
      <c r="LEL275" s="31"/>
      <c r="LEM275" s="31"/>
      <c r="LEN275" s="31"/>
      <c r="LEO275" s="31"/>
      <c r="LEP275" s="31"/>
      <c r="LEQ275" s="31"/>
      <c r="LER275" s="31"/>
      <c r="LES275" s="31"/>
      <c r="LET275" s="31"/>
      <c r="LEU275" s="31"/>
      <c r="LEV275" s="31"/>
      <c r="LEW275" s="31"/>
      <c r="LEX275" s="31"/>
      <c r="LEY275" s="31"/>
      <c r="LEZ275" s="31"/>
      <c r="LFA275" s="31"/>
      <c r="LFB275" s="31"/>
      <c r="LFC275" s="31"/>
      <c r="LFD275" s="31"/>
      <c r="LFE275" s="31"/>
      <c r="LFF275" s="31"/>
      <c r="LFG275" s="31"/>
      <c r="LFH275" s="31"/>
      <c r="LFI275" s="31"/>
      <c r="LFJ275" s="31"/>
      <c r="LFK275" s="31"/>
      <c r="LFL275" s="31"/>
      <c r="LFM275" s="31"/>
      <c r="LFN275" s="31"/>
      <c r="LFO275" s="31"/>
      <c r="LFP275" s="31"/>
      <c r="LFQ275" s="31"/>
      <c r="LFR275" s="31"/>
      <c r="LFS275" s="31"/>
      <c r="LFT275" s="31"/>
      <c r="LFU275" s="31"/>
      <c r="LFV275" s="31"/>
      <c r="LFW275" s="31"/>
      <c r="LFX275" s="31"/>
      <c r="LFY275" s="31"/>
      <c r="LFZ275" s="31"/>
      <c r="LGA275" s="31"/>
      <c r="LGB275" s="31"/>
      <c r="LGC275" s="31"/>
      <c r="LGD275" s="31"/>
      <c r="LGE275" s="31"/>
      <c r="LGF275" s="31"/>
      <c r="LGG275" s="31"/>
      <c r="LGH275" s="31"/>
      <c r="LGI275" s="31"/>
      <c r="LGJ275" s="31"/>
      <c r="LGK275" s="31"/>
      <c r="LGL275" s="31"/>
      <c r="LGM275" s="31"/>
      <c r="LGN275" s="31"/>
      <c r="LGO275" s="31"/>
      <c r="LGP275" s="31"/>
      <c r="LGQ275" s="31"/>
      <c r="LGR275" s="31"/>
      <c r="LGS275" s="31"/>
      <c r="LGT275" s="31"/>
      <c r="LGU275" s="31"/>
      <c r="LGV275" s="31"/>
      <c r="LGW275" s="31"/>
      <c r="LGX275" s="31"/>
      <c r="LGY275" s="31"/>
      <c r="LGZ275" s="31"/>
      <c r="LHA275" s="31"/>
      <c r="LHB275" s="31"/>
      <c r="LHC275" s="31"/>
      <c r="LHD275" s="31"/>
      <c r="LHE275" s="31"/>
      <c r="LHF275" s="31"/>
      <c r="LHG275" s="31"/>
      <c r="LHH275" s="31"/>
      <c r="LHI275" s="31"/>
      <c r="LHJ275" s="31"/>
      <c r="LHK275" s="31"/>
      <c r="LHL275" s="31"/>
      <c r="LHM275" s="31"/>
      <c r="LHN275" s="31"/>
      <c r="LHO275" s="31"/>
      <c r="LHP275" s="31"/>
      <c r="LHQ275" s="31"/>
      <c r="LHR275" s="31"/>
      <c r="LHS275" s="31"/>
      <c r="LHT275" s="31"/>
      <c r="LHU275" s="31"/>
      <c r="LHV275" s="31"/>
      <c r="LHW275" s="31"/>
      <c r="LHX275" s="31"/>
      <c r="LHY275" s="31"/>
      <c r="LHZ275" s="31"/>
      <c r="LIA275" s="31"/>
      <c r="LIB275" s="31"/>
      <c r="LIC275" s="31"/>
      <c r="LID275" s="31"/>
      <c r="LIE275" s="31"/>
      <c r="LIF275" s="31"/>
      <c r="LIG275" s="31"/>
      <c r="LIH275" s="31"/>
      <c r="LII275" s="31"/>
      <c r="LIJ275" s="31"/>
      <c r="LIK275" s="31"/>
      <c r="LIL275" s="31"/>
      <c r="LIM275" s="31"/>
      <c r="LIN275" s="31"/>
      <c r="LIO275" s="31"/>
      <c r="LIP275" s="31"/>
      <c r="LIQ275" s="31"/>
      <c r="LIR275" s="31"/>
      <c r="LIS275" s="31"/>
      <c r="LIT275" s="31"/>
      <c r="LIU275" s="31"/>
      <c r="LIV275" s="31"/>
      <c r="LIW275" s="31"/>
      <c r="LIX275" s="31"/>
      <c r="LIY275" s="31"/>
      <c r="LIZ275" s="31"/>
      <c r="LJA275" s="31"/>
      <c r="LJB275" s="31"/>
      <c r="LJC275" s="31"/>
      <c r="LJD275" s="31"/>
      <c r="LJE275" s="31"/>
      <c r="LJF275" s="31"/>
      <c r="LJG275" s="31"/>
      <c r="LJH275" s="31"/>
      <c r="LJI275" s="31"/>
      <c r="LJJ275" s="31"/>
      <c r="LJK275" s="31"/>
      <c r="LJL275" s="31"/>
      <c r="LJM275" s="31"/>
      <c r="LJN275" s="31"/>
      <c r="LJO275" s="31"/>
      <c r="LJP275" s="31"/>
      <c r="LJQ275" s="31"/>
      <c r="LJR275" s="31"/>
      <c r="LJS275" s="31"/>
      <c r="LJT275" s="31"/>
      <c r="LJU275" s="31"/>
      <c r="LJV275" s="31"/>
      <c r="LJW275" s="31"/>
      <c r="LJX275" s="31"/>
      <c r="LJY275" s="31"/>
      <c r="LJZ275" s="31"/>
      <c r="LKA275" s="31"/>
      <c r="LKB275" s="31"/>
      <c r="LKC275" s="31"/>
      <c r="LKD275" s="31"/>
      <c r="LKE275" s="31"/>
      <c r="LKF275" s="31"/>
      <c r="LKG275" s="31"/>
      <c r="LKH275" s="31"/>
      <c r="LKI275" s="31"/>
      <c r="LKJ275" s="31"/>
      <c r="LKK275" s="31"/>
      <c r="LKL275" s="31"/>
      <c r="LKM275" s="31"/>
      <c r="LKN275" s="31"/>
      <c r="LKO275" s="31"/>
      <c r="LKP275" s="31"/>
      <c r="LKQ275" s="31"/>
      <c r="LKR275" s="31"/>
      <c r="LKS275" s="31"/>
      <c r="LKT275" s="31"/>
      <c r="LKU275" s="31"/>
      <c r="LKV275" s="31"/>
      <c r="LKW275" s="31"/>
      <c r="LKX275" s="31"/>
      <c r="LKY275" s="31"/>
      <c r="LKZ275" s="31"/>
      <c r="LLA275" s="31"/>
      <c r="LLB275" s="31"/>
      <c r="LLC275" s="31"/>
      <c r="LLD275" s="31"/>
      <c r="LLE275" s="31"/>
      <c r="LLF275" s="31"/>
      <c r="LLG275" s="31"/>
      <c r="LLH275" s="31"/>
      <c r="LLI275" s="31"/>
      <c r="LLJ275" s="31"/>
      <c r="LLK275" s="31"/>
      <c r="LLL275" s="31"/>
      <c r="LLM275" s="31"/>
      <c r="LLN275" s="31"/>
      <c r="LLO275" s="31"/>
      <c r="LLP275" s="31"/>
      <c r="LLQ275" s="31"/>
      <c r="LLR275" s="31"/>
      <c r="LLS275" s="31"/>
      <c r="LLT275" s="31"/>
      <c r="LLU275" s="31"/>
      <c r="LLV275" s="31"/>
      <c r="LLW275" s="31"/>
      <c r="LLX275" s="31"/>
      <c r="LLY275" s="31"/>
      <c r="LLZ275" s="31"/>
      <c r="LMA275" s="31"/>
      <c r="LMB275" s="31"/>
      <c r="LMC275" s="31"/>
      <c r="LMD275" s="31"/>
      <c r="LME275" s="31"/>
      <c r="LMF275" s="31"/>
      <c r="LMG275" s="31"/>
      <c r="LMH275" s="31"/>
      <c r="LMI275" s="31"/>
      <c r="LMJ275" s="31"/>
      <c r="LMK275" s="31"/>
      <c r="LML275" s="31"/>
      <c r="LMM275" s="31"/>
      <c r="LMN275" s="31"/>
      <c r="LMO275" s="31"/>
      <c r="LMP275" s="31"/>
      <c r="LMQ275" s="31"/>
      <c r="LMR275" s="31"/>
      <c r="LMS275" s="31"/>
      <c r="LMT275" s="31"/>
      <c r="LMU275" s="31"/>
      <c r="LMV275" s="31"/>
      <c r="LMW275" s="31"/>
      <c r="LMX275" s="31"/>
      <c r="LMY275" s="31"/>
      <c r="LMZ275" s="31"/>
      <c r="LNA275" s="31"/>
      <c r="LNB275" s="31"/>
      <c r="LNC275" s="31"/>
      <c r="LND275" s="31"/>
      <c r="LNE275" s="31"/>
      <c r="LNF275" s="31"/>
      <c r="LNG275" s="31"/>
      <c r="LNH275" s="31"/>
      <c r="LNI275" s="31"/>
      <c r="LNJ275" s="31"/>
      <c r="LNK275" s="31"/>
      <c r="LNL275" s="31"/>
      <c r="LNM275" s="31"/>
      <c r="LNN275" s="31"/>
      <c r="LNO275" s="31"/>
      <c r="LNP275" s="31"/>
      <c r="LNQ275" s="31"/>
      <c r="LNR275" s="31"/>
      <c r="LNS275" s="31"/>
      <c r="LNT275" s="31"/>
      <c r="LNU275" s="31"/>
      <c r="LNV275" s="31"/>
      <c r="LNW275" s="31"/>
      <c r="LNX275" s="31"/>
      <c r="LNY275" s="31"/>
      <c r="LNZ275" s="31"/>
      <c r="LOA275" s="31"/>
      <c r="LOB275" s="31"/>
      <c r="LOC275" s="31"/>
      <c r="LOD275" s="31"/>
      <c r="LOE275" s="31"/>
      <c r="LOF275" s="31"/>
      <c r="LOG275" s="31"/>
      <c r="LOH275" s="31"/>
      <c r="LOI275" s="31"/>
      <c r="LOJ275" s="31"/>
      <c r="LOK275" s="31"/>
      <c r="LOL275" s="31"/>
      <c r="LOM275" s="31"/>
      <c r="LON275" s="31"/>
      <c r="LOO275" s="31"/>
      <c r="LOP275" s="31"/>
      <c r="LOQ275" s="31"/>
      <c r="LOR275" s="31"/>
      <c r="LOS275" s="31"/>
      <c r="LOT275" s="31"/>
      <c r="LOU275" s="31"/>
      <c r="LOV275" s="31"/>
      <c r="LOW275" s="31"/>
      <c r="LOX275" s="31"/>
      <c r="LOY275" s="31"/>
      <c r="LOZ275" s="31"/>
      <c r="LPA275" s="31"/>
      <c r="LPB275" s="31"/>
      <c r="LPC275" s="31"/>
      <c r="LPD275" s="31"/>
      <c r="LPE275" s="31"/>
      <c r="LPF275" s="31"/>
      <c r="LPG275" s="31"/>
      <c r="LPH275" s="31"/>
      <c r="LPI275" s="31"/>
      <c r="LPJ275" s="31"/>
      <c r="LPK275" s="31"/>
      <c r="LPL275" s="31"/>
      <c r="LPM275" s="31"/>
      <c r="LPN275" s="31"/>
      <c r="LPO275" s="31"/>
      <c r="LPP275" s="31"/>
      <c r="LPQ275" s="31"/>
      <c r="LPR275" s="31"/>
      <c r="LPS275" s="31"/>
      <c r="LPT275" s="31"/>
      <c r="LPU275" s="31"/>
      <c r="LPV275" s="31"/>
      <c r="LPW275" s="31"/>
      <c r="LPX275" s="31"/>
      <c r="LPY275" s="31"/>
      <c r="LPZ275" s="31"/>
      <c r="LQA275" s="31"/>
      <c r="LQB275" s="31"/>
      <c r="LQC275" s="31"/>
      <c r="LQD275" s="31"/>
      <c r="LQE275" s="31"/>
      <c r="LQF275" s="31"/>
      <c r="LQG275" s="31"/>
      <c r="LQH275" s="31"/>
      <c r="LQI275" s="31"/>
      <c r="LQJ275" s="31"/>
      <c r="LQK275" s="31"/>
      <c r="LQL275" s="31"/>
      <c r="LQM275" s="31"/>
      <c r="LQN275" s="31"/>
      <c r="LQO275" s="31"/>
      <c r="LQP275" s="31"/>
      <c r="LQQ275" s="31"/>
      <c r="LQR275" s="31"/>
      <c r="LQS275" s="31"/>
      <c r="LQT275" s="31"/>
      <c r="LQU275" s="31"/>
      <c r="LQV275" s="31"/>
      <c r="LQW275" s="31"/>
      <c r="LQX275" s="31"/>
      <c r="LQY275" s="31"/>
      <c r="LQZ275" s="31"/>
      <c r="LRA275" s="31"/>
      <c r="LRB275" s="31"/>
      <c r="LRC275" s="31"/>
      <c r="LRD275" s="31"/>
      <c r="LRE275" s="31"/>
      <c r="LRF275" s="31"/>
      <c r="LRG275" s="31"/>
      <c r="LRH275" s="31"/>
      <c r="LRI275" s="31"/>
      <c r="LRJ275" s="31"/>
      <c r="LRK275" s="31"/>
      <c r="LRL275" s="31"/>
      <c r="LRM275" s="31"/>
      <c r="LRN275" s="31"/>
      <c r="LRO275" s="31"/>
      <c r="LRP275" s="31"/>
      <c r="LRQ275" s="31"/>
      <c r="LRR275" s="31"/>
      <c r="LRS275" s="31"/>
      <c r="LRT275" s="31"/>
      <c r="LRU275" s="31"/>
      <c r="LRV275" s="31"/>
      <c r="LRW275" s="31"/>
      <c r="LRX275" s="31"/>
      <c r="LRY275" s="31"/>
      <c r="LRZ275" s="31"/>
      <c r="LSA275" s="31"/>
      <c r="LSB275" s="31"/>
      <c r="LSC275" s="31"/>
      <c r="LSD275" s="31"/>
      <c r="LSE275" s="31"/>
      <c r="LSF275" s="31"/>
      <c r="LSG275" s="31"/>
      <c r="LSH275" s="31"/>
      <c r="LSI275" s="31"/>
      <c r="LSJ275" s="31"/>
      <c r="LSK275" s="31"/>
      <c r="LSL275" s="31"/>
      <c r="LSM275" s="31"/>
      <c r="LSN275" s="31"/>
      <c r="LSO275" s="31"/>
      <c r="LSP275" s="31"/>
      <c r="LSQ275" s="31"/>
      <c r="LSR275" s="31"/>
      <c r="LSS275" s="31"/>
      <c r="LST275" s="31"/>
      <c r="LSU275" s="31"/>
      <c r="LSV275" s="31"/>
      <c r="LSW275" s="31"/>
      <c r="LSX275" s="31"/>
      <c r="LSY275" s="31"/>
      <c r="LSZ275" s="31"/>
      <c r="LTA275" s="31"/>
      <c r="LTB275" s="31"/>
      <c r="LTC275" s="31"/>
      <c r="LTD275" s="31"/>
      <c r="LTE275" s="31"/>
      <c r="LTF275" s="31"/>
      <c r="LTG275" s="31"/>
      <c r="LTH275" s="31"/>
      <c r="LTI275" s="31"/>
      <c r="LTJ275" s="31"/>
      <c r="LTK275" s="31"/>
      <c r="LTL275" s="31"/>
      <c r="LTM275" s="31"/>
      <c r="LTN275" s="31"/>
      <c r="LTO275" s="31"/>
      <c r="LTP275" s="31"/>
      <c r="LTQ275" s="31"/>
      <c r="LTR275" s="31"/>
      <c r="LTS275" s="31"/>
      <c r="LTT275" s="31"/>
      <c r="LTU275" s="31"/>
      <c r="LTV275" s="31"/>
      <c r="LTW275" s="31"/>
      <c r="LTX275" s="31"/>
      <c r="LTY275" s="31"/>
      <c r="LTZ275" s="31"/>
      <c r="LUA275" s="31"/>
      <c r="LUB275" s="31"/>
      <c r="LUC275" s="31"/>
      <c r="LUD275" s="31"/>
      <c r="LUE275" s="31"/>
      <c r="LUF275" s="31"/>
      <c r="LUG275" s="31"/>
      <c r="LUH275" s="31"/>
      <c r="LUI275" s="31"/>
      <c r="LUJ275" s="31"/>
      <c r="LUK275" s="31"/>
      <c r="LUL275" s="31"/>
      <c r="LUM275" s="31"/>
      <c r="LUN275" s="31"/>
      <c r="LUO275" s="31"/>
      <c r="LUP275" s="31"/>
      <c r="LUQ275" s="31"/>
      <c r="LUR275" s="31"/>
      <c r="LUS275" s="31"/>
      <c r="LUT275" s="31"/>
      <c r="LUU275" s="31"/>
      <c r="LUV275" s="31"/>
      <c r="LUW275" s="31"/>
      <c r="LUX275" s="31"/>
      <c r="LUY275" s="31"/>
      <c r="LUZ275" s="31"/>
      <c r="LVA275" s="31"/>
      <c r="LVB275" s="31"/>
      <c r="LVC275" s="31"/>
      <c r="LVD275" s="31"/>
      <c r="LVE275" s="31"/>
      <c r="LVF275" s="31"/>
      <c r="LVG275" s="31"/>
      <c r="LVH275" s="31"/>
      <c r="LVI275" s="31"/>
      <c r="LVJ275" s="31"/>
      <c r="LVK275" s="31"/>
      <c r="LVL275" s="31"/>
      <c r="LVM275" s="31"/>
      <c r="LVN275" s="31"/>
      <c r="LVO275" s="31"/>
      <c r="LVP275" s="31"/>
      <c r="LVQ275" s="31"/>
      <c r="LVR275" s="31"/>
      <c r="LVS275" s="31"/>
      <c r="LVT275" s="31"/>
      <c r="LVU275" s="31"/>
      <c r="LVV275" s="31"/>
      <c r="LVW275" s="31"/>
      <c r="LVX275" s="31"/>
      <c r="LVY275" s="31"/>
      <c r="LVZ275" s="31"/>
      <c r="LWA275" s="31"/>
      <c r="LWB275" s="31"/>
      <c r="LWC275" s="31"/>
      <c r="LWD275" s="31"/>
      <c r="LWE275" s="31"/>
      <c r="LWF275" s="31"/>
      <c r="LWG275" s="31"/>
      <c r="LWH275" s="31"/>
      <c r="LWI275" s="31"/>
      <c r="LWJ275" s="31"/>
      <c r="LWK275" s="31"/>
      <c r="LWL275" s="31"/>
      <c r="LWM275" s="31"/>
      <c r="LWN275" s="31"/>
      <c r="LWO275" s="31"/>
      <c r="LWP275" s="31"/>
      <c r="LWQ275" s="31"/>
      <c r="LWR275" s="31"/>
      <c r="LWS275" s="31"/>
      <c r="LWT275" s="31"/>
      <c r="LWU275" s="31"/>
      <c r="LWV275" s="31"/>
      <c r="LWW275" s="31"/>
      <c r="LWX275" s="31"/>
      <c r="LWY275" s="31"/>
      <c r="LWZ275" s="31"/>
      <c r="LXA275" s="31"/>
      <c r="LXB275" s="31"/>
      <c r="LXC275" s="31"/>
      <c r="LXD275" s="31"/>
      <c r="LXE275" s="31"/>
      <c r="LXF275" s="31"/>
      <c r="LXG275" s="31"/>
      <c r="LXH275" s="31"/>
      <c r="LXI275" s="31"/>
      <c r="LXJ275" s="31"/>
      <c r="LXK275" s="31"/>
      <c r="LXL275" s="31"/>
      <c r="LXM275" s="31"/>
      <c r="LXN275" s="31"/>
      <c r="LXO275" s="31"/>
      <c r="LXP275" s="31"/>
      <c r="LXQ275" s="31"/>
      <c r="LXR275" s="31"/>
      <c r="LXS275" s="31"/>
      <c r="LXT275" s="31"/>
      <c r="LXU275" s="31"/>
      <c r="LXV275" s="31"/>
      <c r="LXW275" s="31"/>
      <c r="LXX275" s="31"/>
      <c r="LXY275" s="31"/>
      <c r="LXZ275" s="31"/>
      <c r="LYA275" s="31"/>
      <c r="LYB275" s="31"/>
      <c r="LYC275" s="31"/>
      <c r="LYD275" s="31"/>
      <c r="LYE275" s="31"/>
      <c r="LYF275" s="31"/>
      <c r="LYG275" s="31"/>
      <c r="LYH275" s="31"/>
      <c r="LYI275" s="31"/>
      <c r="LYJ275" s="31"/>
      <c r="LYK275" s="31"/>
      <c r="LYL275" s="31"/>
      <c r="LYM275" s="31"/>
      <c r="LYN275" s="31"/>
      <c r="LYO275" s="31"/>
      <c r="LYP275" s="31"/>
      <c r="LYQ275" s="31"/>
      <c r="LYR275" s="31"/>
      <c r="LYS275" s="31"/>
      <c r="LYT275" s="31"/>
      <c r="LYU275" s="31"/>
      <c r="LYV275" s="31"/>
      <c r="LYW275" s="31"/>
      <c r="LYX275" s="31"/>
      <c r="LYY275" s="31"/>
      <c r="LYZ275" s="31"/>
      <c r="LZA275" s="31"/>
      <c r="LZB275" s="31"/>
      <c r="LZC275" s="31"/>
      <c r="LZD275" s="31"/>
      <c r="LZE275" s="31"/>
      <c r="LZF275" s="31"/>
      <c r="LZG275" s="31"/>
      <c r="LZH275" s="31"/>
      <c r="LZI275" s="31"/>
      <c r="LZJ275" s="31"/>
      <c r="LZK275" s="31"/>
      <c r="LZL275" s="31"/>
      <c r="LZM275" s="31"/>
      <c r="LZN275" s="31"/>
      <c r="LZO275" s="31"/>
      <c r="LZP275" s="31"/>
      <c r="LZQ275" s="31"/>
      <c r="LZR275" s="31"/>
      <c r="LZS275" s="31"/>
      <c r="LZT275" s="31"/>
      <c r="LZU275" s="31"/>
      <c r="LZV275" s="31"/>
      <c r="LZW275" s="31"/>
      <c r="LZX275" s="31"/>
      <c r="LZY275" s="31"/>
      <c r="LZZ275" s="31"/>
      <c r="MAA275" s="31"/>
      <c r="MAB275" s="31"/>
      <c r="MAC275" s="31"/>
      <c r="MAD275" s="31"/>
      <c r="MAE275" s="31"/>
      <c r="MAF275" s="31"/>
      <c r="MAG275" s="31"/>
      <c r="MAH275" s="31"/>
      <c r="MAI275" s="31"/>
      <c r="MAJ275" s="31"/>
      <c r="MAK275" s="31"/>
      <c r="MAL275" s="31"/>
      <c r="MAM275" s="31"/>
      <c r="MAN275" s="31"/>
      <c r="MAO275" s="31"/>
      <c r="MAP275" s="31"/>
      <c r="MAQ275" s="31"/>
      <c r="MAR275" s="31"/>
      <c r="MAS275" s="31"/>
      <c r="MAT275" s="31"/>
      <c r="MAU275" s="31"/>
      <c r="MAV275" s="31"/>
      <c r="MAW275" s="31"/>
      <c r="MAX275" s="31"/>
      <c r="MAY275" s="31"/>
      <c r="MAZ275" s="31"/>
      <c r="MBA275" s="31"/>
      <c r="MBB275" s="31"/>
      <c r="MBC275" s="31"/>
      <c r="MBD275" s="31"/>
      <c r="MBE275" s="31"/>
      <c r="MBF275" s="31"/>
      <c r="MBG275" s="31"/>
      <c r="MBH275" s="31"/>
      <c r="MBI275" s="31"/>
      <c r="MBJ275" s="31"/>
      <c r="MBK275" s="31"/>
      <c r="MBL275" s="31"/>
      <c r="MBM275" s="31"/>
      <c r="MBN275" s="31"/>
      <c r="MBO275" s="31"/>
      <c r="MBP275" s="31"/>
      <c r="MBQ275" s="31"/>
      <c r="MBR275" s="31"/>
      <c r="MBS275" s="31"/>
      <c r="MBT275" s="31"/>
      <c r="MBU275" s="31"/>
      <c r="MBV275" s="31"/>
      <c r="MBW275" s="31"/>
      <c r="MBX275" s="31"/>
      <c r="MBY275" s="31"/>
      <c r="MBZ275" s="31"/>
      <c r="MCA275" s="31"/>
      <c r="MCB275" s="31"/>
      <c r="MCC275" s="31"/>
      <c r="MCD275" s="31"/>
      <c r="MCE275" s="31"/>
      <c r="MCF275" s="31"/>
      <c r="MCG275" s="31"/>
      <c r="MCH275" s="31"/>
      <c r="MCI275" s="31"/>
      <c r="MCJ275" s="31"/>
      <c r="MCK275" s="31"/>
      <c r="MCL275" s="31"/>
      <c r="MCM275" s="31"/>
      <c r="MCN275" s="31"/>
      <c r="MCO275" s="31"/>
      <c r="MCP275" s="31"/>
      <c r="MCQ275" s="31"/>
      <c r="MCR275" s="31"/>
      <c r="MCS275" s="31"/>
      <c r="MCT275" s="31"/>
      <c r="MCU275" s="31"/>
      <c r="MCV275" s="31"/>
      <c r="MCW275" s="31"/>
      <c r="MCX275" s="31"/>
      <c r="MCY275" s="31"/>
      <c r="MCZ275" s="31"/>
      <c r="MDA275" s="31"/>
      <c r="MDB275" s="31"/>
      <c r="MDC275" s="31"/>
      <c r="MDD275" s="31"/>
      <c r="MDE275" s="31"/>
      <c r="MDF275" s="31"/>
      <c r="MDG275" s="31"/>
      <c r="MDH275" s="31"/>
      <c r="MDI275" s="31"/>
      <c r="MDJ275" s="31"/>
      <c r="MDK275" s="31"/>
      <c r="MDL275" s="31"/>
      <c r="MDM275" s="31"/>
      <c r="MDN275" s="31"/>
      <c r="MDO275" s="31"/>
      <c r="MDP275" s="31"/>
      <c r="MDQ275" s="31"/>
      <c r="MDR275" s="31"/>
      <c r="MDS275" s="31"/>
      <c r="MDT275" s="31"/>
      <c r="MDU275" s="31"/>
      <c r="MDV275" s="31"/>
      <c r="MDW275" s="31"/>
      <c r="MDX275" s="31"/>
      <c r="MDY275" s="31"/>
      <c r="MDZ275" s="31"/>
      <c r="MEA275" s="31"/>
      <c r="MEB275" s="31"/>
      <c r="MEC275" s="31"/>
      <c r="MED275" s="31"/>
      <c r="MEE275" s="31"/>
      <c r="MEF275" s="31"/>
      <c r="MEG275" s="31"/>
      <c r="MEH275" s="31"/>
      <c r="MEI275" s="31"/>
      <c r="MEJ275" s="31"/>
      <c r="MEK275" s="31"/>
      <c r="MEL275" s="31"/>
      <c r="MEM275" s="31"/>
      <c r="MEN275" s="31"/>
      <c r="MEO275" s="31"/>
      <c r="MEP275" s="31"/>
      <c r="MEQ275" s="31"/>
      <c r="MER275" s="31"/>
      <c r="MES275" s="31"/>
      <c r="MET275" s="31"/>
      <c r="MEU275" s="31"/>
      <c r="MEV275" s="31"/>
      <c r="MEW275" s="31"/>
      <c r="MEX275" s="31"/>
      <c r="MEY275" s="31"/>
      <c r="MEZ275" s="31"/>
      <c r="MFA275" s="31"/>
      <c r="MFB275" s="31"/>
      <c r="MFC275" s="31"/>
      <c r="MFD275" s="31"/>
      <c r="MFE275" s="31"/>
      <c r="MFF275" s="31"/>
      <c r="MFG275" s="31"/>
      <c r="MFH275" s="31"/>
      <c r="MFI275" s="31"/>
      <c r="MFJ275" s="31"/>
      <c r="MFK275" s="31"/>
      <c r="MFL275" s="31"/>
      <c r="MFM275" s="31"/>
      <c r="MFN275" s="31"/>
      <c r="MFO275" s="31"/>
      <c r="MFP275" s="31"/>
      <c r="MFQ275" s="31"/>
      <c r="MFR275" s="31"/>
      <c r="MFS275" s="31"/>
      <c r="MFT275" s="31"/>
      <c r="MFU275" s="31"/>
      <c r="MFV275" s="31"/>
      <c r="MFW275" s="31"/>
      <c r="MFX275" s="31"/>
      <c r="MFY275" s="31"/>
      <c r="MFZ275" s="31"/>
      <c r="MGA275" s="31"/>
      <c r="MGB275" s="31"/>
      <c r="MGC275" s="31"/>
      <c r="MGD275" s="31"/>
      <c r="MGE275" s="31"/>
      <c r="MGF275" s="31"/>
      <c r="MGG275" s="31"/>
      <c r="MGH275" s="31"/>
      <c r="MGI275" s="31"/>
      <c r="MGJ275" s="31"/>
      <c r="MGK275" s="31"/>
      <c r="MGL275" s="31"/>
      <c r="MGM275" s="31"/>
      <c r="MGN275" s="31"/>
      <c r="MGO275" s="31"/>
      <c r="MGP275" s="31"/>
      <c r="MGQ275" s="31"/>
      <c r="MGR275" s="31"/>
      <c r="MGS275" s="31"/>
      <c r="MGT275" s="31"/>
      <c r="MGU275" s="31"/>
      <c r="MGV275" s="31"/>
      <c r="MGW275" s="31"/>
      <c r="MGX275" s="31"/>
      <c r="MGY275" s="31"/>
      <c r="MGZ275" s="31"/>
      <c r="MHA275" s="31"/>
      <c r="MHB275" s="31"/>
      <c r="MHC275" s="31"/>
      <c r="MHD275" s="31"/>
      <c r="MHE275" s="31"/>
      <c r="MHF275" s="31"/>
      <c r="MHG275" s="31"/>
      <c r="MHH275" s="31"/>
      <c r="MHI275" s="31"/>
      <c r="MHJ275" s="31"/>
      <c r="MHK275" s="31"/>
      <c r="MHL275" s="31"/>
      <c r="MHM275" s="31"/>
      <c r="MHN275" s="31"/>
      <c r="MHO275" s="31"/>
      <c r="MHP275" s="31"/>
      <c r="MHQ275" s="31"/>
      <c r="MHR275" s="31"/>
      <c r="MHS275" s="31"/>
      <c r="MHT275" s="31"/>
      <c r="MHU275" s="31"/>
      <c r="MHV275" s="31"/>
      <c r="MHW275" s="31"/>
      <c r="MHX275" s="31"/>
      <c r="MHY275" s="31"/>
      <c r="MHZ275" s="31"/>
      <c r="MIA275" s="31"/>
      <c r="MIB275" s="31"/>
      <c r="MIC275" s="31"/>
      <c r="MID275" s="31"/>
      <c r="MIE275" s="31"/>
      <c r="MIF275" s="31"/>
      <c r="MIG275" s="31"/>
      <c r="MIH275" s="31"/>
      <c r="MII275" s="31"/>
      <c r="MIJ275" s="31"/>
      <c r="MIK275" s="31"/>
      <c r="MIL275" s="31"/>
      <c r="MIM275" s="31"/>
      <c r="MIN275" s="31"/>
      <c r="MIO275" s="31"/>
      <c r="MIP275" s="31"/>
      <c r="MIQ275" s="31"/>
      <c r="MIR275" s="31"/>
      <c r="MIS275" s="31"/>
      <c r="MIT275" s="31"/>
      <c r="MIU275" s="31"/>
      <c r="MIV275" s="31"/>
      <c r="MIW275" s="31"/>
      <c r="MIX275" s="31"/>
      <c r="MIY275" s="31"/>
      <c r="MIZ275" s="31"/>
      <c r="MJA275" s="31"/>
      <c r="MJB275" s="31"/>
      <c r="MJC275" s="31"/>
      <c r="MJD275" s="31"/>
      <c r="MJE275" s="31"/>
      <c r="MJF275" s="31"/>
      <c r="MJG275" s="31"/>
      <c r="MJH275" s="31"/>
      <c r="MJI275" s="31"/>
      <c r="MJJ275" s="31"/>
      <c r="MJK275" s="31"/>
      <c r="MJL275" s="31"/>
      <c r="MJM275" s="31"/>
      <c r="MJN275" s="31"/>
      <c r="MJO275" s="31"/>
      <c r="MJP275" s="31"/>
      <c r="MJQ275" s="31"/>
      <c r="MJR275" s="31"/>
      <c r="MJS275" s="31"/>
      <c r="MJT275" s="31"/>
      <c r="MJU275" s="31"/>
      <c r="MJV275" s="31"/>
      <c r="MJW275" s="31"/>
      <c r="MJX275" s="31"/>
      <c r="MJY275" s="31"/>
      <c r="MJZ275" s="31"/>
      <c r="MKA275" s="31"/>
      <c r="MKB275" s="31"/>
      <c r="MKC275" s="31"/>
      <c r="MKD275" s="31"/>
      <c r="MKE275" s="31"/>
      <c r="MKF275" s="31"/>
      <c r="MKG275" s="31"/>
      <c r="MKH275" s="31"/>
      <c r="MKI275" s="31"/>
      <c r="MKJ275" s="31"/>
      <c r="MKK275" s="31"/>
      <c r="MKL275" s="31"/>
      <c r="MKM275" s="31"/>
      <c r="MKN275" s="31"/>
      <c r="MKO275" s="31"/>
      <c r="MKP275" s="31"/>
      <c r="MKQ275" s="31"/>
      <c r="MKR275" s="31"/>
      <c r="MKS275" s="31"/>
      <c r="MKT275" s="31"/>
      <c r="MKU275" s="31"/>
      <c r="MKV275" s="31"/>
      <c r="MKW275" s="31"/>
      <c r="MKX275" s="31"/>
      <c r="MKY275" s="31"/>
      <c r="MKZ275" s="31"/>
      <c r="MLA275" s="31"/>
      <c r="MLB275" s="31"/>
      <c r="MLC275" s="31"/>
      <c r="MLD275" s="31"/>
      <c r="MLE275" s="31"/>
      <c r="MLF275" s="31"/>
      <c r="MLG275" s="31"/>
      <c r="MLH275" s="31"/>
      <c r="MLI275" s="31"/>
      <c r="MLJ275" s="31"/>
      <c r="MLK275" s="31"/>
      <c r="MLL275" s="31"/>
      <c r="MLM275" s="31"/>
      <c r="MLN275" s="31"/>
      <c r="MLO275" s="31"/>
      <c r="MLP275" s="31"/>
      <c r="MLQ275" s="31"/>
      <c r="MLR275" s="31"/>
      <c r="MLS275" s="31"/>
      <c r="MLT275" s="31"/>
      <c r="MLU275" s="31"/>
      <c r="MLV275" s="31"/>
      <c r="MLW275" s="31"/>
      <c r="MLX275" s="31"/>
      <c r="MLY275" s="31"/>
      <c r="MLZ275" s="31"/>
      <c r="MMA275" s="31"/>
      <c r="MMB275" s="31"/>
      <c r="MMC275" s="31"/>
      <c r="MMD275" s="31"/>
      <c r="MME275" s="31"/>
      <c r="MMF275" s="31"/>
      <c r="MMG275" s="31"/>
      <c r="MMH275" s="31"/>
      <c r="MMI275" s="31"/>
      <c r="MMJ275" s="31"/>
      <c r="MMK275" s="31"/>
      <c r="MML275" s="31"/>
      <c r="MMM275" s="31"/>
      <c r="MMN275" s="31"/>
      <c r="MMO275" s="31"/>
      <c r="MMP275" s="31"/>
      <c r="MMQ275" s="31"/>
      <c r="MMR275" s="31"/>
      <c r="MMS275" s="31"/>
      <c r="MMT275" s="31"/>
      <c r="MMU275" s="31"/>
      <c r="MMV275" s="31"/>
      <c r="MMW275" s="31"/>
      <c r="MMX275" s="31"/>
      <c r="MMY275" s="31"/>
      <c r="MMZ275" s="31"/>
      <c r="MNA275" s="31"/>
      <c r="MNB275" s="31"/>
      <c r="MNC275" s="31"/>
      <c r="MND275" s="31"/>
      <c r="MNE275" s="31"/>
      <c r="MNF275" s="31"/>
      <c r="MNG275" s="31"/>
      <c r="MNH275" s="31"/>
      <c r="MNI275" s="31"/>
      <c r="MNJ275" s="31"/>
      <c r="MNK275" s="31"/>
      <c r="MNL275" s="31"/>
      <c r="MNM275" s="31"/>
      <c r="MNN275" s="31"/>
      <c r="MNO275" s="31"/>
      <c r="MNP275" s="31"/>
      <c r="MNQ275" s="31"/>
      <c r="MNR275" s="31"/>
      <c r="MNS275" s="31"/>
      <c r="MNT275" s="31"/>
      <c r="MNU275" s="31"/>
      <c r="MNV275" s="31"/>
      <c r="MNW275" s="31"/>
      <c r="MNX275" s="31"/>
      <c r="MNY275" s="31"/>
      <c r="MNZ275" s="31"/>
      <c r="MOA275" s="31"/>
      <c r="MOB275" s="31"/>
      <c r="MOC275" s="31"/>
      <c r="MOD275" s="31"/>
      <c r="MOE275" s="31"/>
      <c r="MOF275" s="31"/>
      <c r="MOG275" s="31"/>
      <c r="MOH275" s="31"/>
      <c r="MOI275" s="31"/>
      <c r="MOJ275" s="31"/>
      <c r="MOK275" s="31"/>
      <c r="MOL275" s="31"/>
      <c r="MOM275" s="31"/>
      <c r="MON275" s="31"/>
      <c r="MOO275" s="31"/>
      <c r="MOP275" s="31"/>
      <c r="MOQ275" s="31"/>
      <c r="MOR275" s="31"/>
      <c r="MOS275" s="31"/>
      <c r="MOT275" s="31"/>
      <c r="MOU275" s="31"/>
      <c r="MOV275" s="31"/>
      <c r="MOW275" s="31"/>
      <c r="MOX275" s="31"/>
      <c r="MOY275" s="31"/>
      <c r="MOZ275" s="31"/>
      <c r="MPA275" s="31"/>
      <c r="MPB275" s="31"/>
      <c r="MPC275" s="31"/>
      <c r="MPD275" s="31"/>
      <c r="MPE275" s="31"/>
      <c r="MPF275" s="31"/>
      <c r="MPG275" s="31"/>
      <c r="MPH275" s="31"/>
      <c r="MPI275" s="31"/>
      <c r="MPJ275" s="31"/>
      <c r="MPK275" s="31"/>
      <c r="MPL275" s="31"/>
      <c r="MPM275" s="31"/>
      <c r="MPN275" s="31"/>
      <c r="MPO275" s="31"/>
      <c r="MPP275" s="31"/>
      <c r="MPQ275" s="31"/>
      <c r="MPR275" s="31"/>
      <c r="MPS275" s="31"/>
      <c r="MPT275" s="31"/>
      <c r="MPU275" s="31"/>
      <c r="MPV275" s="31"/>
      <c r="MPW275" s="31"/>
      <c r="MPX275" s="31"/>
      <c r="MPY275" s="31"/>
      <c r="MPZ275" s="31"/>
      <c r="MQA275" s="31"/>
      <c r="MQB275" s="31"/>
      <c r="MQC275" s="31"/>
      <c r="MQD275" s="31"/>
      <c r="MQE275" s="31"/>
      <c r="MQF275" s="31"/>
      <c r="MQG275" s="31"/>
      <c r="MQH275" s="31"/>
      <c r="MQI275" s="31"/>
      <c r="MQJ275" s="31"/>
      <c r="MQK275" s="31"/>
      <c r="MQL275" s="31"/>
      <c r="MQM275" s="31"/>
      <c r="MQN275" s="31"/>
      <c r="MQO275" s="31"/>
      <c r="MQP275" s="31"/>
      <c r="MQQ275" s="31"/>
      <c r="MQR275" s="31"/>
      <c r="MQS275" s="31"/>
      <c r="MQT275" s="31"/>
      <c r="MQU275" s="31"/>
      <c r="MQV275" s="31"/>
      <c r="MQW275" s="31"/>
      <c r="MQX275" s="31"/>
      <c r="MQY275" s="31"/>
      <c r="MQZ275" s="31"/>
      <c r="MRA275" s="31"/>
      <c r="MRB275" s="31"/>
      <c r="MRC275" s="31"/>
      <c r="MRD275" s="31"/>
      <c r="MRE275" s="31"/>
      <c r="MRF275" s="31"/>
      <c r="MRG275" s="31"/>
      <c r="MRH275" s="31"/>
      <c r="MRI275" s="31"/>
      <c r="MRJ275" s="31"/>
      <c r="MRK275" s="31"/>
      <c r="MRL275" s="31"/>
      <c r="MRM275" s="31"/>
      <c r="MRN275" s="31"/>
      <c r="MRO275" s="31"/>
      <c r="MRP275" s="31"/>
      <c r="MRQ275" s="31"/>
      <c r="MRR275" s="31"/>
      <c r="MRS275" s="31"/>
      <c r="MRT275" s="31"/>
      <c r="MRU275" s="31"/>
      <c r="MRV275" s="31"/>
      <c r="MRW275" s="31"/>
      <c r="MRX275" s="31"/>
      <c r="MRY275" s="31"/>
      <c r="MRZ275" s="31"/>
      <c r="MSA275" s="31"/>
      <c r="MSB275" s="31"/>
      <c r="MSC275" s="31"/>
      <c r="MSD275" s="31"/>
      <c r="MSE275" s="31"/>
      <c r="MSF275" s="31"/>
      <c r="MSG275" s="31"/>
      <c r="MSH275" s="31"/>
      <c r="MSI275" s="31"/>
      <c r="MSJ275" s="31"/>
      <c r="MSK275" s="31"/>
      <c r="MSL275" s="31"/>
      <c r="MSM275" s="31"/>
      <c r="MSN275" s="31"/>
      <c r="MSO275" s="31"/>
      <c r="MSP275" s="31"/>
      <c r="MSQ275" s="31"/>
      <c r="MSR275" s="31"/>
      <c r="MSS275" s="31"/>
      <c r="MST275" s="31"/>
      <c r="MSU275" s="31"/>
      <c r="MSV275" s="31"/>
      <c r="MSW275" s="31"/>
      <c r="MSX275" s="31"/>
      <c r="MSY275" s="31"/>
      <c r="MSZ275" s="31"/>
      <c r="MTA275" s="31"/>
      <c r="MTB275" s="31"/>
      <c r="MTC275" s="31"/>
      <c r="MTD275" s="31"/>
      <c r="MTE275" s="31"/>
      <c r="MTF275" s="31"/>
      <c r="MTG275" s="31"/>
      <c r="MTH275" s="31"/>
      <c r="MTI275" s="31"/>
      <c r="MTJ275" s="31"/>
      <c r="MTK275" s="31"/>
      <c r="MTL275" s="31"/>
      <c r="MTM275" s="31"/>
      <c r="MTN275" s="31"/>
      <c r="MTO275" s="31"/>
      <c r="MTP275" s="31"/>
      <c r="MTQ275" s="31"/>
      <c r="MTR275" s="31"/>
      <c r="MTS275" s="31"/>
      <c r="MTT275" s="31"/>
      <c r="MTU275" s="31"/>
      <c r="MTV275" s="31"/>
      <c r="MTW275" s="31"/>
      <c r="MTX275" s="31"/>
      <c r="MTY275" s="31"/>
      <c r="MTZ275" s="31"/>
      <c r="MUA275" s="31"/>
      <c r="MUB275" s="31"/>
      <c r="MUC275" s="31"/>
      <c r="MUD275" s="31"/>
      <c r="MUE275" s="31"/>
      <c r="MUF275" s="31"/>
      <c r="MUG275" s="31"/>
      <c r="MUH275" s="31"/>
      <c r="MUI275" s="31"/>
      <c r="MUJ275" s="31"/>
      <c r="MUK275" s="31"/>
      <c r="MUL275" s="31"/>
      <c r="MUM275" s="31"/>
      <c r="MUN275" s="31"/>
      <c r="MUO275" s="31"/>
      <c r="MUP275" s="31"/>
      <c r="MUQ275" s="31"/>
      <c r="MUR275" s="31"/>
      <c r="MUS275" s="31"/>
      <c r="MUT275" s="31"/>
      <c r="MUU275" s="31"/>
      <c r="MUV275" s="31"/>
      <c r="MUW275" s="31"/>
      <c r="MUX275" s="31"/>
      <c r="MUY275" s="31"/>
      <c r="MUZ275" s="31"/>
      <c r="MVA275" s="31"/>
      <c r="MVB275" s="31"/>
      <c r="MVC275" s="31"/>
      <c r="MVD275" s="31"/>
      <c r="MVE275" s="31"/>
      <c r="MVF275" s="31"/>
      <c r="MVG275" s="31"/>
      <c r="MVH275" s="31"/>
      <c r="MVI275" s="31"/>
      <c r="MVJ275" s="31"/>
      <c r="MVK275" s="31"/>
      <c r="MVL275" s="31"/>
      <c r="MVM275" s="31"/>
      <c r="MVN275" s="31"/>
      <c r="MVO275" s="31"/>
      <c r="MVP275" s="31"/>
      <c r="MVQ275" s="31"/>
      <c r="MVR275" s="31"/>
      <c r="MVS275" s="31"/>
      <c r="MVT275" s="31"/>
      <c r="MVU275" s="31"/>
      <c r="MVV275" s="31"/>
      <c r="MVW275" s="31"/>
      <c r="MVX275" s="31"/>
      <c r="MVY275" s="31"/>
      <c r="MVZ275" s="31"/>
      <c r="MWA275" s="31"/>
      <c r="MWB275" s="31"/>
      <c r="MWC275" s="31"/>
      <c r="MWD275" s="31"/>
      <c r="MWE275" s="31"/>
      <c r="MWF275" s="31"/>
      <c r="MWG275" s="31"/>
      <c r="MWH275" s="31"/>
      <c r="MWI275" s="31"/>
      <c r="MWJ275" s="31"/>
      <c r="MWK275" s="31"/>
      <c r="MWL275" s="31"/>
      <c r="MWM275" s="31"/>
      <c r="MWN275" s="31"/>
      <c r="MWO275" s="31"/>
      <c r="MWP275" s="31"/>
      <c r="MWQ275" s="31"/>
      <c r="MWR275" s="31"/>
      <c r="MWS275" s="31"/>
      <c r="MWT275" s="31"/>
      <c r="MWU275" s="31"/>
      <c r="MWV275" s="31"/>
      <c r="MWW275" s="31"/>
      <c r="MWX275" s="31"/>
      <c r="MWY275" s="31"/>
      <c r="MWZ275" s="31"/>
      <c r="MXA275" s="31"/>
      <c r="MXB275" s="31"/>
      <c r="MXC275" s="31"/>
      <c r="MXD275" s="31"/>
      <c r="MXE275" s="31"/>
      <c r="MXF275" s="31"/>
      <c r="MXG275" s="31"/>
      <c r="MXH275" s="31"/>
      <c r="MXI275" s="31"/>
      <c r="MXJ275" s="31"/>
      <c r="MXK275" s="31"/>
      <c r="MXL275" s="31"/>
      <c r="MXM275" s="31"/>
      <c r="MXN275" s="31"/>
      <c r="MXO275" s="31"/>
      <c r="MXP275" s="31"/>
      <c r="MXQ275" s="31"/>
      <c r="MXR275" s="31"/>
      <c r="MXS275" s="31"/>
      <c r="MXT275" s="31"/>
      <c r="MXU275" s="31"/>
      <c r="MXV275" s="31"/>
      <c r="MXW275" s="31"/>
      <c r="MXX275" s="31"/>
      <c r="MXY275" s="31"/>
      <c r="MXZ275" s="31"/>
      <c r="MYA275" s="31"/>
      <c r="MYB275" s="31"/>
      <c r="MYC275" s="31"/>
      <c r="MYD275" s="31"/>
      <c r="MYE275" s="31"/>
      <c r="MYF275" s="31"/>
      <c r="MYG275" s="31"/>
      <c r="MYH275" s="31"/>
      <c r="MYI275" s="31"/>
      <c r="MYJ275" s="31"/>
      <c r="MYK275" s="31"/>
      <c r="MYL275" s="31"/>
      <c r="MYM275" s="31"/>
      <c r="MYN275" s="31"/>
      <c r="MYO275" s="31"/>
      <c r="MYP275" s="31"/>
      <c r="MYQ275" s="31"/>
      <c r="MYR275" s="31"/>
      <c r="MYS275" s="31"/>
      <c r="MYT275" s="31"/>
      <c r="MYU275" s="31"/>
      <c r="MYV275" s="31"/>
      <c r="MYW275" s="31"/>
      <c r="MYX275" s="31"/>
      <c r="MYY275" s="31"/>
      <c r="MYZ275" s="31"/>
      <c r="MZA275" s="31"/>
      <c r="MZB275" s="31"/>
      <c r="MZC275" s="31"/>
      <c r="MZD275" s="31"/>
      <c r="MZE275" s="31"/>
      <c r="MZF275" s="31"/>
      <c r="MZG275" s="31"/>
      <c r="MZH275" s="31"/>
      <c r="MZI275" s="31"/>
      <c r="MZJ275" s="31"/>
      <c r="MZK275" s="31"/>
      <c r="MZL275" s="31"/>
      <c r="MZM275" s="31"/>
      <c r="MZN275" s="31"/>
      <c r="MZO275" s="31"/>
      <c r="MZP275" s="31"/>
      <c r="MZQ275" s="31"/>
      <c r="MZR275" s="31"/>
      <c r="MZS275" s="31"/>
      <c r="MZT275" s="31"/>
      <c r="MZU275" s="31"/>
      <c r="MZV275" s="31"/>
      <c r="MZW275" s="31"/>
      <c r="MZX275" s="31"/>
      <c r="MZY275" s="31"/>
      <c r="MZZ275" s="31"/>
      <c r="NAA275" s="31"/>
      <c r="NAB275" s="31"/>
      <c r="NAC275" s="31"/>
      <c r="NAD275" s="31"/>
      <c r="NAE275" s="31"/>
      <c r="NAF275" s="31"/>
      <c r="NAG275" s="31"/>
      <c r="NAH275" s="31"/>
      <c r="NAI275" s="31"/>
      <c r="NAJ275" s="31"/>
      <c r="NAK275" s="31"/>
      <c r="NAL275" s="31"/>
      <c r="NAM275" s="31"/>
      <c r="NAN275" s="31"/>
      <c r="NAO275" s="31"/>
      <c r="NAP275" s="31"/>
      <c r="NAQ275" s="31"/>
      <c r="NAR275" s="31"/>
      <c r="NAS275" s="31"/>
      <c r="NAT275" s="31"/>
      <c r="NAU275" s="31"/>
      <c r="NAV275" s="31"/>
      <c r="NAW275" s="31"/>
      <c r="NAX275" s="31"/>
      <c r="NAY275" s="31"/>
      <c r="NAZ275" s="31"/>
      <c r="NBA275" s="31"/>
      <c r="NBB275" s="31"/>
      <c r="NBC275" s="31"/>
      <c r="NBD275" s="31"/>
      <c r="NBE275" s="31"/>
      <c r="NBF275" s="31"/>
      <c r="NBG275" s="31"/>
      <c r="NBH275" s="31"/>
      <c r="NBI275" s="31"/>
      <c r="NBJ275" s="31"/>
      <c r="NBK275" s="31"/>
      <c r="NBL275" s="31"/>
      <c r="NBM275" s="31"/>
      <c r="NBN275" s="31"/>
      <c r="NBO275" s="31"/>
      <c r="NBP275" s="31"/>
      <c r="NBQ275" s="31"/>
      <c r="NBR275" s="31"/>
      <c r="NBS275" s="31"/>
      <c r="NBT275" s="31"/>
      <c r="NBU275" s="31"/>
      <c r="NBV275" s="31"/>
      <c r="NBW275" s="31"/>
      <c r="NBX275" s="31"/>
      <c r="NBY275" s="31"/>
      <c r="NBZ275" s="31"/>
      <c r="NCA275" s="31"/>
      <c r="NCB275" s="31"/>
      <c r="NCC275" s="31"/>
      <c r="NCD275" s="31"/>
      <c r="NCE275" s="31"/>
      <c r="NCF275" s="31"/>
      <c r="NCG275" s="31"/>
      <c r="NCH275" s="31"/>
      <c r="NCI275" s="31"/>
      <c r="NCJ275" s="31"/>
      <c r="NCK275" s="31"/>
      <c r="NCL275" s="31"/>
      <c r="NCM275" s="31"/>
      <c r="NCN275" s="31"/>
      <c r="NCO275" s="31"/>
      <c r="NCP275" s="31"/>
      <c r="NCQ275" s="31"/>
      <c r="NCR275" s="31"/>
      <c r="NCS275" s="31"/>
      <c r="NCT275" s="31"/>
      <c r="NCU275" s="31"/>
      <c r="NCV275" s="31"/>
      <c r="NCW275" s="31"/>
      <c r="NCX275" s="31"/>
      <c r="NCY275" s="31"/>
      <c r="NCZ275" s="31"/>
      <c r="NDA275" s="31"/>
      <c r="NDB275" s="31"/>
      <c r="NDC275" s="31"/>
      <c r="NDD275" s="31"/>
      <c r="NDE275" s="31"/>
      <c r="NDF275" s="31"/>
      <c r="NDG275" s="31"/>
      <c r="NDH275" s="31"/>
      <c r="NDI275" s="31"/>
      <c r="NDJ275" s="31"/>
      <c r="NDK275" s="31"/>
      <c r="NDL275" s="31"/>
      <c r="NDM275" s="31"/>
      <c r="NDN275" s="31"/>
      <c r="NDO275" s="31"/>
      <c r="NDP275" s="31"/>
      <c r="NDQ275" s="31"/>
      <c r="NDR275" s="31"/>
      <c r="NDS275" s="31"/>
      <c r="NDT275" s="31"/>
      <c r="NDU275" s="31"/>
      <c r="NDV275" s="31"/>
      <c r="NDW275" s="31"/>
      <c r="NDX275" s="31"/>
      <c r="NDY275" s="31"/>
      <c r="NDZ275" s="31"/>
      <c r="NEA275" s="31"/>
      <c r="NEB275" s="31"/>
      <c r="NEC275" s="31"/>
      <c r="NED275" s="31"/>
      <c r="NEE275" s="31"/>
      <c r="NEF275" s="31"/>
      <c r="NEG275" s="31"/>
      <c r="NEH275" s="31"/>
      <c r="NEI275" s="31"/>
      <c r="NEJ275" s="31"/>
      <c r="NEK275" s="31"/>
      <c r="NEL275" s="31"/>
      <c r="NEM275" s="31"/>
      <c r="NEN275" s="31"/>
      <c r="NEO275" s="31"/>
      <c r="NEP275" s="31"/>
      <c r="NEQ275" s="31"/>
      <c r="NER275" s="31"/>
      <c r="NES275" s="31"/>
      <c r="NET275" s="31"/>
      <c r="NEU275" s="31"/>
      <c r="NEV275" s="31"/>
      <c r="NEW275" s="31"/>
      <c r="NEX275" s="31"/>
      <c r="NEY275" s="31"/>
      <c r="NEZ275" s="31"/>
      <c r="NFA275" s="31"/>
      <c r="NFB275" s="31"/>
      <c r="NFC275" s="31"/>
      <c r="NFD275" s="31"/>
      <c r="NFE275" s="31"/>
      <c r="NFF275" s="31"/>
      <c r="NFG275" s="31"/>
      <c r="NFH275" s="31"/>
      <c r="NFI275" s="31"/>
      <c r="NFJ275" s="31"/>
      <c r="NFK275" s="31"/>
      <c r="NFL275" s="31"/>
      <c r="NFM275" s="31"/>
      <c r="NFN275" s="31"/>
      <c r="NFO275" s="31"/>
      <c r="NFP275" s="31"/>
      <c r="NFQ275" s="31"/>
      <c r="NFR275" s="31"/>
      <c r="NFS275" s="31"/>
      <c r="NFT275" s="31"/>
      <c r="NFU275" s="31"/>
      <c r="NFV275" s="31"/>
      <c r="NFW275" s="31"/>
      <c r="NFX275" s="31"/>
      <c r="NFY275" s="31"/>
      <c r="NFZ275" s="31"/>
      <c r="NGA275" s="31"/>
      <c r="NGB275" s="31"/>
      <c r="NGC275" s="31"/>
      <c r="NGD275" s="31"/>
      <c r="NGE275" s="31"/>
      <c r="NGF275" s="31"/>
      <c r="NGG275" s="31"/>
      <c r="NGH275" s="31"/>
      <c r="NGI275" s="31"/>
      <c r="NGJ275" s="31"/>
      <c r="NGK275" s="31"/>
      <c r="NGL275" s="31"/>
      <c r="NGM275" s="31"/>
      <c r="NGN275" s="31"/>
      <c r="NGO275" s="31"/>
      <c r="NGP275" s="31"/>
      <c r="NGQ275" s="31"/>
      <c r="NGR275" s="31"/>
      <c r="NGS275" s="31"/>
      <c r="NGT275" s="31"/>
      <c r="NGU275" s="31"/>
      <c r="NGV275" s="31"/>
      <c r="NGW275" s="31"/>
      <c r="NGX275" s="31"/>
      <c r="NGY275" s="31"/>
      <c r="NGZ275" s="31"/>
      <c r="NHA275" s="31"/>
      <c r="NHB275" s="31"/>
      <c r="NHC275" s="31"/>
      <c r="NHD275" s="31"/>
      <c r="NHE275" s="31"/>
      <c r="NHF275" s="31"/>
      <c r="NHG275" s="31"/>
      <c r="NHH275" s="31"/>
      <c r="NHI275" s="31"/>
      <c r="NHJ275" s="31"/>
      <c r="NHK275" s="31"/>
      <c r="NHL275" s="31"/>
      <c r="NHM275" s="31"/>
      <c r="NHN275" s="31"/>
      <c r="NHO275" s="31"/>
      <c r="NHP275" s="31"/>
      <c r="NHQ275" s="31"/>
      <c r="NHR275" s="31"/>
      <c r="NHS275" s="31"/>
      <c r="NHT275" s="31"/>
      <c r="NHU275" s="31"/>
      <c r="NHV275" s="31"/>
      <c r="NHW275" s="31"/>
      <c r="NHX275" s="31"/>
      <c r="NHY275" s="31"/>
      <c r="NHZ275" s="31"/>
      <c r="NIA275" s="31"/>
      <c r="NIB275" s="31"/>
      <c r="NIC275" s="31"/>
      <c r="NID275" s="31"/>
      <c r="NIE275" s="31"/>
      <c r="NIF275" s="31"/>
      <c r="NIG275" s="31"/>
      <c r="NIH275" s="31"/>
      <c r="NII275" s="31"/>
      <c r="NIJ275" s="31"/>
      <c r="NIK275" s="31"/>
      <c r="NIL275" s="31"/>
      <c r="NIM275" s="31"/>
      <c r="NIN275" s="31"/>
      <c r="NIO275" s="31"/>
      <c r="NIP275" s="31"/>
      <c r="NIQ275" s="31"/>
      <c r="NIR275" s="31"/>
      <c r="NIS275" s="31"/>
      <c r="NIT275" s="31"/>
      <c r="NIU275" s="31"/>
      <c r="NIV275" s="31"/>
      <c r="NIW275" s="31"/>
      <c r="NIX275" s="31"/>
      <c r="NIY275" s="31"/>
      <c r="NIZ275" s="31"/>
      <c r="NJA275" s="31"/>
      <c r="NJB275" s="31"/>
      <c r="NJC275" s="31"/>
      <c r="NJD275" s="31"/>
      <c r="NJE275" s="31"/>
      <c r="NJF275" s="31"/>
      <c r="NJG275" s="31"/>
      <c r="NJH275" s="31"/>
      <c r="NJI275" s="31"/>
      <c r="NJJ275" s="31"/>
      <c r="NJK275" s="31"/>
      <c r="NJL275" s="31"/>
      <c r="NJM275" s="31"/>
      <c r="NJN275" s="31"/>
      <c r="NJO275" s="31"/>
      <c r="NJP275" s="31"/>
      <c r="NJQ275" s="31"/>
      <c r="NJR275" s="31"/>
      <c r="NJS275" s="31"/>
      <c r="NJT275" s="31"/>
      <c r="NJU275" s="31"/>
      <c r="NJV275" s="31"/>
      <c r="NJW275" s="31"/>
      <c r="NJX275" s="31"/>
      <c r="NJY275" s="31"/>
      <c r="NJZ275" s="31"/>
      <c r="NKA275" s="31"/>
      <c r="NKB275" s="31"/>
      <c r="NKC275" s="31"/>
      <c r="NKD275" s="31"/>
      <c r="NKE275" s="31"/>
      <c r="NKF275" s="31"/>
      <c r="NKG275" s="31"/>
      <c r="NKH275" s="31"/>
      <c r="NKI275" s="31"/>
      <c r="NKJ275" s="31"/>
      <c r="NKK275" s="31"/>
      <c r="NKL275" s="31"/>
      <c r="NKM275" s="31"/>
      <c r="NKN275" s="31"/>
      <c r="NKO275" s="31"/>
      <c r="NKP275" s="31"/>
      <c r="NKQ275" s="31"/>
      <c r="NKR275" s="31"/>
      <c r="NKS275" s="31"/>
      <c r="NKT275" s="31"/>
      <c r="NKU275" s="31"/>
      <c r="NKV275" s="31"/>
      <c r="NKW275" s="31"/>
      <c r="NKX275" s="31"/>
      <c r="NKY275" s="31"/>
      <c r="NKZ275" s="31"/>
      <c r="NLA275" s="31"/>
      <c r="NLB275" s="31"/>
      <c r="NLC275" s="31"/>
      <c r="NLD275" s="31"/>
      <c r="NLE275" s="31"/>
      <c r="NLF275" s="31"/>
      <c r="NLG275" s="31"/>
      <c r="NLH275" s="31"/>
      <c r="NLI275" s="31"/>
      <c r="NLJ275" s="31"/>
      <c r="NLK275" s="31"/>
      <c r="NLL275" s="31"/>
      <c r="NLM275" s="31"/>
      <c r="NLN275" s="31"/>
      <c r="NLO275" s="31"/>
      <c r="NLP275" s="31"/>
      <c r="NLQ275" s="31"/>
      <c r="NLR275" s="31"/>
      <c r="NLS275" s="31"/>
      <c r="NLT275" s="31"/>
      <c r="NLU275" s="31"/>
      <c r="NLV275" s="31"/>
      <c r="NLW275" s="31"/>
      <c r="NLX275" s="31"/>
      <c r="NLY275" s="31"/>
      <c r="NLZ275" s="31"/>
      <c r="NMA275" s="31"/>
      <c r="NMB275" s="31"/>
      <c r="NMC275" s="31"/>
      <c r="NMD275" s="31"/>
      <c r="NME275" s="31"/>
      <c r="NMF275" s="31"/>
      <c r="NMG275" s="31"/>
      <c r="NMH275" s="31"/>
      <c r="NMI275" s="31"/>
      <c r="NMJ275" s="31"/>
      <c r="NMK275" s="31"/>
      <c r="NML275" s="31"/>
      <c r="NMM275" s="31"/>
      <c r="NMN275" s="31"/>
      <c r="NMO275" s="31"/>
      <c r="NMP275" s="31"/>
      <c r="NMQ275" s="31"/>
      <c r="NMR275" s="31"/>
      <c r="NMS275" s="31"/>
      <c r="NMT275" s="31"/>
      <c r="NMU275" s="31"/>
      <c r="NMV275" s="31"/>
      <c r="NMW275" s="31"/>
      <c r="NMX275" s="31"/>
      <c r="NMY275" s="31"/>
      <c r="NMZ275" s="31"/>
      <c r="NNA275" s="31"/>
      <c r="NNB275" s="31"/>
      <c r="NNC275" s="31"/>
      <c r="NND275" s="31"/>
      <c r="NNE275" s="31"/>
      <c r="NNF275" s="31"/>
      <c r="NNG275" s="31"/>
      <c r="NNH275" s="31"/>
      <c r="NNI275" s="31"/>
      <c r="NNJ275" s="31"/>
      <c r="NNK275" s="31"/>
      <c r="NNL275" s="31"/>
      <c r="NNM275" s="31"/>
      <c r="NNN275" s="31"/>
      <c r="NNO275" s="31"/>
      <c r="NNP275" s="31"/>
      <c r="NNQ275" s="31"/>
      <c r="NNR275" s="31"/>
      <c r="NNS275" s="31"/>
      <c r="NNT275" s="31"/>
      <c r="NNU275" s="31"/>
      <c r="NNV275" s="31"/>
      <c r="NNW275" s="31"/>
      <c r="NNX275" s="31"/>
      <c r="NNY275" s="31"/>
      <c r="NNZ275" s="31"/>
      <c r="NOA275" s="31"/>
      <c r="NOB275" s="31"/>
      <c r="NOC275" s="31"/>
      <c r="NOD275" s="31"/>
      <c r="NOE275" s="31"/>
      <c r="NOF275" s="31"/>
      <c r="NOG275" s="31"/>
      <c r="NOH275" s="31"/>
      <c r="NOI275" s="31"/>
      <c r="NOJ275" s="31"/>
      <c r="NOK275" s="31"/>
      <c r="NOL275" s="31"/>
      <c r="NOM275" s="31"/>
      <c r="NON275" s="31"/>
      <c r="NOO275" s="31"/>
      <c r="NOP275" s="31"/>
      <c r="NOQ275" s="31"/>
      <c r="NOR275" s="31"/>
      <c r="NOS275" s="31"/>
      <c r="NOT275" s="31"/>
      <c r="NOU275" s="31"/>
      <c r="NOV275" s="31"/>
      <c r="NOW275" s="31"/>
      <c r="NOX275" s="31"/>
      <c r="NOY275" s="31"/>
      <c r="NOZ275" s="31"/>
      <c r="NPA275" s="31"/>
      <c r="NPB275" s="31"/>
      <c r="NPC275" s="31"/>
      <c r="NPD275" s="31"/>
      <c r="NPE275" s="31"/>
      <c r="NPF275" s="31"/>
      <c r="NPG275" s="31"/>
      <c r="NPH275" s="31"/>
      <c r="NPI275" s="31"/>
      <c r="NPJ275" s="31"/>
      <c r="NPK275" s="31"/>
      <c r="NPL275" s="31"/>
      <c r="NPM275" s="31"/>
      <c r="NPN275" s="31"/>
      <c r="NPO275" s="31"/>
      <c r="NPP275" s="31"/>
      <c r="NPQ275" s="31"/>
      <c r="NPR275" s="31"/>
      <c r="NPS275" s="31"/>
      <c r="NPT275" s="31"/>
      <c r="NPU275" s="31"/>
      <c r="NPV275" s="31"/>
      <c r="NPW275" s="31"/>
      <c r="NPX275" s="31"/>
      <c r="NPY275" s="31"/>
      <c r="NPZ275" s="31"/>
      <c r="NQA275" s="31"/>
      <c r="NQB275" s="31"/>
      <c r="NQC275" s="31"/>
      <c r="NQD275" s="31"/>
      <c r="NQE275" s="31"/>
      <c r="NQF275" s="31"/>
      <c r="NQG275" s="31"/>
      <c r="NQH275" s="31"/>
      <c r="NQI275" s="31"/>
      <c r="NQJ275" s="31"/>
      <c r="NQK275" s="31"/>
      <c r="NQL275" s="31"/>
      <c r="NQM275" s="31"/>
      <c r="NQN275" s="31"/>
      <c r="NQO275" s="31"/>
      <c r="NQP275" s="31"/>
      <c r="NQQ275" s="31"/>
      <c r="NQR275" s="31"/>
      <c r="NQS275" s="31"/>
      <c r="NQT275" s="31"/>
      <c r="NQU275" s="31"/>
      <c r="NQV275" s="31"/>
      <c r="NQW275" s="31"/>
      <c r="NQX275" s="31"/>
      <c r="NQY275" s="31"/>
      <c r="NQZ275" s="31"/>
      <c r="NRA275" s="31"/>
      <c r="NRB275" s="31"/>
      <c r="NRC275" s="31"/>
      <c r="NRD275" s="31"/>
      <c r="NRE275" s="31"/>
      <c r="NRF275" s="31"/>
      <c r="NRG275" s="31"/>
      <c r="NRH275" s="31"/>
      <c r="NRI275" s="31"/>
      <c r="NRJ275" s="31"/>
      <c r="NRK275" s="31"/>
      <c r="NRL275" s="31"/>
      <c r="NRM275" s="31"/>
      <c r="NRN275" s="31"/>
      <c r="NRO275" s="31"/>
      <c r="NRP275" s="31"/>
      <c r="NRQ275" s="31"/>
      <c r="NRR275" s="31"/>
      <c r="NRS275" s="31"/>
      <c r="NRT275" s="31"/>
      <c r="NRU275" s="31"/>
      <c r="NRV275" s="31"/>
      <c r="NRW275" s="31"/>
      <c r="NRX275" s="31"/>
      <c r="NRY275" s="31"/>
      <c r="NRZ275" s="31"/>
      <c r="NSA275" s="31"/>
      <c r="NSB275" s="31"/>
      <c r="NSC275" s="31"/>
      <c r="NSD275" s="31"/>
      <c r="NSE275" s="31"/>
      <c r="NSF275" s="31"/>
      <c r="NSG275" s="31"/>
      <c r="NSH275" s="31"/>
      <c r="NSI275" s="31"/>
      <c r="NSJ275" s="31"/>
      <c r="NSK275" s="31"/>
      <c r="NSL275" s="31"/>
      <c r="NSM275" s="31"/>
      <c r="NSN275" s="31"/>
      <c r="NSO275" s="31"/>
      <c r="NSP275" s="31"/>
      <c r="NSQ275" s="31"/>
      <c r="NSR275" s="31"/>
      <c r="NSS275" s="31"/>
      <c r="NST275" s="31"/>
      <c r="NSU275" s="31"/>
      <c r="NSV275" s="31"/>
      <c r="NSW275" s="31"/>
      <c r="NSX275" s="31"/>
      <c r="NSY275" s="31"/>
      <c r="NSZ275" s="31"/>
      <c r="NTA275" s="31"/>
      <c r="NTB275" s="31"/>
      <c r="NTC275" s="31"/>
      <c r="NTD275" s="31"/>
      <c r="NTE275" s="31"/>
      <c r="NTF275" s="31"/>
      <c r="NTG275" s="31"/>
      <c r="NTH275" s="31"/>
      <c r="NTI275" s="31"/>
      <c r="NTJ275" s="31"/>
      <c r="NTK275" s="31"/>
      <c r="NTL275" s="31"/>
      <c r="NTM275" s="31"/>
      <c r="NTN275" s="31"/>
      <c r="NTO275" s="31"/>
      <c r="NTP275" s="31"/>
      <c r="NTQ275" s="31"/>
      <c r="NTR275" s="31"/>
      <c r="NTS275" s="31"/>
      <c r="NTT275" s="31"/>
      <c r="NTU275" s="31"/>
      <c r="NTV275" s="31"/>
      <c r="NTW275" s="31"/>
      <c r="NTX275" s="31"/>
      <c r="NTY275" s="31"/>
      <c r="NTZ275" s="31"/>
      <c r="NUA275" s="31"/>
      <c r="NUB275" s="31"/>
      <c r="NUC275" s="31"/>
      <c r="NUD275" s="31"/>
      <c r="NUE275" s="31"/>
      <c r="NUF275" s="31"/>
      <c r="NUG275" s="31"/>
      <c r="NUH275" s="31"/>
      <c r="NUI275" s="31"/>
      <c r="NUJ275" s="31"/>
      <c r="NUK275" s="31"/>
      <c r="NUL275" s="31"/>
      <c r="NUM275" s="31"/>
      <c r="NUN275" s="31"/>
      <c r="NUO275" s="31"/>
      <c r="NUP275" s="31"/>
      <c r="NUQ275" s="31"/>
      <c r="NUR275" s="31"/>
      <c r="NUS275" s="31"/>
      <c r="NUT275" s="31"/>
      <c r="NUU275" s="31"/>
      <c r="NUV275" s="31"/>
      <c r="NUW275" s="31"/>
      <c r="NUX275" s="31"/>
      <c r="NUY275" s="31"/>
      <c r="NUZ275" s="31"/>
      <c r="NVA275" s="31"/>
      <c r="NVB275" s="31"/>
      <c r="NVC275" s="31"/>
      <c r="NVD275" s="31"/>
      <c r="NVE275" s="31"/>
      <c r="NVF275" s="31"/>
      <c r="NVG275" s="31"/>
      <c r="NVH275" s="31"/>
      <c r="NVI275" s="31"/>
      <c r="NVJ275" s="31"/>
      <c r="NVK275" s="31"/>
      <c r="NVL275" s="31"/>
      <c r="NVM275" s="31"/>
      <c r="NVN275" s="31"/>
      <c r="NVO275" s="31"/>
      <c r="NVP275" s="31"/>
      <c r="NVQ275" s="31"/>
      <c r="NVR275" s="31"/>
      <c r="NVS275" s="31"/>
      <c r="NVT275" s="31"/>
      <c r="NVU275" s="31"/>
      <c r="NVV275" s="31"/>
      <c r="NVW275" s="31"/>
      <c r="NVX275" s="31"/>
      <c r="NVY275" s="31"/>
      <c r="NVZ275" s="31"/>
      <c r="NWA275" s="31"/>
      <c r="NWB275" s="31"/>
      <c r="NWC275" s="31"/>
      <c r="NWD275" s="31"/>
      <c r="NWE275" s="31"/>
      <c r="NWF275" s="31"/>
      <c r="NWG275" s="31"/>
      <c r="NWH275" s="31"/>
      <c r="NWI275" s="31"/>
      <c r="NWJ275" s="31"/>
      <c r="NWK275" s="31"/>
      <c r="NWL275" s="31"/>
      <c r="NWM275" s="31"/>
      <c r="NWN275" s="31"/>
      <c r="NWO275" s="31"/>
      <c r="NWP275" s="31"/>
      <c r="NWQ275" s="31"/>
      <c r="NWR275" s="31"/>
      <c r="NWS275" s="31"/>
      <c r="NWT275" s="31"/>
      <c r="NWU275" s="31"/>
      <c r="NWV275" s="31"/>
      <c r="NWW275" s="31"/>
      <c r="NWX275" s="31"/>
      <c r="NWY275" s="31"/>
      <c r="NWZ275" s="31"/>
      <c r="NXA275" s="31"/>
      <c r="NXB275" s="31"/>
      <c r="NXC275" s="31"/>
      <c r="NXD275" s="31"/>
      <c r="NXE275" s="31"/>
      <c r="NXF275" s="31"/>
      <c r="NXG275" s="31"/>
      <c r="NXH275" s="31"/>
      <c r="NXI275" s="31"/>
      <c r="NXJ275" s="31"/>
      <c r="NXK275" s="31"/>
      <c r="NXL275" s="31"/>
      <c r="NXM275" s="31"/>
      <c r="NXN275" s="31"/>
      <c r="NXO275" s="31"/>
      <c r="NXP275" s="31"/>
      <c r="NXQ275" s="31"/>
      <c r="NXR275" s="31"/>
      <c r="NXS275" s="31"/>
      <c r="NXT275" s="31"/>
      <c r="NXU275" s="31"/>
      <c r="NXV275" s="31"/>
      <c r="NXW275" s="31"/>
      <c r="NXX275" s="31"/>
      <c r="NXY275" s="31"/>
      <c r="NXZ275" s="31"/>
      <c r="NYA275" s="31"/>
      <c r="NYB275" s="31"/>
      <c r="NYC275" s="31"/>
      <c r="NYD275" s="31"/>
      <c r="NYE275" s="31"/>
      <c r="NYF275" s="31"/>
      <c r="NYG275" s="31"/>
      <c r="NYH275" s="31"/>
      <c r="NYI275" s="31"/>
      <c r="NYJ275" s="31"/>
      <c r="NYK275" s="31"/>
      <c r="NYL275" s="31"/>
      <c r="NYM275" s="31"/>
      <c r="NYN275" s="31"/>
      <c r="NYO275" s="31"/>
      <c r="NYP275" s="31"/>
      <c r="NYQ275" s="31"/>
      <c r="NYR275" s="31"/>
      <c r="NYS275" s="31"/>
      <c r="NYT275" s="31"/>
      <c r="NYU275" s="31"/>
      <c r="NYV275" s="31"/>
      <c r="NYW275" s="31"/>
      <c r="NYX275" s="31"/>
      <c r="NYY275" s="31"/>
      <c r="NYZ275" s="31"/>
      <c r="NZA275" s="31"/>
      <c r="NZB275" s="31"/>
      <c r="NZC275" s="31"/>
      <c r="NZD275" s="31"/>
      <c r="NZE275" s="31"/>
      <c r="NZF275" s="31"/>
      <c r="NZG275" s="31"/>
      <c r="NZH275" s="31"/>
      <c r="NZI275" s="31"/>
      <c r="NZJ275" s="31"/>
      <c r="NZK275" s="31"/>
      <c r="NZL275" s="31"/>
      <c r="NZM275" s="31"/>
      <c r="NZN275" s="31"/>
      <c r="NZO275" s="31"/>
      <c r="NZP275" s="31"/>
      <c r="NZQ275" s="31"/>
      <c r="NZR275" s="31"/>
      <c r="NZS275" s="31"/>
      <c r="NZT275" s="31"/>
      <c r="NZU275" s="31"/>
      <c r="NZV275" s="31"/>
      <c r="NZW275" s="31"/>
      <c r="NZX275" s="31"/>
      <c r="NZY275" s="31"/>
      <c r="NZZ275" s="31"/>
      <c r="OAA275" s="31"/>
      <c r="OAB275" s="31"/>
      <c r="OAC275" s="31"/>
      <c r="OAD275" s="31"/>
      <c r="OAE275" s="31"/>
      <c r="OAF275" s="31"/>
      <c r="OAG275" s="31"/>
      <c r="OAH275" s="31"/>
      <c r="OAI275" s="31"/>
      <c r="OAJ275" s="31"/>
      <c r="OAK275" s="31"/>
      <c r="OAL275" s="31"/>
      <c r="OAM275" s="31"/>
      <c r="OAN275" s="31"/>
      <c r="OAO275" s="31"/>
      <c r="OAP275" s="31"/>
      <c r="OAQ275" s="31"/>
      <c r="OAR275" s="31"/>
      <c r="OAS275" s="31"/>
      <c r="OAT275" s="31"/>
      <c r="OAU275" s="31"/>
      <c r="OAV275" s="31"/>
      <c r="OAW275" s="31"/>
      <c r="OAX275" s="31"/>
      <c r="OAY275" s="31"/>
      <c r="OAZ275" s="31"/>
      <c r="OBA275" s="31"/>
      <c r="OBB275" s="31"/>
      <c r="OBC275" s="31"/>
      <c r="OBD275" s="31"/>
      <c r="OBE275" s="31"/>
      <c r="OBF275" s="31"/>
      <c r="OBG275" s="31"/>
      <c r="OBH275" s="31"/>
      <c r="OBI275" s="31"/>
      <c r="OBJ275" s="31"/>
      <c r="OBK275" s="31"/>
      <c r="OBL275" s="31"/>
      <c r="OBM275" s="31"/>
      <c r="OBN275" s="31"/>
      <c r="OBO275" s="31"/>
      <c r="OBP275" s="31"/>
      <c r="OBQ275" s="31"/>
      <c r="OBR275" s="31"/>
      <c r="OBS275" s="31"/>
      <c r="OBT275" s="31"/>
      <c r="OBU275" s="31"/>
      <c r="OBV275" s="31"/>
      <c r="OBW275" s="31"/>
      <c r="OBX275" s="31"/>
      <c r="OBY275" s="31"/>
      <c r="OBZ275" s="31"/>
      <c r="OCA275" s="31"/>
      <c r="OCB275" s="31"/>
      <c r="OCC275" s="31"/>
      <c r="OCD275" s="31"/>
      <c r="OCE275" s="31"/>
      <c r="OCF275" s="31"/>
      <c r="OCG275" s="31"/>
      <c r="OCH275" s="31"/>
      <c r="OCI275" s="31"/>
      <c r="OCJ275" s="31"/>
      <c r="OCK275" s="31"/>
      <c r="OCL275" s="31"/>
      <c r="OCM275" s="31"/>
      <c r="OCN275" s="31"/>
      <c r="OCO275" s="31"/>
      <c r="OCP275" s="31"/>
      <c r="OCQ275" s="31"/>
      <c r="OCR275" s="31"/>
      <c r="OCS275" s="31"/>
      <c r="OCT275" s="31"/>
      <c r="OCU275" s="31"/>
      <c r="OCV275" s="31"/>
      <c r="OCW275" s="31"/>
      <c r="OCX275" s="31"/>
      <c r="OCY275" s="31"/>
      <c r="OCZ275" s="31"/>
      <c r="ODA275" s="31"/>
      <c r="ODB275" s="31"/>
      <c r="ODC275" s="31"/>
      <c r="ODD275" s="31"/>
      <c r="ODE275" s="31"/>
      <c r="ODF275" s="31"/>
      <c r="ODG275" s="31"/>
      <c r="ODH275" s="31"/>
      <c r="ODI275" s="31"/>
      <c r="ODJ275" s="31"/>
      <c r="ODK275" s="31"/>
      <c r="ODL275" s="31"/>
      <c r="ODM275" s="31"/>
      <c r="ODN275" s="31"/>
      <c r="ODO275" s="31"/>
      <c r="ODP275" s="31"/>
      <c r="ODQ275" s="31"/>
      <c r="ODR275" s="31"/>
      <c r="ODS275" s="31"/>
      <c r="ODT275" s="31"/>
      <c r="ODU275" s="31"/>
      <c r="ODV275" s="31"/>
      <c r="ODW275" s="31"/>
      <c r="ODX275" s="31"/>
      <c r="ODY275" s="31"/>
      <c r="ODZ275" s="31"/>
      <c r="OEA275" s="31"/>
      <c r="OEB275" s="31"/>
      <c r="OEC275" s="31"/>
      <c r="OED275" s="31"/>
      <c r="OEE275" s="31"/>
      <c r="OEF275" s="31"/>
      <c r="OEG275" s="31"/>
      <c r="OEH275" s="31"/>
      <c r="OEI275" s="31"/>
      <c r="OEJ275" s="31"/>
      <c r="OEK275" s="31"/>
      <c r="OEL275" s="31"/>
      <c r="OEM275" s="31"/>
      <c r="OEN275" s="31"/>
      <c r="OEO275" s="31"/>
      <c r="OEP275" s="31"/>
      <c r="OEQ275" s="31"/>
      <c r="OER275" s="31"/>
      <c r="OES275" s="31"/>
      <c r="OET275" s="31"/>
      <c r="OEU275" s="31"/>
      <c r="OEV275" s="31"/>
      <c r="OEW275" s="31"/>
      <c r="OEX275" s="31"/>
      <c r="OEY275" s="31"/>
      <c r="OEZ275" s="31"/>
      <c r="OFA275" s="31"/>
      <c r="OFB275" s="31"/>
      <c r="OFC275" s="31"/>
      <c r="OFD275" s="31"/>
      <c r="OFE275" s="31"/>
      <c r="OFF275" s="31"/>
      <c r="OFG275" s="31"/>
      <c r="OFH275" s="31"/>
      <c r="OFI275" s="31"/>
      <c r="OFJ275" s="31"/>
      <c r="OFK275" s="31"/>
      <c r="OFL275" s="31"/>
      <c r="OFM275" s="31"/>
      <c r="OFN275" s="31"/>
      <c r="OFO275" s="31"/>
      <c r="OFP275" s="31"/>
      <c r="OFQ275" s="31"/>
      <c r="OFR275" s="31"/>
      <c r="OFS275" s="31"/>
      <c r="OFT275" s="31"/>
      <c r="OFU275" s="31"/>
      <c r="OFV275" s="31"/>
      <c r="OFW275" s="31"/>
      <c r="OFX275" s="31"/>
      <c r="OFY275" s="31"/>
      <c r="OFZ275" s="31"/>
      <c r="OGA275" s="31"/>
      <c r="OGB275" s="31"/>
      <c r="OGC275" s="31"/>
      <c r="OGD275" s="31"/>
      <c r="OGE275" s="31"/>
      <c r="OGF275" s="31"/>
      <c r="OGG275" s="31"/>
      <c r="OGH275" s="31"/>
      <c r="OGI275" s="31"/>
      <c r="OGJ275" s="31"/>
      <c r="OGK275" s="31"/>
      <c r="OGL275" s="31"/>
      <c r="OGM275" s="31"/>
      <c r="OGN275" s="31"/>
      <c r="OGO275" s="31"/>
      <c r="OGP275" s="31"/>
      <c r="OGQ275" s="31"/>
      <c r="OGR275" s="31"/>
      <c r="OGS275" s="31"/>
      <c r="OGT275" s="31"/>
      <c r="OGU275" s="31"/>
      <c r="OGV275" s="31"/>
      <c r="OGW275" s="31"/>
      <c r="OGX275" s="31"/>
      <c r="OGY275" s="31"/>
      <c r="OGZ275" s="31"/>
      <c r="OHA275" s="31"/>
      <c r="OHB275" s="31"/>
      <c r="OHC275" s="31"/>
      <c r="OHD275" s="31"/>
      <c r="OHE275" s="31"/>
      <c r="OHF275" s="31"/>
      <c r="OHG275" s="31"/>
      <c r="OHH275" s="31"/>
      <c r="OHI275" s="31"/>
      <c r="OHJ275" s="31"/>
      <c r="OHK275" s="31"/>
      <c r="OHL275" s="31"/>
      <c r="OHM275" s="31"/>
      <c r="OHN275" s="31"/>
      <c r="OHO275" s="31"/>
      <c r="OHP275" s="31"/>
      <c r="OHQ275" s="31"/>
      <c r="OHR275" s="31"/>
      <c r="OHS275" s="31"/>
      <c r="OHT275" s="31"/>
      <c r="OHU275" s="31"/>
      <c r="OHV275" s="31"/>
      <c r="OHW275" s="31"/>
      <c r="OHX275" s="31"/>
      <c r="OHY275" s="31"/>
      <c r="OHZ275" s="31"/>
      <c r="OIA275" s="31"/>
      <c r="OIB275" s="31"/>
      <c r="OIC275" s="31"/>
      <c r="OID275" s="31"/>
      <c r="OIE275" s="31"/>
      <c r="OIF275" s="31"/>
      <c r="OIG275" s="31"/>
      <c r="OIH275" s="31"/>
      <c r="OII275" s="31"/>
      <c r="OIJ275" s="31"/>
      <c r="OIK275" s="31"/>
      <c r="OIL275" s="31"/>
      <c r="OIM275" s="31"/>
      <c r="OIN275" s="31"/>
      <c r="OIO275" s="31"/>
      <c r="OIP275" s="31"/>
      <c r="OIQ275" s="31"/>
      <c r="OIR275" s="31"/>
      <c r="OIS275" s="31"/>
      <c r="OIT275" s="31"/>
      <c r="OIU275" s="31"/>
      <c r="OIV275" s="31"/>
      <c r="OIW275" s="31"/>
      <c r="OIX275" s="31"/>
      <c r="OIY275" s="31"/>
      <c r="OIZ275" s="31"/>
      <c r="OJA275" s="31"/>
      <c r="OJB275" s="31"/>
      <c r="OJC275" s="31"/>
      <c r="OJD275" s="31"/>
      <c r="OJE275" s="31"/>
      <c r="OJF275" s="31"/>
      <c r="OJG275" s="31"/>
      <c r="OJH275" s="31"/>
      <c r="OJI275" s="31"/>
      <c r="OJJ275" s="31"/>
      <c r="OJK275" s="31"/>
      <c r="OJL275" s="31"/>
      <c r="OJM275" s="31"/>
      <c r="OJN275" s="31"/>
      <c r="OJO275" s="31"/>
      <c r="OJP275" s="31"/>
      <c r="OJQ275" s="31"/>
      <c r="OJR275" s="31"/>
      <c r="OJS275" s="31"/>
      <c r="OJT275" s="31"/>
      <c r="OJU275" s="31"/>
      <c r="OJV275" s="31"/>
      <c r="OJW275" s="31"/>
      <c r="OJX275" s="31"/>
      <c r="OJY275" s="31"/>
      <c r="OJZ275" s="31"/>
      <c r="OKA275" s="31"/>
      <c r="OKB275" s="31"/>
      <c r="OKC275" s="31"/>
      <c r="OKD275" s="31"/>
      <c r="OKE275" s="31"/>
      <c r="OKF275" s="31"/>
      <c r="OKG275" s="31"/>
      <c r="OKH275" s="31"/>
      <c r="OKI275" s="31"/>
      <c r="OKJ275" s="31"/>
      <c r="OKK275" s="31"/>
      <c r="OKL275" s="31"/>
      <c r="OKM275" s="31"/>
      <c r="OKN275" s="31"/>
      <c r="OKO275" s="31"/>
      <c r="OKP275" s="31"/>
      <c r="OKQ275" s="31"/>
      <c r="OKR275" s="31"/>
      <c r="OKS275" s="31"/>
      <c r="OKT275" s="31"/>
      <c r="OKU275" s="31"/>
      <c r="OKV275" s="31"/>
      <c r="OKW275" s="31"/>
      <c r="OKX275" s="31"/>
      <c r="OKY275" s="31"/>
      <c r="OKZ275" s="31"/>
      <c r="OLA275" s="31"/>
      <c r="OLB275" s="31"/>
      <c r="OLC275" s="31"/>
      <c r="OLD275" s="31"/>
      <c r="OLE275" s="31"/>
      <c r="OLF275" s="31"/>
      <c r="OLG275" s="31"/>
      <c r="OLH275" s="31"/>
      <c r="OLI275" s="31"/>
      <c r="OLJ275" s="31"/>
      <c r="OLK275" s="31"/>
      <c r="OLL275" s="31"/>
      <c r="OLM275" s="31"/>
      <c r="OLN275" s="31"/>
      <c r="OLO275" s="31"/>
      <c r="OLP275" s="31"/>
      <c r="OLQ275" s="31"/>
      <c r="OLR275" s="31"/>
      <c r="OLS275" s="31"/>
      <c r="OLT275" s="31"/>
      <c r="OLU275" s="31"/>
      <c r="OLV275" s="31"/>
      <c r="OLW275" s="31"/>
      <c r="OLX275" s="31"/>
      <c r="OLY275" s="31"/>
      <c r="OLZ275" s="31"/>
      <c r="OMA275" s="31"/>
      <c r="OMB275" s="31"/>
      <c r="OMC275" s="31"/>
      <c r="OMD275" s="31"/>
      <c r="OME275" s="31"/>
      <c r="OMF275" s="31"/>
      <c r="OMG275" s="31"/>
      <c r="OMH275" s="31"/>
      <c r="OMI275" s="31"/>
      <c r="OMJ275" s="31"/>
      <c r="OMK275" s="31"/>
      <c r="OML275" s="31"/>
      <c r="OMM275" s="31"/>
      <c r="OMN275" s="31"/>
      <c r="OMO275" s="31"/>
      <c r="OMP275" s="31"/>
      <c r="OMQ275" s="31"/>
      <c r="OMR275" s="31"/>
      <c r="OMS275" s="31"/>
      <c r="OMT275" s="31"/>
      <c r="OMU275" s="31"/>
      <c r="OMV275" s="31"/>
      <c r="OMW275" s="31"/>
      <c r="OMX275" s="31"/>
      <c r="OMY275" s="31"/>
      <c r="OMZ275" s="31"/>
      <c r="ONA275" s="31"/>
      <c r="ONB275" s="31"/>
      <c r="ONC275" s="31"/>
      <c r="OND275" s="31"/>
      <c r="ONE275" s="31"/>
      <c r="ONF275" s="31"/>
      <c r="ONG275" s="31"/>
      <c r="ONH275" s="31"/>
      <c r="ONI275" s="31"/>
      <c r="ONJ275" s="31"/>
      <c r="ONK275" s="31"/>
      <c r="ONL275" s="31"/>
      <c r="ONM275" s="31"/>
      <c r="ONN275" s="31"/>
      <c r="ONO275" s="31"/>
      <c r="ONP275" s="31"/>
      <c r="ONQ275" s="31"/>
      <c r="ONR275" s="31"/>
      <c r="ONS275" s="31"/>
      <c r="ONT275" s="31"/>
      <c r="ONU275" s="31"/>
      <c r="ONV275" s="31"/>
      <c r="ONW275" s="31"/>
      <c r="ONX275" s="31"/>
      <c r="ONY275" s="31"/>
      <c r="ONZ275" s="31"/>
      <c r="OOA275" s="31"/>
      <c r="OOB275" s="31"/>
      <c r="OOC275" s="31"/>
      <c r="OOD275" s="31"/>
      <c r="OOE275" s="31"/>
      <c r="OOF275" s="31"/>
      <c r="OOG275" s="31"/>
      <c r="OOH275" s="31"/>
      <c r="OOI275" s="31"/>
      <c r="OOJ275" s="31"/>
      <c r="OOK275" s="31"/>
      <c r="OOL275" s="31"/>
      <c r="OOM275" s="31"/>
      <c r="OON275" s="31"/>
      <c r="OOO275" s="31"/>
      <c r="OOP275" s="31"/>
      <c r="OOQ275" s="31"/>
      <c r="OOR275" s="31"/>
      <c r="OOS275" s="31"/>
      <c r="OOT275" s="31"/>
      <c r="OOU275" s="31"/>
      <c r="OOV275" s="31"/>
      <c r="OOW275" s="31"/>
      <c r="OOX275" s="31"/>
      <c r="OOY275" s="31"/>
      <c r="OOZ275" s="31"/>
      <c r="OPA275" s="31"/>
      <c r="OPB275" s="31"/>
      <c r="OPC275" s="31"/>
      <c r="OPD275" s="31"/>
      <c r="OPE275" s="31"/>
      <c r="OPF275" s="31"/>
      <c r="OPG275" s="31"/>
      <c r="OPH275" s="31"/>
      <c r="OPI275" s="31"/>
      <c r="OPJ275" s="31"/>
      <c r="OPK275" s="31"/>
      <c r="OPL275" s="31"/>
      <c r="OPM275" s="31"/>
      <c r="OPN275" s="31"/>
      <c r="OPO275" s="31"/>
      <c r="OPP275" s="31"/>
      <c r="OPQ275" s="31"/>
      <c r="OPR275" s="31"/>
      <c r="OPS275" s="31"/>
      <c r="OPT275" s="31"/>
      <c r="OPU275" s="31"/>
      <c r="OPV275" s="31"/>
      <c r="OPW275" s="31"/>
      <c r="OPX275" s="31"/>
      <c r="OPY275" s="31"/>
      <c r="OPZ275" s="31"/>
      <c r="OQA275" s="31"/>
      <c r="OQB275" s="31"/>
      <c r="OQC275" s="31"/>
      <c r="OQD275" s="31"/>
      <c r="OQE275" s="31"/>
      <c r="OQF275" s="31"/>
      <c r="OQG275" s="31"/>
      <c r="OQH275" s="31"/>
      <c r="OQI275" s="31"/>
      <c r="OQJ275" s="31"/>
      <c r="OQK275" s="31"/>
      <c r="OQL275" s="31"/>
      <c r="OQM275" s="31"/>
      <c r="OQN275" s="31"/>
      <c r="OQO275" s="31"/>
      <c r="OQP275" s="31"/>
      <c r="OQQ275" s="31"/>
      <c r="OQR275" s="31"/>
      <c r="OQS275" s="31"/>
      <c r="OQT275" s="31"/>
      <c r="OQU275" s="31"/>
      <c r="OQV275" s="31"/>
      <c r="OQW275" s="31"/>
      <c r="OQX275" s="31"/>
      <c r="OQY275" s="31"/>
      <c r="OQZ275" s="31"/>
      <c r="ORA275" s="31"/>
      <c r="ORB275" s="31"/>
      <c r="ORC275" s="31"/>
      <c r="ORD275" s="31"/>
      <c r="ORE275" s="31"/>
      <c r="ORF275" s="31"/>
      <c r="ORG275" s="31"/>
      <c r="ORH275" s="31"/>
      <c r="ORI275" s="31"/>
      <c r="ORJ275" s="31"/>
      <c r="ORK275" s="31"/>
      <c r="ORL275" s="31"/>
      <c r="ORM275" s="31"/>
      <c r="ORN275" s="31"/>
      <c r="ORO275" s="31"/>
      <c r="ORP275" s="31"/>
      <c r="ORQ275" s="31"/>
      <c r="ORR275" s="31"/>
      <c r="ORS275" s="31"/>
      <c r="ORT275" s="31"/>
      <c r="ORU275" s="31"/>
      <c r="ORV275" s="31"/>
      <c r="ORW275" s="31"/>
      <c r="ORX275" s="31"/>
      <c r="ORY275" s="31"/>
      <c r="ORZ275" s="31"/>
      <c r="OSA275" s="31"/>
      <c r="OSB275" s="31"/>
      <c r="OSC275" s="31"/>
      <c r="OSD275" s="31"/>
      <c r="OSE275" s="31"/>
      <c r="OSF275" s="31"/>
      <c r="OSG275" s="31"/>
      <c r="OSH275" s="31"/>
      <c r="OSI275" s="31"/>
      <c r="OSJ275" s="31"/>
      <c r="OSK275" s="31"/>
      <c r="OSL275" s="31"/>
      <c r="OSM275" s="31"/>
      <c r="OSN275" s="31"/>
      <c r="OSO275" s="31"/>
      <c r="OSP275" s="31"/>
      <c r="OSQ275" s="31"/>
      <c r="OSR275" s="31"/>
      <c r="OSS275" s="31"/>
      <c r="OST275" s="31"/>
      <c r="OSU275" s="31"/>
      <c r="OSV275" s="31"/>
      <c r="OSW275" s="31"/>
      <c r="OSX275" s="31"/>
      <c r="OSY275" s="31"/>
      <c r="OSZ275" s="31"/>
      <c r="OTA275" s="31"/>
      <c r="OTB275" s="31"/>
      <c r="OTC275" s="31"/>
      <c r="OTD275" s="31"/>
      <c r="OTE275" s="31"/>
      <c r="OTF275" s="31"/>
      <c r="OTG275" s="31"/>
      <c r="OTH275" s="31"/>
      <c r="OTI275" s="31"/>
      <c r="OTJ275" s="31"/>
      <c r="OTK275" s="31"/>
      <c r="OTL275" s="31"/>
      <c r="OTM275" s="31"/>
      <c r="OTN275" s="31"/>
      <c r="OTO275" s="31"/>
      <c r="OTP275" s="31"/>
      <c r="OTQ275" s="31"/>
      <c r="OTR275" s="31"/>
      <c r="OTS275" s="31"/>
      <c r="OTT275" s="31"/>
      <c r="OTU275" s="31"/>
      <c r="OTV275" s="31"/>
      <c r="OTW275" s="31"/>
      <c r="OTX275" s="31"/>
      <c r="OTY275" s="31"/>
      <c r="OTZ275" s="31"/>
      <c r="OUA275" s="31"/>
      <c r="OUB275" s="31"/>
      <c r="OUC275" s="31"/>
      <c r="OUD275" s="31"/>
      <c r="OUE275" s="31"/>
      <c r="OUF275" s="31"/>
      <c r="OUG275" s="31"/>
      <c r="OUH275" s="31"/>
      <c r="OUI275" s="31"/>
      <c r="OUJ275" s="31"/>
      <c r="OUK275" s="31"/>
      <c r="OUL275" s="31"/>
      <c r="OUM275" s="31"/>
      <c r="OUN275" s="31"/>
      <c r="OUO275" s="31"/>
      <c r="OUP275" s="31"/>
      <c r="OUQ275" s="31"/>
      <c r="OUR275" s="31"/>
      <c r="OUS275" s="31"/>
      <c r="OUT275" s="31"/>
      <c r="OUU275" s="31"/>
      <c r="OUV275" s="31"/>
      <c r="OUW275" s="31"/>
      <c r="OUX275" s="31"/>
      <c r="OUY275" s="31"/>
      <c r="OUZ275" s="31"/>
      <c r="OVA275" s="31"/>
      <c r="OVB275" s="31"/>
      <c r="OVC275" s="31"/>
      <c r="OVD275" s="31"/>
      <c r="OVE275" s="31"/>
      <c r="OVF275" s="31"/>
      <c r="OVG275" s="31"/>
      <c r="OVH275" s="31"/>
      <c r="OVI275" s="31"/>
      <c r="OVJ275" s="31"/>
      <c r="OVK275" s="31"/>
      <c r="OVL275" s="31"/>
      <c r="OVM275" s="31"/>
      <c r="OVN275" s="31"/>
      <c r="OVO275" s="31"/>
      <c r="OVP275" s="31"/>
      <c r="OVQ275" s="31"/>
      <c r="OVR275" s="31"/>
      <c r="OVS275" s="31"/>
      <c r="OVT275" s="31"/>
      <c r="OVU275" s="31"/>
      <c r="OVV275" s="31"/>
      <c r="OVW275" s="31"/>
      <c r="OVX275" s="31"/>
      <c r="OVY275" s="31"/>
      <c r="OVZ275" s="31"/>
      <c r="OWA275" s="31"/>
      <c r="OWB275" s="31"/>
      <c r="OWC275" s="31"/>
      <c r="OWD275" s="31"/>
      <c r="OWE275" s="31"/>
      <c r="OWF275" s="31"/>
      <c r="OWG275" s="31"/>
      <c r="OWH275" s="31"/>
      <c r="OWI275" s="31"/>
      <c r="OWJ275" s="31"/>
      <c r="OWK275" s="31"/>
      <c r="OWL275" s="31"/>
      <c r="OWM275" s="31"/>
      <c r="OWN275" s="31"/>
      <c r="OWO275" s="31"/>
      <c r="OWP275" s="31"/>
      <c r="OWQ275" s="31"/>
      <c r="OWR275" s="31"/>
      <c r="OWS275" s="31"/>
      <c r="OWT275" s="31"/>
      <c r="OWU275" s="31"/>
      <c r="OWV275" s="31"/>
      <c r="OWW275" s="31"/>
      <c r="OWX275" s="31"/>
      <c r="OWY275" s="31"/>
      <c r="OWZ275" s="31"/>
      <c r="OXA275" s="31"/>
      <c r="OXB275" s="31"/>
      <c r="OXC275" s="31"/>
      <c r="OXD275" s="31"/>
      <c r="OXE275" s="31"/>
      <c r="OXF275" s="31"/>
      <c r="OXG275" s="31"/>
      <c r="OXH275" s="31"/>
      <c r="OXI275" s="31"/>
      <c r="OXJ275" s="31"/>
      <c r="OXK275" s="31"/>
      <c r="OXL275" s="31"/>
      <c r="OXM275" s="31"/>
      <c r="OXN275" s="31"/>
      <c r="OXO275" s="31"/>
      <c r="OXP275" s="31"/>
      <c r="OXQ275" s="31"/>
      <c r="OXR275" s="31"/>
      <c r="OXS275" s="31"/>
      <c r="OXT275" s="31"/>
      <c r="OXU275" s="31"/>
      <c r="OXV275" s="31"/>
      <c r="OXW275" s="31"/>
      <c r="OXX275" s="31"/>
      <c r="OXY275" s="31"/>
      <c r="OXZ275" s="31"/>
      <c r="OYA275" s="31"/>
      <c r="OYB275" s="31"/>
      <c r="OYC275" s="31"/>
      <c r="OYD275" s="31"/>
      <c r="OYE275" s="31"/>
      <c r="OYF275" s="31"/>
      <c r="OYG275" s="31"/>
      <c r="OYH275" s="31"/>
      <c r="OYI275" s="31"/>
      <c r="OYJ275" s="31"/>
      <c r="OYK275" s="31"/>
      <c r="OYL275" s="31"/>
      <c r="OYM275" s="31"/>
      <c r="OYN275" s="31"/>
      <c r="OYO275" s="31"/>
      <c r="OYP275" s="31"/>
      <c r="OYQ275" s="31"/>
      <c r="OYR275" s="31"/>
      <c r="OYS275" s="31"/>
      <c r="OYT275" s="31"/>
      <c r="OYU275" s="31"/>
      <c r="OYV275" s="31"/>
      <c r="OYW275" s="31"/>
      <c r="OYX275" s="31"/>
      <c r="OYY275" s="31"/>
      <c r="OYZ275" s="31"/>
      <c r="OZA275" s="31"/>
      <c r="OZB275" s="31"/>
      <c r="OZC275" s="31"/>
      <c r="OZD275" s="31"/>
      <c r="OZE275" s="31"/>
      <c r="OZF275" s="31"/>
      <c r="OZG275" s="31"/>
      <c r="OZH275" s="31"/>
      <c r="OZI275" s="31"/>
      <c r="OZJ275" s="31"/>
      <c r="OZK275" s="31"/>
      <c r="OZL275" s="31"/>
      <c r="OZM275" s="31"/>
      <c r="OZN275" s="31"/>
      <c r="OZO275" s="31"/>
      <c r="OZP275" s="31"/>
      <c r="OZQ275" s="31"/>
      <c r="OZR275" s="31"/>
      <c r="OZS275" s="31"/>
      <c r="OZT275" s="31"/>
      <c r="OZU275" s="31"/>
      <c r="OZV275" s="31"/>
      <c r="OZW275" s="31"/>
      <c r="OZX275" s="31"/>
      <c r="OZY275" s="31"/>
      <c r="OZZ275" s="31"/>
      <c r="PAA275" s="31"/>
      <c r="PAB275" s="31"/>
      <c r="PAC275" s="31"/>
      <c r="PAD275" s="31"/>
      <c r="PAE275" s="31"/>
      <c r="PAF275" s="31"/>
      <c r="PAG275" s="31"/>
      <c r="PAH275" s="31"/>
      <c r="PAI275" s="31"/>
      <c r="PAJ275" s="31"/>
      <c r="PAK275" s="31"/>
      <c r="PAL275" s="31"/>
      <c r="PAM275" s="31"/>
      <c r="PAN275" s="31"/>
      <c r="PAO275" s="31"/>
      <c r="PAP275" s="31"/>
      <c r="PAQ275" s="31"/>
      <c r="PAR275" s="31"/>
      <c r="PAS275" s="31"/>
      <c r="PAT275" s="31"/>
      <c r="PAU275" s="31"/>
      <c r="PAV275" s="31"/>
      <c r="PAW275" s="31"/>
      <c r="PAX275" s="31"/>
      <c r="PAY275" s="31"/>
      <c r="PAZ275" s="31"/>
      <c r="PBA275" s="31"/>
      <c r="PBB275" s="31"/>
      <c r="PBC275" s="31"/>
      <c r="PBD275" s="31"/>
      <c r="PBE275" s="31"/>
      <c r="PBF275" s="31"/>
      <c r="PBG275" s="31"/>
      <c r="PBH275" s="31"/>
      <c r="PBI275" s="31"/>
      <c r="PBJ275" s="31"/>
      <c r="PBK275" s="31"/>
      <c r="PBL275" s="31"/>
      <c r="PBM275" s="31"/>
      <c r="PBN275" s="31"/>
      <c r="PBO275" s="31"/>
      <c r="PBP275" s="31"/>
      <c r="PBQ275" s="31"/>
      <c r="PBR275" s="31"/>
      <c r="PBS275" s="31"/>
      <c r="PBT275" s="31"/>
      <c r="PBU275" s="31"/>
      <c r="PBV275" s="31"/>
      <c r="PBW275" s="31"/>
      <c r="PBX275" s="31"/>
      <c r="PBY275" s="31"/>
      <c r="PBZ275" s="31"/>
      <c r="PCA275" s="31"/>
      <c r="PCB275" s="31"/>
      <c r="PCC275" s="31"/>
      <c r="PCD275" s="31"/>
      <c r="PCE275" s="31"/>
      <c r="PCF275" s="31"/>
      <c r="PCG275" s="31"/>
      <c r="PCH275" s="31"/>
      <c r="PCI275" s="31"/>
      <c r="PCJ275" s="31"/>
      <c r="PCK275" s="31"/>
      <c r="PCL275" s="31"/>
      <c r="PCM275" s="31"/>
      <c r="PCN275" s="31"/>
      <c r="PCO275" s="31"/>
      <c r="PCP275" s="31"/>
      <c r="PCQ275" s="31"/>
      <c r="PCR275" s="31"/>
      <c r="PCS275" s="31"/>
      <c r="PCT275" s="31"/>
      <c r="PCU275" s="31"/>
      <c r="PCV275" s="31"/>
      <c r="PCW275" s="31"/>
      <c r="PCX275" s="31"/>
      <c r="PCY275" s="31"/>
      <c r="PCZ275" s="31"/>
      <c r="PDA275" s="31"/>
      <c r="PDB275" s="31"/>
      <c r="PDC275" s="31"/>
      <c r="PDD275" s="31"/>
      <c r="PDE275" s="31"/>
      <c r="PDF275" s="31"/>
      <c r="PDG275" s="31"/>
      <c r="PDH275" s="31"/>
      <c r="PDI275" s="31"/>
      <c r="PDJ275" s="31"/>
      <c r="PDK275" s="31"/>
      <c r="PDL275" s="31"/>
      <c r="PDM275" s="31"/>
      <c r="PDN275" s="31"/>
      <c r="PDO275" s="31"/>
      <c r="PDP275" s="31"/>
      <c r="PDQ275" s="31"/>
      <c r="PDR275" s="31"/>
      <c r="PDS275" s="31"/>
      <c r="PDT275" s="31"/>
      <c r="PDU275" s="31"/>
      <c r="PDV275" s="31"/>
      <c r="PDW275" s="31"/>
      <c r="PDX275" s="31"/>
      <c r="PDY275" s="31"/>
      <c r="PDZ275" s="31"/>
      <c r="PEA275" s="31"/>
      <c r="PEB275" s="31"/>
      <c r="PEC275" s="31"/>
      <c r="PED275" s="31"/>
      <c r="PEE275" s="31"/>
      <c r="PEF275" s="31"/>
      <c r="PEG275" s="31"/>
      <c r="PEH275" s="31"/>
      <c r="PEI275" s="31"/>
      <c r="PEJ275" s="31"/>
      <c r="PEK275" s="31"/>
      <c r="PEL275" s="31"/>
      <c r="PEM275" s="31"/>
      <c r="PEN275" s="31"/>
      <c r="PEO275" s="31"/>
      <c r="PEP275" s="31"/>
      <c r="PEQ275" s="31"/>
      <c r="PER275" s="31"/>
      <c r="PES275" s="31"/>
      <c r="PET275" s="31"/>
      <c r="PEU275" s="31"/>
      <c r="PEV275" s="31"/>
      <c r="PEW275" s="31"/>
      <c r="PEX275" s="31"/>
      <c r="PEY275" s="31"/>
      <c r="PEZ275" s="31"/>
      <c r="PFA275" s="31"/>
      <c r="PFB275" s="31"/>
      <c r="PFC275" s="31"/>
      <c r="PFD275" s="31"/>
      <c r="PFE275" s="31"/>
      <c r="PFF275" s="31"/>
      <c r="PFG275" s="31"/>
      <c r="PFH275" s="31"/>
      <c r="PFI275" s="31"/>
      <c r="PFJ275" s="31"/>
      <c r="PFK275" s="31"/>
      <c r="PFL275" s="31"/>
      <c r="PFM275" s="31"/>
      <c r="PFN275" s="31"/>
      <c r="PFO275" s="31"/>
      <c r="PFP275" s="31"/>
      <c r="PFQ275" s="31"/>
      <c r="PFR275" s="31"/>
      <c r="PFS275" s="31"/>
      <c r="PFT275" s="31"/>
      <c r="PFU275" s="31"/>
      <c r="PFV275" s="31"/>
      <c r="PFW275" s="31"/>
      <c r="PFX275" s="31"/>
      <c r="PFY275" s="31"/>
      <c r="PFZ275" s="31"/>
      <c r="PGA275" s="31"/>
      <c r="PGB275" s="31"/>
      <c r="PGC275" s="31"/>
      <c r="PGD275" s="31"/>
      <c r="PGE275" s="31"/>
      <c r="PGF275" s="31"/>
      <c r="PGG275" s="31"/>
      <c r="PGH275" s="31"/>
      <c r="PGI275" s="31"/>
      <c r="PGJ275" s="31"/>
      <c r="PGK275" s="31"/>
      <c r="PGL275" s="31"/>
      <c r="PGM275" s="31"/>
      <c r="PGN275" s="31"/>
      <c r="PGO275" s="31"/>
      <c r="PGP275" s="31"/>
      <c r="PGQ275" s="31"/>
      <c r="PGR275" s="31"/>
      <c r="PGS275" s="31"/>
      <c r="PGT275" s="31"/>
      <c r="PGU275" s="31"/>
      <c r="PGV275" s="31"/>
      <c r="PGW275" s="31"/>
      <c r="PGX275" s="31"/>
      <c r="PGY275" s="31"/>
      <c r="PGZ275" s="31"/>
      <c r="PHA275" s="31"/>
      <c r="PHB275" s="31"/>
      <c r="PHC275" s="31"/>
      <c r="PHD275" s="31"/>
      <c r="PHE275" s="31"/>
      <c r="PHF275" s="31"/>
      <c r="PHG275" s="31"/>
      <c r="PHH275" s="31"/>
      <c r="PHI275" s="31"/>
      <c r="PHJ275" s="31"/>
      <c r="PHK275" s="31"/>
      <c r="PHL275" s="31"/>
      <c r="PHM275" s="31"/>
      <c r="PHN275" s="31"/>
      <c r="PHO275" s="31"/>
      <c r="PHP275" s="31"/>
      <c r="PHQ275" s="31"/>
      <c r="PHR275" s="31"/>
      <c r="PHS275" s="31"/>
      <c r="PHT275" s="31"/>
      <c r="PHU275" s="31"/>
      <c r="PHV275" s="31"/>
      <c r="PHW275" s="31"/>
      <c r="PHX275" s="31"/>
      <c r="PHY275" s="31"/>
      <c r="PHZ275" s="31"/>
      <c r="PIA275" s="31"/>
      <c r="PIB275" s="31"/>
      <c r="PIC275" s="31"/>
      <c r="PID275" s="31"/>
      <c r="PIE275" s="31"/>
      <c r="PIF275" s="31"/>
      <c r="PIG275" s="31"/>
      <c r="PIH275" s="31"/>
      <c r="PII275" s="31"/>
      <c r="PIJ275" s="31"/>
      <c r="PIK275" s="31"/>
      <c r="PIL275" s="31"/>
      <c r="PIM275" s="31"/>
      <c r="PIN275" s="31"/>
      <c r="PIO275" s="31"/>
      <c r="PIP275" s="31"/>
      <c r="PIQ275" s="31"/>
      <c r="PIR275" s="31"/>
      <c r="PIS275" s="31"/>
      <c r="PIT275" s="31"/>
      <c r="PIU275" s="31"/>
      <c r="PIV275" s="31"/>
      <c r="PIW275" s="31"/>
      <c r="PIX275" s="31"/>
      <c r="PIY275" s="31"/>
      <c r="PIZ275" s="31"/>
      <c r="PJA275" s="31"/>
      <c r="PJB275" s="31"/>
      <c r="PJC275" s="31"/>
      <c r="PJD275" s="31"/>
      <c r="PJE275" s="31"/>
      <c r="PJF275" s="31"/>
      <c r="PJG275" s="31"/>
      <c r="PJH275" s="31"/>
      <c r="PJI275" s="31"/>
      <c r="PJJ275" s="31"/>
      <c r="PJK275" s="31"/>
      <c r="PJL275" s="31"/>
      <c r="PJM275" s="31"/>
      <c r="PJN275" s="31"/>
      <c r="PJO275" s="31"/>
      <c r="PJP275" s="31"/>
      <c r="PJQ275" s="31"/>
      <c r="PJR275" s="31"/>
      <c r="PJS275" s="31"/>
      <c r="PJT275" s="31"/>
      <c r="PJU275" s="31"/>
      <c r="PJV275" s="31"/>
      <c r="PJW275" s="31"/>
      <c r="PJX275" s="31"/>
      <c r="PJY275" s="31"/>
      <c r="PJZ275" s="31"/>
      <c r="PKA275" s="31"/>
      <c r="PKB275" s="31"/>
      <c r="PKC275" s="31"/>
      <c r="PKD275" s="31"/>
      <c r="PKE275" s="31"/>
      <c r="PKF275" s="31"/>
      <c r="PKG275" s="31"/>
      <c r="PKH275" s="31"/>
      <c r="PKI275" s="31"/>
      <c r="PKJ275" s="31"/>
      <c r="PKK275" s="31"/>
      <c r="PKL275" s="31"/>
      <c r="PKM275" s="31"/>
      <c r="PKN275" s="31"/>
      <c r="PKO275" s="31"/>
      <c r="PKP275" s="31"/>
      <c r="PKQ275" s="31"/>
      <c r="PKR275" s="31"/>
      <c r="PKS275" s="31"/>
      <c r="PKT275" s="31"/>
      <c r="PKU275" s="31"/>
      <c r="PKV275" s="31"/>
      <c r="PKW275" s="31"/>
      <c r="PKX275" s="31"/>
      <c r="PKY275" s="31"/>
      <c r="PKZ275" s="31"/>
      <c r="PLA275" s="31"/>
      <c r="PLB275" s="31"/>
      <c r="PLC275" s="31"/>
      <c r="PLD275" s="31"/>
      <c r="PLE275" s="31"/>
      <c r="PLF275" s="31"/>
      <c r="PLG275" s="31"/>
      <c r="PLH275" s="31"/>
      <c r="PLI275" s="31"/>
      <c r="PLJ275" s="31"/>
      <c r="PLK275" s="31"/>
      <c r="PLL275" s="31"/>
      <c r="PLM275" s="31"/>
      <c r="PLN275" s="31"/>
      <c r="PLO275" s="31"/>
      <c r="PLP275" s="31"/>
      <c r="PLQ275" s="31"/>
      <c r="PLR275" s="31"/>
      <c r="PLS275" s="31"/>
      <c r="PLT275" s="31"/>
      <c r="PLU275" s="31"/>
      <c r="PLV275" s="31"/>
      <c r="PLW275" s="31"/>
      <c r="PLX275" s="31"/>
      <c r="PLY275" s="31"/>
      <c r="PLZ275" s="31"/>
      <c r="PMA275" s="31"/>
      <c r="PMB275" s="31"/>
      <c r="PMC275" s="31"/>
      <c r="PMD275" s="31"/>
      <c r="PME275" s="31"/>
      <c r="PMF275" s="31"/>
      <c r="PMG275" s="31"/>
      <c r="PMH275" s="31"/>
      <c r="PMI275" s="31"/>
      <c r="PMJ275" s="31"/>
      <c r="PMK275" s="31"/>
      <c r="PML275" s="31"/>
      <c r="PMM275" s="31"/>
      <c r="PMN275" s="31"/>
      <c r="PMO275" s="31"/>
      <c r="PMP275" s="31"/>
      <c r="PMQ275" s="31"/>
      <c r="PMR275" s="31"/>
      <c r="PMS275" s="31"/>
      <c r="PMT275" s="31"/>
      <c r="PMU275" s="31"/>
      <c r="PMV275" s="31"/>
      <c r="PMW275" s="31"/>
      <c r="PMX275" s="31"/>
      <c r="PMY275" s="31"/>
      <c r="PMZ275" s="31"/>
      <c r="PNA275" s="31"/>
      <c r="PNB275" s="31"/>
      <c r="PNC275" s="31"/>
      <c r="PND275" s="31"/>
      <c r="PNE275" s="31"/>
      <c r="PNF275" s="31"/>
      <c r="PNG275" s="31"/>
      <c r="PNH275" s="31"/>
      <c r="PNI275" s="31"/>
      <c r="PNJ275" s="31"/>
      <c r="PNK275" s="31"/>
      <c r="PNL275" s="31"/>
      <c r="PNM275" s="31"/>
      <c r="PNN275" s="31"/>
      <c r="PNO275" s="31"/>
      <c r="PNP275" s="31"/>
      <c r="PNQ275" s="31"/>
      <c r="PNR275" s="31"/>
      <c r="PNS275" s="31"/>
      <c r="PNT275" s="31"/>
      <c r="PNU275" s="31"/>
      <c r="PNV275" s="31"/>
      <c r="PNW275" s="31"/>
      <c r="PNX275" s="31"/>
      <c r="PNY275" s="31"/>
      <c r="PNZ275" s="31"/>
      <c r="POA275" s="31"/>
      <c r="POB275" s="31"/>
      <c r="POC275" s="31"/>
      <c r="POD275" s="31"/>
      <c r="POE275" s="31"/>
      <c r="POF275" s="31"/>
      <c r="POG275" s="31"/>
      <c r="POH275" s="31"/>
      <c r="POI275" s="31"/>
      <c r="POJ275" s="31"/>
      <c r="POK275" s="31"/>
      <c r="POL275" s="31"/>
      <c r="POM275" s="31"/>
      <c r="PON275" s="31"/>
      <c r="POO275" s="31"/>
      <c r="POP275" s="31"/>
      <c r="POQ275" s="31"/>
      <c r="POR275" s="31"/>
      <c r="POS275" s="31"/>
      <c r="POT275" s="31"/>
      <c r="POU275" s="31"/>
      <c r="POV275" s="31"/>
      <c r="POW275" s="31"/>
      <c r="POX275" s="31"/>
      <c r="POY275" s="31"/>
      <c r="POZ275" s="31"/>
      <c r="PPA275" s="31"/>
      <c r="PPB275" s="31"/>
      <c r="PPC275" s="31"/>
      <c r="PPD275" s="31"/>
      <c r="PPE275" s="31"/>
      <c r="PPF275" s="31"/>
      <c r="PPG275" s="31"/>
      <c r="PPH275" s="31"/>
      <c r="PPI275" s="31"/>
      <c r="PPJ275" s="31"/>
      <c r="PPK275" s="31"/>
      <c r="PPL275" s="31"/>
      <c r="PPM275" s="31"/>
      <c r="PPN275" s="31"/>
      <c r="PPO275" s="31"/>
      <c r="PPP275" s="31"/>
      <c r="PPQ275" s="31"/>
      <c r="PPR275" s="31"/>
      <c r="PPS275" s="31"/>
      <c r="PPT275" s="31"/>
      <c r="PPU275" s="31"/>
      <c r="PPV275" s="31"/>
      <c r="PPW275" s="31"/>
      <c r="PPX275" s="31"/>
      <c r="PPY275" s="31"/>
      <c r="PPZ275" s="31"/>
      <c r="PQA275" s="31"/>
      <c r="PQB275" s="31"/>
      <c r="PQC275" s="31"/>
      <c r="PQD275" s="31"/>
      <c r="PQE275" s="31"/>
      <c r="PQF275" s="31"/>
      <c r="PQG275" s="31"/>
      <c r="PQH275" s="31"/>
      <c r="PQI275" s="31"/>
      <c r="PQJ275" s="31"/>
      <c r="PQK275" s="31"/>
      <c r="PQL275" s="31"/>
      <c r="PQM275" s="31"/>
      <c r="PQN275" s="31"/>
      <c r="PQO275" s="31"/>
      <c r="PQP275" s="31"/>
      <c r="PQQ275" s="31"/>
      <c r="PQR275" s="31"/>
      <c r="PQS275" s="31"/>
      <c r="PQT275" s="31"/>
      <c r="PQU275" s="31"/>
      <c r="PQV275" s="31"/>
      <c r="PQW275" s="31"/>
      <c r="PQX275" s="31"/>
      <c r="PQY275" s="31"/>
      <c r="PQZ275" s="31"/>
      <c r="PRA275" s="31"/>
      <c r="PRB275" s="31"/>
      <c r="PRC275" s="31"/>
      <c r="PRD275" s="31"/>
      <c r="PRE275" s="31"/>
      <c r="PRF275" s="31"/>
      <c r="PRG275" s="31"/>
      <c r="PRH275" s="31"/>
      <c r="PRI275" s="31"/>
      <c r="PRJ275" s="31"/>
      <c r="PRK275" s="31"/>
      <c r="PRL275" s="31"/>
      <c r="PRM275" s="31"/>
      <c r="PRN275" s="31"/>
      <c r="PRO275" s="31"/>
      <c r="PRP275" s="31"/>
      <c r="PRQ275" s="31"/>
      <c r="PRR275" s="31"/>
      <c r="PRS275" s="31"/>
      <c r="PRT275" s="31"/>
      <c r="PRU275" s="31"/>
      <c r="PRV275" s="31"/>
      <c r="PRW275" s="31"/>
      <c r="PRX275" s="31"/>
      <c r="PRY275" s="31"/>
      <c r="PRZ275" s="31"/>
      <c r="PSA275" s="31"/>
      <c r="PSB275" s="31"/>
      <c r="PSC275" s="31"/>
      <c r="PSD275" s="31"/>
      <c r="PSE275" s="31"/>
      <c r="PSF275" s="31"/>
      <c r="PSG275" s="31"/>
      <c r="PSH275" s="31"/>
      <c r="PSI275" s="31"/>
      <c r="PSJ275" s="31"/>
      <c r="PSK275" s="31"/>
      <c r="PSL275" s="31"/>
      <c r="PSM275" s="31"/>
      <c r="PSN275" s="31"/>
      <c r="PSO275" s="31"/>
      <c r="PSP275" s="31"/>
      <c r="PSQ275" s="31"/>
      <c r="PSR275" s="31"/>
      <c r="PSS275" s="31"/>
      <c r="PST275" s="31"/>
      <c r="PSU275" s="31"/>
      <c r="PSV275" s="31"/>
      <c r="PSW275" s="31"/>
      <c r="PSX275" s="31"/>
      <c r="PSY275" s="31"/>
      <c r="PSZ275" s="31"/>
      <c r="PTA275" s="31"/>
      <c r="PTB275" s="31"/>
      <c r="PTC275" s="31"/>
      <c r="PTD275" s="31"/>
      <c r="PTE275" s="31"/>
      <c r="PTF275" s="31"/>
      <c r="PTG275" s="31"/>
      <c r="PTH275" s="31"/>
      <c r="PTI275" s="31"/>
      <c r="PTJ275" s="31"/>
      <c r="PTK275" s="31"/>
      <c r="PTL275" s="31"/>
      <c r="PTM275" s="31"/>
      <c r="PTN275" s="31"/>
      <c r="PTO275" s="31"/>
      <c r="PTP275" s="31"/>
      <c r="PTQ275" s="31"/>
      <c r="PTR275" s="31"/>
      <c r="PTS275" s="31"/>
      <c r="PTT275" s="31"/>
      <c r="PTU275" s="31"/>
      <c r="PTV275" s="31"/>
      <c r="PTW275" s="31"/>
      <c r="PTX275" s="31"/>
      <c r="PTY275" s="31"/>
      <c r="PTZ275" s="31"/>
      <c r="PUA275" s="31"/>
      <c r="PUB275" s="31"/>
      <c r="PUC275" s="31"/>
      <c r="PUD275" s="31"/>
      <c r="PUE275" s="31"/>
      <c r="PUF275" s="31"/>
      <c r="PUG275" s="31"/>
      <c r="PUH275" s="31"/>
      <c r="PUI275" s="31"/>
      <c r="PUJ275" s="31"/>
      <c r="PUK275" s="31"/>
      <c r="PUL275" s="31"/>
      <c r="PUM275" s="31"/>
      <c r="PUN275" s="31"/>
      <c r="PUO275" s="31"/>
      <c r="PUP275" s="31"/>
      <c r="PUQ275" s="31"/>
      <c r="PUR275" s="31"/>
      <c r="PUS275" s="31"/>
      <c r="PUT275" s="31"/>
      <c r="PUU275" s="31"/>
      <c r="PUV275" s="31"/>
      <c r="PUW275" s="31"/>
      <c r="PUX275" s="31"/>
      <c r="PUY275" s="31"/>
      <c r="PUZ275" s="31"/>
      <c r="PVA275" s="31"/>
      <c r="PVB275" s="31"/>
      <c r="PVC275" s="31"/>
      <c r="PVD275" s="31"/>
      <c r="PVE275" s="31"/>
      <c r="PVF275" s="31"/>
      <c r="PVG275" s="31"/>
      <c r="PVH275" s="31"/>
      <c r="PVI275" s="31"/>
      <c r="PVJ275" s="31"/>
      <c r="PVK275" s="31"/>
      <c r="PVL275" s="31"/>
      <c r="PVM275" s="31"/>
      <c r="PVN275" s="31"/>
      <c r="PVO275" s="31"/>
      <c r="PVP275" s="31"/>
      <c r="PVQ275" s="31"/>
      <c r="PVR275" s="31"/>
      <c r="PVS275" s="31"/>
      <c r="PVT275" s="31"/>
      <c r="PVU275" s="31"/>
      <c r="PVV275" s="31"/>
      <c r="PVW275" s="31"/>
      <c r="PVX275" s="31"/>
      <c r="PVY275" s="31"/>
      <c r="PVZ275" s="31"/>
      <c r="PWA275" s="31"/>
      <c r="PWB275" s="31"/>
      <c r="PWC275" s="31"/>
      <c r="PWD275" s="31"/>
      <c r="PWE275" s="31"/>
      <c r="PWF275" s="31"/>
      <c r="PWG275" s="31"/>
      <c r="PWH275" s="31"/>
      <c r="PWI275" s="31"/>
      <c r="PWJ275" s="31"/>
      <c r="PWK275" s="31"/>
      <c r="PWL275" s="31"/>
      <c r="PWM275" s="31"/>
      <c r="PWN275" s="31"/>
      <c r="PWO275" s="31"/>
      <c r="PWP275" s="31"/>
      <c r="PWQ275" s="31"/>
      <c r="PWR275" s="31"/>
      <c r="PWS275" s="31"/>
      <c r="PWT275" s="31"/>
      <c r="PWU275" s="31"/>
      <c r="PWV275" s="31"/>
      <c r="PWW275" s="31"/>
      <c r="PWX275" s="31"/>
      <c r="PWY275" s="31"/>
      <c r="PWZ275" s="31"/>
      <c r="PXA275" s="31"/>
      <c r="PXB275" s="31"/>
      <c r="PXC275" s="31"/>
      <c r="PXD275" s="31"/>
      <c r="PXE275" s="31"/>
      <c r="PXF275" s="31"/>
      <c r="PXG275" s="31"/>
      <c r="PXH275" s="31"/>
      <c r="PXI275" s="31"/>
      <c r="PXJ275" s="31"/>
      <c r="PXK275" s="31"/>
      <c r="PXL275" s="31"/>
      <c r="PXM275" s="31"/>
      <c r="PXN275" s="31"/>
      <c r="PXO275" s="31"/>
      <c r="PXP275" s="31"/>
      <c r="PXQ275" s="31"/>
      <c r="PXR275" s="31"/>
      <c r="PXS275" s="31"/>
      <c r="PXT275" s="31"/>
      <c r="PXU275" s="31"/>
      <c r="PXV275" s="31"/>
      <c r="PXW275" s="31"/>
      <c r="PXX275" s="31"/>
      <c r="PXY275" s="31"/>
      <c r="PXZ275" s="31"/>
      <c r="PYA275" s="31"/>
      <c r="PYB275" s="31"/>
      <c r="PYC275" s="31"/>
      <c r="PYD275" s="31"/>
      <c r="PYE275" s="31"/>
      <c r="PYF275" s="31"/>
      <c r="PYG275" s="31"/>
      <c r="PYH275" s="31"/>
      <c r="PYI275" s="31"/>
      <c r="PYJ275" s="31"/>
      <c r="PYK275" s="31"/>
      <c r="PYL275" s="31"/>
      <c r="PYM275" s="31"/>
      <c r="PYN275" s="31"/>
      <c r="PYO275" s="31"/>
      <c r="PYP275" s="31"/>
      <c r="PYQ275" s="31"/>
      <c r="PYR275" s="31"/>
      <c r="PYS275" s="31"/>
      <c r="PYT275" s="31"/>
      <c r="PYU275" s="31"/>
      <c r="PYV275" s="31"/>
      <c r="PYW275" s="31"/>
      <c r="PYX275" s="31"/>
      <c r="PYY275" s="31"/>
      <c r="PYZ275" s="31"/>
      <c r="PZA275" s="31"/>
      <c r="PZB275" s="31"/>
      <c r="PZC275" s="31"/>
      <c r="PZD275" s="31"/>
      <c r="PZE275" s="31"/>
      <c r="PZF275" s="31"/>
      <c r="PZG275" s="31"/>
      <c r="PZH275" s="31"/>
      <c r="PZI275" s="31"/>
      <c r="PZJ275" s="31"/>
      <c r="PZK275" s="31"/>
      <c r="PZL275" s="31"/>
      <c r="PZM275" s="31"/>
      <c r="PZN275" s="31"/>
      <c r="PZO275" s="31"/>
      <c r="PZP275" s="31"/>
      <c r="PZQ275" s="31"/>
      <c r="PZR275" s="31"/>
      <c r="PZS275" s="31"/>
      <c r="PZT275" s="31"/>
      <c r="PZU275" s="31"/>
      <c r="PZV275" s="31"/>
      <c r="PZW275" s="31"/>
      <c r="PZX275" s="31"/>
      <c r="PZY275" s="31"/>
      <c r="PZZ275" s="31"/>
      <c r="QAA275" s="31"/>
      <c r="QAB275" s="31"/>
      <c r="QAC275" s="31"/>
      <c r="QAD275" s="31"/>
      <c r="QAE275" s="31"/>
      <c r="QAF275" s="31"/>
      <c r="QAG275" s="31"/>
      <c r="QAH275" s="31"/>
      <c r="QAI275" s="31"/>
      <c r="QAJ275" s="31"/>
      <c r="QAK275" s="31"/>
      <c r="QAL275" s="31"/>
      <c r="QAM275" s="31"/>
      <c r="QAN275" s="31"/>
      <c r="QAO275" s="31"/>
      <c r="QAP275" s="31"/>
      <c r="QAQ275" s="31"/>
      <c r="QAR275" s="31"/>
      <c r="QAS275" s="31"/>
      <c r="QAT275" s="31"/>
      <c r="QAU275" s="31"/>
      <c r="QAV275" s="31"/>
      <c r="QAW275" s="31"/>
      <c r="QAX275" s="31"/>
      <c r="QAY275" s="31"/>
      <c r="QAZ275" s="31"/>
      <c r="QBA275" s="31"/>
      <c r="QBB275" s="31"/>
      <c r="QBC275" s="31"/>
      <c r="QBD275" s="31"/>
      <c r="QBE275" s="31"/>
      <c r="QBF275" s="31"/>
      <c r="QBG275" s="31"/>
      <c r="QBH275" s="31"/>
      <c r="QBI275" s="31"/>
      <c r="QBJ275" s="31"/>
      <c r="QBK275" s="31"/>
      <c r="QBL275" s="31"/>
      <c r="QBM275" s="31"/>
      <c r="QBN275" s="31"/>
      <c r="QBO275" s="31"/>
      <c r="QBP275" s="31"/>
      <c r="QBQ275" s="31"/>
      <c r="QBR275" s="31"/>
      <c r="QBS275" s="31"/>
      <c r="QBT275" s="31"/>
      <c r="QBU275" s="31"/>
      <c r="QBV275" s="31"/>
      <c r="QBW275" s="31"/>
      <c r="QBX275" s="31"/>
      <c r="QBY275" s="31"/>
      <c r="QBZ275" s="31"/>
      <c r="QCA275" s="31"/>
      <c r="QCB275" s="31"/>
      <c r="QCC275" s="31"/>
      <c r="QCD275" s="31"/>
      <c r="QCE275" s="31"/>
      <c r="QCF275" s="31"/>
      <c r="QCG275" s="31"/>
      <c r="QCH275" s="31"/>
      <c r="QCI275" s="31"/>
      <c r="QCJ275" s="31"/>
      <c r="QCK275" s="31"/>
      <c r="QCL275" s="31"/>
      <c r="QCM275" s="31"/>
      <c r="QCN275" s="31"/>
      <c r="QCO275" s="31"/>
      <c r="QCP275" s="31"/>
      <c r="QCQ275" s="31"/>
      <c r="QCR275" s="31"/>
      <c r="QCS275" s="31"/>
      <c r="QCT275" s="31"/>
      <c r="QCU275" s="31"/>
      <c r="QCV275" s="31"/>
      <c r="QCW275" s="31"/>
      <c r="QCX275" s="31"/>
      <c r="QCY275" s="31"/>
      <c r="QCZ275" s="31"/>
      <c r="QDA275" s="31"/>
      <c r="QDB275" s="31"/>
      <c r="QDC275" s="31"/>
      <c r="QDD275" s="31"/>
      <c r="QDE275" s="31"/>
      <c r="QDF275" s="31"/>
      <c r="QDG275" s="31"/>
      <c r="QDH275" s="31"/>
      <c r="QDI275" s="31"/>
      <c r="QDJ275" s="31"/>
      <c r="QDK275" s="31"/>
      <c r="QDL275" s="31"/>
      <c r="QDM275" s="31"/>
      <c r="QDN275" s="31"/>
      <c r="QDO275" s="31"/>
      <c r="QDP275" s="31"/>
      <c r="QDQ275" s="31"/>
      <c r="QDR275" s="31"/>
      <c r="QDS275" s="31"/>
      <c r="QDT275" s="31"/>
      <c r="QDU275" s="31"/>
      <c r="QDV275" s="31"/>
      <c r="QDW275" s="31"/>
      <c r="QDX275" s="31"/>
      <c r="QDY275" s="31"/>
      <c r="QDZ275" s="31"/>
      <c r="QEA275" s="31"/>
      <c r="QEB275" s="31"/>
      <c r="QEC275" s="31"/>
      <c r="QED275" s="31"/>
      <c r="QEE275" s="31"/>
      <c r="QEF275" s="31"/>
      <c r="QEG275" s="31"/>
      <c r="QEH275" s="31"/>
      <c r="QEI275" s="31"/>
      <c r="QEJ275" s="31"/>
      <c r="QEK275" s="31"/>
      <c r="QEL275" s="31"/>
      <c r="QEM275" s="31"/>
      <c r="QEN275" s="31"/>
      <c r="QEO275" s="31"/>
      <c r="QEP275" s="31"/>
      <c r="QEQ275" s="31"/>
      <c r="QER275" s="31"/>
      <c r="QES275" s="31"/>
      <c r="QET275" s="31"/>
      <c r="QEU275" s="31"/>
      <c r="QEV275" s="31"/>
      <c r="QEW275" s="31"/>
      <c r="QEX275" s="31"/>
      <c r="QEY275" s="31"/>
      <c r="QEZ275" s="31"/>
      <c r="QFA275" s="31"/>
      <c r="QFB275" s="31"/>
      <c r="QFC275" s="31"/>
      <c r="QFD275" s="31"/>
      <c r="QFE275" s="31"/>
      <c r="QFF275" s="31"/>
      <c r="QFG275" s="31"/>
      <c r="QFH275" s="31"/>
      <c r="QFI275" s="31"/>
      <c r="QFJ275" s="31"/>
      <c r="QFK275" s="31"/>
      <c r="QFL275" s="31"/>
      <c r="QFM275" s="31"/>
      <c r="QFN275" s="31"/>
      <c r="QFO275" s="31"/>
      <c r="QFP275" s="31"/>
      <c r="QFQ275" s="31"/>
      <c r="QFR275" s="31"/>
      <c r="QFS275" s="31"/>
      <c r="QFT275" s="31"/>
      <c r="QFU275" s="31"/>
      <c r="QFV275" s="31"/>
      <c r="QFW275" s="31"/>
      <c r="QFX275" s="31"/>
      <c r="QFY275" s="31"/>
      <c r="QFZ275" s="31"/>
      <c r="QGA275" s="31"/>
      <c r="QGB275" s="31"/>
      <c r="QGC275" s="31"/>
      <c r="QGD275" s="31"/>
      <c r="QGE275" s="31"/>
      <c r="QGF275" s="31"/>
      <c r="QGG275" s="31"/>
      <c r="QGH275" s="31"/>
      <c r="QGI275" s="31"/>
      <c r="QGJ275" s="31"/>
      <c r="QGK275" s="31"/>
      <c r="QGL275" s="31"/>
      <c r="QGM275" s="31"/>
      <c r="QGN275" s="31"/>
      <c r="QGO275" s="31"/>
      <c r="QGP275" s="31"/>
      <c r="QGQ275" s="31"/>
      <c r="QGR275" s="31"/>
      <c r="QGS275" s="31"/>
      <c r="QGT275" s="31"/>
      <c r="QGU275" s="31"/>
      <c r="QGV275" s="31"/>
      <c r="QGW275" s="31"/>
      <c r="QGX275" s="31"/>
      <c r="QGY275" s="31"/>
      <c r="QGZ275" s="31"/>
      <c r="QHA275" s="31"/>
      <c r="QHB275" s="31"/>
      <c r="QHC275" s="31"/>
      <c r="QHD275" s="31"/>
      <c r="QHE275" s="31"/>
      <c r="QHF275" s="31"/>
      <c r="QHG275" s="31"/>
      <c r="QHH275" s="31"/>
      <c r="QHI275" s="31"/>
      <c r="QHJ275" s="31"/>
      <c r="QHK275" s="31"/>
      <c r="QHL275" s="31"/>
      <c r="QHM275" s="31"/>
      <c r="QHN275" s="31"/>
      <c r="QHO275" s="31"/>
      <c r="QHP275" s="31"/>
      <c r="QHQ275" s="31"/>
      <c r="QHR275" s="31"/>
      <c r="QHS275" s="31"/>
      <c r="QHT275" s="31"/>
      <c r="QHU275" s="31"/>
      <c r="QHV275" s="31"/>
      <c r="QHW275" s="31"/>
      <c r="QHX275" s="31"/>
      <c r="QHY275" s="31"/>
      <c r="QHZ275" s="31"/>
      <c r="QIA275" s="31"/>
      <c r="QIB275" s="31"/>
      <c r="QIC275" s="31"/>
      <c r="QID275" s="31"/>
      <c r="QIE275" s="31"/>
      <c r="QIF275" s="31"/>
      <c r="QIG275" s="31"/>
      <c r="QIH275" s="31"/>
      <c r="QII275" s="31"/>
      <c r="QIJ275" s="31"/>
      <c r="QIK275" s="31"/>
      <c r="QIL275" s="31"/>
      <c r="QIM275" s="31"/>
      <c r="QIN275" s="31"/>
      <c r="QIO275" s="31"/>
      <c r="QIP275" s="31"/>
      <c r="QIQ275" s="31"/>
      <c r="QIR275" s="31"/>
      <c r="QIS275" s="31"/>
      <c r="QIT275" s="31"/>
      <c r="QIU275" s="31"/>
      <c r="QIV275" s="31"/>
      <c r="QIW275" s="31"/>
      <c r="QIX275" s="31"/>
      <c r="QIY275" s="31"/>
      <c r="QIZ275" s="31"/>
      <c r="QJA275" s="31"/>
      <c r="QJB275" s="31"/>
      <c r="QJC275" s="31"/>
      <c r="QJD275" s="31"/>
      <c r="QJE275" s="31"/>
      <c r="QJF275" s="31"/>
      <c r="QJG275" s="31"/>
      <c r="QJH275" s="31"/>
      <c r="QJI275" s="31"/>
      <c r="QJJ275" s="31"/>
      <c r="QJK275" s="31"/>
      <c r="QJL275" s="31"/>
      <c r="QJM275" s="31"/>
      <c r="QJN275" s="31"/>
      <c r="QJO275" s="31"/>
      <c r="QJP275" s="31"/>
      <c r="QJQ275" s="31"/>
      <c r="QJR275" s="31"/>
      <c r="QJS275" s="31"/>
      <c r="QJT275" s="31"/>
      <c r="QJU275" s="31"/>
      <c r="QJV275" s="31"/>
      <c r="QJW275" s="31"/>
      <c r="QJX275" s="31"/>
      <c r="QJY275" s="31"/>
      <c r="QJZ275" s="31"/>
      <c r="QKA275" s="31"/>
      <c r="QKB275" s="31"/>
      <c r="QKC275" s="31"/>
      <c r="QKD275" s="31"/>
      <c r="QKE275" s="31"/>
      <c r="QKF275" s="31"/>
      <c r="QKG275" s="31"/>
      <c r="QKH275" s="31"/>
      <c r="QKI275" s="31"/>
      <c r="QKJ275" s="31"/>
      <c r="QKK275" s="31"/>
      <c r="QKL275" s="31"/>
      <c r="QKM275" s="31"/>
      <c r="QKN275" s="31"/>
      <c r="QKO275" s="31"/>
      <c r="QKP275" s="31"/>
      <c r="QKQ275" s="31"/>
      <c r="QKR275" s="31"/>
      <c r="QKS275" s="31"/>
      <c r="QKT275" s="31"/>
      <c r="QKU275" s="31"/>
      <c r="QKV275" s="31"/>
      <c r="QKW275" s="31"/>
      <c r="QKX275" s="31"/>
      <c r="QKY275" s="31"/>
      <c r="QKZ275" s="31"/>
      <c r="QLA275" s="31"/>
      <c r="QLB275" s="31"/>
      <c r="QLC275" s="31"/>
      <c r="QLD275" s="31"/>
      <c r="QLE275" s="31"/>
      <c r="QLF275" s="31"/>
      <c r="QLG275" s="31"/>
      <c r="QLH275" s="31"/>
      <c r="QLI275" s="31"/>
      <c r="QLJ275" s="31"/>
      <c r="QLK275" s="31"/>
      <c r="QLL275" s="31"/>
      <c r="QLM275" s="31"/>
      <c r="QLN275" s="31"/>
      <c r="QLO275" s="31"/>
      <c r="QLP275" s="31"/>
      <c r="QLQ275" s="31"/>
      <c r="QLR275" s="31"/>
      <c r="QLS275" s="31"/>
      <c r="QLT275" s="31"/>
      <c r="QLU275" s="31"/>
      <c r="QLV275" s="31"/>
      <c r="QLW275" s="31"/>
      <c r="QLX275" s="31"/>
      <c r="QLY275" s="31"/>
      <c r="QLZ275" s="31"/>
      <c r="QMA275" s="31"/>
      <c r="QMB275" s="31"/>
      <c r="QMC275" s="31"/>
      <c r="QMD275" s="31"/>
      <c r="QME275" s="31"/>
      <c r="QMF275" s="31"/>
      <c r="QMG275" s="31"/>
      <c r="QMH275" s="31"/>
      <c r="QMI275" s="31"/>
      <c r="QMJ275" s="31"/>
      <c r="QMK275" s="31"/>
      <c r="QML275" s="31"/>
      <c r="QMM275" s="31"/>
      <c r="QMN275" s="31"/>
      <c r="QMO275" s="31"/>
      <c r="QMP275" s="31"/>
      <c r="QMQ275" s="31"/>
      <c r="QMR275" s="31"/>
      <c r="QMS275" s="31"/>
      <c r="QMT275" s="31"/>
      <c r="QMU275" s="31"/>
      <c r="QMV275" s="31"/>
      <c r="QMW275" s="31"/>
      <c r="QMX275" s="31"/>
      <c r="QMY275" s="31"/>
      <c r="QMZ275" s="31"/>
      <c r="QNA275" s="31"/>
      <c r="QNB275" s="31"/>
      <c r="QNC275" s="31"/>
      <c r="QND275" s="31"/>
      <c r="QNE275" s="31"/>
      <c r="QNF275" s="31"/>
      <c r="QNG275" s="31"/>
      <c r="QNH275" s="31"/>
      <c r="QNI275" s="31"/>
      <c r="QNJ275" s="31"/>
      <c r="QNK275" s="31"/>
      <c r="QNL275" s="31"/>
      <c r="QNM275" s="31"/>
      <c r="QNN275" s="31"/>
      <c r="QNO275" s="31"/>
      <c r="QNP275" s="31"/>
      <c r="QNQ275" s="31"/>
      <c r="QNR275" s="31"/>
      <c r="QNS275" s="31"/>
      <c r="QNT275" s="31"/>
      <c r="QNU275" s="31"/>
      <c r="QNV275" s="31"/>
      <c r="QNW275" s="31"/>
      <c r="QNX275" s="31"/>
      <c r="QNY275" s="31"/>
      <c r="QNZ275" s="31"/>
      <c r="QOA275" s="31"/>
      <c r="QOB275" s="31"/>
      <c r="QOC275" s="31"/>
      <c r="QOD275" s="31"/>
      <c r="QOE275" s="31"/>
      <c r="QOF275" s="31"/>
      <c r="QOG275" s="31"/>
      <c r="QOH275" s="31"/>
      <c r="QOI275" s="31"/>
      <c r="QOJ275" s="31"/>
      <c r="QOK275" s="31"/>
      <c r="QOL275" s="31"/>
      <c r="QOM275" s="31"/>
      <c r="QON275" s="31"/>
      <c r="QOO275" s="31"/>
      <c r="QOP275" s="31"/>
      <c r="QOQ275" s="31"/>
      <c r="QOR275" s="31"/>
      <c r="QOS275" s="31"/>
      <c r="QOT275" s="31"/>
      <c r="QOU275" s="31"/>
      <c r="QOV275" s="31"/>
      <c r="QOW275" s="31"/>
      <c r="QOX275" s="31"/>
      <c r="QOY275" s="31"/>
      <c r="QOZ275" s="31"/>
      <c r="QPA275" s="31"/>
      <c r="QPB275" s="31"/>
      <c r="QPC275" s="31"/>
      <c r="QPD275" s="31"/>
      <c r="QPE275" s="31"/>
      <c r="QPF275" s="31"/>
      <c r="QPG275" s="31"/>
      <c r="QPH275" s="31"/>
      <c r="QPI275" s="31"/>
      <c r="QPJ275" s="31"/>
      <c r="QPK275" s="31"/>
      <c r="QPL275" s="31"/>
      <c r="QPM275" s="31"/>
      <c r="QPN275" s="31"/>
      <c r="QPO275" s="31"/>
      <c r="QPP275" s="31"/>
      <c r="QPQ275" s="31"/>
      <c r="QPR275" s="31"/>
      <c r="QPS275" s="31"/>
      <c r="QPT275" s="31"/>
      <c r="QPU275" s="31"/>
      <c r="QPV275" s="31"/>
      <c r="QPW275" s="31"/>
      <c r="QPX275" s="31"/>
      <c r="QPY275" s="31"/>
      <c r="QPZ275" s="31"/>
      <c r="QQA275" s="31"/>
      <c r="QQB275" s="31"/>
      <c r="QQC275" s="31"/>
      <c r="QQD275" s="31"/>
      <c r="QQE275" s="31"/>
      <c r="QQF275" s="31"/>
      <c r="QQG275" s="31"/>
      <c r="QQH275" s="31"/>
      <c r="QQI275" s="31"/>
      <c r="QQJ275" s="31"/>
      <c r="QQK275" s="31"/>
      <c r="QQL275" s="31"/>
      <c r="QQM275" s="31"/>
      <c r="QQN275" s="31"/>
      <c r="QQO275" s="31"/>
      <c r="QQP275" s="31"/>
      <c r="QQQ275" s="31"/>
      <c r="QQR275" s="31"/>
      <c r="QQS275" s="31"/>
      <c r="QQT275" s="31"/>
      <c r="QQU275" s="31"/>
      <c r="QQV275" s="31"/>
      <c r="QQW275" s="31"/>
      <c r="QQX275" s="31"/>
      <c r="QQY275" s="31"/>
      <c r="QQZ275" s="31"/>
      <c r="QRA275" s="31"/>
      <c r="QRB275" s="31"/>
      <c r="QRC275" s="31"/>
      <c r="QRD275" s="31"/>
      <c r="QRE275" s="31"/>
      <c r="QRF275" s="31"/>
      <c r="QRG275" s="31"/>
      <c r="QRH275" s="31"/>
      <c r="QRI275" s="31"/>
      <c r="QRJ275" s="31"/>
      <c r="QRK275" s="31"/>
      <c r="QRL275" s="31"/>
      <c r="QRM275" s="31"/>
      <c r="QRN275" s="31"/>
      <c r="QRO275" s="31"/>
      <c r="QRP275" s="31"/>
      <c r="QRQ275" s="31"/>
      <c r="QRR275" s="31"/>
      <c r="QRS275" s="31"/>
      <c r="QRT275" s="31"/>
      <c r="QRU275" s="31"/>
      <c r="QRV275" s="31"/>
      <c r="QRW275" s="31"/>
      <c r="QRX275" s="31"/>
      <c r="QRY275" s="31"/>
      <c r="QRZ275" s="31"/>
      <c r="QSA275" s="31"/>
      <c r="QSB275" s="31"/>
      <c r="QSC275" s="31"/>
      <c r="QSD275" s="31"/>
      <c r="QSE275" s="31"/>
      <c r="QSF275" s="31"/>
      <c r="QSG275" s="31"/>
      <c r="QSH275" s="31"/>
      <c r="QSI275" s="31"/>
      <c r="QSJ275" s="31"/>
      <c r="QSK275" s="31"/>
      <c r="QSL275" s="31"/>
      <c r="QSM275" s="31"/>
      <c r="QSN275" s="31"/>
      <c r="QSO275" s="31"/>
      <c r="QSP275" s="31"/>
      <c r="QSQ275" s="31"/>
      <c r="QSR275" s="31"/>
      <c r="QSS275" s="31"/>
      <c r="QST275" s="31"/>
      <c r="QSU275" s="31"/>
      <c r="QSV275" s="31"/>
      <c r="QSW275" s="31"/>
      <c r="QSX275" s="31"/>
      <c r="QSY275" s="31"/>
      <c r="QSZ275" s="31"/>
      <c r="QTA275" s="31"/>
      <c r="QTB275" s="31"/>
      <c r="QTC275" s="31"/>
      <c r="QTD275" s="31"/>
      <c r="QTE275" s="31"/>
      <c r="QTF275" s="31"/>
      <c r="QTG275" s="31"/>
      <c r="QTH275" s="31"/>
      <c r="QTI275" s="31"/>
      <c r="QTJ275" s="31"/>
      <c r="QTK275" s="31"/>
      <c r="QTL275" s="31"/>
      <c r="QTM275" s="31"/>
      <c r="QTN275" s="31"/>
      <c r="QTO275" s="31"/>
      <c r="QTP275" s="31"/>
      <c r="QTQ275" s="31"/>
      <c r="QTR275" s="31"/>
      <c r="QTS275" s="31"/>
      <c r="QTT275" s="31"/>
      <c r="QTU275" s="31"/>
      <c r="QTV275" s="31"/>
      <c r="QTW275" s="31"/>
      <c r="QTX275" s="31"/>
      <c r="QTY275" s="31"/>
      <c r="QTZ275" s="31"/>
      <c r="QUA275" s="31"/>
      <c r="QUB275" s="31"/>
      <c r="QUC275" s="31"/>
      <c r="QUD275" s="31"/>
      <c r="QUE275" s="31"/>
      <c r="QUF275" s="31"/>
      <c r="QUG275" s="31"/>
      <c r="QUH275" s="31"/>
      <c r="QUI275" s="31"/>
      <c r="QUJ275" s="31"/>
      <c r="QUK275" s="31"/>
      <c r="QUL275" s="31"/>
      <c r="QUM275" s="31"/>
      <c r="QUN275" s="31"/>
      <c r="QUO275" s="31"/>
      <c r="QUP275" s="31"/>
      <c r="QUQ275" s="31"/>
      <c r="QUR275" s="31"/>
      <c r="QUS275" s="31"/>
      <c r="QUT275" s="31"/>
      <c r="QUU275" s="31"/>
      <c r="QUV275" s="31"/>
      <c r="QUW275" s="31"/>
      <c r="QUX275" s="31"/>
      <c r="QUY275" s="31"/>
      <c r="QUZ275" s="31"/>
      <c r="QVA275" s="31"/>
      <c r="QVB275" s="31"/>
      <c r="QVC275" s="31"/>
      <c r="QVD275" s="31"/>
      <c r="QVE275" s="31"/>
      <c r="QVF275" s="31"/>
      <c r="QVG275" s="31"/>
      <c r="QVH275" s="31"/>
      <c r="QVI275" s="31"/>
      <c r="QVJ275" s="31"/>
      <c r="QVK275" s="31"/>
      <c r="QVL275" s="31"/>
      <c r="QVM275" s="31"/>
      <c r="QVN275" s="31"/>
      <c r="QVO275" s="31"/>
      <c r="QVP275" s="31"/>
      <c r="QVQ275" s="31"/>
      <c r="QVR275" s="31"/>
      <c r="QVS275" s="31"/>
      <c r="QVT275" s="31"/>
      <c r="QVU275" s="31"/>
      <c r="QVV275" s="31"/>
      <c r="QVW275" s="31"/>
      <c r="QVX275" s="31"/>
      <c r="QVY275" s="31"/>
      <c r="QVZ275" s="31"/>
      <c r="QWA275" s="31"/>
      <c r="QWB275" s="31"/>
      <c r="QWC275" s="31"/>
      <c r="QWD275" s="31"/>
      <c r="QWE275" s="31"/>
      <c r="QWF275" s="31"/>
      <c r="QWG275" s="31"/>
      <c r="QWH275" s="31"/>
      <c r="QWI275" s="31"/>
      <c r="QWJ275" s="31"/>
      <c r="QWK275" s="31"/>
      <c r="QWL275" s="31"/>
      <c r="QWM275" s="31"/>
      <c r="QWN275" s="31"/>
      <c r="QWO275" s="31"/>
      <c r="QWP275" s="31"/>
      <c r="QWQ275" s="31"/>
      <c r="QWR275" s="31"/>
      <c r="QWS275" s="31"/>
      <c r="QWT275" s="31"/>
      <c r="QWU275" s="31"/>
      <c r="QWV275" s="31"/>
      <c r="QWW275" s="31"/>
      <c r="QWX275" s="31"/>
      <c r="QWY275" s="31"/>
      <c r="QWZ275" s="31"/>
      <c r="QXA275" s="31"/>
      <c r="QXB275" s="31"/>
      <c r="QXC275" s="31"/>
      <c r="QXD275" s="31"/>
      <c r="QXE275" s="31"/>
      <c r="QXF275" s="31"/>
      <c r="QXG275" s="31"/>
      <c r="QXH275" s="31"/>
      <c r="QXI275" s="31"/>
      <c r="QXJ275" s="31"/>
      <c r="QXK275" s="31"/>
      <c r="QXL275" s="31"/>
      <c r="QXM275" s="31"/>
      <c r="QXN275" s="31"/>
      <c r="QXO275" s="31"/>
      <c r="QXP275" s="31"/>
      <c r="QXQ275" s="31"/>
      <c r="QXR275" s="31"/>
      <c r="QXS275" s="31"/>
      <c r="QXT275" s="31"/>
      <c r="QXU275" s="31"/>
      <c r="QXV275" s="31"/>
      <c r="QXW275" s="31"/>
      <c r="QXX275" s="31"/>
      <c r="QXY275" s="31"/>
      <c r="QXZ275" s="31"/>
      <c r="QYA275" s="31"/>
      <c r="QYB275" s="31"/>
      <c r="QYC275" s="31"/>
      <c r="QYD275" s="31"/>
      <c r="QYE275" s="31"/>
      <c r="QYF275" s="31"/>
      <c r="QYG275" s="31"/>
      <c r="QYH275" s="31"/>
      <c r="QYI275" s="31"/>
      <c r="QYJ275" s="31"/>
      <c r="QYK275" s="31"/>
      <c r="QYL275" s="31"/>
      <c r="QYM275" s="31"/>
      <c r="QYN275" s="31"/>
      <c r="QYO275" s="31"/>
      <c r="QYP275" s="31"/>
      <c r="QYQ275" s="31"/>
      <c r="QYR275" s="31"/>
      <c r="QYS275" s="31"/>
      <c r="QYT275" s="31"/>
      <c r="QYU275" s="31"/>
      <c r="QYV275" s="31"/>
      <c r="QYW275" s="31"/>
      <c r="QYX275" s="31"/>
      <c r="QYY275" s="31"/>
      <c r="QYZ275" s="31"/>
      <c r="QZA275" s="31"/>
      <c r="QZB275" s="31"/>
      <c r="QZC275" s="31"/>
      <c r="QZD275" s="31"/>
      <c r="QZE275" s="31"/>
      <c r="QZF275" s="31"/>
      <c r="QZG275" s="31"/>
      <c r="QZH275" s="31"/>
      <c r="QZI275" s="31"/>
      <c r="QZJ275" s="31"/>
      <c r="QZK275" s="31"/>
      <c r="QZL275" s="31"/>
      <c r="QZM275" s="31"/>
      <c r="QZN275" s="31"/>
      <c r="QZO275" s="31"/>
      <c r="QZP275" s="31"/>
      <c r="QZQ275" s="31"/>
      <c r="QZR275" s="31"/>
      <c r="QZS275" s="31"/>
      <c r="QZT275" s="31"/>
      <c r="QZU275" s="31"/>
      <c r="QZV275" s="31"/>
      <c r="QZW275" s="31"/>
      <c r="QZX275" s="31"/>
      <c r="QZY275" s="31"/>
      <c r="QZZ275" s="31"/>
      <c r="RAA275" s="31"/>
      <c r="RAB275" s="31"/>
      <c r="RAC275" s="31"/>
      <c r="RAD275" s="31"/>
      <c r="RAE275" s="31"/>
      <c r="RAF275" s="31"/>
      <c r="RAG275" s="31"/>
      <c r="RAH275" s="31"/>
      <c r="RAI275" s="31"/>
      <c r="RAJ275" s="31"/>
      <c r="RAK275" s="31"/>
      <c r="RAL275" s="31"/>
      <c r="RAM275" s="31"/>
      <c r="RAN275" s="31"/>
      <c r="RAO275" s="31"/>
      <c r="RAP275" s="31"/>
      <c r="RAQ275" s="31"/>
      <c r="RAR275" s="31"/>
      <c r="RAS275" s="31"/>
      <c r="RAT275" s="31"/>
      <c r="RAU275" s="31"/>
      <c r="RAV275" s="31"/>
      <c r="RAW275" s="31"/>
      <c r="RAX275" s="31"/>
      <c r="RAY275" s="31"/>
      <c r="RAZ275" s="31"/>
      <c r="RBA275" s="31"/>
      <c r="RBB275" s="31"/>
      <c r="RBC275" s="31"/>
      <c r="RBD275" s="31"/>
      <c r="RBE275" s="31"/>
      <c r="RBF275" s="31"/>
      <c r="RBG275" s="31"/>
      <c r="RBH275" s="31"/>
      <c r="RBI275" s="31"/>
      <c r="RBJ275" s="31"/>
      <c r="RBK275" s="31"/>
      <c r="RBL275" s="31"/>
      <c r="RBM275" s="31"/>
      <c r="RBN275" s="31"/>
      <c r="RBO275" s="31"/>
      <c r="RBP275" s="31"/>
      <c r="RBQ275" s="31"/>
      <c r="RBR275" s="31"/>
      <c r="RBS275" s="31"/>
      <c r="RBT275" s="31"/>
      <c r="RBU275" s="31"/>
      <c r="RBV275" s="31"/>
      <c r="RBW275" s="31"/>
      <c r="RBX275" s="31"/>
      <c r="RBY275" s="31"/>
      <c r="RBZ275" s="31"/>
      <c r="RCA275" s="31"/>
      <c r="RCB275" s="31"/>
      <c r="RCC275" s="31"/>
      <c r="RCD275" s="31"/>
      <c r="RCE275" s="31"/>
      <c r="RCF275" s="31"/>
      <c r="RCG275" s="31"/>
      <c r="RCH275" s="31"/>
      <c r="RCI275" s="31"/>
      <c r="RCJ275" s="31"/>
      <c r="RCK275" s="31"/>
      <c r="RCL275" s="31"/>
      <c r="RCM275" s="31"/>
      <c r="RCN275" s="31"/>
      <c r="RCO275" s="31"/>
      <c r="RCP275" s="31"/>
      <c r="RCQ275" s="31"/>
      <c r="RCR275" s="31"/>
      <c r="RCS275" s="31"/>
      <c r="RCT275" s="31"/>
      <c r="RCU275" s="31"/>
      <c r="RCV275" s="31"/>
      <c r="RCW275" s="31"/>
      <c r="RCX275" s="31"/>
      <c r="RCY275" s="31"/>
      <c r="RCZ275" s="31"/>
      <c r="RDA275" s="31"/>
      <c r="RDB275" s="31"/>
      <c r="RDC275" s="31"/>
      <c r="RDD275" s="31"/>
      <c r="RDE275" s="31"/>
      <c r="RDF275" s="31"/>
      <c r="RDG275" s="31"/>
      <c r="RDH275" s="31"/>
      <c r="RDI275" s="31"/>
      <c r="RDJ275" s="31"/>
      <c r="RDK275" s="31"/>
      <c r="RDL275" s="31"/>
      <c r="RDM275" s="31"/>
      <c r="RDN275" s="31"/>
      <c r="RDO275" s="31"/>
      <c r="RDP275" s="31"/>
      <c r="RDQ275" s="31"/>
      <c r="RDR275" s="31"/>
      <c r="RDS275" s="31"/>
      <c r="RDT275" s="31"/>
      <c r="RDU275" s="31"/>
      <c r="RDV275" s="31"/>
      <c r="RDW275" s="31"/>
      <c r="RDX275" s="31"/>
      <c r="RDY275" s="31"/>
      <c r="RDZ275" s="31"/>
      <c r="REA275" s="31"/>
      <c r="REB275" s="31"/>
      <c r="REC275" s="31"/>
      <c r="RED275" s="31"/>
      <c r="REE275" s="31"/>
      <c r="REF275" s="31"/>
      <c r="REG275" s="31"/>
      <c r="REH275" s="31"/>
      <c r="REI275" s="31"/>
      <c r="REJ275" s="31"/>
      <c r="REK275" s="31"/>
      <c r="REL275" s="31"/>
      <c r="REM275" s="31"/>
      <c r="REN275" s="31"/>
      <c r="REO275" s="31"/>
      <c r="REP275" s="31"/>
      <c r="REQ275" s="31"/>
      <c r="RER275" s="31"/>
      <c r="RES275" s="31"/>
      <c r="RET275" s="31"/>
      <c r="REU275" s="31"/>
      <c r="REV275" s="31"/>
      <c r="REW275" s="31"/>
      <c r="REX275" s="31"/>
      <c r="REY275" s="31"/>
      <c r="REZ275" s="31"/>
      <c r="RFA275" s="31"/>
      <c r="RFB275" s="31"/>
      <c r="RFC275" s="31"/>
      <c r="RFD275" s="31"/>
      <c r="RFE275" s="31"/>
      <c r="RFF275" s="31"/>
      <c r="RFG275" s="31"/>
      <c r="RFH275" s="31"/>
      <c r="RFI275" s="31"/>
      <c r="RFJ275" s="31"/>
      <c r="RFK275" s="31"/>
      <c r="RFL275" s="31"/>
      <c r="RFM275" s="31"/>
      <c r="RFN275" s="31"/>
      <c r="RFO275" s="31"/>
      <c r="RFP275" s="31"/>
      <c r="RFQ275" s="31"/>
      <c r="RFR275" s="31"/>
      <c r="RFS275" s="31"/>
      <c r="RFT275" s="31"/>
      <c r="RFU275" s="31"/>
      <c r="RFV275" s="31"/>
      <c r="RFW275" s="31"/>
      <c r="RFX275" s="31"/>
      <c r="RFY275" s="31"/>
      <c r="RFZ275" s="31"/>
      <c r="RGA275" s="31"/>
      <c r="RGB275" s="31"/>
      <c r="RGC275" s="31"/>
      <c r="RGD275" s="31"/>
      <c r="RGE275" s="31"/>
      <c r="RGF275" s="31"/>
      <c r="RGG275" s="31"/>
      <c r="RGH275" s="31"/>
      <c r="RGI275" s="31"/>
      <c r="RGJ275" s="31"/>
      <c r="RGK275" s="31"/>
      <c r="RGL275" s="31"/>
      <c r="RGM275" s="31"/>
      <c r="RGN275" s="31"/>
      <c r="RGO275" s="31"/>
      <c r="RGP275" s="31"/>
      <c r="RGQ275" s="31"/>
      <c r="RGR275" s="31"/>
      <c r="RGS275" s="31"/>
      <c r="RGT275" s="31"/>
      <c r="RGU275" s="31"/>
      <c r="RGV275" s="31"/>
      <c r="RGW275" s="31"/>
      <c r="RGX275" s="31"/>
      <c r="RGY275" s="31"/>
      <c r="RGZ275" s="31"/>
      <c r="RHA275" s="31"/>
      <c r="RHB275" s="31"/>
      <c r="RHC275" s="31"/>
      <c r="RHD275" s="31"/>
      <c r="RHE275" s="31"/>
      <c r="RHF275" s="31"/>
      <c r="RHG275" s="31"/>
      <c r="RHH275" s="31"/>
      <c r="RHI275" s="31"/>
      <c r="RHJ275" s="31"/>
      <c r="RHK275" s="31"/>
      <c r="RHL275" s="31"/>
      <c r="RHM275" s="31"/>
      <c r="RHN275" s="31"/>
      <c r="RHO275" s="31"/>
      <c r="RHP275" s="31"/>
      <c r="RHQ275" s="31"/>
      <c r="RHR275" s="31"/>
      <c r="RHS275" s="31"/>
      <c r="RHT275" s="31"/>
      <c r="RHU275" s="31"/>
      <c r="RHV275" s="31"/>
      <c r="RHW275" s="31"/>
      <c r="RHX275" s="31"/>
      <c r="RHY275" s="31"/>
      <c r="RHZ275" s="31"/>
      <c r="RIA275" s="31"/>
      <c r="RIB275" s="31"/>
      <c r="RIC275" s="31"/>
      <c r="RID275" s="31"/>
      <c r="RIE275" s="31"/>
      <c r="RIF275" s="31"/>
      <c r="RIG275" s="31"/>
      <c r="RIH275" s="31"/>
      <c r="RII275" s="31"/>
      <c r="RIJ275" s="31"/>
      <c r="RIK275" s="31"/>
      <c r="RIL275" s="31"/>
      <c r="RIM275" s="31"/>
      <c r="RIN275" s="31"/>
      <c r="RIO275" s="31"/>
      <c r="RIP275" s="31"/>
      <c r="RIQ275" s="31"/>
      <c r="RIR275" s="31"/>
      <c r="RIS275" s="31"/>
      <c r="RIT275" s="31"/>
      <c r="RIU275" s="31"/>
      <c r="RIV275" s="31"/>
      <c r="RIW275" s="31"/>
      <c r="RIX275" s="31"/>
      <c r="RIY275" s="31"/>
      <c r="RIZ275" s="31"/>
      <c r="RJA275" s="31"/>
      <c r="RJB275" s="31"/>
      <c r="RJC275" s="31"/>
      <c r="RJD275" s="31"/>
      <c r="RJE275" s="31"/>
      <c r="RJF275" s="31"/>
      <c r="RJG275" s="31"/>
      <c r="RJH275" s="31"/>
      <c r="RJI275" s="31"/>
      <c r="RJJ275" s="31"/>
      <c r="RJK275" s="31"/>
      <c r="RJL275" s="31"/>
      <c r="RJM275" s="31"/>
      <c r="RJN275" s="31"/>
      <c r="RJO275" s="31"/>
      <c r="RJP275" s="31"/>
      <c r="RJQ275" s="31"/>
      <c r="RJR275" s="31"/>
      <c r="RJS275" s="31"/>
      <c r="RJT275" s="31"/>
      <c r="RJU275" s="31"/>
      <c r="RJV275" s="31"/>
      <c r="RJW275" s="31"/>
      <c r="RJX275" s="31"/>
      <c r="RJY275" s="31"/>
      <c r="RJZ275" s="31"/>
      <c r="RKA275" s="31"/>
      <c r="RKB275" s="31"/>
      <c r="RKC275" s="31"/>
      <c r="RKD275" s="31"/>
      <c r="RKE275" s="31"/>
      <c r="RKF275" s="31"/>
      <c r="RKG275" s="31"/>
      <c r="RKH275" s="31"/>
      <c r="RKI275" s="31"/>
      <c r="RKJ275" s="31"/>
      <c r="RKK275" s="31"/>
      <c r="RKL275" s="31"/>
      <c r="RKM275" s="31"/>
      <c r="RKN275" s="31"/>
      <c r="RKO275" s="31"/>
      <c r="RKP275" s="31"/>
      <c r="RKQ275" s="31"/>
      <c r="RKR275" s="31"/>
      <c r="RKS275" s="31"/>
      <c r="RKT275" s="31"/>
      <c r="RKU275" s="31"/>
      <c r="RKV275" s="31"/>
      <c r="RKW275" s="31"/>
      <c r="RKX275" s="31"/>
      <c r="RKY275" s="31"/>
      <c r="RKZ275" s="31"/>
      <c r="RLA275" s="31"/>
      <c r="RLB275" s="31"/>
      <c r="RLC275" s="31"/>
      <c r="RLD275" s="31"/>
      <c r="RLE275" s="31"/>
      <c r="RLF275" s="31"/>
      <c r="RLG275" s="31"/>
      <c r="RLH275" s="31"/>
      <c r="RLI275" s="31"/>
      <c r="RLJ275" s="31"/>
      <c r="RLK275" s="31"/>
      <c r="RLL275" s="31"/>
      <c r="RLM275" s="31"/>
      <c r="RLN275" s="31"/>
      <c r="RLO275" s="31"/>
      <c r="RLP275" s="31"/>
      <c r="RLQ275" s="31"/>
      <c r="RLR275" s="31"/>
      <c r="RLS275" s="31"/>
      <c r="RLT275" s="31"/>
      <c r="RLU275" s="31"/>
      <c r="RLV275" s="31"/>
      <c r="RLW275" s="31"/>
      <c r="RLX275" s="31"/>
      <c r="RLY275" s="31"/>
      <c r="RLZ275" s="31"/>
      <c r="RMA275" s="31"/>
      <c r="RMB275" s="31"/>
      <c r="RMC275" s="31"/>
      <c r="RMD275" s="31"/>
      <c r="RME275" s="31"/>
      <c r="RMF275" s="31"/>
      <c r="RMG275" s="31"/>
      <c r="RMH275" s="31"/>
      <c r="RMI275" s="31"/>
      <c r="RMJ275" s="31"/>
      <c r="RMK275" s="31"/>
      <c r="RML275" s="31"/>
      <c r="RMM275" s="31"/>
      <c r="RMN275" s="31"/>
      <c r="RMO275" s="31"/>
      <c r="RMP275" s="31"/>
      <c r="RMQ275" s="31"/>
      <c r="RMR275" s="31"/>
      <c r="RMS275" s="31"/>
      <c r="RMT275" s="31"/>
      <c r="RMU275" s="31"/>
      <c r="RMV275" s="31"/>
      <c r="RMW275" s="31"/>
      <c r="RMX275" s="31"/>
      <c r="RMY275" s="31"/>
      <c r="RMZ275" s="31"/>
      <c r="RNA275" s="31"/>
      <c r="RNB275" s="31"/>
      <c r="RNC275" s="31"/>
      <c r="RND275" s="31"/>
      <c r="RNE275" s="31"/>
      <c r="RNF275" s="31"/>
      <c r="RNG275" s="31"/>
      <c r="RNH275" s="31"/>
      <c r="RNI275" s="31"/>
      <c r="RNJ275" s="31"/>
      <c r="RNK275" s="31"/>
      <c r="RNL275" s="31"/>
      <c r="RNM275" s="31"/>
      <c r="RNN275" s="31"/>
      <c r="RNO275" s="31"/>
      <c r="RNP275" s="31"/>
      <c r="RNQ275" s="31"/>
      <c r="RNR275" s="31"/>
      <c r="RNS275" s="31"/>
      <c r="RNT275" s="31"/>
      <c r="RNU275" s="31"/>
      <c r="RNV275" s="31"/>
      <c r="RNW275" s="31"/>
      <c r="RNX275" s="31"/>
      <c r="RNY275" s="31"/>
      <c r="RNZ275" s="31"/>
      <c r="ROA275" s="31"/>
      <c r="ROB275" s="31"/>
      <c r="ROC275" s="31"/>
      <c r="ROD275" s="31"/>
      <c r="ROE275" s="31"/>
      <c r="ROF275" s="31"/>
      <c r="ROG275" s="31"/>
      <c r="ROH275" s="31"/>
      <c r="ROI275" s="31"/>
      <c r="ROJ275" s="31"/>
      <c r="ROK275" s="31"/>
      <c r="ROL275" s="31"/>
      <c r="ROM275" s="31"/>
      <c r="RON275" s="31"/>
      <c r="ROO275" s="31"/>
      <c r="ROP275" s="31"/>
      <c r="ROQ275" s="31"/>
      <c r="ROR275" s="31"/>
      <c r="ROS275" s="31"/>
      <c r="ROT275" s="31"/>
      <c r="ROU275" s="31"/>
      <c r="ROV275" s="31"/>
      <c r="ROW275" s="31"/>
      <c r="ROX275" s="31"/>
      <c r="ROY275" s="31"/>
      <c r="ROZ275" s="31"/>
      <c r="RPA275" s="31"/>
      <c r="RPB275" s="31"/>
      <c r="RPC275" s="31"/>
      <c r="RPD275" s="31"/>
      <c r="RPE275" s="31"/>
      <c r="RPF275" s="31"/>
      <c r="RPG275" s="31"/>
      <c r="RPH275" s="31"/>
      <c r="RPI275" s="31"/>
      <c r="RPJ275" s="31"/>
      <c r="RPK275" s="31"/>
      <c r="RPL275" s="31"/>
      <c r="RPM275" s="31"/>
      <c r="RPN275" s="31"/>
      <c r="RPO275" s="31"/>
      <c r="RPP275" s="31"/>
      <c r="RPQ275" s="31"/>
      <c r="RPR275" s="31"/>
      <c r="RPS275" s="31"/>
      <c r="RPT275" s="31"/>
      <c r="RPU275" s="31"/>
      <c r="RPV275" s="31"/>
      <c r="RPW275" s="31"/>
      <c r="RPX275" s="31"/>
      <c r="RPY275" s="31"/>
      <c r="RPZ275" s="31"/>
      <c r="RQA275" s="31"/>
      <c r="RQB275" s="31"/>
      <c r="RQC275" s="31"/>
      <c r="RQD275" s="31"/>
      <c r="RQE275" s="31"/>
      <c r="RQF275" s="31"/>
      <c r="RQG275" s="31"/>
      <c r="RQH275" s="31"/>
      <c r="RQI275" s="31"/>
      <c r="RQJ275" s="31"/>
      <c r="RQK275" s="31"/>
      <c r="RQL275" s="31"/>
      <c r="RQM275" s="31"/>
      <c r="RQN275" s="31"/>
      <c r="RQO275" s="31"/>
      <c r="RQP275" s="31"/>
      <c r="RQQ275" s="31"/>
      <c r="RQR275" s="31"/>
      <c r="RQS275" s="31"/>
      <c r="RQT275" s="31"/>
      <c r="RQU275" s="31"/>
      <c r="RQV275" s="31"/>
      <c r="RQW275" s="31"/>
      <c r="RQX275" s="31"/>
      <c r="RQY275" s="31"/>
      <c r="RQZ275" s="31"/>
      <c r="RRA275" s="31"/>
      <c r="RRB275" s="31"/>
      <c r="RRC275" s="31"/>
      <c r="RRD275" s="31"/>
      <c r="RRE275" s="31"/>
      <c r="RRF275" s="31"/>
      <c r="RRG275" s="31"/>
      <c r="RRH275" s="31"/>
      <c r="RRI275" s="31"/>
      <c r="RRJ275" s="31"/>
      <c r="RRK275" s="31"/>
      <c r="RRL275" s="31"/>
      <c r="RRM275" s="31"/>
      <c r="RRN275" s="31"/>
      <c r="RRO275" s="31"/>
      <c r="RRP275" s="31"/>
      <c r="RRQ275" s="31"/>
      <c r="RRR275" s="31"/>
      <c r="RRS275" s="31"/>
      <c r="RRT275" s="31"/>
      <c r="RRU275" s="31"/>
      <c r="RRV275" s="31"/>
      <c r="RRW275" s="31"/>
      <c r="RRX275" s="31"/>
      <c r="RRY275" s="31"/>
      <c r="RRZ275" s="31"/>
      <c r="RSA275" s="31"/>
      <c r="RSB275" s="31"/>
      <c r="RSC275" s="31"/>
      <c r="RSD275" s="31"/>
      <c r="RSE275" s="31"/>
      <c r="RSF275" s="31"/>
      <c r="RSG275" s="31"/>
      <c r="RSH275" s="31"/>
      <c r="RSI275" s="31"/>
      <c r="RSJ275" s="31"/>
      <c r="RSK275" s="31"/>
      <c r="RSL275" s="31"/>
      <c r="RSM275" s="31"/>
      <c r="RSN275" s="31"/>
      <c r="RSO275" s="31"/>
      <c r="RSP275" s="31"/>
      <c r="RSQ275" s="31"/>
      <c r="RSR275" s="31"/>
      <c r="RSS275" s="31"/>
      <c r="RST275" s="31"/>
      <c r="RSU275" s="31"/>
      <c r="RSV275" s="31"/>
      <c r="RSW275" s="31"/>
      <c r="RSX275" s="31"/>
      <c r="RSY275" s="31"/>
      <c r="RSZ275" s="31"/>
      <c r="RTA275" s="31"/>
      <c r="RTB275" s="31"/>
      <c r="RTC275" s="31"/>
      <c r="RTD275" s="31"/>
      <c r="RTE275" s="31"/>
      <c r="RTF275" s="31"/>
      <c r="RTG275" s="31"/>
      <c r="RTH275" s="31"/>
      <c r="RTI275" s="31"/>
      <c r="RTJ275" s="31"/>
      <c r="RTK275" s="31"/>
      <c r="RTL275" s="31"/>
      <c r="RTM275" s="31"/>
      <c r="RTN275" s="31"/>
      <c r="RTO275" s="31"/>
      <c r="RTP275" s="31"/>
      <c r="RTQ275" s="31"/>
      <c r="RTR275" s="31"/>
      <c r="RTS275" s="31"/>
      <c r="RTT275" s="31"/>
      <c r="RTU275" s="31"/>
      <c r="RTV275" s="31"/>
      <c r="RTW275" s="31"/>
      <c r="RTX275" s="31"/>
      <c r="RTY275" s="31"/>
      <c r="RTZ275" s="31"/>
      <c r="RUA275" s="31"/>
      <c r="RUB275" s="31"/>
      <c r="RUC275" s="31"/>
      <c r="RUD275" s="31"/>
      <c r="RUE275" s="31"/>
      <c r="RUF275" s="31"/>
      <c r="RUG275" s="31"/>
      <c r="RUH275" s="31"/>
      <c r="RUI275" s="31"/>
      <c r="RUJ275" s="31"/>
      <c r="RUK275" s="31"/>
      <c r="RUL275" s="31"/>
      <c r="RUM275" s="31"/>
      <c r="RUN275" s="31"/>
      <c r="RUO275" s="31"/>
      <c r="RUP275" s="31"/>
      <c r="RUQ275" s="31"/>
      <c r="RUR275" s="31"/>
      <c r="RUS275" s="31"/>
      <c r="RUT275" s="31"/>
      <c r="RUU275" s="31"/>
      <c r="RUV275" s="31"/>
      <c r="RUW275" s="31"/>
      <c r="RUX275" s="31"/>
      <c r="RUY275" s="31"/>
      <c r="RUZ275" s="31"/>
      <c r="RVA275" s="31"/>
      <c r="RVB275" s="31"/>
      <c r="RVC275" s="31"/>
      <c r="RVD275" s="31"/>
      <c r="RVE275" s="31"/>
      <c r="RVF275" s="31"/>
      <c r="RVG275" s="31"/>
      <c r="RVH275" s="31"/>
      <c r="RVI275" s="31"/>
      <c r="RVJ275" s="31"/>
      <c r="RVK275" s="31"/>
      <c r="RVL275" s="31"/>
      <c r="RVM275" s="31"/>
      <c r="RVN275" s="31"/>
      <c r="RVO275" s="31"/>
      <c r="RVP275" s="31"/>
      <c r="RVQ275" s="31"/>
      <c r="RVR275" s="31"/>
      <c r="RVS275" s="31"/>
      <c r="RVT275" s="31"/>
      <c r="RVU275" s="31"/>
      <c r="RVV275" s="31"/>
      <c r="RVW275" s="31"/>
      <c r="RVX275" s="31"/>
      <c r="RVY275" s="31"/>
      <c r="RVZ275" s="31"/>
      <c r="RWA275" s="31"/>
      <c r="RWB275" s="31"/>
      <c r="RWC275" s="31"/>
      <c r="RWD275" s="31"/>
      <c r="RWE275" s="31"/>
      <c r="RWF275" s="31"/>
      <c r="RWG275" s="31"/>
      <c r="RWH275" s="31"/>
      <c r="RWI275" s="31"/>
      <c r="RWJ275" s="31"/>
      <c r="RWK275" s="31"/>
      <c r="RWL275" s="31"/>
      <c r="RWM275" s="31"/>
      <c r="RWN275" s="31"/>
      <c r="RWO275" s="31"/>
      <c r="RWP275" s="31"/>
      <c r="RWQ275" s="31"/>
      <c r="RWR275" s="31"/>
      <c r="RWS275" s="31"/>
      <c r="RWT275" s="31"/>
      <c r="RWU275" s="31"/>
      <c r="RWV275" s="31"/>
      <c r="RWW275" s="31"/>
      <c r="RWX275" s="31"/>
      <c r="RWY275" s="31"/>
      <c r="RWZ275" s="31"/>
      <c r="RXA275" s="31"/>
      <c r="RXB275" s="31"/>
      <c r="RXC275" s="31"/>
      <c r="RXD275" s="31"/>
      <c r="RXE275" s="31"/>
      <c r="RXF275" s="31"/>
      <c r="RXG275" s="31"/>
      <c r="RXH275" s="31"/>
      <c r="RXI275" s="31"/>
      <c r="RXJ275" s="31"/>
      <c r="RXK275" s="31"/>
      <c r="RXL275" s="31"/>
      <c r="RXM275" s="31"/>
      <c r="RXN275" s="31"/>
      <c r="RXO275" s="31"/>
      <c r="RXP275" s="31"/>
      <c r="RXQ275" s="31"/>
      <c r="RXR275" s="31"/>
      <c r="RXS275" s="31"/>
      <c r="RXT275" s="31"/>
      <c r="RXU275" s="31"/>
      <c r="RXV275" s="31"/>
      <c r="RXW275" s="31"/>
      <c r="RXX275" s="31"/>
      <c r="RXY275" s="31"/>
      <c r="RXZ275" s="31"/>
      <c r="RYA275" s="31"/>
      <c r="RYB275" s="31"/>
      <c r="RYC275" s="31"/>
      <c r="RYD275" s="31"/>
      <c r="RYE275" s="31"/>
      <c r="RYF275" s="31"/>
      <c r="RYG275" s="31"/>
      <c r="RYH275" s="31"/>
      <c r="RYI275" s="31"/>
      <c r="RYJ275" s="31"/>
      <c r="RYK275" s="31"/>
      <c r="RYL275" s="31"/>
      <c r="RYM275" s="31"/>
      <c r="RYN275" s="31"/>
      <c r="RYO275" s="31"/>
      <c r="RYP275" s="31"/>
      <c r="RYQ275" s="31"/>
      <c r="RYR275" s="31"/>
      <c r="RYS275" s="31"/>
      <c r="RYT275" s="31"/>
      <c r="RYU275" s="31"/>
      <c r="RYV275" s="31"/>
      <c r="RYW275" s="31"/>
      <c r="RYX275" s="31"/>
      <c r="RYY275" s="31"/>
      <c r="RYZ275" s="31"/>
      <c r="RZA275" s="31"/>
      <c r="RZB275" s="31"/>
      <c r="RZC275" s="31"/>
      <c r="RZD275" s="31"/>
      <c r="RZE275" s="31"/>
      <c r="RZF275" s="31"/>
      <c r="RZG275" s="31"/>
      <c r="RZH275" s="31"/>
      <c r="RZI275" s="31"/>
      <c r="RZJ275" s="31"/>
      <c r="RZK275" s="31"/>
      <c r="RZL275" s="31"/>
      <c r="RZM275" s="31"/>
      <c r="RZN275" s="31"/>
      <c r="RZO275" s="31"/>
      <c r="RZP275" s="31"/>
      <c r="RZQ275" s="31"/>
      <c r="RZR275" s="31"/>
      <c r="RZS275" s="31"/>
      <c r="RZT275" s="31"/>
      <c r="RZU275" s="31"/>
      <c r="RZV275" s="31"/>
      <c r="RZW275" s="31"/>
      <c r="RZX275" s="31"/>
      <c r="RZY275" s="31"/>
      <c r="RZZ275" s="31"/>
      <c r="SAA275" s="31"/>
      <c r="SAB275" s="31"/>
      <c r="SAC275" s="31"/>
      <c r="SAD275" s="31"/>
      <c r="SAE275" s="31"/>
      <c r="SAF275" s="31"/>
      <c r="SAG275" s="31"/>
      <c r="SAH275" s="31"/>
      <c r="SAI275" s="31"/>
      <c r="SAJ275" s="31"/>
      <c r="SAK275" s="31"/>
      <c r="SAL275" s="31"/>
      <c r="SAM275" s="31"/>
      <c r="SAN275" s="31"/>
      <c r="SAO275" s="31"/>
      <c r="SAP275" s="31"/>
      <c r="SAQ275" s="31"/>
      <c r="SAR275" s="31"/>
      <c r="SAS275" s="31"/>
      <c r="SAT275" s="31"/>
      <c r="SAU275" s="31"/>
      <c r="SAV275" s="31"/>
      <c r="SAW275" s="31"/>
      <c r="SAX275" s="31"/>
      <c r="SAY275" s="31"/>
      <c r="SAZ275" s="31"/>
      <c r="SBA275" s="31"/>
      <c r="SBB275" s="31"/>
      <c r="SBC275" s="31"/>
      <c r="SBD275" s="31"/>
      <c r="SBE275" s="31"/>
      <c r="SBF275" s="31"/>
      <c r="SBG275" s="31"/>
      <c r="SBH275" s="31"/>
      <c r="SBI275" s="31"/>
      <c r="SBJ275" s="31"/>
      <c r="SBK275" s="31"/>
      <c r="SBL275" s="31"/>
      <c r="SBM275" s="31"/>
      <c r="SBN275" s="31"/>
      <c r="SBO275" s="31"/>
      <c r="SBP275" s="31"/>
      <c r="SBQ275" s="31"/>
      <c r="SBR275" s="31"/>
      <c r="SBS275" s="31"/>
      <c r="SBT275" s="31"/>
      <c r="SBU275" s="31"/>
      <c r="SBV275" s="31"/>
      <c r="SBW275" s="31"/>
      <c r="SBX275" s="31"/>
      <c r="SBY275" s="31"/>
      <c r="SBZ275" s="31"/>
      <c r="SCA275" s="31"/>
      <c r="SCB275" s="31"/>
      <c r="SCC275" s="31"/>
      <c r="SCD275" s="31"/>
      <c r="SCE275" s="31"/>
      <c r="SCF275" s="31"/>
      <c r="SCG275" s="31"/>
      <c r="SCH275" s="31"/>
      <c r="SCI275" s="31"/>
      <c r="SCJ275" s="31"/>
      <c r="SCK275" s="31"/>
      <c r="SCL275" s="31"/>
      <c r="SCM275" s="31"/>
      <c r="SCN275" s="31"/>
      <c r="SCO275" s="31"/>
      <c r="SCP275" s="31"/>
      <c r="SCQ275" s="31"/>
      <c r="SCR275" s="31"/>
      <c r="SCS275" s="31"/>
      <c r="SCT275" s="31"/>
      <c r="SCU275" s="31"/>
      <c r="SCV275" s="31"/>
      <c r="SCW275" s="31"/>
      <c r="SCX275" s="31"/>
      <c r="SCY275" s="31"/>
      <c r="SCZ275" s="31"/>
      <c r="SDA275" s="31"/>
      <c r="SDB275" s="31"/>
      <c r="SDC275" s="31"/>
      <c r="SDD275" s="31"/>
      <c r="SDE275" s="31"/>
      <c r="SDF275" s="31"/>
      <c r="SDG275" s="31"/>
      <c r="SDH275" s="31"/>
      <c r="SDI275" s="31"/>
      <c r="SDJ275" s="31"/>
      <c r="SDK275" s="31"/>
      <c r="SDL275" s="31"/>
      <c r="SDM275" s="31"/>
      <c r="SDN275" s="31"/>
      <c r="SDO275" s="31"/>
      <c r="SDP275" s="31"/>
      <c r="SDQ275" s="31"/>
      <c r="SDR275" s="31"/>
      <c r="SDS275" s="31"/>
      <c r="SDT275" s="31"/>
      <c r="SDU275" s="31"/>
      <c r="SDV275" s="31"/>
      <c r="SDW275" s="31"/>
      <c r="SDX275" s="31"/>
      <c r="SDY275" s="31"/>
      <c r="SDZ275" s="31"/>
      <c r="SEA275" s="31"/>
      <c r="SEB275" s="31"/>
      <c r="SEC275" s="31"/>
      <c r="SED275" s="31"/>
      <c r="SEE275" s="31"/>
      <c r="SEF275" s="31"/>
      <c r="SEG275" s="31"/>
      <c r="SEH275" s="31"/>
      <c r="SEI275" s="31"/>
      <c r="SEJ275" s="31"/>
      <c r="SEK275" s="31"/>
      <c r="SEL275" s="31"/>
      <c r="SEM275" s="31"/>
      <c r="SEN275" s="31"/>
      <c r="SEO275" s="31"/>
      <c r="SEP275" s="31"/>
      <c r="SEQ275" s="31"/>
      <c r="SER275" s="31"/>
      <c r="SES275" s="31"/>
      <c r="SET275" s="31"/>
      <c r="SEU275" s="31"/>
      <c r="SEV275" s="31"/>
      <c r="SEW275" s="31"/>
      <c r="SEX275" s="31"/>
      <c r="SEY275" s="31"/>
      <c r="SEZ275" s="31"/>
      <c r="SFA275" s="31"/>
      <c r="SFB275" s="31"/>
      <c r="SFC275" s="31"/>
      <c r="SFD275" s="31"/>
      <c r="SFE275" s="31"/>
      <c r="SFF275" s="31"/>
      <c r="SFG275" s="31"/>
      <c r="SFH275" s="31"/>
      <c r="SFI275" s="31"/>
      <c r="SFJ275" s="31"/>
      <c r="SFK275" s="31"/>
      <c r="SFL275" s="31"/>
      <c r="SFM275" s="31"/>
      <c r="SFN275" s="31"/>
      <c r="SFO275" s="31"/>
      <c r="SFP275" s="31"/>
      <c r="SFQ275" s="31"/>
      <c r="SFR275" s="31"/>
      <c r="SFS275" s="31"/>
      <c r="SFT275" s="31"/>
      <c r="SFU275" s="31"/>
      <c r="SFV275" s="31"/>
      <c r="SFW275" s="31"/>
      <c r="SFX275" s="31"/>
      <c r="SFY275" s="31"/>
      <c r="SFZ275" s="31"/>
      <c r="SGA275" s="31"/>
      <c r="SGB275" s="31"/>
      <c r="SGC275" s="31"/>
      <c r="SGD275" s="31"/>
      <c r="SGE275" s="31"/>
      <c r="SGF275" s="31"/>
      <c r="SGG275" s="31"/>
      <c r="SGH275" s="31"/>
      <c r="SGI275" s="31"/>
      <c r="SGJ275" s="31"/>
      <c r="SGK275" s="31"/>
      <c r="SGL275" s="31"/>
      <c r="SGM275" s="31"/>
      <c r="SGN275" s="31"/>
      <c r="SGO275" s="31"/>
      <c r="SGP275" s="31"/>
      <c r="SGQ275" s="31"/>
      <c r="SGR275" s="31"/>
      <c r="SGS275" s="31"/>
      <c r="SGT275" s="31"/>
      <c r="SGU275" s="31"/>
      <c r="SGV275" s="31"/>
      <c r="SGW275" s="31"/>
      <c r="SGX275" s="31"/>
      <c r="SGY275" s="31"/>
      <c r="SGZ275" s="31"/>
      <c r="SHA275" s="31"/>
      <c r="SHB275" s="31"/>
      <c r="SHC275" s="31"/>
      <c r="SHD275" s="31"/>
      <c r="SHE275" s="31"/>
      <c r="SHF275" s="31"/>
      <c r="SHG275" s="31"/>
      <c r="SHH275" s="31"/>
      <c r="SHI275" s="31"/>
      <c r="SHJ275" s="31"/>
      <c r="SHK275" s="31"/>
      <c r="SHL275" s="31"/>
      <c r="SHM275" s="31"/>
      <c r="SHN275" s="31"/>
      <c r="SHO275" s="31"/>
      <c r="SHP275" s="31"/>
      <c r="SHQ275" s="31"/>
      <c r="SHR275" s="31"/>
      <c r="SHS275" s="31"/>
      <c r="SHT275" s="31"/>
      <c r="SHU275" s="31"/>
      <c r="SHV275" s="31"/>
      <c r="SHW275" s="31"/>
      <c r="SHX275" s="31"/>
      <c r="SHY275" s="31"/>
      <c r="SHZ275" s="31"/>
      <c r="SIA275" s="31"/>
      <c r="SIB275" s="31"/>
      <c r="SIC275" s="31"/>
      <c r="SID275" s="31"/>
      <c r="SIE275" s="31"/>
      <c r="SIF275" s="31"/>
      <c r="SIG275" s="31"/>
      <c r="SIH275" s="31"/>
      <c r="SII275" s="31"/>
      <c r="SIJ275" s="31"/>
      <c r="SIK275" s="31"/>
      <c r="SIL275" s="31"/>
      <c r="SIM275" s="31"/>
      <c r="SIN275" s="31"/>
      <c r="SIO275" s="31"/>
      <c r="SIP275" s="31"/>
      <c r="SIQ275" s="31"/>
      <c r="SIR275" s="31"/>
      <c r="SIS275" s="31"/>
      <c r="SIT275" s="31"/>
      <c r="SIU275" s="31"/>
      <c r="SIV275" s="31"/>
      <c r="SIW275" s="31"/>
      <c r="SIX275" s="31"/>
      <c r="SIY275" s="31"/>
      <c r="SIZ275" s="31"/>
      <c r="SJA275" s="31"/>
      <c r="SJB275" s="31"/>
      <c r="SJC275" s="31"/>
      <c r="SJD275" s="31"/>
      <c r="SJE275" s="31"/>
      <c r="SJF275" s="31"/>
      <c r="SJG275" s="31"/>
      <c r="SJH275" s="31"/>
      <c r="SJI275" s="31"/>
      <c r="SJJ275" s="31"/>
      <c r="SJK275" s="31"/>
      <c r="SJL275" s="31"/>
      <c r="SJM275" s="31"/>
      <c r="SJN275" s="31"/>
      <c r="SJO275" s="31"/>
      <c r="SJP275" s="31"/>
      <c r="SJQ275" s="31"/>
      <c r="SJR275" s="31"/>
      <c r="SJS275" s="31"/>
      <c r="SJT275" s="31"/>
      <c r="SJU275" s="31"/>
      <c r="SJV275" s="31"/>
      <c r="SJW275" s="31"/>
      <c r="SJX275" s="31"/>
      <c r="SJY275" s="31"/>
      <c r="SJZ275" s="31"/>
      <c r="SKA275" s="31"/>
      <c r="SKB275" s="31"/>
      <c r="SKC275" s="31"/>
      <c r="SKD275" s="31"/>
      <c r="SKE275" s="31"/>
      <c r="SKF275" s="31"/>
      <c r="SKG275" s="31"/>
      <c r="SKH275" s="31"/>
      <c r="SKI275" s="31"/>
      <c r="SKJ275" s="31"/>
      <c r="SKK275" s="31"/>
      <c r="SKL275" s="31"/>
      <c r="SKM275" s="31"/>
      <c r="SKN275" s="31"/>
      <c r="SKO275" s="31"/>
      <c r="SKP275" s="31"/>
      <c r="SKQ275" s="31"/>
      <c r="SKR275" s="31"/>
      <c r="SKS275" s="31"/>
      <c r="SKT275" s="31"/>
      <c r="SKU275" s="31"/>
      <c r="SKV275" s="31"/>
      <c r="SKW275" s="31"/>
      <c r="SKX275" s="31"/>
      <c r="SKY275" s="31"/>
      <c r="SKZ275" s="31"/>
      <c r="SLA275" s="31"/>
      <c r="SLB275" s="31"/>
      <c r="SLC275" s="31"/>
      <c r="SLD275" s="31"/>
      <c r="SLE275" s="31"/>
      <c r="SLF275" s="31"/>
      <c r="SLG275" s="31"/>
      <c r="SLH275" s="31"/>
      <c r="SLI275" s="31"/>
      <c r="SLJ275" s="31"/>
      <c r="SLK275" s="31"/>
      <c r="SLL275" s="31"/>
      <c r="SLM275" s="31"/>
      <c r="SLN275" s="31"/>
      <c r="SLO275" s="31"/>
      <c r="SLP275" s="31"/>
      <c r="SLQ275" s="31"/>
      <c r="SLR275" s="31"/>
      <c r="SLS275" s="31"/>
      <c r="SLT275" s="31"/>
      <c r="SLU275" s="31"/>
      <c r="SLV275" s="31"/>
      <c r="SLW275" s="31"/>
      <c r="SLX275" s="31"/>
      <c r="SLY275" s="31"/>
      <c r="SLZ275" s="31"/>
      <c r="SMA275" s="31"/>
      <c r="SMB275" s="31"/>
      <c r="SMC275" s="31"/>
      <c r="SMD275" s="31"/>
      <c r="SME275" s="31"/>
      <c r="SMF275" s="31"/>
      <c r="SMG275" s="31"/>
      <c r="SMH275" s="31"/>
      <c r="SMI275" s="31"/>
      <c r="SMJ275" s="31"/>
      <c r="SMK275" s="31"/>
      <c r="SML275" s="31"/>
      <c r="SMM275" s="31"/>
      <c r="SMN275" s="31"/>
      <c r="SMO275" s="31"/>
      <c r="SMP275" s="31"/>
      <c r="SMQ275" s="31"/>
      <c r="SMR275" s="31"/>
      <c r="SMS275" s="31"/>
      <c r="SMT275" s="31"/>
      <c r="SMU275" s="31"/>
      <c r="SMV275" s="31"/>
      <c r="SMW275" s="31"/>
      <c r="SMX275" s="31"/>
      <c r="SMY275" s="31"/>
      <c r="SMZ275" s="31"/>
      <c r="SNA275" s="31"/>
      <c r="SNB275" s="31"/>
      <c r="SNC275" s="31"/>
      <c r="SND275" s="31"/>
      <c r="SNE275" s="31"/>
      <c r="SNF275" s="31"/>
      <c r="SNG275" s="31"/>
      <c r="SNH275" s="31"/>
      <c r="SNI275" s="31"/>
      <c r="SNJ275" s="31"/>
      <c r="SNK275" s="31"/>
      <c r="SNL275" s="31"/>
      <c r="SNM275" s="31"/>
      <c r="SNN275" s="31"/>
      <c r="SNO275" s="31"/>
      <c r="SNP275" s="31"/>
      <c r="SNQ275" s="31"/>
      <c r="SNR275" s="31"/>
      <c r="SNS275" s="31"/>
      <c r="SNT275" s="31"/>
      <c r="SNU275" s="31"/>
      <c r="SNV275" s="31"/>
      <c r="SNW275" s="31"/>
      <c r="SNX275" s="31"/>
      <c r="SNY275" s="31"/>
      <c r="SNZ275" s="31"/>
      <c r="SOA275" s="31"/>
      <c r="SOB275" s="31"/>
      <c r="SOC275" s="31"/>
      <c r="SOD275" s="31"/>
      <c r="SOE275" s="31"/>
      <c r="SOF275" s="31"/>
      <c r="SOG275" s="31"/>
      <c r="SOH275" s="31"/>
      <c r="SOI275" s="31"/>
      <c r="SOJ275" s="31"/>
      <c r="SOK275" s="31"/>
      <c r="SOL275" s="31"/>
      <c r="SOM275" s="31"/>
      <c r="SON275" s="31"/>
      <c r="SOO275" s="31"/>
      <c r="SOP275" s="31"/>
      <c r="SOQ275" s="31"/>
      <c r="SOR275" s="31"/>
      <c r="SOS275" s="31"/>
      <c r="SOT275" s="31"/>
      <c r="SOU275" s="31"/>
      <c r="SOV275" s="31"/>
      <c r="SOW275" s="31"/>
      <c r="SOX275" s="31"/>
      <c r="SOY275" s="31"/>
      <c r="SOZ275" s="31"/>
      <c r="SPA275" s="31"/>
      <c r="SPB275" s="31"/>
      <c r="SPC275" s="31"/>
      <c r="SPD275" s="31"/>
      <c r="SPE275" s="31"/>
      <c r="SPF275" s="31"/>
      <c r="SPG275" s="31"/>
      <c r="SPH275" s="31"/>
      <c r="SPI275" s="31"/>
      <c r="SPJ275" s="31"/>
      <c r="SPK275" s="31"/>
      <c r="SPL275" s="31"/>
      <c r="SPM275" s="31"/>
      <c r="SPN275" s="31"/>
      <c r="SPO275" s="31"/>
      <c r="SPP275" s="31"/>
      <c r="SPQ275" s="31"/>
      <c r="SPR275" s="31"/>
      <c r="SPS275" s="31"/>
      <c r="SPT275" s="31"/>
      <c r="SPU275" s="31"/>
      <c r="SPV275" s="31"/>
      <c r="SPW275" s="31"/>
      <c r="SPX275" s="31"/>
      <c r="SPY275" s="31"/>
      <c r="SPZ275" s="31"/>
      <c r="SQA275" s="31"/>
      <c r="SQB275" s="31"/>
      <c r="SQC275" s="31"/>
      <c r="SQD275" s="31"/>
      <c r="SQE275" s="31"/>
      <c r="SQF275" s="31"/>
      <c r="SQG275" s="31"/>
      <c r="SQH275" s="31"/>
      <c r="SQI275" s="31"/>
      <c r="SQJ275" s="31"/>
      <c r="SQK275" s="31"/>
      <c r="SQL275" s="31"/>
      <c r="SQM275" s="31"/>
      <c r="SQN275" s="31"/>
      <c r="SQO275" s="31"/>
      <c r="SQP275" s="31"/>
      <c r="SQQ275" s="31"/>
      <c r="SQR275" s="31"/>
      <c r="SQS275" s="31"/>
      <c r="SQT275" s="31"/>
      <c r="SQU275" s="31"/>
      <c r="SQV275" s="31"/>
      <c r="SQW275" s="31"/>
      <c r="SQX275" s="31"/>
      <c r="SQY275" s="31"/>
      <c r="SQZ275" s="31"/>
      <c r="SRA275" s="31"/>
      <c r="SRB275" s="31"/>
      <c r="SRC275" s="31"/>
      <c r="SRD275" s="31"/>
      <c r="SRE275" s="31"/>
      <c r="SRF275" s="31"/>
      <c r="SRG275" s="31"/>
      <c r="SRH275" s="31"/>
      <c r="SRI275" s="31"/>
      <c r="SRJ275" s="31"/>
      <c r="SRK275" s="31"/>
      <c r="SRL275" s="31"/>
      <c r="SRM275" s="31"/>
      <c r="SRN275" s="31"/>
      <c r="SRO275" s="31"/>
      <c r="SRP275" s="31"/>
      <c r="SRQ275" s="31"/>
      <c r="SRR275" s="31"/>
      <c r="SRS275" s="31"/>
      <c r="SRT275" s="31"/>
      <c r="SRU275" s="31"/>
      <c r="SRV275" s="31"/>
      <c r="SRW275" s="31"/>
      <c r="SRX275" s="31"/>
      <c r="SRY275" s="31"/>
      <c r="SRZ275" s="31"/>
      <c r="SSA275" s="31"/>
      <c r="SSB275" s="31"/>
      <c r="SSC275" s="31"/>
      <c r="SSD275" s="31"/>
      <c r="SSE275" s="31"/>
      <c r="SSF275" s="31"/>
      <c r="SSG275" s="31"/>
      <c r="SSH275" s="31"/>
      <c r="SSI275" s="31"/>
      <c r="SSJ275" s="31"/>
      <c r="SSK275" s="31"/>
      <c r="SSL275" s="31"/>
      <c r="SSM275" s="31"/>
      <c r="SSN275" s="31"/>
      <c r="SSO275" s="31"/>
      <c r="SSP275" s="31"/>
      <c r="SSQ275" s="31"/>
      <c r="SSR275" s="31"/>
      <c r="SSS275" s="31"/>
      <c r="SST275" s="31"/>
      <c r="SSU275" s="31"/>
      <c r="SSV275" s="31"/>
      <c r="SSW275" s="31"/>
      <c r="SSX275" s="31"/>
      <c r="SSY275" s="31"/>
      <c r="SSZ275" s="31"/>
      <c r="STA275" s="31"/>
      <c r="STB275" s="31"/>
      <c r="STC275" s="31"/>
      <c r="STD275" s="31"/>
      <c r="STE275" s="31"/>
      <c r="STF275" s="31"/>
      <c r="STG275" s="31"/>
      <c r="STH275" s="31"/>
      <c r="STI275" s="31"/>
      <c r="STJ275" s="31"/>
      <c r="STK275" s="31"/>
      <c r="STL275" s="31"/>
      <c r="STM275" s="31"/>
      <c r="STN275" s="31"/>
      <c r="STO275" s="31"/>
      <c r="STP275" s="31"/>
      <c r="STQ275" s="31"/>
      <c r="STR275" s="31"/>
      <c r="STS275" s="31"/>
      <c r="STT275" s="31"/>
      <c r="STU275" s="31"/>
      <c r="STV275" s="31"/>
      <c r="STW275" s="31"/>
      <c r="STX275" s="31"/>
      <c r="STY275" s="31"/>
      <c r="STZ275" s="31"/>
      <c r="SUA275" s="31"/>
      <c r="SUB275" s="31"/>
      <c r="SUC275" s="31"/>
      <c r="SUD275" s="31"/>
      <c r="SUE275" s="31"/>
      <c r="SUF275" s="31"/>
      <c r="SUG275" s="31"/>
      <c r="SUH275" s="31"/>
      <c r="SUI275" s="31"/>
      <c r="SUJ275" s="31"/>
      <c r="SUK275" s="31"/>
      <c r="SUL275" s="31"/>
      <c r="SUM275" s="31"/>
      <c r="SUN275" s="31"/>
      <c r="SUO275" s="31"/>
      <c r="SUP275" s="31"/>
      <c r="SUQ275" s="31"/>
      <c r="SUR275" s="31"/>
      <c r="SUS275" s="31"/>
      <c r="SUT275" s="31"/>
      <c r="SUU275" s="31"/>
      <c r="SUV275" s="31"/>
      <c r="SUW275" s="31"/>
      <c r="SUX275" s="31"/>
      <c r="SUY275" s="31"/>
      <c r="SUZ275" s="31"/>
      <c r="SVA275" s="31"/>
      <c r="SVB275" s="31"/>
      <c r="SVC275" s="31"/>
      <c r="SVD275" s="31"/>
      <c r="SVE275" s="31"/>
      <c r="SVF275" s="31"/>
      <c r="SVG275" s="31"/>
      <c r="SVH275" s="31"/>
      <c r="SVI275" s="31"/>
      <c r="SVJ275" s="31"/>
      <c r="SVK275" s="31"/>
      <c r="SVL275" s="31"/>
      <c r="SVM275" s="31"/>
      <c r="SVN275" s="31"/>
      <c r="SVO275" s="31"/>
      <c r="SVP275" s="31"/>
      <c r="SVQ275" s="31"/>
      <c r="SVR275" s="31"/>
      <c r="SVS275" s="31"/>
      <c r="SVT275" s="31"/>
      <c r="SVU275" s="31"/>
      <c r="SVV275" s="31"/>
      <c r="SVW275" s="31"/>
      <c r="SVX275" s="31"/>
      <c r="SVY275" s="31"/>
      <c r="SVZ275" s="31"/>
      <c r="SWA275" s="31"/>
      <c r="SWB275" s="31"/>
      <c r="SWC275" s="31"/>
      <c r="SWD275" s="31"/>
      <c r="SWE275" s="31"/>
      <c r="SWF275" s="31"/>
      <c r="SWG275" s="31"/>
      <c r="SWH275" s="31"/>
      <c r="SWI275" s="31"/>
      <c r="SWJ275" s="31"/>
      <c r="SWK275" s="31"/>
      <c r="SWL275" s="31"/>
      <c r="SWM275" s="31"/>
      <c r="SWN275" s="31"/>
      <c r="SWO275" s="31"/>
      <c r="SWP275" s="31"/>
      <c r="SWQ275" s="31"/>
      <c r="SWR275" s="31"/>
      <c r="SWS275" s="31"/>
      <c r="SWT275" s="31"/>
      <c r="SWU275" s="31"/>
      <c r="SWV275" s="31"/>
      <c r="SWW275" s="31"/>
      <c r="SWX275" s="31"/>
      <c r="SWY275" s="31"/>
      <c r="SWZ275" s="31"/>
      <c r="SXA275" s="31"/>
      <c r="SXB275" s="31"/>
      <c r="SXC275" s="31"/>
      <c r="SXD275" s="31"/>
      <c r="SXE275" s="31"/>
      <c r="SXF275" s="31"/>
      <c r="SXG275" s="31"/>
      <c r="SXH275" s="31"/>
      <c r="SXI275" s="31"/>
      <c r="SXJ275" s="31"/>
      <c r="SXK275" s="31"/>
      <c r="SXL275" s="31"/>
      <c r="SXM275" s="31"/>
      <c r="SXN275" s="31"/>
      <c r="SXO275" s="31"/>
      <c r="SXP275" s="31"/>
      <c r="SXQ275" s="31"/>
      <c r="SXR275" s="31"/>
      <c r="SXS275" s="31"/>
      <c r="SXT275" s="31"/>
      <c r="SXU275" s="31"/>
      <c r="SXV275" s="31"/>
      <c r="SXW275" s="31"/>
      <c r="SXX275" s="31"/>
      <c r="SXY275" s="31"/>
      <c r="SXZ275" s="31"/>
      <c r="SYA275" s="31"/>
      <c r="SYB275" s="31"/>
      <c r="SYC275" s="31"/>
      <c r="SYD275" s="31"/>
      <c r="SYE275" s="31"/>
      <c r="SYF275" s="31"/>
      <c r="SYG275" s="31"/>
      <c r="SYH275" s="31"/>
      <c r="SYI275" s="31"/>
      <c r="SYJ275" s="31"/>
      <c r="SYK275" s="31"/>
      <c r="SYL275" s="31"/>
      <c r="SYM275" s="31"/>
      <c r="SYN275" s="31"/>
      <c r="SYO275" s="31"/>
      <c r="SYP275" s="31"/>
      <c r="SYQ275" s="31"/>
      <c r="SYR275" s="31"/>
      <c r="SYS275" s="31"/>
      <c r="SYT275" s="31"/>
      <c r="SYU275" s="31"/>
      <c r="SYV275" s="31"/>
      <c r="SYW275" s="31"/>
      <c r="SYX275" s="31"/>
      <c r="SYY275" s="31"/>
      <c r="SYZ275" s="31"/>
      <c r="SZA275" s="31"/>
      <c r="SZB275" s="31"/>
      <c r="SZC275" s="31"/>
      <c r="SZD275" s="31"/>
      <c r="SZE275" s="31"/>
      <c r="SZF275" s="31"/>
      <c r="SZG275" s="31"/>
      <c r="SZH275" s="31"/>
      <c r="SZI275" s="31"/>
      <c r="SZJ275" s="31"/>
      <c r="SZK275" s="31"/>
      <c r="SZL275" s="31"/>
      <c r="SZM275" s="31"/>
      <c r="SZN275" s="31"/>
      <c r="SZO275" s="31"/>
      <c r="SZP275" s="31"/>
      <c r="SZQ275" s="31"/>
      <c r="SZR275" s="31"/>
      <c r="SZS275" s="31"/>
      <c r="SZT275" s="31"/>
      <c r="SZU275" s="31"/>
      <c r="SZV275" s="31"/>
      <c r="SZW275" s="31"/>
      <c r="SZX275" s="31"/>
      <c r="SZY275" s="31"/>
      <c r="SZZ275" s="31"/>
      <c r="TAA275" s="31"/>
      <c r="TAB275" s="31"/>
      <c r="TAC275" s="31"/>
      <c r="TAD275" s="31"/>
      <c r="TAE275" s="31"/>
      <c r="TAF275" s="31"/>
      <c r="TAG275" s="31"/>
      <c r="TAH275" s="31"/>
      <c r="TAI275" s="31"/>
      <c r="TAJ275" s="31"/>
      <c r="TAK275" s="31"/>
      <c r="TAL275" s="31"/>
      <c r="TAM275" s="31"/>
      <c r="TAN275" s="31"/>
      <c r="TAO275" s="31"/>
      <c r="TAP275" s="31"/>
      <c r="TAQ275" s="31"/>
      <c r="TAR275" s="31"/>
      <c r="TAS275" s="31"/>
      <c r="TAT275" s="31"/>
      <c r="TAU275" s="31"/>
      <c r="TAV275" s="31"/>
      <c r="TAW275" s="31"/>
      <c r="TAX275" s="31"/>
      <c r="TAY275" s="31"/>
      <c r="TAZ275" s="31"/>
      <c r="TBA275" s="31"/>
      <c r="TBB275" s="31"/>
      <c r="TBC275" s="31"/>
      <c r="TBD275" s="31"/>
      <c r="TBE275" s="31"/>
      <c r="TBF275" s="31"/>
      <c r="TBG275" s="31"/>
      <c r="TBH275" s="31"/>
      <c r="TBI275" s="31"/>
      <c r="TBJ275" s="31"/>
      <c r="TBK275" s="31"/>
      <c r="TBL275" s="31"/>
      <c r="TBM275" s="31"/>
      <c r="TBN275" s="31"/>
      <c r="TBO275" s="31"/>
      <c r="TBP275" s="31"/>
      <c r="TBQ275" s="31"/>
      <c r="TBR275" s="31"/>
      <c r="TBS275" s="31"/>
      <c r="TBT275" s="31"/>
      <c r="TBU275" s="31"/>
      <c r="TBV275" s="31"/>
      <c r="TBW275" s="31"/>
      <c r="TBX275" s="31"/>
      <c r="TBY275" s="31"/>
      <c r="TBZ275" s="31"/>
      <c r="TCA275" s="31"/>
      <c r="TCB275" s="31"/>
      <c r="TCC275" s="31"/>
      <c r="TCD275" s="31"/>
      <c r="TCE275" s="31"/>
      <c r="TCF275" s="31"/>
      <c r="TCG275" s="31"/>
      <c r="TCH275" s="31"/>
      <c r="TCI275" s="31"/>
      <c r="TCJ275" s="31"/>
      <c r="TCK275" s="31"/>
      <c r="TCL275" s="31"/>
      <c r="TCM275" s="31"/>
      <c r="TCN275" s="31"/>
      <c r="TCO275" s="31"/>
      <c r="TCP275" s="31"/>
      <c r="TCQ275" s="31"/>
      <c r="TCR275" s="31"/>
      <c r="TCS275" s="31"/>
      <c r="TCT275" s="31"/>
      <c r="TCU275" s="31"/>
      <c r="TCV275" s="31"/>
      <c r="TCW275" s="31"/>
      <c r="TCX275" s="31"/>
      <c r="TCY275" s="31"/>
      <c r="TCZ275" s="31"/>
      <c r="TDA275" s="31"/>
      <c r="TDB275" s="31"/>
      <c r="TDC275" s="31"/>
      <c r="TDD275" s="31"/>
      <c r="TDE275" s="31"/>
      <c r="TDF275" s="31"/>
      <c r="TDG275" s="31"/>
      <c r="TDH275" s="31"/>
      <c r="TDI275" s="31"/>
      <c r="TDJ275" s="31"/>
      <c r="TDK275" s="31"/>
      <c r="TDL275" s="31"/>
      <c r="TDM275" s="31"/>
      <c r="TDN275" s="31"/>
      <c r="TDO275" s="31"/>
      <c r="TDP275" s="31"/>
      <c r="TDQ275" s="31"/>
      <c r="TDR275" s="31"/>
      <c r="TDS275" s="31"/>
      <c r="TDT275" s="31"/>
      <c r="TDU275" s="31"/>
      <c r="TDV275" s="31"/>
      <c r="TDW275" s="31"/>
      <c r="TDX275" s="31"/>
      <c r="TDY275" s="31"/>
      <c r="TDZ275" s="31"/>
      <c r="TEA275" s="31"/>
      <c r="TEB275" s="31"/>
      <c r="TEC275" s="31"/>
      <c r="TED275" s="31"/>
      <c r="TEE275" s="31"/>
      <c r="TEF275" s="31"/>
      <c r="TEG275" s="31"/>
      <c r="TEH275" s="31"/>
      <c r="TEI275" s="31"/>
      <c r="TEJ275" s="31"/>
      <c r="TEK275" s="31"/>
      <c r="TEL275" s="31"/>
      <c r="TEM275" s="31"/>
      <c r="TEN275" s="31"/>
      <c r="TEO275" s="31"/>
      <c r="TEP275" s="31"/>
      <c r="TEQ275" s="31"/>
      <c r="TER275" s="31"/>
      <c r="TES275" s="31"/>
      <c r="TET275" s="31"/>
      <c r="TEU275" s="31"/>
      <c r="TEV275" s="31"/>
      <c r="TEW275" s="31"/>
      <c r="TEX275" s="31"/>
      <c r="TEY275" s="31"/>
      <c r="TEZ275" s="31"/>
      <c r="TFA275" s="31"/>
      <c r="TFB275" s="31"/>
      <c r="TFC275" s="31"/>
      <c r="TFD275" s="31"/>
      <c r="TFE275" s="31"/>
      <c r="TFF275" s="31"/>
      <c r="TFG275" s="31"/>
      <c r="TFH275" s="31"/>
      <c r="TFI275" s="31"/>
      <c r="TFJ275" s="31"/>
      <c r="TFK275" s="31"/>
      <c r="TFL275" s="31"/>
      <c r="TFM275" s="31"/>
      <c r="TFN275" s="31"/>
      <c r="TFO275" s="31"/>
      <c r="TFP275" s="31"/>
      <c r="TFQ275" s="31"/>
      <c r="TFR275" s="31"/>
      <c r="TFS275" s="31"/>
      <c r="TFT275" s="31"/>
      <c r="TFU275" s="31"/>
      <c r="TFV275" s="31"/>
      <c r="TFW275" s="31"/>
      <c r="TFX275" s="31"/>
      <c r="TFY275" s="31"/>
      <c r="TFZ275" s="31"/>
      <c r="TGA275" s="31"/>
      <c r="TGB275" s="31"/>
      <c r="TGC275" s="31"/>
      <c r="TGD275" s="31"/>
      <c r="TGE275" s="31"/>
      <c r="TGF275" s="31"/>
      <c r="TGG275" s="31"/>
      <c r="TGH275" s="31"/>
      <c r="TGI275" s="31"/>
      <c r="TGJ275" s="31"/>
      <c r="TGK275" s="31"/>
      <c r="TGL275" s="31"/>
      <c r="TGM275" s="31"/>
      <c r="TGN275" s="31"/>
      <c r="TGO275" s="31"/>
      <c r="TGP275" s="31"/>
      <c r="TGQ275" s="31"/>
      <c r="TGR275" s="31"/>
      <c r="TGS275" s="31"/>
      <c r="TGT275" s="31"/>
      <c r="TGU275" s="31"/>
      <c r="TGV275" s="31"/>
      <c r="TGW275" s="31"/>
      <c r="TGX275" s="31"/>
      <c r="TGY275" s="31"/>
      <c r="TGZ275" s="31"/>
      <c r="THA275" s="31"/>
      <c r="THB275" s="31"/>
      <c r="THC275" s="31"/>
      <c r="THD275" s="31"/>
      <c r="THE275" s="31"/>
      <c r="THF275" s="31"/>
      <c r="THG275" s="31"/>
      <c r="THH275" s="31"/>
      <c r="THI275" s="31"/>
      <c r="THJ275" s="31"/>
      <c r="THK275" s="31"/>
      <c r="THL275" s="31"/>
      <c r="THM275" s="31"/>
      <c r="THN275" s="31"/>
      <c r="THO275" s="31"/>
      <c r="THP275" s="31"/>
      <c r="THQ275" s="31"/>
      <c r="THR275" s="31"/>
      <c r="THS275" s="31"/>
      <c r="THT275" s="31"/>
      <c r="THU275" s="31"/>
      <c r="THV275" s="31"/>
      <c r="THW275" s="31"/>
      <c r="THX275" s="31"/>
      <c r="THY275" s="31"/>
      <c r="THZ275" s="31"/>
      <c r="TIA275" s="31"/>
      <c r="TIB275" s="31"/>
      <c r="TIC275" s="31"/>
      <c r="TID275" s="31"/>
      <c r="TIE275" s="31"/>
      <c r="TIF275" s="31"/>
      <c r="TIG275" s="31"/>
      <c r="TIH275" s="31"/>
      <c r="TII275" s="31"/>
      <c r="TIJ275" s="31"/>
      <c r="TIK275" s="31"/>
      <c r="TIL275" s="31"/>
      <c r="TIM275" s="31"/>
      <c r="TIN275" s="31"/>
      <c r="TIO275" s="31"/>
      <c r="TIP275" s="31"/>
      <c r="TIQ275" s="31"/>
      <c r="TIR275" s="31"/>
      <c r="TIS275" s="31"/>
      <c r="TIT275" s="31"/>
      <c r="TIU275" s="31"/>
      <c r="TIV275" s="31"/>
      <c r="TIW275" s="31"/>
      <c r="TIX275" s="31"/>
      <c r="TIY275" s="31"/>
      <c r="TIZ275" s="31"/>
      <c r="TJA275" s="31"/>
      <c r="TJB275" s="31"/>
      <c r="TJC275" s="31"/>
      <c r="TJD275" s="31"/>
      <c r="TJE275" s="31"/>
      <c r="TJF275" s="31"/>
      <c r="TJG275" s="31"/>
      <c r="TJH275" s="31"/>
      <c r="TJI275" s="31"/>
      <c r="TJJ275" s="31"/>
      <c r="TJK275" s="31"/>
      <c r="TJL275" s="31"/>
      <c r="TJM275" s="31"/>
      <c r="TJN275" s="31"/>
      <c r="TJO275" s="31"/>
      <c r="TJP275" s="31"/>
      <c r="TJQ275" s="31"/>
      <c r="TJR275" s="31"/>
      <c r="TJS275" s="31"/>
      <c r="TJT275" s="31"/>
      <c r="TJU275" s="31"/>
      <c r="TJV275" s="31"/>
      <c r="TJW275" s="31"/>
      <c r="TJX275" s="31"/>
      <c r="TJY275" s="31"/>
      <c r="TJZ275" s="31"/>
      <c r="TKA275" s="31"/>
      <c r="TKB275" s="31"/>
      <c r="TKC275" s="31"/>
      <c r="TKD275" s="31"/>
      <c r="TKE275" s="31"/>
      <c r="TKF275" s="31"/>
      <c r="TKG275" s="31"/>
      <c r="TKH275" s="31"/>
      <c r="TKI275" s="31"/>
      <c r="TKJ275" s="31"/>
      <c r="TKK275" s="31"/>
      <c r="TKL275" s="31"/>
      <c r="TKM275" s="31"/>
      <c r="TKN275" s="31"/>
      <c r="TKO275" s="31"/>
      <c r="TKP275" s="31"/>
      <c r="TKQ275" s="31"/>
      <c r="TKR275" s="31"/>
      <c r="TKS275" s="31"/>
      <c r="TKT275" s="31"/>
      <c r="TKU275" s="31"/>
      <c r="TKV275" s="31"/>
      <c r="TKW275" s="31"/>
      <c r="TKX275" s="31"/>
      <c r="TKY275" s="31"/>
      <c r="TKZ275" s="31"/>
      <c r="TLA275" s="31"/>
      <c r="TLB275" s="31"/>
      <c r="TLC275" s="31"/>
      <c r="TLD275" s="31"/>
      <c r="TLE275" s="31"/>
      <c r="TLF275" s="31"/>
      <c r="TLG275" s="31"/>
      <c r="TLH275" s="31"/>
      <c r="TLI275" s="31"/>
      <c r="TLJ275" s="31"/>
      <c r="TLK275" s="31"/>
      <c r="TLL275" s="31"/>
      <c r="TLM275" s="31"/>
      <c r="TLN275" s="31"/>
      <c r="TLO275" s="31"/>
      <c r="TLP275" s="31"/>
      <c r="TLQ275" s="31"/>
      <c r="TLR275" s="31"/>
      <c r="TLS275" s="31"/>
      <c r="TLT275" s="31"/>
      <c r="TLU275" s="31"/>
      <c r="TLV275" s="31"/>
      <c r="TLW275" s="31"/>
      <c r="TLX275" s="31"/>
      <c r="TLY275" s="31"/>
      <c r="TLZ275" s="31"/>
      <c r="TMA275" s="31"/>
      <c r="TMB275" s="31"/>
      <c r="TMC275" s="31"/>
      <c r="TMD275" s="31"/>
      <c r="TME275" s="31"/>
      <c r="TMF275" s="31"/>
      <c r="TMG275" s="31"/>
      <c r="TMH275" s="31"/>
      <c r="TMI275" s="31"/>
      <c r="TMJ275" s="31"/>
      <c r="TMK275" s="31"/>
      <c r="TML275" s="31"/>
      <c r="TMM275" s="31"/>
      <c r="TMN275" s="31"/>
      <c r="TMO275" s="31"/>
      <c r="TMP275" s="31"/>
      <c r="TMQ275" s="31"/>
      <c r="TMR275" s="31"/>
      <c r="TMS275" s="31"/>
      <c r="TMT275" s="31"/>
      <c r="TMU275" s="31"/>
      <c r="TMV275" s="31"/>
      <c r="TMW275" s="31"/>
      <c r="TMX275" s="31"/>
      <c r="TMY275" s="31"/>
      <c r="TMZ275" s="31"/>
      <c r="TNA275" s="31"/>
      <c r="TNB275" s="31"/>
      <c r="TNC275" s="31"/>
      <c r="TND275" s="31"/>
      <c r="TNE275" s="31"/>
      <c r="TNF275" s="31"/>
      <c r="TNG275" s="31"/>
      <c r="TNH275" s="31"/>
      <c r="TNI275" s="31"/>
      <c r="TNJ275" s="31"/>
      <c r="TNK275" s="31"/>
      <c r="TNL275" s="31"/>
      <c r="TNM275" s="31"/>
      <c r="TNN275" s="31"/>
      <c r="TNO275" s="31"/>
      <c r="TNP275" s="31"/>
      <c r="TNQ275" s="31"/>
      <c r="TNR275" s="31"/>
      <c r="TNS275" s="31"/>
      <c r="TNT275" s="31"/>
      <c r="TNU275" s="31"/>
      <c r="TNV275" s="31"/>
      <c r="TNW275" s="31"/>
      <c r="TNX275" s="31"/>
      <c r="TNY275" s="31"/>
      <c r="TNZ275" s="31"/>
      <c r="TOA275" s="31"/>
      <c r="TOB275" s="31"/>
      <c r="TOC275" s="31"/>
      <c r="TOD275" s="31"/>
      <c r="TOE275" s="31"/>
      <c r="TOF275" s="31"/>
      <c r="TOG275" s="31"/>
      <c r="TOH275" s="31"/>
      <c r="TOI275" s="31"/>
      <c r="TOJ275" s="31"/>
      <c r="TOK275" s="31"/>
      <c r="TOL275" s="31"/>
      <c r="TOM275" s="31"/>
      <c r="TON275" s="31"/>
      <c r="TOO275" s="31"/>
      <c r="TOP275" s="31"/>
      <c r="TOQ275" s="31"/>
      <c r="TOR275" s="31"/>
      <c r="TOS275" s="31"/>
      <c r="TOT275" s="31"/>
      <c r="TOU275" s="31"/>
      <c r="TOV275" s="31"/>
      <c r="TOW275" s="31"/>
      <c r="TOX275" s="31"/>
      <c r="TOY275" s="31"/>
      <c r="TOZ275" s="31"/>
      <c r="TPA275" s="31"/>
      <c r="TPB275" s="31"/>
      <c r="TPC275" s="31"/>
      <c r="TPD275" s="31"/>
      <c r="TPE275" s="31"/>
      <c r="TPF275" s="31"/>
      <c r="TPG275" s="31"/>
      <c r="TPH275" s="31"/>
      <c r="TPI275" s="31"/>
      <c r="TPJ275" s="31"/>
      <c r="TPK275" s="31"/>
      <c r="TPL275" s="31"/>
      <c r="TPM275" s="31"/>
      <c r="TPN275" s="31"/>
      <c r="TPO275" s="31"/>
      <c r="TPP275" s="31"/>
      <c r="TPQ275" s="31"/>
      <c r="TPR275" s="31"/>
      <c r="TPS275" s="31"/>
      <c r="TPT275" s="31"/>
      <c r="TPU275" s="31"/>
      <c r="TPV275" s="31"/>
      <c r="TPW275" s="31"/>
      <c r="TPX275" s="31"/>
      <c r="TPY275" s="31"/>
      <c r="TPZ275" s="31"/>
      <c r="TQA275" s="31"/>
      <c r="TQB275" s="31"/>
      <c r="TQC275" s="31"/>
      <c r="TQD275" s="31"/>
      <c r="TQE275" s="31"/>
      <c r="TQF275" s="31"/>
      <c r="TQG275" s="31"/>
      <c r="TQH275" s="31"/>
      <c r="TQI275" s="31"/>
      <c r="TQJ275" s="31"/>
      <c r="TQK275" s="31"/>
      <c r="TQL275" s="31"/>
      <c r="TQM275" s="31"/>
      <c r="TQN275" s="31"/>
      <c r="TQO275" s="31"/>
      <c r="TQP275" s="31"/>
      <c r="TQQ275" s="31"/>
      <c r="TQR275" s="31"/>
      <c r="TQS275" s="31"/>
      <c r="TQT275" s="31"/>
      <c r="TQU275" s="31"/>
      <c r="TQV275" s="31"/>
      <c r="TQW275" s="31"/>
      <c r="TQX275" s="31"/>
      <c r="TQY275" s="31"/>
      <c r="TQZ275" s="31"/>
      <c r="TRA275" s="31"/>
      <c r="TRB275" s="31"/>
      <c r="TRC275" s="31"/>
      <c r="TRD275" s="31"/>
      <c r="TRE275" s="31"/>
      <c r="TRF275" s="31"/>
      <c r="TRG275" s="31"/>
      <c r="TRH275" s="31"/>
      <c r="TRI275" s="31"/>
      <c r="TRJ275" s="31"/>
      <c r="TRK275" s="31"/>
      <c r="TRL275" s="31"/>
      <c r="TRM275" s="31"/>
      <c r="TRN275" s="31"/>
      <c r="TRO275" s="31"/>
      <c r="TRP275" s="31"/>
      <c r="TRQ275" s="31"/>
      <c r="TRR275" s="31"/>
      <c r="TRS275" s="31"/>
      <c r="TRT275" s="31"/>
      <c r="TRU275" s="31"/>
      <c r="TRV275" s="31"/>
      <c r="TRW275" s="31"/>
      <c r="TRX275" s="31"/>
      <c r="TRY275" s="31"/>
      <c r="TRZ275" s="31"/>
      <c r="TSA275" s="31"/>
      <c r="TSB275" s="31"/>
      <c r="TSC275" s="31"/>
      <c r="TSD275" s="31"/>
      <c r="TSE275" s="31"/>
      <c r="TSF275" s="31"/>
      <c r="TSG275" s="31"/>
      <c r="TSH275" s="31"/>
      <c r="TSI275" s="31"/>
      <c r="TSJ275" s="31"/>
      <c r="TSK275" s="31"/>
      <c r="TSL275" s="31"/>
      <c r="TSM275" s="31"/>
      <c r="TSN275" s="31"/>
      <c r="TSO275" s="31"/>
      <c r="TSP275" s="31"/>
      <c r="TSQ275" s="31"/>
      <c r="TSR275" s="31"/>
      <c r="TSS275" s="31"/>
      <c r="TST275" s="31"/>
      <c r="TSU275" s="31"/>
      <c r="TSV275" s="31"/>
      <c r="TSW275" s="31"/>
      <c r="TSX275" s="31"/>
      <c r="TSY275" s="31"/>
      <c r="TSZ275" s="31"/>
      <c r="TTA275" s="31"/>
      <c r="TTB275" s="31"/>
      <c r="TTC275" s="31"/>
      <c r="TTD275" s="31"/>
      <c r="TTE275" s="31"/>
      <c r="TTF275" s="31"/>
      <c r="TTG275" s="31"/>
      <c r="TTH275" s="31"/>
      <c r="TTI275" s="31"/>
      <c r="TTJ275" s="31"/>
      <c r="TTK275" s="31"/>
      <c r="TTL275" s="31"/>
      <c r="TTM275" s="31"/>
      <c r="TTN275" s="31"/>
      <c r="TTO275" s="31"/>
      <c r="TTP275" s="31"/>
      <c r="TTQ275" s="31"/>
      <c r="TTR275" s="31"/>
      <c r="TTS275" s="31"/>
      <c r="TTT275" s="31"/>
      <c r="TTU275" s="31"/>
      <c r="TTV275" s="31"/>
      <c r="TTW275" s="31"/>
      <c r="TTX275" s="31"/>
      <c r="TTY275" s="31"/>
      <c r="TTZ275" s="31"/>
      <c r="TUA275" s="31"/>
      <c r="TUB275" s="31"/>
      <c r="TUC275" s="31"/>
      <c r="TUD275" s="31"/>
      <c r="TUE275" s="31"/>
      <c r="TUF275" s="31"/>
      <c r="TUG275" s="31"/>
      <c r="TUH275" s="31"/>
      <c r="TUI275" s="31"/>
      <c r="TUJ275" s="31"/>
      <c r="TUK275" s="31"/>
      <c r="TUL275" s="31"/>
      <c r="TUM275" s="31"/>
      <c r="TUN275" s="31"/>
      <c r="TUO275" s="31"/>
      <c r="TUP275" s="31"/>
      <c r="TUQ275" s="31"/>
      <c r="TUR275" s="31"/>
      <c r="TUS275" s="31"/>
      <c r="TUT275" s="31"/>
      <c r="TUU275" s="31"/>
      <c r="TUV275" s="31"/>
      <c r="TUW275" s="31"/>
      <c r="TUX275" s="31"/>
      <c r="TUY275" s="31"/>
      <c r="TUZ275" s="31"/>
      <c r="TVA275" s="31"/>
      <c r="TVB275" s="31"/>
      <c r="TVC275" s="31"/>
      <c r="TVD275" s="31"/>
      <c r="TVE275" s="31"/>
      <c r="TVF275" s="31"/>
      <c r="TVG275" s="31"/>
      <c r="TVH275" s="31"/>
      <c r="TVI275" s="31"/>
      <c r="TVJ275" s="31"/>
      <c r="TVK275" s="31"/>
      <c r="TVL275" s="31"/>
      <c r="TVM275" s="31"/>
      <c r="TVN275" s="31"/>
      <c r="TVO275" s="31"/>
      <c r="TVP275" s="31"/>
      <c r="TVQ275" s="31"/>
      <c r="TVR275" s="31"/>
      <c r="TVS275" s="31"/>
      <c r="TVT275" s="31"/>
      <c r="TVU275" s="31"/>
      <c r="TVV275" s="31"/>
      <c r="TVW275" s="31"/>
      <c r="TVX275" s="31"/>
      <c r="TVY275" s="31"/>
      <c r="TVZ275" s="31"/>
      <c r="TWA275" s="31"/>
      <c r="TWB275" s="31"/>
      <c r="TWC275" s="31"/>
      <c r="TWD275" s="31"/>
      <c r="TWE275" s="31"/>
      <c r="TWF275" s="31"/>
      <c r="TWG275" s="31"/>
      <c r="TWH275" s="31"/>
      <c r="TWI275" s="31"/>
      <c r="TWJ275" s="31"/>
      <c r="TWK275" s="31"/>
      <c r="TWL275" s="31"/>
      <c r="TWM275" s="31"/>
      <c r="TWN275" s="31"/>
      <c r="TWO275" s="31"/>
      <c r="TWP275" s="31"/>
      <c r="TWQ275" s="31"/>
      <c r="TWR275" s="31"/>
      <c r="TWS275" s="31"/>
      <c r="TWT275" s="31"/>
      <c r="TWU275" s="31"/>
      <c r="TWV275" s="31"/>
      <c r="TWW275" s="31"/>
      <c r="TWX275" s="31"/>
      <c r="TWY275" s="31"/>
      <c r="TWZ275" s="31"/>
      <c r="TXA275" s="31"/>
      <c r="TXB275" s="31"/>
      <c r="TXC275" s="31"/>
      <c r="TXD275" s="31"/>
      <c r="TXE275" s="31"/>
      <c r="TXF275" s="31"/>
      <c r="TXG275" s="31"/>
      <c r="TXH275" s="31"/>
      <c r="TXI275" s="31"/>
      <c r="TXJ275" s="31"/>
      <c r="TXK275" s="31"/>
      <c r="TXL275" s="31"/>
      <c r="TXM275" s="31"/>
      <c r="TXN275" s="31"/>
      <c r="TXO275" s="31"/>
      <c r="TXP275" s="31"/>
      <c r="TXQ275" s="31"/>
      <c r="TXR275" s="31"/>
      <c r="TXS275" s="31"/>
      <c r="TXT275" s="31"/>
      <c r="TXU275" s="31"/>
      <c r="TXV275" s="31"/>
      <c r="TXW275" s="31"/>
      <c r="TXX275" s="31"/>
      <c r="TXY275" s="31"/>
      <c r="TXZ275" s="31"/>
      <c r="TYA275" s="31"/>
      <c r="TYB275" s="31"/>
      <c r="TYC275" s="31"/>
      <c r="TYD275" s="31"/>
      <c r="TYE275" s="31"/>
      <c r="TYF275" s="31"/>
      <c r="TYG275" s="31"/>
      <c r="TYH275" s="31"/>
      <c r="TYI275" s="31"/>
      <c r="TYJ275" s="31"/>
      <c r="TYK275" s="31"/>
      <c r="TYL275" s="31"/>
      <c r="TYM275" s="31"/>
      <c r="TYN275" s="31"/>
      <c r="TYO275" s="31"/>
      <c r="TYP275" s="31"/>
      <c r="TYQ275" s="31"/>
      <c r="TYR275" s="31"/>
      <c r="TYS275" s="31"/>
      <c r="TYT275" s="31"/>
      <c r="TYU275" s="31"/>
      <c r="TYV275" s="31"/>
      <c r="TYW275" s="31"/>
      <c r="TYX275" s="31"/>
      <c r="TYY275" s="31"/>
      <c r="TYZ275" s="31"/>
      <c r="TZA275" s="31"/>
      <c r="TZB275" s="31"/>
      <c r="TZC275" s="31"/>
      <c r="TZD275" s="31"/>
      <c r="TZE275" s="31"/>
      <c r="TZF275" s="31"/>
      <c r="TZG275" s="31"/>
      <c r="TZH275" s="31"/>
      <c r="TZI275" s="31"/>
      <c r="TZJ275" s="31"/>
      <c r="TZK275" s="31"/>
      <c r="TZL275" s="31"/>
      <c r="TZM275" s="31"/>
      <c r="TZN275" s="31"/>
      <c r="TZO275" s="31"/>
      <c r="TZP275" s="31"/>
      <c r="TZQ275" s="31"/>
      <c r="TZR275" s="31"/>
      <c r="TZS275" s="31"/>
      <c r="TZT275" s="31"/>
      <c r="TZU275" s="31"/>
      <c r="TZV275" s="31"/>
      <c r="TZW275" s="31"/>
      <c r="TZX275" s="31"/>
      <c r="TZY275" s="31"/>
      <c r="TZZ275" s="31"/>
      <c r="UAA275" s="31"/>
      <c r="UAB275" s="31"/>
      <c r="UAC275" s="31"/>
      <c r="UAD275" s="31"/>
      <c r="UAE275" s="31"/>
      <c r="UAF275" s="31"/>
      <c r="UAG275" s="31"/>
      <c r="UAH275" s="31"/>
      <c r="UAI275" s="31"/>
      <c r="UAJ275" s="31"/>
      <c r="UAK275" s="31"/>
      <c r="UAL275" s="31"/>
      <c r="UAM275" s="31"/>
      <c r="UAN275" s="31"/>
      <c r="UAO275" s="31"/>
      <c r="UAP275" s="31"/>
      <c r="UAQ275" s="31"/>
      <c r="UAR275" s="31"/>
      <c r="UAS275" s="31"/>
      <c r="UAT275" s="31"/>
      <c r="UAU275" s="31"/>
      <c r="UAV275" s="31"/>
      <c r="UAW275" s="31"/>
      <c r="UAX275" s="31"/>
      <c r="UAY275" s="31"/>
      <c r="UAZ275" s="31"/>
      <c r="UBA275" s="31"/>
      <c r="UBB275" s="31"/>
      <c r="UBC275" s="31"/>
      <c r="UBD275" s="31"/>
      <c r="UBE275" s="31"/>
      <c r="UBF275" s="31"/>
      <c r="UBG275" s="31"/>
      <c r="UBH275" s="31"/>
      <c r="UBI275" s="31"/>
      <c r="UBJ275" s="31"/>
      <c r="UBK275" s="31"/>
      <c r="UBL275" s="31"/>
      <c r="UBM275" s="31"/>
      <c r="UBN275" s="31"/>
      <c r="UBO275" s="31"/>
      <c r="UBP275" s="31"/>
      <c r="UBQ275" s="31"/>
      <c r="UBR275" s="31"/>
      <c r="UBS275" s="31"/>
      <c r="UBT275" s="31"/>
      <c r="UBU275" s="31"/>
      <c r="UBV275" s="31"/>
      <c r="UBW275" s="31"/>
      <c r="UBX275" s="31"/>
      <c r="UBY275" s="31"/>
      <c r="UBZ275" s="31"/>
      <c r="UCA275" s="31"/>
      <c r="UCB275" s="31"/>
      <c r="UCC275" s="31"/>
      <c r="UCD275" s="31"/>
      <c r="UCE275" s="31"/>
      <c r="UCF275" s="31"/>
      <c r="UCG275" s="31"/>
      <c r="UCH275" s="31"/>
      <c r="UCI275" s="31"/>
      <c r="UCJ275" s="31"/>
      <c r="UCK275" s="31"/>
      <c r="UCL275" s="31"/>
      <c r="UCM275" s="31"/>
      <c r="UCN275" s="31"/>
      <c r="UCO275" s="31"/>
      <c r="UCP275" s="31"/>
      <c r="UCQ275" s="31"/>
      <c r="UCR275" s="31"/>
      <c r="UCS275" s="31"/>
      <c r="UCT275" s="31"/>
      <c r="UCU275" s="31"/>
      <c r="UCV275" s="31"/>
      <c r="UCW275" s="31"/>
      <c r="UCX275" s="31"/>
      <c r="UCY275" s="31"/>
      <c r="UCZ275" s="31"/>
      <c r="UDA275" s="31"/>
      <c r="UDB275" s="31"/>
      <c r="UDC275" s="31"/>
      <c r="UDD275" s="31"/>
      <c r="UDE275" s="31"/>
      <c r="UDF275" s="31"/>
      <c r="UDG275" s="31"/>
      <c r="UDH275" s="31"/>
      <c r="UDI275" s="31"/>
      <c r="UDJ275" s="31"/>
      <c r="UDK275" s="31"/>
      <c r="UDL275" s="31"/>
      <c r="UDM275" s="31"/>
      <c r="UDN275" s="31"/>
      <c r="UDO275" s="31"/>
      <c r="UDP275" s="31"/>
      <c r="UDQ275" s="31"/>
      <c r="UDR275" s="31"/>
      <c r="UDS275" s="31"/>
      <c r="UDT275" s="31"/>
      <c r="UDU275" s="31"/>
      <c r="UDV275" s="31"/>
      <c r="UDW275" s="31"/>
      <c r="UDX275" s="31"/>
      <c r="UDY275" s="31"/>
      <c r="UDZ275" s="31"/>
      <c r="UEA275" s="31"/>
      <c r="UEB275" s="31"/>
      <c r="UEC275" s="31"/>
      <c r="UED275" s="31"/>
      <c r="UEE275" s="31"/>
      <c r="UEF275" s="31"/>
      <c r="UEG275" s="31"/>
      <c r="UEH275" s="31"/>
      <c r="UEI275" s="31"/>
      <c r="UEJ275" s="31"/>
      <c r="UEK275" s="31"/>
      <c r="UEL275" s="31"/>
      <c r="UEM275" s="31"/>
      <c r="UEN275" s="31"/>
      <c r="UEO275" s="31"/>
      <c r="UEP275" s="31"/>
      <c r="UEQ275" s="31"/>
      <c r="UER275" s="31"/>
      <c r="UES275" s="31"/>
      <c r="UET275" s="31"/>
      <c r="UEU275" s="31"/>
      <c r="UEV275" s="31"/>
      <c r="UEW275" s="31"/>
      <c r="UEX275" s="31"/>
      <c r="UEY275" s="31"/>
      <c r="UEZ275" s="31"/>
      <c r="UFA275" s="31"/>
      <c r="UFB275" s="31"/>
      <c r="UFC275" s="31"/>
      <c r="UFD275" s="31"/>
      <c r="UFE275" s="31"/>
      <c r="UFF275" s="31"/>
      <c r="UFG275" s="31"/>
      <c r="UFH275" s="31"/>
      <c r="UFI275" s="31"/>
      <c r="UFJ275" s="31"/>
      <c r="UFK275" s="31"/>
      <c r="UFL275" s="31"/>
      <c r="UFM275" s="31"/>
      <c r="UFN275" s="31"/>
      <c r="UFO275" s="31"/>
      <c r="UFP275" s="31"/>
      <c r="UFQ275" s="31"/>
      <c r="UFR275" s="31"/>
      <c r="UFS275" s="31"/>
      <c r="UFT275" s="31"/>
      <c r="UFU275" s="31"/>
      <c r="UFV275" s="31"/>
      <c r="UFW275" s="31"/>
      <c r="UFX275" s="31"/>
      <c r="UFY275" s="31"/>
      <c r="UFZ275" s="31"/>
      <c r="UGA275" s="31"/>
      <c r="UGB275" s="31"/>
      <c r="UGC275" s="31"/>
      <c r="UGD275" s="31"/>
      <c r="UGE275" s="31"/>
      <c r="UGF275" s="31"/>
      <c r="UGG275" s="31"/>
      <c r="UGH275" s="31"/>
      <c r="UGI275" s="31"/>
      <c r="UGJ275" s="31"/>
      <c r="UGK275" s="31"/>
      <c r="UGL275" s="31"/>
      <c r="UGM275" s="31"/>
      <c r="UGN275" s="31"/>
      <c r="UGO275" s="31"/>
      <c r="UGP275" s="31"/>
      <c r="UGQ275" s="31"/>
      <c r="UGR275" s="31"/>
      <c r="UGS275" s="31"/>
      <c r="UGT275" s="31"/>
      <c r="UGU275" s="31"/>
      <c r="UGV275" s="31"/>
      <c r="UGW275" s="31"/>
      <c r="UGX275" s="31"/>
      <c r="UGY275" s="31"/>
      <c r="UGZ275" s="31"/>
      <c r="UHA275" s="31"/>
      <c r="UHB275" s="31"/>
      <c r="UHC275" s="31"/>
      <c r="UHD275" s="31"/>
      <c r="UHE275" s="31"/>
      <c r="UHF275" s="31"/>
      <c r="UHG275" s="31"/>
      <c r="UHH275" s="31"/>
      <c r="UHI275" s="31"/>
      <c r="UHJ275" s="31"/>
      <c r="UHK275" s="31"/>
      <c r="UHL275" s="31"/>
      <c r="UHM275" s="31"/>
      <c r="UHN275" s="31"/>
      <c r="UHO275" s="31"/>
      <c r="UHP275" s="31"/>
      <c r="UHQ275" s="31"/>
      <c r="UHR275" s="31"/>
      <c r="UHS275" s="31"/>
      <c r="UHT275" s="31"/>
      <c r="UHU275" s="31"/>
      <c r="UHV275" s="31"/>
      <c r="UHW275" s="31"/>
      <c r="UHX275" s="31"/>
      <c r="UHY275" s="31"/>
      <c r="UHZ275" s="31"/>
      <c r="UIA275" s="31"/>
      <c r="UIB275" s="31"/>
      <c r="UIC275" s="31"/>
      <c r="UID275" s="31"/>
      <c r="UIE275" s="31"/>
      <c r="UIF275" s="31"/>
      <c r="UIG275" s="31"/>
      <c r="UIH275" s="31"/>
      <c r="UII275" s="31"/>
      <c r="UIJ275" s="31"/>
      <c r="UIK275" s="31"/>
      <c r="UIL275" s="31"/>
      <c r="UIM275" s="31"/>
      <c r="UIN275" s="31"/>
      <c r="UIO275" s="31"/>
      <c r="UIP275" s="31"/>
      <c r="UIQ275" s="31"/>
      <c r="UIR275" s="31"/>
      <c r="UIS275" s="31"/>
      <c r="UIT275" s="31"/>
      <c r="UIU275" s="31"/>
      <c r="UIV275" s="31"/>
      <c r="UIW275" s="31"/>
      <c r="UIX275" s="31"/>
      <c r="UIY275" s="31"/>
      <c r="UIZ275" s="31"/>
      <c r="UJA275" s="31"/>
      <c r="UJB275" s="31"/>
      <c r="UJC275" s="31"/>
      <c r="UJD275" s="31"/>
      <c r="UJE275" s="31"/>
      <c r="UJF275" s="31"/>
      <c r="UJG275" s="31"/>
      <c r="UJH275" s="31"/>
      <c r="UJI275" s="31"/>
      <c r="UJJ275" s="31"/>
      <c r="UJK275" s="31"/>
      <c r="UJL275" s="31"/>
      <c r="UJM275" s="31"/>
      <c r="UJN275" s="31"/>
      <c r="UJO275" s="31"/>
      <c r="UJP275" s="31"/>
      <c r="UJQ275" s="31"/>
      <c r="UJR275" s="31"/>
      <c r="UJS275" s="31"/>
      <c r="UJT275" s="31"/>
      <c r="UJU275" s="31"/>
      <c r="UJV275" s="31"/>
      <c r="UJW275" s="31"/>
      <c r="UJX275" s="31"/>
      <c r="UJY275" s="31"/>
      <c r="UJZ275" s="31"/>
      <c r="UKA275" s="31"/>
      <c r="UKB275" s="31"/>
      <c r="UKC275" s="31"/>
      <c r="UKD275" s="31"/>
      <c r="UKE275" s="31"/>
      <c r="UKF275" s="31"/>
      <c r="UKG275" s="31"/>
      <c r="UKH275" s="31"/>
      <c r="UKI275" s="31"/>
      <c r="UKJ275" s="31"/>
      <c r="UKK275" s="31"/>
      <c r="UKL275" s="31"/>
      <c r="UKM275" s="31"/>
      <c r="UKN275" s="31"/>
      <c r="UKO275" s="31"/>
      <c r="UKP275" s="31"/>
      <c r="UKQ275" s="31"/>
      <c r="UKR275" s="31"/>
      <c r="UKS275" s="31"/>
      <c r="UKT275" s="31"/>
      <c r="UKU275" s="31"/>
      <c r="UKV275" s="31"/>
      <c r="UKW275" s="31"/>
      <c r="UKX275" s="31"/>
      <c r="UKY275" s="31"/>
      <c r="UKZ275" s="31"/>
      <c r="ULA275" s="31"/>
      <c r="ULB275" s="31"/>
      <c r="ULC275" s="31"/>
      <c r="ULD275" s="31"/>
      <c r="ULE275" s="31"/>
      <c r="ULF275" s="31"/>
      <c r="ULG275" s="31"/>
      <c r="ULH275" s="31"/>
      <c r="ULI275" s="31"/>
      <c r="ULJ275" s="31"/>
      <c r="ULK275" s="31"/>
      <c r="ULL275" s="31"/>
      <c r="ULM275" s="31"/>
      <c r="ULN275" s="31"/>
      <c r="ULO275" s="31"/>
      <c r="ULP275" s="31"/>
      <c r="ULQ275" s="31"/>
      <c r="ULR275" s="31"/>
      <c r="ULS275" s="31"/>
      <c r="ULT275" s="31"/>
      <c r="ULU275" s="31"/>
      <c r="ULV275" s="31"/>
      <c r="ULW275" s="31"/>
      <c r="ULX275" s="31"/>
      <c r="ULY275" s="31"/>
      <c r="ULZ275" s="31"/>
      <c r="UMA275" s="31"/>
      <c r="UMB275" s="31"/>
      <c r="UMC275" s="31"/>
      <c r="UMD275" s="31"/>
      <c r="UME275" s="31"/>
      <c r="UMF275" s="31"/>
      <c r="UMG275" s="31"/>
      <c r="UMH275" s="31"/>
      <c r="UMI275" s="31"/>
      <c r="UMJ275" s="31"/>
      <c r="UMK275" s="31"/>
      <c r="UML275" s="31"/>
      <c r="UMM275" s="31"/>
      <c r="UMN275" s="31"/>
      <c r="UMO275" s="31"/>
      <c r="UMP275" s="31"/>
      <c r="UMQ275" s="31"/>
      <c r="UMR275" s="31"/>
      <c r="UMS275" s="31"/>
      <c r="UMT275" s="31"/>
      <c r="UMU275" s="31"/>
      <c r="UMV275" s="31"/>
      <c r="UMW275" s="31"/>
      <c r="UMX275" s="31"/>
      <c r="UMY275" s="31"/>
      <c r="UMZ275" s="31"/>
      <c r="UNA275" s="31"/>
      <c r="UNB275" s="31"/>
      <c r="UNC275" s="31"/>
      <c r="UND275" s="31"/>
      <c r="UNE275" s="31"/>
      <c r="UNF275" s="31"/>
      <c r="UNG275" s="31"/>
      <c r="UNH275" s="31"/>
      <c r="UNI275" s="31"/>
      <c r="UNJ275" s="31"/>
      <c r="UNK275" s="31"/>
      <c r="UNL275" s="31"/>
      <c r="UNM275" s="31"/>
      <c r="UNN275" s="31"/>
      <c r="UNO275" s="31"/>
      <c r="UNP275" s="31"/>
      <c r="UNQ275" s="31"/>
      <c r="UNR275" s="31"/>
      <c r="UNS275" s="31"/>
      <c r="UNT275" s="31"/>
      <c r="UNU275" s="31"/>
      <c r="UNV275" s="31"/>
      <c r="UNW275" s="31"/>
      <c r="UNX275" s="31"/>
      <c r="UNY275" s="31"/>
      <c r="UNZ275" s="31"/>
      <c r="UOA275" s="31"/>
      <c r="UOB275" s="31"/>
      <c r="UOC275" s="31"/>
      <c r="UOD275" s="31"/>
      <c r="UOE275" s="31"/>
      <c r="UOF275" s="31"/>
      <c r="UOG275" s="31"/>
      <c r="UOH275" s="31"/>
      <c r="UOI275" s="31"/>
      <c r="UOJ275" s="31"/>
      <c r="UOK275" s="31"/>
      <c r="UOL275" s="31"/>
      <c r="UOM275" s="31"/>
      <c r="UON275" s="31"/>
      <c r="UOO275" s="31"/>
      <c r="UOP275" s="31"/>
      <c r="UOQ275" s="31"/>
      <c r="UOR275" s="31"/>
      <c r="UOS275" s="31"/>
      <c r="UOT275" s="31"/>
      <c r="UOU275" s="31"/>
      <c r="UOV275" s="31"/>
      <c r="UOW275" s="31"/>
      <c r="UOX275" s="31"/>
      <c r="UOY275" s="31"/>
      <c r="UOZ275" s="31"/>
      <c r="UPA275" s="31"/>
      <c r="UPB275" s="31"/>
      <c r="UPC275" s="31"/>
      <c r="UPD275" s="31"/>
      <c r="UPE275" s="31"/>
      <c r="UPF275" s="31"/>
      <c r="UPG275" s="31"/>
      <c r="UPH275" s="31"/>
      <c r="UPI275" s="31"/>
      <c r="UPJ275" s="31"/>
      <c r="UPK275" s="31"/>
      <c r="UPL275" s="31"/>
      <c r="UPM275" s="31"/>
      <c r="UPN275" s="31"/>
      <c r="UPO275" s="31"/>
      <c r="UPP275" s="31"/>
      <c r="UPQ275" s="31"/>
      <c r="UPR275" s="31"/>
      <c r="UPS275" s="31"/>
      <c r="UPT275" s="31"/>
      <c r="UPU275" s="31"/>
      <c r="UPV275" s="31"/>
      <c r="UPW275" s="31"/>
      <c r="UPX275" s="31"/>
      <c r="UPY275" s="31"/>
      <c r="UPZ275" s="31"/>
      <c r="UQA275" s="31"/>
      <c r="UQB275" s="31"/>
      <c r="UQC275" s="31"/>
      <c r="UQD275" s="31"/>
      <c r="UQE275" s="31"/>
      <c r="UQF275" s="31"/>
      <c r="UQG275" s="31"/>
      <c r="UQH275" s="31"/>
      <c r="UQI275" s="31"/>
      <c r="UQJ275" s="31"/>
      <c r="UQK275" s="31"/>
      <c r="UQL275" s="31"/>
      <c r="UQM275" s="31"/>
      <c r="UQN275" s="31"/>
      <c r="UQO275" s="31"/>
      <c r="UQP275" s="31"/>
      <c r="UQQ275" s="31"/>
      <c r="UQR275" s="31"/>
      <c r="UQS275" s="31"/>
      <c r="UQT275" s="31"/>
      <c r="UQU275" s="31"/>
      <c r="UQV275" s="31"/>
      <c r="UQW275" s="31"/>
      <c r="UQX275" s="31"/>
      <c r="UQY275" s="31"/>
      <c r="UQZ275" s="31"/>
      <c r="URA275" s="31"/>
      <c r="URB275" s="31"/>
      <c r="URC275" s="31"/>
      <c r="URD275" s="31"/>
      <c r="URE275" s="31"/>
      <c r="URF275" s="31"/>
      <c r="URG275" s="31"/>
      <c r="URH275" s="31"/>
      <c r="URI275" s="31"/>
      <c r="URJ275" s="31"/>
      <c r="URK275" s="31"/>
      <c r="URL275" s="31"/>
      <c r="URM275" s="31"/>
      <c r="URN275" s="31"/>
      <c r="URO275" s="31"/>
      <c r="URP275" s="31"/>
      <c r="URQ275" s="31"/>
      <c r="URR275" s="31"/>
      <c r="URS275" s="31"/>
      <c r="URT275" s="31"/>
      <c r="URU275" s="31"/>
      <c r="URV275" s="31"/>
      <c r="URW275" s="31"/>
      <c r="URX275" s="31"/>
      <c r="URY275" s="31"/>
      <c r="URZ275" s="31"/>
      <c r="USA275" s="31"/>
      <c r="USB275" s="31"/>
      <c r="USC275" s="31"/>
      <c r="USD275" s="31"/>
      <c r="USE275" s="31"/>
      <c r="USF275" s="31"/>
      <c r="USG275" s="31"/>
      <c r="USH275" s="31"/>
      <c r="USI275" s="31"/>
      <c r="USJ275" s="31"/>
      <c r="USK275" s="31"/>
      <c r="USL275" s="31"/>
      <c r="USM275" s="31"/>
      <c r="USN275" s="31"/>
      <c r="USO275" s="31"/>
      <c r="USP275" s="31"/>
      <c r="USQ275" s="31"/>
      <c r="USR275" s="31"/>
      <c r="USS275" s="31"/>
      <c r="UST275" s="31"/>
      <c r="USU275" s="31"/>
      <c r="USV275" s="31"/>
      <c r="USW275" s="31"/>
      <c r="USX275" s="31"/>
      <c r="USY275" s="31"/>
      <c r="USZ275" s="31"/>
      <c r="UTA275" s="31"/>
      <c r="UTB275" s="31"/>
      <c r="UTC275" s="31"/>
      <c r="UTD275" s="31"/>
      <c r="UTE275" s="31"/>
      <c r="UTF275" s="31"/>
      <c r="UTG275" s="31"/>
      <c r="UTH275" s="31"/>
      <c r="UTI275" s="31"/>
      <c r="UTJ275" s="31"/>
      <c r="UTK275" s="31"/>
      <c r="UTL275" s="31"/>
      <c r="UTM275" s="31"/>
      <c r="UTN275" s="31"/>
      <c r="UTO275" s="31"/>
      <c r="UTP275" s="31"/>
      <c r="UTQ275" s="31"/>
      <c r="UTR275" s="31"/>
      <c r="UTS275" s="31"/>
      <c r="UTT275" s="31"/>
      <c r="UTU275" s="31"/>
      <c r="UTV275" s="31"/>
      <c r="UTW275" s="31"/>
      <c r="UTX275" s="31"/>
      <c r="UTY275" s="31"/>
      <c r="UTZ275" s="31"/>
      <c r="UUA275" s="31"/>
      <c r="UUB275" s="31"/>
      <c r="UUC275" s="31"/>
      <c r="UUD275" s="31"/>
      <c r="UUE275" s="31"/>
      <c r="UUF275" s="31"/>
      <c r="UUG275" s="31"/>
      <c r="UUH275" s="31"/>
      <c r="UUI275" s="31"/>
      <c r="UUJ275" s="31"/>
      <c r="UUK275" s="31"/>
      <c r="UUL275" s="31"/>
      <c r="UUM275" s="31"/>
      <c r="UUN275" s="31"/>
      <c r="UUO275" s="31"/>
      <c r="UUP275" s="31"/>
      <c r="UUQ275" s="31"/>
      <c r="UUR275" s="31"/>
      <c r="UUS275" s="31"/>
      <c r="UUT275" s="31"/>
      <c r="UUU275" s="31"/>
      <c r="UUV275" s="31"/>
      <c r="UUW275" s="31"/>
      <c r="UUX275" s="31"/>
      <c r="UUY275" s="31"/>
      <c r="UUZ275" s="31"/>
      <c r="UVA275" s="31"/>
      <c r="UVB275" s="31"/>
      <c r="UVC275" s="31"/>
      <c r="UVD275" s="31"/>
      <c r="UVE275" s="31"/>
      <c r="UVF275" s="31"/>
      <c r="UVG275" s="31"/>
      <c r="UVH275" s="31"/>
      <c r="UVI275" s="31"/>
      <c r="UVJ275" s="31"/>
      <c r="UVK275" s="31"/>
      <c r="UVL275" s="31"/>
      <c r="UVM275" s="31"/>
      <c r="UVN275" s="31"/>
      <c r="UVO275" s="31"/>
      <c r="UVP275" s="31"/>
      <c r="UVQ275" s="31"/>
      <c r="UVR275" s="31"/>
      <c r="UVS275" s="31"/>
      <c r="UVT275" s="31"/>
      <c r="UVU275" s="31"/>
      <c r="UVV275" s="31"/>
      <c r="UVW275" s="31"/>
      <c r="UVX275" s="31"/>
      <c r="UVY275" s="31"/>
      <c r="UVZ275" s="31"/>
      <c r="UWA275" s="31"/>
      <c r="UWB275" s="31"/>
      <c r="UWC275" s="31"/>
      <c r="UWD275" s="31"/>
      <c r="UWE275" s="31"/>
      <c r="UWF275" s="31"/>
      <c r="UWG275" s="31"/>
      <c r="UWH275" s="31"/>
      <c r="UWI275" s="31"/>
      <c r="UWJ275" s="31"/>
      <c r="UWK275" s="31"/>
      <c r="UWL275" s="31"/>
      <c r="UWM275" s="31"/>
      <c r="UWN275" s="31"/>
      <c r="UWO275" s="31"/>
      <c r="UWP275" s="31"/>
      <c r="UWQ275" s="31"/>
      <c r="UWR275" s="31"/>
      <c r="UWS275" s="31"/>
      <c r="UWT275" s="31"/>
      <c r="UWU275" s="31"/>
      <c r="UWV275" s="31"/>
      <c r="UWW275" s="31"/>
      <c r="UWX275" s="31"/>
      <c r="UWY275" s="31"/>
      <c r="UWZ275" s="31"/>
      <c r="UXA275" s="31"/>
      <c r="UXB275" s="31"/>
      <c r="UXC275" s="31"/>
      <c r="UXD275" s="31"/>
      <c r="UXE275" s="31"/>
      <c r="UXF275" s="31"/>
      <c r="UXG275" s="31"/>
      <c r="UXH275" s="31"/>
      <c r="UXI275" s="31"/>
      <c r="UXJ275" s="31"/>
      <c r="UXK275" s="31"/>
      <c r="UXL275" s="31"/>
      <c r="UXM275" s="31"/>
      <c r="UXN275" s="31"/>
      <c r="UXO275" s="31"/>
      <c r="UXP275" s="31"/>
      <c r="UXQ275" s="31"/>
      <c r="UXR275" s="31"/>
      <c r="UXS275" s="31"/>
      <c r="UXT275" s="31"/>
      <c r="UXU275" s="31"/>
      <c r="UXV275" s="31"/>
      <c r="UXW275" s="31"/>
      <c r="UXX275" s="31"/>
      <c r="UXY275" s="31"/>
      <c r="UXZ275" s="31"/>
      <c r="UYA275" s="31"/>
      <c r="UYB275" s="31"/>
      <c r="UYC275" s="31"/>
      <c r="UYD275" s="31"/>
      <c r="UYE275" s="31"/>
      <c r="UYF275" s="31"/>
      <c r="UYG275" s="31"/>
      <c r="UYH275" s="31"/>
      <c r="UYI275" s="31"/>
      <c r="UYJ275" s="31"/>
      <c r="UYK275" s="31"/>
      <c r="UYL275" s="31"/>
      <c r="UYM275" s="31"/>
      <c r="UYN275" s="31"/>
      <c r="UYO275" s="31"/>
      <c r="UYP275" s="31"/>
      <c r="UYQ275" s="31"/>
      <c r="UYR275" s="31"/>
      <c r="UYS275" s="31"/>
      <c r="UYT275" s="31"/>
      <c r="UYU275" s="31"/>
      <c r="UYV275" s="31"/>
      <c r="UYW275" s="31"/>
      <c r="UYX275" s="31"/>
      <c r="UYY275" s="31"/>
      <c r="UYZ275" s="31"/>
      <c r="UZA275" s="31"/>
      <c r="UZB275" s="31"/>
      <c r="UZC275" s="31"/>
      <c r="UZD275" s="31"/>
      <c r="UZE275" s="31"/>
      <c r="UZF275" s="31"/>
      <c r="UZG275" s="31"/>
      <c r="UZH275" s="31"/>
      <c r="UZI275" s="31"/>
      <c r="UZJ275" s="31"/>
      <c r="UZK275" s="31"/>
      <c r="UZL275" s="31"/>
      <c r="UZM275" s="31"/>
      <c r="UZN275" s="31"/>
      <c r="UZO275" s="31"/>
      <c r="UZP275" s="31"/>
      <c r="UZQ275" s="31"/>
      <c r="UZR275" s="31"/>
      <c r="UZS275" s="31"/>
      <c r="UZT275" s="31"/>
      <c r="UZU275" s="31"/>
      <c r="UZV275" s="31"/>
      <c r="UZW275" s="31"/>
      <c r="UZX275" s="31"/>
      <c r="UZY275" s="31"/>
      <c r="UZZ275" s="31"/>
      <c r="VAA275" s="31"/>
      <c r="VAB275" s="31"/>
      <c r="VAC275" s="31"/>
      <c r="VAD275" s="31"/>
      <c r="VAE275" s="31"/>
      <c r="VAF275" s="31"/>
      <c r="VAG275" s="31"/>
      <c r="VAH275" s="31"/>
      <c r="VAI275" s="31"/>
      <c r="VAJ275" s="31"/>
      <c r="VAK275" s="31"/>
      <c r="VAL275" s="31"/>
      <c r="VAM275" s="31"/>
      <c r="VAN275" s="31"/>
      <c r="VAO275" s="31"/>
      <c r="VAP275" s="31"/>
      <c r="VAQ275" s="31"/>
      <c r="VAR275" s="31"/>
      <c r="VAS275" s="31"/>
      <c r="VAT275" s="31"/>
      <c r="VAU275" s="31"/>
      <c r="VAV275" s="31"/>
      <c r="VAW275" s="31"/>
      <c r="VAX275" s="31"/>
      <c r="VAY275" s="31"/>
      <c r="VAZ275" s="31"/>
      <c r="VBA275" s="31"/>
      <c r="VBB275" s="31"/>
      <c r="VBC275" s="31"/>
      <c r="VBD275" s="31"/>
      <c r="VBE275" s="31"/>
      <c r="VBF275" s="31"/>
      <c r="VBG275" s="31"/>
      <c r="VBH275" s="31"/>
      <c r="VBI275" s="31"/>
      <c r="VBJ275" s="31"/>
      <c r="VBK275" s="31"/>
      <c r="VBL275" s="31"/>
      <c r="VBM275" s="31"/>
      <c r="VBN275" s="31"/>
      <c r="VBO275" s="31"/>
      <c r="VBP275" s="31"/>
      <c r="VBQ275" s="31"/>
      <c r="VBR275" s="31"/>
      <c r="VBS275" s="31"/>
      <c r="VBT275" s="31"/>
      <c r="VBU275" s="31"/>
      <c r="VBV275" s="31"/>
      <c r="VBW275" s="31"/>
      <c r="VBX275" s="31"/>
      <c r="VBY275" s="31"/>
      <c r="VBZ275" s="31"/>
      <c r="VCA275" s="31"/>
      <c r="VCB275" s="31"/>
      <c r="VCC275" s="31"/>
      <c r="VCD275" s="31"/>
      <c r="VCE275" s="31"/>
      <c r="VCF275" s="31"/>
      <c r="VCG275" s="31"/>
      <c r="VCH275" s="31"/>
      <c r="VCI275" s="31"/>
      <c r="VCJ275" s="31"/>
      <c r="VCK275" s="31"/>
      <c r="VCL275" s="31"/>
      <c r="VCM275" s="31"/>
      <c r="VCN275" s="31"/>
      <c r="VCO275" s="31"/>
      <c r="VCP275" s="31"/>
      <c r="VCQ275" s="31"/>
      <c r="VCR275" s="31"/>
      <c r="VCS275" s="31"/>
      <c r="VCT275" s="31"/>
      <c r="VCU275" s="31"/>
      <c r="VCV275" s="31"/>
      <c r="VCW275" s="31"/>
      <c r="VCX275" s="31"/>
      <c r="VCY275" s="31"/>
      <c r="VCZ275" s="31"/>
      <c r="VDA275" s="31"/>
      <c r="VDB275" s="31"/>
      <c r="VDC275" s="31"/>
      <c r="VDD275" s="31"/>
      <c r="VDE275" s="31"/>
      <c r="VDF275" s="31"/>
      <c r="VDG275" s="31"/>
      <c r="VDH275" s="31"/>
      <c r="VDI275" s="31"/>
      <c r="VDJ275" s="31"/>
      <c r="VDK275" s="31"/>
      <c r="VDL275" s="31"/>
      <c r="VDM275" s="31"/>
      <c r="VDN275" s="31"/>
      <c r="VDO275" s="31"/>
      <c r="VDP275" s="31"/>
      <c r="VDQ275" s="31"/>
      <c r="VDR275" s="31"/>
      <c r="VDS275" s="31"/>
      <c r="VDT275" s="31"/>
      <c r="VDU275" s="31"/>
      <c r="VDV275" s="31"/>
      <c r="VDW275" s="31"/>
      <c r="VDX275" s="31"/>
      <c r="VDY275" s="31"/>
      <c r="VDZ275" s="31"/>
      <c r="VEA275" s="31"/>
      <c r="VEB275" s="31"/>
      <c r="VEC275" s="31"/>
      <c r="VED275" s="31"/>
      <c r="VEE275" s="31"/>
      <c r="VEF275" s="31"/>
      <c r="VEG275" s="31"/>
      <c r="VEH275" s="31"/>
      <c r="VEI275" s="31"/>
      <c r="VEJ275" s="31"/>
      <c r="VEK275" s="31"/>
      <c r="VEL275" s="31"/>
      <c r="VEM275" s="31"/>
      <c r="VEN275" s="31"/>
      <c r="VEO275" s="31"/>
      <c r="VEP275" s="31"/>
      <c r="VEQ275" s="31"/>
      <c r="VER275" s="31"/>
      <c r="VES275" s="31"/>
      <c r="VET275" s="31"/>
      <c r="VEU275" s="31"/>
      <c r="VEV275" s="31"/>
      <c r="VEW275" s="31"/>
      <c r="VEX275" s="31"/>
      <c r="VEY275" s="31"/>
      <c r="VEZ275" s="31"/>
      <c r="VFA275" s="31"/>
      <c r="VFB275" s="31"/>
      <c r="VFC275" s="31"/>
      <c r="VFD275" s="31"/>
      <c r="VFE275" s="31"/>
      <c r="VFF275" s="31"/>
      <c r="VFG275" s="31"/>
      <c r="VFH275" s="31"/>
      <c r="VFI275" s="31"/>
      <c r="VFJ275" s="31"/>
      <c r="VFK275" s="31"/>
      <c r="VFL275" s="31"/>
      <c r="VFM275" s="31"/>
      <c r="VFN275" s="31"/>
      <c r="VFO275" s="31"/>
      <c r="VFP275" s="31"/>
      <c r="VFQ275" s="31"/>
      <c r="VFR275" s="31"/>
      <c r="VFS275" s="31"/>
      <c r="VFT275" s="31"/>
      <c r="VFU275" s="31"/>
      <c r="VFV275" s="31"/>
      <c r="VFW275" s="31"/>
      <c r="VFX275" s="31"/>
      <c r="VFY275" s="31"/>
      <c r="VFZ275" s="31"/>
      <c r="VGA275" s="31"/>
      <c r="VGB275" s="31"/>
      <c r="VGC275" s="31"/>
      <c r="VGD275" s="31"/>
      <c r="VGE275" s="31"/>
      <c r="VGF275" s="31"/>
      <c r="VGG275" s="31"/>
      <c r="VGH275" s="31"/>
      <c r="VGI275" s="31"/>
      <c r="VGJ275" s="31"/>
      <c r="VGK275" s="31"/>
      <c r="VGL275" s="31"/>
      <c r="VGM275" s="31"/>
      <c r="VGN275" s="31"/>
      <c r="VGO275" s="31"/>
      <c r="VGP275" s="31"/>
      <c r="VGQ275" s="31"/>
      <c r="VGR275" s="31"/>
      <c r="VGS275" s="31"/>
      <c r="VGT275" s="31"/>
      <c r="VGU275" s="31"/>
      <c r="VGV275" s="31"/>
      <c r="VGW275" s="31"/>
      <c r="VGX275" s="31"/>
      <c r="VGY275" s="31"/>
      <c r="VGZ275" s="31"/>
      <c r="VHA275" s="31"/>
      <c r="VHB275" s="31"/>
      <c r="VHC275" s="31"/>
      <c r="VHD275" s="31"/>
      <c r="VHE275" s="31"/>
      <c r="VHF275" s="31"/>
      <c r="VHG275" s="31"/>
      <c r="VHH275" s="31"/>
      <c r="VHI275" s="31"/>
      <c r="VHJ275" s="31"/>
      <c r="VHK275" s="31"/>
      <c r="VHL275" s="31"/>
      <c r="VHM275" s="31"/>
      <c r="VHN275" s="31"/>
      <c r="VHO275" s="31"/>
      <c r="VHP275" s="31"/>
      <c r="VHQ275" s="31"/>
      <c r="VHR275" s="31"/>
      <c r="VHS275" s="31"/>
      <c r="VHT275" s="31"/>
      <c r="VHU275" s="31"/>
      <c r="VHV275" s="31"/>
      <c r="VHW275" s="31"/>
      <c r="VHX275" s="31"/>
      <c r="VHY275" s="31"/>
      <c r="VHZ275" s="31"/>
      <c r="VIA275" s="31"/>
      <c r="VIB275" s="31"/>
      <c r="VIC275" s="31"/>
      <c r="VID275" s="31"/>
      <c r="VIE275" s="31"/>
      <c r="VIF275" s="31"/>
      <c r="VIG275" s="31"/>
      <c r="VIH275" s="31"/>
      <c r="VII275" s="31"/>
      <c r="VIJ275" s="31"/>
      <c r="VIK275" s="31"/>
      <c r="VIL275" s="31"/>
      <c r="VIM275" s="31"/>
      <c r="VIN275" s="31"/>
      <c r="VIO275" s="31"/>
      <c r="VIP275" s="31"/>
      <c r="VIQ275" s="31"/>
      <c r="VIR275" s="31"/>
      <c r="VIS275" s="31"/>
      <c r="VIT275" s="31"/>
      <c r="VIU275" s="31"/>
      <c r="VIV275" s="31"/>
      <c r="VIW275" s="31"/>
      <c r="VIX275" s="31"/>
      <c r="VIY275" s="31"/>
      <c r="VIZ275" s="31"/>
      <c r="VJA275" s="31"/>
      <c r="VJB275" s="31"/>
      <c r="VJC275" s="31"/>
      <c r="VJD275" s="31"/>
      <c r="VJE275" s="31"/>
      <c r="VJF275" s="31"/>
      <c r="VJG275" s="31"/>
      <c r="VJH275" s="31"/>
      <c r="VJI275" s="31"/>
      <c r="VJJ275" s="31"/>
      <c r="VJK275" s="31"/>
      <c r="VJL275" s="31"/>
      <c r="VJM275" s="31"/>
      <c r="VJN275" s="31"/>
      <c r="VJO275" s="31"/>
      <c r="VJP275" s="31"/>
      <c r="VJQ275" s="31"/>
      <c r="VJR275" s="31"/>
      <c r="VJS275" s="31"/>
      <c r="VJT275" s="31"/>
      <c r="VJU275" s="31"/>
      <c r="VJV275" s="31"/>
      <c r="VJW275" s="31"/>
      <c r="VJX275" s="31"/>
      <c r="VJY275" s="31"/>
      <c r="VJZ275" s="31"/>
      <c r="VKA275" s="31"/>
      <c r="VKB275" s="31"/>
      <c r="VKC275" s="31"/>
      <c r="VKD275" s="31"/>
      <c r="VKE275" s="31"/>
      <c r="VKF275" s="31"/>
      <c r="VKG275" s="31"/>
      <c r="VKH275" s="31"/>
      <c r="VKI275" s="31"/>
      <c r="VKJ275" s="31"/>
      <c r="VKK275" s="31"/>
      <c r="VKL275" s="31"/>
      <c r="VKM275" s="31"/>
      <c r="VKN275" s="31"/>
      <c r="VKO275" s="31"/>
      <c r="VKP275" s="31"/>
      <c r="VKQ275" s="31"/>
      <c r="VKR275" s="31"/>
      <c r="VKS275" s="31"/>
      <c r="VKT275" s="31"/>
      <c r="VKU275" s="31"/>
      <c r="VKV275" s="31"/>
      <c r="VKW275" s="31"/>
      <c r="VKX275" s="31"/>
      <c r="VKY275" s="31"/>
      <c r="VKZ275" s="31"/>
      <c r="VLA275" s="31"/>
      <c r="VLB275" s="31"/>
      <c r="VLC275" s="31"/>
      <c r="VLD275" s="31"/>
      <c r="VLE275" s="31"/>
      <c r="VLF275" s="31"/>
      <c r="VLG275" s="31"/>
      <c r="VLH275" s="31"/>
      <c r="VLI275" s="31"/>
      <c r="VLJ275" s="31"/>
      <c r="VLK275" s="31"/>
      <c r="VLL275" s="31"/>
      <c r="VLM275" s="31"/>
      <c r="VLN275" s="31"/>
      <c r="VLO275" s="31"/>
      <c r="VLP275" s="31"/>
      <c r="VLQ275" s="31"/>
      <c r="VLR275" s="31"/>
      <c r="VLS275" s="31"/>
      <c r="VLT275" s="31"/>
      <c r="VLU275" s="31"/>
      <c r="VLV275" s="31"/>
      <c r="VLW275" s="31"/>
      <c r="VLX275" s="31"/>
      <c r="VLY275" s="31"/>
      <c r="VLZ275" s="31"/>
      <c r="VMA275" s="31"/>
      <c r="VMB275" s="31"/>
      <c r="VMC275" s="31"/>
      <c r="VMD275" s="31"/>
      <c r="VME275" s="31"/>
      <c r="VMF275" s="31"/>
      <c r="VMG275" s="31"/>
      <c r="VMH275" s="31"/>
      <c r="VMI275" s="31"/>
      <c r="VMJ275" s="31"/>
      <c r="VMK275" s="31"/>
      <c r="VML275" s="31"/>
      <c r="VMM275" s="31"/>
      <c r="VMN275" s="31"/>
      <c r="VMO275" s="31"/>
      <c r="VMP275" s="31"/>
      <c r="VMQ275" s="31"/>
      <c r="VMR275" s="31"/>
      <c r="VMS275" s="31"/>
      <c r="VMT275" s="31"/>
      <c r="VMU275" s="31"/>
      <c r="VMV275" s="31"/>
      <c r="VMW275" s="31"/>
      <c r="VMX275" s="31"/>
      <c r="VMY275" s="31"/>
      <c r="VMZ275" s="31"/>
      <c r="VNA275" s="31"/>
      <c r="VNB275" s="31"/>
      <c r="VNC275" s="31"/>
      <c r="VND275" s="31"/>
      <c r="VNE275" s="31"/>
      <c r="VNF275" s="31"/>
      <c r="VNG275" s="31"/>
      <c r="VNH275" s="31"/>
      <c r="VNI275" s="31"/>
      <c r="VNJ275" s="31"/>
      <c r="VNK275" s="31"/>
      <c r="VNL275" s="31"/>
      <c r="VNM275" s="31"/>
      <c r="VNN275" s="31"/>
      <c r="VNO275" s="31"/>
      <c r="VNP275" s="31"/>
      <c r="VNQ275" s="31"/>
      <c r="VNR275" s="31"/>
      <c r="VNS275" s="31"/>
      <c r="VNT275" s="31"/>
      <c r="VNU275" s="31"/>
      <c r="VNV275" s="31"/>
      <c r="VNW275" s="31"/>
      <c r="VNX275" s="31"/>
      <c r="VNY275" s="31"/>
      <c r="VNZ275" s="31"/>
      <c r="VOA275" s="31"/>
      <c r="VOB275" s="31"/>
      <c r="VOC275" s="31"/>
      <c r="VOD275" s="31"/>
      <c r="VOE275" s="31"/>
      <c r="VOF275" s="31"/>
      <c r="VOG275" s="31"/>
      <c r="VOH275" s="31"/>
      <c r="VOI275" s="31"/>
      <c r="VOJ275" s="31"/>
      <c r="VOK275" s="31"/>
      <c r="VOL275" s="31"/>
      <c r="VOM275" s="31"/>
      <c r="VON275" s="31"/>
      <c r="VOO275" s="31"/>
      <c r="VOP275" s="31"/>
      <c r="VOQ275" s="31"/>
      <c r="VOR275" s="31"/>
      <c r="VOS275" s="31"/>
      <c r="VOT275" s="31"/>
      <c r="VOU275" s="31"/>
      <c r="VOV275" s="31"/>
      <c r="VOW275" s="31"/>
      <c r="VOX275" s="31"/>
      <c r="VOY275" s="31"/>
      <c r="VOZ275" s="31"/>
      <c r="VPA275" s="31"/>
      <c r="VPB275" s="31"/>
      <c r="VPC275" s="31"/>
      <c r="VPD275" s="31"/>
      <c r="VPE275" s="31"/>
      <c r="VPF275" s="31"/>
      <c r="VPG275" s="31"/>
      <c r="VPH275" s="31"/>
      <c r="VPI275" s="31"/>
      <c r="VPJ275" s="31"/>
      <c r="VPK275" s="31"/>
      <c r="VPL275" s="31"/>
      <c r="VPM275" s="31"/>
      <c r="VPN275" s="31"/>
      <c r="VPO275" s="31"/>
      <c r="VPP275" s="31"/>
      <c r="VPQ275" s="31"/>
      <c r="VPR275" s="31"/>
      <c r="VPS275" s="31"/>
      <c r="VPT275" s="31"/>
      <c r="VPU275" s="31"/>
      <c r="VPV275" s="31"/>
      <c r="VPW275" s="31"/>
      <c r="VPX275" s="31"/>
      <c r="VPY275" s="31"/>
      <c r="VPZ275" s="31"/>
      <c r="VQA275" s="31"/>
      <c r="VQB275" s="31"/>
      <c r="VQC275" s="31"/>
      <c r="VQD275" s="31"/>
      <c r="VQE275" s="31"/>
      <c r="VQF275" s="31"/>
      <c r="VQG275" s="31"/>
      <c r="VQH275" s="31"/>
      <c r="VQI275" s="31"/>
      <c r="VQJ275" s="31"/>
      <c r="VQK275" s="31"/>
      <c r="VQL275" s="31"/>
      <c r="VQM275" s="31"/>
      <c r="VQN275" s="31"/>
      <c r="VQO275" s="31"/>
      <c r="VQP275" s="31"/>
      <c r="VQQ275" s="31"/>
      <c r="VQR275" s="31"/>
      <c r="VQS275" s="31"/>
      <c r="VQT275" s="31"/>
      <c r="VQU275" s="31"/>
      <c r="VQV275" s="31"/>
      <c r="VQW275" s="31"/>
      <c r="VQX275" s="31"/>
      <c r="VQY275" s="31"/>
      <c r="VQZ275" s="31"/>
      <c r="VRA275" s="31"/>
      <c r="VRB275" s="31"/>
      <c r="VRC275" s="31"/>
      <c r="VRD275" s="31"/>
      <c r="VRE275" s="31"/>
      <c r="VRF275" s="31"/>
      <c r="VRG275" s="31"/>
      <c r="VRH275" s="31"/>
      <c r="VRI275" s="31"/>
      <c r="VRJ275" s="31"/>
      <c r="VRK275" s="31"/>
      <c r="VRL275" s="31"/>
      <c r="VRM275" s="31"/>
      <c r="VRN275" s="31"/>
      <c r="VRO275" s="31"/>
      <c r="VRP275" s="31"/>
      <c r="VRQ275" s="31"/>
      <c r="VRR275" s="31"/>
      <c r="VRS275" s="31"/>
      <c r="VRT275" s="31"/>
      <c r="VRU275" s="31"/>
      <c r="VRV275" s="31"/>
      <c r="VRW275" s="31"/>
      <c r="VRX275" s="31"/>
      <c r="VRY275" s="31"/>
      <c r="VRZ275" s="31"/>
      <c r="VSA275" s="31"/>
      <c r="VSB275" s="31"/>
      <c r="VSC275" s="31"/>
      <c r="VSD275" s="31"/>
      <c r="VSE275" s="31"/>
      <c r="VSF275" s="31"/>
      <c r="VSG275" s="31"/>
      <c r="VSH275" s="31"/>
      <c r="VSI275" s="31"/>
      <c r="VSJ275" s="31"/>
      <c r="VSK275" s="31"/>
      <c r="VSL275" s="31"/>
      <c r="VSM275" s="31"/>
      <c r="VSN275" s="31"/>
      <c r="VSO275" s="31"/>
      <c r="VSP275" s="31"/>
      <c r="VSQ275" s="31"/>
      <c r="VSR275" s="31"/>
      <c r="VSS275" s="31"/>
      <c r="VST275" s="31"/>
      <c r="VSU275" s="31"/>
      <c r="VSV275" s="31"/>
      <c r="VSW275" s="31"/>
      <c r="VSX275" s="31"/>
      <c r="VSY275" s="31"/>
      <c r="VSZ275" s="31"/>
      <c r="VTA275" s="31"/>
      <c r="VTB275" s="31"/>
      <c r="VTC275" s="31"/>
      <c r="VTD275" s="31"/>
      <c r="VTE275" s="31"/>
      <c r="VTF275" s="31"/>
      <c r="VTG275" s="31"/>
      <c r="VTH275" s="31"/>
      <c r="VTI275" s="31"/>
      <c r="VTJ275" s="31"/>
      <c r="VTK275" s="31"/>
      <c r="VTL275" s="31"/>
      <c r="VTM275" s="31"/>
      <c r="VTN275" s="31"/>
      <c r="VTO275" s="31"/>
      <c r="VTP275" s="31"/>
      <c r="VTQ275" s="31"/>
      <c r="VTR275" s="31"/>
      <c r="VTS275" s="31"/>
      <c r="VTT275" s="31"/>
      <c r="VTU275" s="31"/>
      <c r="VTV275" s="31"/>
      <c r="VTW275" s="31"/>
      <c r="VTX275" s="31"/>
      <c r="VTY275" s="31"/>
      <c r="VTZ275" s="31"/>
      <c r="VUA275" s="31"/>
      <c r="VUB275" s="31"/>
      <c r="VUC275" s="31"/>
      <c r="VUD275" s="31"/>
      <c r="VUE275" s="31"/>
      <c r="VUF275" s="31"/>
      <c r="VUG275" s="31"/>
      <c r="VUH275" s="31"/>
      <c r="VUI275" s="31"/>
      <c r="VUJ275" s="31"/>
      <c r="VUK275" s="31"/>
      <c r="VUL275" s="31"/>
      <c r="VUM275" s="31"/>
      <c r="VUN275" s="31"/>
      <c r="VUO275" s="31"/>
      <c r="VUP275" s="31"/>
      <c r="VUQ275" s="31"/>
      <c r="VUR275" s="31"/>
      <c r="VUS275" s="31"/>
      <c r="VUT275" s="31"/>
      <c r="VUU275" s="31"/>
      <c r="VUV275" s="31"/>
      <c r="VUW275" s="31"/>
      <c r="VUX275" s="31"/>
      <c r="VUY275" s="31"/>
      <c r="VUZ275" s="31"/>
      <c r="VVA275" s="31"/>
      <c r="VVB275" s="31"/>
      <c r="VVC275" s="31"/>
      <c r="VVD275" s="31"/>
      <c r="VVE275" s="31"/>
      <c r="VVF275" s="31"/>
      <c r="VVG275" s="31"/>
      <c r="VVH275" s="31"/>
      <c r="VVI275" s="31"/>
      <c r="VVJ275" s="31"/>
      <c r="VVK275" s="31"/>
      <c r="VVL275" s="31"/>
      <c r="VVM275" s="31"/>
      <c r="VVN275" s="31"/>
      <c r="VVO275" s="31"/>
      <c r="VVP275" s="31"/>
      <c r="VVQ275" s="31"/>
      <c r="VVR275" s="31"/>
      <c r="VVS275" s="31"/>
      <c r="VVT275" s="31"/>
      <c r="VVU275" s="31"/>
      <c r="VVV275" s="31"/>
      <c r="VVW275" s="31"/>
      <c r="VVX275" s="31"/>
      <c r="VVY275" s="31"/>
      <c r="VVZ275" s="31"/>
      <c r="VWA275" s="31"/>
      <c r="VWB275" s="31"/>
      <c r="VWC275" s="31"/>
      <c r="VWD275" s="31"/>
      <c r="VWE275" s="31"/>
      <c r="VWF275" s="31"/>
      <c r="VWG275" s="31"/>
      <c r="VWH275" s="31"/>
      <c r="VWI275" s="31"/>
      <c r="VWJ275" s="31"/>
      <c r="VWK275" s="31"/>
      <c r="VWL275" s="31"/>
      <c r="VWM275" s="31"/>
      <c r="VWN275" s="31"/>
      <c r="VWO275" s="31"/>
      <c r="VWP275" s="31"/>
      <c r="VWQ275" s="31"/>
      <c r="VWR275" s="31"/>
      <c r="VWS275" s="31"/>
      <c r="VWT275" s="31"/>
      <c r="VWU275" s="31"/>
      <c r="VWV275" s="31"/>
      <c r="VWW275" s="31"/>
      <c r="VWX275" s="31"/>
      <c r="VWY275" s="31"/>
      <c r="VWZ275" s="31"/>
      <c r="VXA275" s="31"/>
      <c r="VXB275" s="31"/>
      <c r="VXC275" s="31"/>
      <c r="VXD275" s="31"/>
      <c r="VXE275" s="31"/>
      <c r="VXF275" s="31"/>
      <c r="VXG275" s="31"/>
      <c r="VXH275" s="31"/>
      <c r="VXI275" s="31"/>
      <c r="VXJ275" s="31"/>
      <c r="VXK275" s="31"/>
      <c r="VXL275" s="31"/>
      <c r="VXM275" s="31"/>
      <c r="VXN275" s="31"/>
      <c r="VXO275" s="31"/>
      <c r="VXP275" s="31"/>
      <c r="VXQ275" s="31"/>
      <c r="VXR275" s="31"/>
      <c r="VXS275" s="31"/>
      <c r="VXT275" s="31"/>
      <c r="VXU275" s="31"/>
      <c r="VXV275" s="31"/>
      <c r="VXW275" s="31"/>
      <c r="VXX275" s="31"/>
      <c r="VXY275" s="31"/>
      <c r="VXZ275" s="31"/>
      <c r="VYA275" s="31"/>
      <c r="VYB275" s="31"/>
      <c r="VYC275" s="31"/>
      <c r="VYD275" s="31"/>
      <c r="VYE275" s="31"/>
      <c r="VYF275" s="31"/>
      <c r="VYG275" s="31"/>
      <c r="VYH275" s="31"/>
      <c r="VYI275" s="31"/>
      <c r="VYJ275" s="31"/>
      <c r="VYK275" s="31"/>
      <c r="VYL275" s="31"/>
      <c r="VYM275" s="31"/>
      <c r="VYN275" s="31"/>
      <c r="VYO275" s="31"/>
      <c r="VYP275" s="31"/>
      <c r="VYQ275" s="31"/>
      <c r="VYR275" s="31"/>
      <c r="VYS275" s="31"/>
      <c r="VYT275" s="31"/>
      <c r="VYU275" s="31"/>
      <c r="VYV275" s="31"/>
      <c r="VYW275" s="31"/>
      <c r="VYX275" s="31"/>
      <c r="VYY275" s="31"/>
      <c r="VYZ275" s="31"/>
      <c r="VZA275" s="31"/>
      <c r="VZB275" s="31"/>
      <c r="VZC275" s="31"/>
      <c r="VZD275" s="31"/>
      <c r="VZE275" s="31"/>
      <c r="VZF275" s="31"/>
      <c r="VZG275" s="31"/>
      <c r="VZH275" s="31"/>
      <c r="VZI275" s="31"/>
      <c r="VZJ275" s="31"/>
      <c r="VZK275" s="31"/>
      <c r="VZL275" s="31"/>
      <c r="VZM275" s="31"/>
      <c r="VZN275" s="31"/>
      <c r="VZO275" s="31"/>
      <c r="VZP275" s="31"/>
      <c r="VZQ275" s="31"/>
      <c r="VZR275" s="31"/>
      <c r="VZS275" s="31"/>
      <c r="VZT275" s="31"/>
      <c r="VZU275" s="31"/>
      <c r="VZV275" s="31"/>
      <c r="VZW275" s="31"/>
      <c r="VZX275" s="31"/>
      <c r="VZY275" s="31"/>
      <c r="VZZ275" s="31"/>
      <c r="WAA275" s="31"/>
      <c r="WAB275" s="31"/>
      <c r="WAC275" s="31"/>
      <c r="WAD275" s="31"/>
      <c r="WAE275" s="31"/>
      <c r="WAF275" s="31"/>
      <c r="WAG275" s="31"/>
      <c r="WAH275" s="31"/>
      <c r="WAI275" s="31"/>
      <c r="WAJ275" s="31"/>
      <c r="WAK275" s="31"/>
      <c r="WAL275" s="31"/>
      <c r="WAM275" s="31"/>
      <c r="WAN275" s="31"/>
      <c r="WAO275" s="31"/>
      <c r="WAP275" s="31"/>
      <c r="WAQ275" s="31"/>
      <c r="WAR275" s="31"/>
      <c r="WAS275" s="31"/>
      <c r="WAT275" s="31"/>
      <c r="WAU275" s="31"/>
      <c r="WAV275" s="31"/>
      <c r="WAW275" s="31"/>
      <c r="WAX275" s="31"/>
      <c r="WAY275" s="31"/>
      <c r="WAZ275" s="31"/>
      <c r="WBA275" s="31"/>
      <c r="WBB275" s="31"/>
      <c r="WBC275" s="31"/>
      <c r="WBD275" s="31"/>
      <c r="WBE275" s="31"/>
      <c r="WBF275" s="31"/>
      <c r="WBG275" s="31"/>
      <c r="WBH275" s="31"/>
      <c r="WBI275" s="31"/>
      <c r="WBJ275" s="31"/>
      <c r="WBK275" s="31"/>
      <c r="WBL275" s="31"/>
      <c r="WBM275" s="31"/>
      <c r="WBN275" s="31"/>
      <c r="WBO275" s="31"/>
      <c r="WBP275" s="31"/>
      <c r="WBQ275" s="31"/>
      <c r="WBR275" s="31"/>
      <c r="WBS275" s="31"/>
      <c r="WBT275" s="31"/>
      <c r="WBU275" s="31"/>
      <c r="WBV275" s="31"/>
      <c r="WBW275" s="31"/>
      <c r="WBX275" s="31"/>
      <c r="WBY275" s="31"/>
      <c r="WBZ275" s="31"/>
      <c r="WCA275" s="31"/>
      <c r="WCB275" s="31"/>
      <c r="WCC275" s="31"/>
      <c r="WCD275" s="31"/>
      <c r="WCE275" s="31"/>
      <c r="WCF275" s="31"/>
      <c r="WCG275" s="31"/>
      <c r="WCH275" s="31"/>
      <c r="WCI275" s="31"/>
      <c r="WCJ275" s="31"/>
      <c r="WCK275" s="31"/>
      <c r="WCL275" s="31"/>
      <c r="WCM275" s="31"/>
      <c r="WCN275" s="31"/>
      <c r="WCO275" s="31"/>
      <c r="WCP275" s="31"/>
      <c r="WCQ275" s="31"/>
      <c r="WCR275" s="31"/>
      <c r="WCS275" s="31"/>
      <c r="WCT275" s="31"/>
      <c r="WCU275" s="31"/>
      <c r="WCV275" s="31"/>
      <c r="WCW275" s="31"/>
      <c r="WCX275" s="31"/>
      <c r="WCY275" s="31"/>
      <c r="WCZ275" s="31"/>
      <c r="WDA275" s="31"/>
      <c r="WDB275" s="31"/>
      <c r="WDC275" s="31"/>
      <c r="WDD275" s="31"/>
      <c r="WDE275" s="31"/>
      <c r="WDF275" s="31"/>
      <c r="WDG275" s="31"/>
      <c r="WDH275" s="31"/>
      <c r="WDI275" s="31"/>
      <c r="WDJ275" s="31"/>
      <c r="WDK275" s="31"/>
      <c r="WDL275" s="31"/>
      <c r="WDM275" s="31"/>
      <c r="WDN275" s="31"/>
      <c r="WDO275" s="31"/>
      <c r="WDP275" s="31"/>
      <c r="WDQ275" s="31"/>
      <c r="WDR275" s="31"/>
      <c r="WDS275" s="31"/>
      <c r="WDT275" s="31"/>
      <c r="WDU275" s="31"/>
      <c r="WDV275" s="31"/>
      <c r="WDW275" s="31"/>
      <c r="WDX275" s="31"/>
      <c r="WDY275" s="31"/>
      <c r="WDZ275" s="31"/>
      <c r="WEA275" s="31"/>
      <c r="WEB275" s="31"/>
      <c r="WEC275" s="31"/>
      <c r="WED275" s="31"/>
      <c r="WEE275" s="31"/>
      <c r="WEF275" s="31"/>
      <c r="WEG275" s="31"/>
      <c r="WEH275" s="31"/>
      <c r="WEI275" s="31"/>
      <c r="WEJ275" s="31"/>
      <c r="WEK275" s="31"/>
      <c r="WEL275" s="31"/>
      <c r="WEM275" s="31"/>
      <c r="WEN275" s="31"/>
      <c r="WEO275" s="31"/>
      <c r="WEP275" s="31"/>
      <c r="WEQ275" s="31"/>
      <c r="WER275" s="31"/>
      <c r="WES275" s="31"/>
      <c r="WET275" s="31"/>
      <c r="WEU275" s="31"/>
      <c r="WEV275" s="31"/>
      <c r="WEW275" s="31"/>
      <c r="WEX275" s="31"/>
      <c r="WEY275" s="31"/>
      <c r="WEZ275" s="31"/>
      <c r="WFA275" s="31"/>
      <c r="WFB275" s="31"/>
      <c r="WFC275" s="31"/>
      <c r="WFD275" s="31"/>
      <c r="WFE275" s="31"/>
      <c r="WFF275" s="31"/>
      <c r="WFG275" s="31"/>
      <c r="WFH275" s="31"/>
      <c r="WFI275" s="31"/>
      <c r="WFJ275" s="31"/>
      <c r="WFK275" s="31"/>
      <c r="WFL275" s="31"/>
      <c r="WFM275" s="31"/>
      <c r="WFN275" s="31"/>
      <c r="WFO275" s="31"/>
      <c r="WFP275" s="31"/>
      <c r="WFQ275" s="31"/>
      <c r="WFR275" s="31"/>
      <c r="WFS275" s="31"/>
      <c r="WFT275" s="31"/>
      <c r="WFU275" s="31"/>
      <c r="WFV275" s="31"/>
      <c r="WFW275" s="31"/>
      <c r="WFX275" s="31"/>
      <c r="WFY275" s="31"/>
      <c r="WFZ275" s="31"/>
      <c r="WGA275" s="31"/>
      <c r="WGB275" s="31"/>
      <c r="WGC275" s="31"/>
      <c r="WGD275" s="31"/>
      <c r="WGE275" s="31"/>
      <c r="WGF275" s="31"/>
      <c r="WGG275" s="31"/>
      <c r="WGH275" s="31"/>
      <c r="WGI275" s="31"/>
      <c r="WGJ275" s="31"/>
      <c r="WGK275" s="31"/>
      <c r="WGL275" s="31"/>
      <c r="WGM275" s="31"/>
      <c r="WGN275" s="31"/>
      <c r="WGO275" s="31"/>
      <c r="WGP275" s="31"/>
      <c r="WGQ275" s="31"/>
      <c r="WGR275" s="31"/>
      <c r="WGS275" s="31"/>
      <c r="WGT275" s="31"/>
      <c r="WGU275" s="31"/>
      <c r="WGV275" s="31"/>
      <c r="WGW275" s="31"/>
      <c r="WGX275" s="31"/>
      <c r="WGY275" s="31"/>
      <c r="WGZ275" s="31"/>
      <c r="WHA275" s="31"/>
      <c r="WHB275" s="31"/>
      <c r="WHC275" s="31"/>
      <c r="WHD275" s="31"/>
      <c r="WHE275" s="31"/>
      <c r="WHF275" s="31"/>
      <c r="WHG275" s="31"/>
      <c r="WHH275" s="31"/>
      <c r="WHI275" s="31"/>
      <c r="WHJ275" s="31"/>
      <c r="WHK275" s="31"/>
      <c r="WHL275" s="31"/>
      <c r="WHM275" s="31"/>
      <c r="WHN275" s="31"/>
      <c r="WHO275" s="31"/>
      <c r="WHP275" s="31"/>
      <c r="WHQ275" s="31"/>
      <c r="WHR275" s="31"/>
      <c r="WHS275" s="31"/>
      <c r="WHT275" s="31"/>
      <c r="WHU275" s="31"/>
      <c r="WHV275" s="31"/>
      <c r="WHW275" s="31"/>
      <c r="WHX275" s="31"/>
      <c r="WHY275" s="31"/>
      <c r="WHZ275" s="31"/>
      <c r="WIA275" s="31"/>
      <c r="WIB275" s="31"/>
      <c r="WIC275" s="31"/>
      <c r="WID275" s="31"/>
      <c r="WIE275" s="31"/>
      <c r="WIF275" s="31"/>
      <c r="WIG275" s="31"/>
      <c r="WIH275" s="31"/>
      <c r="WII275" s="31"/>
      <c r="WIJ275" s="31"/>
      <c r="WIK275" s="31"/>
      <c r="WIL275" s="31"/>
      <c r="WIM275" s="31"/>
      <c r="WIN275" s="31"/>
      <c r="WIO275" s="31"/>
      <c r="WIP275" s="31"/>
      <c r="WIQ275" s="31"/>
      <c r="WIR275" s="31"/>
      <c r="WIS275" s="31"/>
      <c r="WIT275" s="31"/>
      <c r="WIU275" s="31"/>
      <c r="WIV275" s="31"/>
      <c r="WIW275" s="31"/>
      <c r="WIX275" s="31"/>
      <c r="WIY275" s="31"/>
      <c r="WIZ275" s="31"/>
      <c r="WJA275" s="31"/>
      <c r="WJB275" s="31"/>
      <c r="WJC275" s="31"/>
      <c r="WJD275" s="31"/>
      <c r="WJE275" s="31"/>
      <c r="WJF275" s="31"/>
      <c r="WJG275" s="31"/>
      <c r="WJH275" s="31"/>
      <c r="WJI275" s="31"/>
      <c r="WJJ275" s="31"/>
      <c r="WJK275" s="31"/>
      <c r="WJL275" s="31"/>
      <c r="WJM275" s="31"/>
      <c r="WJN275" s="31"/>
      <c r="WJO275" s="31"/>
      <c r="WJP275" s="31"/>
      <c r="WJQ275" s="31"/>
      <c r="WJR275" s="31"/>
      <c r="WJS275" s="31"/>
      <c r="WJT275" s="31"/>
      <c r="WJU275" s="31"/>
      <c r="WJV275" s="31"/>
      <c r="WJW275" s="31"/>
      <c r="WJX275" s="31"/>
      <c r="WJY275" s="31"/>
      <c r="WJZ275" s="31"/>
      <c r="WKA275" s="31"/>
      <c r="WKB275" s="31"/>
      <c r="WKC275" s="31"/>
      <c r="WKD275" s="31"/>
      <c r="WKE275" s="31"/>
      <c r="WKF275" s="31"/>
      <c r="WKG275" s="31"/>
      <c r="WKH275" s="31"/>
      <c r="WKI275" s="31"/>
      <c r="WKJ275" s="31"/>
      <c r="WKK275" s="31"/>
      <c r="WKL275" s="31"/>
      <c r="WKM275" s="31"/>
      <c r="WKN275" s="31"/>
      <c r="WKO275" s="31"/>
      <c r="WKP275" s="31"/>
      <c r="WKQ275" s="31"/>
      <c r="WKR275" s="31"/>
      <c r="WKS275" s="31"/>
      <c r="WKT275" s="31"/>
      <c r="WKU275" s="31"/>
      <c r="WKV275" s="31"/>
      <c r="WKW275" s="31"/>
      <c r="WKX275" s="31"/>
      <c r="WKY275" s="31"/>
      <c r="WKZ275" s="31"/>
      <c r="WLA275" s="31"/>
      <c r="WLB275" s="31"/>
      <c r="WLC275" s="31"/>
      <c r="WLD275" s="31"/>
      <c r="WLE275" s="31"/>
      <c r="WLF275" s="31"/>
      <c r="WLG275" s="31"/>
      <c r="WLH275" s="31"/>
      <c r="WLI275" s="31"/>
      <c r="WLJ275" s="31"/>
      <c r="WLK275" s="31"/>
      <c r="WLL275" s="31"/>
      <c r="WLM275" s="31"/>
      <c r="WLN275" s="31"/>
      <c r="WLO275" s="31"/>
      <c r="WLP275" s="31"/>
      <c r="WLQ275" s="31"/>
      <c r="WLR275" s="31"/>
      <c r="WLS275" s="31"/>
      <c r="WLT275" s="31"/>
      <c r="WLU275" s="31"/>
      <c r="WLV275" s="31"/>
      <c r="WLW275" s="31"/>
      <c r="WLX275" s="31"/>
      <c r="WLY275" s="31"/>
      <c r="WLZ275" s="31"/>
      <c r="WMA275" s="31"/>
      <c r="WMB275" s="31"/>
      <c r="WMC275" s="31"/>
      <c r="WMD275" s="31"/>
      <c r="WME275" s="31"/>
      <c r="WMF275" s="31"/>
      <c r="WMG275" s="31"/>
      <c r="WMH275" s="31"/>
      <c r="WMI275" s="31"/>
      <c r="WMJ275" s="31"/>
      <c r="WMK275" s="31"/>
      <c r="WML275" s="31"/>
      <c r="WMM275" s="31"/>
      <c r="WMN275" s="31"/>
      <c r="WMO275" s="31"/>
      <c r="WMP275" s="31"/>
      <c r="WMQ275" s="31"/>
      <c r="WMR275" s="31"/>
      <c r="WMS275" s="31"/>
      <c r="WMT275" s="31"/>
      <c r="WMU275" s="31"/>
      <c r="WMV275" s="31"/>
      <c r="WMW275" s="31"/>
      <c r="WMX275" s="31"/>
      <c r="WMY275" s="31"/>
      <c r="WMZ275" s="31"/>
      <c r="WNA275" s="31"/>
      <c r="WNB275" s="31"/>
      <c r="WNC275" s="31"/>
      <c r="WND275" s="31"/>
      <c r="WNE275" s="31"/>
      <c r="WNF275" s="31"/>
      <c r="WNG275" s="31"/>
      <c r="WNH275" s="31"/>
      <c r="WNI275" s="31"/>
      <c r="WNJ275" s="31"/>
      <c r="WNK275" s="31"/>
      <c r="WNL275" s="31"/>
      <c r="WNM275" s="31"/>
      <c r="WNN275" s="31"/>
      <c r="WNO275" s="31"/>
      <c r="WNP275" s="31"/>
      <c r="WNQ275" s="31"/>
      <c r="WNR275" s="31"/>
      <c r="WNS275" s="31"/>
      <c r="WNT275" s="31"/>
      <c r="WNU275" s="31"/>
      <c r="WNV275" s="31"/>
      <c r="WNW275" s="31"/>
      <c r="WNX275" s="31"/>
      <c r="WNY275" s="31"/>
      <c r="WNZ275" s="31"/>
      <c r="WOA275" s="31"/>
      <c r="WOB275" s="31"/>
      <c r="WOC275" s="31"/>
      <c r="WOD275" s="31"/>
      <c r="WOE275" s="31"/>
      <c r="WOF275" s="31"/>
      <c r="WOG275" s="31"/>
      <c r="WOH275" s="31"/>
      <c r="WOI275" s="31"/>
      <c r="WOJ275" s="31"/>
      <c r="WOK275" s="31"/>
      <c r="WOL275" s="31"/>
      <c r="WOM275" s="31"/>
      <c r="WON275" s="31"/>
      <c r="WOO275" s="31"/>
      <c r="WOP275" s="31"/>
      <c r="WOQ275" s="31"/>
      <c r="WOR275" s="31"/>
      <c r="WOS275" s="31"/>
      <c r="WOT275" s="31"/>
      <c r="WOU275" s="31"/>
      <c r="WOV275" s="31"/>
      <c r="WOW275" s="31"/>
      <c r="WOX275" s="31"/>
      <c r="WOY275" s="31"/>
      <c r="WOZ275" s="31"/>
      <c r="WPA275" s="31"/>
      <c r="WPB275" s="31"/>
      <c r="WPC275" s="31"/>
      <c r="WPD275" s="31"/>
      <c r="WPE275" s="31"/>
      <c r="WPF275" s="31"/>
      <c r="WPG275" s="31"/>
      <c r="WPH275" s="31"/>
      <c r="WPI275" s="31"/>
      <c r="WPJ275" s="31"/>
      <c r="WPK275" s="31"/>
      <c r="WPL275" s="31"/>
      <c r="WPM275" s="31"/>
      <c r="WPN275" s="31"/>
      <c r="WPO275" s="31"/>
      <c r="WPP275" s="31"/>
      <c r="WPQ275" s="31"/>
      <c r="WPR275" s="31"/>
      <c r="WPS275" s="31"/>
      <c r="WPT275" s="31"/>
      <c r="WPU275" s="31"/>
      <c r="WPV275" s="31"/>
      <c r="WPW275" s="31"/>
      <c r="WPX275" s="31"/>
      <c r="WPY275" s="31"/>
      <c r="WPZ275" s="31"/>
      <c r="WQA275" s="31"/>
      <c r="WQB275" s="31"/>
      <c r="WQC275" s="31"/>
      <c r="WQD275" s="31"/>
      <c r="WQE275" s="31"/>
      <c r="WQF275" s="31"/>
      <c r="WQG275" s="31"/>
      <c r="WQH275" s="31"/>
      <c r="WQI275" s="31"/>
      <c r="WQJ275" s="31"/>
      <c r="WQK275" s="31"/>
      <c r="WQL275" s="31"/>
      <c r="WQM275" s="31"/>
      <c r="WQN275" s="31"/>
      <c r="WQO275" s="31"/>
      <c r="WQP275" s="31"/>
      <c r="WQQ275" s="31"/>
      <c r="WQR275" s="31"/>
      <c r="WQS275" s="31"/>
      <c r="WQT275" s="31"/>
      <c r="WQU275" s="31"/>
      <c r="WQV275" s="31"/>
      <c r="WQW275" s="31"/>
      <c r="WQX275" s="31"/>
      <c r="WQY275" s="31"/>
      <c r="WQZ275" s="31"/>
      <c r="WRA275" s="31"/>
      <c r="WRB275" s="31"/>
      <c r="WRC275" s="31"/>
      <c r="WRD275" s="31"/>
      <c r="WRE275" s="31"/>
      <c r="WRF275" s="31"/>
      <c r="WRG275" s="31"/>
      <c r="WRH275" s="31"/>
      <c r="WRI275" s="31"/>
      <c r="WRJ275" s="31"/>
      <c r="WRK275" s="31"/>
      <c r="WRL275" s="31"/>
      <c r="WRM275" s="31"/>
      <c r="WRN275" s="31"/>
      <c r="WRO275" s="31"/>
      <c r="WRP275" s="31"/>
      <c r="WRQ275" s="31"/>
      <c r="WRR275" s="31"/>
      <c r="WRS275" s="31"/>
      <c r="WRT275" s="31"/>
      <c r="WRU275" s="31"/>
      <c r="WRV275" s="31"/>
      <c r="WRW275" s="31"/>
      <c r="WRX275" s="31"/>
      <c r="WRY275" s="31"/>
      <c r="WRZ275" s="31"/>
      <c r="WSA275" s="31"/>
      <c r="WSB275" s="31"/>
      <c r="WSC275" s="31"/>
      <c r="WSD275" s="31"/>
      <c r="WSE275" s="31"/>
      <c r="WSF275" s="31"/>
      <c r="WSG275" s="31"/>
      <c r="WSH275" s="31"/>
      <c r="WSI275" s="31"/>
      <c r="WSJ275" s="31"/>
      <c r="WSK275" s="31"/>
      <c r="WSL275" s="31"/>
      <c r="WSM275" s="31"/>
      <c r="WSN275" s="31"/>
      <c r="WSO275" s="31"/>
      <c r="WSP275" s="31"/>
      <c r="WSQ275" s="31"/>
      <c r="WSR275" s="31"/>
      <c r="WSS275" s="31"/>
      <c r="WST275" s="31"/>
      <c r="WSU275" s="31"/>
      <c r="WSV275" s="31"/>
      <c r="WSW275" s="31"/>
      <c r="WSX275" s="31"/>
      <c r="WSY275" s="31"/>
      <c r="WSZ275" s="31"/>
      <c r="WTA275" s="31"/>
      <c r="WTB275" s="31"/>
      <c r="WTC275" s="31"/>
      <c r="WTD275" s="31"/>
      <c r="WTE275" s="31"/>
      <c r="WTF275" s="31"/>
      <c r="WTG275" s="31"/>
      <c r="WTH275" s="31"/>
      <c r="WTI275" s="31"/>
      <c r="WTJ275" s="31"/>
      <c r="WTK275" s="31"/>
      <c r="WTL275" s="31"/>
      <c r="WTM275" s="31"/>
      <c r="WTN275" s="31"/>
      <c r="WTO275" s="31"/>
      <c r="WTP275" s="31"/>
      <c r="WTQ275" s="31"/>
      <c r="WTR275" s="31"/>
      <c r="WTS275" s="31"/>
      <c r="WTT275" s="31"/>
      <c r="WTU275" s="31"/>
      <c r="WTV275" s="31"/>
      <c r="WTW275" s="31"/>
      <c r="WTX275" s="31"/>
      <c r="WTY275" s="31"/>
      <c r="WTZ275" s="31"/>
      <c r="WUA275" s="31"/>
      <c r="WUB275" s="31"/>
      <c r="WUC275" s="31"/>
      <c r="WUD275" s="31"/>
      <c r="WUE275" s="31"/>
      <c r="WUF275" s="31"/>
      <c r="WUG275" s="31"/>
      <c r="WUH275" s="31"/>
      <c r="WUI275" s="31"/>
      <c r="WUJ275" s="31"/>
      <c r="WUK275" s="31"/>
      <c r="WUL275" s="31"/>
      <c r="WUM275" s="31"/>
      <c r="WUN275" s="31"/>
      <c r="WUO275" s="31"/>
      <c r="WUP275" s="31"/>
      <c r="WUQ275" s="31"/>
      <c r="WUR275" s="31"/>
      <c r="WUS275" s="31"/>
      <c r="WUT275" s="31"/>
      <c r="WUU275" s="31"/>
      <c r="WUV275" s="31"/>
      <c r="WUW275" s="31"/>
      <c r="WUX275" s="31"/>
      <c r="WUY275" s="31"/>
      <c r="WUZ275" s="31"/>
      <c r="WVA275" s="31"/>
      <c r="WVB275" s="31"/>
      <c r="WVC275" s="31"/>
      <c r="WVD275" s="31"/>
      <c r="WVE275" s="31"/>
      <c r="WVF275" s="31"/>
      <c r="WVG275" s="31"/>
      <c r="WVH275" s="31"/>
      <c r="WVI275" s="31"/>
      <c r="WVJ275" s="31"/>
      <c r="WVK275" s="31"/>
      <c r="WVL275" s="31"/>
      <c r="WVM275" s="31"/>
      <c r="WVN275" s="31"/>
      <c r="WVO275" s="31"/>
      <c r="WVP275" s="31"/>
      <c r="WVQ275" s="31"/>
      <c r="WVR275" s="31"/>
      <c r="WVS275" s="31"/>
      <c r="WVT275" s="31"/>
      <c r="WVU275" s="31"/>
      <c r="WVV275" s="31"/>
      <c r="WVW275" s="31"/>
      <c r="WVX275" s="31"/>
      <c r="WVY275" s="31"/>
      <c r="WVZ275" s="31"/>
      <c r="WWA275" s="31"/>
      <c r="WWB275" s="31"/>
      <c r="WWC275" s="31"/>
      <c r="WWD275" s="31"/>
      <c r="WWE275" s="31"/>
      <c r="WWF275" s="31"/>
      <c r="WWG275" s="31"/>
      <c r="WWH275" s="31"/>
      <c r="WWI275" s="31"/>
      <c r="WWJ275" s="31"/>
      <c r="WWK275" s="31"/>
      <c r="WWL275" s="31"/>
      <c r="WWM275" s="31"/>
      <c r="WWN275" s="31"/>
      <c r="WWO275" s="31"/>
      <c r="WWP275" s="31"/>
      <c r="WWQ275" s="31"/>
      <c r="WWR275" s="31"/>
      <c r="WWS275" s="31"/>
      <c r="WWT275" s="31"/>
      <c r="WWU275" s="31"/>
      <c r="WWV275" s="31"/>
      <c r="WWW275" s="31"/>
      <c r="WWX275" s="31"/>
      <c r="WWY275" s="31"/>
      <c r="WWZ275" s="31"/>
      <c r="WXA275" s="31"/>
      <c r="WXB275" s="31"/>
      <c r="WXC275" s="31"/>
      <c r="WXD275" s="31"/>
      <c r="WXE275" s="31"/>
      <c r="WXF275" s="31"/>
      <c r="WXG275" s="31"/>
      <c r="WXH275" s="31"/>
      <c r="WXI275" s="31"/>
      <c r="WXJ275" s="31"/>
      <c r="WXK275" s="31"/>
      <c r="WXL275" s="31"/>
      <c r="WXM275" s="31"/>
      <c r="WXN275" s="31"/>
      <c r="WXO275" s="31"/>
      <c r="WXP275" s="31"/>
      <c r="WXQ275" s="31"/>
      <c r="WXR275" s="31"/>
      <c r="WXS275" s="31"/>
      <c r="WXT275" s="31"/>
      <c r="WXU275" s="31"/>
      <c r="WXV275" s="31"/>
      <c r="WXW275" s="31"/>
      <c r="WXX275" s="31"/>
      <c r="WXY275" s="31"/>
      <c r="WXZ275" s="31"/>
      <c r="WYA275" s="31"/>
      <c r="WYB275" s="31"/>
      <c r="WYC275" s="31"/>
      <c r="WYD275" s="31"/>
      <c r="WYE275" s="31"/>
      <c r="WYF275" s="31"/>
      <c r="WYG275" s="31"/>
      <c r="WYH275" s="31"/>
      <c r="WYI275" s="31"/>
      <c r="WYJ275" s="31"/>
      <c r="WYK275" s="31"/>
      <c r="WYL275" s="31"/>
      <c r="WYM275" s="31"/>
      <c r="WYN275" s="31"/>
      <c r="WYO275" s="31"/>
      <c r="WYP275" s="31"/>
      <c r="WYQ275" s="31"/>
      <c r="WYR275" s="31"/>
      <c r="WYS275" s="31"/>
      <c r="WYT275" s="31"/>
      <c r="WYU275" s="31"/>
      <c r="WYV275" s="31"/>
      <c r="WYW275" s="31"/>
      <c r="WYX275" s="31"/>
      <c r="WYY275" s="31"/>
      <c r="WYZ275" s="31"/>
      <c r="WZA275" s="31"/>
      <c r="WZB275" s="31"/>
      <c r="WZC275" s="31"/>
      <c r="WZD275" s="31"/>
      <c r="WZE275" s="31"/>
      <c r="WZF275" s="31"/>
      <c r="WZG275" s="31"/>
      <c r="WZH275" s="31"/>
      <c r="WZI275" s="31"/>
      <c r="WZJ275" s="31"/>
      <c r="WZK275" s="31"/>
      <c r="WZL275" s="31"/>
      <c r="WZM275" s="31"/>
      <c r="WZN275" s="31"/>
      <c r="WZO275" s="31"/>
      <c r="WZP275" s="31"/>
      <c r="WZQ275" s="31"/>
      <c r="WZR275" s="31"/>
      <c r="WZS275" s="31"/>
      <c r="WZT275" s="31"/>
      <c r="WZU275" s="31"/>
      <c r="WZV275" s="31"/>
      <c r="WZW275" s="31"/>
      <c r="WZX275" s="31"/>
      <c r="WZY275" s="31"/>
      <c r="WZZ275" s="31"/>
      <c r="XAA275" s="31"/>
      <c r="XAB275" s="31"/>
      <c r="XAC275" s="31"/>
      <c r="XAD275" s="31"/>
      <c r="XAE275" s="31"/>
      <c r="XAF275" s="31"/>
      <c r="XAG275" s="31"/>
      <c r="XAH275" s="31"/>
      <c r="XAI275" s="31"/>
      <c r="XAJ275" s="31"/>
      <c r="XAK275" s="31"/>
      <c r="XAL275" s="31"/>
      <c r="XAM275" s="31"/>
      <c r="XAN275" s="31"/>
      <c r="XAO275" s="31"/>
      <c r="XAP275" s="31"/>
      <c r="XAQ275" s="31"/>
      <c r="XAR275" s="31"/>
      <c r="XAS275" s="31"/>
      <c r="XAT275" s="31"/>
      <c r="XAU275" s="31"/>
      <c r="XAV275" s="31"/>
      <c r="XAW275" s="31"/>
      <c r="XAX275" s="31"/>
      <c r="XAY275" s="31"/>
      <c r="XAZ275" s="31"/>
      <c r="XBA275" s="31"/>
      <c r="XBB275" s="31"/>
      <c r="XBC275" s="31"/>
      <c r="XBD275" s="31"/>
      <c r="XBE275" s="31"/>
      <c r="XBF275" s="31"/>
      <c r="XBG275" s="31"/>
      <c r="XBH275" s="31"/>
      <c r="XBI275" s="31"/>
      <c r="XBJ275" s="31"/>
      <c r="XBK275" s="31"/>
      <c r="XBL275" s="31"/>
      <c r="XBM275" s="31"/>
      <c r="XBN275" s="31"/>
      <c r="XBO275" s="31"/>
      <c r="XBP275" s="31"/>
      <c r="XBQ275" s="31"/>
      <c r="XBR275" s="31"/>
      <c r="XBS275" s="31"/>
      <c r="XBT275" s="31"/>
      <c r="XBU275" s="31"/>
      <c r="XBV275" s="31"/>
      <c r="XBW275" s="31"/>
      <c r="XBX275" s="31"/>
      <c r="XBY275" s="31"/>
      <c r="XBZ275" s="31"/>
      <c r="XCA275" s="31"/>
      <c r="XCB275" s="31"/>
      <c r="XCC275" s="31"/>
      <c r="XCD275" s="31"/>
      <c r="XCE275" s="31"/>
      <c r="XCF275" s="31"/>
      <c r="XCG275" s="31"/>
      <c r="XCH275" s="31"/>
      <c r="XCI275" s="31"/>
      <c r="XCJ275" s="31"/>
      <c r="XCK275" s="31"/>
      <c r="XCL275" s="31"/>
      <c r="XCM275" s="31"/>
      <c r="XCN275" s="31"/>
      <c r="XCO275" s="31"/>
      <c r="XCP275" s="31"/>
      <c r="XCQ275" s="31"/>
      <c r="XCR275" s="31"/>
      <c r="XCS275" s="31"/>
      <c r="XCT275" s="31"/>
    </row>
    <row r="276" spans="1:16322" s="5" customFormat="1" ht="18.75" customHeight="1" x14ac:dyDescent="0.3">
      <c r="A276" s="5">
        <f t="shared" si="12"/>
        <v>274</v>
      </c>
      <c r="B276" s="124">
        <v>22735613</v>
      </c>
      <c r="C276" s="6" t="s">
        <v>76</v>
      </c>
      <c r="D276" s="19" t="s">
        <v>778</v>
      </c>
      <c r="E276" s="21" t="s">
        <v>436</v>
      </c>
      <c r="F276" s="10" t="s">
        <v>963</v>
      </c>
      <c r="G276" s="7" t="s">
        <v>964</v>
      </c>
      <c r="H276" s="8">
        <v>1166000</v>
      </c>
      <c r="I276" s="9">
        <f t="shared" si="11"/>
        <v>1166000</v>
      </c>
      <c r="J276" s="6" t="s">
        <v>1112</v>
      </c>
      <c r="K276" s="6" t="s">
        <v>1109</v>
      </c>
      <c r="L276" s="6" t="s">
        <v>1137</v>
      </c>
      <c r="M276" s="66">
        <v>824</v>
      </c>
      <c r="N276" s="66">
        <v>1455</v>
      </c>
      <c r="O276" s="20" t="s">
        <v>1130</v>
      </c>
      <c r="P276" s="20" t="s">
        <v>1565</v>
      </c>
    </row>
    <row r="277" spans="1:16322" s="5" customFormat="1" ht="14.1" customHeight="1" x14ac:dyDescent="0.3">
      <c r="A277" s="5">
        <f t="shared" si="12"/>
        <v>275</v>
      </c>
      <c r="B277" s="124">
        <v>8498281</v>
      </c>
      <c r="C277" s="6" t="s">
        <v>333</v>
      </c>
      <c r="D277" s="19" t="s">
        <v>779</v>
      </c>
      <c r="E277" s="21" t="s">
        <v>432</v>
      </c>
      <c r="F277" s="10" t="s">
        <v>963</v>
      </c>
      <c r="G277" s="7" t="s">
        <v>964</v>
      </c>
      <c r="H277" s="8">
        <v>4500000</v>
      </c>
      <c r="I277" s="9">
        <f t="shared" si="11"/>
        <v>4500000</v>
      </c>
      <c r="J277" s="6" t="s">
        <v>1099</v>
      </c>
      <c r="K277" s="6" t="s">
        <v>1102</v>
      </c>
      <c r="L277" s="6" t="s">
        <v>1139</v>
      </c>
      <c r="M277" s="66">
        <v>825</v>
      </c>
      <c r="N277" s="66">
        <v>1456</v>
      </c>
      <c r="O277" s="20" t="s">
        <v>1130</v>
      </c>
      <c r="P277" s="20" t="s">
        <v>1566</v>
      </c>
    </row>
    <row r="278" spans="1:16322" s="5" customFormat="1" ht="14.1" customHeight="1" x14ac:dyDescent="0.3">
      <c r="A278" s="5">
        <f t="shared" si="12"/>
        <v>276</v>
      </c>
      <c r="B278" s="124">
        <v>7438585</v>
      </c>
      <c r="C278" s="6" t="s">
        <v>134</v>
      </c>
      <c r="D278" s="19" t="s">
        <v>780</v>
      </c>
      <c r="E278" s="21" t="s">
        <v>9</v>
      </c>
      <c r="F278" s="10" t="s">
        <v>963</v>
      </c>
      <c r="G278" s="7" t="s">
        <v>964</v>
      </c>
      <c r="H278" s="11">
        <v>1270000</v>
      </c>
      <c r="I278" s="9">
        <f t="shared" si="11"/>
        <v>1270000</v>
      </c>
      <c r="J278" s="6" t="s">
        <v>1113</v>
      </c>
      <c r="K278" s="6" t="s">
        <v>1097</v>
      </c>
      <c r="L278" s="6" t="s">
        <v>1137</v>
      </c>
      <c r="M278" s="66">
        <v>826</v>
      </c>
      <c r="N278" s="66">
        <v>1457</v>
      </c>
      <c r="O278" s="20" t="s">
        <v>1130</v>
      </c>
      <c r="P278" s="20" t="s">
        <v>1567</v>
      </c>
    </row>
    <row r="279" spans="1:16322" s="22" customFormat="1" ht="14.1" customHeight="1" x14ac:dyDescent="0.3">
      <c r="A279" s="5">
        <f t="shared" si="12"/>
        <v>277</v>
      </c>
      <c r="B279" s="124">
        <v>1140877960</v>
      </c>
      <c r="C279" s="6" t="s">
        <v>173</v>
      </c>
      <c r="D279" s="19" t="s">
        <v>781</v>
      </c>
      <c r="E279" s="21" t="s">
        <v>7</v>
      </c>
      <c r="F279" s="10" t="s">
        <v>963</v>
      </c>
      <c r="G279" s="7" t="s">
        <v>964</v>
      </c>
      <c r="H279" s="8">
        <v>1400000</v>
      </c>
      <c r="I279" s="9">
        <f t="shared" si="11"/>
        <v>1400000</v>
      </c>
      <c r="J279" s="6" t="s">
        <v>1113</v>
      </c>
      <c r="K279" s="6" t="s">
        <v>1097</v>
      </c>
      <c r="L279" s="6" t="s">
        <v>1137</v>
      </c>
      <c r="M279" s="66">
        <v>827</v>
      </c>
      <c r="N279" s="66">
        <v>1458</v>
      </c>
      <c r="O279" s="20" t="s">
        <v>1130</v>
      </c>
      <c r="P279" s="20" t="s">
        <v>1568</v>
      </c>
    </row>
    <row r="280" spans="1:16322" s="5" customFormat="1" ht="14.25" customHeight="1" x14ac:dyDescent="0.3">
      <c r="A280" s="5">
        <f t="shared" si="12"/>
        <v>278</v>
      </c>
      <c r="B280" s="124">
        <v>32637709</v>
      </c>
      <c r="C280" s="6" t="s">
        <v>158</v>
      </c>
      <c r="D280" s="19" t="s">
        <v>782</v>
      </c>
      <c r="E280" s="21" t="s">
        <v>413</v>
      </c>
      <c r="F280" s="10" t="s">
        <v>963</v>
      </c>
      <c r="G280" s="7" t="s">
        <v>964</v>
      </c>
      <c r="H280" s="8">
        <v>2200000</v>
      </c>
      <c r="I280" s="9">
        <f t="shared" si="11"/>
        <v>2200000</v>
      </c>
      <c r="J280" s="6" t="s">
        <v>1119</v>
      </c>
      <c r="K280" s="6" t="s">
        <v>1109</v>
      </c>
      <c r="L280" s="6" t="s">
        <v>1131</v>
      </c>
      <c r="M280" s="66">
        <v>828</v>
      </c>
      <c r="N280" s="66">
        <v>1459</v>
      </c>
      <c r="O280" s="20" t="s">
        <v>1130</v>
      </c>
      <c r="P280" s="20" t="s">
        <v>1569</v>
      </c>
    </row>
    <row r="281" spans="1:16322" s="5" customFormat="1" ht="14.1" customHeight="1" x14ac:dyDescent="0.3">
      <c r="A281" s="5">
        <f t="shared" si="12"/>
        <v>279</v>
      </c>
      <c r="B281" s="124">
        <v>32740234</v>
      </c>
      <c r="C281" s="6" t="s">
        <v>161</v>
      </c>
      <c r="D281" s="19" t="s">
        <v>783</v>
      </c>
      <c r="E281" s="21" t="s">
        <v>10</v>
      </c>
      <c r="F281" s="10" t="s">
        <v>963</v>
      </c>
      <c r="G281" s="7" t="s">
        <v>964</v>
      </c>
      <c r="H281" s="8">
        <v>1215000</v>
      </c>
      <c r="I281" s="9">
        <f t="shared" si="11"/>
        <v>1215000</v>
      </c>
      <c r="J281" s="6" t="s">
        <v>1110</v>
      </c>
      <c r="K281" s="6" t="s">
        <v>1097</v>
      </c>
      <c r="L281" s="6" t="s">
        <v>1135</v>
      </c>
      <c r="M281" s="66">
        <v>829</v>
      </c>
      <c r="N281" s="66">
        <v>1460</v>
      </c>
      <c r="O281" s="20" t="s">
        <v>1130</v>
      </c>
      <c r="P281" s="20" t="s">
        <v>1570</v>
      </c>
    </row>
    <row r="282" spans="1:16322" s="5" customFormat="1" ht="14.1" customHeight="1" x14ac:dyDescent="0.3">
      <c r="A282" s="5">
        <f t="shared" si="12"/>
        <v>280</v>
      </c>
      <c r="B282" s="124">
        <v>72222215</v>
      </c>
      <c r="C282" s="6" t="s">
        <v>334</v>
      </c>
      <c r="D282" s="19" t="s">
        <v>784</v>
      </c>
      <c r="E282" s="21" t="s">
        <v>394</v>
      </c>
      <c r="F282" s="10" t="s">
        <v>963</v>
      </c>
      <c r="G282" s="7" t="s">
        <v>964</v>
      </c>
      <c r="H282" s="8">
        <v>5700000</v>
      </c>
      <c r="I282" s="9">
        <f t="shared" si="11"/>
        <v>5700000</v>
      </c>
      <c r="J282" s="6" t="s">
        <v>1106</v>
      </c>
      <c r="K282" s="6" t="s">
        <v>971</v>
      </c>
      <c r="L282" s="6" t="s">
        <v>1132</v>
      </c>
      <c r="M282" s="66">
        <v>830</v>
      </c>
      <c r="N282" s="66">
        <v>1461</v>
      </c>
      <c r="O282" s="20" t="s">
        <v>1130</v>
      </c>
      <c r="P282" s="20" t="s">
        <v>1571</v>
      </c>
    </row>
    <row r="283" spans="1:16322" s="5" customFormat="1" ht="14.1" customHeight="1" x14ac:dyDescent="0.3">
      <c r="A283" s="5">
        <f t="shared" si="12"/>
        <v>281</v>
      </c>
      <c r="B283" s="124">
        <v>22564359</v>
      </c>
      <c r="C283" s="6" t="s">
        <v>391</v>
      </c>
      <c r="D283" s="19" t="s">
        <v>785</v>
      </c>
      <c r="E283" s="21" t="s">
        <v>394</v>
      </c>
      <c r="F283" s="10" t="s">
        <v>963</v>
      </c>
      <c r="G283" s="7" t="s">
        <v>964</v>
      </c>
      <c r="H283" s="8">
        <v>2560000</v>
      </c>
      <c r="I283" s="9">
        <f t="shared" si="11"/>
        <v>2560000</v>
      </c>
      <c r="J283" s="6" t="s">
        <v>1116</v>
      </c>
      <c r="K283" s="6" t="s">
        <v>1109</v>
      </c>
      <c r="L283" s="6" t="s">
        <v>1132</v>
      </c>
      <c r="M283" s="66">
        <v>831</v>
      </c>
      <c r="N283" s="66">
        <v>1462</v>
      </c>
      <c r="O283" s="20" t="s">
        <v>1130</v>
      </c>
      <c r="P283" s="20" t="s">
        <v>1572</v>
      </c>
    </row>
    <row r="284" spans="1:16322" s="5" customFormat="1" ht="15.75" customHeight="1" x14ac:dyDescent="0.3">
      <c r="A284" s="5">
        <f t="shared" si="12"/>
        <v>282</v>
      </c>
      <c r="B284" s="124">
        <v>8737936</v>
      </c>
      <c r="C284" s="6" t="s">
        <v>77</v>
      </c>
      <c r="D284" s="19" t="s">
        <v>786</v>
      </c>
      <c r="E284" s="21" t="s">
        <v>78</v>
      </c>
      <c r="F284" s="10" t="s">
        <v>963</v>
      </c>
      <c r="G284" s="7" t="s">
        <v>964</v>
      </c>
      <c r="H284" s="8">
        <v>1900000</v>
      </c>
      <c r="I284" s="9">
        <f t="shared" si="11"/>
        <v>1900000</v>
      </c>
      <c r="J284" s="6" t="s">
        <v>1106</v>
      </c>
      <c r="K284" s="6" t="s">
        <v>971</v>
      </c>
      <c r="L284" s="6" t="s">
        <v>1145</v>
      </c>
      <c r="M284" s="66">
        <v>832</v>
      </c>
      <c r="N284" s="66">
        <v>1463</v>
      </c>
      <c r="O284" s="20" t="s">
        <v>1130</v>
      </c>
      <c r="P284" s="20" t="s">
        <v>1573</v>
      </c>
    </row>
    <row r="285" spans="1:16322" s="5" customFormat="1" ht="12.75" customHeight="1" x14ac:dyDescent="0.3">
      <c r="A285" s="5">
        <f t="shared" si="12"/>
        <v>283</v>
      </c>
      <c r="B285" s="124">
        <v>32822947</v>
      </c>
      <c r="C285" s="28" t="s">
        <v>79</v>
      </c>
      <c r="D285" s="19" t="s">
        <v>787</v>
      </c>
      <c r="E285" s="21" t="s">
        <v>427</v>
      </c>
      <c r="F285" s="10" t="s">
        <v>963</v>
      </c>
      <c r="G285" s="7" t="s">
        <v>964</v>
      </c>
      <c r="H285" s="8">
        <v>2200000</v>
      </c>
      <c r="I285" s="9">
        <f t="shared" si="11"/>
        <v>2200000</v>
      </c>
      <c r="J285" s="6" t="s">
        <v>1111</v>
      </c>
      <c r="K285" s="6" t="s">
        <v>1109</v>
      </c>
      <c r="L285" s="6" t="s">
        <v>1136</v>
      </c>
      <c r="M285" s="66">
        <v>833</v>
      </c>
      <c r="N285" s="66">
        <v>1464</v>
      </c>
      <c r="O285" s="20" t="s">
        <v>1130</v>
      </c>
      <c r="P285" s="20" t="s">
        <v>1574</v>
      </c>
    </row>
    <row r="286" spans="1:16322" s="5" customFormat="1" ht="14.1" customHeight="1" x14ac:dyDescent="0.3">
      <c r="A286" s="5">
        <f t="shared" si="12"/>
        <v>284</v>
      </c>
      <c r="B286" s="124">
        <v>39282489</v>
      </c>
      <c r="C286" s="6" t="s">
        <v>335</v>
      </c>
      <c r="D286" s="19" t="s">
        <v>788</v>
      </c>
      <c r="E286" s="21" t="s">
        <v>23</v>
      </c>
      <c r="F286" s="10" t="s">
        <v>963</v>
      </c>
      <c r="G286" s="7" t="s">
        <v>964</v>
      </c>
      <c r="H286" s="8">
        <v>1378000</v>
      </c>
      <c r="I286" s="9">
        <f t="shared" si="11"/>
        <v>1378000</v>
      </c>
      <c r="J286" s="6" t="s">
        <v>1116</v>
      </c>
      <c r="K286" s="6" t="s">
        <v>1109</v>
      </c>
      <c r="L286" s="6" t="s">
        <v>1132</v>
      </c>
      <c r="M286" s="66">
        <v>834</v>
      </c>
      <c r="N286" s="66">
        <v>1465</v>
      </c>
      <c r="O286" s="20" t="s">
        <v>1130</v>
      </c>
      <c r="P286" s="20" t="s">
        <v>1575</v>
      </c>
    </row>
    <row r="287" spans="1:16322" s="5" customFormat="1" ht="14.1" customHeight="1" x14ac:dyDescent="0.3">
      <c r="A287" s="5">
        <f t="shared" si="12"/>
        <v>285</v>
      </c>
      <c r="B287" s="124">
        <v>32862644</v>
      </c>
      <c r="C287" s="6" t="s">
        <v>336</v>
      </c>
      <c r="D287" s="19" t="s">
        <v>789</v>
      </c>
      <c r="E287" s="21" t="s">
        <v>430</v>
      </c>
      <c r="F287" s="10" t="s">
        <v>963</v>
      </c>
      <c r="G287" s="7" t="s">
        <v>964</v>
      </c>
      <c r="H287" s="8">
        <v>1500000</v>
      </c>
      <c r="I287" s="9">
        <f t="shared" si="11"/>
        <v>1500000</v>
      </c>
      <c r="J287" s="6" t="s">
        <v>1113</v>
      </c>
      <c r="K287" s="6" t="s">
        <v>1097</v>
      </c>
      <c r="L287" s="6" t="s">
        <v>1138</v>
      </c>
      <c r="M287" s="66">
        <v>835</v>
      </c>
      <c r="N287" s="66">
        <v>1466</v>
      </c>
      <c r="O287" s="20" t="s">
        <v>1130</v>
      </c>
      <c r="P287" s="20" t="s">
        <v>1576</v>
      </c>
    </row>
    <row r="288" spans="1:16322" s="5" customFormat="1" ht="14.1" customHeight="1" x14ac:dyDescent="0.3">
      <c r="A288" s="5">
        <f t="shared" si="12"/>
        <v>286</v>
      </c>
      <c r="B288" s="124">
        <v>8772224</v>
      </c>
      <c r="C288" s="6" t="s">
        <v>26</v>
      </c>
      <c r="D288" s="19" t="s">
        <v>790</v>
      </c>
      <c r="E288" s="21" t="s">
        <v>11</v>
      </c>
      <c r="F288" s="10" t="s">
        <v>963</v>
      </c>
      <c r="G288" s="7" t="s">
        <v>964</v>
      </c>
      <c r="H288" s="8">
        <v>1800000</v>
      </c>
      <c r="I288" s="9">
        <f t="shared" si="11"/>
        <v>1800000</v>
      </c>
      <c r="J288" s="6" t="s">
        <v>1116</v>
      </c>
      <c r="K288" s="6" t="s">
        <v>1109</v>
      </c>
      <c r="L288" s="6" t="s">
        <v>1132</v>
      </c>
      <c r="M288" s="66">
        <v>836</v>
      </c>
      <c r="N288" s="66">
        <v>1467</v>
      </c>
      <c r="O288" s="20" t="s">
        <v>1130</v>
      </c>
      <c r="P288" s="20" t="s">
        <v>1577</v>
      </c>
    </row>
    <row r="289" spans="1:16322" s="22" customFormat="1" ht="14.1" customHeight="1" x14ac:dyDescent="0.3">
      <c r="A289" s="5">
        <f t="shared" si="12"/>
        <v>287</v>
      </c>
      <c r="B289" s="124">
        <v>1048267612</v>
      </c>
      <c r="C289" s="6" t="s">
        <v>337</v>
      </c>
      <c r="D289" s="19" t="s">
        <v>791</v>
      </c>
      <c r="E289" s="21" t="s">
        <v>412</v>
      </c>
      <c r="F289" s="10" t="s">
        <v>963</v>
      </c>
      <c r="G289" s="7" t="s">
        <v>964</v>
      </c>
      <c r="H289" s="8">
        <v>4240000</v>
      </c>
      <c r="I289" s="9">
        <f t="shared" si="11"/>
        <v>4240000</v>
      </c>
      <c r="J289" s="6" t="s">
        <v>1119</v>
      </c>
      <c r="K289" s="6" t="s">
        <v>1109</v>
      </c>
      <c r="L289" s="6" t="s">
        <v>1131</v>
      </c>
      <c r="M289" s="66">
        <v>837</v>
      </c>
      <c r="N289" s="66">
        <v>1468</v>
      </c>
      <c r="O289" s="20" t="s">
        <v>1130</v>
      </c>
      <c r="P289" s="20" t="s">
        <v>1578</v>
      </c>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c r="IW289" s="5"/>
      <c r="IX289" s="5"/>
      <c r="IY289" s="5"/>
      <c r="IZ289" s="5"/>
      <c r="JA289" s="5"/>
      <c r="JB289" s="5"/>
      <c r="JC289" s="5"/>
      <c r="JD289" s="5"/>
      <c r="JE289" s="5"/>
      <c r="JF289" s="5"/>
      <c r="JG289" s="5"/>
      <c r="JH289" s="5"/>
      <c r="JI289" s="5"/>
      <c r="JJ289" s="5"/>
      <c r="JK289" s="5"/>
      <c r="JL289" s="5"/>
      <c r="JM289" s="5"/>
      <c r="JN289" s="5"/>
      <c r="JO289" s="5"/>
      <c r="JP289" s="5"/>
      <c r="JQ289" s="5"/>
      <c r="JR289" s="5"/>
      <c r="JS289" s="5"/>
      <c r="JT289" s="5"/>
      <c r="JU289" s="5"/>
      <c r="JV289" s="5"/>
      <c r="JW289" s="5"/>
      <c r="JX289" s="5"/>
      <c r="JY289" s="5"/>
      <c r="JZ289" s="5"/>
      <c r="KA289" s="5"/>
      <c r="KB289" s="5"/>
      <c r="KC289" s="5"/>
      <c r="KD289" s="5"/>
      <c r="KE289" s="5"/>
      <c r="KF289" s="5"/>
      <c r="KG289" s="5"/>
      <c r="KH289" s="5"/>
      <c r="KI289" s="5"/>
      <c r="KJ289" s="5"/>
      <c r="KK289" s="5"/>
      <c r="KL289" s="5"/>
      <c r="KM289" s="5"/>
      <c r="KN289" s="5"/>
      <c r="KO289" s="5"/>
      <c r="KP289" s="5"/>
      <c r="KQ289" s="5"/>
      <c r="KR289" s="5"/>
      <c r="KS289" s="5"/>
      <c r="KT289" s="5"/>
      <c r="KU289" s="5"/>
      <c r="KV289" s="5"/>
      <c r="KW289" s="5"/>
      <c r="KX289" s="5"/>
      <c r="KY289" s="5"/>
      <c r="KZ289" s="5"/>
      <c r="LA289" s="5"/>
      <c r="LB289" s="5"/>
      <c r="LC289" s="5"/>
      <c r="LD289" s="5"/>
      <c r="LE289" s="5"/>
      <c r="LF289" s="5"/>
      <c r="LG289" s="5"/>
      <c r="LH289" s="5"/>
      <c r="LI289" s="5"/>
      <c r="LJ289" s="5"/>
      <c r="LK289" s="5"/>
      <c r="LL289" s="5"/>
      <c r="LM289" s="5"/>
      <c r="LN289" s="5"/>
      <c r="LO289" s="5"/>
      <c r="LP289" s="5"/>
      <c r="LQ289" s="5"/>
      <c r="LR289" s="5"/>
      <c r="LS289" s="5"/>
      <c r="LT289" s="5"/>
      <c r="LU289" s="5"/>
      <c r="LV289" s="5"/>
      <c r="LW289" s="5"/>
      <c r="LX289" s="5"/>
      <c r="LY289" s="5"/>
      <c r="LZ289" s="5"/>
      <c r="MA289" s="5"/>
      <c r="MB289" s="5"/>
      <c r="MC289" s="5"/>
      <c r="MD289" s="5"/>
      <c r="ME289" s="5"/>
      <c r="MF289" s="5"/>
      <c r="MG289" s="5"/>
      <c r="MH289" s="5"/>
      <c r="MI289" s="5"/>
      <c r="MJ289" s="5"/>
      <c r="MK289" s="5"/>
      <c r="ML289" s="5"/>
      <c r="MM289" s="5"/>
      <c r="MN289" s="5"/>
      <c r="MO289" s="5"/>
      <c r="MP289" s="5"/>
      <c r="MQ289" s="5"/>
      <c r="MR289" s="5"/>
      <c r="MS289" s="5"/>
      <c r="MT289" s="5"/>
      <c r="MU289" s="5"/>
      <c r="MV289" s="5"/>
      <c r="MW289" s="5"/>
      <c r="MX289" s="5"/>
      <c r="MY289" s="5"/>
      <c r="MZ289" s="5"/>
      <c r="NA289" s="5"/>
      <c r="NB289" s="5"/>
      <c r="NC289" s="5"/>
      <c r="ND289" s="5"/>
      <c r="NE289" s="5"/>
      <c r="NF289" s="5"/>
      <c r="NG289" s="5"/>
      <c r="NH289" s="5"/>
      <c r="NI289" s="5"/>
      <c r="NJ289" s="5"/>
      <c r="NK289" s="5"/>
      <c r="NL289" s="5"/>
      <c r="NM289" s="5"/>
      <c r="NN289" s="5"/>
      <c r="NO289" s="5"/>
      <c r="NP289" s="5"/>
      <c r="NQ289" s="5"/>
      <c r="NR289" s="5"/>
      <c r="NS289" s="5"/>
      <c r="NT289" s="5"/>
      <c r="NU289" s="5"/>
      <c r="NV289" s="5"/>
      <c r="NW289" s="5"/>
      <c r="NX289" s="5"/>
      <c r="NY289" s="5"/>
      <c r="NZ289" s="5"/>
      <c r="OA289" s="5"/>
      <c r="OB289" s="5"/>
      <c r="OC289" s="5"/>
      <c r="OD289" s="5"/>
      <c r="OE289" s="5"/>
      <c r="OF289" s="5"/>
      <c r="OG289" s="5"/>
      <c r="OH289" s="5"/>
      <c r="OI289" s="5"/>
      <c r="OJ289" s="5"/>
      <c r="OK289" s="5"/>
      <c r="OL289" s="5"/>
      <c r="OM289" s="5"/>
      <c r="ON289" s="5"/>
      <c r="OO289" s="5"/>
      <c r="OP289" s="5"/>
      <c r="OQ289" s="5"/>
      <c r="OR289" s="5"/>
      <c r="OS289" s="5"/>
      <c r="OT289" s="5"/>
      <c r="OU289" s="5"/>
      <c r="OV289" s="5"/>
      <c r="OW289" s="5"/>
      <c r="OX289" s="5"/>
      <c r="OY289" s="5"/>
      <c r="OZ289" s="5"/>
      <c r="PA289" s="5"/>
      <c r="PB289" s="5"/>
      <c r="PC289" s="5"/>
      <c r="PD289" s="5"/>
      <c r="PE289" s="5"/>
      <c r="PF289" s="5"/>
      <c r="PG289" s="5"/>
      <c r="PH289" s="5"/>
      <c r="PI289" s="5"/>
      <c r="PJ289" s="5"/>
      <c r="PK289" s="5"/>
      <c r="PL289" s="5"/>
      <c r="PM289" s="5"/>
      <c r="PN289" s="5"/>
      <c r="PO289" s="5"/>
      <c r="PP289" s="5"/>
      <c r="PQ289" s="5"/>
      <c r="PR289" s="5"/>
      <c r="PS289" s="5"/>
      <c r="PT289" s="5"/>
      <c r="PU289" s="5"/>
      <c r="PV289" s="5"/>
      <c r="PW289" s="5"/>
      <c r="PX289" s="5"/>
      <c r="PY289" s="5"/>
      <c r="PZ289" s="5"/>
      <c r="QA289" s="5"/>
      <c r="QB289" s="5"/>
      <c r="QC289" s="5"/>
      <c r="QD289" s="5"/>
      <c r="QE289" s="5"/>
      <c r="QF289" s="5"/>
      <c r="QG289" s="5"/>
      <c r="QH289" s="5"/>
      <c r="QI289" s="5"/>
      <c r="QJ289" s="5"/>
      <c r="QK289" s="5"/>
      <c r="QL289" s="5"/>
      <c r="QM289" s="5"/>
      <c r="QN289" s="5"/>
      <c r="QO289" s="5"/>
      <c r="QP289" s="5"/>
      <c r="QQ289" s="5"/>
      <c r="QR289" s="5"/>
      <c r="QS289" s="5"/>
      <c r="QT289" s="5"/>
      <c r="QU289" s="5"/>
      <c r="QV289" s="5"/>
      <c r="QW289" s="5"/>
      <c r="QX289" s="5"/>
      <c r="QY289" s="5"/>
      <c r="QZ289" s="5"/>
      <c r="RA289" s="5"/>
      <c r="RB289" s="5"/>
      <c r="RC289" s="5"/>
      <c r="RD289" s="5"/>
      <c r="RE289" s="5"/>
      <c r="RF289" s="5"/>
      <c r="RG289" s="5"/>
      <c r="RH289" s="5"/>
      <c r="RI289" s="5"/>
      <c r="RJ289" s="5"/>
      <c r="RK289" s="5"/>
      <c r="RL289" s="5"/>
      <c r="RM289" s="5"/>
      <c r="RN289" s="5"/>
      <c r="RO289" s="5"/>
      <c r="RP289" s="5"/>
      <c r="RQ289" s="5"/>
      <c r="RR289" s="5"/>
      <c r="RS289" s="5"/>
      <c r="RT289" s="5"/>
      <c r="RU289" s="5"/>
      <c r="RV289" s="5"/>
      <c r="RW289" s="5"/>
      <c r="RX289" s="5"/>
      <c r="RY289" s="5"/>
      <c r="RZ289" s="5"/>
      <c r="SA289" s="5"/>
      <c r="SB289" s="5"/>
      <c r="SC289" s="5"/>
      <c r="SD289" s="5"/>
      <c r="SE289" s="5"/>
      <c r="SF289" s="5"/>
      <c r="SG289" s="5"/>
      <c r="SH289" s="5"/>
      <c r="SI289" s="5"/>
      <c r="SJ289" s="5"/>
      <c r="SK289" s="5"/>
      <c r="SL289" s="5"/>
      <c r="SM289" s="5"/>
      <c r="SN289" s="5"/>
      <c r="SO289" s="5"/>
      <c r="SP289" s="5"/>
      <c r="SQ289" s="5"/>
      <c r="SR289" s="5"/>
      <c r="SS289" s="5"/>
      <c r="ST289" s="5"/>
      <c r="SU289" s="5"/>
      <c r="SV289" s="5"/>
      <c r="SW289" s="5"/>
      <c r="SX289" s="5"/>
      <c r="SY289" s="5"/>
      <c r="SZ289" s="5"/>
      <c r="TA289" s="5"/>
      <c r="TB289" s="5"/>
      <c r="TC289" s="5"/>
      <c r="TD289" s="5"/>
      <c r="TE289" s="5"/>
      <c r="TF289" s="5"/>
      <c r="TG289" s="5"/>
      <c r="TH289" s="5"/>
      <c r="TI289" s="5"/>
      <c r="TJ289" s="5"/>
      <c r="TK289" s="5"/>
      <c r="TL289" s="5"/>
      <c r="TM289" s="5"/>
      <c r="TN289" s="5"/>
      <c r="TO289" s="5"/>
      <c r="TP289" s="5"/>
      <c r="TQ289" s="5"/>
      <c r="TR289" s="5"/>
      <c r="TS289" s="5"/>
      <c r="TT289" s="5"/>
      <c r="TU289" s="5"/>
      <c r="TV289" s="5"/>
      <c r="TW289" s="5"/>
      <c r="TX289" s="5"/>
      <c r="TY289" s="5"/>
      <c r="TZ289" s="5"/>
      <c r="UA289" s="5"/>
      <c r="UB289" s="5"/>
      <c r="UC289" s="5"/>
      <c r="UD289" s="5"/>
      <c r="UE289" s="5"/>
      <c r="UF289" s="5"/>
      <c r="UG289" s="5"/>
      <c r="UH289" s="5"/>
      <c r="UI289" s="5"/>
      <c r="UJ289" s="5"/>
      <c r="UK289" s="5"/>
      <c r="UL289" s="5"/>
      <c r="UM289" s="5"/>
      <c r="UN289" s="5"/>
      <c r="UO289" s="5"/>
      <c r="UP289" s="5"/>
      <c r="UQ289" s="5"/>
      <c r="UR289" s="5"/>
      <c r="US289" s="5"/>
      <c r="UT289" s="5"/>
      <c r="UU289" s="5"/>
      <c r="UV289" s="5"/>
      <c r="UW289" s="5"/>
      <c r="UX289" s="5"/>
      <c r="UY289" s="5"/>
      <c r="UZ289" s="5"/>
      <c r="VA289" s="5"/>
      <c r="VB289" s="5"/>
      <c r="VC289" s="5"/>
      <c r="VD289" s="5"/>
      <c r="VE289" s="5"/>
      <c r="VF289" s="5"/>
      <c r="VG289" s="5"/>
      <c r="VH289" s="5"/>
      <c r="VI289" s="5"/>
      <c r="VJ289" s="5"/>
      <c r="VK289" s="5"/>
      <c r="VL289" s="5"/>
      <c r="VM289" s="5"/>
      <c r="VN289" s="5"/>
      <c r="VO289" s="5"/>
      <c r="VP289" s="5"/>
      <c r="VQ289" s="5"/>
      <c r="VR289" s="5"/>
      <c r="VS289" s="5"/>
      <c r="VT289" s="5"/>
      <c r="VU289" s="5"/>
      <c r="VV289" s="5"/>
      <c r="VW289" s="5"/>
      <c r="VX289" s="5"/>
      <c r="VY289" s="5"/>
      <c r="VZ289" s="5"/>
      <c r="WA289" s="5"/>
      <c r="WB289" s="5"/>
      <c r="WC289" s="5"/>
      <c r="WD289" s="5"/>
      <c r="WE289" s="5"/>
      <c r="WF289" s="5"/>
      <c r="WG289" s="5"/>
      <c r="WH289" s="5"/>
      <c r="WI289" s="5"/>
      <c r="WJ289" s="5"/>
      <c r="WK289" s="5"/>
      <c r="WL289" s="5"/>
      <c r="WM289" s="5"/>
      <c r="WN289" s="5"/>
      <c r="WO289" s="5"/>
      <c r="WP289" s="5"/>
      <c r="WQ289" s="5"/>
      <c r="WR289" s="5"/>
      <c r="WS289" s="5"/>
      <c r="WT289" s="5"/>
      <c r="WU289" s="5"/>
      <c r="WV289" s="5"/>
      <c r="WW289" s="5"/>
      <c r="WX289" s="5"/>
      <c r="WY289" s="5"/>
      <c r="WZ289" s="5"/>
      <c r="XA289" s="5"/>
      <c r="XB289" s="5"/>
      <c r="XC289" s="5"/>
      <c r="XD289" s="5"/>
      <c r="XE289" s="5"/>
      <c r="XF289" s="5"/>
      <c r="XG289" s="5"/>
      <c r="XH289" s="5"/>
      <c r="XI289" s="5"/>
      <c r="XJ289" s="5"/>
      <c r="XK289" s="5"/>
      <c r="XL289" s="5"/>
      <c r="XM289" s="5"/>
      <c r="XN289" s="5"/>
      <c r="XO289" s="5"/>
      <c r="XP289" s="5"/>
      <c r="XQ289" s="5"/>
      <c r="XR289" s="5"/>
      <c r="XS289" s="5"/>
      <c r="XT289" s="5"/>
      <c r="XU289" s="5"/>
      <c r="XV289" s="5"/>
      <c r="XW289" s="5"/>
      <c r="XX289" s="5"/>
      <c r="XY289" s="5"/>
      <c r="XZ289" s="5"/>
      <c r="YA289" s="5"/>
      <c r="YB289" s="5"/>
      <c r="YC289" s="5"/>
      <c r="YD289" s="5"/>
      <c r="YE289" s="5"/>
      <c r="YF289" s="5"/>
      <c r="YG289" s="5"/>
      <c r="YH289" s="5"/>
      <c r="YI289" s="5"/>
      <c r="YJ289" s="5"/>
      <c r="YK289" s="5"/>
      <c r="YL289" s="5"/>
      <c r="YM289" s="5"/>
      <c r="YN289" s="5"/>
      <c r="YO289" s="5"/>
      <c r="YP289" s="5"/>
      <c r="YQ289" s="5"/>
      <c r="YR289" s="5"/>
      <c r="YS289" s="5"/>
      <c r="YT289" s="5"/>
      <c r="YU289" s="5"/>
      <c r="YV289" s="5"/>
      <c r="YW289" s="5"/>
      <c r="YX289" s="5"/>
      <c r="YY289" s="5"/>
      <c r="YZ289" s="5"/>
      <c r="ZA289" s="5"/>
      <c r="ZB289" s="5"/>
      <c r="ZC289" s="5"/>
      <c r="ZD289" s="5"/>
      <c r="ZE289" s="5"/>
      <c r="ZF289" s="5"/>
      <c r="ZG289" s="5"/>
      <c r="ZH289" s="5"/>
      <c r="ZI289" s="5"/>
      <c r="ZJ289" s="5"/>
      <c r="ZK289" s="5"/>
      <c r="ZL289" s="5"/>
      <c r="ZM289" s="5"/>
      <c r="ZN289" s="5"/>
      <c r="ZO289" s="5"/>
      <c r="ZP289" s="5"/>
      <c r="ZQ289" s="5"/>
      <c r="ZR289" s="5"/>
      <c r="ZS289" s="5"/>
      <c r="ZT289" s="5"/>
      <c r="ZU289" s="5"/>
      <c r="ZV289" s="5"/>
      <c r="ZW289" s="5"/>
      <c r="ZX289" s="5"/>
      <c r="ZY289" s="5"/>
      <c r="ZZ289" s="5"/>
      <c r="AAA289" s="5"/>
      <c r="AAB289" s="5"/>
      <c r="AAC289" s="5"/>
      <c r="AAD289" s="5"/>
      <c r="AAE289" s="5"/>
      <c r="AAF289" s="5"/>
      <c r="AAG289" s="5"/>
      <c r="AAH289" s="5"/>
      <c r="AAI289" s="5"/>
      <c r="AAJ289" s="5"/>
      <c r="AAK289" s="5"/>
      <c r="AAL289" s="5"/>
      <c r="AAM289" s="5"/>
      <c r="AAN289" s="5"/>
      <c r="AAO289" s="5"/>
      <c r="AAP289" s="5"/>
      <c r="AAQ289" s="5"/>
      <c r="AAR289" s="5"/>
      <c r="AAS289" s="5"/>
      <c r="AAT289" s="5"/>
      <c r="AAU289" s="5"/>
      <c r="AAV289" s="5"/>
      <c r="AAW289" s="5"/>
      <c r="AAX289" s="5"/>
      <c r="AAY289" s="5"/>
      <c r="AAZ289" s="5"/>
      <c r="ABA289" s="5"/>
      <c r="ABB289" s="5"/>
      <c r="ABC289" s="5"/>
      <c r="ABD289" s="5"/>
      <c r="ABE289" s="5"/>
      <c r="ABF289" s="5"/>
      <c r="ABG289" s="5"/>
      <c r="ABH289" s="5"/>
      <c r="ABI289" s="5"/>
      <c r="ABJ289" s="5"/>
      <c r="ABK289" s="5"/>
      <c r="ABL289" s="5"/>
      <c r="ABM289" s="5"/>
      <c r="ABN289" s="5"/>
      <c r="ABO289" s="5"/>
      <c r="ABP289" s="5"/>
      <c r="ABQ289" s="5"/>
      <c r="ABR289" s="5"/>
      <c r="ABS289" s="5"/>
      <c r="ABT289" s="5"/>
      <c r="ABU289" s="5"/>
      <c r="ABV289" s="5"/>
      <c r="ABW289" s="5"/>
      <c r="ABX289" s="5"/>
      <c r="ABY289" s="5"/>
      <c r="ABZ289" s="5"/>
      <c r="ACA289" s="5"/>
      <c r="ACB289" s="5"/>
      <c r="ACC289" s="5"/>
      <c r="ACD289" s="5"/>
      <c r="ACE289" s="5"/>
      <c r="ACF289" s="5"/>
      <c r="ACG289" s="5"/>
      <c r="ACH289" s="5"/>
      <c r="ACI289" s="5"/>
      <c r="ACJ289" s="5"/>
      <c r="ACK289" s="5"/>
      <c r="ACL289" s="5"/>
      <c r="ACM289" s="5"/>
      <c r="ACN289" s="5"/>
      <c r="ACO289" s="5"/>
      <c r="ACP289" s="5"/>
      <c r="ACQ289" s="5"/>
      <c r="ACR289" s="5"/>
      <c r="ACS289" s="5"/>
      <c r="ACT289" s="5"/>
      <c r="ACU289" s="5"/>
      <c r="ACV289" s="5"/>
      <c r="ACW289" s="5"/>
      <c r="ACX289" s="5"/>
      <c r="ACY289" s="5"/>
      <c r="ACZ289" s="5"/>
      <c r="ADA289" s="5"/>
      <c r="ADB289" s="5"/>
      <c r="ADC289" s="5"/>
      <c r="ADD289" s="5"/>
      <c r="ADE289" s="5"/>
      <c r="ADF289" s="5"/>
      <c r="ADG289" s="5"/>
      <c r="ADH289" s="5"/>
      <c r="ADI289" s="5"/>
      <c r="ADJ289" s="5"/>
      <c r="ADK289" s="5"/>
      <c r="ADL289" s="5"/>
      <c r="ADM289" s="5"/>
      <c r="ADN289" s="5"/>
      <c r="ADO289" s="5"/>
      <c r="ADP289" s="5"/>
      <c r="ADQ289" s="5"/>
      <c r="ADR289" s="5"/>
      <c r="ADS289" s="5"/>
      <c r="ADT289" s="5"/>
      <c r="ADU289" s="5"/>
      <c r="ADV289" s="5"/>
      <c r="ADW289" s="5"/>
      <c r="ADX289" s="5"/>
      <c r="ADY289" s="5"/>
      <c r="ADZ289" s="5"/>
      <c r="AEA289" s="5"/>
      <c r="AEB289" s="5"/>
      <c r="AEC289" s="5"/>
      <c r="AED289" s="5"/>
      <c r="AEE289" s="5"/>
      <c r="AEF289" s="5"/>
      <c r="AEG289" s="5"/>
      <c r="AEH289" s="5"/>
      <c r="AEI289" s="5"/>
      <c r="AEJ289" s="5"/>
      <c r="AEK289" s="5"/>
      <c r="AEL289" s="5"/>
      <c r="AEM289" s="5"/>
      <c r="AEN289" s="5"/>
      <c r="AEO289" s="5"/>
      <c r="AEP289" s="5"/>
      <c r="AEQ289" s="5"/>
      <c r="AER289" s="5"/>
      <c r="AES289" s="5"/>
      <c r="AET289" s="5"/>
      <c r="AEU289" s="5"/>
      <c r="AEV289" s="5"/>
      <c r="AEW289" s="5"/>
      <c r="AEX289" s="5"/>
      <c r="AEY289" s="5"/>
      <c r="AEZ289" s="5"/>
      <c r="AFA289" s="5"/>
      <c r="AFB289" s="5"/>
      <c r="AFC289" s="5"/>
      <c r="AFD289" s="5"/>
      <c r="AFE289" s="5"/>
      <c r="AFF289" s="5"/>
      <c r="AFG289" s="5"/>
      <c r="AFH289" s="5"/>
      <c r="AFI289" s="5"/>
      <c r="AFJ289" s="5"/>
      <c r="AFK289" s="5"/>
      <c r="AFL289" s="5"/>
      <c r="AFM289" s="5"/>
      <c r="AFN289" s="5"/>
      <c r="AFO289" s="5"/>
      <c r="AFP289" s="5"/>
      <c r="AFQ289" s="5"/>
      <c r="AFR289" s="5"/>
      <c r="AFS289" s="5"/>
      <c r="AFT289" s="5"/>
      <c r="AFU289" s="5"/>
      <c r="AFV289" s="5"/>
      <c r="AFW289" s="5"/>
      <c r="AFX289" s="5"/>
      <c r="AFY289" s="5"/>
      <c r="AFZ289" s="5"/>
      <c r="AGA289" s="5"/>
      <c r="AGB289" s="5"/>
      <c r="AGC289" s="5"/>
      <c r="AGD289" s="5"/>
      <c r="AGE289" s="5"/>
      <c r="AGF289" s="5"/>
      <c r="AGG289" s="5"/>
      <c r="AGH289" s="5"/>
      <c r="AGI289" s="5"/>
      <c r="AGJ289" s="5"/>
      <c r="AGK289" s="5"/>
      <c r="AGL289" s="5"/>
      <c r="AGM289" s="5"/>
      <c r="AGN289" s="5"/>
      <c r="AGO289" s="5"/>
      <c r="AGP289" s="5"/>
      <c r="AGQ289" s="5"/>
      <c r="AGR289" s="5"/>
      <c r="AGS289" s="5"/>
      <c r="AGT289" s="5"/>
      <c r="AGU289" s="5"/>
      <c r="AGV289" s="5"/>
      <c r="AGW289" s="5"/>
      <c r="AGX289" s="5"/>
      <c r="AGY289" s="5"/>
      <c r="AGZ289" s="5"/>
      <c r="AHA289" s="5"/>
      <c r="AHB289" s="5"/>
      <c r="AHC289" s="5"/>
      <c r="AHD289" s="5"/>
      <c r="AHE289" s="5"/>
      <c r="AHF289" s="5"/>
      <c r="AHG289" s="5"/>
      <c r="AHH289" s="5"/>
      <c r="AHI289" s="5"/>
      <c r="AHJ289" s="5"/>
      <c r="AHK289" s="5"/>
      <c r="AHL289" s="5"/>
      <c r="AHM289" s="5"/>
      <c r="AHN289" s="5"/>
      <c r="AHO289" s="5"/>
      <c r="AHP289" s="5"/>
      <c r="AHQ289" s="5"/>
      <c r="AHR289" s="5"/>
      <c r="AHS289" s="5"/>
      <c r="AHT289" s="5"/>
      <c r="AHU289" s="5"/>
      <c r="AHV289" s="5"/>
      <c r="AHW289" s="5"/>
      <c r="AHX289" s="5"/>
      <c r="AHY289" s="5"/>
      <c r="AHZ289" s="5"/>
      <c r="AIA289" s="5"/>
      <c r="AIB289" s="5"/>
      <c r="AIC289" s="5"/>
      <c r="AID289" s="5"/>
      <c r="AIE289" s="5"/>
      <c r="AIF289" s="5"/>
      <c r="AIG289" s="5"/>
      <c r="AIH289" s="5"/>
      <c r="AII289" s="5"/>
      <c r="AIJ289" s="5"/>
      <c r="AIK289" s="5"/>
      <c r="AIL289" s="5"/>
      <c r="AIM289" s="5"/>
      <c r="AIN289" s="5"/>
      <c r="AIO289" s="5"/>
      <c r="AIP289" s="5"/>
      <c r="AIQ289" s="5"/>
      <c r="AIR289" s="5"/>
      <c r="AIS289" s="5"/>
      <c r="AIT289" s="5"/>
      <c r="AIU289" s="5"/>
      <c r="AIV289" s="5"/>
      <c r="AIW289" s="5"/>
      <c r="AIX289" s="5"/>
      <c r="AIY289" s="5"/>
      <c r="AIZ289" s="5"/>
      <c r="AJA289" s="5"/>
      <c r="AJB289" s="5"/>
      <c r="AJC289" s="5"/>
      <c r="AJD289" s="5"/>
      <c r="AJE289" s="5"/>
      <c r="AJF289" s="5"/>
      <c r="AJG289" s="5"/>
      <c r="AJH289" s="5"/>
      <c r="AJI289" s="5"/>
      <c r="AJJ289" s="5"/>
      <c r="AJK289" s="5"/>
      <c r="AJL289" s="5"/>
      <c r="AJM289" s="5"/>
      <c r="AJN289" s="5"/>
      <c r="AJO289" s="5"/>
      <c r="AJP289" s="5"/>
      <c r="AJQ289" s="5"/>
      <c r="AJR289" s="5"/>
      <c r="AJS289" s="5"/>
      <c r="AJT289" s="5"/>
      <c r="AJU289" s="5"/>
      <c r="AJV289" s="5"/>
      <c r="AJW289" s="5"/>
      <c r="AJX289" s="5"/>
      <c r="AJY289" s="5"/>
      <c r="AJZ289" s="5"/>
      <c r="AKA289" s="5"/>
      <c r="AKB289" s="5"/>
      <c r="AKC289" s="5"/>
      <c r="AKD289" s="5"/>
      <c r="AKE289" s="5"/>
      <c r="AKF289" s="5"/>
      <c r="AKG289" s="5"/>
      <c r="AKH289" s="5"/>
      <c r="AKI289" s="5"/>
      <c r="AKJ289" s="5"/>
      <c r="AKK289" s="5"/>
      <c r="AKL289" s="5"/>
      <c r="AKM289" s="5"/>
      <c r="AKN289" s="5"/>
      <c r="AKO289" s="5"/>
      <c r="AKP289" s="5"/>
      <c r="AKQ289" s="5"/>
      <c r="AKR289" s="5"/>
      <c r="AKS289" s="5"/>
      <c r="AKT289" s="5"/>
      <c r="AKU289" s="5"/>
      <c r="AKV289" s="5"/>
      <c r="AKW289" s="5"/>
      <c r="AKX289" s="5"/>
      <c r="AKY289" s="5"/>
      <c r="AKZ289" s="5"/>
      <c r="ALA289" s="5"/>
      <c r="ALB289" s="5"/>
      <c r="ALC289" s="5"/>
      <c r="ALD289" s="5"/>
      <c r="ALE289" s="5"/>
      <c r="ALF289" s="5"/>
      <c r="ALG289" s="5"/>
      <c r="ALH289" s="5"/>
      <c r="ALI289" s="5"/>
      <c r="ALJ289" s="5"/>
      <c r="ALK289" s="5"/>
      <c r="ALL289" s="5"/>
      <c r="ALM289" s="5"/>
      <c r="ALN289" s="5"/>
      <c r="ALO289" s="5"/>
      <c r="ALP289" s="5"/>
      <c r="ALQ289" s="5"/>
      <c r="ALR289" s="5"/>
      <c r="ALS289" s="5"/>
      <c r="ALT289" s="5"/>
      <c r="ALU289" s="5"/>
      <c r="ALV289" s="5"/>
      <c r="ALW289" s="5"/>
      <c r="ALX289" s="5"/>
      <c r="ALY289" s="5"/>
      <c r="ALZ289" s="5"/>
      <c r="AMA289" s="5"/>
      <c r="AMB289" s="5"/>
      <c r="AMC289" s="5"/>
      <c r="AMD289" s="5"/>
      <c r="AME289" s="5"/>
      <c r="AMF289" s="5"/>
      <c r="AMG289" s="5"/>
      <c r="AMH289" s="5"/>
      <c r="AMI289" s="5"/>
      <c r="AMJ289" s="5"/>
      <c r="AMK289" s="5"/>
      <c r="AML289" s="5"/>
      <c r="AMM289" s="5"/>
      <c r="AMN289" s="5"/>
      <c r="AMO289" s="5"/>
      <c r="AMP289" s="5"/>
      <c r="AMQ289" s="5"/>
      <c r="AMR289" s="5"/>
      <c r="AMS289" s="5"/>
      <c r="AMT289" s="5"/>
      <c r="AMU289" s="5"/>
      <c r="AMV289" s="5"/>
      <c r="AMW289" s="5"/>
      <c r="AMX289" s="5"/>
      <c r="AMY289" s="5"/>
      <c r="AMZ289" s="5"/>
      <c r="ANA289" s="5"/>
      <c r="ANB289" s="5"/>
      <c r="ANC289" s="5"/>
      <c r="AND289" s="5"/>
      <c r="ANE289" s="5"/>
      <c r="ANF289" s="5"/>
      <c r="ANG289" s="5"/>
      <c r="ANH289" s="5"/>
      <c r="ANI289" s="5"/>
      <c r="ANJ289" s="5"/>
      <c r="ANK289" s="5"/>
      <c r="ANL289" s="5"/>
      <c r="ANM289" s="5"/>
      <c r="ANN289" s="5"/>
      <c r="ANO289" s="5"/>
      <c r="ANP289" s="5"/>
      <c r="ANQ289" s="5"/>
      <c r="ANR289" s="5"/>
      <c r="ANS289" s="5"/>
      <c r="ANT289" s="5"/>
      <c r="ANU289" s="5"/>
      <c r="ANV289" s="5"/>
      <c r="ANW289" s="5"/>
      <c r="ANX289" s="5"/>
      <c r="ANY289" s="5"/>
      <c r="ANZ289" s="5"/>
      <c r="AOA289" s="5"/>
      <c r="AOB289" s="5"/>
      <c r="AOC289" s="5"/>
      <c r="AOD289" s="5"/>
      <c r="AOE289" s="5"/>
      <c r="AOF289" s="5"/>
      <c r="AOG289" s="5"/>
      <c r="AOH289" s="5"/>
      <c r="AOI289" s="5"/>
      <c r="AOJ289" s="5"/>
      <c r="AOK289" s="5"/>
      <c r="AOL289" s="5"/>
      <c r="AOM289" s="5"/>
      <c r="AON289" s="5"/>
      <c r="AOO289" s="5"/>
      <c r="AOP289" s="5"/>
      <c r="AOQ289" s="5"/>
      <c r="AOR289" s="5"/>
      <c r="AOS289" s="5"/>
      <c r="AOT289" s="5"/>
      <c r="AOU289" s="5"/>
      <c r="AOV289" s="5"/>
      <c r="AOW289" s="5"/>
      <c r="AOX289" s="5"/>
      <c r="AOY289" s="5"/>
      <c r="AOZ289" s="5"/>
      <c r="APA289" s="5"/>
      <c r="APB289" s="5"/>
      <c r="APC289" s="5"/>
      <c r="APD289" s="5"/>
      <c r="APE289" s="5"/>
      <c r="APF289" s="5"/>
      <c r="APG289" s="5"/>
      <c r="APH289" s="5"/>
      <c r="API289" s="5"/>
      <c r="APJ289" s="5"/>
      <c r="APK289" s="5"/>
      <c r="APL289" s="5"/>
      <c r="APM289" s="5"/>
      <c r="APN289" s="5"/>
      <c r="APO289" s="5"/>
      <c r="APP289" s="5"/>
      <c r="APQ289" s="5"/>
      <c r="APR289" s="5"/>
      <c r="APS289" s="5"/>
      <c r="APT289" s="5"/>
      <c r="APU289" s="5"/>
      <c r="APV289" s="5"/>
      <c r="APW289" s="5"/>
      <c r="APX289" s="5"/>
      <c r="APY289" s="5"/>
      <c r="APZ289" s="5"/>
      <c r="AQA289" s="5"/>
      <c r="AQB289" s="5"/>
      <c r="AQC289" s="5"/>
      <c r="AQD289" s="5"/>
      <c r="AQE289" s="5"/>
      <c r="AQF289" s="5"/>
      <c r="AQG289" s="5"/>
      <c r="AQH289" s="5"/>
      <c r="AQI289" s="5"/>
      <c r="AQJ289" s="5"/>
      <c r="AQK289" s="5"/>
      <c r="AQL289" s="5"/>
      <c r="AQM289" s="5"/>
      <c r="AQN289" s="5"/>
      <c r="AQO289" s="5"/>
      <c r="AQP289" s="5"/>
      <c r="AQQ289" s="5"/>
      <c r="AQR289" s="5"/>
      <c r="AQS289" s="5"/>
      <c r="AQT289" s="5"/>
      <c r="AQU289" s="5"/>
      <c r="AQV289" s="5"/>
      <c r="AQW289" s="5"/>
      <c r="AQX289" s="5"/>
      <c r="AQY289" s="5"/>
      <c r="AQZ289" s="5"/>
      <c r="ARA289" s="5"/>
      <c r="ARB289" s="5"/>
      <c r="ARC289" s="5"/>
      <c r="ARD289" s="5"/>
      <c r="ARE289" s="5"/>
      <c r="ARF289" s="5"/>
      <c r="ARG289" s="5"/>
      <c r="ARH289" s="5"/>
      <c r="ARI289" s="5"/>
      <c r="ARJ289" s="5"/>
      <c r="ARK289" s="5"/>
      <c r="ARL289" s="5"/>
      <c r="ARM289" s="5"/>
      <c r="ARN289" s="5"/>
      <c r="ARO289" s="5"/>
      <c r="ARP289" s="5"/>
      <c r="ARQ289" s="5"/>
      <c r="ARR289" s="5"/>
      <c r="ARS289" s="5"/>
      <c r="ART289" s="5"/>
      <c r="ARU289" s="5"/>
      <c r="ARV289" s="5"/>
      <c r="ARW289" s="5"/>
      <c r="ARX289" s="5"/>
      <c r="ARY289" s="5"/>
      <c r="ARZ289" s="5"/>
      <c r="ASA289" s="5"/>
      <c r="ASB289" s="5"/>
      <c r="ASC289" s="5"/>
      <c r="ASD289" s="5"/>
      <c r="ASE289" s="5"/>
      <c r="ASF289" s="5"/>
      <c r="ASG289" s="5"/>
      <c r="ASH289" s="5"/>
      <c r="ASI289" s="5"/>
      <c r="ASJ289" s="5"/>
      <c r="ASK289" s="5"/>
      <c r="ASL289" s="5"/>
      <c r="ASM289" s="5"/>
      <c r="ASN289" s="5"/>
      <c r="ASO289" s="5"/>
      <c r="ASP289" s="5"/>
      <c r="ASQ289" s="5"/>
      <c r="ASR289" s="5"/>
      <c r="ASS289" s="5"/>
      <c r="AST289" s="5"/>
      <c r="ASU289" s="5"/>
      <c r="ASV289" s="5"/>
      <c r="ASW289" s="5"/>
      <c r="ASX289" s="5"/>
      <c r="ASY289" s="5"/>
      <c r="ASZ289" s="5"/>
      <c r="ATA289" s="5"/>
      <c r="ATB289" s="5"/>
      <c r="ATC289" s="5"/>
      <c r="ATD289" s="5"/>
      <c r="ATE289" s="5"/>
      <c r="ATF289" s="5"/>
      <c r="ATG289" s="5"/>
      <c r="ATH289" s="5"/>
      <c r="ATI289" s="5"/>
      <c r="ATJ289" s="5"/>
      <c r="ATK289" s="5"/>
      <c r="ATL289" s="5"/>
      <c r="ATM289" s="5"/>
      <c r="ATN289" s="5"/>
      <c r="ATO289" s="5"/>
      <c r="ATP289" s="5"/>
      <c r="ATQ289" s="5"/>
      <c r="ATR289" s="5"/>
      <c r="ATS289" s="5"/>
      <c r="ATT289" s="5"/>
      <c r="ATU289" s="5"/>
      <c r="ATV289" s="5"/>
      <c r="ATW289" s="5"/>
      <c r="ATX289" s="5"/>
      <c r="ATY289" s="5"/>
      <c r="ATZ289" s="5"/>
      <c r="AUA289" s="5"/>
      <c r="AUB289" s="5"/>
      <c r="AUC289" s="5"/>
      <c r="AUD289" s="5"/>
      <c r="AUE289" s="5"/>
      <c r="AUF289" s="5"/>
      <c r="AUG289" s="5"/>
      <c r="AUH289" s="5"/>
      <c r="AUI289" s="5"/>
      <c r="AUJ289" s="5"/>
      <c r="AUK289" s="5"/>
      <c r="AUL289" s="5"/>
      <c r="AUM289" s="5"/>
      <c r="AUN289" s="5"/>
      <c r="AUO289" s="5"/>
      <c r="AUP289" s="5"/>
      <c r="AUQ289" s="5"/>
      <c r="AUR289" s="5"/>
      <c r="AUS289" s="5"/>
      <c r="AUT289" s="5"/>
      <c r="AUU289" s="5"/>
      <c r="AUV289" s="5"/>
      <c r="AUW289" s="5"/>
      <c r="AUX289" s="5"/>
      <c r="AUY289" s="5"/>
      <c r="AUZ289" s="5"/>
      <c r="AVA289" s="5"/>
      <c r="AVB289" s="5"/>
      <c r="AVC289" s="5"/>
      <c r="AVD289" s="5"/>
      <c r="AVE289" s="5"/>
      <c r="AVF289" s="5"/>
      <c r="AVG289" s="5"/>
      <c r="AVH289" s="5"/>
      <c r="AVI289" s="5"/>
      <c r="AVJ289" s="5"/>
      <c r="AVK289" s="5"/>
      <c r="AVL289" s="5"/>
      <c r="AVM289" s="5"/>
      <c r="AVN289" s="5"/>
      <c r="AVO289" s="5"/>
      <c r="AVP289" s="5"/>
      <c r="AVQ289" s="5"/>
      <c r="AVR289" s="5"/>
      <c r="AVS289" s="5"/>
      <c r="AVT289" s="5"/>
      <c r="AVU289" s="5"/>
      <c r="AVV289" s="5"/>
      <c r="AVW289" s="5"/>
      <c r="AVX289" s="5"/>
      <c r="AVY289" s="5"/>
      <c r="AVZ289" s="5"/>
      <c r="AWA289" s="5"/>
      <c r="AWB289" s="5"/>
      <c r="AWC289" s="5"/>
      <c r="AWD289" s="5"/>
      <c r="AWE289" s="5"/>
      <c r="AWF289" s="5"/>
      <c r="AWG289" s="5"/>
      <c r="AWH289" s="5"/>
      <c r="AWI289" s="5"/>
      <c r="AWJ289" s="5"/>
      <c r="AWK289" s="5"/>
      <c r="AWL289" s="5"/>
      <c r="AWM289" s="5"/>
      <c r="AWN289" s="5"/>
      <c r="AWO289" s="5"/>
      <c r="AWP289" s="5"/>
      <c r="AWQ289" s="5"/>
      <c r="AWR289" s="5"/>
      <c r="AWS289" s="5"/>
      <c r="AWT289" s="5"/>
      <c r="AWU289" s="5"/>
      <c r="AWV289" s="5"/>
      <c r="AWW289" s="5"/>
      <c r="AWX289" s="5"/>
      <c r="AWY289" s="5"/>
      <c r="AWZ289" s="5"/>
      <c r="AXA289" s="5"/>
      <c r="AXB289" s="5"/>
      <c r="AXC289" s="5"/>
      <c r="AXD289" s="5"/>
      <c r="AXE289" s="5"/>
      <c r="AXF289" s="5"/>
      <c r="AXG289" s="5"/>
      <c r="AXH289" s="5"/>
      <c r="AXI289" s="5"/>
      <c r="AXJ289" s="5"/>
      <c r="AXK289" s="5"/>
      <c r="AXL289" s="5"/>
      <c r="AXM289" s="5"/>
      <c r="AXN289" s="5"/>
      <c r="AXO289" s="5"/>
      <c r="AXP289" s="5"/>
      <c r="AXQ289" s="5"/>
      <c r="AXR289" s="5"/>
      <c r="AXS289" s="5"/>
      <c r="AXT289" s="5"/>
      <c r="AXU289" s="5"/>
      <c r="AXV289" s="5"/>
      <c r="AXW289" s="5"/>
      <c r="AXX289" s="5"/>
      <c r="AXY289" s="5"/>
      <c r="AXZ289" s="5"/>
      <c r="AYA289" s="5"/>
      <c r="AYB289" s="5"/>
      <c r="AYC289" s="5"/>
      <c r="AYD289" s="5"/>
      <c r="AYE289" s="5"/>
      <c r="AYF289" s="5"/>
      <c r="AYG289" s="5"/>
      <c r="AYH289" s="5"/>
      <c r="AYI289" s="5"/>
      <c r="AYJ289" s="5"/>
      <c r="AYK289" s="5"/>
      <c r="AYL289" s="5"/>
      <c r="AYM289" s="5"/>
      <c r="AYN289" s="5"/>
      <c r="AYO289" s="5"/>
      <c r="AYP289" s="5"/>
      <c r="AYQ289" s="5"/>
      <c r="AYR289" s="5"/>
      <c r="AYS289" s="5"/>
      <c r="AYT289" s="5"/>
      <c r="AYU289" s="5"/>
      <c r="AYV289" s="5"/>
      <c r="AYW289" s="5"/>
      <c r="AYX289" s="5"/>
      <c r="AYY289" s="5"/>
      <c r="AYZ289" s="5"/>
      <c r="AZA289" s="5"/>
      <c r="AZB289" s="5"/>
      <c r="AZC289" s="5"/>
      <c r="AZD289" s="5"/>
      <c r="AZE289" s="5"/>
      <c r="AZF289" s="5"/>
      <c r="AZG289" s="5"/>
      <c r="AZH289" s="5"/>
      <c r="AZI289" s="5"/>
      <c r="AZJ289" s="5"/>
      <c r="AZK289" s="5"/>
      <c r="AZL289" s="5"/>
      <c r="AZM289" s="5"/>
      <c r="AZN289" s="5"/>
      <c r="AZO289" s="5"/>
      <c r="AZP289" s="5"/>
      <c r="AZQ289" s="5"/>
      <c r="AZR289" s="5"/>
      <c r="AZS289" s="5"/>
      <c r="AZT289" s="5"/>
      <c r="AZU289" s="5"/>
      <c r="AZV289" s="5"/>
      <c r="AZW289" s="5"/>
      <c r="AZX289" s="5"/>
      <c r="AZY289" s="5"/>
      <c r="AZZ289" s="5"/>
      <c r="BAA289" s="5"/>
      <c r="BAB289" s="5"/>
      <c r="BAC289" s="5"/>
      <c r="BAD289" s="5"/>
      <c r="BAE289" s="5"/>
      <c r="BAF289" s="5"/>
      <c r="BAG289" s="5"/>
      <c r="BAH289" s="5"/>
      <c r="BAI289" s="5"/>
      <c r="BAJ289" s="5"/>
      <c r="BAK289" s="5"/>
      <c r="BAL289" s="5"/>
      <c r="BAM289" s="5"/>
      <c r="BAN289" s="5"/>
      <c r="BAO289" s="5"/>
      <c r="BAP289" s="5"/>
      <c r="BAQ289" s="5"/>
      <c r="BAR289" s="5"/>
      <c r="BAS289" s="5"/>
      <c r="BAT289" s="5"/>
      <c r="BAU289" s="5"/>
      <c r="BAV289" s="5"/>
      <c r="BAW289" s="5"/>
      <c r="BAX289" s="5"/>
      <c r="BAY289" s="5"/>
      <c r="BAZ289" s="5"/>
      <c r="BBA289" s="5"/>
      <c r="BBB289" s="5"/>
      <c r="BBC289" s="5"/>
      <c r="BBD289" s="5"/>
      <c r="BBE289" s="5"/>
      <c r="BBF289" s="5"/>
      <c r="BBG289" s="5"/>
      <c r="BBH289" s="5"/>
      <c r="BBI289" s="5"/>
      <c r="BBJ289" s="5"/>
      <c r="BBK289" s="5"/>
      <c r="BBL289" s="5"/>
      <c r="BBM289" s="5"/>
      <c r="BBN289" s="5"/>
      <c r="BBO289" s="5"/>
      <c r="BBP289" s="5"/>
      <c r="BBQ289" s="5"/>
      <c r="BBR289" s="5"/>
      <c r="BBS289" s="5"/>
      <c r="BBT289" s="5"/>
      <c r="BBU289" s="5"/>
      <c r="BBV289" s="5"/>
      <c r="BBW289" s="5"/>
      <c r="BBX289" s="5"/>
      <c r="BBY289" s="5"/>
      <c r="BBZ289" s="5"/>
      <c r="BCA289" s="5"/>
      <c r="BCB289" s="5"/>
      <c r="BCC289" s="5"/>
      <c r="BCD289" s="5"/>
      <c r="BCE289" s="5"/>
      <c r="BCF289" s="5"/>
      <c r="BCG289" s="5"/>
      <c r="BCH289" s="5"/>
      <c r="BCI289" s="5"/>
      <c r="BCJ289" s="5"/>
      <c r="BCK289" s="5"/>
      <c r="BCL289" s="5"/>
      <c r="BCM289" s="5"/>
      <c r="BCN289" s="5"/>
      <c r="BCO289" s="5"/>
      <c r="BCP289" s="5"/>
      <c r="BCQ289" s="5"/>
      <c r="BCR289" s="5"/>
      <c r="BCS289" s="5"/>
      <c r="BCT289" s="5"/>
      <c r="BCU289" s="5"/>
      <c r="BCV289" s="5"/>
      <c r="BCW289" s="5"/>
      <c r="BCX289" s="5"/>
      <c r="BCY289" s="5"/>
      <c r="BCZ289" s="5"/>
      <c r="BDA289" s="5"/>
      <c r="BDB289" s="5"/>
      <c r="BDC289" s="5"/>
      <c r="BDD289" s="5"/>
      <c r="BDE289" s="5"/>
      <c r="BDF289" s="5"/>
      <c r="BDG289" s="5"/>
      <c r="BDH289" s="5"/>
      <c r="BDI289" s="5"/>
      <c r="BDJ289" s="5"/>
      <c r="BDK289" s="5"/>
      <c r="BDL289" s="5"/>
      <c r="BDM289" s="5"/>
      <c r="BDN289" s="5"/>
      <c r="BDO289" s="5"/>
      <c r="BDP289" s="5"/>
      <c r="BDQ289" s="5"/>
      <c r="BDR289" s="5"/>
      <c r="BDS289" s="5"/>
      <c r="BDT289" s="5"/>
      <c r="BDU289" s="5"/>
      <c r="BDV289" s="5"/>
      <c r="BDW289" s="5"/>
      <c r="BDX289" s="5"/>
      <c r="BDY289" s="5"/>
      <c r="BDZ289" s="5"/>
      <c r="BEA289" s="5"/>
      <c r="BEB289" s="5"/>
      <c r="BEC289" s="5"/>
      <c r="BED289" s="5"/>
      <c r="BEE289" s="5"/>
      <c r="BEF289" s="5"/>
      <c r="BEG289" s="5"/>
      <c r="BEH289" s="5"/>
      <c r="BEI289" s="5"/>
      <c r="BEJ289" s="5"/>
      <c r="BEK289" s="5"/>
      <c r="BEL289" s="5"/>
      <c r="BEM289" s="5"/>
      <c r="BEN289" s="5"/>
      <c r="BEO289" s="5"/>
      <c r="BEP289" s="5"/>
      <c r="BEQ289" s="5"/>
      <c r="BER289" s="5"/>
      <c r="BES289" s="5"/>
      <c r="BET289" s="5"/>
      <c r="BEU289" s="5"/>
      <c r="BEV289" s="5"/>
      <c r="BEW289" s="5"/>
      <c r="BEX289" s="5"/>
      <c r="BEY289" s="5"/>
      <c r="BEZ289" s="5"/>
      <c r="BFA289" s="5"/>
      <c r="BFB289" s="5"/>
      <c r="BFC289" s="5"/>
      <c r="BFD289" s="5"/>
      <c r="BFE289" s="5"/>
      <c r="BFF289" s="5"/>
      <c r="BFG289" s="5"/>
      <c r="BFH289" s="5"/>
      <c r="BFI289" s="5"/>
      <c r="BFJ289" s="5"/>
      <c r="BFK289" s="5"/>
      <c r="BFL289" s="5"/>
      <c r="BFM289" s="5"/>
      <c r="BFN289" s="5"/>
      <c r="BFO289" s="5"/>
      <c r="BFP289" s="5"/>
      <c r="BFQ289" s="5"/>
      <c r="BFR289" s="5"/>
      <c r="BFS289" s="5"/>
      <c r="BFT289" s="5"/>
      <c r="BFU289" s="5"/>
      <c r="BFV289" s="5"/>
      <c r="BFW289" s="5"/>
      <c r="BFX289" s="5"/>
      <c r="BFY289" s="5"/>
      <c r="BFZ289" s="5"/>
      <c r="BGA289" s="5"/>
      <c r="BGB289" s="5"/>
      <c r="BGC289" s="5"/>
      <c r="BGD289" s="5"/>
      <c r="BGE289" s="5"/>
      <c r="BGF289" s="5"/>
      <c r="BGG289" s="5"/>
      <c r="BGH289" s="5"/>
      <c r="BGI289" s="5"/>
      <c r="BGJ289" s="5"/>
      <c r="BGK289" s="5"/>
      <c r="BGL289" s="5"/>
      <c r="BGM289" s="5"/>
      <c r="BGN289" s="5"/>
      <c r="BGO289" s="5"/>
      <c r="BGP289" s="5"/>
      <c r="BGQ289" s="5"/>
      <c r="BGR289" s="5"/>
      <c r="BGS289" s="5"/>
      <c r="BGT289" s="5"/>
      <c r="BGU289" s="5"/>
      <c r="BGV289" s="5"/>
      <c r="BGW289" s="5"/>
      <c r="BGX289" s="5"/>
      <c r="BGY289" s="5"/>
      <c r="BGZ289" s="5"/>
      <c r="BHA289" s="5"/>
      <c r="BHB289" s="5"/>
      <c r="BHC289" s="5"/>
      <c r="BHD289" s="5"/>
      <c r="BHE289" s="5"/>
      <c r="BHF289" s="5"/>
      <c r="BHG289" s="5"/>
      <c r="BHH289" s="5"/>
      <c r="BHI289" s="5"/>
      <c r="BHJ289" s="5"/>
      <c r="BHK289" s="5"/>
      <c r="BHL289" s="5"/>
      <c r="BHM289" s="5"/>
      <c r="BHN289" s="5"/>
      <c r="BHO289" s="5"/>
      <c r="BHP289" s="5"/>
      <c r="BHQ289" s="5"/>
      <c r="BHR289" s="5"/>
      <c r="BHS289" s="5"/>
      <c r="BHT289" s="5"/>
      <c r="BHU289" s="5"/>
      <c r="BHV289" s="5"/>
      <c r="BHW289" s="5"/>
      <c r="BHX289" s="5"/>
      <c r="BHY289" s="5"/>
      <c r="BHZ289" s="5"/>
      <c r="BIA289" s="5"/>
      <c r="BIB289" s="5"/>
      <c r="BIC289" s="5"/>
      <c r="BID289" s="5"/>
      <c r="BIE289" s="5"/>
      <c r="BIF289" s="5"/>
      <c r="BIG289" s="5"/>
      <c r="BIH289" s="5"/>
      <c r="BII289" s="5"/>
      <c r="BIJ289" s="5"/>
      <c r="BIK289" s="5"/>
      <c r="BIL289" s="5"/>
      <c r="BIM289" s="5"/>
      <c r="BIN289" s="5"/>
      <c r="BIO289" s="5"/>
      <c r="BIP289" s="5"/>
      <c r="BIQ289" s="5"/>
      <c r="BIR289" s="5"/>
      <c r="BIS289" s="5"/>
      <c r="BIT289" s="5"/>
      <c r="BIU289" s="5"/>
      <c r="BIV289" s="5"/>
      <c r="BIW289" s="5"/>
      <c r="BIX289" s="5"/>
      <c r="BIY289" s="5"/>
      <c r="BIZ289" s="5"/>
      <c r="BJA289" s="5"/>
      <c r="BJB289" s="5"/>
      <c r="BJC289" s="5"/>
      <c r="BJD289" s="5"/>
      <c r="BJE289" s="5"/>
      <c r="BJF289" s="5"/>
      <c r="BJG289" s="5"/>
      <c r="BJH289" s="5"/>
      <c r="BJI289" s="5"/>
      <c r="BJJ289" s="5"/>
      <c r="BJK289" s="5"/>
      <c r="BJL289" s="5"/>
      <c r="BJM289" s="5"/>
      <c r="BJN289" s="5"/>
      <c r="BJO289" s="5"/>
      <c r="BJP289" s="5"/>
      <c r="BJQ289" s="5"/>
      <c r="BJR289" s="5"/>
      <c r="BJS289" s="5"/>
      <c r="BJT289" s="5"/>
      <c r="BJU289" s="5"/>
      <c r="BJV289" s="5"/>
      <c r="BJW289" s="5"/>
      <c r="BJX289" s="5"/>
      <c r="BJY289" s="5"/>
      <c r="BJZ289" s="5"/>
      <c r="BKA289" s="5"/>
      <c r="BKB289" s="5"/>
      <c r="BKC289" s="5"/>
      <c r="BKD289" s="5"/>
      <c r="BKE289" s="5"/>
      <c r="BKF289" s="5"/>
      <c r="BKG289" s="5"/>
      <c r="BKH289" s="5"/>
      <c r="BKI289" s="5"/>
      <c r="BKJ289" s="5"/>
      <c r="BKK289" s="5"/>
      <c r="BKL289" s="5"/>
      <c r="BKM289" s="5"/>
      <c r="BKN289" s="5"/>
      <c r="BKO289" s="5"/>
      <c r="BKP289" s="5"/>
      <c r="BKQ289" s="5"/>
      <c r="BKR289" s="5"/>
      <c r="BKS289" s="5"/>
      <c r="BKT289" s="5"/>
      <c r="BKU289" s="5"/>
      <c r="BKV289" s="5"/>
      <c r="BKW289" s="5"/>
      <c r="BKX289" s="5"/>
      <c r="BKY289" s="5"/>
      <c r="BKZ289" s="5"/>
      <c r="BLA289" s="5"/>
      <c r="BLB289" s="5"/>
      <c r="BLC289" s="5"/>
      <c r="BLD289" s="5"/>
      <c r="BLE289" s="5"/>
      <c r="BLF289" s="5"/>
      <c r="BLG289" s="5"/>
      <c r="BLH289" s="5"/>
      <c r="BLI289" s="5"/>
      <c r="BLJ289" s="5"/>
      <c r="BLK289" s="5"/>
      <c r="BLL289" s="5"/>
      <c r="BLM289" s="5"/>
      <c r="BLN289" s="5"/>
      <c r="BLO289" s="5"/>
      <c r="BLP289" s="5"/>
      <c r="BLQ289" s="5"/>
      <c r="BLR289" s="5"/>
      <c r="BLS289" s="5"/>
      <c r="BLT289" s="5"/>
      <c r="BLU289" s="5"/>
      <c r="BLV289" s="5"/>
      <c r="BLW289" s="5"/>
      <c r="BLX289" s="5"/>
      <c r="BLY289" s="5"/>
      <c r="BLZ289" s="5"/>
      <c r="BMA289" s="5"/>
      <c r="BMB289" s="5"/>
      <c r="BMC289" s="5"/>
      <c r="BMD289" s="5"/>
      <c r="BME289" s="5"/>
      <c r="BMF289" s="5"/>
      <c r="BMG289" s="5"/>
      <c r="BMH289" s="5"/>
      <c r="BMI289" s="5"/>
      <c r="BMJ289" s="5"/>
      <c r="BMK289" s="5"/>
      <c r="BML289" s="5"/>
      <c r="BMM289" s="5"/>
      <c r="BMN289" s="5"/>
      <c r="BMO289" s="5"/>
      <c r="BMP289" s="5"/>
      <c r="BMQ289" s="5"/>
      <c r="BMR289" s="5"/>
      <c r="BMS289" s="5"/>
      <c r="BMT289" s="5"/>
      <c r="BMU289" s="5"/>
      <c r="BMV289" s="5"/>
      <c r="BMW289" s="5"/>
      <c r="BMX289" s="5"/>
      <c r="BMY289" s="5"/>
      <c r="BMZ289" s="5"/>
      <c r="BNA289" s="5"/>
      <c r="BNB289" s="5"/>
      <c r="BNC289" s="5"/>
      <c r="BND289" s="5"/>
      <c r="BNE289" s="5"/>
      <c r="BNF289" s="5"/>
      <c r="BNG289" s="5"/>
      <c r="BNH289" s="5"/>
      <c r="BNI289" s="5"/>
      <c r="BNJ289" s="5"/>
      <c r="BNK289" s="5"/>
      <c r="BNL289" s="5"/>
      <c r="BNM289" s="5"/>
      <c r="BNN289" s="5"/>
      <c r="BNO289" s="5"/>
      <c r="BNP289" s="5"/>
      <c r="BNQ289" s="5"/>
      <c r="BNR289" s="5"/>
      <c r="BNS289" s="5"/>
      <c r="BNT289" s="5"/>
      <c r="BNU289" s="5"/>
      <c r="BNV289" s="5"/>
      <c r="BNW289" s="5"/>
      <c r="BNX289" s="5"/>
      <c r="BNY289" s="5"/>
      <c r="BNZ289" s="5"/>
      <c r="BOA289" s="5"/>
      <c r="BOB289" s="5"/>
      <c r="BOC289" s="5"/>
      <c r="BOD289" s="5"/>
      <c r="BOE289" s="5"/>
      <c r="BOF289" s="5"/>
      <c r="BOG289" s="5"/>
      <c r="BOH289" s="5"/>
      <c r="BOI289" s="5"/>
      <c r="BOJ289" s="5"/>
      <c r="BOK289" s="5"/>
      <c r="BOL289" s="5"/>
      <c r="BOM289" s="5"/>
      <c r="BON289" s="5"/>
      <c r="BOO289" s="5"/>
      <c r="BOP289" s="5"/>
      <c r="BOQ289" s="5"/>
      <c r="BOR289" s="5"/>
      <c r="BOS289" s="5"/>
      <c r="BOT289" s="5"/>
      <c r="BOU289" s="5"/>
      <c r="BOV289" s="5"/>
      <c r="BOW289" s="5"/>
      <c r="BOX289" s="5"/>
      <c r="BOY289" s="5"/>
      <c r="BOZ289" s="5"/>
      <c r="BPA289" s="5"/>
      <c r="BPB289" s="5"/>
      <c r="BPC289" s="5"/>
      <c r="BPD289" s="5"/>
      <c r="BPE289" s="5"/>
      <c r="BPF289" s="5"/>
      <c r="BPG289" s="5"/>
      <c r="BPH289" s="5"/>
      <c r="BPI289" s="5"/>
      <c r="BPJ289" s="5"/>
      <c r="BPK289" s="5"/>
      <c r="BPL289" s="5"/>
      <c r="BPM289" s="5"/>
      <c r="BPN289" s="5"/>
      <c r="BPO289" s="5"/>
      <c r="BPP289" s="5"/>
      <c r="BPQ289" s="5"/>
      <c r="BPR289" s="5"/>
      <c r="BPS289" s="5"/>
      <c r="BPT289" s="5"/>
      <c r="BPU289" s="5"/>
      <c r="BPV289" s="5"/>
      <c r="BPW289" s="5"/>
      <c r="BPX289" s="5"/>
      <c r="BPY289" s="5"/>
      <c r="BPZ289" s="5"/>
      <c r="BQA289" s="5"/>
      <c r="BQB289" s="5"/>
      <c r="BQC289" s="5"/>
      <c r="BQD289" s="5"/>
      <c r="BQE289" s="5"/>
      <c r="BQF289" s="5"/>
      <c r="BQG289" s="5"/>
      <c r="BQH289" s="5"/>
      <c r="BQI289" s="5"/>
      <c r="BQJ289" s="5"/>
      <c r="BQK289" s="5"/>
      <c r="BQL289" s="5"/>
      <c r="BQM289" s="5"/>
      <c r="BQN289" s="5"/>
      <c r="BQO289" s="5"/>
      <c r="BQP289" s="5"/>
      <c r="BQQ289" s="5"/>
      <c r="BQR289" s="5"/>
      <c r="BQS289" s="5"/>
      <c r="BQT289" s="5"/>
      <c r="BQU289" s="5"/>
      <c r="BQV289" s="5"/>
      <c r="BQW289" s="5"/>
      <c r="BQX289" s="5"/>
      <c r="BQY289" s="5"/>
      <c r="BQZ289" s="5"/>
      <c r="BRA289" s="5"/>
      <c r="BRB289" s="5"/>
      <c r="BRC289" s="5"/>
      <c r="BRD289" s="5"/>
      <c r="BRE289" s="5"/>
      <c r="BRF289" s="5"/>
      <c r="BRG289" s="5"/>
      <c r="BRH289" s="5"/>
      <c r="BRI289" s="5"/>
      <c r="BRJ289" s="5"/>
      <c r="BRK289" s="5"/>
      <c r="BRL289" s="5"/>
      <c r="BRM289" s="5"/>
      <c r="BRN289" s="5"/>
      <c r="BRO289" s="5"/>
      <c r="BRP289" s="5"/>
      <c r="BRQ289" s="5"/>
      <c r="BRR289" s="5"/>
      <c r="BRS289" s="5"/>
      <c r="BRT289" s="5"/>
      <c r="BRU289" s="5"/>
      <c r="BRV289" s="5"/>
      <c r="BRW289" s="5"/>
      <c r="BRX289" s="5"/>
      <c r="BRY289" s="5"/>
      <c r="BRZ289" s="5"/>
      <c r="BSA289" s="5"/>
      <c r="BSB289" s="5"/>
      <c r="BSC289" s="5"/>
      <c r="BSD289" s="5"/>
      <c r="BSE289" s="5"/>
      <c r="BSF289" s="5"/>
      <c r="BSG289" s="5"/>
      <c r="BSH289" s="5"/>
      <c r="BSI289" s="5"/>
      <c r="BSJ289" s="5"/>
      <c r="BSK289" s="5"/>
      <c r="BSL289" s="5"/>
      <c r="BSM289" s="5"/>
      <c r="BSN289" s="5"/>
      <c r="BSO289" s="5"/>
      <c r="BSP289" s="5"/>
      <c r="BSQ289" s="5"/>
      <c r="BSR289" s="5"/>
      <c r="BSS289" s="5"/>
      <c r="BST289" s="5"/>
      <c r="BSU289" s="5"/>
      <c r="BSV289" s="5"/>
      <c r="BSW289" s="5"/>
      <c r="BSX289" s="5"/>
      <c r="BSY289" s="5"/>
      <c r="BSZ289" s="5"/>
      <c r="BTA289" s="5"/>
      <c r="BTB289" s="5"/>
      <c r="BTC289" s="5"/>
      <c r="BTD289" s="5"/>
      <c r="BTE289" s="5"/>
      <c r="BTF289" s="5"/>
      <c r="BTG289" s="5"/>
      <c r="BTH289" s="5"/>
      <c r="BTI289" s="5"/>
      <c r="BTJ289" s="5"/>
      <c r="BTK289" s="5"/>
      <c r="BTL289" s="5"/>
      <c r="BTM289" s="5"/>
      <c r="BTN289" s="5"/>
      <c r="BTO289" s="5"/>
      <c r="BTP289" s="5"/>
      <c r="BTQ289" s="5"/>
      <c r="BTR289" s="5"/>
      <c r="BTS289" s="5"/>
      <c r="BTT289" s="5"/>
      <c r="BTU289" s="5"/>
      <c r="BTV289" s="5"/>
      <c r="BTW289" s="5"/>
      <c r="BTX289" s="5"/>
      <c r="BTY289" s="5"/>
      <c r="BTZ289" s="5"/>
      <c r="BUA289" s="5"/>
      <c r="BUB289" s="5"/>
      <c r="BUC289" s="5"/>
      <c r="BUD289" s="5"/>
      <c r="BUE289" s="5"/>
      <c r="BUF289" s="5"/>
      <c r="BUG289" s="5"/>
      <c r="BUH289" s="5"/>
      <c r="BUI289" s="5"/>
      <c r="BUJ289" s="5"/>
      <c r="BUK289" s="5"/>
      <c r="BUL289" s="5"/>
      <c r="BUM289" s="5"/>
      <c r="BUN289" s="5"/>
      <c r="BUO289" s="5"/>
      <c r="BUP289" s="5"/>
      <c r="BUQ289" s="5"/>
      <c r="BUR289" s="5"/>
      <c r="BUS289" s="5"/>
      <c r="BUT289" s="5"/>
      <c r="BUU289" s="5"/>
      <c r="BUV289" s="5"/>
      <c r="BUW289" s="5"/>
      <c r="BUX289" s="5"/>
      <c r="BUY289" s="5"/>
      <c r="BUZ289" s="5"/>
      <c r="BVA289" s="5"/>
      <c r="BVB289" s="5"/>
      <c r="BVC289" s="5"/>
      <c r="BVD289" s="5"/>
      <c r="BVE289" s="5"/>
      <c r="BVF289" s="5"/>
      <c r="BVG289" s="5"/>
      <c r="BVH289" s="5"/>
      <c r="BVI289" s="5"/>
      <c r="BVJ289" s="5"/>
      <c r="BVK289" s="5"/>
      <c r="BVL289" s="5"/>
      <c r="BVM289" s="5"/>
      <c r="BVN289" s="5"/>
      <c r="BVO289" s="5"/>
      <c r="BVP289" s="5"/>
      <c r="BVQ289" s="5"/>
      <c r="BVR289" s="5"/>
      <c r="BVS289" s="5"/>
      <c r="BVT289" s="5"/>
      <c r="BVU289" s="5"/>
      <c r="BVV289" s="5"/>
      <c r="BVW289" s="5"/>
      <c r="BVX289" s="5"/>
      <c r="BVY289" s="5"/>
      <c r="BVZ289" s="5"/>
      <c r="BWA289" s="5"/>
      <c r="BWB289" s="5"/>
      <c r="BWC289" s="5"/>
      <c r="BWD289" s="5"/>
      <c r="BWE289" s="5"/>
      <c r="BWF289" s="5"/>
      <c r="BWG289" s="5"/>
      <c r="BWH289" s="5"/>
      <c r="BWI289" s="5"/>
      <c r="BWJ289" s="5"/>
      <c r="BWK289" s="5"/>
      <c r="BWL289" s="5"/>
      <c r="BWM289" s="5"/>
      <c r="BWN289" s="5"/>
      <c r="BWO289" s="5"/>
      <c r="BWP289" s="5"/>
      <c r="BWQ289" s="5"/>
      <c r="BWR289" s="5"/>
      <c r="BWS289" s="5"/>
      <c r="BWT289" s="5"/>
      <c r="BWU289" s="5"/>
      <c r="BWV289" s="5"/>
      <c r="BWW289" s="5"/>
      <c r="BWX289" s="5"/>
      <c r="BWY289" s="5"/>
      <c r="BWZ289" s="5"/>
      <c r="BXA289" s="5"/>
      <c r="BXB289" s="5"/>
      <c r="BXC289" s="5"/>
      <c r="BXD289" s="5"/>
      <c r="BXE289" s="5"/>
      <c r="BXF289" s="5"/>
      <c r="BXG289" s="5"/>
      <c r="BXH289" s="5"/>
      <c r="BXI289" s="5"/>
      <c r="BXJ289" s="5"/>
      <c r="BXK289" s="5"/>
      <c r="BXL289" s="5"/>
      <c r="BXM289" s="5"/>
      <c r="BXN289" s="5"/>
      <c r="BXO289" s="5"/>
      <c r="BXP289" s="5"/>
      <c r="BXQ289" s="5"/>
      <c r="BXR289" s="5"/>
      <c r="BXS289" s="5"/>
      <c r="BXT289" s="5"/>
      <c r="BXU289" s="5"/>
      <c r="BXV289" s="5"/>
      <c r="BXW289" s="5"/>
      <c r="BXX289" s="5"/>
      <c r="BXY289" s="5"/>
      <c r="BXZ289" s="5"/>
      <c r="BYA289" s="5"/>
      <c r="BYB289" s="5"/>
      <c r="BYC289" s="5"/>
      <c r="BYD289" s="5"/>
      <c r="BYE289" s="5"/>
      <c r="BYF289" s="5"/>
      <c r="BYG289" s="5"/>
      <c r="BYH289" s="5"/>
      <c r="BYI289" s="5"/>
      <c r="BYJ289" s="5"/>
      <c r="BYK289" s="5"/>
      <c r="BYL289" s="5"/>
      <c r="BYM289" s="5"/>
      <c r="BYN289" s="5"/>
      <c r="BYO289" s="5"/>
      <c r="BYP289" s="5"/>
      <c r="BYQ289" s="5"/>
      <c r="BYR289" s="5"/>
      <c r="BYS289" s="5"/>
      <c r="BYT289" s="5"/>
      <c r="BYU289" s="5"/>
      <c r="BYV289" s="5"/>
      <c r="BYW289" s="5"/>
      <c r="BYX289" s="5"/>
      <c r="BYY289" s="5"/>
      <c r="BYZ289" s="5"/>
      <c r="BZA289" s="5"/>
      <c r="BZB289" s="5"/>
      <c r="BZC289" s="5"/>
      <c r="BZD289" s="5"/>
      <c r="BZE289" s="5"/>
      <c r="BZF289" s="5"/>
      <c r="BZG289" s="5"/>
      <c r="BZH289" s="5"/>
      <c r="BZI289" s="5"/>
      <c r="BZJ289" s="5"/>
      <c r="BZK289" s="5"/>
      <c r="BZL289" s="5"/>
      <c r="BZM289" s="5"/>
      <c r="BZN289" s="5"/>
      <c r="BZO289" s="5"/>
      <c r="BZP289" s="5"/>
      <c r="BZQ289" s="5"/>
      <c r="BZR289" s="5"/>
      <c r="BZS289" s="5"/>
      <c r="BZT289" s="5"/>
      <c r="BZU289" s="5"/>
      <c r="BZV289" s="5"/>
      <c r="BZW289" s="5"/>
      <c r="BZX289" s="5"/>
      <c r="BZY289" s="5"/>
      <c r="BZZ289" s="5"/>
      <c r="CAA289" s="5"/>
      <c r="CAB289" s="5"/>
      <c r="CAC289" s="5"/>
      <c r="CAD289" s="5"/>
      <c r="CAE289" s="5"/>
      <c r="CAF289" s="5"/>
      <c r="CAG289" s="5"/>
      <c r="CAH289" s="5"/>
      <c r="CAI289" s="5"/>
      <c r="CAJ289" s="5"/>
      <c r="CAK289" s="5"/>
      <c r="CAL289" s="5"/>
      <c r="CAM289" s="5"/>
      <c r="CAN289" s="5"/>
      <c r="CAO289" s="5"/>
      <c r="CAP289" s="5"/>
      <c r="CAQ289" s="5"/>
      <c r="CAR289" s="5"/>
      <c r="CAS289" s="5"/>
      <c r="CAT289" s="5"/>
      <c r="CAU289" s="5"/>
      <c r="CAV289" s="5"/>
      <c r="CAW289" s="5"/>
      <c r="CAX289" s="5"/>
      <c r="CAY289" s="5"/>
      <c r="CAZ289" s="5"/>
      <c r="CBA289" s="5"/>
      <c r="CBB289" s="5"/>
      <c r="CBC289" s="5"/>
      <c r="CBD289" s="5"/>
      <c r="CBE289" s="5"/>
      <c r="CBF289" s="5"/>
      <c r="CBG289" s="5"/>
      <c r="CBH289" s="5"/>
      <c r="CBI289" s="5"/>
      <c r="CBJ289" s="5"/>
      <c r="CBK289" s="5"/>
      <c r="CBL289" s="5"/>
      <c r="CBM289" s="5"/>
      <c r="CBN289" s="5"/>
      <c r="CBO289" s="5"/>
      <c r="CBP289" s="5"/>
      <c r="CBQ289" s="5"/>
      <c r="CBR289" s="5"/>
      <c r="CBS289" s="5"/>
      <c r="CBT289" s="5"/>
      <c r="CBU289" s="5"/>
      <c r="CBV289" s="5"/>
      <c r="CBW289" s="5"/>
      <c r="CBX289" s="5"/>
      <c r="CBY289" s="5"/>
      <c r="CBZ289" s="5"/>
      <c r="CCA289" s="5"/>
      <c r="CCB289" s="5"/>
      <c r="CCC289" s="5"/>
      <c r="CCD289" s="5"/>
      <c r="CCE289" s="5"/>
      <c r="CCF289" s="5"/>
      <c r="CCG289" s="5"/>
      <c r="CCH289" s="5"/>
      <c r="CCI289" s="5"/>
      <c r="CCJ289" s="5"/>
      <c r="CCK289" s="5"/>
      <c r="CCL289" s="5"/>
      <c r="CCM289" s="5"/>
      <c r="CCN289" s="5"/>
      <c r="CCO289" s="5"/>
      <c r="CCP289" s="5"/>
      <c r="CCQ289" s="5"/>
      <c r="CCR289" s="5"/>
      <c r="CCS289" s="5"/>
      <c r="CCT289" s="5"/>
      <c r="CCU289" s="5"/>
      <c r="CCV289" s="5"/>
      <c r="CCW289" s="5"/>
      <c r="CCX289" s="5"/>
      <c r="CCY289" s="5"/>
      <c r="CCZ289" s="5"/>
      <c r="CDA289" s="5"/>
      <c r="CDB289" s="5"/>
      <c r="CDC289" s="5"/>
      <c r="CDD289" s="5"/>
      <c r="CDE289" s="5"/>
      <c r="CDF289" s="5"/>
      <c r="CDG289" s="5"/>
      <c r="CDH289" s="5"/>
      <c r="CDI289" s="5"/>
      <c r="CDJ289" s="5"/>
      <c r="CDK289" s="5"/>
      <c r="CDL289" s="5"/>
      <c r="CDM289" s="5"/>
      <c r="CDN289" s="5"/>
      <c r="CDO289" s="5"/>
      <c r="CDP289" s="5"/>
      <c r="CDQ289" s="5"/>
      <c r="CDR289" s="5"/>
      <c r="CDS289" s="5"/>
      <c r="CDT289" s="5"/>
      <c r="CDU289" s="5"/>
      <c r="CDV289" s="5"/>
      <c r="CDW289" s="5"/>
      <c r="CDX289" s="5"/>
      <c r="CDY289" s="5"/>
      <c r="CDZ289" s="5"/>
      <c r="CEA289" s="5"/>
      <c r="CEB289" s="5"/>
      <c r="CEC289" s="5"/>
      <c r="CED289" s="5"/>
      <c r="CEE289" s="5"/>
      <c r="CEF289" s="5"/>
      <c r="CEG289" s="5"/>
      <c r="CEH289" s="5"/>
      <c r="CEI289" s="5"/>
      <c r="CEJ289" s="5"/>
      <c r="CEK289" s="5"/>
      <c r="CEL289" s="5"/>
      <c r="CEM289" s="5"/>
      <c r="CEN289" s="5"/>
      <c r="CEO289" s="5"/>
      <c r="CEP289" s="5"/>
      <c r="CEQ289" s="5"/>
      <c r="CER289" s="5"/>
      <c r="CES289" s="5"/>
      <c r="CET289" s="5"/>
      <c r="CEU289" s="5"/>
      <c r="CEV289" s="5"/>
      <c r="CEW289" s="5"/>
      <c r="CEX289" s="5"/>
      <c r="CEY289" s="5"/>
      <c r="CEZ289" s="5"/>
      <c r="CFA289" s="5"/>
      <c r="CFB289" s="5"/>
      <c r="CFC289" s="5"/>
      <c r="CFD289" s="5"/>
      <c r="CFE289" s="5"/>
      <c r="CFF289" s="5"/>
      <c r="CFG289" s="5"/>
      <c r="CFH289" s="5"/>
      <c r="CFI289" s="5"/>
      <c r="CFJ289" s="5"/>
      <c r="CFK289" s="5"/>
      <c r="CFL289" s="5"/>
      <c r="CFM289" s="5"/>
      <c r="CFN289" s="5"/>
      <c r="CFO289" s="5"/>
      <c r="CFP289" s="5"/>
      <c r="CFQ289" s="5"/>
      <c r="CFR289" s="5"/>
      <c r="CFS289" s="5"/>
      <c r="CFT289" s="5"/>
      <c r="CFU289" s="5"/>
      <c r="CFV289" s="5"/>
      <c r="CFW289" s="5"/>
      <c r="CFX289" s="5"/>
      <c r="CFY289" s="5"/>
      <c r="CFZ289" s="5"/>
      <c r="CGA289" s="5"/>
      <c r="CGB289" s="5"/>
      <c r="CGC289" s="5"/>
      <c r="CGD289" s="5"/>
      <c r="CGE289" s="5"/>
      <c r="CGF289" s="5"/>
      <c r="CGG289" s="5"/>
      <c r="CGH289" s="5"/>
      <c r="CGI289" s="5"/>
      <c r="CGJ289" s="5"/>
      <c r="CGK289" s="5"/>
      <c r="CGL289" s="5"/>
      <c r="CGM289" s="5"/>
      <c r="CGN289" s="5"/>
      <c r="CGO289" s="5"/>
      <c r="CGP289" s="5"/>
      <c r="CGQ289" s="5"/>
      <c r="CGR289" s="5"/>
      <c r="CGS289" s="5"/>
      <c r="CGT289" s="5"/>
      <c r="CGU289" s="5"/>
      <c r="CGV289" s="5"/>
      <c r="CGW289" s="5"/>
      <c r="CGX289" s="5"/>
      <c r="CGY289" s="5"/>
      <c r="CGZ289" s="5"/>
      <c r="CHA289" s="5"/>
      <c r="CHB289" s="5"/>
      <c r="CHC289" s="5"/>
      <c r="CHD289" s="5"/>
      <c r="CHE289" s="5"/>
      <c r="CHF289" s="5"/>
      <c r="CHG289" s="5"/>
      <c r="CHH289" s="5"/>
      <c r="CHI289" s="5"/>
      <c r="CHJ289" s="5"/>
      <c r="CHK289" s="5"/>
      <c r="CHL289" s="5"/>
      <c r="CHM289" s="5"/>
      <c r="CHN289" s="5"/>
      <c r="CHO289" s="5"/>
      <c r="CHP289" s="5"/>
      <c r="CHQ289" s="5"/>
      <c r="CHR289" s="5"/>
      <c r="CHS289" s="5"/>
      <c r="CHT289" s="5"/>
      <c r="CHU289" s="5"/>
      <c r="CHV289" s="5"/>
      <c r="CHW289" s="5"/>
      <c r="CHX289" s="5"/>
      <c r="CHY289" s="5"/>
      <c r="CHZ289" s="5"/>
      <c r="CIA289" s="5"/>
      <c r="CIB289" s="5"/>
      <c r="CIC289" s="5"/>
      <c r="CID289" s="5"/>
      <c r="CIE289" s="5"/>
      <c r="CIF289" s="5"/>
      <c r="CIG289" s="5"/>
      <c r="CIH289" s="5"/>
      <c r="CII289" s="5"/>
      <c r="CIJ289" s="5"/>
      <c r="CIK289" s="5"/>
      <c r="CIL289" s="5"/>
      <c r="CIM289" s="5"/>
      <c r="CIN289" s="5"/>
      <c r="CIO289" s="5"/>
      <c r="CIP289" s="5"/>
      <c r="CIQ289" s="5"/>
      <c r="CIR289" s="5"/>
      <c r="CIS289" s="5"/>
      <c r="CIT289" s="5"/>
      <c r="CIU289" s="5"/>
      <c r="CIV289" s="5"/>
      <c r="CIW289" s="5"/>
      <c r="CIX289" s="5"/>
      <c r="CIY289" s="5"/>
      <c r="CIZ289" s="5"/>
      <c r="CJA289" s="5"/>
      <c r="CJB289" s="5"/>
      <c r="CJC289" s="5"/>
      <c r="CJD289" s="5"/>
      <c r="CJE289" s="5"/>
      <c r="CJF289" s="5"/>
      <c r="CJG289" s="5"/>
      <c r="CJH289" s="5"/>
      <c r="CJI289" s="5"/>
      <c r="CJJ289" s="5"/>
      <c r="CJK289" s="5"/>
      <c r="CJL289" s="5"/>
      <c r="CJM289" s="5"/>
      <c r="CJN289" s="5"/>
      <c r="CJO289" s="5"/>
      <c r="CJP289" s="5"/>
      <c r="CJQ289" s="5"/>
      <c r="CJR289" s="5"/>
      <c r="CJS289" s="5"/>
      <c r="CJT289" s="5"/>
      <c r="CJU289" s="5"/>
      <c r="CJV289" s="5"/>
      <c r="CJW289" s="5"/>
      <c r="CJX289" s="5"/>
      <c r="CJY289" s="5"/>
      <c r="CJZ289" s="5"/>
      <c r="CKA289" s="5"/>
      <c r="CKB289" s="5"/>
      <c r="CKC289" s="5"/>
      <c r="CKD289" s="5"/>
      <c r="CKE289" s="5"/>
      <c r="CKF289" s="5"/>
      <c r="CKG289" s="5"/>
      <c r="CKH289" s="5"/>
      <c r="CKI289" s="5"/>
      <c r="CKJ289" s="5"/>
      <c r="CKK289" s="5"/>
      <c r="CKL289" s="5"/>
      <c r="CKM289" s="5"/>
      <c r="CKN289" s="5"/>
      <c r="CKO289" s="5"/>
      <c r="CKP289" s="5"/>
      <c r="CKQ289" s="5"/>
      <c r="CKR289" s="5"/>
      <c r="CKS289" s="5"/>
      <c r="CKT289" s="5"/>
      <c r="CKU289" s="5"/>
      <c r="CKV289" s="5"/>
      <c r="CKW289" s="5"/>
      <c r="CKX289" s="5"/>
      <c r="CKY289" s="5"/>
      <c r="CKZ289" s="5"/>
      <c r="CLA289" s="5"/>
      <c r="CLB289" s="5"/>
      <c r="CLC289" s="5"/>
      <c r="CLD289" s="5"/>
      <c r="CLE289" s="5"/>
      <c r="CLF289" s="5"/>
      <c r="CLG289" s="5"/>
      <c r="CLH289" s="5"/>
      <c r="CLI289" s="5"/>
      <c r="CLJ289" s="5"/>
      <c r="CLK289" s="5"/>
      <c r="CLL289" s="5"/>
      <c r="CLM289" s="5"/>
      <c r="CLN289" s="5"/>
      <c r="CLO289" s="5"/>
      <c r="CLP289" s="5"/>
      <c r="CLQ289" s="5"/>
      <c r="CLR289" s="5"/>
      <c r="CLS289" s="5"/>
      <c r="CLT289" s="5"/>
      <c r="CLU289" s="5"/>
      <c r="CLV289" s="5"/>
      <c r="CLW289" s="5"/>
      <c r="CLX289" s="5"/>
      <c r="CLY289" s="5"/>
      <c r="CLZ289" s="5"/>
      <c r="CMA289" s="5"/>
      <c r="CMB289" s="5"/>
      <c r="CMC289" s="5"/>
      <c r="CMD289" s="5"/>
      <c r="CME289" s="5"/>
      <c r="CMF289" s="5"/>
      <c r="CMG289" s="5"/>
      <c r="CMH289" s="5"/>
      <c r="CMI289" s="5"/>
      <c r="CMJ289" s="5"/>
      <c r="CMK289" s="5"/>
      <c r="CML289" s="5"/>
      <c r="CMM289" s="5"/>
      <c r="CMN289" s="5"/>
      <c r="CMO289" s="5"/>
      <c r="CMP289" s="5"/>
      <c r="CMQ289" s="5"/>
      <c r="CMR289" s="5"/>
      <c r="CMS289" s="5"/>
      <c r="CMT289" s="5"/>
      <c r="CMU289" s="5"/>
      <c r="CMV289" s="5"/>
      <c r="CMW289" s="5"/>
      <c r="CMX289" s="5"/>
      <c r="CMY289" s="5"/>
      <c r="CMZ289" s="5"/>
      <c r="CNA289" s="5"/>
      <c r="CNB289" s="5"/>
      <c r="CNC289" s="5"/>
      <c r="CND289" s="5"/>
      <c r="CNE289" s="5"/>
      <c r="CNF289" s="5"/>
      <c r="CNG289" s="5"/>
      <c r="CNH289" s="5"/>
      <c r="CNI289" s="5"/>
      <c r="CNJ289" s="5"/>
      <c r="CNK289" s="5"/>
      <c r="CNL289" s="5"/>
      <c r="CNM289" s="5"/>
      <c r="CNN289" s="5"/>
      <c r="CNO289" s="5"/>
      <c r="CNP289" s="5"/>
      <c r="CNQ289" s="5"/>
      <c r="CNR289" s="5"/>
      <c r="CNS289" s="5"/>
      <c r="CNT289" s="5"/>
      <c r="CNU289" s="5"/>
      <c r="CNV289" s="5"/>
      <c r="CNW289" s="5"/>
      <c r="CNX289" s="5"/>
      <c r="CNY289" s="5"/>
      <c r="CNZ289" s="5"/>
      <c r="COA289" s="5"/>
      <c r="COB289" s="5"/>
      <c r="COC289" s="5"/>
      <c r="COD289" s="5"/>
      <c r="COE289" s="5"/>
      <c r="COF289" s="5"/>
      <c r="COG289" s="5"/>
      <c r="COH289" s="5"/>
      <c r="COI289" s="5"/>
      <c r="COJ289" s="5"/>
      <c r="COK289" s="5"/>
      <c r="COL289" s="5"/>
      <c r="COM289" s="5"/>
      <c r="CON289" s="5"/>
      <c r="COO289" s="5"/>
      <c r="COP289" s="5"/>
      <c r="COQ289" s="5"/>
      <c r="COR289" s="5"/>
      <c r="COS289" s="5"/>
      <c r="COT289" s="5"/>
      <c r="COU289" s="5"/>
      <c r="COV289" s="5"/>
      <c r="COW289" s="5"/>
      <c r="COX289" s="5"/>
      <c r="COY289" s="5"/>
      <c r="COZ289" s="5"/>
      <c r="CPA289" s="5"/>
      <c r="CPB289" s="5"/>
      <c r="CPC289" s="5"/>
      <c r="CPD289" s="5"/>
      <c r="CPE289" s="5"/>
      <c r="CPF289" s="5"/>
      <c r="CPG289" s="5"/>
      <c r="CPH289" s="5"/>
      <c r="CPI289" s="5"/>
      <c r="CPJ289" s="5"/>
      <c r="CPK289" s="5"/>
      <c r="CPL289" s="5"/>
      <c r="CPM289" s="5"/>
      <c r="CPN289" s="5"/>
      <c r="CPO289" s="5"/>
      <c r="CPP289" s="5"/>
      <c r="CPQ289" s="5"/>
      <c r="CPR289" s="5"/>
      <c r="CPS289" s="5"/>
      <c r="CPT289" s="5"/>
      <c r="CPU289" s="5"/>
      <c r="CPV289" s="5"/>
      <c r="CPW289" s="5"/>
      <c r="CPX289" s="5"/>
      <c r="CPY289" s="5"/>
      <c r="CPZ289" s="5"/>
      <c r="CQA289" s="5"/>
      <c r="CQB289" s="5"/>
      <c r="CQC289" s="5"/>
      <c r="CQD289" s="5"/>
      <c r="CQE289" s="5"/>
      <c r="CQF289" s="5"/>
      <c r="CQG289" s="5"/>
      <c r="CQH289" s="5"/>
      <c r="CQI289" s="5"/>
      <c r="CQJ289" s="5"/>
      <c r="CQK289" s="5"/>
      <c r="CQL289" s="5"/>
      <c r="CQM289" s="5"/>
      <c r="CQN289" s="5"/>
      <c r="CQO289" s="5"/>
      <c r="CQP289" s="5"/>
      <c r="CQQ289" s="5"/>
      <c r="CQR289" s="5"/>
      <c r="CQS289" s="5"/>
      <c r="CQT289" s="5"/>
      <c r="CQU289" s="5"/>
      <c r="CQV289" s="5"/>
      <c r="CQW289" s="5"/>
      <c r="CQX289" s="5"/>
      <c r="CQY289" s="5"/>
      <c r="CQZ289" s="5"/>
      <c r="CRA289" s="5"/>
      <c r="CRB289" s="5"/>
      <c r="CRC289" s="5"/>
      <c r="CRD289" s="5"/>
      <c r="CRE289" s="5"/>
      <c r="CRF289" s="5"/>
      <c r="CRG289" s="5"/>
      <c r="CRH289" s="5"/>
      <c r="CRI289" s="5"/>
      <c r="CRJ289" s="5"/>
      <c r="CRK289" s="5"/>
      <c r="CRL289" s="5"/>
      <c r="CRM289" s="5"/>
      <c r="CRN289" s="5"/>
      <c r="CRO289" s="5"/>
      <c r="CRP289" s="5"/>
      <c r="CRQ289" s="5"/>
      <c r="CRR289" s="5"/>
      <c r="CRS289" s="5"/>
      <c r="CRT289" s="5"/>
      <c r="CRU289" s="5"/>
      <c r="CRV289" s="5"/>
      <c r="CRW289" s="5"/>
      <c r="CRX289" s="5"/>
      <c r="CRY289" s="5"/>
      <c r="CRZ289" s="5"/>
      <c r="CSA289" s="5"/>
      <c r="CSB289" s="5"/>
      <c r="CSC289" s="5"/>
      <c r="CSD289" s="5"/>
      <c r="CSE289" s="5"/>
      <c r="CSF289" s="5"/>
      <c r="CSG289" s="5"/>
      <c r="CSH289" s="5"/>
      <c r="CSI289" s="5"/>
      <c r="CSJ289" s="5"/>
      <c r="CSK289" s="5"/>
      <c r="CSL289" s="5"/>
      <c r="CSM289" s="5"/>
      <c r="CSN289" s="5"/>
      <c r="CSO289" s="5"/>
      <c r="CSP289" s="5"/>
      <c r="CSQ289" s="5"/>
      <c r="CSR289" s="5"/>
      <c r="CSS289" s="5"/>
      <c r="CST289" s="5"/>
      <c r="CSU289" s="5"/>
      <c r="CSV289" s="5"/>
      <c r="CSW289" s="5"/>
      <c r="CSX289" s="5"/>
      <c r="CSY289" s="5"/>
      <c r="CSZ289" s="5"/>
      <c r="CTA289" s="5"/>
      <c r="CTB289" s="5"/>
      <c r="CTC289" s="5"/>
      <c r="CTD289" s="5"/>
      <c r="CTE289" s="5"/>
      <c r="CTF289" s="5"/>
      <c r="CTG289" s="5"/>
      <c r="CTH289" s="5"/>
      <c r="CTI289" s="5"/>
      <c r="CTJ289" s="5"/>
      <c r="CTK289" s="5"/>
      <c r="CTL289" s="5"/>
      <c r="CTM289" s="5"/>
      <c r="CTN289" s="5"/>
      <c r="CTO289" s="5"/>
      <c r="CTP289" s="5"/>
      <c r="CTQ289" s="5"/>
      <c r="CTR289" s="5"/>
      <c r="CTS289" s="5"/>
      <c r="CTT289" s="5"/>
      <c r="CTU289" s="5"/>
      <c r="CTV289" s="5"/>
      <c r="CTW289" s="5"/>
      <c r="CTX289" s="5"/>
      <c r="CTY289" s="5"/>
      <c r="CTZ289" s="5"/>
      <c r="CUA289" s="5"/>
      <c r="CUB289" s="5"/>
      <c r="CUC289" s="5"/>
      <c r="CUD289" s="5"/>
      <c r="CUE289" s="5"/>
      <c r="CUF289" s="5"/>
      <c r="CUG289" s="5"/>
      <c r="CUH289" s="5"/>
      <c r="CUI289" s="5"/>
      <c r="CUJ289" s="5"/>
      <c r="CUK289" s="5"/>
      <c r="CUL289" s="5"/>
      <c r="CUM289" s="5"/>
      <c r="CUN289" s="5"/>
      <c r="CUO289" s="5"/>
      <c r="CUP289" s="5"/>
      <c r="CUQ289" s="5"/>
      <c r="CUR289" s="5"/>
      <c r="CUS289" s="5"/>
      <c r="CUT289" s="5"/>
      <c r="CUU289" s="5"/>
      <c r="CUV289" s="5"/>
      <c r="CUW289" s="5"/>
      <c r="CUX289" s="5"/>
      <c r="CUY289" s="5"/>
      <c r="CUZ289" s="5"/>
      <c r="CVA289" s="5"/>
      <c r="CVB289" s="5"/>
      <c r="CVC289" s="5"/>
      <c r="CVD289" s="5"/>
      <c r="CVE289" s="5"/>
      <c r="CVF289" s="5"/>
      <c r="CVG289" s="5"/>
      <c r="CVH289" s="5"/>
      <c r="CVI289" s="5"/>
      <c r="CVJ289" s="5"/>
      <c r="CVK289" s="5"/>
      <c r="CVL289" s="5"/>
      <c r="CVM289" s="5"/>
      <c r="CVN289" s="5"/>
      <c r="CVO289" s="5"/>
      <c r="CVP289" s="5"/>
      <c r="CVQ289" s="5"/>
      <c r="CVR289" s="5"/>
      <c r="CVS289" s="5"/>
      <c r="CVT289" s="5"/>
      <c r="CVU289" s="5"/>
      <c r="CVV289" s="5"/>
      <c r="CVW289" s="5"/>
      <c r="CVX289" s="5"/>
      <c r="CVY289" s="5"/>
      <c r="CVZ289" s="5"/>
      <c r="CWA289" s="5"/>
      <c r="CWB289" s="5"/>
      <c r="CWC289" s="5"/>
      <c r="CWD289" s="5"/>
      <c r="CWE289" s="5"/>
      <c r="CWF289" s="5"/>
      <c r="CWG289" s="5"/>
      <c r="CWH289" s="5"/>
      <c r="CWI289" s="5"/>
      <c r="CWJ289" s="5"/>
      <c r="CWK289" s="5"/>
      <c r="CWL289" s="5"/>
      <c r="CWM289" s="5"/>
      <c r="CWN289" s="5"/>
      <c r="CWO289" s="5"/>
      <c r="CWP289" s="5"/>
      <c r="CWQ289" s="5"/>
      <c r="CWR289" s="5"/>
      <c r="CWS289" s="5"/>
      <c r="CWT289" s="5"/>
      <c r="CWU289" s="5"/>
      <c r="CWV289" s="5"/>
      <c r="CWW289" s="5"/>
      <c r="CWX289" s="5"/>
      <c r="CWY289" s="5"/>
      <c r="CWZ289" s="5"/>
      <c r="CXA289" s="5"/>
      <c r="CXB289" s="5"/>
      <c r="CXC289" s="5"/>
      <c r="CXD289" s="5"/>
      <c r="CXE289" s="5"/>
      <c r="CXF289" s="5"/>
      <c r="CXG289" s="5"/>
      <c r="CXH289" s="5"/>
      <c r="CXI289" s="5"/>
      <c r="CXJ289" s="5"/>
      <c r="CXK289" s="5"/>
      <c r="CXL289" s="5"/>
      <c r="CXM289" s="5"/>
      <c r="CXN289" s="5"/>
      <c r="CXO289" s="5"/>
      <c r="CXP289" s="5"/>
      <c r="CXQ289" s="5"/>
      <c r="CXR289" s="5"/>
      <c r="CXS289" s="5"/>
      <c r="CXT289" s="5"/>
      <c r="CXU289" s="5"/>
      <c r="CXV289" s="5"/>
      <c r="CXW289" s="5"/>
      <c r="CXX289" s="5"/>
      <c r="CXY289" s="5"/>
      <c r="CXZ289" s="5"/>
      <c r="CYA289" s="5"/>
      <c r="CYB289" s="5"/>
      <c r="CYC289" s="5"/>
      <c r="CYD289" s="5"/>
      <c r="CYE289" s="5"/>
      <c r="CYF289" s="5"/>
      <c r="CYG289" s="5"/>
      <c r="CYH289" s="5"/>
      <c r="CYI289" s="5"/>
      <c r="CYJ289" s="5"/>
      <c r="CYK289" s="5"/>
      <c r="CYL289" s="5"/>
      <c r="CYM289" s="5"/>
      <c r="CYN289" s="5"/>
      <c r="CYO289" s="5"/>
      <c r="CYP289" s="5"/>
      <c r="CYQ289" s="5"/>
      <c r="CYR289" s="5"/>
      <c r="CYS289" s="5"/>
      <c r="CYT289" s="5"/>
      <c r="CYU289" s="5"/>
      <c r="CYV289" s="5"/>
      <c r="CYW289" s="5"/>
      <c r="CYX289" s="5"/>
      <c r="CYY289" s="5"/>
      <c r="CYZ289" s="5"/>
      <c r="CZA289" s="5"/>
      <c r="CZB289" s="5"/>
      <c r="CZC289" s="5"/>
      <c r="CZD289" s="5"/>
      <c r="CZE289" s="5"/>
      <c r="CZF289" s="5"/>
      <c r="CZG289" s="5"/>
      <c r="CZH289" s="5"/>
      <c r="CZI289" s="5"/>
      <c r="CZJ289" s="5"/>
      <c r="CZK289" s="5"/>
      <c r="CZL289" s="5"/>
      <c r="CZM289" s="5"/>
      <c r="CZN289" s="5"/>
      <c r="CZO289" s="5"/>
      <c r="CZP289" s="5"/>
      <c r="CZQ289" s="5"/>
      <c r="CZR289" s="5"/>
      <c r="CZS289" s="5"/>
      <c r="CZT289" s="5"/>
      <c r="CZU289" s="5"/>
      <c r="CZV289" s="5"/>
      <c r="CZW289" s="5"/>
      <c r="CZX289" s="5"/>
      <c r="CZY289" s="5"/>
      <c r="CZZ289" s="5"/>
      <c r="DAA289" s="5"/>
      <c r="DAB289" s="5"/>
      <c r="DAC289" s="5"/>
      <c r="DAD289" s="5"/>
      <c r="DAE289" s="5"/>
      <c r="DAF289" s="5"/>
      <c r="DAG289" s="5"/>
      <c r="DAH289" s="5"/>
      <c r="DAI289" s="5"/>
      <c r="DAJ289" s="5"/>
      <c r="DAK289" s="5"/>
      <c r="DAL289" s="5"/>
      <c r="DAM289" s="5"/>
      <c r="DAN289" s="5"/>
      <c r="DAO289" s="5"/>
      <c r="DAP289" s="5"/>
      <c r="DAQ289" s="5"/>
      <c r="DAR289" s="5"/>
      <c r="DAS289" s="5"/>
      <c r="DAT289" s="5"/>
      <c r="DAU289" s="5"/>
      <c r="DAV289" s="5"/>
      <c r="DAW289" s="5"/>
      <c r="DAX289" s="5"/>
      <c r="DAY289" s="5"/>
      <c r="DAZ289" s="5"/>
      <c r="DBA289" s="5"/>
      <c r="DBB289" s="5"/>
      <c r="DBC289" s="5"/>
      <c r="DBD289" s="5"/>
      <c r="DBE289" s="5"/>
      <c r="DBF289" s="5"/>
      <c r="DBG289" s="5"/>
      <c r="DBH289" s="5"/>
      <c r="DBI289" s="5"/>
      <c r="DBJ289" s="5"/>
      <c r="DBK289" s="5"/>
      <c r="DBL289" s="5"/>
      <c r="DBM289" s="5"/>
      <c r="DBN289" s="5"/>
      <c r="DBO289" s="5"/>
      <c r="DBP289" s="5"/>
      <c r="DBQ289" s="5"/>
      <c r="DBR289" s="5"/>
      <c r="DBS289" s="5"/>
      <c r="DBT289" s="5"/>
      <c r="DBU289" s="5"/>
      <c r="DBV289" s="5"/>
      <c r="DBW289" s="5"/>
      <c r="DBX289" s="5"/>
      <c r="DBY289" s="5"/>
      <c r="DBZ289" s="5"/>
      <c r="DCA289" s="5"/>
      <c r="DCB289" s="5"/>
      <c r="DCC289" s="5"/>
      <c r="DCD289" s="5"/>
      <c r="DCE289" s="5"/>
      <c r="DCF289" s="5"/>
      <c r="DCG289" s="5"/>
      <c r="DCH289" s="5"/>
      <c r="DCI289" s="5"/>
      <c r="DCJ289" s="5"/>
      <c r="DCK289" s="5"/>
      <c r="DCL289" s="5"/>
      <c r="DCM289" s="5"/>
      <c r="DCN289" s="5"/>
      <c r="DCO289" s="5"/>
      <c r="DCP289" s="5"/>
      <c r="DCQ289" s="5"/>
      <c r="DCR289" s="5"/>
      <c r="DCS289" s="5"/>
      <c r="DCT289" s="5"/>
      <c r="DCU289" s="5"/>
      <c r="DCV289" s="5"/>
      <c r="DCW289" s="5"/>
      <c r="DCX289" s="5"/>
      <c r="DCY289" s="5"/>
      <c r="DCZ289" s="5"/>
      <c r="DDA289" s="5"/>
      <c r="DDB289" s="5"/>
      <c r="DDC289" s="5"/>
      <c r="DDD289" s="5"/>
      <c r="DDE289" s="5"/>
      <c r="DDF289" s="5"/>
      <c r="DDG289" s="5"/>
      <c r="DDH289" s="5"/>
      <c r="DDI289" s="5"/>
      <c r="DDJ289" s="5"/>
      <c r="DDK289" s="5"/>
      <c r="DDL289" s="5"/>
      <c r="DDM289" s="5"/>
      <c r="DDN289" s="5"/>
      <c r="DDO289" s="5"/>
      <c r="DDP289" s="5"/>
      <c r="DDQ289" s="5"/>
      <c r="DDR289" s="5"/>
      <c r="DDS289" s="5"/>
      <c r="DDT289" s="5"/>
      <c r="DDU289" s="5"/>
      <c r="DDV289" s="5"/>
      <c r="DDW289" s="5"/>
      <c r="DDX289" s="5"/>
      <c r="DDY289" s="5"/>
      <c r="DDZ289" s="5"/>
      <c r="DEA289" s="5"/>
      <c r="DEB289" s="5"/>
      <c r="DEC289" s="5"/>
      <c r="DED289" s="5"/>
      <c r="DEE289" s="5"/>
      <c r="DEF289" s="5"/>
      <c r="DEG289" s="5"/>
      <c r="DEH289" s="5"/>
      <c r="DEI289" s="5"/>
      <c r="DEJ289" s="5"/>
      <c r="DEK289" s="5"/>
      <c r="DEL289" s="5"/>
      <c r="DEM289" s="5"/>
      <c r="DEN289" s="5"/>
      <c r="DEO289" s="5"/>
      <c r="DEP289" s="5"/>
      <c r="DEQ289" s="5"/>
      <c r="DER289" s="5"/>
      <c r="DES289" s="5"/>
      <c r="DET289" s="5"/>
      <c r="DEU289" s="5"/>
      <c r="DEV289" s="5"/>
      <c r="DEW289" s="5"/>
      <c r="DEX289" s="5"/>
      <c r="DEY289" s="5"/>
      <c r="DEZ289" s="5"/>
      <c r="DFA289" s="5"/>
      <c r="DFB289" s="5"/>
      <c r="DFC289" s="5"/>
      <c r="DFD289" s="5"/>
      <c r="DFE289" s="5"/>
      <c r="DFF289" s="5"/>
      <c r="DFG289" s="5"/>
      <c r="DFH289" s="5"/>
      <c r="DFI289" s="5"/>
      <c r="DFJ289" s="5"/>
      <c r="DFK289" s="5"/>
      <c r="DFL289" s="5"/>
      <c r="DFM289" s="5"/>
      <c r="DFN289" s="5"/>
      <c r="DFO289" s="5"/>
      <c r="DFP289" s="5"/>
      <c r="DFQ289" s="5"/>
      <c r="DFR289" s="5"/>
      <c r="DFS289" s="5"/>
      <c r="DFT289" s="5"/>
      <c r="DFU289" s="5"/>
      <c r="DFV289" s="5"/>
      <c r="DFW289" s="5"/>
      <c r="DFX289" s="5"/>
      <c r="DFY289" s="5"/>
      <c r="DFZ289" s="5"/>
      <c r="DGA289" s="5"/>
      <c r="DGB289" s="5"/>
      <c r="DGC289" s="5"/>
      <c r="DGD289" s="5"/>
      <c r="DGE289" s="5"/>
      <c r="DGF289" s="5"/>
      <c r="DGG289" s="5"/>
      <c r="DGH289" s="5"/>
      <c r="DGI289" s="5"/>
      <c r="DGJ289" s="5"/>
      <c r="DGK289" s="5"/>
      <c r="DGL289" s="5"/>
      <c r="DGM289" s="5"/>
      <c r="DGN289" s="5"/>
      <c r="DGO289" s="5"/>
      <c r="DGP289" s="5"/>
      <c r="DGQ289" s="5"/>
      <c r="DGR289" s="5"/>
      <c r="DGS289" s="5"/>
      <c r="DGT289" s="5"/>
      <c r="DGU289" s="5"/>
      <c r="DGV289" s="5"/>
      <c r="DGW289" s="5"/>
      <c r="DGX289" s="5"/>
      <c r="DGY289" s="5"/>
      <c r="DGZ289" s="5"/>
      <c r="DHA289" s="5"/>
      <c r="DHB289" s="5"/>
      <c r="DHC289" s="5"/>
      <c r="DHD289" s="5"/>
      <c r="DHE289" s="5"/>
      <c r="DHF289" s="5"/>
      <c r="DHG289" s="5"/>
      <c r="DHH289" s="5"/>
      <c r="DHI289" s="5"/>
      <c r="DHJ289" s="5"/>
      <c r="DHK289" s="5"/>
      <c r="DHL289" s="5"/>
      <c r="DHM289" s="5"/>
      <c r="DHN289" s="5"/>
      <c r="DHO289" s="5"/>
      <c r="DHP289" s="5"/>
      <c r="DHQ289" s="5"/>
      <c r="DHR289" s="5"/>
      <c r="DHS289" s="5"/>
      <c r="DHT289" s="5"/>
      <c r="DHU289" s="5"/>
      <c r="DHV289" s="5"/>
      <c r="DHW289" s="5"/>
      <c r="DHX289" s="5"/>
      <c r="DHY289" s="5"/>
      <c r="DHZ289" s="5"/>
      <c r="DIA289" s="5"/>
      <c r="DIB289" s="5"/>
      <c r="DIC289" s="5"/>
      <c r="DID289" s="5"/>
      <c r="DIE289" s="5"/>
      <c r="DIF289" s="5"/>
      <c r="DIG289" s="5"/>
      <c r="DIH289" s="5"/>
      <c r="DII289" s="5"/>
      <c r="DIJ289" s="5"/>
      <c r="DIK289" s="5"/>
      <c r="DIL289" s="5"/>
      <c r="DIM289" s="5"/>
      <c r="DIN289" s="5"/>
      <c r="DIO289" s="5"/>
      <c r="DIP289" s="5"/>
      <c r="DIQ289" s="5"/>
      <c r="DIR289" s="5"/>
      <c r="DIS289" s="5"/>
      <c r="DIT289" s="5"/>
      <c r="DIU289" s="5"/>
      <c r="DIV289" s="5"/>
      <c r="DIW289" s="5"/>
      <c r="DIX289" s="5"/>
      <c r="DIY289" s="5"/>
      <c r="DIZ289" s="5"/>
      <c r="DJA289" s="5"/>
      <c r="DJB289" s="5"/>
      <c r="DJC289" s="5"/>
      <c r="DJD289" s="5"/>
      <c r="DJE289" s="5"/>
      <c r="DJF289" s="5"/>
      <c r="DJG289" s="5"/>
      <c r="DJH289" s="5"/>
      <c r="DJI289" s="5"/>
      <c r="DJJ289" s="5"/>
      <c r="DJK289" s="5"/>
      <c r="DJL289" s="5"/>
      <c r="DJM289" s="5"/>
      <c r="DJN289" s="5"/>
      <c r="DJO289" s="5"/>
      <c r="DJP289" s="5"/>
      <c r="DJQ289" s="5"/>
      <c r="DJR289" s="5"/>
      <c r="DJS289" s="5"/>
      <c r="DJT289" s="5"/>
      <c r="DJU289" s="5"/>
      <c r="DJV289" s="5"/>
      <c r="DJW289" s="5"/>
      <c r="DJX289" s="5"/>
      <c r="DJY289" s="5"/>
      <c r="DJZ289" s="5"/>
      <c r="DKA289" s="5"/>
      <c r="DKB289" s="5"/>
      <c r="DKC289" s="5"/>
      <c r="DKD289" s="5"/>
      <c r="DKE289" s="5"/>
      <c r="DKF289" s="5"/>
      <c r="DKG289" s="5"/>
      <c r="DKH289" s="5"/>
      <c r="DKI289" s="5"/>
      <c r="DKJ289" s="5"/>
      <c r="DKK289" s="5"/>
      <c r="DKL289" s="5"/>
      <c r="DKM289" s="5"/>
      <c r="DKN289" s="5"/>
      <c r="DKO289" s="5"/>
      <c r="DKP289" s="5"/>
      <c r="DKQ289" s="5"/>
      <c r="DKR289" s="5"/>
      <c r="DKS289" s="5"/>
      <c r="DKT289" s="5"/>
      <c r="DKU289" s="5"/>
      <c r="DKV289" s="5"/>
      <c r="DKW289" s="5"/>
      <c r="DKX289" s="5"/>
      <c r="DKY289" s="5"/>
      <c r="DKZ289" s="5"/>
      <c r="DLA289" s="5"/>
      <c r="DLB289" s="5"/>
      <c r="DLC289" s="5"/>
      <c r="DLD289" s="5"/>
      <c r="DLE289" s="5"/>
      <c r="DLF289" s="5"/>
      <c r="DLG289" s="5"/>
      <c r="DLH289" s="5"/>
      <c r="DLI289" s="5"/>
      <c r="DLJ289" s="5"/>
      <c r="DLK289" s="5"/>
      <c r="DLL289" s="5"/>
      <c r="DLM289" s="5"/>
      <c r="DLN289" s="5"/>
      <c r="DLO289" s="5"/>
      <c r="DLP289" s="5"/>
      <c r="DLQ289" s="5"/>
      <c r="DLR289" s="5"/>
      <c r="DLS289" s="5"/>
      <c r="DLT289" s="5"/>
      <c r="DLU289" s="5"/>
      <c r="DLV289" s="5"/>
      <c r="DLW289" s="5"/>
      <c r="DLX289" s="5"/>
      <c r="DLY289" s="5"/>
      <c r="DLZ289" s="5"/>
      <c r="DMA289" s="5"/>
      <c r="DMB289" s="5"/>
      <c r="DMC289" s="5"/>
      <c r="DMD289" s="5"/>
      <c r="DME289" s="5"/>
      <c r="DMF289" s="5"/>
      <c r="DMG289" s="5"/>
      <c r="DMH289" s="5"/>
      <c r="DMI289" s="5"/>
      <c r="DMJ289" s="5"/>
      <c r="DMK289" s="5"/>
      <c r="DML289" s="5"/>
      <c r="DMM289" s="5"/>
      <c r="DMN289" s="5"/>
      <c r="DMO289" s="5"/>
      <c r="DMP289" s="5"/>
      <c r="DMQ289" s="5"/>
      <c r="DMR289" s="5"/>
      <c r="DMS289" s="5"/>
      <c r="DMT289" s="5"/>
      <c r="DMU289" s="5"/>
      <c r="DMV289" s="5"/>
      <c r="DMW289" s="5"/>
      <c r="DMX289" s="5"/>
      <c r="DMY289" s="5"/>
      <c r="DMZ289" s="5"/>
      <c r="DNA289" s="5"/>
      <c r="DNB289" s="5"/>
      <c r="DNC289" s="5"/>
      <c r="DND289" s="5"/>
      <c r="DNE289" s="5"/>
      <c r="DNF289" s="5"/>
      <c r="DNG289" s="5"/>
      <c r="DNH289" s="5"/>
      <c r="DNI289" s="5"/>
      <c r="DNJ289" s="5"/>
      <c r="DNK289" s="5"/>
      <c r="DNL289" s="5"/>
      <c r="DNM289" s="5"/>
      <c r="DNN289" s="5"/>
      <c r="DNO289" s="5"/>
      <c r="DNP289" s="5"/>
      <c r="DNQ289" s="5"/>
      <c r="DNR289" s="5"/>
      <c r="DNS289" s="5"/>
      <c r="DNT289" s="5"/>
      <c r="DNU289" s="5"/>
      <c r="DNV289" s="5"/>
      <c r="DNW289" s="5"/>
      <c r="DNX289" s="5"/>
      <c r="DNY289" s="5"/>
      <c r="DNZ289" s="5"/>
      <c r="DOA289" s="5"/>
      <c r="DOB289" s="5"/>
      <c r="DOC289" s="5"/>
      <c r="DOD289" s="5"/>
      <c r="DOE289" s="5"/>
      <c r="DOF289" s="5"/>
      <c r="DOG289" s="5"/>
      <c r="DOH289" s="5"/>
      <c r="DOI289" s="5"/>
      <c r="DOJ289" s="5"/>
      <c r="DOK289" s="5"/>
      <c r="DOL289" s="5"/>
      <c r="DOM289" s="5"/>
      <c r="DON289" s="5"/>
      <c r="DOO289" s="5"/>
      <c r="DOP289" s="5"/>
      <c r="DOQ289" s="5"/>
      <c r="DOR289" s="5"/>
      <c r="DOS289" s="5"/>
      <c r="DOT289" s="5"/>
      <c r="DOU289" s="5"/>
      <c r="DOV289" s="5"/>
      <c r="DOW289" s="5"/>
      <c r="DOX289" s="5"/>
      <c r="DOY289" s="5"/>
      <c r="DOZ289" s="5"/>
      <c r="DPA289" s="5"/>
      <c r="DPB289" s="5"/>
      <c r="DPC289" s="5"/>
      <c r="DPD289" s="5"/>
      <c r="DPE289" s="5"/>
      <c r="DPF289" s="5"/>
      <c r="DPG289" s="5"/>
      <c r="DPH289" s="5"/>
      <c r="DPI289" s="5"/>
      <c r="DPJ289" s="5"/>
      <c r="DPK289" s="5"/>
      <c r="DPL289" s="5"/>
      <c r="DPM289" s="5"/>
      <c r="DPN289" s="5"/>
      <c r="DPO289" s="5"/>
      <c r="DPP289" s="5"/>
      <c r="DPQ289" s="5"/>
      <c r="DPR289" s="5"/>
      <c r="DPS289" s="5"/>
      <c r="DPT289" s="5"/>
      <c r="DPU289" s="5"/>
      <c r="DPV289" s="5"/>
      <c r="DPW289" s="5"/>
      <c r="DPX289" s="5"/>
      <c r="DPY289" s="5"/>
      <c r="DPZ289" s="5"/>
      <c r="DQA289" s="5"/>
      <c r="DQB289" s="5"/>
      <c r="DQC289" s="5"/>
      <c r="DQD289" s="5"/>
      <c r="DQE289" s="5"/>
      <c r="DQF289" s="5"/>
      <c r="DQG289" s="5"/>
      <c r="DQH289" s="5"/>
      <c r="DQI289" s="5"/>
      <c r="DQJ289" s="5"/>
      <c r="DQK289" s="5"/>
      <c r="DQL289" s="5"/>
      <c r="DQM289" s="5"/>
      <c r="DQN289" s="5"/>
      <c r="DQO289" s="5"/>
      <c r="DQP289" s="5"/>
      <c r="DQQ289" s="5"/>
      <c r="DQR289" s="5"/>
      <c r="DQS289" s="5"/>
      <c r="DQT289" s="5"/>
      <c r="DQU289" s="5"/>
      <c r="DQV289" s="5"/>
      <c r="DQW289" s="5"/>
      <c r="DQX289" s="5"/>
      <c r="DQY289" s="5"/>
      <c r="DQZ289" s="5"/>
      <c r="DRA289" s="5"/>
      <c r="DRB289" s="5"/>
      <c r="DRC289" s="5"/>
      <c r="DRD289" s="5"/>
      <c r="DRE289" s="5"/>
      <c r="DRF289" s="5"/>
      <c r="DRG289" s="5"/>
      <c r="DRH289" s="5"/>
      <c r="DRI289" s="5"/>
      <c r="DRJ289" s="5"/>
      <c r="DRK289" s="5"/>
      <c r="DRL289" s="5"/>
      <c r="DRM289" s="5"/>
      <c r="DRN289" s="5"/>
      <c r="DRO289" s="5"/>
      <c r="DRP289" s="5"/>
      <c r="DRQ289" s="5"/>
      <c r="DRR289" s="5"/>
      <c r="DRS289" s="5"/>
      <c r="DRT289" s="5"/>
      <c r="DRU289" s="5"/>
      <c r="DRV289" s="5"/>
      <c r="DRW289" s="5"/>
      <c r="DRX289" s="5"/>
      <c r="DRY289" s="5"/>
      <c r="DRZ289" s="5"/>
      <c r="DSA289" s="5"/>
      <c r="DSB289" s="5"/>
      <c r="DSC289" s="5"/>
      <c r="DSD289" s="5"/>
      <c r="DSE289" s="5"/>
      <c r="DSF289" s="5"/>
      <c r="DSG289" s="5"/>
      <c r="DSH289" s="5"/>
      <c r="DSI289" s="5"/>
      <c r="DSJ289" s="5"/>
      <c r="DSK289" s="5"/>
      <c r="DSL289" s="5"/>
      <c r="DSM289" s="5"/>
      <c r="DSN289" s="5"/>
      <c r="DSO289" s="5"/>
      <c r="DSP289" s="5"/>
      <c r="DSQ289" s="5"/>
      <c r="DSR289" s="5"/>
      <c r="DSS289" s="5"/>
      <c r="DST289" s="5"/>
      <c r="DSU289" s="5"/>
      <c r="DSV289" s="5"/>
      <c r="DSW289" s="5"/>
      <c r="DSX289" s="5"/>
      <c r="DSY289" s="5"/>
      <c r="DSZ289" s="5"/>
      <c r="DTA289" s="5"/>
      <c r="DTB289" s="5"/>
      <c r="DTC289" s="5"/>
      <c r="DTD289" s="5"/>
      <c r="DTE289" s="5"/>
      <c r="DTF289" s="5"/>
      <c r="DTG289" s="5"/>
      <c r="DTH289" s="5"/>
      <c r="DTI289" s="5"/>
      <c r="DTJ289" s="5"/>
      <c r="DTK289" s="5"/>
      <c r="DTL289" s="5"/>
      <c r="DTM289" s="5"/>
      <c r="DTN289" s="5"/>
      <c r="DTO289" s="5"/>
      <c r="DTP289" s="5"/>
      <c r="DTQ289" s="5"/>
      <c r="DTR289" s="5"/>
      <c r="DTS289" s="5"/>
      <c r="DTT289" s="5"/>
      <c r="DTU289" s="5"/>
      <c r="DTV289" s="5"/>
      <c r="DTW289" s="5"/>
      <c r="DTX289" s="5"/>
      <c r="DTY289" s="5"/>
      <c r="DTZ289" s="5"/>
      <c r="DUA289" s="5"/>
      <c r="DUB289" s="5"/>
      <c r="DUC289" s="5"/>
      <c r="DUD289" s="5"/>
      <c r="DUE289" s="5"/>
      <c r="DUF289" s="5"/>
      <c r="DUG289" s="5"/>
      <c r="DUH289" s="5"/>
      <c r="DUI289" s="5"/>
      <c r="DUJ289" s="5"/>
      <c r="DUK289" s="5"/>
      <c r="DUL289" s="5"/>
      <c r="DUM289" s="5"/>
      <c r="DUN289" s="5"/>
      <c r="DUO289" s="5"/>
      <c r="DUP289" s="5"/>
      <c r="DUQ289" s="5"/>
      <c r="DUR289" s="5"/>
      <c r="DUS289" s="5"/>
      <c r="DUT289" s="5"/>
      <c r="DUU289" s="5"/>
      <c r="DUV289" s="5"/>
      <c r="DUW289" s="5"/>
      <c r="DUX289" s="5"/>
      <c r="DUY289" s="5"/>
      <c r="DUZ289" s="5"/>
      <c r="DVA289" s="5"/>
      <c r="DVB289" s="5"/>
      <c r="DVC289" s="5"/>
      <c r="DVD289" s="5"/>
      <c r="DVE289" s="5"/>
      <c r="DVF289" s="5"/>
      <c r="DVG289" s="5"/>
      <c r="DVH289" s="5"/>
      <c r="DVI289" s="5"/>
      <c r="DVJ289" s="5"/>
      <c r="DVK289" s="5"/>
      <c r="DVL289" s="5"/>
      <c r="DVM289" s="5"/>
      <c r="DVN289" s="5"/>
      <c r="DVO289" s="5"/>
      <c r="DVP289" s="5"/>
      <c r="DVQ289" s="5"/>
      <c r="DVR289" s="5"/>
      <c r="DVS289" s="5"/>
      <c r="DVT289" s="5"/>
      <c r="DVU289" s="5"/>
      <c r="DVV289" s="5"/>
      <c r="DVW289" s="5"/>
      <c r="DVX289" s="5"/>
      <c r="DVY289" s="5"/>
      <c r="DVZ289" s="5"/>
      <c r="DWA289" s="5"/>
      <c r="DWB289" s="5"/>
      <c r="DWC289" s="5"/>
      <c r="DWD289" s="5"/>
      <c r="DWE289" s="5"/>
      <c r="DWF289" s="5"/>
      <c r="DWG289" s="5"/>
      <c r="DWH289" s="5"/>
      <c r="DWI289" s="5"/>
      <c r="DWJ289" s="5"/>
      <c r="DWK289" s="5"/>
      <c r="DWL289" s="5"/>
      <c r="DWM289" s="5"/>
      <c r="DWN289" s="5"/>
      <c r="DWO289" s="5"/>
      <c r="DWP289" s="5"/>
      <c r="DWQ289" s="5"/>
      <c r="DWR289" s="5"/>
      <c r="DWS289" s="5"/>
      <c r="DWT289" s="5"/>
      <c r="DWU289" s="5"/>
      <c r="DWV289" s="5"/>
      <c r="DWW289" s="5"/>
      <c r="DWX289" s="5"/>
      <c r="DWY289" s="5"/>
      <c r="DWZ289" s="5"/>
      <c r="DXA289" s="5"/>
      <c r="DXB289" s="5"/>
      <c r="DXC289" s="5"/>
      <c r="DXD289" s="5"/>
      <c r="DXE289" s="5"/>
      <c r="DXF289" s="5"/>
      <c r="DXG289" s="5"/>
      <c r="DXH289" s="5"/>
      <c r="DXI289" s="5"/>
      <c r="DXJ289" s="5"/>
      <c r="DXK289" s="5"/>
      <c r="DXL289" s="5"/>
      <c r="DXM289" s="5"/>
      <c r="DXN289" s="5"/>
      <c r="DXO289" s="5"/>
      <c r="DXP289" s="5"/>
      <c r="DXQ289" s="5"/>
      <c r="DXR289" s="5"/>
      <c r="DXS289" s="5"/>
      <c r="DXT289" s="5"/>
      <c r="DXU289" s="5"/>
      <c r="DXV289" s="5"/>
      <c r="DXW289" s="5"/>
      <c r="DXX289" s="5"/>
      <c r="DXY289" s="5"/>
      <c r="DXZ289" s="5"/>
      <c r="DYA289" s="5"/>
      <c r="DYB289" s="5"/>
      <c r="DYC289" s="5"/>
      <c r="DYD289" s="5"/>
      <c r="DYE289" s="5"/>
      <c r="DYF289" s="5"/>
      <c r="DYG289" s="5"/>
      <c r="DYH289" s="5"/>
      <c r="DYI289" s="5"/>
      <c r="DYJ289" s="5"/>
      <c r="DYK289" s="5"/>
      <c r="DYL289" s="5"/>
      <c r="DYM289" s="5"/>
      <c r="DYN289" s="5"/>
      <c r="DYO289" s="5"/>
      <c r="DYP289" s="5"/>
      <c r="DYQ289" s="5"/>
      <c r="DYR289" s="5"/>
      <c r="DYS289" s="5"/>
      <c r="DYT289" s="5"/>
      <c r="DYU289" s="5"/>
      <c r="DYV289" s="5"/>
      <c r="DYW289" s="5"/>
      <c r="DYX289" s="5"/>
      <c r="DYY289" s="5"/>
      <c r="DYZ289" s="5"/>
      <c r="DZA289" s="5"/>
      <c r="DZB289" s="5"/>
      <c r="DZC289" s="5"/>
      <c r="DZD289" s="5"/>
      <c r="DZE289" s="5"/>
      <c r="DZF289" s="5"/>
      <c r="DZG289" s="5"/>
      <c r="DZH289" s="5"/>
      <c r="DZI289" s="5"/>
      <c r="DZJ289" s="5"/>
      <c r="DZK289" s="5"/>
      <c r="DZL289" s="5"/>
      <c r="DZM289" s="5"/>
      <c r="DZN289" s="5"/>
      <c r="DZO289" s="5"/>
      <c r="DZP289" s="5"/>
      <c r="DZQ289" s="5"/>
      <c r="DZR289" s="5"/>
      <c r="DZS289" s="5"/>
      <c r="DZT289" s="5"/>
      <c r="DZU289" s="5"/>
      <c r="DZV289" s="5"/>
      <c r="DZW289" s="5"/>
      <c r="DZX289" s="5"/>
      <c r="DZY289" s="5"/>
      <c r="DZZ289" s="5"/>
      <c r="EAA289" s="5"/>
      <c r="EAB289" s="5"/>
      <c r="EAC289" s="5"/>
      <c r="EAD289" s="5"/>
      <c r="EAE289" s="5"/>
      <c r="EAF289" s="5"/>
      <c r="EAG289" s="5"/>
      <c r="EAH289" s="5"/>
      <c r="EAI289" s="5"/>
      <c r="EAJ289" s="5"/>
      <c r="EAK289" s="5"/>
      <c r="EAL289" s="5"/>
      <c r="EAM289" s="5"/>
      <c r="EAN289" s="5"/>
      <c r="EAO289" s="5"/>
      <c r="EAP289" s="5"/>
      <c r="EAQ289" s="5"/>
      <c r="EAR289" s="5"/>
      <c r="EAS289" s="5"/>
      <c r="EAT289" s="5"/>
      <c r="EAU289" s="5"/>
      <c r="EAV289" s="5"/>
      <c r="EAW289" s="5"/>
      <c r="EAX289" s="5"/>
      <c r="EAY289" s="5"/>
      <c r="EAZ289" s="5"/>
      <c r="EBA289" s="5"/>
      <c r="EBB289" s="5"/>
      <c r="EBC289" s="5"/>
      <c r="EBD289" s="5"/>
      <c r="EBE289" s="5"/>
      <c r="EBF289" s="5"/>
      <c r="EBG289" s="5"/>
      <c r="EBH289" s="5"/>
      <c r="EBI289" s="5"/>
      <c r="EBJ289" s="5"/>
      <c r="EBK289" s="5"/>
      <c r="EBL289" s="5"/>
      <c r="EBM289" s="5"/>
      <c r="EBN289" s="5"/>
      <c r="EBO289" s="5"/>
      <c r="EBP289" s="5"/>
      <c r="EBQ289" s="5"/>
      <c r="EBR289" s="5"/>
      <c r="EBS289" s="5"/>
      <c r="EBT289" s="5"/>
      <c r="EBU289" s="5"/>
      <c r="EBV289" s="5"/>
      <c r="EBW289" s="5"/>
      <c r="EBX289" s="5"/>
      <c r="EBY289" s="5"/>
      <c r="EBZ289" s="5"/>
      <c r="ECA289" s="5"/>
      <c r="ECB289" s="5"/>
      <c r="ECC289" s="5"/>
      <c r="ECD289" s="5"/>
      <c r="ECE289" s="5"/>
      <c r="ECF289" s="5"/>
      <c r="ECG289" s="5"/>
      <c r="ECH289" s="5"/>
      <c r="ECI289" s="5"/>
      <c r="ECJ289" s="5"/>
      <c r="ECK289" s="5"/>
      <c r="ECL289" s="5"/>
      <c r="ECM289" s="5"/>
      <c r="ECN289" s="5"/>
      <c r="ECO289" s="5"/>
      <c r="ECP289" s="5"/>
      <c r="ECQ289" s="5"/>
      <c r="ECR289" s="5"/>
      <c r="ECS289" s="5"/>
      <c r="ECT289" s="5"/>
      <c r="ECU289" s="5"/>
      <c r="ECV289" s="5"/>
      <c r="ECW289" s="5"/>
      <c r="ECX289" s="5"/>
      <c r="ECY289" s="5"/>
      <c r="ECZ289" s="5"/>
      <c r="EDA289" s="5"/>
      <c r="EDB289" s="5"/>
      <c r="EDC289" s="5"/>
      <c r="EDD289" s="5"/>
      <c r="EDE289" s="5"/>
      <c r="EDF289" s="5"/>
      <c r="EDG289" s="5"/>
      <c r="EDH289" s="5"/>
      <c r="EDI289" s="5"/>
      <c r="EDJ289" s="5"/>
      <c r="EDK289" s="5"/>
      <c r="EDL289" s="5"/>
      <c r="EDM289" s="5"/>
      <c r="EDN289" s="5"/>
      <c r="EDO289" s="5"/>
      <c r="EDP289" s="5"/>
      <c r="EDQ289" s="5"/>
      <c r="EDR289" s="5"/>
      <c r="EDS289" s="5"/>
      <c r="EDT289" s="5"/>
      <c r="EDU289" s="5"/>
      <c r="EDV289" s="5"/>
      <c r="EDW289" s="5"/>
      <c r="EDX289" s="5"/>
      <c r="EDY289" s="5"/>
      <c r="EDZ289" s="5"/>
      <c r="EEA289" s="5"/>
      <c r="EEB289" s="5"/>
      <c r="EEC289" s="5"/>
      <c r="EED289" s="5"/>
      <c r="EEE289" s="5"/>
      <c r="EEF289" s="5"/>
      <c r="EEG289" s="5"/>
      <c r="EEH289" s="5"/>
      <c r="EEI289" s="5"/>
      <c r="EEJ289" s="5"/>
      <c r="EEK289" s="5"/>
      <c r="EEL289" s="5"/>
      <c r="EEM289" s="5"/>
      <c r="EEN289" s="5"/>
      <c r="EEO289" s="5"/>
      <c r="EEP289" s="5"/>
      <c r="EEQ289" s="5"/>
      <c r="EER289" s="5"/>
      <c r="EES289" s="5"/>
      <c r="EET289" s="5"/>
      <c r="EEU289" s="5"/>
      <c r="EEV289" s="5"/>
      <c r="EEW289" s="5"/>
      <c r="EEX289" s="5"/>
      <c r="EEY289" s="5"/>
      <c r="EEZ289" s="5"/>
      <c r="EFA289" s="5"/>
      <c r="EFB289" s="5"/>
      <c r="EFC289" s="5"/>
      <c r="EFD289" s="5"/>
      <c r="EFE289" s="5"/>
      <c r="EFF289" s="5"/>
      <c r="EFG289" s="5"/>
      <c r="EFH289" s="5"/>
      <c r="EFI289" s="5"/>
      <c r="EFJ289" s="5"/>
      <c r="EFK289" s="5"/>
      <c r="EFL289" s="5"/>
      <c r="EFM289" s="5"/>
      <c r="EFN289" s="5"/>
      <c r="EFO289" s="5"/>
      <c r="EFP289" s="5"/>
      <c r="EFQ289" s="5"/>
      <c r="EFR289" s="5"/>
      <c r="EFS289" s="5"/>
      <c r="EFT289" s="5"/>
      <c r="EFU289" s="5"/>
      <c r="EFV289" s="5"/>
      <c r="EFW289" s="5"/>
      <c r="EFX289" s="5"/>
      <c r="EFY289" s="5"/>
      <c r="EFZ289" s="5"/>
      <c r="EGA289" s="5"/>
      <c r="EGB289" s="5"/>
      <c r="EGC289" s="5"/>
      <c r="EGD289" s="5"/>
      <c r="EGE289" s="5"/>
      <c r="EGF289" s="5"/>
      <c r="EGG289" s="5"/>
      <c r="EGH289" s="5"/>
      <c r="EGI289" s="5"/>
      <c r="EGJ289" s="5"/>
      <c r="EGK289" s="5"/>
      <c r="EGL289" s="5"/>
      <c r="EGM289" s="5"/>
      <c r="EGN289" s="5"/>
      <c r="EGO289" s="5"/>
      <c r="EGP289" s="5"/>
      <c r="EGQ289" s="5"/>
      <c r="EGR289" s="5"/>
      <c r="EGS289" s="5"/>
      <c r="EGT289" s="5"/>
      <c r="EGU289" s="5"/>
      <c r="EGV289" s="5"/>
      <c r="EGW289" s="5"/>
      <c r="EGX289" s="5"/>
      <c r="EGY289" s="5"/>
      <c r="EGZ289" s="5"/>
      <c r="EHA289" s="5"/>
      <c r="EHB289" s="5"/>
      <c r="EHC289" s="5"/>
      <c r="EHD289" s="5"/>
      <c r="EHE289" s="5"/>
      <c r="EHF289" s="5"/>
      <c r="EHG289" s="5"/>
      <c r="EHH289" s="5"/>
      <c r="EHI289" s="5"/>
      <c r="EHJ289" s="5"/>
      <c r="EHK289" s="5"/>
      <c r="EHL289" s="5"/>
      <c r="EHM289" s="5"/>
      <c r="EHN289" s="5"/>
      <c r="EHO289" s="5"/>
      <c r="EHP289" s="5"/>
      <c r="EHQ289" s="5"/>
      <c r="EHR289" s="5"/>
      <c r="EHS289" s="5"/>
      <c r="EHT289" s="5"/>
      <c r="EHU289" s="5"/>
      <c r="EHV289" s="5"/>
      <c r="EHW289" s="5"/>
      <c r="EHX289" s="5"/>
      <c r="EHY289" s="5"/>
      <c r="EHZ289" s="5"/>
      <c r="EIA289" s="5"/>
      <c r="EIB289" s="5"/>
      <c r="EIC289" s="5"/>
      <c r="EID289" s="5"/>
      <c r="EIE289" s="5"/>
      <c r="EIF289" s="5"/>
      <c r="EIG289" s="5"/>
      <c r="EIH289" s="5"/>
      <c r="EII289" s="5"/>
      <c r="EIJ289" s="5"/>
      <c r="EIK289" s="5"/>
      <c r="EIL289" s="5"/>
      <c r="EIM289" s="5"/>
      <c r="EIN289" s="5"/>
      <c r="EIO289" s="5"/>
      <c r="EIP289" s="5"/>
      <c r="EIQ289" s="5"/>
      <c r="EIR289" s="5"/>
      <c r="EIS289" s="5"/>
      <c r="EIT289" s="5"/>
      <c r="EIU289" s="5"/>
      <c r="EIV289" s="5"/>
      <c r="EIW289" s="5"/>
      <c r="EIX289" s="5"/>
      <c r="EIY289" s="5"/>
      <c r="EIZ289" s="5"/>
      <c r="EJA289" s="5"/>
      <c r="EJB289" s="5"/>
      <c r="EJC289" s="5"/>
      <c r="EJD289" s="5"/>
      <c r="EJE289" s="5"/>
      <c r="EJF289" s="5"/>
      <c r="EJG289" s="5"/>
      <c r="EJH289" s="5"/>
      <c r="EJI289" s="5"/>
      <c r="EJJ289" s="5"/>
      <c r="EJK289" s="5"/>
      <c r="EJL289" s="5"/>
      <c r="EJM289" s="5"/>
      <c r="EJN289" s="5"/>
      <c r="EJO289" s="5"/>
      <c r="EJP289" s="5"/>
      <c r="EJQ289" s="5"/>
      <c r="EJR289" s="5"/>
      <c r="EJS289" s="5"/>
      <c r="EJT289" s="5"/>
      <c r="EJU289" s="5"/>
      <c r="EJV289" s="5"/>
      <c r="EJW289" s="5"/>
      <c r="EJX289" s="5"/>
      <c r="EJY289" s="5"/>
      <c r="EJZ289" s="5"/>
      <c r="EKA289" s="5"/>
      <c r="EKB289" s="5"/>
      <c r="EKC289" s="5"/>
      <c r="EKD289" s="5"/>
      <c r="EKE289" s="5"/>
      <c r="EKF289" s="5"/>
      <c r="EKG289" s="5"/>
      <c r="EKH289" s="5"/>
      <c r="EKI289" s="5"/>
      <c r="EKJ289" s="5"/>
      <c r="EKK289" s="5"/>
      <c r="EKL289" s="5"/>
      <c r="EKM289" s="5"/>
      <c r="EKN289" s="5"/>
      <c r="EKO289" s="5"/>
      <c r="EKP289" s="5"/>
      <c r="EKQ289" s="5"/>
      <c r="EKR289" s="5"/>
      <c r="EKS289" s="5"/>
      <c r="EKT289" s="5"/>
      <c r="EKU289" s="5"/>
      <c r="EKV289" s="5"/>
      <c r="EKW289" s="5"/>
      <c r="EKX289" s="5"/>
      <c r="EKY289" s="5"/>
      <c r="EKZ289" s="5"/>
      <c r="ELA289" s="5"/>
      <c r="ELB289" s="5"/>
      <c r="ELC289" s="5"/>
      <c r="ELD289" s="5"/>
      <c r="ELE289" s="5"/>
      <c r="ELF289" s="5"/>
      <c r="ELG289" s="5"/>
      <c r="ELH289" s="5"/>
      <c r="ELI289" s="5"/>
      <c r="ELJ289" s="5"/>
      <c r="ELK289" s="5"/>
      <c r="ELL289" s="5"/>
      <c r="ELM289" s="5"/>
      <c r="ELN289" s="5"/>
      <c r="ELO289" s="5"/>
      <c r="ELP289" s="5"/>
      <c r="ELQ289" s="5"/>
      <c r="ELR289" s="5"/>
      <c r="ELS289" s="5"/>
      <c r="ELT289" s="5"/>
      <c r="ELU289" s="5"/>
      <c r="ELV289" s="5"/>
      <c r="ELW289" s="5"/>
      <c r="ELX289" s="5"/>
      <c r="ELY289" s="5"/>
      <c r="ELZ289" s="5"/>
      <c r="EMA289" s="5"/>
      <c r="EMB289" s="5"/>
      <c r="EMC289" s="5"/>
      <c r="EMD289" s="5"/>
      <c r="EME289" s="5"/>
      <c r="EMF289" s="5"/>
      <c r="EMG289" s="5"/>
      <c r="EMH289" s="5"/>
      <c r="EMI289" s="5"/>
      <c r="EMJ289" s="5"/>
      <c r="EMK289" s="5"/>
      <c r="EML289" s="5"/>
      <c r="EMM289" s="5"/>
      <c r="EMN289" s="5"/>
      <c r="EMO289" s="5"/>
      <c r="EMP289" s="5"/>
      <c r="EMQ289" s="5"/>
      <c r="EMR289" s="5"/>
      <c r="EMS289" s="5"/>
      <c r="EMT289" s="5"/>
      <c r="EMU289" s="5"/>
      <c r="EMV289" s="5"/>
      <c r="EMW289" s="5"/>
      <c r="EMX289" s="5"/>
      <c r="EMY289" s="5"/>
      <c r="EMZ289" s="5"/>
      <c r="ENA289" s="5"/>
      <c r="ENB289" s="5"/>
      <c r="ENC289" s="5"/>
      <c r="END289" s="5"/>
      <c r="ENE289" s="5"/>
      <c r="ENF289" s="5"/>
      <c r="ENG289" s="5"/>
      <c r="ENH289" s="5"/>
      <c r="ENI289" s="5"/>
      <c r="ENJ289" s="5"/>
      <c r="ENK289" s="5"/>
      <c r="ENL289" s="5"/>
      <c r="ENM289" s="5"/>
      <c r="ENN289" s="5"/>
      <c r="ENO289" s="5"/>
      <c r="ENP289" s="5"/>
      <c r="ENQ289" s="5"/>
      <c r="ENR289" s="5"/>
      <c r="ENS289" s="5"/>
      <c r="ENT289" s="5"/>
      <c r="ENU289" s="5"/>
      <c r="ENV289" s="5"/>
      <c r="ENW289" s="5"/>
      <c r="ENX289" s="5"/>
      <c r="ENY289" s="5"/>
      <c r="ENZ289" s="5"/>
      <c r="EOA289" s="5"/>
      <c r="EOB289" s="5"/>
      <c r="EOC289" s="5"/>
      <c r="EOD289" s="5"/>
      <c r="EOE289" s="5"/>
      <c r="EOF289" s="5"/>
      <c r="EOG289" s="5"/>
      <c r="EOH289" s="5"/>
      <c r="EOI289" s="5"/>
      <c r="EOJ289" s="5"/>
      <c r="EOK289" s="5"/>
      <c r="EOL289" s="5"/>
      <c r="EOM289" s="5"/>
      <c r="EON289" s="5"/>
      <c r="EOO289" s="5"/>
      <c r="EOP289" s="5"/>
      <c r="EOQ289" s="5"/>
      <c r="EOR289" s="5"/>
      <c r="EOS289" s="5"/>
      <c r="EOT289" s="5"/>
      <c r="EOU289" s="5"/>
      <c r="EOV289" s="5"/>
      <c r="EOW289" s="5"/>
      <c r="EOX289" s="5"/>
      <c r="EOY289" s="5"/>
      <c r="EOZ289" s="5"/>
      <c r="EPA289" s="5"/>
      <c r="EPB289" s="5"/>
      <c r="EPC289" s="5"/>
      <c r="EPD289" s="5"/>
      <c r="EPE289" s="5"/>
      <c r="EPF289" s="5"/>
      <c r="EPG289" s="5"/>
      <c r="EPH289" s="5"/>
      <c r="EPI289" s="5"/>
      <c r="EPJ289" s="5"/>
      <c r="EPK289" s="5"/>
      <c r="EPL289" s="5"/>
      <c r="EPM289" s="5"/>
      <c r="EPN289" s="5"/>
      <c r="EPO289" s="5"/>
      <c r="EPP289" s="5"/>
      <c r="EPQ289" s="5"/>
      <c r="EPR289" s="5"/>
      <c r="EPS289" s="5"/>
      <c r="EPT289" s="5"/>
      <c r="EPU289" s="5"/>
      <c r="EPV289" s="5"/>
      <c r="EPW289" s="5"/>
      <c r="EPX289" s="5"/>
      <c r="EPY289" s="5"/>
      <c r="EPZ289" s="5"/>
      <c r="EQA289" s="5"/>
      <c r="EQB289" s="5"/>
      <c r="EQC289" s="5"/>
      <c r="EQD289" s="5"/>
      <c r="EQE289" s="5"/>
      <c r="EQF289" s="5"/>
      <c r="EQG289" s="5"/>
      <c r="EQH289" s="5"/>
      <c r="EQI289" s="5"/>
      <c r="EQJ289" s="5"/>
      <c r="EQK289" s="5"/>
      <c r="EQL289" s="5"/>
      <c r="EQM289" s="5"/>
      <c r="EQN289" s="5"/>
      <c r="EQO289" s="5"/>
      <c r="EQP289" s="5"/>
      <c r="EQQ289" s="5"/>
      <c r="EQR289" s="5"/>
      <c r="EQS289" s="5"/>
      <c r="EQT289" s="5"/>
      <c r="EQU289" s="5"/>
      <c r="EQV289" s="5"/>
      <c r="EQW289" s="5"/>
      <c r="EQX289" s="5"/>
      <c r="EQY289" s="5"/>
      <c r="EQZ289" s="5"/>
      <c r="ERA289" s="5"/>
      <c r="ERB289" s="5"/>
      <c r="ERC289" s="5"/>
      <c r="ERD289" s="5"/>
      <c r="ERE289" s="5"/>
      <c r="ERF289" s="5"/>
      <c r="ERG289" s="5"/>
      <c r="ERH289" s="5"/>
      <c r="ERI289" s="5"/>
      <c r="ERJ289" s="5"/>
      <c r="ERK289" s="5"/>
      <c r="ERL289" s="5"/>
      <c r="ERM289" s="5"/>
      <c r="ERN289" s="5"/>
      <c r="ERO289" s="5"/>
      <c r="ERP289" s="5"/>
      <c r="ERQ289" s="5"/>
      <c r="ERR289" s="5"/>
      <c r="ERS289" s="5"/>
      <c r="ERT289" s="5"/>
      <c r="ERU289" s="5"/>
      <c r="ERV289" s="5"/>
      <c r="ERW289" s="5"/>
      <c r="ERX289" s="5"/>
      <c r="ERY289" s="5"/>
      <c r="ERZ289" s="5"/>
      <c r="ESA289" s="5"/>
      <c r="ESB289" s="5"/>
      <c r="ESC289" s="5"/>
      <c r="ESD289" s="5"/>
      <c r="ESE289" s="5"/>
      <c r="ESF289" s="5"/>
      <c r="ESG289" s="5"/>
      <c r="ESH289" s="5"/>
      <c r="ESI289" s="5"/>
      <c r="ESJ289" s="5"/>
      <c r="ESK289" s="5"/>
      <c r="ESL289" s="5"/>
      <c r="ESM289" s="5"/>
      <c r="ESN289" s="5"/>
      <c r="ESO289" s="5"/>
      <c r="ESP289" s="5"/>
      <c r="ESQ289" s="5"/>
      <c r="ESR289" s="5"/>
      <c r="ESS289" s="5"/>
      <c r="EST289" s="5"/>
      <c r="ESU289" s="5"/>
      <c r="ESV289" s="5"/>
      <c r="ESW289" s="5"/>
      <c r="ESX289" s="5"/>
      <c r="ESY289" s="5"/>
      <c r="ESZ289" s="5"/>
      <c r="ETA289" s="5"/>
      <c r="ETB289" s="5"/>
      <c r="ETC289" s="5"/>
      <c r="ETD289" s="5"/>
      <c r="ETE289" s="5"/>
      <c r="ETF289" s="5"/>
      <c r="ETG289" s="5"/>
      <c r="ETH289" s="5"/>
      <c r="ETI289" s="5"/>
      <c r="ETJ289" s="5"/>
      <c r="ETK289" s="5"/>
      <c r="ETL289" s="5"/>
      <c r="ETM289" s="5"/>
      <c r="ETN289" s="5"/>
      <c r="ETO289" s="5"/>
      <c r="ETP289" s="5"/>
      <c r="ETQ289" s="5"/>
      <c r="ETR289" s="5"/>
      <c r="ETS289" s="5"/>
      <c r="ETT289" s="5"/>
      <c r="ETU289" s="5"/>
      <c r="ETV289" s="5"/>
      <c r="ETW289" s="5"/>
      <c r="ETX289" s="5"/>
      <c r="ETY289" s="5"/>
      <c r="ETZ289" s="5"/>
      <c r="EUA289" s="5"/>
      <c r="EUB289" s="5"/>
      <c r="EUC289" s="5"/>
      <c r="EUD289" s="5"/>
      <c r="EUE289" s="5"/>
      <c r="EUF289" s="5"/>
      <c r="EUG289" s="5"/>
      <c r="EUH289" s="5"/>
      <c r="EUI289" s="5"/>
      <c r="EUJ289" s="5"/>
      <c r="EUK289" s="5"/>
      <c r="EUL289" s="5"/>
      <c r="EUM289" s="5"/>
      <c r="EUN289" s="5"/>
      <c r="EUO289" s="5"/>
      <c r="EUP289" s="5"/>
      <c r="EUQ289" s="5"/>
      <c r="EUR289" s="5"/>
      <c r="EUS289" s="5"/>
      <c r="EUT289" s="5"/>
      <c r="EUU289" s="5"/>
      <c r="EUV289" s="5"/>
      <c r="EUW289" s="5"/>
      <c r="EUX289" s="5"/>
      <c r="EUY289" s="5"/>
      <c r="EUZ289" s="5"/>
      <c r="EVA289" s="5"/>
      <c r="EVB289" s="5"/>
      <c r="EVC289" s="5"/>
      <c r="EVD289" s="5"/>
      <c r="EVE289" s="5"/>
      <c r="EVF289" s="5"/>
      <c r="EVG289" s="5"/>
      <c r="EVH289" s="5"/>
      <c r="EVI289" s="5"/>
      <c r="EVJ289" s="5"/>
      <c r="EVK289" s="5"/>
      <c r="EVL289" s="5"/>
      <c r="EVM289" s="5"/>
      <c r="EVN289" s="5"/>
      <c r="EVO289" s="5"/>
      <c r="EVP289" s="5"/>
      <c r="EVQ289" s="5"/>
      <c r="EVR289" s="5"/>
      <c r="EVS289" s="5"/>
      <c r="EVT289" s="5"/>
      <c r="EVU289" s="5"/>
      <c r="EVV289" s="5"/>
      <c r="EVW289" s="5"/>
      <c r="EVX289" s="5"/>
      <c r="EVY289" s="5"/>
      <c r="EVZ289" s="5"/>
      <c r="EWA289" s="5"/>
      <c r="EWB289" s="5"/>
      <c r="EWC289" s="5"/>
      <c r="EWD289" s="5"/>
      <c r="EWE289" s="5"/>
      <c r="EWF289" s="5"/>
      <c r="EWG289" s="5"/>
      <c r="EWH289" s="5"/>
      <c r="EWI289" s="5"/>
      <c r="EWJ289" s="5"/>
      <c r="EWK289" s="5"/>
      <c r="EWL289" s="5"/>
      <c r="EWM289" s="5"/>
      <c r="EWN289" s="5"/>
      <c r="EWO289" s="5"/>
      <c r="EWP289" s="5"/>
      <c r="EWQ289" s="5"/>
      <c r="EWR289" s="5"/>
      <c r="EWS289" s="5"/>
      <c r="EWT289" s="5"/>
      <c r="EWU289" s="5"/>
      <c r="EWV289" s="5"/>
      <c r="EWW289" s="5"/>
      <c r="EWX289" s="5"/>
      <c r="EWY289" s="5"/>
      <c r="EWZ289" s="5"/>
      <c r="EXA289" s="5"/>
      <c r="EXB289" s="5"/>
      <c r="EXC289" s="5"/>
      <c r="EXD289" s="5"/>
      <c r="EXE289" s="5"/>
      <c r="EXF289" s="5"/>
      <c r="EXG289" s="5"/>
      <c r="EXH289" s="5"/>
      <c r="EXI289" s="5"/>
      <c r="EXJ289" s="5"/>
      <c r="EXK289" s="5"/>
      <c r="EXL289" s="5"/>
      <c r="EXM289" s="5"/>
      <c r="EXN289" s="5"/>
      <c r="EXO289" s="5"/>
      <c r="EXP289" s="5"/>
      <c r="EXQ289" s="5"/>
      <c r="EXR289" s="5"/>
      <c r="EXS289" s="5"/>
      <c r="EXT289" s="5"/>
      <c r="EXU289" s="5"/>
      <c r="EXV289" s="5"/>
      <c r="EXW289" s="5"/>
      <c r="EXX289" s="5"/>
      <c r="EXY289" s="5"/>
      <c r="EXZ289" s="5"/>
      <c r="EYA289" s="5"/>
      <c r="EYB289" s="5"/>
      <c r="EYC289" s="5"/>
      <c r="EYD289" s="5"/>
      <c r="EYE289" s="5"/>
      <c r="EYF289" s="5"/>
      <c r="EYG289" s="5"/>
      <c r="EYH289" s="5"/>
      <c r="EYI289" s="5"/>
      <c r="EYJ289" s="5"/>
      <c r="EYK289" s="5"/>
      <c r="EYL289" s="5"/>
      <c r="EYM289" s="5"/>
      <c r="EYN289" s="5"/>
      <c r="EYO289" s="5"/>
      <c r="EYP289" s="5"/>
      <c r="EYQ289" s="5"/>
      <c r="EYR289" s="5"/>
      <c r="EYS289" s="5"/>
      <c r="EYT289" s="5"/>
      <c r="EYU289" s="5"/>
      <c r="EYV289" s="5"/>
      <c r="EYW289" s="5"/>
      <c r="EYX289" s="5"/>
      <c r="EYY289" s="5"/>
      <c r="EYZ289" s="5"/>
      <c r="EZA289" s="5"/>
      <c r="EZB289" s="5"/>
      <c r="EZC289" s="5"/>
      <c r="EZD289" s="5"/>
      <c r="EZE289" s="5"/>
      <c r="EZF289" s="5"/>
      <c r="EZG289" s="5"/>
      <c r="EZH289" s="5"/>
      <c r="EZI289" s="5"/>
      <c r="EZJ289" s="5"/>
      <c r="EZK289" s="5"/>
      <c r="EZL289" s="5"/>
      <c r="EZM289" s="5"/>
      <c r="EZN289" s="5"/>
      <c r="EZO289" s="5"/>
      <c r="EZP289" s="5"/>
      <c r="EZQ289" s="5"/>
      <c r="EZR289" s="5"/>
      <c r="EZS289" s="5"/>
      <c r="EZT289" s="5"/>
      <c r="EZU289" s="5"/>
      <c r="EZV289" s="5"/>
      <c r="EZW289" s="5"/>
      <c r="EZX289" s="5"/>
      <c r="EZY289" s="5"/>
      <c r="EZZ289" s="5"/>
      <c r="FAA289" s="5"/>
      <c r="FAB289" s="5"/>
      <c r="FAC289" s="5"/>
      <c r="FAD289" s="5"/>
      <c r="FAE289" s="5"/>
      <c r="FAF289" s="5"/>
      <c r="FAG289" s="5"/>
      <c r="FAH289" s="5"/>
      <c r="FAI289" s="5"/>
      <c r="FAJ289" s="5"/>
      <c r="FAK289" s="5"/>
      <c r="FAL289" s="5"/>
      <c r="FAM289" s="5"/>
      <c r="FAN289" s="5"/>
      <c r="FAO289" s="5"/>
      <c r="FAP289" s="5"/>
      <c r="FAQ289" s="5"/>
      <c r="FAR289" s="5"/>
      <c r="FAS289" s="5"/>
      <c r="FAT289" s="5"/>
      <c r="FAU289" s="5"/>
      <c r="FAV289" s="5"/>
      <c r="FAW289" s="5"/>
      <c r="FAX289" s="5"/>
      <c r="FAY289" s="5"/>
      <c r="FAZ289" s="5"/>
      <c r="FBA289" s="5"/>
      <c r="FBB289" s="5"/>
      <c r="FBC289" s="5"/>
      <c r="FBD289" s="5"/>
      <c r="FBE289" s="5"/>
      <c r="FBF289" s="5"/>
      <c r="FBG289" s="5"/>
      <c r="FBH289" s="5"/>
      <c r="FBI289" s="5"/>
      <c r="FBJ289" s="5"/>
      <c r="FBK289" s="5"/>
      <c r="FBL289" s="5"/>
      <c r="FBM289" s="5"/>
      <c r="FBN289" s="5"/>
      <c r="FBO289" s="5"/>
      <c r="FBP289" s="5"/>
      <c r="FBQ289" s="5"/>
      <c r="FBR289" s="5"/>
      <c r="FBS289" s="5"/>
      <c r="FBT289" s="5"/>
      <c r="FBU289" s="5"/>
      <c r="FBV289" s="5"/>
      <c r="FBW289" s="5"/>
      <c r="FBX289" s="5"/>
      <c r="FBY289" s="5"/>
      <c r="FBZ289" s="5"/>
      <c r="FCA289" s="5"/>
      <c r="FCB289" s="5"/>
      <c r="FCC289" s="5"/>
      <c r="FCD289" s="5"/>
      <c r="FCE289" s="5"/>
      <c r="FCF289" s="5"/>
      <c r="FCG289" s="5"/>
      <c r="FCH289" s="5"/>
      <c r="FCI289" s="5"/>
      <c r="FCJ289" s="5"/>
      <c r="FCK289" s="5"/>
      <c r="FCL289" s="5"/>
      <c r="FCM289" s="5"/>
      <c r="FCN289" s="5"/>
      <c r="FCO289" s="5"/>
      <c r="FCP289" s="5"/>
      <c r="FCQ289" s="5"/>
      <c r="FCR289" s="5"/>
      <c r="FCS289" s="5"/>
      <c r="FCT289" s="5"/>
      <c r="FCU289" s="5"/>
      <c r="FCV289" s="5"/>
      <c r="FCW289" s="5"/>
      <c r="FCX289" s="5"/>
      <c r="FCY289" s="5"/>
      <c r="FCZ289" s="5"/>
      <c r="FDA289" s="5"/>
      <c r="FDB289" s="5"/>
      <c r="FDC289" s="5"/>
      <c r="FDD289" s="5"/>
      <c r="FDE289" s="5"/>
      <c r="FDF289" s="5"/>
      <c r="FDG289" s="5"/>
      <c r="FDH289" s="5"/>
      <c r="FDI289" s="5"/>
      <c r="FDJ289" s="5"/>
      <c r="FDK289" s="5"/>
      <c r="FDL289" s="5"/>
      <c r="FDM289" s="5"/>
      <c r="FDN289" s="5"/>
      <c r="FDO289" s="5"/>
      <c r="FDP289" s="5"/>
      <c r="FDQ289" s="5"/>
      <c r="FDR289" s="5"/>
      <c r="FDS289" s="5"/>
      <c r="FDT289" s="5"/>
      <c r="FDU289" s="5"/>
      <c r="FDV289" s="5"/>
      <c r="FDW289" s="5"/>
      <c r="FDX289" s="5"/>
      <c r="FDY289" s="5"/>
      <c r="FDZ289" s="5"/>
      <c r="FEA289" s="5"/>
      <c r="FEB289" s="5"/>
      <c r="FEC289" s="5"/>
      <c r="FED289" s="5"/>
      <c r="FEE289" s="5"/>
      <c r="FEF289" s="5"/>
      <c r="FEG289" s="5"/>
      <c r="FEH289" s="5"/>
      <c r="FEI289" s="5"/>
      <c r="FEJ289" s="5"/>
      <c r="FEK289" s="5"/>
      <c r="FEL289" s="5"/>
      <c r="FEM289" s="5"/>
      <c r="FEN289" s="5"/>
      <c r="FEO289" s="5"/>
      <c r="FEP289" s="5"/>
      <c r="FEQ289" s="5"/>
      <c r="FER289" s="5"/>
      <c r="FES289" s="5"/>
      <c r="FET289" s="5"/>
      <c r="FEU289" s="5"/>
      <c r="FEV289" s="5"/>
      <c r="FEW289" s="5"/>
      <c r="FEX289" s="5"/>
      <c r="FEY289" s="5"/>
      <c r="FEZ289" s="5"/>
      <c r="FFA289" s="5"/>
      <c r="FFB289" s="5"/>
      <c r="FFC289" s="5"/>
      <c r="FFD289" s="5"/>
      <c r="FFE289" s="5"/>
      <c r="FFF289" s="5"/>
      <c r="FFG289" s="5"/>
      <c r="FFH289" s="5"/>
      <c r="FFI289" s="5"/>
      <c r="FFJ289" s="5"/>
      <c r="FFK289" s="5"/>
      <c r="FFL289" s="5"/>
      <c r="FFM289" s="5"/>
      <c r="FFN289" s="5"/>
      <c r="FFO289" s="5"/>
      <c r="FFP289" s="5"/>
      <c r="FFQ289" s="5"/>
      <c r="FFR289" s="5"/>
      <c r="FFS289" s="5"/>
      <c r="FFT289" s="5"/>
      <c r="FFU289" s="5"/>
      <c r="FFV289" s="5"/>
      <c r="FFW289" s="5"/>
      <c r="FFX289" s="5"/>
      <c r="FFY289" s="5"/>
      <c r="FFZ289" s="5"/>
      <c r="FGA289" s="5"/>
      <c r="FGB289" s="5"/>
      <c r="FGC289" s="5"/>
      <c r="FGD289" s="5"/>
      <c r="FGE289" s="5"/>
      <c r="FGF289" s="5"/>
      <c r="FGG289" s="5"/>
      <c r="FGH289" s="5"/>
      <c r="FGI289" s="5"/>
      <c r="FGJ289" s="5"/>
      <c r="FGK289" s="5"/>
      <c r="FGL289" s="5"/>
      <c r="FGM289" s="5"/>
      <c r="FGN289" s="5"/>
      <c r="FGO289" s="5"/>
      <c r="FGP289" s="5"/>
      <c r="FGQ289" s="5"/>
      <c r="FGR289" s="5"/>
      <c r="FGS289" s="5"/>
      <c r="FGT289" s="5"/>
      <c r="FGU289" s="5"/>
      <c r="FGV289" s="5"/>
      <c r="FGW289" s="5"/>
      <c r="FGX289" s="5"/>
      <c r="FGY289" s="5"/>
      <c r="FGZ289" s="5"/>
      <c r="FHA289" s="5"/>
      <c r="FHB289" s="5"/>
      <c r="FHC289" s="5"/>
      <c r="FHD289" s="5"/>
      <c r="FHE289" s="5"/>
      <c r="FHF289" s="5"/>
      <c r="FHG289" s="5"/>
      <c r="FHH289" s="5"/>
      <c r="FHI289" s="5"/>
      <c r="FHJ289" s="5"/>
      <c r="FHK289" s="5"/>
      <c r="FHL289" s="5"/>
      <c r="FHM289" s="5"/>
      <c r="FHN289" s="5"/>
      <c r="FHO289" s="5"/>
      <c r="FHP289" s="5"/>
      <c r="FHQ289" s="5"/>
      <c r="FHR289" s="5"/>
      <c r="FHS289" s="5"/>
      <c r="FHT289" s="5"/>
      <c r="FHU289" s="5"/>
      <c r="FHV289" s="5"/>
      <c r="FHW289" s="5"/>
      <c r="FHX289" s="5"/>
      <c r="FHY289" s="5"/>
      <c r="FHZ289" s="5"/>
      <c r="FIA289" s="5"/>
      <c r="FIB289" s="5"/>
      <c r="FIC289" s="5"/>
      <c r="FID289" s="5"/>
      <c r="FIE289" s="5"/>
      <c r="FIF289" s="5"/>
      <c r="FIG289" s="5"/>
      <c r="FIH289" s="5"/>
      <c r="FII289" s="5"/>
      <c r="FIJ289" s="5"/>
      <c r="FIK289" s="5"/>
      <c r="FIL289" s="5"/>
      <c r="FIM289" s="5"/>
      <c r="FIN289" s="5"/>
      <c r="FIO289" s="5"/>
      <c r="FIP289" s="5"/>
      <c r="FIQ289" s="5"/>
      <c r="FIR289" s="5"/>
      <c r="FIS289" s="5"/>
      <c r="FIT289" s="5"/>
      <c r="FIU289" s="5"/>
      <c r="FIV289" s="5"/>
      <c r="FIW289" s="5"/>
      <c r="FIX289" s="5"/>
      <c r="FIY289" s="5"/>
      <c r="FIZ289" s="5"/>
      <c r="FJA289" s="5"/>
      <c r="FJB289" s="5"/>
      <c r="FJC289" s="5"/>
      <c r="FJD289" s="5"/>
      <c r="FJE289" s="5"/>
      <c r="FJF289" s="5"/>
      <c r="FJG289" s="5"/>
      <c r="FJH289" s="5"/>
      <c r="FJI289" s="5"/>
      <c r="FJJ289" s="5"/>
      <c r="FJK289" s="5"/>
      <c r="FJL289" s="5"/>
      <c r="FJM289" s="5"/>
      <c r="FJN289" s="5"/>
      <c r="FJO289" s="5"/>
      <c r="FJP289" s="5"/>
      <c r="FJQ289" s="5"/>
      <c r="FJR289" s="5"/>
      <c r="FJS289" s="5"/>
      <c r="FJT289" s="5"/>
      <c r="FJU289" s="5"/>
      <c r="FJV289" s="5"/>
      <c r="FJW289" s="5"/>
      <c r="FJX289" s="5"/>
      <c r="FJY289" s="5"/>
      <c r="FJZ289" s="5"/>
      <c r="FKA289" s="5"/>
      <c r="FKB289" s="5"/>
      <c r="FKC289" s="5"/>
      <c r="FKD289" s="5"/>
      <c r="FKE289" s="5"/>
      <c r="FKF289" s="5"/>
      <c r="FKG289" s="5"/>
      <c r="FKH289" s="5"/>
      <c r="FKI289" s="5"/>
      <c r="FKJ289" s="5"/>
      <c r="FKK289" s="5"/>
      <c r="FKL289" s="5"/>
      <c r="FKM289" s="5"/>
      <c r="FKN289" s="5"/>
      <c r="FKO289" s="5"/>
      <c r="FKP289" s="5"/>
      <c r="FKQ289" s="5"/>
      <c r="FKR289" s="5"/>
      <c r="FKS289" s="5"/>
      <c r="FKT289" s="5"/>
      <c r="FKU289" s="5"/>
      <c r="FKV289" s="5"/>
      <c r="FKW289" s="5"/>
      <c r="FKX289" s="5"/>
      <c r="FKY289" s="5"/>
      <c r="FKZ289" s="5"/>
      <c r="FLA289" s="5"/>
      <c r="FLB289" s="5"/>
      <c r="FLC289" s="5"/>
      <c r="FLD289" s="5"/>
      <c r="FLE289" s="5"/>
      <c r="FLF289" s="5"/>
      <c r="FLG289" s="5"/>
      <c r="FLH289" s="5"/>
      <c r="FLI289" s="5"/>
      <c r="FLJ289" s="5"/>
      <c r="FLK289" s="5"/>
      <c r="FLL289" s="5"/>
      <c r="FLM289" s="5"/>
      <c r="FLN289" s="5"/>
      <c r="FLO289" s="5"/>
      <c r="FLP289" s="5"/>
      <c r="FLQ289" s="5"/>
      <c r="FLR289" s="5"/>
      <c r="FLS289" s="5"/>
      <c r="FLT289" s="5"/>
      <c r="FLU289" s="5"/>
      <c r="FLV289" s="5"/>
      <c r="FLW289" s="5"/>
      <c r="FLX289" s="5"/>
      <c r="FLY289" s="5"/>
      <c r="FLZ289" s="5"/>
      <c r="FMA289" s="5"/>
      <c r="FMB289" s="5"/>
      <c r="FMC289" s="5"/>
      <c r="FMD289" s="5"/>
      <c r="FME289" s="5"/>
      <c r="FMF289" s="5"/>
      <c r="FMG289" s="5"/>
      <c r="FMH289" s="5"/>
      <c r="FMI289" s="5"/>
      <c r="FMJ289" s="5"/>
      <c r="FMK289" s="5"/>
      <c r="FML289" s="5"/>
      <c r="FMM289" s="5"/>
      <c r="FMN289" s="5"/>
      <c r="FMO289" s="5"/>
      <c r="FMP289" s="5"/>
      <c r="FMQ289" s="5"/>
      <c r="FMR289" s="5"/>
      <c r="FMS289" s="5"/>
      <c r="FMT289" s="5"/>
      <c r="FMU289" s="5"/>
      <c r="FMV289" s="5"/>
      <c r="FMW289" s="5"/>
      <c r="FMX289" s="5"/>
      <c r="FMY289" s="5"/>
      <c r="FMZ289" s="5"/>
      <c r="FNA289" s="5"/>
      <c r="FNB289" s="5"/>
      <c r="FNC289" s="5"/>
      <c r="FND289" s="5"/>
      <c r="FNE289" s="5"/>
      <c r="FNF289" s="5"/>
      <c r="FNG289" s="5"/>
      <c r="FNH289" s="5"/>
      <c r="FNI289" s="5"/>
      <c r="FNJ289" s="5"/>
      <c r="FNK289" s="5"/>
      <c r="FNL289" s="5"/>
      <c r="FNM289" s="5"/>
      <c r="FNN289" s="5"/>
      <c r="FNO289" s="5"/>
      <c r="FNP289" s="5"/>
      <c r="FNQ289" s="5"/>
      <c r="FNR289" s="5"/>
      <c r="FNS289" s="5"/>
      <c r="FNT289" s="5"/>
      <c r="FNU289" s="5"/>
      <c r="FNV289" s="5"/>
      <c r="FNW289" s="5"/>
      <c r="FNX289" s="5"/>
      <c r="FNY289" s="5"/>
      <c r="FNZ289" s="5"/>
      <c r="FOA289" s="5"/>
      <c r="FOB289" s="5"/>
      <c r="FOC289" s="5"/>
      <c r="FOD289" s="5"/>
      <c r="FOE289" s="5"/>
      <c r="FOF289" s="5"/>
      <c r="FOG289" s="5"/>
      <c r="FOH289" s="5"/>
      <c r="FOI289" s="5"/>
      <c r="FOJ289" s="5"/>
      <c r="FOK289" s="5"/>
      <c r="FOL289" s="5"/>
      <c r="FOM289" s="5"/>
      <c r="FON289" s="5"/>
      <c r="FOO289" s="5"/>
      <c r="FOP289" s="5"/>
      <c r="FOQ289" s="5"/>
      <c r="FOR289" s="5"/>
      <c r="FOS289" s="5"/>
      <c r="FOT289" s="5"/>
      <c r="FOU289" s="5"/>
      <c r="FOV289" s="5"/>
      <c r="FOW289" s="5"/>
      <c r="FOX289" s="5"/>
      <c r="FOY289" s="5"/>
      <c r="FOZ289" s="5"/>
      <c r="FPA289" s="5"/>
      <c r="FPB289" s="5"/>
      <c r="FPC289" s="5"/>
      <c r="FPD289" s="5"/>
      <c r="FPE289" s="5"/>
      <c r="FPF289" s="5"/>
      <c r="FPG289" s="5"/>
      <c r="FPH289" s="5"/>
      <c r="FPI289" s="5"/>
      <c r="FPJ289" s="5"/>
      <c r="FPK289" s="5"/>
      <c r="FPL289" s="5"/>
      <c r="FPM289" s="5"/>
      <c r="FPN289" s="5"/>
      <c r="FPO289" s="5"/>
      <c r="FPP289" s="5"/>
      <c r="FPQ289" s="5"/>
      <c r="FPR289" s="5"/>
      <c r="FPS289" s="5"/>
      <c r="FPT289" s="5"/>
      <c r="FPU289" s="5"/>
      <c r="FPV289" s="5"/>
      <c r="FPW289" s="5"/>
      <c r="FPX289" s="5"/>
      <c r="FPY289" s="5"/>
      <c r="FPZ289" s="5"/>
      <c r="FQA289" s="5"/>
      <c r="FQB289" s="5"/>
      <c r="FQC289" s="5"/>
      <c r="FQD289" s="5"/>
      <c r="FQE289" s="5"/>
      <c r="FQF289" s="5"/>
      <c r="FQG289" s="5"/>
      <c r="FQH289" s="5"/>
      <c r="FQI289" s="5"/>
      <c r="FQJ289" s="5"/>
      <c r="FQK289" s="5"/>
      <c r="FQL289" s="5"/>
      <c r="FQM289" s="5"/>
      <c r="FQN289" s="5"/>
      <c r="FQO289" s="5"/>
      <c r="FQP289" s="5"/>
      <c r="FQQ289" s="5"/>
      <c r="FQR289" s="5"/>
      <c r="FQS289" s="5"/>
      <c r="FQT289" s="5"/>
      <c r="FQU289" s="5"/>
      <c r="FQV289" s="5"/>
      <c r="FQW289" s="5"/>
      <c r="FQX289" s="5"/>
      <c r="FQY289" s="5"/>
      <c r="FQZ289" s="5"/>
      <c r="FRA289" s="5"/>
      <c r="FRB289" s="5"/>
      <c r="FRC289" s="5"/>
      <c r="FRD289" s="5"/>
      <c r="FRE289" s="5"/>
      <c r="FRF289" s="5"/>
      <c r="FRG289" s="5"/>
      <c r="FRH289" s="5"/>
      <c r="FRI289" s="5"/>
      <c r="FRJ289" s="5"/>
      <c r="FRK289" s="5"/>
      <c r="FRL289" s="5"/>
      <c r="FRM289" s="5"/>
      <c r="FRN289" s="5"/>
      <c r="FRO289" s="5"/>
      <c r="FRP289" s="5"/>
      <c r="FRQ289" s="5"/>
      <c r="FRR289" s="5"/>
      <c r="FRS289" s="5"/>
      <c r="FRT289" s="5"/>
      <c r="FRU289" s="5"/>
      <c r="FRV289" s="5"/>
      <c r="FRW289" s="5"/>
      <c r="FRX289" s="5"/>
      <c r="FRY289" s="5"/>
      <c r="FRZ289" s="5"/>
      <c r="FSA289" s="5"/>
      <c r="FSB289" s="5"/>
      <c r="FSC289" s="5"/>
      <c r="FSD289" s="5"/>
      <c r="FSE289" s="5"/>
      <c r="FSF289" s="5"/>
      <c r="FSG289" s="5"/>
      <c r="FSH289" s="5"/>
      <c r="FSI289" s="5"/>
      <c r="FSJ289" s="5"/>
      <c r="FSK289" s="5"/>
      <c r="FSL289" s="5"/>
      <c r="FSM289" s="5"/>
      <c r="FSN289" s="5"/>
      <c r="FSO289" s="5"/>
      <c r="FSP289" s="5"/>
      <c r="FSQ289" s="5"/>
      <c r="FSR289" s="5"/>
      <c r="FSS289" s="5"/>
      <c r="FST289" s="5"/>
      <c r="FSU289" s="5"/>
      <c r="FSV289" s="5"/>
      <c r="FSW289" s="5"/>
      <c r="FSX289" s="5"/>
      <c r="FSY289" s="5"/>
      <c r="FSZ289" s="5"/>
      <c r="FTA289" s="5"/>
      <c r="FTB289" s="5"/>
      <c r="FTC289" s="5"/>
      <c r="FTD289" s="5"/>
      <c r="FTE289" s="5"/>
      <c r="FTF289" s="5"/>
      <c r="FTG289" s="5"/>
      <c r="FTH289" s="5"/>
      <c r="FTI289" s="5"/>
      <c r="FTJ289" s="5"/>
      <c r="FTK289" s="5"/>
      <c r="FTL289" s="5"/>
      <c r="FTM289" s="5"/>
      <c r="FTN289" s="5"/>
      <c r="FTO289" s="5"/>
      <c r="FTP289" s="5"/>
      <c r="FTQ289" s="5"/>
      <c r="FTR289" s="5"/>
      <c r="FTS289" s="5"/>
      <c r="FTT289" s="5"/>
      <c r="FTU289" s="5"/>
      <c r="FTV289" s="5"/>
      <c r="FTW289" s="5"/>
      <c r="FTX289" s="5"/>
      <c r="FTY289" s="5"/>
      <c r="FTZ289" s="5"/>
      <c r="FUA289" s="5"/>
      <c r="FUB289" s="5"/>
      <c r="FUC289" s="5"/>
      <c r="FUD289" s="5"/>
      <c r="FUE289" s="5"/>
      <c r="FUF289" s="5"/>
      <c r="FUG289" s="5"/>
      <c r="FUH289" s="5"/>
      <c r="FUI289" s="5"/>
      <c r="FUJ289" s="5"/>
      <c r="FUK289" s="5"/>
      <c r="FUL289" s="5"/>
      <c r="FUM289" s="5"/>
      <c r="FUN289" s="5"/>
      <c r="FUO289" s="5"/>
      <c r="FUP289" s="5"/>
      <c r="FUQ289" s="5"/>
      <c r="FUR289" s="5"/>
      <c r="FUS289" s="5"/>
      <c r="FUT289" s="5"/>
      <c r="FUU289" s="5"/>
      <c r="FUV289" s="5"/>
      <c r="FUW289" s="5"/>
      <c r="FUX289" s="5"/>
      <c r="FUY289" s="5"/>
      <c r="FUZ289" s="5"/>
      <c r="FVA289" s="5"/>
      <c r="FVB289" s="5"/>
      <c r="FVC289" s="5"/>
      <c r="FVD289" s="5"/>
      <c r="FVE289" s="5"/>
      <c r="FVF289" s="5"/>
      <c r="FVG289" s="5"/>
      <c r="FVH289" s="5"/>
      <c r="FVI289" s="5"/>
      <c r="FVJ289" s="5"/>
      <c r="FVK289" s="5"/>
      <c r="FVL289" s="5"/>
      <c r="FVM289" s="5"/>
      <c r="FVN289" s="5"/>
      <c r="FVO289" s="5"/>
      <c r="FVP289" s="5"/>
      <c r="FVQ289" s="5"/>
      <c r="FVR289" s="5"/>
      <c r="FVS289" s="5"/>
      <c r="FVT289" s="5"/>
      <c r="FVU289" s="5"/>
      <c r="FVV289" s="5"/>
      <c r="FVW289" s="5"/>
      <c r="FVX289" s="5"/>
      <c r="FVY289" s="5"/>
      <c r="FVZ289" s="5"/>
      <c r="FWA289" s="5"/>
      <c r="FWB289" s="5"/>
      <c r="FWC289" s="5"/>
      <c r="FWD289" s="5"/>
      <c r="FWE289" s="5"/>
      <c r="FWF289" s="5"/>
      <c r="FWG289" s="5"/>
      <c r="FWH289" s="5"/>
      <c r="FWI289" s="5"/>
      <c r="FWJ289" s="5"/>
      <c r="FWK289" s="5"/>
      <c r="FWL289" s="5"/>
      <c r="FWM289" s="5"/>
      <c r="FWN289" s="5"/>
      <c r="FWO289" s="5"/>
      <c r="FWP289" s="5"/>
      <c r="FWQ289" s="5"/>
      <c r="FWR289" s="5"/>
      <c r="FWS289" s="5"/>
      <c r="FWT289" s="5"/>
      <c r="FWU289" s="5"/>
      <c r="FWV289" s="5"/>
      <c r="FWW289" s="5"/>
      <c r="FWX289" s="5"/>
      <c r="FWY289" s="5"/>
      <c r="FWZ289" s="5"/>
      <c r="FXA289" s="5"/>
      <c r="FXB289" s="5"/>
      <c r="FXC289" s="5"/>
      <c r="FXD289" s="5"/>
      <c r="FXE289" s="5"/>
      <c r="FXF289" s="5"/>
      <c r="FXG289" s="5"/>
      <c r="FXH289" s="5"/>
      <c r="FXI289" s="5"/>
      <c r="FXJ289" s="5"/>
      <c r="FXK289" s="5"/>
      <c r="FXL289" s="5"/>
      <c r="FXM289" s="5"/>
      <c r="FXN289" s="5"/>
      <c r="FXO289" s="5"/>
      <c r="FXP289" s="5"/>
      <c r="FXQ289" s="5"/>
      <c r="FXR289" s="5"/>
      <c r="FXS289" s="5"/>
      <c r="FXT289" s="5"/>
      <c r="FXU289" s="5"/>
      <c r="FXV289" s="5"/>
      <c r="FXW289" s="5"/>
      <c r="FXX289" s="5"/>
      <c r="FXY289" s="5"/>
      <c r="FXZ289" s="5"/>
      <c r="FYA289" s="5"/>
      <c r="FYB289" s="5"/>
      <c r="FYC289" s="5"/>
      <c r="FYD289" s="5"/>
      <c r="FYE289" s="5"/>
      <c r="FYF289" s="5"/>
      <c r="FYG289" s="5"/>
      <c r="FYH289" s="5"/>
      <c r="FYI289" s="5"/>
      <c r="FYJ289" s="5"/>
      <c r="FYK289" s="5"/>
      <c r="FYL289" s="5"/>
      <c r="FYM289" s="5"/>
      <c r="FYN289" s="5"/>
      <c r="FYO289" s="5"/>
      <c r="FYP289" s="5"/>
      <c r="FYQ289" s="5"/>
      <c r="FYR289" s="5"/>
      <c r="FYS289" s="5"/>
      <c r="FYT289" s="5"/>
      <c r="FYU289" s="5"/>
      <c r="FYV289" s="5"/>
      <c r="FYW289" s="5"/>
      <c r="FYX289" s="5"/>
      <c r="FYY289" s="5"/>
      <c r="FYZ289" s="5"/>
      <c r="FZA289" s="5"/>
      <c r="FZB289" s="5"/>
      <c r="FZC289" s="5"/>
      <c r="FZD289" s="5"/>
      <c r="FZE289" s="5"/>
      <c r="FZF289" s="5"/>
      <c r="FZG289" s="5"/>
      <c r="FZH289" s="5"/>
      <c r="FZI289" s="5"/>
      <c r="FZJ289" s="5"/>
      <c r="FZK289" s="5"/>
      <c r="FZL289" s="5"/>
      <c r="FZM289" s="5"/>
      <c r="FZN289" s="5"/>
      <c r="FZO289" s="5"/>
      <c r="FZP289" s="5"/>
      <c r="FZQ289" s="5"/>
      <c r="FZR289" s="5"/>
      <c r="FZS289" s="5"/>
      <c r="FZT289" s="5"/>
      <c r="FZU289" s="5"/>
      <c r="FZV289" s="5"/>
      <c r="FZW289" s="5"/>
      <c r="FZX289" s="5"/>
      <c r="FZY289" s="5"/>
      <c r="FZZ289" s="5"/>
      <c r="GAA289" s="5"/>
      <c r="GAB289" s="5"/>
      <c r="GAC289" s="5"/>
      <c r="GAD289" s="5"/>
      <c r="GAE289" s="5"/>
      <c r="GAF289" s="5"/>
      <c r="GAG289" s="5"/>
      <c r="GAH289" s="5"/>
      <c r="GAI289" s="5"/>
      <c r="GAJ289" s="5"/>
      <c r="GAK289" s="5"/>
      <c r="GAL289" s="5"/>
      <c r="GAM289" s="5"/>
      <c r="GAN289" s="5"/>
      <c r="GAO289" s="5"/>
      <c r="GAP289" s="5"/>
      <c r="GAQ289" s="5"/>
      <c r="GAR289" s="5"/>
      <c r="GAS289" s="5"/>
      <c r="GAT289" s="5"/>
      <c r="GAU289" s="5"/>
      <c r="GAV289" s="5"/>
      <c r="GAW289" s="5"/>
      <c r="GAX289" s="5"/>
      <c r="GAY289" s="5"/>
      <c r="GAZ289" s="5"/>
      <c r="GBA289" s="5"/>
      <c r="GBB289" s="5"/>
      <c r="GBC289" s="5"/>
      <c r="GBD289" s="5"/>
      <c r="GBE289" s="5"/>
      <c r="GBF289" s="5"/>
      <c r="GBG289" s="5"/>
      <c r="GBH289" s="5"/>
      <c r="GBI289" s="5"/>
      <c r="GBJ289" s="5"/>
      <c r="GBK289" s="5"/>
      <c r="GBL289" s="5"/>
      <c r="GBM289" s="5"/>
      <c r="GBN289" s="5"/>
      <c r="GBO289" s="5"/>
      <c r="GBP289" s="5"/>
      <c r="GBQ289" s="5"/>
      <c r="GBR289" s="5"/>
      <c r="GBS289" s="5"/>
      <c r="GBT289" s="5"/>
      <c r="GBU289" s="5"/>
      <c r="GBV289" s="5"/>
      <c r="GBW289" s="5"/>
      <c r="GBX289" s="5"/>
      <c r="GBY289" s="5"/>
      <c r="GBZ289" s="5"/>
      <c r="GCA289" s="5"/>
      <c r="GCB289" s="5"/>
      <c r="GCC289" s="5"/>
      <c r="GCD289" s="5"/>
      <c r="GCE289" s="5"/>
      <c r="GCF289" s="5"/>
      <c r="GCG289" s="5"/>
      <c r="GCH289" s="5"/>
      <c r="GCI289" s="5"/>
      <c r="GCJ289" s="5"/>
      <c r="GCK289" s="5"/>
      <c r="GCL289" s="5"/>
      <c r="GCM289" s="5"/>
      <c r="GCN289" s="5"/>
      <c r="GCO289" s="5"/>
      <c r="GCP289" s="5"/>
      <c r="GCQ289" s="5"/>
      <c r="GCR289" s="5"/>
      <c r="GCS289" s="5"/>
      <c r="GCT289" s="5"/>
      <c r="GCU289" s="5"/>
      <c r="GCV289" s="5"/>
      <c r="GCW289" s="5"/>
      <c r="GCX289" s="5"/>
      <c r="GCY289" s="5"/>
      <c r="GCZ289" s="5"/>
      <c r="GDA289" s="5"/>
      <c r="GDB289" s="5"/>
      <c r="GDC289" s="5"/>
      <c r="GDD289" s="5"/>
      <c r="GDE289" s="5"/>
      <c r="GDF289" s="5"/>
      <c r="GDG289" s="5"/>
      <c r="GDH289" s="5"/>
      <c r="GDI289" s="5"/>
      <c r="GDJ289" s="5"/>
      <c r="GDK289" s="5"/>
      <c r="GDL289" s="5"/>
      <c r="GDM289" s="5"/>
      <c r="GDN289" s="5"/>
      <c r="GDO289" s="5"/>
      <c r="GDP289" s="5"/>
      <c r="GDQ289" s="5"/>
      <c r="GDR289" s="5"/>
      <c r="GDS289" s="5"/>
      <c r="GDT289" s="5"/>
      <c r="GDU289" s="5"/>
      <c r="GDV289" s="5"/>
      <c r="GDW289" s="5"/>
      <c r="GDX289" s="5"/>
      <c r="GDY289" s="5"/>
      <c r="GDZ289" s="5"/>
      <c r="GEA289" s="5"/>
      <c r="GEB289" s="5"/>
      <c r="GEC289" s="5"/>
      <c r="GED289" s="5"/>
      <c r="GEE289" s="5"/>
      <c r="GEF289" s="5"/>
      <c r="GEG289" s="5"/>
      <c r="GEH289" s="5"/>
      <c r="GEI289" s="5"/>
      <c r="GEJ289" s="5"/>
      <c r="GEK289" s="5"/>
      <c r="GEL289" s="5"/>
      <c r="GEM289" s="5"/>
      <c r="GEN289" s="5"/>
      <c r="GEO289" s="5"/>
      <c r="GEP289" s="5"/>
      <c r="GEQ289" s="5"/>
      <c r="GER289" s="5"/>
      <c r="GES289" s="5"/>
      <c r="GET289" s="5"/>
      <c r="GEU289" s="5"/>
      <c r="GEV289" s="5"/>
      <c r="GEW289" s="5"/>
      <c r="GEX289" s="5"/>
      <c r="GEY289" s="5"/>
      <c r="GEZ289" s="5"/>
      <c r="GFA289" s="5"/>
      <c r="GFB289" s="5"/>
      <c r="GFC289" s="5"/>
      <c r="GFD289" s="5"/>
      <c r="GFE289" s="5"/>
      <c r="GFF289" s="5"/>
      <c r="GFG289" s="5"/>
      <c r="GFH289" s="5"/>
      <c r="GFI289" s="5"/>
      <c r="GFJ289" s="5"/>
      <c r="GFK289" s="5"/>
      <c r="GFL289" s="5"/>
      <c r="GFM289" s="5"/>
      <c r="GFN289" s="5"/>
      <c r="GFO289" s="5"/>
      <c r="GFP289" s="5"/>
      <c r="GFQ289" s="5"/>
      <c r="GFR289" s="5"/>
      <c r="GFS289" s="5"/>
      <c r="GFT289" s="5"/>
      <c r="GFU289" s="5"/>
      <c r="GFV289" s="5"/>
      <c r="GFW289" s="5"/>
      <c r="GFX289" s="5"/>
      <c r="GFY289" s="5"/>
      <c r="GFZ289" s="5"/>
      <c r="GGA289" s="5"/>
      <c r="GGB289" s="5"/>
      <c r="GGC289" s="5"/>
      <c r="GGD289" s="5"/>
      <c r="GGE289" s="5"/>
      <c r="GGF289" s="5"/>
      <c r="GGG289" s="5"/>
      <c r="GGH289" s="5"/>
      <c r="GGI289" s="5"/>
      <c r="GGJ289" s="5"/>
      <c r="GGK289" s="5"/>
      <c r="GGL289" s="5"/>
      <c r="GGM289" s="5"/>
      <c r="GGN289" s="5"/>
      <c r="GGO289" s="5"/>
      <c r="GGP289" s="5"/>
      <c r="GGQ289" s="5"/>
      <c r="GGR289" s="5"/>
      <c r="GGS289" s="5"/>
      <c r="GGT289" s="5"/>
      <c r="GGU289" s="5"/>
      <c r="GGV289" s="5"/>
      <c r="GGW289" s="5"/>
      <c r="GGX289" s="5"/>
      <c r="GGY289" s="5"/>
      <c r="GGZ289" s="5"/>
      <c r="GHA289" s="5"/>
      <c r="GHB289" s="5"/>
      <c r="GHC289" s="5"/>
      <c r="GHD289" s="5"/>
      <c r="GHE289" s="5"/>
      <c r="GHF289" s="5"/>
      <c r="GHG289" s="5"/>
      <c r="GHH289" s="5"/>
      <c r="GHI289" s="5"/>
      <c r="GHJ289" s="5"/>
      <c r="GHK289" s="5"/>
      <c r="GHL289" s="5"/>
      <c r="GHM289" s="5"/>
      <c r="GHN289" s="5"/>
      <c r="GHO289" s="5"/>
      <c r="GHP289" s="5"/>
      <c r="GHQ289" s="5"/>
      <c r="GHR289" s="5"/>
      <c r="GHS289" s="5"/>
      <c r="GHT289" s="5"/>
      <c r="GHU289" s="5"/>
      <c r="GHV289" s="5"/>
      <c r="GHW289" s="5"/>
      <c r="GHX289" s="5"/>
      <c r="GHY289" s="5"/>
      <c r="GHZ289" s="5"/>
      <c r="GIA289" s="5"/>
      <c r="GIB289" s="5"/>
      <c r="GIC289" s="5"/>
      <c r="GID289" s="5"/>
      <c r="GIE289" s="5"/>
      <c r="GIF289" s="5"/>
      <c r="GIG289" s="5"/>
      <c r="GIH289" s="5"/>
      <c r="GII289" s="5"/>
      <c r="GIJ289" s="5"/>
      <c r="GIK289" s="5"/>
      <c r="GIL289" s="5"/>
      <c r="GIM289" s="5"/>
      <c r="GIN289" s="5"/>
      <c r="GIO289" s="5"/>
      <c r="GIP289" s="5"/>
      <c r="GIQ289" s="5"/>
      <c r="GIR289" s="5"/>
      <c r="GIS289" s="5"/>
      <c r="GIT289" s="5"/>
      <c r="GIU289" s="5"/>
      <c r="GIV289" s="5"/>
      <c r="GIW289" s="5"/>
      <c r="GIX289" s="5"/>
      <c r="GIY289" s="5"/>
      <c r="GIZ289" s="5"/>
      <c r="GJA289" s="5"/>
      <c r="GJB289" s="5"/>
      <c r="GJC289" s="5"/>
      <c r="GJD289" s="5"/>
      <c r="GJE289" s="5"/>
      <c r="GJF289" s="5"/>
      <c r="GJG289" s="5"/>
      <c r="GJH289" s="5"/>
      <c r="GJI289" s="5"/>
      <c r="GJJ289" s="5"/>
      <c r="GJK289" s="5"/>
      <c r="GJL289" s="5"/>
      <c r="GJM289" s="5"/>
      <c r="GJN289" s="5"/>
      <c r="GJO289" s="5"/>
      <c r="GJP289" s="5"/>
      <c r="GJQ289" s="5"/>
      <c r="GJR289" s="5"/>
      <c r="GJS289" s="5"/>
      <c r="GJT289" s="5"/>
      <c r="GJU289" s="5"/>
      <c r="GJV289" s="5"/>
      <c r="GJW289" s="5"/>
      <c r="GJX289" s="5"/>
      <c r="GJY289" s="5"/>
      <c r="GJZ289" s="5"/>
      <c r="GKA289" s="5"/>
      <c r="GKB289" s="5"/>
      <c r="GKC289" s="5"/>
      <c r="GKD289" s="5"/>
      <c r="GKE289" s="5"/>
      <c r="GKF289" s="5"/>
      <c r="GKG289" s="5"/>
      <c r="GKH289" s="5"/>
      <c r="GKI289" s="5"/>
      <c r="GKJ289" s="5"/>
      <c r="GKK289" s="5"/>
      <c r="GKL289" s="5"/>
      <c r="GKM289" s="5"/>
      <c r="GKN289" s="5"/>
      <c r="GKO289" s="5"/>
      <c r="GKP289" s="5"/>
      <c r="GKQ289" s="5"/>
      <c r="GKR289" s="5"/>
      <c r="GKS289" s="5"/>
      <c r="GKT289" s="5"/>
      <c r="GKU289" s="5"/>
      <c r="GKV289" s="5"/>
      <c r="GKW289" s="5"/>
      <c r="GKX289" s="5"/>
      <c r="GKY289" s="5"/>
      <c r="GKZ289" s="5"/>
      <c r="GLA289" s="5"/>
      <c r="GLB289" s="5"/>
      <c r="GLC289" s="5"/>
      <c r="GLD289" s="5"/>
      <c r="GLE289" s="5"/>
      <c r="GLF289" s="5"/>
      <c r="GLG289" s="5"/>
      <c r="GLH289" s="5"/>
      <c r="GLI289" s="5"/>
      <c r="GLJ289" s="5"/>
      <c r="GLK289" s="5"/>
      <c r="GLL289" s="5"/>
      <c r="GLM289" s="5"/>
      <c r="GLN289" s="5"/>
      <c r="GLO289" s="5"/>
      <c r="GLP289" s="5"/>
      <c r="GLQ289" s="5"/>
      <c r="GLR289" s="5"/>
      <c r="GLS289" s="5"/>
      <c r="GLT289" s="5"/>
      <c r="GLU289" s="5"/>
      <c r="GLV289" s="5"/>
      <c r="GLW289" s="5"/>
      <c r="GLX289" s="5"/>
      <c r="GLY289" s="5"/>
      <c r="GLZ289" s="5"/>
      <c r="GMA289" s="5"/>
      <c r="GMB289" s="5"/>
      <c r="GMC289" s="5"/>
      <c r="GMD289" s="5"/>
      <c r="GME289" s="5"/>
      <c r="GMF289" s="5"/>
      <c r="GMG289" s="5"/>
      <c r="GMH289" s="5"/>
      <c r="GMI289" s="5"/>
      <c r="GMJ289" s="5"/>
      <c r="GMK289" s="5"/>
      <c r="GML289" s="5"/>
      <c r="GMM289" s="5"/>
      <c r="GMN289" s="5"/>
      <c r="GMO289" s="5"/>
      <c r="GMP289" s="5"/>
      <c r="GMQ289" s="5"/>
      <c r="GMR289" s="5"/>
      <c r="GMS289" s="5"/>
      <c r="GMT289" s="5"/>
      <c r="GMU289" s="5"/>
      <c r="GMV289" s="5"/>
      <c r="GMW289" s="5"/>
      <c r="GMX289" s="5"/>
      <c r="GMY289" s="5"/>
      <c r="GMZ289" s="5"/>
      <c r="GNA289" s="5"/>
      <c r="GNB289" s="5"/>
      <c r="GNC289" s="5"/>
      <c r="GND289" s="5"/>
      <c r="GNE289" s="5"/>
      <c r="GNF289" s="5"/>
      <c r="GNG289" s="5"/>
      <c r="GNH289" s="5"/>
      <c r="GNI289" s="5"/>
      <c r="GNJ289" s="5"/>
      <c r="GNK289" s="5"/>
      <c r="GNL289" s="5"/>
      <c r="GNM289" s="5"/>
      <c r="GNN289" s="5"/>
      <c r="GNO289" s="5"/>
      <c r="GNP289" s="5"/>
      <c r="GNQ289" s="5"/>
      <c r="GNR289" s="5"/>
      <c r="GNS289" s="5"/>
      <c r="GNT289" s="5"/>
      <c r="GNU289" s="5"/>
      <c r="GNV289" s="5"/>
      <c r="GNW289" s="5"/>
      <c r="GNX289" s="5"/>
      <c r="GNY289" s="5"/>
      <c r="GNZ289" s="5"/>
      <c r="GOA289" s="5"/>
      <c r="GOB289" s="5"/>
      <c r="GOC289" s="5"/>
      <c r="GOD289" s="5"/>
      <c r="GOE289" s="5"/>
      <c r="GOF289" s="5"/>
      <c r="GOG289" s="5"/>
      <c r="GOH289" s="5"/>
      <c r="GOI289" s="5"/>
      <c r="GOJ289" s="5"/>
      <c r="GOK289" s="5"/>
      <c r="GOL289" s="5"/>
      <c r="GOM289" s="5"/>
      <c r="GON289" s="5"/>
      <c r="GOO289" s="5"/>
      <c r="GOP289" s="5"/>
      <c r="GOQ289" s="5"/>
      <c r="GOR289" s="5"/>
      <c r="GOS289" s="5"/>
      <c r="GOT289" s="5"/>
      <c r="GOU289" s="5"/>
      <c r="GOV289" s="5"/>
      <c r="GOW289" s="5"/>
      <c r="GOX289" s="5"/>
      <c r="GOY289" s="5"/>
      <c r="GOZ289" s="5"/>
      <c r="GPA289" s="5"/>
      <c r="GPB289" s="5"/>
      <c r="GPC289" s="5"/>
      <c r="GPD289" s="5"/>
      <c r="GPE289" s="5"/>
      <c r="GPF289" s="5"/>
      <c r="GPG289" s="5"/>
      <c r="GPH289" s="5"/>
      <c r="GPI289" s="5"/>
      <c r="GPJ289" s="5"/>
      <c r="GPK289" s="5"/>
      <c r="GPL289" s="5"/>
      <c r="GPM289" s="5"/>
      <c r="GPN289" s="5"/>
      <c r="GPO289" s="5"/>
      <c r="GPP289" s="5"/>
      <c r="GPQ289" s="5"/>
      <c r="GPR289" s="5"/>
      <c r="GPS289" s="5"/>
      <c r="GPT289" s="5"/>
      <c r="GPU289" s="5"/>
      <c r="GPV289" s="5"/>
      <c r="GPW289" s="5"/>
      <c r="GPX289" s="5"/>
      <c r="GPY289" s="5"/>
      <c r="GPZ289" s="5"/>
      <c r="GQA289" s="5"/>
      <c r="GQB289" s="5"/>
      <c r="GQC289" s="5"/>
      <c r="GQD289" s="5"/>
      <c r="GQE289" s="5"/>
      <c r="GQF289" s="5"/>
      <c r="GQG289" s="5"/>
      <c r="GQH289" s="5"/>
      <c r="GQI289" s="5"/>
      <c r="GQJ289" s="5"/>
      <c r="GQK289" s="5"/>
      <c r="GQL289" s="5"/>
      <c r="GQM289" s="5"/>
      <c r="GQN289" s="5"/>
      <c r="GQO289" s="5"/>
      <c r="GQP289" s="5"/>
      <c r="GQQ289" s="5"/>
      <c r="GQR289" s="5"/>
      <c r="GQS289" s="5"/>
      <c r="GQT289" s="5"/>
      <c r="GQU289" s="5"/>
      <c r="GQV289" s="5"/>
      <c r="GQW289" s="5"/>
      <c r="GQX289" s="5"/>
      <c r="GQY289" s="5"/>
      <c r="GQZ289" s="5"/>
      <c r="GRA289" s="5"/>
      <c r="GRB289" s="5"/>
      <c r="GRC289" s="5"/>
      <c r="GRD289" s="5"/>
      <c r="GRE289" s="5"/>
      <c r="GRF289" s="5"/>
      <c r="GRG289" s="5"/>
      <c r="GRH289" s="5"/>
      <c r="GRI289" s="5"/>
      <c r="GRJ289" s="5"/>
      <c r="GRK289" s="5"/>
      <c r="GRL289" s="5"/>
      <c r="GRM289" s="5"/>
      <c r="GRN289" s="5"/>
      <c r="GRO289" s="5"/>
      <c r="GRP289" s="5"/>
      <c r="GRQ289" s="5"/>
      <c r="GRR289" s="5"/>
      <c r="GRS289" s="5"/>
      <c r="GRT289" s="5"/>
      <c r="GRU289" s="5"/>
      <c r="GRV289" s="5"/>
      <c r="GRW289" s="5"/>
      <c r="GRX289" s="5"/>
      <c r="GRY289" s="5"/>
      <c r="GRZ289" s="5"/>
      <c r="GSA289" s="5"/>
      <c r="GSB289" s="5"/>
      <c r="GSC289" s="5"/>
      <c r="GSD289" s="5"/>
      <c r="GSE289" s="5"/>
      <c r="GSF289" s="5"/>
      <c r="GSG289" s="5"/>
      <c r="GSH289" s="5"/>
      <c r="GSI289" s="5"/>
      <c r="GSJ289" s="5"/>
      <c r="GSK289" s="5"/>
      <c r="GSL289" s="5"/>
      <c r="GSM289" s="5"/>
      <c r="GSN289" s="5"/>
      <c r="GSO289" s="5"/>
      <c r="GSP289" s="5"/>
      <c r="GSQ289" s="5"/>
      <c r="GSR289" s="5"/>
      <c r="GSS289" s="5"/>
      <c r="GST289" s="5"/>
      <c r="GSU289" s="5"/>
      <c r="GSV289" s="5"/>
      <c r="GSW289" s="5"/>
      <c r="GSX289" s="5"/>
      <c r="GSY289" s="5"/>
      <c r="GSZ289" s="5"/>
      <c r="GTA289" s="5"/>
      <c r="GTB289" s="5"/>
      <c r="GTC289" s="5"/>
      <c r="GTD289" s="5"/>
      <c r="GTE289" s="5"/>
      <c r="GTF289" s="5"/>
      <c r="GTG289" s="5"/>
      <c r="GTH289" s="5"/>
      <c r="GTI289" s="5"/>
      <c r="GTJ289" s="5"/>
      <c r="GTK289" s="5"/>
      <c r="GTL289" s="5"/>
      <c r="GTM289" s="5"/>
      <c r="GTN289" s="5"/>
      <c r="GTO289" s="5"/>
      <c r="GTP289" s="5"/>
      <c r="GTQ289" s="5"/>
      <c r="GTR289" s="5"/>
      <c r="GTS289" s="5"/>
      <c r="GTT289" s="5"/>
      <c r="GTU289" s="5"/>
      <c r="GTV289" s="5"/>
      <c r="GTW289" s="5"/>
      <c r="GTX289" s="5"/>
      <c r="GTY289" s="5"/>
      <c r="GTZ289" s="5"/>
      <c r="GUA289" s="5"/>
      <c r="GUB289" s="5"/>
      <c r="GUC289" s="5"/>
      <c r="GUD289" s="5"/>
      <c r="GUE289" s="5"/>
      <c r="GUF289" s="5"/>
      <c r="GUG289" s="5"/>
      <c r="GUH289" s="5"/>
      <c r="GUI289" s="5"/>
      <c r="GUJ289" s="5"/>
      <c r="GUK289" s="5"/>
      <c r="GUL289" s="5"/>
      <c r="GUM289" s="5"/>
      <c r="GUN289" s="5"/>
      <c r="GUO289" s="5"/>
      <c r="GUP289" s="5"/>
      <c r="GUQ289" s="5"/>
      <c r="GUR289" s="5"/>
      <c r="GUS289" s="5"/>
      <c r="GUT289" s="5"/>
      <c r="GUU289" s="5"/>
      <c r="GUV289" s="5"/>
      <c r="GUW289" s="5"/>
      <c r="GUX289" s="5"/>
      <c r="GUY289" s="5"/>
      <c r="GUZ289" s="5"/>
      <c r="GVA289" s="5"/>
      <c r="GVB289" s="5"/>
      <c r="GVC289" s="5"/>
      <c r="GVD289" s="5"/>
      <c r="GVE289" s="5"/>
      <c r="GVF289" s="5"/>
      <c r="GVG289" s="5"/>
      <c r="GVH289" s="5"/>
      <c r="GVI289" s="5"/>
      <c r="GVJ289" s="5"/>
      <c r="GVK289" s="5"/>
      <c r="GVL289" s="5"/>
      <c r="GVM289" s="5"/>
      <c r="GVN289" s="5"/>
      <c r="GVO289" s="5"/>
      <c r="GVP289" s="5"/>
      <c r="GVQ289" s="5"/>
      <c r="GVR289" s="5"/>
      <c r="GVS289" s="5"/>
      <c r="GVT289" s="5"/>
      <c r="GVU289" s="5"/>
      <c r="GVV289" s="5"/>
      <c r="GVW289" s="5"/>
      <c r="GVX289" s="5"/>
      <c r="GVY289" s="5"/>
      <c r="GVZ289" s="5"/>
      <c r="GWA289" s="5"/>
      <c r="GWB289" s="5"/>
      <c r="GWC289" s="5"/>
      <c r="GWD289" s="5"/>
      <c r="GWE289" s="5"/>
      <c r="GWF289" s="5"/>
      <c r="GWG289" s="5"/>
      <c r="GWH289" s="5"/>
      <c r="GWI289" s="5"/>
      <c r="GWJ289" s="5"/>
      <c r="GWK289" s="5"/>
      <c r="GWL289" s="5"/>
      <c r="GWM289" s="5"/>
      <c r="GWN289" s="5"/>
      <c r="GWO289" s="5"/>
      <c r="GWP289" s="5"/>
      <c r="GWQ289" s="5"/>
      <c r="GWR289" s="5"/>
      <c r="GWS289" s="5"/>
      <c r="GWT289" s="5"/>
      <c r="GWU289" s="5"/>
      <c r="GWV289" s="5"/>
      <c r="GWW289" s="5"/>
      <c r="GWX289" s="5"/>
      <c r="GWY289" s="5"/>
      <c r="GWZ289" s="5"/>
      <c r="GXA289" s="5"/>
      <c r="GXB289" s="5"/>
      <c r="GXC289" s="5"/>
      <c r="GXD289" s="5"/>
      <c r="GXE289" s="5"/>
      <c r="GXF289" s="5"/>
      <c r="GXG289" s="5"/>
      <c r="GXH289" s="5"/>
      <c r="GXI289" s="5"/>
      <c r="GXJ289" s="5"/>
      <c r="GXK289" s="5"/>
      <c r="GXL289" s="5"/>
      <c r="GXM289" s="5"/>
      <c r="GXN289" s="5"/>
      <c r="GXO289" s="5"/>
      <c r="GXP289" s="5"/>
      <c r="GXQ289" s="5"/>
      <c r="GXR289" s="5"/>
      <c r="GXS289" s="5"/>
      <c r="GXT289" s="5"/>
      <c r="GXU289" s="5"/>
      <c r="GXV289" s="5"/>
      <c r="GXW289" s="5"/>
      <c r="GXX289" s="5"/>
      <c r="GXY289" s="5"/>
      <c r="GXZ289" s="5"/>
      <c r="GYA289" s="5"/>
      <c r="GYB289" s="5"/>
      <c r="GYC289" s="5"/>
      <c r="GYD289" s="5"/>
      <c r="GYE289" s="5"/>
      <c r="GYF289" s="5"/>
      <c r="GYG289" s="5"/>
      <c r="GYH289" s="5"/>
      <c r="GYI289" s="5"/>
      <c r="GYJ289" s="5"/>
      <c r="GYK289" s="5"/>
      <c r="GYL289" s="5"/>
      <c r="GYM289" s="5"/>
      <c r="GYN289" s="5"/>
      <c r="GYO289" s="5"/>
      <c r="GYP289" s="5"/>
      <c r="GYQ289" s="5"/>
      <c r="GYR289" s="5"/>
      <c r="GYS289" s="5"/>
      <c r="GYT289" s="5"/>
      <c r="GYU289" s="5"/>
      <c r="GYV289" s="5"/>
      <c r="GYW289" s="5"/>
      <c r="GYX289" s="5"/>
      <c r="GYY289" s="5"/>
      <c r="GYZ289" s="5"/>
      <c r="GZA289" s="5"/>
      <c r="GZB289" s="5"/>
      <c r="GZC289" s="5"/>
      <c r="GZD289" s="5"/>
      <c r="GZE289" s="5"/>
      <c r="GZF289" s="5"/>
      <c r="GZG289" s="5"/>
      <c r="GZH289" s="5"/>
      <c r="GZI289" s="5"/>
      <c r="GZJ289" s="5"/>
      <c r="GZK289" s="5"/>
      <c r="GZL289" s="5"/>
      <c r="GZM289" s="5"/>
      <c r="GZN289" s="5"/>
      <c r="GZO289" s="5"/>
      <c r="GZP289" s="5"/>
      <c r="GZQ289" s="5"/>
      <c r="GZR289" s="5"/>
      <c r="GZS289" s="5"/>
      <c r="GZT289" s="5"/>
      <c r="GZU289" s="5"/>
      <c r="GZV289" s="5"/>
      <c r="GZW289" s="5"/>
      <c r="GZX289" s="5"/>
      <c r="GZY289" s="5"/>
      <c r="GZZ289" s="5"/>
      <c r="HAA289" s="5"/>
      <c r="HAB289" s="5"/>
      <c r="HAC289" s="5"/>
      <c r="HAD289" s="5"/>
      <c r="HAE289" s="5"/>
      <c r="HAF289" s="5"/>
      <c r="HAG289" s="5"/>
      <c r="HAH289" s="5"/>
      <c r="HAI289" s="5"/>
      <c r="HAJ289" s="5"/>
      <c r="HAK289" s="5"/>
      <c r="HAL289" s="5"/>
      <c r="HAM289" s="5"/>
      <c r="HAN289" s="5"/>
      <c r="HAO289" s="5"/>
      <c r="HAP289" s="5"/>
      <c r="HAQ289" s="5"/>
      <c r="HAR289" s="5"/>
      <c r="HAS289" s="5"/>
      <c r="HAT289" s="5"/>
      <c r="HAU289" s="5"/>
      <c r="HAV289" s="5"/>
      <c r="HAW289" s="5"/>
      <c r="HAX289" s="5"/>
      <c r="HAY289" s="5"/>
      <c r="HAZ289" s="5"/>
      <c r="HBA289" s="5"/>
      <c r="HBB289" s="5"/>
      <c r="HBC289" s="5"/>
      <c r="HBD289" s="5"/>
      <c r="HBE289" s="5"/>
      <c r="HBF289" s="5"/>
      <c r="HBG289" s="5"/>
      <c r="HBH289" s="5"/>
      <c r="HBI289" s="5"/>
      <c r="HBJ289" s="5"/>
      <c r="HBK289" s="5"/>
      <c r="HBL289" s="5"/>
      <c r="HBM289" s="5"/>
      <c r="HBN289" s="5"/>
      <c r="HBO289" s="5"/>
      <c r="HBP289" s="5"/>
      <c r="HBQ289" s="5"/>
      <c r="HBR289" s="5"/>
      <c r="HBS289" s="5"/>
      <c r="HBT289" s="5"/>
      <c r="HBU289" s="5"/>
      <c r="HBV289" s="5"/>
      <c r="HBW289" s="5"/>
      <c r="HBX289" s="5"/>
      <c r="HBY289" s="5"/>
      <c r="HBZ289" s="5"/>
      <c r="HCA289" s="5"/>
      <c r="HCB289" s="5"/>
      <c r="HCC289" s="5"/>
      <c r="HCD289" s="5"/>
      <c r="HCE289" s="5"/>
      <c r="HCF289" s="5"/>
      <c r="HCG289" s="5"/>
      <c r="HCH289" s="5"/>
      <c r="HCI289" s="5"/>
      <c r="HCJ289" s="5"/>
      <c r="HCK289" s="5"/>
      <c r="HCL289" s="5"/>
      <c r="HCM289" s="5"/>
      <c r="HCN289" s="5"/>
      <c r="HCO289" s="5"/>
      <c r="HCP289" s="5"/>
      <c r="HCQ289" s="5"/>
      <c r="HCR289" s="5"/>
      <c r="HCS289" s="5"/>
      <c r="HCT289" s="5"/>
      <c r="HCU289" s="5"/>
      <c r="HCV289" s="5"/>
      <c r="HCW289" s="5"/>
      <c r="HCX289" s="5"/>
      <c r="HCY289" s="5"/>
      <c r="HCZ289" s="5"/>
      <c r="HDA289" s="5"/>
      <c r="HDB289" s="5"/>
      <c r="HDC289" s="5"/>
      <c r="HDD289" s="5"/>
      <c r="HDE289" s="5"/>
      <c r="HDF289" s="5"/>
      <c r="HDG289" s="5"/>
      <c r="HDH289" s="5"/>
      <c r="HDI289" s="5"/>
      <c r="HDJ289" s="5"/>
      <c r="HDK289" s="5"/>
      <c r="HDL289" s="5"/>
      <c r="HDM289" s="5"/>
      <c r="HDN289" s="5"/>
      <c r="HDO289" s="5"/>
      <c r="HDP289" s="5"/>
      <c r="HDQ289" s="5"/>
      <c r="HDR289" s="5"/>
      <c r="HDS289" s="5"/>
      <c r="HDT289" s="5"/>
      <c r="HDU289" s="5"/>
      <c r="HDV289" s="5"/>
      <c r="HDW289" s="5"/>
      <c r="HDX289" s="5"/>
      <c r="HDY289" s="5"/>
      <c r="HDZ289" s="5"/>
      <c r="HEA289" s="5"/>
      <c r="HEB289" s="5"/>
      <c r="HEC289" s="5"/>
      <c r="HED289" s="5"/>
      <c r="HEE289" s="5"/>
      <c r="HEF289" s="5"/>
      <c r="HEG289" s="5"/>
      <c r="HEH289" s="5"/>
      <c r="HEI289" s="5"/>
      <c r="HEJ289" s="5"/>
      <c r="HEK289" s="5"/>
      <c r="HEL289" s="5"/>
      <c r="HEM289" s="5"/>
      <c r="HEN289" s="5"/>
      <c r="HEO289" s="5"/>
      <c r="HEP289" s="5"/>
      <c r="HEQ289" s="5"/>
      <c r="HER289" s="5"/>
      <c r="HES289" s="5"/>
      <c r="HET289" s="5"/>
      <c r="HEU289" s="5"/>
      <c r="HEV289" s="5"/>
      <c r="HEW289" s="5"/>
      <c r="HEX289" s="5"/>
      <c r="HEY289" s="5"/>
      <c r="HEZ289" s="5"/>
      <c r="HFA289" s="5"/>
      <c r="HFB289" s="5"/>
      <c r="HFC289" s="5"/>
      <c r="HFD289" s="5"/>
      <c r="HFE289" s="5"/>
      <c r="HFF289" s="5"/>
      <c r="HFG289" s="5"/>
      <c r="HFH289" s="5"/>
      <c r="HFI289" s="5"/>
      <c r="HFJ289" s="5"/>
      <c r="HFK289" s="5"/>
      <c r="HFL289" s="5"/>
      <c r="HFM289" s="5"/>
      <c r="HFN289" s="5"/>
      <c r="HFO289" s="5"/>
      <c r="HFP289" s="5"/>
      <c r="HFQ289" s="5"/>
      <c r="HFR289" s="5"/>
      <c r="HFS289" s="5"/>
      <c r="HFT289" s="5"/>
      <c r="HFU289" s="5"/>
      <c r="HFV289" s="5"/>
      <c r="HFW289" s="5"/>
      <c r="HFX289" s="5"/>
      <c r="HFY289" s="5"/>
      <c r="HFZ289" s="5"/>
      <c r="HGA289" s="5"/>
      <c r="HGB289" s="5"/>
      <c r="HGC289" s="5"/>
      <c r="HGD289" s="5"/>
      <c r="HGE289" s="5"/>
      <c r="HGF289" s="5"/>
      <c r="HGG289" s="5"/>
      <c r="HGH289" s="5"/>
      <c r="HGI289" s="5"/>
      <c r="HGJ289" s="5"/>
      <c r="HGK289" s="5"/>
      <c r="HGL289" s="5"/>
      <c r="HGM289" s="5"/>
      <c r="HGN289" s="5"/>
      <c r="HGO289" s="5"/>
      <c r="HGP289" s="5"/>
      <c r="HGQ289" s="5"/>
      <c r="HGR289" s="5"/>
      <c r="HGS289" s="5"/>
      <c r="HGT289" s="5"/>
      <c r="HGU289" s="5"/>
      <c r="HGV289" s="5"/>
      <c r="HGW289" s="5"/>
      <c r="HGX289" s="5"/>
      <c r="HGY289" s="5"/>
      <c r="HGZ289" s="5"/>
      <c r="HHA289" s="5"/>
      <c r="HHB289" s="5"/>
      <c r="HHC289" s="5"/>
      <c r="HHD289" s="5"/>
      <c r="HHE289" s="5"/>
      <c r="HHF289" s="5"/>
      <c r="HHG289" s="5"/>
      <c r="HHH289" s="5"/>
      <c r="HHI289" s="5"/>
      <c r="HHJ289" s="5"/>
      <c r="HHK289" s="5"/>
      <c r="HHL289" s="5"/>
      <c r="HHM289" s="5"/>
      <c r="HHN289" s="5"/>
      <c r="HHO289" s="5"/>
      <c r="HHP289" s="5"/>
      <c r="HHQ289" s="5"/>
      <c r="HHR289" s="5"/>
      <c r="HHS289" s="5"/>
      <c r="HHT289" s="5"/>
      <c r="HHU289" s="5"/>
      <c r="HHV289" s="5"/>
      <c r="HHW289" s="5"/>
      <c r="HHX289" s="5"/>
      <c r="HHY289" s="5"/>
      <c r="HHZ289" s="5"/>
      <c r="HIA289" s="5"/>
      <c r="HIB289" s="5"/>
      <c r="HIC289" s="5"/>
      <c r="HID289" s="5"/>
      <c r="HIE289" s="5"/>
      <c r="HIF289" s="5"/>
      <c r="HIG289" s="5"/>
      <c r="HIH289" s="5"/>
      <c r="HII289" s="5"/>
      <c r="HIJ289" s="5"/>
      <c r="HIK289" s="5"/>
      <c r="HIL289" s="5"/>
      <c r="HIM289" s="5"/>
      <c r="HIN289" s="5"/>
      <c r="HIO289" s="5"/>
      <c r="HIP289" s="5"/>
      <c r="HIQ289" s="5"/>
      <c r="HIR289" s="5"/>
      <c r="HIS289" s="5"/>
      <c r="HIT289" s="5"/>
      <c r="HIU289" s="5"/>
      <c r="HIV289" s="5"/>
      <c r="HIW289" s="5"/>
      <c r="HIX289" s="5"/>
      <c r="HIY289" s="5"/>
      <c r="HIZ289" s="5"/>
      <c r="HJA289" s="5"/>
      <c r="HJB289" s="5"/>
      <c r="HJC289" s="5"/>
      <c r="HJD289" s="5"/>
      <c r="HJE289" s="5"/>
      <c r="HJF289" s="5"/>
      <c r="HJG289" s="5"/>
      <c r="HJH289" s="5"/>
      <c r="HJI289" s="5"/>
      <c r="HJJ289" s="5"/>
      <c r="HJK289" s="5"/>
      <c r="HJL289" s="5"/>
      <c r="HJM289" s="5"/>
      <c r="HJN289" s="5"/>
      <c r="HJO289" s="5"/>
      <c r="HJP289" s="5"/>
      <c r="HJQ289" s="5"/>
      <c r="HJR289" s="5"/>
      <c r="HJS289" s="5"/>
      <c r="HJT289" s="5"/>
      <c r="HJU289" s="5"/>
      <c r="HJV289" s="5"/>
      <c r="HJW289" s="5"/>
      <c r="HJX289" s="5"/>
      <c r="HJY289" s="5"/>
      <c r="HJZ289" s="5"/>
      <c r="HKA289" s="5"/>
      <c r="HKB289" s="5"/>
      <c r="HKC289" s="5"/>
      <c r="HKD289" s="5"/>
      <c r="HKE289" s="5"/>
      <c r="HKF289" s="5"/>
      <c r="HKG289" s="5"/>
      <c r="HKH289" s="5"/>
      <c r="HKI289" s="5"/>
      <c r="HKJ289" s="5"/>
      <c r="HKK289" s="5"/>
      <c r="HKL289" s="5"/>
      <c r="HKM289" s="5"/>
      <c r="HKN289" s="5"/>
      <c r="HKO289" s="5"/>
      <c r="HKP289" s="5"/>
      <c r="HKQ289" s="5"/>
      <c r="HKR289" s="5"/>
      <c r="HKS289" s="5"/>
      <c r="HKT289" s="5"/>
      <c r="HKU289" s="5"/>
      <c r="HKV289" s="5"/>
      <c r="HKW289" s="5"/>
      <c r="HKX289" s="5"/>
      <c r="HKY289" s="5"/>
      <c r="HKZ289" s="5"/>
      <c r="HLA289" s="5"/>
      <c r="HLB289" s="5"/>
      <c r="HLC289" s="5"/>
      <c r="HLD289" s="5"/>
      <c r="HLE289" s="5"/>
      <c r="HLF289" s="5"/>
      <c r="HLG289" s="5"/>
      <c r="HLH289" s="5"/>
      <c r="HLI289" s="5"/>
      <c r="HLJ289" s="5"/>
      <c r="HLK289" s="5"/>
      <c r="HLL289" s="5"/>
      <c r="HLM289" s="5"/>
      <c r="HLN289" s="5"/>
      <c r="HLO289" s="5"/>
      <c r="HLP289" s="5"/>
      <c r="HLQ289" s="5"/>
      <c r="HLR289" s="5"/>
      <c r="HLS289" s="5"/>
      <c r="HLT289" s="5"/>
      <c r="HLU289" s="5"/>
      <c r="HLV289" s="5"/>
      <c r="HLW289" s="5"/>
      <c r="HLX289" s="5"/>
      <c r="HLY289" s="5"/>
      <c r="HLZ289" s="5"/>
      <c r="HMA289" s="5"/>
      <c r="HMB289" s="5"/>
      <c r="HMC289" s="5"/>
      <c r="HMD289" s="5"/>
      <c r="HME289" s="5"/>
      <c r="HMF289" s="5"/>
      <c r="HMG289" s="5"/>
      <c r="HMH289" s="5"/>
      <c r="HMI289" s="5"/>
      <c r="HMJ289" s="5"/>
      <c r="HMK289" s="5"/>
      <c r="HML289" s="5"/>
      <c r="HMM289" s="5"/>
      <c r="HMN289" s="5"/>
      <c r="HMO289" s="5"/>
      <c r="HMP289" s="5"/>
      <c r="HMQ289" s="5"/>
      <c r="HMR289" s="5"/>
      <c r="HMS289" s="5"/>
      <c r="HMT289" s="5"/>
      <c r="HMU289" s="5"/>
      <c r="HMV289" s="5"/>
      <c r="HMW289" s="5"/>
      <c r="HMX289" s="5"/>
      <c r="HMY289" s="5"/>
      <c r="HMZ289" s="5"/>
      <c r="HNA289" s="5"/>
      <c r="HNB289" s="5"/>
      <c r="HNC289" s="5"/>
      <c r="HND289" s="5"/>
      <c r="HNE289" s="5"/>
      <c r="HNF289" s="5"/>
      <c r="HNG289" s="5"/>
      <c r="HNH289" s="5"/>
      <c r="HNI289" s="5"/>
      <c r="HNJ289" s="5"/>
      <c r="HNK289" s="5"/>
      <c r="HNL289" s="5"/>
      <c r="HNM289" s="5"/>
      <c r="HNN289" s="5"/>
      <c r="HNO289" s="5"/>
      <c r="HNP289" s="5"/>
      <c r="HNQ289" s="5"/>
      <c r="HNR289" s="5"/>
      <c r="HNS289" s="5"/>
      <c r="HNT289" s="5"/>
      <c r="HNU289" s="5"/>
      <c r="HNV289" s="5"/>
      <c r="HNW289" s="5"/>
      <c r="HNX289" s="5"/>
      <c r="HNY289" s="5"/>
      <c r="HNZ289" s="5"/>
      <c r="HOA289" s="5"/>
      <c r="HOB289" s="5"/>
      <c r="HOC289" s="5"/>
      <c r="HOD289" s="5"/>
      <c r="HOE289" s="5"/>
      <c r="HOF289" s="5"/>
      <c r="HOG289" s="5"/>
      <c r="HOH289" s="5"/>
      <c r="HOI289" s="5"/>
      <c r="HOJ289" s="5"/>
      <c r="HOK289" s="5"/>
      <c r="HOL289" s="5"/>
      <c r="HOM289" s="5"/>
      <c r="HON289" s="5"/>
      <c r="HOO289" s="5"/>
      <c r="HOP289" s="5"/>
      <c r="HOQ289" s="5"/>
      <c r="HOR289" s="5"/>
      <c r="HOS289" s="5"/>
      <c r="HOT289" s="5"/>
      <c r="HOU289" s="5"/>
      <c r="HOV289" s="5"/>
      <c r="HOW289" s="5"/>
      <c r="HOX289" s="5"/>
      <c r="HOY289" s="5"/>
      <c r="HOZ289" s="5"/>
      <c r="HPA289" s="5"/>
      <c r="HPB289" s="5"/>
      <c r="HPC289" s="5"/>
      <c r="HPD289" s="5"/>
      <c r="HPE289" s="5"/>
      <c r="HPF289" s="5"/>
      <c r="HPG289" s="5"/>
      <c r="HPH289" s="5"/>
      <c r="HPI289" s="5"/>
      <c r="HPJ289" s="5"/>
      <c r="HPK289" s="5"/>
      <c r="HPL289" s="5"/>
      <c r="HPM289" s="5"/>
      <c r="HPN289" s="5"/>
      <c r="HPO289" s="5"/>
      <c r="HPP289" s="5"/>
      <c r="HPQ289" s="5"/>
      <c r="HPR289" s="5"/>
      <c r="HPS289" s="5"/>
      <c r="HPT289" s="5"/>
      <c r="HPU289" s="5"/>
      <c r="HPV289" s="5"/>
      <c r="HPW289" s="5"/>
      <c r="HPX289" s="5"/>
      <c r="HPY289" s="5"/>
      <c r="HPZ289" s="5"/>
      <c r="HQA289" s="5"/>
      <c r="HQB289" s="5"/>
      <c r="HQC289" s="5"/>
      <c r="HQD289" s="5"/>
      <c r="HQE289" s="5"/>
      <c r="HQF289" s="5"/>
      <c r="HQG289" s="5"/>
      <c r="HQH289" s="5"/>
      <c r="HQI289" s="5"/>
      <c r="HQJ289" s="5"/>
      <c r="HQK289" s="5"/>
      <c r="HQL289" s="5"/>
      <c r="HQM289" s="5"/>
      <c r="HQN289" s="5"/>
      <c r="HQO289" s="5"/>
      <c r="HQP289" s="5"/>
      <c r="HQQ289" s="5"/>
      <c r="HQR289" s="5"/>
      <c r="HQS289" s="5"/>
      <c r="HQT289" s="5"/>
      <c r="HQU289" s="5"/>
      <c r="HQV289" s="5"/>
      <c r="HQW289" s="5"/>
      <c r="HQX289" s="5"/>
      <c r="HQY289" s="5"/>
      <c r="HQZ289" s="5"/>
      <c r="HRA289" s="5"/>
      <c r="HRB289" s="5"/>
      <c r="HRC289" s="5"/>
      <c r="HRD289" s="5"/>
      <c r="HRE289" s="5"/>
      <c r="HRF289" s="5"/>
      <c r="HRG289" s="5"/>
      <c r="HRH289" s="5"/>
      <c r="HRI289" s="5"/>
      <c r="HRJ289" s="5"/>
      <c r="HRK289" s="5"/>
      <c r="HRL289" s="5"/>
      <c r="HRM289" s="5"/>
      <c r="HRN289" s="5"/>
      <c r="HRO289" s="5"/>
      <c r="HRP289" s="5"/>
      <c r="HRQ289" s="5"/>
      <c r="HRR289" s="5"/>
      <c r="HRS289" s="5"/>
      <c r="HRT289" s="5"/>
      <c r="HRU289" s="5"/>
      <c r="HRV289" s="5"/>
      <c r="HRW289" s="5"/>
      <c r="HRX289" s="5"/>
      <c r="HRY289" s="5"/>
      <c r="HRZ289" s="5"/>
      <c r="HSA289" s="5"/>
      <c r="HSB289" s="5"/>
      <c r="HSC289" s="5"/>
      <c r="HSD289" s="5"/>
      <c r="HSE289" s="5"/>
      <c r="HSF289" s="5"/>
      <c r="HSG289" s="5"/>
      <c r="HSH289" s="5"/>
      <c r="HSI289" s="5"/>
      <c r="HSJ289" s="5"/>
      <c r="HSK289" s="5"/>
      <c r="HSL289" s="5"/>
      <c r="HSM289" s="5"/>
      <c r="HSN289" s="5"/>
      <c r="HSO289" s="5"/>
      <c r="HSP289" s="5"/>
      <c r="HSQ289" s="5"/>
      <c r="HSR289" s="5"/>
      <c r="HSS289" s="5"/>
      <c r="HST289" s="5"/>
      <c r="HSU289" s="5"/>
      <c r="HSV289" s="5"/>
      <c r="HSW289" s="5"/>
      <c r="HSX289" s="5"/>
      <c r="HSY289" s="5"/>
      <c r="HSZ289" s="5"/>
      <c r="HTA289" s="5"/>
      <c r="HTB289" s="5"/>
      <c r="HTC289" s="5"/>
      <c r="HTD289" s="5"/>
      <c r="HTE289" s="5"/>
      <c r="HTF289" s="5"/>
      <c r="HTG289" s="5"/>
      <c r="HTH289" s="5"/>
      <c r="HTI289" s="5"/>
      <c r="HTJ289" s="5"/>
      <c r="HTK289" s="5"/>
      <c r="HTL289" s="5"/>
      <c r="HTM289" s="5"/>
      <c r="HTN289" s="5"/>
      <c r="HTO289" s="5"/>
      <c r="HTP289" s="5"/>
      <c r="HTQ289" s="5"/>
      <c r="HTR289" s="5"/>
      <c r="HTS289" s="5"/>
      <c r="HTT289" s="5"/>
      <c r="HTU289" s="5"/>
      <c r="HTV289" s="5"/>
      <c r="HTW289" s="5"/>
      <c r="HTX289" s="5"/>
      <c r="HTY289" s="5"/>
      <c r="HTZ289" s="5"/>
      <c r="HUA289" s="5"/>
      <c r="HUB289" s="5"/>
      <c r="HUC289" s="5"/>
      <c r="HUD289" s="5"/>
      <c r="HUE289" s="5"/>
      <c r="HUF289" s="5"/>
      <c r="HUG289" s="5"/>
      <c r="HUH289" s="5"/>
      <c r="HUI289" s="5"/>
      <c r="HUJ289" s="5"/>
      <c r="HUK289" s="5"/>
      <c r="HUL289" s="5"/>
      <c r="HUM289" s="5"/>
      <c r="HUN289" s="5"/>
      <c r="HUO289" s="5"/>
      <c r="HUP289" s="5"/>
      <c r="HUQ289" s="5"/>
      <c r="HUR289" s="5"/>
      <c r="HUS289" s="5"/>
      <c r="HUT289" s="5"/>
      <c r="HUU289" s="5"/>
      <c r="HUV289" s="5"/>
      <c r="HUW289" s="5"/>
      <c r="HUX289" s="5"/>
      <c r="HUY289" s="5"/>
      <c r="HUZ289" s="5"/>
      <c r="HVA289" s="5"/>
      <c r="HVB289" s="5"/>
      <c r="HVC289" s="5"/>
      <c r="HVD289" s="5"/>
      <c r="HVE289" s="5"/>
      <c r="HVF289" s="5"/>
      <c r="HVG289" s="5"/>
      <c r="HVH289" s="5"/>
      <c r="HVI289" s="5"/>
      <c r="HVJ289" s="5"/>
      <c r="HVK289" s="5"/>
      <c r="HVL289" s="5"/>
      <c r="HVM289" s="5"/>
      <c r="HVN289" s="5"/>
      <c r="HVO289" s="5"/>
      <c r="HVP289" s="5"/>
      <c r="HVQ289" s="5"/>
      <c r="HVR289" s="5"/>
      <c r="HVS289" s="5"/>
      <c r="HVT289" s="5"/>
      <c r="HVU289" s="5"/>
      <c r="HVV289" s="5"/>
      <c r="HVW289" s="5"/>
      <c r="HVX289" s="5"/>
      <c r="HVY289" s="5"/>
      <c r="HVZ289" s="5"/>
      <c r="HWA289" s="5"/>
      <c r="HWB289" s="5"/>
      <c r="HWC289" s="5"/>
      <c r="HWD289" s="5"/>
      <c r="HWE289" s="5"/>
      <c r="HWF289" s="5"/>
      <c r="HWG289" s="5"/>
      <c r="HWH289" s="5"/>
      <c r="HWI289" s="5"/>
      <c r="HWJ289" s="5"/>
      <c r="HWK289" s="5"/>
      <c r="HWL289" s="5"/>
      <c r="HWM289" s="5"/>
      <c r="HWN289" s="5"/>
      <c r="HWO289" s="5"/>
      <c r="HWP289" s="5"/>
      <c r="HWQ289" s="5"/>
      <c r="HWR289" s="5"/>
      <c r="HWS289" s="5"/>
      <c r="HWT289" s="5"/>
      <c r="HWU289" s="5"/>
      <c r="HWV289" s="5"/>
      <c r="HWW289" s="5"/>
      <c r="HWX289" s="5"/>
      <c r="HWY289" s="5"/>
      <c r="HWZ289" s="5"/>
      <c r="HXA289" s="5"/>
      <c r="HXB289" s="5"/>
      <c r="HXC289" s="5"/>
      <c r="HXD289" s="5"/>
      <c r="HXE289" s="5"/>
      <c r="HXF289" s="5"/>
      <c r="HXG289" s="5"/>
      <c r="HXH289" s="5"/>
      <c r="HXI289" s="5"/>
      <c r="HXJ289" s="5"/>
      <c r="HXK289" s="5"/>
      <c r="HXL289" s="5"/>
      <c r="HXM289" s="5"/>
      <c r="HXN289" s="5"/>
      <c r="HXO289" s="5"/>
      <c r="HXP289" s="5"/>
      <c r="HXQ289" s="5"/>
      <c r="HXR289" s="5"/>
      <c r="HXS289" s="5"/>
      <c r="HXT289" s="5"/>
      <c r="HXU289" s="5"/>
      <c r="HXV289" s="5"/>
      <c r="HXW289" s="5"/>
      <c r="HXX289" s="5"/>
      <c r="HXY289" s="5"/>
      <c r="HXZ289" s="5"/>
      <c r="HYA289" s="5"/>
      <c r="HYB289" s="5"/>
      <c r="HYC289" s="5"/>
      <c r="HYD289" s="5"/>
      <c r="HYE289" s="5"/>
      <c r="HYF289" s="5"/>
      <c r="HYG289" s="5"/>
      <c r="HYH289" s="5"/>
      <c r="HYI289" s="5"/>
      <c r="HYJ289" s="5"/>
      <c r="HYK289" s="5"/>
      <c r="HYL289" s="5"/>
      <c r="HYM289" s="5"/>
      <c r="HYN289" s="5"/>
      <c r="HYO289" s="5"/>
      <c r="HYP289" s="5"/>
      <c r="HYQ289" s="5"/>
      <c r="HYR289" s="5"/>
      <c r="HYS289" s="5"/>
      <c r="HYT289" s="5"/>
      <c r="HYU289" s="5"/>
      <c r="HYV289" s="5"/>
      <c r="HYW289" s="5"/>
      <c r="HYX289" s="5"/>
      <c r="HYY289" s="5"/>
      <c r="HYZ289" s="5"/>
      <c r="HZA289" s="5"/>
      <c r="HZB289" s="5"/>
      <c r="HZC289" s="5"/>
      <c r="HZD289" s="5"/>
      <c r="HZE289" s="5"/>
      <c r="HZF289" s="5"/>
      <c r="HZG289" s="5"/>
      <c r="HZH289" s="5"/>
      <c r="HZI289" s="5"/>
      <c r="HZJ289" s="5"/>
      <c r="HZK289" s="5"/>
      <c r="HZL289" s="5"/>
      <c r="HZM289" s="5"/>
      <c r="HZN289" s="5"/>
      <c r="HZO289" s="5"/>
      <c r="HZP289" s="5"/>
      <c r="HZQ289" s="5"/>
      <c r="HZR289" s="5"/>
      <c r="HZS289" s="5"/>
      <c r="HZT289" s="5"/>
      <c r="HZU289" s="5"/>
      <c r="HZV289" s="5"/>
      <c r="HZW289" s="5"/>
      <c r="HZX289" s="5"/>
      <c r="HZY289" s="5"/>
      <c r="HZZ289" s="5"/>
      <c r="IAA289" s="5"/>
      <c r="IAB289" s="5"/>
      <c r="IAC289" s="5"/>
      <c r="IAD289" s="5"/>
      <c r="IAE289" s="5"/>
      <c r="IAF289" s="5"/>
      <c r="IAG289" s="5"/>
      <c r="IAH289" s="5"/>
      <c r="IAI289" s="5"/>
      <c r="IAJ289" s="5"/>
      <c r="IAK289" s="5"/>
      <c r="IAL289" s="5"/>
      <c r="IAM289" s="5"/>
      <c r="IAN289" s="5"/>
      <c r="IAO289" s="5"/>
      <c r="IAP289" s="5"/>
      <c r="IAQ289" s="5"/>
      <c r="IAR289" s="5"/>
      <c r="IAS289" s="5"/>
      <c r="IAT289" s="5"/>
      <c r="IAU289" s="5"/>
      <c r="IAV289" s="5"/>
      <c r="IAW289" s="5"/>
      <c r="IAX289" s="5"/>
      <c r="IAY289" s="5"/>
      <c r="IAZ289" s="5"/>
      <c r="IBA289" s="5"/>
      <c r="IBB289" s="5"/>
      <c r="IBC289" s="5"/>
      <c r="IBD289" s="5"/>
      <c r="IBE289" s="5"/>
      <c r="IBF289" s="5"/>
      <c r="IBG289" s="5"/>
      <c r="IBH289" s="5"/>
      <c r="IBI289" s="5"/>
      <c r="IBJ289" s="5"/>
      <c r="IBK289" s="5"/>
      <c r="IBL289" s="5"/>
      <c r="IBM289" s="5"/>
      <c r="IBN289" s="5"/>
      <c r="IBO289" s="5"/>
      <c r="IBP289" s="5"/>
      <c r="IBQ289" s="5"/>
      <c r="IBR289" s="5"/>
      <c r="IBS289" s="5"/>
      <c r="IBT289" s="5"/>
      <c r="IBU289" s="5"/>
      <c r="IBV289" s="5"/>
      <c r="IBW289" s="5"/>
      <c r="IBX289" s="5"/>
      <c r="IBY289" s="5"/>
      <c r="IBZ289" s="5"/>
      <c r="ICA289" s="5"/>
      <c r="ICB289" s="5"/>
      <c r="ICC289" s="5"/>
      <c r="ICD289" s="5"/>
      <c r="ICE289" s="5"/>
      <c r="ICF289" s="5"/>
      <c r="ICG289" s="5"/>
      <c r="ICH289" s="5"/>
      <c r="ICI289" s="5"/>
      <c r="ICJ289" s="5"/>
      <c r="ICK289" s="5"/>
      <c r="ICL289" s="5"/>
      <c r="ICM289" s="5"/>
      <c r="ICN289" s="5"/>
      <c r="ICO289" s="5"/>
      <c r="ICP289" s="5"/>
      <c r="ICQ289" s="5"/>
      <c r="ICR289" s="5"/>
      <c r="ICS289" s="5"/>
      <c r="ICT289" s="5"/>
      <c r="ICU289" s="5"/>
      <c r="ICV289" s="5"/>
      <c r="ICW289" s="5"/>
      <c r="ICX289" s="5"/>
      <c r="ICY289" s="5"/>
      <c r="ICZ289" s="5"/>
      <c r="IDA289" s="5"/>
      <c r="IDB289" s="5"/>
      <c r="IDC289" s="5"/>
      <c r="IDD289" s="5"/>
      <c r="IDE289" s="5"/>
      <c r="IDF289" s="5"/>
      <c r="IDG289" s="5"/>
      <c r="IDH289" s="5"/>
      <c r="IDI289" s="5"/>
      <c r="IDJ289" s="5"/>
      <c r="IDK289" s="5"/>
      <c r="IDL289" s="5"/>
      <c r="IDM289" s="5"/>
      <c r="IDN289" s="5"/>
      <c r="IDO289" s="5"/>
      <c r="IDP289" s="5"/>
      <c r="IDQ289" s="5"/>
      <c r="IDR289" s="5"/>
      <c r="IDS289" s="5"/>
      <c r="IDT289" s="5"/>
      <c r="IDU289" s="5"/>
      <c r="IDV289" s="5"/>
      <c r="IDW289" s="5"/>
      <c r="IDX289" s="5"/>
      <c r="IDY289" s="5"/>
      <c r="IDZ289" s="5"/>
      <c r="IEA289" s="5"/>
      <c r="IEB289" s="5"/>
      <c r="IEC289" s="5"/>
      <c r="IED289" s="5"/>
      <c r="IEE289" s="5"/>
      <c r="IEF289" s="5"/>
      <c r="IEG289" s="5"/>
      <c r="IEH289" s="5"/>
      <c r="IEI289" s="5"/>
      <c r="IEJ289" s="5"/>
      <c r="IEK289" s="5"/>
      <c r="IEL289" s="5"/>
      <c r="IEM289" s="5"/>
      <c r="IEN289" s="5"/>
      <c r="IEO289" s="5"/>
      <c r="IEP289" s="5"/>
      <c r="IEQ289" s="5"/>
      <c r="IER289" s="5"/>
      <c r="IES289" s="5"/>
      <c r="IET289" s="5"/>
      <c r="IEU289" s="5"/>
      <c r="IEV289" s="5"/>
      <c r="IEW289" s="5"/>
      <c r="IEX289" s="5"/>
      <c r="IEY289" s="5"/>
      <c r="IEZ289" s="5"/>
      <c r="IFA289" s="5"/>
      <c r="IFB289" s="5"/>
      <c r="IFC289" s="5"/>
      <c r="IFD289" s="5"/>
      <c r="IFE289" s="5"/>
      <c r="IFF289" s="5"/>
      <c r="IFG289" s="5"/>
      <c r="IFH289" s="5"/>
      <c r="IFI289" s="5"/>
      <c r="IFJ289" s="5"/>
      <c r="IFK289" s="5"/>
      <c r="IFL289" s="5"/>
      <c r="IFM289" s="5"/>
      <c r="IFN289" s="5"/>
      <c r="IFO289" s="5"/>
      <c r="IFP289" s="5"/>
      <c r="IFQ289" s="5"/>
      <c r="IFR289" s="5"/>
      <c r="IFS289" s="5"/>
      <c r="IFT289" s="5"/>
      <c r="IFU289" s="5"/>
      <c r="IFV289" s="5"/>
      <c r="IFW289" s="5"/>
      <c r="IFX289" s="5"/>
      <c r="IFY289" s="5"/>
      <c r="IFZ289" s="5"/>
      <c r="IGA289" s="5"/>
      <c r="IGB289" s="5"/>
      <c r="IGC289" s="5"/>
      <c r="IGD289" s="5"/>
      <c r="IGE289" s="5"/>
      <c r="IGF289" s="5"/>
      <c r="IGG289" s="5"/>
      <c r="IGH289" s="5"/>
      <c r="IGI289" s="5"/>
      <c r="IGJ289" s="5"/>
      <c r="IGK289" s="5"/>
      <c r="IGL289" s="5"/>
      <c r="IGM289" s="5"/>
      <c r="IGN289" s="5"/>
      <c r="IGO289" s="5"/>
      <c r="IGP289" s="5"/>
      <c r="IGQ289" s="5"/>
      <c r="IGR289" s="5"/>
      <c r="IGS289" s="5"/>
      <c r="IGT289" s="5"/>
      <c r="IGU289" s="5"/>
      <c r="IGV289" s="5"/>
      <c r="IGW289" s="5"/>
      <c r="IGX289" s="5"/>
      <c r="IGY289" s="5"/>
      <c r="IGZ289" s="5"/>
      <c r="IHA289" s="5"/>
      <c r="IHB289" s="5"/>
      <c r="IHC289" s="5"/>
      <c r="IHD289" s="5"/>
      <c r="IHE289" s="5"/>
      <c r="IHF289" s="5"/>
      <c r="IHG289" s="5"/>
      <c r="IHH289" s="5"/>
      <c r="IHI289" s="5"/>
      <c r="IHJ289" s="5"/>
      <c r="IHK289" s="5"/>
      <c r="IHL289" s="5"/>
      <c r="IHM289" s="5"/>
      <c r="IHN289" s="5"/>
      <c r="IHO289" s="5"/>
      <c r="IHP289" s="5"/>
      <c r="IHQ289" s="5"/>
      <c r="IHR289" s="5"/>
      <c r="IHS289" s="5"/>
      <c r="IHT289" s="5"/>
      <c r="IHU289" s="5"/>
      <c r="IHV289" s="5"/>
      <c r="IHW289" s="5"/>
      <c r="IHX289" s="5"/>
      <c r="IHY289" s="5"/>
      <c r="IHZ289" s="5"/>
      <c r="IIA289" s="5"/>
      <c r="IIB289" s="5"/>
      <c r="IIC289" s="5"/>
      <c r="IID289" s="5"/>
      <c r="IIE289" s="5"/>
      <c r="IIF289" s="5"/>
      <c r="IIG289" s="5"/>
      <c r="IIH289" s="5"/>
      <c r="III289" s="5"/>
      <c r="IIJ289" s="5"/>
      <c r="IIK289" s="5"/>
      <c r="IIL289" s="5"/>
      <c r="IIM289" s="5"/>
      <c r="IIN289" s="5"/>
      <c r="IIO289" s="5"/>
      <c r="IIP289" s="5"/>
      <c r="IIQ289" s="5"/>
      <c r="IIR289" s="5"/>
      <c r="IIS289" s="5"/>
      <c r="IIT289" s="5"/>
      <c r="IIU289" s="5"/>
      <c r="IIV289" s="5"/>
      <c r="IIW289" s="5"/>
      <c r="IIX289" s="5"/>
      <c r="IIY289" s="5"/>
      <c r="IIZ289" s="5"/>
      <c r="IJA289" s="5"/>
      <c r="IJB289" s="5"/>
      <c r="IJC289" s="5"/>
      <c r="IJD289" s="5"/>
      <c r="IJE289" s="5"/>
      <c r="IJF289" s="5"/>
      <c r="IJG289" s="5"/>
      <c r="IJH289" s="5"/>
      <c r="IJI289" s="5"/>
      <c r="IJJ289" s="5"/>
      <c r="IJK289" s="5"/>
      <c r="IJL289" s="5"/>
      <c r="IJM289" s="5"/>
      <c r="IJN289" s="5"/>
      <c r="IJO289" s="5"/>
      <c r="IJP289" s="5"/>
      <c r="IJQ289" s="5"/>
      <c r="IJR289" s="5"/>
      <c r="IJS289" s="5"/>
      <c r="IJT289" s="5"/>
      <c r="IJU289" s="5"/>
      <c r="IJV289" s="5"/>
      <c r="IJW289" s="5"/>
      <c r="IJX289" s="5"/>
      <c r="IJY289" s="5"/>
      <c r="IJZ289" s="5"/>
      <c r="IKA289" s="5"/>
      <c r="IKB289" s="5"/>
      <c r="IKC289" s="5"/>
      <c r="IKD289" s="5"/>
      <c r="IKE289" s="5"/>
      <c r="IKF289" s="5"/>
      <c r="IKG289" s="5"/>
      <c r="IKH289" s="5"/>
      <c r="IKI289" s="5"/>
      <c r="IKJ289" s="5"/>
      <c r="IKK289" s="5"/>
      <c r="IKL289" s="5"/>
      <c r="IKM289" s="5"/>
      <c r="IKN289" s="5"/>
      <c r="IKO289" s="5"/>
      <c r="IKP289" s="5"/>
      <c r="IKQ289" s="5"/>
      <c r="IKR289" s="5"/>
      <c r="IKS289" s="5"/>
      <c r="IKT289" s="5"/>
      <c r="IKU289" s="5"/>
      <c r="IKV289" s="5"/>
      <c r="IKW289" s="5"/>
      <c r="IKX289" s="5"/>
      <c r="IKY289" s="5"/>
      <c r="IKZ289" s="5"/>
      <c r="ILA289" s="5"/>
      <c r="ILB289" s="5"/>
      <c r="ILC289" s="5"/>
      <c r="ILD289" s="5"/>
      <c r="ILE289" s="5"/>
      <c r="ILF289" s="5"/>
      <c r="ILG289" s="5"/>
      <c r="ILH289" s="5"/>
      <c r="ILI289" s="5"/>
      <c r="ILJ289" s="5"/>
      <c r="ILK289" s="5"/>
      <c r="ILL289" s="5"/>
      <c r="ILM289" s="5"/>
      <c r="ILN289" s="5"/>
      <c r="ILO289" s="5"/>
      <c r="ILP289" s="5"/>
      <c r="ILQ289" s="5"/>
      <c r="ILR289" s="5"/>
      <c r="ILS289" s="5"/>
      <c r="ILT289" s="5"/>
      <c r="ILU289" s="5"/>
      <c r="ILV289" s="5"/>
      <c r="ILW289" s="5"/>
      <c r="ILX289" s="5"/>
      <c r="ILY289" s="5"/>
      <c r="ILZ289" s="5"/>
      <c r="IMA289" s="5"/>
      <c r="IMB289" s="5"/>
      <c r="IMC289" s="5"/>
      <c r="IMD289" s="5"/>
      <c r="IME289" s="5"/>
      <c r="IMF289" s="5"/>
      <c r="IMG289" s="5"/>
      <c r="IMH289" s="5"/>
      <c r="IMI289" s="5"/>
      <c r="IMJ289" s="5"/>
      <c r="IMK289" s="5"/>
      <c r="IML289" s="5"/>
      <c r="IMM289" s="5"/>
      <c r="IMN289" s="5"/>
      <c r="IMO289" s="5"/>
      <c r="IMP289" s="5"/>
      <c r="IMQ289" s="5"/>
      <c r="IMR289" s="5"/>
      <c r="IMS289" s="5"/>
      <c r="IMT289" s="5"/>
      <c r="IMU289" s="5"/>
      <c r="IMV289" s="5"/>
      <c r="IMW289" s="5"/>
      <c r="IMX289" s="5"/>
      <c r="IMY289" s="5"/>
      <c r="IMZ289" s="5"/>
      <c r="INA289" s="5"/>
      <c r="INB289" s="5"/>
      <c r="INC289" s="5"/>
      <c r="IND289" s="5"/>
      <c r="INE289" s="5"/>
      <c r="INF289" s="5"/>
      <c r="ING289" s="5"/>
      <c r="INH289" s="5"/>
      <c r="INI289" s="5"/>
      <c r="INJ289" s="5"/>
      <c r="INK289" s="5"/>
      <c r="INL289" s="5"/>
      <c r="INM289" s="5"/>
      <c r="INN289" s="5"/>
      <c r="INO289" s="5"/>
      <c r="INP289" s="5"/>
      <c r="INQ289" s="5"/>
      <c r="INR289" s="5"/>
      <c r="INS289" s="5"/>
      <c r="INT289" s="5"/>
      <c r="INU289" s="5"/>
      <c r="INV289" s="5"/>
      <c r="INW289" s="5"/>
      <c r="INX289" s="5"/>
      <c r="INY289" s="5"/>
      <c r="INZ289" s="5"/>
      <c r="IOA289" s="5"/>
      <c r="IOB289" s="5"/>
      <c r="IOC289" s="5"/>
      <c r="IOD289" s="5"/>
      <c r="IOE289" s="5"/>
      <c r="IOF289" s="5"/>
      <c r="IOG289" s="5"/>
      <c r="IOH289" s="5"/>
      <c r="IOI289" s="5"/>
      <c r="IOJ289" s="5"/>
      <c r="IOK289" s="5"/>
      <c r="IOL289" s="5"/>
      <c r="IOM289" s="5"/>
      <c r="ION289" s="5"/>
      <c r="IOO289" s="5"/>
      <c r="IOP289" s="5"/>
      <c r="IOQ289" s="5"/>
      <c r="IOR289" s="5"/>
      <c r="IOS289" s="5"/>
      <c r="IOT289" s="5"/>
      <c r="IOU289" s="5"/>
      <c r="IOV289" s="5"/>
      <c r="IOW289" s="5"/>
      <c r="IOX289" s="5"/>
      <c r="IOY289" s="5"/>
      <c r="IOZ289" s="5"/>
      <c r="IPA289" s="5"/>
      <c r="IPB289" s="5"/>
      <c r="IPC289" s="5"/>
      <c r="IPD289" s="5"/>
      <c r="IPE289" s="5"/>
      <c r="IPF289" s="5"/>
      <c r="IPG289" s="5"/>
      <c r="IPH289" s="5"/>
      <c r="IPI289" s="5"/>
      <c r="IPJ289" s="5"/>
      <c r="IPK289" s="5"/>
      <c r="IPL289" s="5"/>
      <c r="IPM289" s="5"/>
      <c r="IPN289" s="5"/>
      <c r="IPO289" s="5"/>
      <c r="IPP289" s="5"/>
      <c r="IPQ289" s="5"/>
      <c r="IPR289" s="5"/>
      <c r="IPS289" s="5"/>
      <c r="IPT289" s="5"/>
      <c r="IPU289" s="5"/>
      <c r="IPV289" s="5"/>
      <c r="IPW289" s="5"/>
      <c r="IPX289" s="5"/>
      <c r="IPY289" s="5"/>
      <c r="IPZ289" s="5"/>
      <c r="IQA289" s="5"/>
      <c r="IQB289" s="5"/>
      <c r="IQC289" s="5"/>
      <c r="IQD289" s="5"/>
      <c r="IQE289" s="5"/>
      <c r="IQF289" s="5"/>
      <c r="IQG289" s="5"/>
      <c r="IQH289" s="5"/>
      <c r="IQI289" s="5"/>
      <c r="IQJ289" s="5"/>
      <c r="IQK289" s="5"/>
      <c r="IQL289" s="5"/>
      <c r="IQM289" s="5"/>
      <c r="IQN289" s="5"/>
      <c r="IQO289" s="5"/>
      <c r="IQP289" s="5"/>
      <c r="IQQ289" s="5"/>
      <c r="IQR289" s="5"/>
      <c r="IQS289" s="5"/>
      <c r="IQT289" s="5"/>
      <c r="IQU289" s="5"/>
      <c r="IQV289" s="5"/>
      <c r="IQW289" s="5"/>
      <c r="IQX289" s="5"/>
      <c r="IQY289" s="5"/>
      <c r="IQZ289" s="5"/>
      <c r="IRA289" s="5"/>
      <c r="IRB289" s="5"/>
      <c r="IRC289" s="5"/>
      <c r="IRD289" s="5"/>
      <c r="IRE289" s="5"/>
      <c r="IRF289" s="5"/>
      <c r="IRG289" s="5"/>
      <c r="IRH289" s="5"/>
      <c r="IRI289" s="5"/>
      <c r="IRJ289" s="5"/>
      <c r="IRK289" s="5"/>
      <c r="IRL289" s="5"/>
      <c r="IRM289" s="5"/>
      <c r="IRN289" s="5"/>
      <c r="IRO289" s="5"/>
      <c r="IRP289" s="5"/>
      <c r="IRQ289" s="5"/>
      <c r="IRR289" s="5"/>
      <c r="IRS289" s="5"/>
      <c r="IRT289" s="5"/>
      <c r="IRU289" s="5"/>
      <c r="IRV289" s="5"/>
      <c r="IRW289" s="5"/>
      <c r="IRX289" s="5"/>
      <c r="IRY289" s="5"/>
      <c r="IRZ289" s="5"/>
      <c r="ISA289" s="5"/>
      <c r="ISB289" s="5"/>
      <c r="ISC289" s="5"/>
      <c r="ISD289" s="5"/>
      <c r="ISE289" s="5"/>
      <c r="ISF289" s="5"/>
      <c r="ISG289" s="5"/>
      <c r="ISH289" s="5"/>
      <c r="ISI289" s="5"/>
      <c r="ISJ289" s="5"/>
      <c r="ISK289" s="5"/>
      <c r="ISL289" s="5"/>
      <c r="ISM289" s="5"/>
      <c r="ISN289" s="5"/>
      <c r="ISO289" s="5"/>
      <c r="ISP289" s="5"/>
      <c r="ISQ289" s="5"/>
      <c r="ISR289" s="5"/>
      <c r="ISS289" s="5"/>
      <c r="IST289" s="5"/>
      <c r="ISU289" s="5"/>
      <c r="ISV289" s="5"/>
      <c r="ISW289" s="5"/>
      <c r="ISX289" s="5"/>
      <c r="ISY289" s="5"/>
      <c r="ISZ289" s="5"/>
      <c r="ITA289" s="5"/>
      <c r="ITB289" s="5"/>
      <c r="ITC289" s="5"/>
      <c r="ITD289" s="5"/>
      <c r="ITE289" s="5"/>
      <c r="ITF289" s="5"/>
      <c r="ITG289" s="5"/>
      <c r="ITH289" s="5"/>
      <c r="ITI289" s="5"/>
      <c r="ITJ289" s="5"/>
      <c r="ITK289" s="5"/>
      <c r="ITL289" s="5"/>
      <c r="ITM289" s="5"/>
      <c r="ITN289" s="5"/>
      <c r="ITO289" s="5"/>
      <c r="ITP289" s="5"/>
      <c r="ITQ289" s="5"/>
      <c r="ITR289" s="5"/>
      <c r="ITS289" s="5"/>
      <c r="ITT289" s="5"/>
      <c r="ITU289" s="5"/>
      <c r="ITV289" s="5"/>
      <c r="ITW289" s="5"/>
      <c r="ITX289" s="5"/>
      <c r="ITY289" s="5"/>
      <c r="ITZ289" s="5"/>
      <c r="IUA289" s="5"/>
      <c r="IUB289" s="5"/>
      <c r="IUC289" s="5"/>
      <c r="IUD289" s="5"/>
      <c r="IUE289" s="5"/>
      <c r="IUF289" s="5"/>
      <c r="IUG289" s="5"/>
      <c r="IUH289" s="5"/>
      <c r="IUI289" s="5"/>
      <c r="IUJ289" s="5"/>
      <c r="IUK289" s="5"/>
      <c r="IUL289" s="5"/>
      <c r="IUM289" s="5"/>
      <c r="IUN289" s="5"/>
      <c r="IUO289" s="5"/>
      <c r="IUP289" s="5"/>
      <c r="IUQ289" s="5"/>
      <c r="IUR289" s="5"/>
      <c r="IUS289" s="5"/>
      <c r="IUT289" s="5"/>
      <c r="IUU289" s="5"/>
      <c r="IUV289" s="5"/>
      <c r="IUW289" s="5"/>
      <c r="IUX289" s="5"/>
      <c r="IUY289" s="5"/>
      <c r="IUZ289" s="5"/>
      <c r="IVA289" s="5"/>
      <c r="IVB289" s="5"/>
      <c r="IVC289" s="5"/>
      <c r="IVD289" s="5"/>
      <c r="IVE289" s="5"/>
      <c r="IVF289" s="5"/>
      <c r="IVG289" s="5"/>
      <c r="IVH289" s="5"/>
      <c r="IVI289" s="5"/>
      <c r="IVJ289" s="5"/>
      <c r="IVK289" s="5"/>
      <c r="IVL289" s="5"/>
      <c r="IVM289" s="5"/>
      <c r="IVN289" s="5"/>
      <c r="IVO289" s="5"/>
      <c r="IVP289" s="5"/>
      <c r="IVQ289" s="5"/>
      <c r="IVR289" s="5"/>
      <c r="IVS289" s="5"/>
      <c r="IVT289" s="5"/>
      <c r="IVU289" s="5"/>
      <c r="IVV289" s="5"/>
      <c r="IVW289" s="5"/>
      <c r="IVX289" s="5"/>
      <c r="IVY289" s="5"/>
      <c r="IVZ289" s="5"/>
      <c r="IWA289" s="5"/>
      <c r="IWB289" s="5"/>
      <c r="IWC289" s="5"/>
      <c r="IWD289" s="5"/>
      <c r="IWE289" s="5"/>
      <c r="IWF289" s="5"/>
      <c r="IWG289" s="5"/>
      <c r="IWH289" s="5"/>
      <c r="IWI289" s="5"/>
      <c r="IWJ289" s="5"/>
      <c r="IWK289" s="5"/>
      <c r="IWL289" s="5"/>
      <c r="IWM289" s="5"/>
      <c r="IWN289" s="5"/>
      <c r="IWO289" s="5"/>
      <c r="IWP289" s="5"/>
      <c r="IWQ289" s="5"/>
      <c r="IWR289" s="5"/>
      <c r="IWS289" s="5"/>
      <c r="IWT289" s="5"/>
      <c r="IWU289" s="5"/>
      <c r="IWV289" s="5"/>
      <c r="IWW289" s="5"/>
      <c r="IWX289" s="5"/>
      <c r="IWY289" s="5"/>
      <c r="IWZ289" s="5"/>
      <c r="IXA289" s="5"/>
      <c r="IXB289" s="5"/>
      <c r="IXC289" s="5"/>
      <c r="IXD289" s="5"/>
      <c r="IXE289" s="5"/>
      <c r="IXF289" s="5"/>
      <c r="IXG289" s="5"/>
      <c r="IXH289" s="5"/>
      <c r="IXI289" s="5"/>
      <c r="IXJ289" s="5"/>
      <c r="IXK289" s="5"/>
      <c r="IXL289" s="5"/>
      <c r="IXM289" s="5"/>
      <c r="IXN289" s="5"/>
      <c r="IXO289" s="5"/>
      <c r="IXP289" s="5"/>
      <c r="IXQ289" s="5"/>
      <c r="IXR289" s="5"/>
      <c r="IXS289" s="5"/>
      <c r="IXT289" s="5"/>
      <c r="IXU289" s="5"/>
      <c r="IXV289" s="5"/>
      <c r="IXW289" s="5"/>
      <c r="IXX289" s="5"/>
      <c r="IXY289" s="5"/>
      <c r="IXZ289" s="5"/>
      <c r="IYA289" s="5"/>
      <c r="IYB289" s="5"/>
      <c r="IYC289" s="5"/>
      <c r="IYD289" s="5"/>
      <c r="IYE289" s="5"/>
      <c r="IYF289" s="5"/>
      <c r="IYG289" s="5"/>
      <c r="IYH289" s="5"/>
      <c r="IYI289" s="5"/>
      <c r="IYJ289" s="5"/>
      <c r="IYK289" s="5"/>
      <c r="IYL289" s="5"/>
      <c r="IYM289" s="5"/>
      <c r="IYN289" s="5"/>
      <c r="IYO289" s="5"/>
      <c r="IYP289" s="5"/>
      <c r="IYQ289" s="5"/>
      <c r="IYR289" s="5"/>
      <c r="IYS289" s="5"/>
      <c r="IYT289" s="5"/>
      <c r="IYU289" s="5"/>
      <c r="IYV289" s="5"/>
      <c r="IYW289" s="5"/>
      <c r="IYX289" s="5"/>
      <c r="IYY289" s="5"/>
      <c r="IYZ289" s="5"/>
      <c r="IZA289" s="5"/>
      <c r="IZB289" s="5"/>
      <c r="IZC289" s="5"/>
      <c r="IZD289" s="5"/>
      <c r="IZE289" s="5"/>
      <c r="IZF289" s="5"/>
      <c r="IZG289" s="5"/>
      <c r="IZH289" s="5"/>
      <c r="IZI289" s="5"/>
      <c r="IZJ289" s="5"/>
      <c r="IZK289" s="5"/>
      <c r="IZL289" s="5"/>
      <c r="IZM289" s="5"/>
      <c r="IZN289" s="5"/>
      <c r="IZO289" s="5"/>
      <c r="IZP289" s="5"/>
      <c r="IZQ289" s="5"/>
      <c r="IZR289" s="5"/>
      <c r="IZS289" s="5"/>
      <c r="IZT289" s="5"/>
      <c r="IZU289" s="5"/>
      <c r="IZV289" s="5"/>
      <c r="IZW289" s="5"/>
      <c r="IZX289" s="5"/>
      <c r="IZY289" s="5"/>
      <c r="IZZ289" s="5"/>
      <c r="JAA289" s="5"/>
      <c r="JAB289" s="5"/>
      <c r="JAC289" s="5"/>
      <c r="JAD289" s="5"/>
      <c r="JAE289" s="5"/>
      <c r="JAF289" s="5"/>
      <c r="JAG289" s="5"/>
      <c r="JAH289" s="5"/>
      <c r="JAI289" s="5"/>
      <c r="JAJ289" s="5"/>
      <c r="JAK289" s="5"/>
      <c r="JAL289" s="5"/>
      <c r="JAM289" s="5"/>
      <c r="JAN289" s="5"/>
      <c r="JAO289" s="5"/>
      <c r="JAP289" s="5"/>
      <c r="JAQ289" s="5"/>
      <c r="JAR289" s="5"/>
      <c r="JAS289" s="5"/>
      <c r="JAT289" s="5"/>
      <c r="JAU289" s="5"/>
      <c r="JAV289" s="5"/>
      <c r="JAW289" s="5"/>
      <c r="JAX289" s="5"/>
      <c r="JAY289" s="5"/>
      <c r="JAZ289" s="5"/>
      <c r="JBA289" s="5"/>
      <c r="JBB289" s="5"/>
      <c r="JBC289" s="5"/>
      <c r="JBD289" s="5"/>
      <c r="JBE289" s="5"/>
      <c r="JBF289" s="5"/>
      <c r="JBG289" s="5"/>
      <c r="JBH289" s="5"/>
      <c r="JBI289" s="5"/>
      <c r="JBJ289" s="5"/>
      <c r="JBK289" s="5"/>
      <c r="JBL289" s="5"/>
      <c r="JBM289" s="5"/>
      <c r="JBN289" s="5"/>
      <c r="JBO289" s="5"/>
      <c r="JBP289" s="5"/>
      <c r="JBQ289" s="5"/>
      <c r="JBR289" s="5"/>
      <c r="JBS289" s="5"/>
      <c r="JBT289" s="5"/>
      <c r="JBU289" s="5"/>
      <c r="JBV289" s="5"/>
      <c r="JBW289" s="5"/>
      <c r="JBX289" s="5"/>
      <c r="JBY289" s="5"/>
      <c r="JBZ289" s="5"/>
      <c r="JCA289" s="5"/>
      <c r="JCB289" s="5"/>
      <c r="JCC289" s="5"/>
      <c r="JCD289" s="5"/>
      <c r="JCE289" s="5"/>
      <c r="JCF289" s="5"/>
      <c r="JCG289" s="5"/>
      <c r="JCH289" s="5"/>
      <c r="JCI289" s="5"/>
      <c r="JCJ289" s="5"/>
      <c r="JCK289" s="5"/>
      <c r="JCL289" s="5"/>
      <c r="JCM289" s="5"/>
      <c r="JCN289" s="5"/>
      <c r="JCO289" s="5"/>
      <c r="JCP289" s="5"/>
      <c r="JCQ289" s="5"/>
      <c r="JCR289" s="5"/>
      <c r="JCS289" s="5"/>
      <c r="JCT289" s="5"/>
      <c r="JCU289" s="5"/>
      <c r="JCV289" s="5"/>
      <c r="JCW289" s="5"/>
      <c r="JCX289" s="5"/>
      <c r="JCY289" s="5"/>
      <c r="JCZ289" s="5"/>
      <c r="JDA289" s="5"/>
      <c r="JDB289" s="5"/>
      <c r="JDC289" s="5"/>
      <c r="JDD289" s="5"/>
      <c r="JDE289" s="5"/>
      <c r="JDF289" s="5"/>
      <c r="JDG289" s="5"/>
      <c r="JDH289" s="5"/>
      <c r="JDI289" s="5"/>
      <c r="JDJ289" s="5"/>
      <c r="JDK289" s="5"/>
      <c r="JDL289" s="5"/>
      <c r="JDM289" s="5"/>
      <c r="JDN289" s="5"/>
      <c r="JDO289" s="5"/>
      <c r="JDP289" s="5"/>
      <c r="JDQ289" s="5"/>
      <c r="JDR289" s="5"/>
      <c r="JDS289" s="5"/>
      <c r="JDT289" s="5"/>
      <c r="JDU289" s="5"/>
      <c r="JDV289" s="5"/>
      <c r="JDW289" s="5"/>
      <c r="JDX289" s="5"/>
      <c r="JDY289" s="5"/>
      <c r="JDZ289" s="5"/>
      <c r="JEA289" s="5"/>
      <c r="JEB289" s="5"/>
      <c r="JEC289" s="5"/>
      <c r="JED289" s="5"/>
      <c r="JEE289" s="5"/>
      <c r="JEF289" s="5"/>
      <c r="JEG289" s="5"/>
      <c r="JEH289" s="5"/>
      <c r="JEI289" s="5"/>
      <c r="JEJ289" s="5"/>
      <c r="JEK289" s="5"/>
      <c r="JEL289" s="5"/>
      <c r="JEM289" s="5"/>
      <c r="JEN289" s="5"/>
      <c r="JEO289" s="5"/>
      <c r="JEP289" s="5"/>
      <c r="JEQ289" s="5"/>
      <c r="JER289" s="5"/>
      <c r="JES289" s="5"/>
      <c r="JET289" s="5"/>
      <c r="JEU289" s="5"/>
      <c r="JEV289" s="5"/>
      <c r="JEW289" s="5"/>
      <c r="JEX289" s="5"/>
      <c r="JEY289" s="5"/>
      <c r="JEZ289" s="5"/>
      <c r="JFA289" s="5"/>
      <c r="JFB289" s="5"/>
      <c r="JFC289" s="5"/>
      <c r="JFD289" s="5"/>
      <c r="JFE289" s="5"/>
      <c r="JFF289" s="5"/>
      <c r="JFG289" s="5"/>
      <c r="JFH289" s="5"/>
      <c r="JFI289" s="5"/>
      <c r="JFJ289" s="5"/>
      <c r="JFK289" s="5"/>
      <c r="JFL289" s="5"/>
      <c r="JFM289" s="5"/>
      <c r="JFN289" s="5"/>
      <c r="JFO289" s="5"/>
      <c r="JFP289" s="5"/>
      <c r="JFQ289" s="5"/>
      <c r="JFR289" s="5"/>
      <c r="JFS289" s="5"/>
      <c r="JFT289" s="5"/>
      <c r="JFU289" s="5"/>
      <c r="JFV289" s="5"/>
      <c r="JFW289" s="5"/>
      <c r="JFX289" s="5"/>
      <c r="JFY289" s="5"/>
      <c r="JFZ289" s="5"/>
      <c r="JGA289" s="5"/>
      <c r="JGB289" s="5"/>
      <c r="JGC289" s="5"/>
      <c r="JGD289" s="5"/>
      <c r="JGE289" s="5"/>
      <c r="JGF289" s="5"/>
      <c r="JGG289" s="5"/>
      <c r="JGH289" s="5"/>
      <c r="JGI289" s="5"/>
      <c r="JGJ289" s="5"/>
      <c r="JGK289" s="5"/>
      <c r="JGL289" s="5"/>
      <c r="JGM289" s="5"/>
      <c r="JGN289" s="5"/>
      <c r="JGO289" s="5"/>
      <c r="JGP289" s="5"/>
      <c r="JGQ289" s="5"/>
      <c r="JGR289" s="5"/>
      <c r="JGS289" s="5"/>
      <c r="JGT289" s="5"/>
      <c r="JGU289" s="5"/>
      <c r="JGV289" s="5"/>
      <c r="JGW289" s="5"/>
      <c r="JGX289" s="5"/>
      <c r="JGY289" s="5"/>
      <c r="JGZ289" s="5"/>
      <c r="JHA289" s="5"/>
      <c r="JHB289" s="5"/>
      <c r="JHC289" s="5"/>
      <c r="JHD289" s="5"/>
      <c r="JHE289" s="5"/>
      <c r="JHF289" s="5"/>
      <c r="JHG289" s="5"/>
      <c r="JHH289" s="5"/>
      <c r="JHI289" s="5"/>
      <c r="JHJ289" s="5"/>
      <c r="JHK289" s="5"/>
      <c r="JHL289" s="5"/>
      <c r="JHM289" s="5"/>
      <c r="JHN289" s="5"/>
      <c r="JHO289" s="5"/>
      <c r="JHP289" s="5"/>
      <c r="JHQ289" s="5"/>
      <c r="JHR289" s="5"/>
      <c r="JHS289" s="5"/>
      <c r="JHT289" s="5"/>
      <c r="JHU289" s="5"/>
      <c r="JHV289" s="5"/>
      <c r="JHW289" s="5"/>
      <c r="JHX289" s="5"/>
      <c r="JHY289" s="5"/>
      <c r="JHZ289" s="5"/>
      <c r="JIA289" s="5"/>
      <c r="JIB289" s="5"/>
      <c r="JIC289" s="5"/>
      <c r="JID289" s="5"/>
      <c r="JIE289" s="5"/>
      <c r="JIF289" s="5"/>
      <c r="JIG289" s="5"/>
      <c r="JIH289" s="5"/>
      <c r="JII289" s="5"/>
      <c r="JIJ289" s="5"/>
      <c r="JIK289" s="5"/>
      <c r="JIL289" s="5"/>
      <c r="JIM289" s="5"/>
      <c r="JIN289" s="5"/>
      <c r="JIO289" s="5"/>
      <c r="JIP289" s="5"/>
      <c r="JIQ289" s="5"/>
      <c r="JIR289" s="5"/>
      <c r="JIS289" s="5"/>
      <c r="JIT289" s="5"/>
      <c r="JIU289" s="5"/>
      <c r="JIV289" s="5"/>
      <c r="JIW289" s="5"/>
      <c r="JIX289" s="5"/>
      <c r="JIY289" s="5"/>
      <c r="JIZ289" s="5"/>
      <c r="JJA289" s="5"/>
      <c r="JJB289" s="5"/>
      <c r="JJC289" s="5"/>
      <c r="JJD289" s="5"/>
      <c r="JJE289" s="5"/>
      <c r="JJF289" s="5"/>
      <c r="JJG289" s="5"/>
      <c r="JJH289" s="5"/>
      <c r="JJI289" s="5"/>
      <c r="JJJ289" s="5"/>
      <c r="JJK289" s="5"/>
      <c r="JJL289" s="5"/>
      <c r="JJM289" s="5"/>
      <c r="JJN289" s="5"/>
      <c r="JJO289" s="5"/>
      <c r="JJP289" s="5"/>
      <c r="JJQ289" s="5"/>
      <c r="JJR289" s="5"/>
      <c r="JJS289" s="5"/>
      <c r="JJT289" s="5"/>
      <c r="JJU289" s="5"/>
      <c r="JJV289" s="5"/>
      <c r="JJW289" s="5"/>
      <c r="JJX289" s="5"/>
      <c r="JJY289" s="5"/>
      <c r="JJZ289" s="5"/>
      <c r="JKA289" s="5"/>
      <c r="JKB289" s="5"/>
      <c r="JKC289" s="5"/>
      <c r="JKD289" s="5"/>
      <c r="JKE289" s="5"/>
      <c r="JKF289" s="5"/>
      <c r="JKG289" s="5"/>
      <c r="JKH289" s="5"/>
      <c r="JKI289" s="5"/>
      <c r="JKJ289" s="5"/>
      <c r="JKK289" s="5"/>
      <c r="JKL289" s="5"/>
      <c r="JKM289" s="5"/>
      <c r="JKN289" s="5"/>
      <c r="JKO289" s="5"/>
      <c r="JKP289" s="5"/>
      <c r="JKQ289" s="5"/>
      <c r="JKR289" s="5"/>
      <c r="JKS289" s="5"/>
      <c r="JKT289" s="5"/>
      <c r="JKU289" s="5"/>
      <c r="JKV289" s="5"/>
      <c r="JKW289" s="5"/>
      <c r="JKX289" s="5"/>
      <c r="JKY289" s="5"/>
      <c r="JKZ289" s="5"/>
      <c r="JLA289" s="5"/>
      <c r="JLB289" s="5"/>
      <c r="JLC289" s="5"/>
      <c r="JLD289" s="5"/>
      <c r="JLE289" s="5"/>
      <c r="JLF289" s="5"/>
      <c r="JLG289" s="5"/>
      <c r="JLH289" s="5"/>
      <c r="JLI289" s="5"/>
      <c r="JLJ289" s="5"/>
      <c r="JLK289" s="5"/>
      <c r="JLL289" s="5"/>
      <c r="JLM289" s="5"/>
      <c r="JLN289" s="5"/>
      <c r="JLO289" s="5"/>
      <c r="JLP289" s="5"/>
      <c r="JLQ289" s="5"/>
      <c r="JLR289" s="5"/>
      <c r="JLS289" s="5"/>
      <c r="JLT289" s="5"/>
      <c r="JLU289" s="5"/>
      <c r="JLV289" s="5"/>
      <c r="JLW289" s="5"/>
      <c r="JLX289" s="5"/>
      <c r="JLY289" s="5"/>
      <c r="JLZ289" s="5"/>
      <c r="JMA289" s="5"/>
      <c r="JMB289" s="5"/>
      <c r="JMC289" s="5"/>
      <c r="JMD289" s="5"/>
      <c r="JME289" s="5"/>
      <c r="JMF289" s="5"/>
      <c r="JMG289" s="5"/>
      <c r="JMH289" s="5"/>
      <c r="JMI289" s="5"/>
      <c r="JMJ289" s="5"/>
      <c r="JMK289" s="5"/>
      <c r="JML289" s="5"/>
      <c r="JMM289" s="5"/>
      <c r="JMN289" s="5"/>
      <c r="JMO289" s="5"/>
      <c r="JMP289" s="5"/>
      <c r="JMQ289" s="5"/>
      <c r="JMR289" s="5"/>
      <c r="JMS289" s="5"/>
      <c r="JMT289" s="5"/>
      <c r="JMU289" s="5"/>
      <c r="JMV289" s="5"/>
      <c r="JMW289" s="5"/>
      <c r="JMX289" s="5"/>
      <c r="JMY289" s="5"/>
      <c r="JMZ289" s="5"/>
      <c r="JNA289" s="5"/>
      <c r="JNB289" s="5"/>
      <c r="JNC289" s="5"/>
      <c r="JND289" s="5"/>
      <c r="JNE289" s="5"/>
      <c r="JNF289" s="5"/>
      <c r="JNG289" s="5"/>
      <c r="JNH289" s="5"/>
      <c r="JNI289" s="5"/>
      <c r="JNJ289" s="5"/>
      <c r="JNK289" s="5"/>
      <c r="JNL289" s="5"/>
      <c r="JNM289" s="5"/>
      <c r="JNN289" s="5"/>
      <c r="JNO289" s="5"/>
      <c r="JNP289" s="5"/>
      <c r="JNQ289" s="5"/>
      <c r="JNR289" s="5"/>
      <c r="JNS289" s="5"/>
      <c r="JNT289" s="5"/>
      <c r="JNU289" s="5"/>
      <c r="JNV289" s="5"/>
      <c r="JNW289" s="5"/>
      <c r="JNX289" s="5"/>
      <c r="JNY289" s="5"/>
      <c r="JNZ289" s="5"/>
      <c r="JOA289" s="5"/>
      <c r="JOB289" s="5"/>
      <c r="JOC289" s="5"/>
      <c r="JOD289" s="5"/>
      <c r="JOE289" s="5"/>
      <c r="JOF289" s="5"/>
      <c r="JOG289" s="5"/>
      <c r="JOH289" s="5"/>
      <c r="JOI289" s="5"/>
      <c r="JOJ289" s="5"/>
      <c r="JOK289" s="5"/>
      <c r="JOL289" s="5"/>
      <c r="JOM289" s="5"/>
      <c r="JON289" s="5"/>
      <c r="JOO289" s="5"/>
      <c r="JOP289" s="5"/>
      <c r="JOQ289" s="5"/>
      <c r="JOR289" s="5"/>
      <c r="JOS289" s="5"/>
      <c r="JOT289" s="5"/>
      <c r="JOU289" s="5"/>
      <c r="JOV289" s="5"/>
      <c r="JOW289" s="5"/>
      <c r="JOX289" s="5"/>
      <c r="JOY289" s="5"/>
      <c r="JOZ289" s="5"/>
      <c r="JPA289" s="5"/>
      <c r="JPB289" s="5"/>
      <c r="JPC289" s="5"/>
      <c r="JPD289" s="5"/>
      <c r="JPE289" s="5"/>
      <c r="JPF289" s="5"/>
      <c r="JPG289" s="5"/>
      <c r="JPH289" s="5"/>
      <c r="JPI289" s="5"/>
      <c r="JPJ289" s="5"/>
      <c r="JPK289" s="5"/>
      <c r="JPL289" s="5"/>
      <c r="JPM289" s="5"/>
      <c r="JPN289" s="5"/>
      <c r="JPO289" s="5"/>
      <c r="JPP289" s="5"/>
      <c r="JPQ289" s="5"/>
      <c r="JPR289" s="5"/>
      <c r="JPS289" s="5"/>
      <c r="JPT289" s="5"/>
      <c r="JPU289" s="5"/>
      <c r="JPV289" s="5"/>
      <c r="JPW289" s="5"/>
      <c r="JPX289" s="5"/>
      <c r="JPY289" s="5"/>
      <c r="JPZ289" s="5"/>
      <c r="JQA289" s="5"/>
      <c r="JQB289" s="5"/>
      <c r="JQC289" s="5"/>
      <c r="JQD289" s="5"/>
      <c r="JQE289" s="5"/>
      <c r="JQF289" s="5"/>
      <c r="JQG289" s="5"/>
      <c r="JQH289" s="5"/>
      <c r="JQI289" s="5"/>
      <c r="JQJ289" s="5"/>
      <c r="JQK289" s="5"/>
      <c r="JQL289" s="5"/>
      <c r="JQM289" s="5"/>
      <c r="JQN289" s="5"/>
      <c r="JQO289" s="5"/>
      <c r="JQP289" s="5"/>
      <c r="JQQ289" s="5"/>
      <c r="JQR289" s="5"/>
      <c r="JQS289" s="5"/>
      <c r="JQT289" s="5"/>
      <c r="JQU289" s="5"/>
      <c r="JQV289" s="5"/>
      <c r="JQW289" s="5"/>
      <c r="JQX289" s="5"/>
      <c r="JQY289" s="5"/>
      <c r="JQZ289" s="5"/>
      <c r="JRA289" s="5"/>
      <c r="JRB289" s="5"/>
      <c r="JRC289" s="5"/>
      <c r="JRD289" s="5"/>
      <c r="JRE289" s="5"/>
      <c r="JRF289" s="5"/>
      <c r="JRG289" s="5"/>
      <c r="JRH289" s="5"/>
      <c r="JRI289" s="5"/>
      <c r="JRJ289" s="5"/>
      <c r="JRK289" s="5"/>
      <c r="JRL289" s="5"/>
      <c r="JRM289" s="5"/>
      <c r="JRN289" s="5"/>
      <c r="JRO289" s="5"/>
      <c r="JRP289" s="5"/>
      <c r="JRQ289" s="5"/>
      <c r="JRR289" s="5"/>
      <c r="JRS289" s="5"/>
      <c r="JRT289" s="5"/>
      <c r="JRU289" s="5"/>
      <c r="JRV289" s="5"/>
      <c r="JRW289" s="5"/>
      <c r="JRX289" s="5"/>
      <c r="JRY289" s="5"/>
      <c r="JRZ289" s="5"/>
      <c r="JSA289" s="5"/>
      <c r="JSB289" s="5"/>
      <c r="JSC289" s="5"/>
      <c r="JSD289" s="5"/>
      <c r="JSE289" s="5"/>
      <c r="JSF289" s="5"/>
      <c r="JSG289" s="5"/>
      <c r="JSH289" s="5"/>
      <c r="JSI289" s="5"/>
      <c r="JSJ289" s="5"/>
      <c r="JSK289" s="5"/>
      <c r="JSL289" s="5"/>
      <c r="JSM289" s="5"/>
      <c r="JSN289" s="5"/>
      <c r="JSO289" s="5"/>
      <c r="JSP289" s="5"/>
      <c r="JSQ289" s="5"/>
      <c r="JSR289" s="5"/>
      <c r="JSS289" s="5"/>
      <c r="JST289" s="5"/>
      <c r="JSU289" s="5"/>
      <c r="JSV289" s="5"/>
      <c r="JSW289" s="5"/>
      <c r="JSX289" s="5"/>
      <c r="JSY289" s="5"/>
      <c r="JSZ289" s="5"/>
      <c r="JTA289" s="5"/>
      <c r="JTB289" s="5"/>
      <c r="JTC289" s="5"/>
      <c r="JTD289" s="5"/>
      <c r="JTE289" s="5"/>
      <c r="JTF289" s="5"/>
      <c r="JTG289" s="5"/>
      <c r="JTH289" s="5"/>
      <c r="JTI289" s="5"/>
      <c r="JTJ289" s="5"/>
      <c r="JTK289" s="5"/>
      <c r="JTL289" s="5"/>
      <c r="JTM289" s="5"/>
      <c r="JTN289" s="5"/>
      <c r="JTO289" s="5"/>
      <c r="JTP289" s="5"/>
      <c r="JTQ289" s="5"/>
      <c r="JTR289" s="5"/>
      <c r="JTS289" s="5"/>
      <c r="JTT289" s="5"/>
      <c r="JTU289" s="5"/>
      <c r="JTV289" s="5"/>
      <c r="JTW289" s="5"/>
      <c r="JTX289" s="5"/>
      <c r="JTY289" s="5"/>
      <c r="JTZ289" s="5"/>
      <c r="JUA289" s="5"/>
      <c r="JUB289" s="5"/>
      <c r="JUC289" s="5"/>
      <c r="JUD289" s="5"/>
      <c r="JUE289" s="5"/>
      <c r="JUF289" s="5"/>
      <c r="JUG289" s="5"/>
      <c r="JUH289" s="5"/>
      <c r="JUI289" s="5"/>
      <c r="JUJ289" s="5"/>
      <c r="JUK289" s="5"/>
      <c r="JUL289" s="5"/>
      <c r="JUM289" s="5"/>
      <c r="JUN289" s="5"/>
      <c r="JUO289" s="5"/>
      <c r="JUP289" s="5"/>
      <c r="JUQ289" s="5"/>
      <c r="JUR289" s="5"/>
      <c r="JUS289" s="5"/>
      <c r="JUT289" s="5"/>
      <c r="JUU289" s="5"/>
      <c r="JUV289" s="5"/>
      <c r="JUW289" s="5"/>
      <c r="JUX289" s="5"/>
      <c r="JUY289" s="5"/>
      <c r="JUZ289" s="5"/>
      <c r="JVA289" s="5"/>
      <c r="JVB289" s="5"/>
      <c r="JVC289" s="5"/>
      <c r="JVD289" s="5"/>
      <c r="JVE289" s="5"/>
      <c r="JVF289" s="5"/>
      <c r="JVG289" s="5"/>
      <c r="JVH289" s="5"/>
      <c r="JVI289" s="5"/>
      <c r="JVJ289" s="5"/>
      <c r="JVK289" s="5"/>
      <c r="JVL289" s="5"/>
      <c r="JVM289" s="5"/>
      <c r="JVN289" s="5"/>
      <c r="JVO289" s="5"/>
      <c r="JVP289" s="5"/>
      <c r="JVQ289" s="5"/>
      <c r="JVR289" s="5"/>
      <c r="JVS289" s="5"/>
      <c r="JVT289" s="5"/>
      <c r="JVU289" s="5"/>
      <c r="JVV289" s="5"/>
      <c r="JVW289" s="5"/>
      <c r="JVX289" s="5"/>
      <c r="JVY289" s="5"/>
      <c r="JVZ289" s="5"/>
      <c r="JWA289" s="5"/>
      <c r="JWB289" s="5"/>
      <c r="JWC289" s="5"/>
      <c r="JWD289" s="5"/>
      <c r="JWE289" s="5"/>
      <c r="JWF289" s="5"/>
      <c r="JWG289" s="5"/>
      <c r="JWH289" s="5"/>
      <c r="JWI289" s="5"/>
      <c r="JWJ289" s="5"/>
      <c r="JWK289" s="5"/>
      <c r="JWL289" s="5"/>
      <c r="JWM289" s="5"/>
      <c r="JWN289" s="5"/>
      <c r="JWO289" s="5"/>
      <c r="JWP289" s="5"/>
      <c r="JWQ289" s="5"/>
      <c r="JWR289" s="5"/>
      <c r="JWS289" s="5"/>
      <c r="JWT289" s="5"/>
      <c r="JWU289" s="5"/>
      <c r="JWV289" s="5"/>
      <c r="JWW289" s="5"/>
      <c r="JWX289" s="5"/>
      <c r="JWY289" s="5"/>
      <c r="JWZ289" s="5"/>
      <c r="JXA289" s="5"/>
      <c r="JXB289" s="5"/>
      <c r="JXC289" s="5"/>
      <c r="JXD289" s="5"/>
      <c r="JXE289" s="5"/>
      <c r="JXF289" s="5"/>
      <c r="JXG289" s="5"/>
      <c r="JXH289" s="5"/>
      <c r="JXI289" s="5"/>
      <c r="JXJ289" s="5"/>
      <c r="JXK289" s="5"/>
      <c r="JXL289" s="5"/>
      <c r="JXM289" s="5"/>
      <c r="JXN289" s="5"/>
      <c r="JXO289" s="5"/>
      <c r="JXP289" s="5"/>
      <c r="JXQ289" s="5"/>
      <c r="JXR289" s="5"/>
      <c r="JXS289" s="5"/>
      <c r="JXT289" s="5"/>
      <c r="JXU289" s="5"/>
      <c r="JXV289" s="5"/>
      <c r="JXW289" s="5"/>
      <c r="JXX289" s="5"/>
      <c r="JXY289" s="5"/>
      <c r="JXZ289" s="5"/>
      <c r="JYA289" s="5"/>
      <c r="JYB289" s="5"/>
      <c r="JYC289" s="5"/>
      <c r="JYD289" s="5"/>
      <c r="JYE289" s="5"/>
      <c r="JYF289" s="5"/>
      <c r="JYG289" s="5"/>
      <c r="JYH289" s="5"/>
      <c r="JYI289" s="5"/>
      <c r="JYJ289" s="5"/>
      <c r="JYK289" s="5"/>
      <c r="JYL289" s="5"/>
      <c r="JYM289" s="5"/>
      <c r="JYN289" s="5"/>
      <c r="JYO289" s="5"/>
      <c r="JYP289" s="5"/>
      <c r="JYQ289" s="5"/>
      <c r="JYR289" s="5"/>
      <c r="JYS289" s="5"/>
      <c r="JYT289" s="5"/>
      <c r="JYU289" s="5"/>
      <c r="JYV289" s="5"/>
      <c r="JYW289" s="5"/>
      <c r="JYX289" s="5"/>
      <c r="JYY289" s="5"/>
      <c r="JYZ289" s="5"/>
      <c r="JZA289" s="5"/>
      <c r="JZB289" s="5"/>
      <c r="JZC289" s="5"/>
      <c r="JZD289" s="5"/>
      <c r="JZE289" s="5"/>
      <c r="JZF289" s="5"/>
      <c r="JZG289" s="5"/>
      <c r="JZH289" s="5"/>
      <c r="JZI289" s="5"/>
      <c r="JZJ289" s="5"/>
      <c r="JZK289" s="5"/>
      <c r="JZL289" s="5"/>
      <c r="JZM289" s="5"/>
      <c r="JZN289" s="5"/>
      <c r="JZO289" s="5"/>
      <c r="JZP289" s="5"/>
      <c r="JZQ289" s="5"/>
      <c r="JZR289" s="5"/>
      <c r="JZS289" s="5"/>
      <c r="JZT289" s="5"/>
      <c r="JZU289" s="5"/>
      <c r="JZV289" s="5"/>
      <c r="JZW289" s="5"/>
      <c r="JZX289" s="5"/>
      <c r="JZY289" s="5"/>
      <c r="JZZ289" s="5"/>
      <c r="KAA289" s="5"/>
      <c r="KAB289" s="5"/>
      <c r="KAC289" s="5"/>
      <c r="KAD289" s="5"/>
      <c r="KAE289" s="5"/>
      <c r="KAF289" s="5"/>
      <c r="KAG289" s="5"/>
      <c r="KAH289" s="5"/>
      <c r="KAI289" s="5"/>
      <c r="KAJ289" s="5"/>
      <c r="KAK289" s="5"/>
      <c r="KAL289" s="5"/>
      <c r="KAM289" s="5"/>
      <c r="KAN289" s="5"/>
      <c r="KAO289" s="5"/>
      <c r="KAP289" s="5"/>
      <c r="KAQ289" s="5"/>
      <c r="KAR289" s="5"/>
      <c r="KAS289" s="5"/>
      <c r="KAT289" s="5"/>
      <c r="KAU289" s="5"/>
      <c r="KAV289" s="5"/>
      <c r="KAW289" s="5"/>
      <c r="KAX289" s="5"/>
      <c r="KAY289" s="5"/>
      <c r="KAZ289" s="5"/>
      <c r="KBA289" s="5"/>
      <c r="KBB289" s="5"/>
      <c r="KBC289" s="5"/>
      <c r="KBD289" s="5"/>
      <c r="KBE289" s="5"/>
      <c r="KBF289" s="5"/>
      <c r="KBG289" s="5"/>
      <c r="KBH289" s="5"/>
      <c r="KBI289" s="5"/>
      <c r="KBJ289" s="5"/>
      <c r="KBK289" s="5"/>
      <c r="KBL289" s="5"/>
      <c r="KBM289" s="5"/>
      <c r="KBN289" s="5"/>
      <c r="KBO289" s="5"/>
      <c r="KBP289" s="5"/>
      <c r="KBQ289" s="5"/>
      <c r="KBR289" s="5"/>
      <c r="KBS289" s="5"/>
      <c r="KBT289" s="5"/>
      <c r="KBU289" s="5"/>
      <c r="KBV289" s="5"/>
      <c r="KBW289" s="5"/>
      <c r="KBX289" s="5"/>
      <c r="KBY289" s="5"/>
      <c r="KBZ289" s="5"/>
      <c r="KCA289" s="5"/>
      <c r="KCB289" s="5"/>
      <c r="KCC289" s="5"/>
      <c r="KCD289" s="5"/>
      <c r="KCE289" s="5"/>
      <c r="KCF289" s="5"/>
      <c r="KCG289" s="5"/>
      <c r="KCH289" s="5"/>
      <c r="KCI289" s="5"/>
      <c r="KCJ289" s="5"/>
      <c r="KCK289" s="5"/>
      <c r="KCL289" s="5"/>
      <c r="KCM289" s="5"/>
      <c r="KCN289" s="5"/>
      <c r="KCO289" s="5"/>
      <c r="KCP289" s="5"/>
      <c r="KCQ289" s="5"/>
      <c r="KCR289" s="5"/>
      <c r="KCS289" s="5"/>
      <c r="KCT289" s="5"/>
      <c r="KCU289" s="5"/>
      <c r="KCV289" s="5"/>
      <c r="KCW289" s="5"/>
      <c r="KCX289" s="5"/>
      <c r="KCY289" s="5"/>
      <c r="KCZ289" s="5"/>
      <c r="KDA289" s="5"/>
      <c r="KDB289" s="5"/>
      <c r="KDC289" s="5"/>
      <c r="KDD289" s="5"/>
      <c r="KDE289" s="5"/>
      <c r="KDF289" s="5"/>
      <c r="KDG289" s="5"/>
      <c r="KDH289" s="5"/>
      <c r="KDI289" s="5"/>
      <c r="KDJ289" s="5"/>
      <c r="KDK289" s="5"/>
      <c r="KDL289" s="5"/>
      <c r="KDM289" s="5"/>
      <c r="KDN289" s="5"/>
      <c r="KDO289" s="5"/>
      <c r="KDP289" s="5"/>
      <c r="KDQ289" s="5"/>
      <c r="KDR289" s="5"/>
      <c r="KDS289" s="5"/>
      <c r="KDT289" s="5"/>
      <c r="KDU289" s="5"/>
      <c r="KDV289" s="5"/>
      <c r="KDW289" s="5"/>
      <c r="KDX289" s="5"/>
      <c r="KDY289" s="5"/>
      <c r="KDZ289" s="5"/>
      <c r="KEA289" s="5"/>
      <c r="KEB289" s="5"/>
      <c r="KEC289" s="5"/>
      <c r="KED289" s="5"/>
      <c r="KEE289" s="5"/>
      <c r="KEF289" s="5"/>
      <c r="KEG289" s="5"/>
      <c r="KEH289" s="5"/>
      <c r="KEI289" s="5"/>
      <c r="KEJ289" s="5"/>
      <c r="KEK289" s="5"/>
      <c r="KEL289" s="5"/>
      <c r="KEM289" s="5"/>
      <c r="KEN289" s="5"/>
      <c r="KEO289" s="5"/>
      <c r="KEP289" s="5"/>
      <c r="KEQ289" s="5"/>
      <c r="KER289" s="5"/>
      <c r="KES289" s="5"/>
      <c r="KET289" s="5"/>
      <c r="KEU289" s="5"/>
      <c r="KEV289" s="5"/>
      <c r="KEW289" s="5"/>
      <c r="KEX289" s="5"/>
      <c r="KEY289" s="5"/>
      <c r="KEZ289" s="5"/>
      <c r="KFA289" s="5"/>
      <c r="KFB289" s="5"/>
      <c r="KFC289" s="5"/>
      <c r="KFD289" s="5"/>
      <c r="KFE289" s="5"/>
      <c r="KFF289" s="5"/>
      <c r="KFG289" s="5"/>
      <c r="KFH289" s="5"/>
      <c r="KFI289" s="5"/>
      <c r="KFJ289" s="5"/>
      <c r="KFK289" s="5"/>
      <c r="KFL289" s="5"/>
      <c r="KFM289" s="5"/>
      <c r="KFN289" s="5"/>
      <c r="KFO289" s="5"/>
      <c r="KFP289" s="5"/>
      <c r="KFQ289" s="5"/>
      <c r="KFR289" s="5"/>
      <c r="KFS289" s="5"/>
      <c r="KFT289" s="5"/>
      <c r="KFU289" s="5"/>
      <c r="KFV289" s="5"/>
      <c r="KFW289" s="5"/>
      <c r="KFX289" s="5"/>
      <c r="KFY289" s="5"/>
      <c r="KFZ289" s="5"/>
      <c r="KGA289" s="5"/>
      <c r="KGB289" s="5"/>
      <c r="KGC289" s="5"/>
      <c r="KGD289" s="5"/>
      <c r="KGE289" s="5"/>
      <c r="KGF289" s="5"/>
      <c r="KGG289" s="5"/>
      <c r="KGH289" s="5"/>
      <c r="KGI289" s="5"/>
      <c r="KGJ289" s="5"/>
      <c r="KGK289" s="5"/>
      <c r="KGL289" s="5"/>
      <c r="KGM289" s="5"/>
      <c r="KGN289" s="5"/>
      <c r="KGO289" s="5"/>
      <c r="KGP289" s="5"/>
      <c r="KGQ289" s="5"/>
      <c r="KGR289" s="5"/>
      <c r="KGS289" s="5"/>
      <c r="KGT289" s="5"/>
      <c r="KGU289" s="5"/>
      <c r="KGV289" s="5"/>
      <c r="KGW289" s="5"/>
      <c r="KGX289" s="5"/>
      <c r="KGY289" s="5"/>
      <c r="KGZ289" s="5"/>
      <c r="KHA289" s="5"/>
      <c r="KHB289" s="5"/>
      <c r="KHC289" s="5"/>
      <c r="KHD289" s="5"/>
      <c r="KHE289" s="5"/>
      <c r="KHF289" s="5"/>
      <c r="KHG289" s="5"/>
      <c r="KHH289" s="5"/>
      <c r="KHI289" s="5"/>
      <c r="KHJ289" s="5"/>
      <c r="KHK289" s="5"/>
      <c r="KHL289" s="5"/>
      <c r="KHM289" s="5"/>
      <c r="KHN289" s="5"/>
      <c r="KHO289" s="5"/>
      <c r="KHP289" s="5"/>
      <c r="KHQ289" s="5"/>
      <c r="KHR289" s="5"/>
      <c r="KHS289" s="5"/>
      <c r="KHT289" s="5"/>
      <c r="KHU289" s="5"/>
      <c r="KHV289" s="5"/>
      <c r="KHW289" s="5"/>
      <c r="KHX289" s="5"/>
      <c r="KHY289" s="5"/>
      <c r="KHZ289" s="5"/>
      <c r="KIA289" s="5"/>
      <c r="KIB289" s="5"/>
      <c r="KIC289" s="5"/>
      <c r="KID289" s="5"/>
      <c r="KIE289" s="5"/>
      <c r="KIF289" s="5"/>
      <c r="KIG289" s="5"/>
      <c r="KIH289" s="5"/>
      <c r="KII289" s="5"/>
      <c r="KIJ289" s="5"/>
      <c r="KIK289" s="5"/>
      <c r="KIL289" s="5"/>
      <c r="KIM289" s="5"/>
      <c r="KIN289" s="5"/>
      <c r="KIO289" s="5"/>
      <c r="KIP289" s="5"/>
      <c r="KIQ289" s="5"/>
      <c r="KIR289" s="5"/>
      <c r="KIS289" s="5"/>
      <c r="KIT289" s="5"/>
      <c r="KIU289" s="5"/>
      <c r="KIV289" s="5"/>
      <c r="KIW289" s="5"/>
      <c r="KIX289" s="5"/>
      <c r="KIY289" s="5"/>
      <c r="KIZ289" s="5"/>
      <c r="KJA289" s="5"/>
      <c r="KJB289" s="5"/>
      <c r="KJC289" s="5"/>
      <c r="KJD289" s="5"/>
      <c r="KJE289" s="5"/>
      <c r="KJF289" s="5"/>
      <c r="KJG289" s="5"/>
      <c r="KJH289" s="5"/>
      <c r="KJI289" s="5"/>
      <c r="KJJ289" s="5"/>
      <c r="KJK289" s="5"/>
      <c r="KJL289" s="5"/>
      <c r="KJM289" s="5"/>
      <c r="KJN289" s="5"/>
      <c r="KJO289" s="5"/>
      <c r="KJP289" s="5"/>
      <c r="KJQ289" s="5"/>
      <c r="KJR289" s="5"/>
      <c r="KJS289" s="5"/>
      <c r="KJT289" s="5"/>
      <c r="KJU289" s="5"/>
      <c r="KJV289" s="5"/>
      <c r="KJW289" s="5"/>
      <c r="KJX289" s="5"/>
      <c r="KJY289" s="5"/>
      <c r="KJZ289" s="5"/>
      <c r="KKA289" s="5"/>
      <c r="KKB289" s="5"/>
      <c r="KKC289" s="5"/>
      <c r="KKD289" s="5"/>
      <c r="KKE289" s="5"/>
      <c r="KKF289" s="5"/>
      <c r="KKG289" s="5"/>
      <c r="KKH289" s="5"/>
      <c r="KKI289" s="5"/>
      <c r="KKJ289" s="5"/>
      <c r="KKK289" s="5"/>
      <c r="KKL289" s="5"/>
      <c r="KKM289" s="5"/>
      <c r="KKN289" s="5"/>
      <c r="KKO289" s="5"/>
      <c r="KKP289" s="5"/>
      <c r="KKQ289" s="5"/>
      <c r="KKR289" s="5"/>
      <c r="KKS289" s="5"/>
      <c r="KKT289" s="5"/>
      <c r="KKU289" s="5"/>
      <c r="KKV289" s="5"/>
      <c r="KKW289" s="5"/>
      <c r="KKX289" s="5"/>
      <c r="KKY289" s="5"/>
      <c r="KKZ289" s="5"/>
      <c r="KLA289" s="5"/>
      <c r="KLB289" s="5"/>
      <c r="KLC289" s="5"/>
      <c r="KLD289" s="5"/>
      <c r="KLE289" s="5"/>
      <c r="KLF289" s="5"/>
      <c r="KLG289" s="5"/>
      <c r="KLH289" s="5"/>
      <c r="KLI289" s="5"/>
      <c r="KLJ289" s="5"/>
      <c r="KLK289" s="5"/>
      <c r="KLL289" s="5"/>
      <c r="KLM289" s="5"/>
      <c r="KLN289" s="5"/>
      <c r="KLO289" s="5"/>
      <c r="KLP289" s="5"/>
      <c r="KLQ289" s="5"/>
      <c r="KLR289" s="5"/>
      <c r="KLS289" s="5"/>
      <c r="KLT289" s="5"/>
      <c r="KLU289" s="5"/>
      <c r="KLV289" s="5"/>
      <c r="KLW289" s="5"/>
      <c r="KLX289" s="5"/>
      <c r="KLY289" s="5"/>
      <c r="KLZ289" s="5"/>
      <c r="KMA289" s="5"/>
      <c r="KMB289" s="5"/>
      <c r="KMC289" s="5"/>
      <c r="KMD289" s="5"/>
      <c r="KME289" s="5"/>
      <c r="KMF289" s="5"/>
      <c r="KMG289" s="5"/>
      <c r="KMH289" s="5"/>
      <c r="KMI289" s="5"/>
      <c r="KMJ289" s="5"/>
      <c r="KMK289" s="5"/>
      <c r="KML289" s="5"/>
      <c r="KMM289" s="5"/>
      <c r="KMN289" s="5"/>
      <c r="KMO289" s="5"/>
      <c r="KMP289" s="5"/>
      <c r="KMQ289" s="5"/>
      <c r="KMR289" s="5"/>
      <c r="KMS289" s="5"/>
      <c r="KMT289" s="5"/>
      <c r="KMU289" s="5"/>
      <c r="KMV289" s="5"/>
      <c r="KMW289" s="5"/>
      <c r="KMX289" s="5"/>
      <c r="KMY289" s="5"/>
      <c r="KMZ289" s="5"/>
      <c r="KNA289" s="5"/>
      <c r="KNB289" s="5"/>
      <c r="KNC289" s="5"/>
      <c r="KND289" s="5"/>
      <c r="KNE289" s="5"/>
      <c r="KNF289" s="5"/>
      <c r="KNG289" s="5"/>
      <c r="KNH289" s="5"/>
      <c r="KNI289" s="5"/>
      <c r="KNJ289" s="5"/>
      <c r="KNK289" s="5"/>
      <c r="KNL289" s="5"/>
      <c r="KNM289" s="5"/>
      <c r="KNN289" s="5"/>
      <c r="KNO289" s="5"/>
      <c r="KNP289" s="5"/>
      <c r="KNQ289" s="5"/>
      <c r="KNR289" s="5"/>
      <c r="KNS289" s="5"/>
      <c r="KNT289" s="5"/>
      <c r="KNU289" s="5"/>
      <c r="KNV289" s="5"/>
      <c r="KNW289" s="5"/>
      <c r="KNX289" s="5"/>
      <c r="KNY289" s="5"/>
      <c r="KNZ289" s="5"/>
      <c r="KOA289" s="5"/>
      <c r="KOB289" s="5"/>
      <c r="KOC289" s="5"/>
      <c r="KOD289" s="5"/>
      <c r="KOE289" s="5"/>
      <c r="KOF289" s="5"/>
      <c r="KOG289" s="5"/>
      <c r="KOH289" s="5"/>
      <c r="KOI289" s="5"/>
      <c r="KOJ289" s="5"/>
      <c r="KOK289" s="5"/>
      <c r="KOL289" s="5"/>
      <c r="KOM289" s="5"/>
      <c r="KON289" s="5"/>
      <c r="KOO289" s="5"/>
      <c r="KOP289" s="5"/>
      <c r="KOQ289" s="5"/>
      <c r="KOR289" s="5"/>
      <c r="KOS289" s="5"/>
      <c r="KOT289" s="5"/>
      <c r="KOU289" s="5"/>
      <c r="KOV289" s="5"/>
      <c r="KOW289" s="5"/>
      <c r="KOX289" s="5"/>
      <c r="KOY289" s="5"/>
      <c r="KOZ289" s="5"/>
      <c r="KPA289" s="5"/>
      <c r="KPB289" s="5"/>
      <c r="KPC289" s="5"/>
      <c r="KPD289" s="5"/>
      <c r="KPE289" s="5"/>
      <c r="KPF289" s="5"/>
      <c r="KPG289" s="5"/>
      <c r="KPH289" s="5"/>
      <c r="KPI289" s="5"/>
      <c r="KPJ289" s="5"/>
      <c r="KPK289" s="5"/>
      <c r="KPL289" s="5"/>
      <c r="KPM289" s="5"/>
      <c r="KPN289" s="5"/>
      <c r="KPO289" s="5"/>
      <c r="KPP289" s="5"/>
      <c r="KPQ289" s="5"/>
      <c r="KPR289" s="5"/>
      <c r="KPS289" s="5"/>
      <c r="KPT289" s="5"/>
      <c r="KPU289" s="5"/>
      <c r="KPV289" s="5"/>
      <c r="KPW289" s="5"/>
      <c r="KPX289" s="5"/>
      <c r="KPY289" s="5"/>
      <c r="KPZ289" s="5"/>
      <c r="KQA289" s="5"/>
      <c r="KQB289" s="5"/>
      <c r="KQC289" s="5"/>
      <c r="KQD289" s="5"/>
      <c r="KQE289" s="5"/>
      <c r="KQF289" s="5"/>
      <c r="KQG289" s="5"/>
      <c r="KQH289" s="5"/>
      <c r="KQI289" s="5"/>
      <c r="KQJ289" s="5"/>
      <c r="KQK289" s="5"/>
      <c r="KQL289" s="5"/>
      <c r="KQM289" s="5"/>
      <c r="KQN289" s="5"/>
      <c r="KQO289" s="5"/>
      <c r="KQP289" s="5"/>
      <c r="KQQ289" s="5"/>
      <c r="KQR289" s="5"/>
      <c r="KQS289" s="5"/>
      <c r="KQT289" s="5"/>
      <c r="KQU289" s="5"/>
      <c r="KQV289" s="5"/>
      <c r="KQW289" s="5"/>
      <c r="KQX289" s="5"/>
      <c r="KQY289" s="5"/>
      <c r="KQZ289" s="5"/>
      <c r="KRA289" s="5"/>
      <c r="KRB289" s="5"/>
      <c r="KRC289" s="5"/>
      <c r="KRD289" s="5"/>
      <c r="KRE289" s="5"/>
      <c r="KRF289" s="5"/>
      <c r="KRG289" s="5"/>
      <c r="KRH289" s="5"/>
      <c r="KRI289" s="5"/>
      <c r="KRJ289" s="5"/>
      <c r="KRK289" s="5"/>
      <c r="KRL289" s="5"/>
      <c r="KRM289" s="5"/>
      <c r="KRN289" s="5"/>
      <c r="KRO289" s="5"/>
      <c r="KRP289" s="5"/>
      <c r="KRQ289" s="5"/>
      <c r="KRR289" s="5"/>
      <c r="KRS289" s="5"/>
      <c r="KRT289" s="5"/>
      <c r="KRU289" s="5"/>
      <c r="KRV289" s="5"/>
      <c r="KRW289" s="5"/>
      <c r="KRX289" s="5"/>
      <c r="KRY289" s="5"/>
      <c r="KRZ289" s="5"/>
      <c r="KSA289" s="5"/>
      <c r="KSB289" s="5"/>
      <c r="KSC289" s="5"/>
      <c r="KSD289" s="5"/>
      <c r="KSE289" s="5"/>
      <c r="KSF289" s="5"/>
      <c r="KSG289" s="5"/>
      <c r="KSH289" s="5"/>
      <c r="KSI289" s="5"/>
      <c r="KSJ289" s="5"/>
      <c r="KSK289" s="5"/>
      <c r="KSL289" s="5"/>
      <c r="KSM289" s="5"/>
      <c r="KSN289" s="5"/>
      <c r="KSO289" s="5"/>
      <c r="KSP289" s="5"/>
      <c r="KSQ289" s="5"/>
      <c r="KSR289" s="5"/>
      <c r="KSS289" s="5"/>
      <c r="KST289" s="5"/>
      <c r="KSU289" s="5"/>
      <c r="KSV289" s="5"/>
      <c r="KSW289" s="5"/>
      <c r="KSX289" s="5"/>
      <c r="KSY289" s="5"/>
      <c r="KSZ289" s="5"/>
      <c r="KTA289" s="5"/>
      <c r="KTB289" s="5"/>
      <c r="KTC289" s="5"/>
      <c r="KTD289" s="5"/>
      <c r="KTE289" s="5"/>
      <c r="KTF289" s="5"/>
      <c r="KTG289" s="5"/>
      <c r="KTH289" s="5"/>
      <c r="KTI289" s="5"/>
      <c r="KTJ289" s="5"/>
      <c r="KTK289" s="5"/>
      <c r="KTL289" s="5"/>
      <c r="KTM289" s="5"/>
      <c r="KTN289" s="5"/>
      <c r="KTO289" s="5"/>
      <c r="KTP289" s="5"/>
      <c r="KTQ289" s="5"/>
      <c r="KTR289" s="5"/>
      <c r="KTS289" s="5"/>
      <c r="KTT289" s="5"/>
      <c r="KTU289" s="5"/>
      <c r="KTV289" s="5"/>
      <c r="KTW289" s="5"/>
      <c r="KTX289" s="5"/>
      <c r="KTY289" s="5"/>
      <c r="KTZ289" s="5"/>
      <c r="KUA289" s="5"/>
      <c r="KUB289" s="5"/>
      <c r="KUC289" s="5"/>
      <c r="KUD289" s="5"/>
      <c r="KUE289" s="5"/>
      <c r="KUF289" s="5"/>
      <c r="KUG289" s="5"/>
      <c r="KUH289" s="5"/>
      <c r="KUI289" s="5"/>
      <c r="KUJ289" s="5"/>
      <c r="KUK289" s="5"/>
      <c r="KUL289" s="5"/>
      <c r="KUM289" s="5"/>
      <c r="KUN289" s="5"/>
      <c r="KUO289" s="5"/>
      <c r="KUP289" s="5"/>
      <c r="KUQ289" s="5"/>
      <c r="KUR289" s="5"/>
      <c r="KUS289" s="5"/>
      <c r="KUT289" s="5"/>
      <c r="KUU289" s="5"/>
      <c r="KUV289" s="5"/>
      <c r="KUW289" s="5"/>
      <c r="KUX289" s="5"/>
      <c r="KUY289" s="5"/>
      <c r="KUZ289" s="5"/>
      <c r="KVA289" s="5"/>
      <c r="KVB289" s="5"/>
      <c r="KVC289" s="5"/>
      <c r="KVD289" s="5"/>
      <c r="KVE289" s="5"/>
      <c r="KVF289" s="5"/>
      <c r="KVG289" s="5"/>
      <c r="KVH289" s="5"/>
      <c r="KVI289" s="5"/>
      <c r="KVJ289" s="5"/>
      <c r="KVK289" s="5"/>
      <c r="KVL289" s="5"/>
      <c r="KVM289" s="5"/>
      <c r="KVN289" s="5"/>
      <c r="KVO289" s="5"/>
      <c r="KVP289" s="5"/>
      <c r="KVQ289" s="5"/>
      <c r="KVR289" s="5"/>
      <c r="KVS289" s="5"/>
      <c r="KVT289" s="5"/>
      <c r="KVU289" s="5"/>
      <c r="KVV289" s="5"/>
      <c r="KVW289" s="5"/>
      <c r="KVX289" s="5"/>
      <c r="KVY289" s="5"/>
      <c r="KVZ289" s="5"/>
      <c r="KWA289" s="5"/>
      <c r="KWB289" s="5"/>
      <c r="KWC289" s="5"/>
      <c r="KWD289" s="5"/>
      <c r="KWE289" s="5"/>
      <c r="KWF289" s="5"/>
      <c r="KWG289" s="5"/>
      <c r="KWH289" s="5"/>
      <c r="KWI289" s="5"/>
      <c r="KWJ289" s="5"/>
      <c r="KWK289" s="5"/>
      <c r="KWL289" s="5"/>
      <c r="KWM289" s="5"/>
      <c r="KWN289" s="5"/>
      <c r="KWO289" s="5"/>
      <c r="KWP289" s="5"/>
      <c r="KWQ289" s="5"/>
      <c r="KWR289" s="5"/>
      <c r="KWS289" s="5"/>
      <c r="KWT289" s="5"/>
      <c r="KWU289" s="5"/>
      <c r="KWV289" s="5"/>
      <c r="KWW289" s="5"/>
      <c r="KWX289" s="5"/>
      <c r="KWY289" s="5"/>
      <c r="KWZ289" s="5"/>
      <c r="KXA289" s="5"/>
      <c r="KXB289" s="5"/>
      <c r="KXC289" s="5"/>
      <c r="KXD289" s="5"/>
      <c r="KXE289" s="5"/>
      <c r="KXF289" s="5"/>
      <c r="KXG289" s="5"/>
      <c r="KXH289" s="5"/>
      <c r="KXI289" s="5"/>
      <c r="KXJ289" s="5"/>
      <c r="KXK289" s="5"/>
      <c r="KXL289" s="5"/>
      <c r="KXM289" s="5"/>
      <c r="KXN289" s="5"/>
      <c r="KXO289" s="5"/>
      <c r="KXP289" s="5"/>
      <c r="KXQ289" s="5"/>
      <c r="KXR289" s="5"/>
      <c r="KXS289" s="5"/>
      <c r="KXT289" s="5"/>
      <c r="KXU289" s="5"/>
      <c r="KXV289" s="5"/>
      <c r="KXW289" s="5"/>
      <c r="KXX289" s="5"/>
      <c r="KXY289" s="5"/>
      <c r="KXZ289" s="5"/>
      <c r="KYA289" s="5"/>
      <c r="KYB289" s="5"/>
      <c r="KYC289" s="5"/>
      <c r="KYD289" s="5"/>
      <c r="KYE289" s="5"/>
      <c r="KYF289" s="5"/>
      <c r="KYG289" s="5"/>
      <c r="KYH289" s="5"/>
      <c r="KYI289" s="5"/>
      <c r="KYJ289" s="5"/>
      <c r="KYK289" s="5"/>
      <c r="KYL289" s="5"/>
      <c r="KYM289" s="5"/>
      <c r="KYN289" s="5"/>
      <c r="KYO289" s="5"/>
      <c r="KYP289" s="5"/>
      <c r="KYQ289" s="5"/>
      <c r="KYR289" s="5"/>
      <c r="KYS289" s="5"/>
      <c r="KYT289" s="5"/>
      <c r="KYU289" s="5"/>
      <c r="KYV289" s="5"/>
      <c r="KYW289" s="5"/>
      <c r="KYX289" s="5"/>
      <c r="KYY289" s="5"/>
      <c r="KYZ289" s="5"/>
      <c r="KZA289" s="5"/>
      <c r="KZB289" s="5"/>
      <c r="KZC289" s="5"/>
      <c r="KZD289" s="5"/>
      <c r="KZE289" s="5"/>
      <c r="KZF289" s="5"/>
      <c r="KZG289" s="5"/>
      <c r="KZH289" s="5"/>
      <c r="KZI289" s="5"/>
      <c r="KZJ289" s="5"/>
      <c r="KZK289" s="5"/>
      <c r="KZL289" s="5"/>
      <c r="KZM289" s="5"/>
      <c r="KZN289" s="5"/>
      <c r="KZO289" s="5"/>
      <c r="KZP289" s="5"/>
      <c r="KZQ289" s="5"/>
      <c r="KZR289" s="5"/>
      <c r="KZS289" s="5"/>
      <c r="KZT289" s="5"/>
      <c r="KZU289" s="5"/>
      <c r="KZV289" s="5"/>
      <c r="KZW289" s="5"/>
      <c r="KZX289" s="5"/>
      <c r="KZY289" s="5"/>
      <c r="KZZ289" s="5"/>
      <c r="LAA289" s="5"/>
      <c r="LAB289" s="5"/>
      <c r="LAC289" s="5"/>
      <c r="LAD289" s="5"/>
      <c r="LAE289" s="5"/>
      <c r="LAF289" s="5"/>
      <c r="LAG289" s="5"/>
      <c r="LAH289" s="5"/>
      <c r="LAI289" s="5"/>
      <c r="LAJ289" s="5"/>
      <c r="LAK289" s="5"/>
      <c r="LAL289" s="5"/>
      <c r="LAM289" s="5"/>
      <c r="LAN289" s="5"/>
      <c r="LAO289" s="5"/>
      <c r="LAP289" s="5"/>
      <c r="LAQ289" s="5"/>
      <c r="LAR289" s="5"/>
      <c r="LAS289" s="5"/>
      <c r="LAT289" s="5"/>
      <c r="LAU289" s="5"/>
      <c r="LAV289" s="5"/>
      <c r="LAW289" s="5"/>
      <c r="LAX289" s="5"/>
      <c r="LAY289" s="5"/>
      <c r="LAZ289" s="5"/>
      <c r="LBA289" s="5"/>
      <c r="LBB289" s="5"/>
      <c r="LBC289" s="5"/>
      <c r="LBD289" s="5"/>
      <c r="LBE289" s="5"/>
      <c r="LBF289" s="5"/>
      <c r="LBG289" s="5"/>
      <c r="LBH289" s="5"/>
      <c r="LBI289" s="5"/>
      <c r="LBJ289" s="5"/>
      <c r="LBK289" s="5"/>
      <c r="LBL289" s="5"/>
      <c r="LBM289" s="5"/>
      <c r="LBN289" s="5"/>
      <c r="LBO289" s="5"/>
      <c r="LBP289" s="5"/>
      <c r="LBQ289" s="5"/>
      <c r="LBR289" s="5"/>
      <c r="LBS289" s="5"/>
      <c r="LBT289" s="5"/>
      <c r="LBU289" s="5"/>
      <c r="LBV289" s="5"/>
      <c r="LBW289" s="5"/>
      <c r="LBX289" s="5"/>
      <c r="LBY289" s="5"/>
      <c r="LBZ289" s="5"/>
      <c r="LCA289" s="5"/>
      <c r="LCB289" s="5"/>
      <c r="LCC289" s="5"/>
      <c r="LCD289" s="5"/>
      <c r="LCE289" s="5"/>
      <c r="LCF289" s="5"/>
      <c r="LCG289" s="5"/>
      <c r="LCH289" s="5"/>
      <c r="LCI289" s="5"/>
      <c r="LCJ289" s="5"/>
      <c r="LCK289" s="5"/>
      <c r="LCL289" s="5"/>
      <c r="LCM289" s="5"/>
      <c r="LCN289" s="5"/>
      <c r="LCO289" s="5"/>
      <c r="LCP289" s="5"/>
      <c r="LCQ289" s="5"/>
      <c r="LCR289" s="5"/>
      <c r="LCS289" s="5"/>
      <c r="LCT289" s="5"/>
      <c r="LCU289" s="5"/>
      <c r="LCV289" s="5"/>
      <c r="LCW289" s="5"/>
      <c r="LCX289" s="5"/>
      <c r="LCY289" s="5"/>
      <c r="LCZ289" s="5"/>
      <c r="LDA289" s="5"/>
      <c r="LDB289" s="5"/>
      <c r="LDC289" s="5"/>
      <c r="LDD289" s="5"/>
      <c r="LDE289" s="5"/>
      <c r="LDF289" s="5"/>
      <c r="LDG289" s="5"/>
      <c r="LDH289" s="5"/>
      <c r="LDI289" s="5"/>
      <c r="LDJ289" s="5"/>
      <c r="LDK289" s="5"/>
      <c r="LDL289" s="5"/>
      <c r="LDM289" s="5"/>
      <c r="LDN289" s="5"/>
      <c r="LDO289" s="5"/>
      <c r="LDP289" s="5"/>
      <c r="LDQ289" s="5"/>
      <c r="LDR289" s="5"/>
      <c r="LDS289" s="5"/>
      <c r="LDT289" s="5"/>
      <c r="LDU289" s="5"/>
      <c r="LDV289" s="5"/>
      <c r="LDW289" s="5"/>
      <c r="LDX289" s="5"/>
      <c r="LDY289" s="5"/>
      <c r="LDZ289" s="5"/>
      <c r="LEA289" s="5"/>
      <c r="LEB289" s="5"/>
      <c r="LEC289" s="5"/>
      <c r="LED289" s="5"/>
      <c r="LEE289" s="5"/>
      <c r="LEF289" s="5"/>
      <c r="LEG289" s="5"/>
      <c r="LEH289" s="5"/>
      <c r="LEI289" s="5"/>
      <c r="LEJ289" s="5"/>
      <c r="LEK289" s="5"/>
      <c r="LEL289" s="5"/>
      <c r="LEM289" s="5"/>
      <c r="LEN289" s="5"/>
      <c r="LEO289" s="5"/>
      <c r="LEP289" s="5"/>
      <c r="LEQ289" s="5"/>
      <c r="LER289" s="5"/>
      <c r="LES289" s="5"/>
      <c r="LET289" s="5"/>
      <c r="LEU289" s="5"/>
      <c r="LEV289" s="5"/>
      <c r="LEW289" s="5"/>
      <c r="LEX289" s="5"/>
      <c r="LEY289" s="5"/>
      <c r="LEZ289" s="5"/>
      <c r="LFA289" s="5"/>
      <c r="LFB289" s="5"/>
      <c r="LFC289" s="5"/>
      <c r="LFD289" s="5"/>
      <c r="LFE289" s="5"/>
      <c r="LFF289" s="5"/>
      <c r="LFG289" s="5"/>
      <c r="LFH289" s="5"/>
      <c r="LFI289" s="5"/>
      <c r="LFJ289" s="5"/>
      <c r="LFK289" s="5"/>
      <c r="LFL289" s="5"/>
      <c r="LFM289" s="5"/>
      <c r="LFN289" s="5"/>
      <c r="LFO289" s="5"/>
      <c r="LFP289" s="5"/>
      <c r="LFQ289" s="5"/>
      <c r="LFR289" s="5"/>
      <c r="LFS289" s="5"/>
      <c r="LFT289" s="5"/>
      <c r="LFU289" s="5"/>
      <c r="LFV289" s="5"/>
      <c r="LFW289" s="5"/>
      <c r="LFX289" s="5"/>
      <c r="LFY289" s="5"/>
      <c r="LFZ289" s="5"/>
      <c r="LGA289" s="5"/>
      <c r="LGB289" s="5"/>
      <c r="LGC289" s="5"/>
      <c r="LGD289" s="5"/>
      <c r="LGE289" s="5"/>
      <c r="LGF289" s="5"/>
      <c r="LGG289" s="5"/>
      <c r="LGH289" s="5"/>
      <c r="LGI289" s="5"/>
      <c r="LGJ289" s="5"/>
      <c r="LGK289" s="5"/>
      <c r="LGL289" s="5"/>
      <c r="LGM289" s="5"/>
      <c r="LGN289" s="5"/>
      <c r="LGO289" s="5"/>
      <c r="LGP289" s="5"/>
      <c r="LGQ289" s="5"/>
      <c r="LGR289" s="5"/>
      <c r="LGS289" s="5"/>
      <c r="LGT289" s="5"/>
      <c r="LGU289" s="5"/>
      <c r="LGV289" s="5"/>
      <c r="LGW289" s="5"/>
      <c r="LGX289" s="5"/>
      <c r="LGY289" s="5"/>
      <c r="LGZ289" s="5"/>
      <c r="LHA289" s="5"/>
      <c r="LHB289" s="5"/>
      <c r="LHC289" s="5"/>
      <c r="LHD289" s="5"/>
      <c r="LHE289" s="5"/>
      <c r="LHF289" s="5"/>
      <c r="LHG289" s="5"/>
      <c r="LHH289" s="5"/>
      <c r="LHI289" s="5"/>
      <c r="LHJ289" s="5"/>
      <c r="LHK289" s="5"/>
      <c r="LHL289" s="5"/>
      <c r="LHM289" s="5"/>
      <c r="LHN289" s="5"/>
      <c r="LHO289" s="5"/>
      <c r="LHP289" s="5"/>
      <c r="LHQ289" s="5"/>
      <c r="LHR289" s="5"/>
      <c r="LHS289" s="5"/>
      <c r="LHT289" s="5"/>
      <c r="LHU289" s="5"/>
      <c r="LHV289" s="5"/>
      <c r="LHW289" s="5"/>
      <c r="LHX289" s="5"/>
      <c r="LHY289" s="5"/>
      <c r="LHZ289" s="5"/>
      <c r="LIA289" s="5"/>
      <c r="LIB289" s="5"/>
      <c r="LIC289" s="5"/>
      <c r="LID289" s="5"/>
      <c r="LIE289" s="5"/>
      <c r="LIF289" s="5"/>
      <c r="LIG289" s="5"/>
      <c r="LIH289" s="5"/>
      <c r="LII289" s="5"/>
      <c r="LIJ289" s="5"/>
      <c r="LIK289" s="5"/>
      <c r="LIL289" s="5"/>
      <c r="LIM289" s="5"/>
      <c r="LIN289" s="5"/>
      <c r="LIO289" s="5"/>
      <c r="LIP289" s="5"/>
      <c r="LIQ289" s="5"/>
      <c r="LIR289" s="5"/>
      <c r="LIS289" s="5"/>
      <c r="LIT289" s="5"/>
      <c r="LIU289" s="5"/>
      <c r="LIV289" s="5"/>
      <c r="LIW289" s="5"/>
      <c r="LIX289" s="5"/>
      <c r="LIY289" s="5"/>
      <c r="LIZ289" s="5"/>
      <c r="LJA289" s="5"/>
      <c r="LJB289" s="5"/>
      <c r="LJC289" s="5"/>
      <c r="LJD289" s="5"/>
      <c r="LJE289" s="5"/>
      <c r="LJF289" s="5"/>
      <c r="LJG289" s="5"/>
      <c r="LJH289" s="5"/>
      <c r="LJI289" s="5"/>
      <c r="LJJ289" s="5"/>
      <c r="LJK289" s="5"/>
      <c r="LJL289" s="5"/>
      <c r="LJM289" s="5"/>
      <c r="LJN289" s="5"/>
      <c r="LJO289" s="5"/>
      <c r="LJP289" s="5"/>
      <c r="LJQ289" s="5"/>
      <c r="LJR289" s="5"/>
      <c r="LJS289" s="5"/>
      <c r="LJT289" s="5"/>
      <c r="LJU289" s="5"/>
      <c r="LJV289" s="5"/>
      <c r="LJW289" s="5"/>
      <c r="LJX289" s="5"/>
      <c r="LJY289" s="5"/>
      <c r="LJZ289" s="5"/>
      <c r="LKA289" s="5"/>
      <c r="LKB289" s="5"/>
      <c r="LKC289" s="5"/>
      <c r="LKD289" s="5"/>
      <c r="LKE289" s="5"/>
      <c r="LKF289" s="5"/>
      <c r="LKG289" s="5"/>
      <c r="LKH289" s="5"/>
      <c r="LKI289" s="5"/>
      <c r="LKJ289" s="5"/>
      <c r="LKK289" s="5"/>
      <c r="LKL289" s="5"/>
      <c r="LKM289" s="5"/>
      <c r="LKN289" s="5"/>
      <c r="LKO289" s="5"/>
      <c r="LKP289" s="5"/>
      <c r="LKQ289" s="5"/>
      <c r="LKR289" s="5"/>
      <c r="LKS289" s="5"/>
      <c r="LKT289" s="5"/>
      <c r="LKU289" s="5"/>
      <c r="LKV289" s="5"/>
      <c r="LKW289" s="5"/>
      <c r="LKX289" s="5"/>
      <c r="LKY289" s="5"/>
      <c r="LKZ289" s="5"/>
      <c r="LLA289" s="5"/>
      <c r="LLB289" s="5"/>
      <c r="LLC289" s="5"/>
      <c r="LLD289" s="5"/>
      <c r="LLE289" s="5"/>
      <c r="LLF289" s="5"/>
      <c r="LLG289" s="5"/>
      <c r="LLH289" s="5"/>
      <c r="LLI289" s="5"/>
      <c r="LLJ289" s="5"/>
      <c r="LLK289" s="5"/>
      <c r="LLL289" s="5"/>
      <c r="LLM289" s="5"/>
      <c r="LLN289" s="5"/>
      <c r="LLO289" s="5"/>
      <c r="LLP289" s="5"/>
      <c r="LLQ289" s="5"/>
      <c r="LLR289" s="5"/>
      <c r="LLS289" s="5"/>
      <c r="LLT289" s="5"/>
      <c r="LLU289" s="5"/>
      <c r="LLV289" s="5"/>
      <c r="LLW289" s="5"/>
      <c r="LLX289" s="5"/>
      <c r="LLY289" s="5"/>
      <c r="LLZ289" s="5"/>
      <c r="LMA289" s="5"/>
      <c r="LMB289" s="5"/>
      <c r="LMC289" s="5"/>
      <c r="LMD289" s="5"/>
      <c r="LME289" s="5"/>
      <c r="LMF289" s="5"/>
      <c r="LMG289" s="5"/>
      <c r="LMH289" s="5"/>
      <c r="LMI289" s="5"/>
      <c r="LMJ289" s="5"/>
      <c r="LMK289" s="5"/>
      <c r="LML289" s="5"/>
      <c r="LMM289" s="5"/>
      <c r="LMN289" s="5"/>
      <c r="LMO289" s="5"/>
      <c r="LMP289" s="5"/>
      <c r="LMQ289" s="5"/>
      <c r="LMR289" s="5"/>
      <c r="LMS289" s="5"/>
      <c r="LMT289" s="5"/>
      <c r="LMU289" s="5"/>
      <c r="LMV289" s="5"/>
      <c r="LMW289" s="5"/>
      <c r="LMX289" s="5"/>
      <c r="LMY289" s="5"/>
      <c r="LMZ289" s="5"/>
      <c r="LNA289" s="5"/>
      <c r="LNB289" s="5"/>
      <c r="LNC289" s="5"/>
      <c r="LND289" s="5"/>
      <c r="LNE289" s="5"/>
      <c r="LNF289" s="5"/>
      <c r="LNG289" s="5"/>
      <c r="LNH289" s="5"/>
      <c r="LNI289" s="5"/>
      <c r="LNJ289" s="5"/>
      <c r="LNK289" s="5"/>
      <c r="LNL289" s="5"/>
      <c r="LNM289" s="5"/>
      <c r="LNN289" s="5"/>
      <c r="LNO289" s="5"/>
      <c r="LNP289" s="5"/>
      <c r="LNQ289" s="5"/>
      <c r="LNR289" s="5"/>
      <c r="LNS289" s="5"/>
      <c r="LNT289" s="5"/>
      <c r="LNU289" s="5"/>
      <c r="LNV289" s="5"/>
      <c r="LNW289" s="5"/>
      <c r="LNX289" s="5"/>
      <c r="LNY289" s="5"/>
      <c r="LNZ289" s="5"/>
      <c r="LOA289" s="5"/>
      <c r="LOB289" s="5"/>
      <c r="LOC289" s="5"/>
      <c r="LOD289" s="5"/>
      <c r="LOE289" s="5"/>
      <c r="LOF289" s="5"/>
      <c r="LOG289" s="5"/>
      <c r="LOH289" s="5"/>
      <c r="LOI289" s="5"/>
      <c r="LOJ289" s="5"/>
      <c r="LOK289" s="5"/>
      <c r="LOL289" s="5"/>
      <c r="LOM289" s="5"/>
      <c r="LON289" s="5"/>
      <c r="LOO289" s="5"/>
      <c r="LOP289" s="5"/>
      <c r="LOQ289" s="5"/>
      <c r="LOR289" s="5"/>
      <c r="LOS289" s="5"/>
      <c r="LOT289" s="5"/>
      <c r="LOU289" s="5"/>
      <c r="LOV289" s="5"/>
      <c r="LOW289" s="5"/>
      <c r="LOX289" s="5"/>
      <c r="LOY289" s="5"/>
      <c r="LOZ289" s="5"/>
      <c r="LPA289" s="5"/>
      <c r="LPB289" s="5"/>
      <c r="LPC289" s="5"/>
      <c r="LPD289" s="5"/>
      <c r="LPE289" s="5"/>
      <c r="LPF289" s="5"/>
      <c r="LPG289" s="5"/>
      <c r="LPH289" s="5"/>
      <c r="LPI289" s="5"/>
      <c r="LPJ289" s="5"/>
      <c r="LPK289" s="5"/>
      <c r="LPL289" s="5"/>
      <c r="LPM289" s="5"/>
      <c r="LPN289" s="5"/>
      <c r="LPO289" s="5"/>
      <c r="LPP289" s="5"/>
      <c r="LPQ289" s="5"/>
      <c r="LPR289" s="5"/>
      <c r="LPS289" s="5"/>
      <c r="LPT289" s="5"/>
      <c r="LPU289" s="5"/>
      <c r="LPV289" s="5"/>
      <c r="LPW289" s="5"/>
      <c r="LPX289" s="5"/>
      <c r="LPY289" s="5"/>
      <c r="LPZ289" s="5"/>
      <c r="LQA289" s="5"/>
      <c r="LQB289" s="5"/>
      <c r="LQC289" s="5"/>
      <c r="LQD289" s="5"/>
      <c r="LQE289" s="5"/>
      <c r="LQF289" s="5"/>
      <c r="LQG289" s="5"/>
      <c r="LQH289" s="5"/>
      <c r="LQI289" s="5"/>
      <c r="LQJ289" s="5"/>
      <c r="LQK289" s="5"/>
      <c r="LQL289" s="5"/>
      <c r="LQM289" s="5"/>
      <c r="LQN289" s="5"/>
      <c r="LQO289" s="5"/>
      <c r="LQP289" s="5"/>
      <c r="LQQ289" s="5"/>
      <c r="LQR289" s="5"/>
      <c r="LQS289" s="5"/>
      <c r="LQT289" s="5"/>
      <c r="LQU289" s="5"/>
      <c r="LQV289" s="5"/>
      <c r="LQW289" s="5"/>
      <c r="LQX289" s="5"/>
      <c r="LQY289" s="5"/>
      <c r="LQZ289" s="5"/>
      <c r="LRA289" s="5"/>
      <c r="LRB289" s="5"/>
      <c r="LRC289" s="5"/>
      <c r="LRD289" s="5"/>
      <c r="LRE289" s="5"/>
      <c r="LRF289" s="5"/>
      <c r="LRG289" s="5"/>
      <c r="LRH289" s="5"/>
      <c r="LRI289" s="5"/>
      <c r="LRJ289" s="5"/>
      <c r="LRK289" s="5"/>
      <c r="LRL289" s="5"/>
      <c r="LRM289" s="5"/>
      <c r="LRN289" s="5"/>
      <c r="LRO289" s="5"/>
      <c r="LRP289" s="5"/>
      <c r="LRQ289" s="5"/>
      <c r="LRR289" s="5"/>
      <c r="LRS289" s="5"/>
      <c r="LRT289" s="5"/>
      <c r="LRU289" s="5"/>
      <c r="LRV289" s="5"/>
      <c r="LRW289" s="5"/>
      <c r="LRX289" s="5"/>
      <c r="LRY289" s="5"/>
      <c r="LRZ289" s="5"/>
      <c r="LSA289" s="5"/>
      <c r="LSB289" s="5"/>
      <c r="LSC289" s="5"/>
      <c r="LSD289" s="5"/>
      <c r="LSE289" s="5"/>
      <c r="LSF289" s="5"/>
      <c r="LSG289" s="5"/>
      <c r="LSH289" s="5"/>
      <c r="LSI289" s="5"/>
      <c r="LSJ289" s="5"/>
      <c r="LSK289" s="5"/>
      <c r="LSL289" s="5"/>
      <c r="LSM289" s="5"/>
      <c r="LSN289" s="5"/>
      <c r="LSO289" s="5"/>
      <c r="LSP289" s="5"/>
      <c r="LSQ289" s="5"/>
      <c r="LSR289" s="5"/>
      <c r="LSS289" s="5"/>
      <c r="LST289" s="5"/>
      <c r="LSU289" s="5"/>
      <c r="LSV289" s="5"/>
      <c r="LSW289" s="5"/>
      <c r="LSX289" s="5"/>
      <c r="LSY289" s="5"/>
      <c r="LSZ289" s="5"/>
      <c r="LTA289" s="5"/>
      <c r="LTB289" s="5"/>
      <c r="LTC289" s="5"/>
      <c r="LTD289" s="5"/>
      <c r="LTE289" s="5"/>
      <c r="LTF289" s="5"/>
      <c r="LTG289" s="5"/>
      <c r="LTH289" s="5"/>
      <c r="LTI289" s="5"/>
      <c r="LTJ289" s="5"/>
      <c r="LTK289" s="5"/>
      <c r="LTL289" s="5"/>
      <c r="LTM289" s="5"/>
      <c r="LTN289" s="5"/>
      <c r="LTO289" s="5"/>
      <c r="LTP289" s="5"/>
      <c r="LTQ289" s="5"/>
      <c r="LTR289" s="5"/>
      <c r="LTS289" s="5"/>
      <c r="LTT289" s="5"/>
      <c r="LTU289" s="5"/>
      <c r="LTV289" s="5"/>
      <c r="LTW289" s="5"/>
      <c r="LTX289" s="5"/>
      <c r="LTY289" s="5"/>
      <c r="LTZ289" s="5"/>
      <c r="LUA289" s="5"/>
      <c r="LUB289" s="5"/>
      <c r="LUC289" s="5"/>
      <c r="LUD289" s="5"/>
      <c r="LUE289" s="5"/>
      <c r="LUF289" s="5"/>
      <c r="LUG289" s="5"/>
      <c r="LUH289" s="5"/>
      <c r="LUI289" s="5"/>
      <c r="LUJ289" s="5"/>
      <c r="LUK289" s="5"/>
      <c r="LUL289" s="5"/>
      <c r="LUM289" s="5"/>
      <c r="LUN289" s="5"/>
      <c r="LUO289" s="5"/>
      <c r="LUP289" s="5"/>
      <c r="LUQ289" s="5"/>
      <c r="LUR289" s="5"/>
      <c r="LUS289" s="5"/>
      <c r="LUT289" s="5"/>
      <c r="LUU289" s="5"/>
      <c r="LUV289" s="5"/>
      <c r="LUW289" s="5"/>
      <c r="LUX289" s="5"/>
      <c r="LUY289" s="5"/>
      <c r="LUZ289" s="5"/>
      <c r="LVA289" s="5"/>
      <c r="LVB289" s="5"/>
      <c r="LVC289" s="5"/>
      <c r="LVD289" s="5"/>
      <c r="LVE289" s="5"/>
      <c r="LVF289" s="5"/>
      <c r="LVG289" s="5"/>
      <c r="LVH289" s="5"/>
      <c r="LVI289" s="5"/>
      <c r="LVJ289" s="5"/>
      <c r="LVK289" s="5"/>
      <c r="LVL289" s="5"/>
      <c r="LVM289" s="5"/>
      <c r="LVN289" s="5"/>
      <c r="LVO289" s="5"/>
      <c r="LVP289" s="5"/>
      <c r="LVQ289" s="5"/>
      <c r="LVR289" s="5"/>
      <c r="LVS289" s="5"/>
      <c r="LVT289" s="5"/>
      <c r="LVU289" s="5"/>
      <c r="LVV289" s="5"/>
      <c r="LVW289" s="5"/>
      <c r="LVX289" s="5"/>
      <c r="LVY289" s="5"/>
      <c r="LVZ289" s="5"/>
      <c r="LWA289" s="5"/>
      <c r="LWB289" s="5"/>
      <c r="LWC289" s="5"/>
      <c r="LWD289" s="5"/>
      <c r="LWE289" s="5"/>
      <c r="LWF289" s="5"/>
      <c r="LWG289" s="5"/>
      <c r="LWH289" s="5"/>
      <c r="LWI289" s="5"/>
      <c r="LWJ289" s="5"/>
      <c r="LWK289" s="5"/>
      <c r="LWL289" s="5"/>
      <c r="LWM289" s="5"/>
      <c r="LWN289" s="5"/>
      <c r="LWO289" s="5"/>
      <c r="LWP289" s="5"/>
      <c r="LWQ289" s="5"/>
      <c r="LWR289" s="5"/>
      <c r="LWS289" s="5"/>
      <c r="LWT289" s="5"/>
      <c r="LWU289" s="5"/>
      <c r="LWV289" s="5"/>
      <c r="LWW289" s="5"/>
      <c r="LWX289" s="5"/>
      <c r="LWY289" s="5"/>
      <c r="LWZ289" s="5"/>
      <c r="LXA289" s="5"/>
      <c r="LXB289" s="5"/>
      <c r="LXC289" s="5"/>
      <c r="LXD289" s="5"/>
      <c r="LXE289" s="5"/>
      <c r="LXF289" s="5"/>
      <c r="LXG289" s="5"/>
      <c r="LXH289" s="5"/>
      <c r="LXI289" s="5"/>
      <c r="LXJ289" s="5"/>
      <c r="LXK289" s="5"/>
      <c r="LXL289" s="5"/>
      <c r="LXM289" s="5"/>
      <c r="LXN289" s="5"/>
      <c r="LXO289" s="5"/>
      <c r="LXP289" s="5"/>
      <c r="LXQ289" s="5"/>
      <c r="LXR289" s="5"/>
      <c r="LXS289" s="5"/>
      <c r="LXT289" s="5"/>
      <c r="LXU289" s="5"/>
      <c r="LXV289" s="5"/>
      <c r="LXW289" s="5"/>
      <c r="LXX289" s="5"/>
      <c r="LXY289" s="5"/>
      <c r="LXZ289" s="5"/>
      <c r="LYA289" s="5"/>
      <c r="LYB289" s="5"/>
      <c r="LYC289" s="5"/>
      <c r="LYD289" s="5"/>
      <c r="LYE289" s="5"/>
      <c r="LYF289" s="5"/>
      <c r="LYG289" s="5"/>
      <c r="LYH289" s="5"/>
      <c r="LYI289" s="5"/>
      <c r="LYJ289" s="5"/>
      <c r="LYK289" s="5"/>
      <c r="LYL289" s="5"/>
      <c r="LYM289" s="5"/>
      <c r="LYN289" s="5"/>
      <c r="LYO289" s="5"/>
      <c r="LYP289" s="5"/>
      <c r="LYQ289" s="5"/>
      <c r="LYR289" s="5"/>
      <c r="LYS289" s="5"/>
      <c r="LYT289" s="5"/>
      <c r="LYU289" s="5"/>
      <c r="LYV289" s="5"/>
      <c r="LYW289" s="5"/>
      <c r="LYX289" s="5"/>
      <c r="LYY289" s="5"/>
      <c r="LYZ289" s="5"/>
      <c r="LZA289" s="5"/>
      <c r="LZB289" s="5"/>
      <c r="LZC289" s="5"/>
      <c r="LZD289" s="5"/>
      <c r="LZE289" s="5"/>
      <c r="LZF289" s="5"/>
      <c r="LZG289" s="5"/>
      <c r="LZH289" s="5"/>
      <c r="LZI289" s="5"/>
      <c r="LZJ289" s="5"/>
      <c r="LZK289" s="5"/>
      <c r="LZL289" s="5"/>
      <c r="LZM289" s="5"/>
      <c r="LZN289" s="5"/>
      <c r="LZO289" s="5"/>
      <c r="LZP289" s="5"/>
      <c r="LZQ289" s="5"/>
      <c r="LZR289" s="5"/>
      <c r="LZS289" s="5"/>
      <c r="LZT289" s="5"/>
      <c r="LZU289" s="5"/>
      <c r="LZV289" s="5"/>
      <c r="LZW289" s="5"/>
      <c r="LZX289" s="5"/>
      <c r="LZY289" s="5"/>
      <c r="LZZ289" s="5"/>
      <c r="MAA289" s="5"/>
      <c r="MAB289" s="5"/>
      <c r="MAC289" s="5"/>
      <c r="MAD289" s="5"/>
      <c r="MAE289" s="5"/>
      <c r="MAF289" s="5"/>
      <c r="MAG289" s="5"/>
      <c r="MAH289" s="5"/>
      <c r="MAI289" s="5"/>
      <c r="MAJ289" s="5"/>
      <c r="MAK289" s="5"/>
      <c r="MAL289" s="5"/>
      <c r="MAM289" s="5"/>
      <c r="MAN289" s="5"/>
      <c r="MAO289" s="5"/>
      <c r="MAP289" s="5"/>
      <c r="MAQ289" s="5"/>
      <c r="MAR289" s="5"/>
      <c r="MAS289" s="5"/>
      <c r="MAT289" s="5"/>
      <c r="MAU289" s="5"/>
      <c r="MAV289" s="5"/>
      <c r="MAW289" s="5"/>
      <c r="MAX289" s="5"/>
      <c r="MAY289" s="5"/>
      <c r="MAZ289" s="5"/>
      <c r="MBA289" s="5"/>
      <c r="MBB289" s="5"/>
      <c r="MBC289" s="5"/>
      <c r="MBD289" s="5"/>
      <c r="MBE289" s="5"/>
      <c r="MBF289" s="5"/>
      <c r="MBG289" s="5"/>
      <c r="MBH289" s="5"/>
      <c r="MBI289" s="5"/>
      <c r="MBJ289" s="5"/>
      <c r="MBK289" s="5"/>
      <c r="MBL289" s="5"/>
      <c r="MBM289" s="5"/>
      <c r="MBN289" s="5"/>
      <c r="MBO289" s="5"/>
      <c r="MBP289" s="5"/>
      <c r="MBQ289" s="5"/>
      <c r="MBR289" s="5"/>
      <c r="MBS289" s="5"/>
      <c r="MBT289" s="5"/>
      <c r="MBU289" s="5"/>
      <c r="MBV289" s="5"/>
      <c r="MBW289" s="5"/>
      <c r="MBX289" s="5"/>
      <c r="MBY289" s="5"/>
      <c r="MBZ289" s="5"/>
      <c r="MCA289" s="5"/>
      <c r="MCB289" s="5"/>
      <c r="MCC289" s="5"/>
      <c r="MCD289" s="5"/>
      <c r="MCE289" s="5"/>
      <c r="MCF289" s="5"/>
      <c r="MCG289" s="5"/>
      <c r="MCH289" s="5"/>
      <c r="MCI289" s="5"/>
      <c r="MCJ289" s="5"/>
      <c r="MCK289" s="5"/>
      <c r="MCL289" s="5"/>
      <c r="MCM289" s="5"/>
      <c r="MCN289" s="5"/>
      <c r="MCO289" s="5"/>
      <c r="MCP289" s="5"/>
      <c r="MCQ289" s="5"/>
      <c r="MCR289" s="5"/>
      <c r="MCS289" s="5"/>
      <c r="MCT289" s="5"/>
      <c r="MCU289" s="5"/>
      <c r="MCV289" s="5"/>
      <c r="MCW289" s="5"/>
      <c r="MCX289" s="5"/>
      <c r="MCY289" s="5"/>
      <c r="MCZ289" s="5"/>
      <c r="MDA289" s="5"/>
      <c r="MDB289" s="5"/>
      <c r="MDC289" s="5"/>
      <c r="MDD289" s="5"/>
      <c r="MDE289" s="5"/>
      <c r="MDF289" s="5"/>
      <c r="MDG289" s="5"/>
      <c r="MDH289" s="5"/>
      <c r="MDI289" s="5"/>
      <c r="MDJ289" s="5"/>
      <c r="MDK289" s="5"/>
      <c r="MDL289" s="5"/>
      <c r="MDM289" s="5"/>
      <c r="MDN289" s="5"/>
      <c r="MDO289" s="5"/>
      <c r="MDP289" s="5"/>
      <c r="MDQ289" s="5"/>
      <c r="MDR289" s="5"/>
      <c r="MDS289" s="5"/>
      <c r="MDT289" s="5"/>
      <c r="MDU289" s="5"/>
      <c r="MDV289" s="5"/>
      <c r="MDW289" s="5"/>
      <c r="MDX289" s="5"/>
      <c r="MDY289" s="5"/>
      <c r="MDZ289" s="5"/>
      <c r="MEA289" s="5"/>
      <c r="MEB289" s="5"/>
      <c r="MEC289" s="5"/>
      <c r="MED289" s="5"/>
      <c r="MEE289" s="5"/>
      <c r="MEF289" s="5"/>
      <c r="MEG289" s="5"/>
      <c r="MEH289" s="5"/>
      <c r="MEI289" s="5"/>
      <c r="MEJ289" s="5"/>
      <c r="MEK289" s="5"/>
      <c r="MEL289" s="5"/>
      <c r="MEM289" s="5"/>
      <c r="MEN289" s="5"/>
      <c r="MEO289" s="5"/>
      <c r="MEP289" s="5"/>
      <c r="MEQ289" s="5"/>
      <c r="MER289" s="5"/>
      <c r="MES289" s="5"/>
      <c r="MET289" s="5"/>
      <c r="MEU289" s="5"/>
      <c r="MEV289" s="5"/>
      <c r="MEW289" s="5"/>
      <c r="MEX289" s="5"/>
      <c r="MEY289" s="5"/>
      <c r="MEZ289" s="5"/>
      <c r="MFA289" s="5"/>
      <c r="MFB289" s="5"/>
      <c r="MFC289" s="5"/>
      <c r="MFD289" s="5"/>
      <c r="MFE289" s="5"/>
      <c r="MFF289" s="5"/>
      <c r="MFG289" s="5"/>
      <c r="MFH289" s="5"/>
      <c r="MFI289" s="5"/>
      <c r="MFJ289" s="5"/>
      <c r="MFK289" s="5"/>
      <c r="MFL289" s="5"/>
      <c r="MFM289" s="5"/>
      <c r="MFN289" s="5"/>
      <c r="MFO289" s="5"/>
      <c r="MFP289" s="5"/>
      <c r="MFQ289" s="5"/>
      <c r="MFR289" s="5"/>
      <c r="MFS289" s="5"/>
      <c r="MFT289" s="5"/>
      <c r="MFU289" s="5"/>
      <c r="MFV289" s="5"/>
      <c r="MFW289" s="5"/>
      <c r="MFX289" s="5"/>
      <c r="MFY289" s="5"/>
      <c r="MFZ289" s="5"/>
      <c r="MGA289" s="5"/>
      <c r="MGB289" s="5"/>
      <c r="MGC289" s="5"/>
      <c r="MGD289" s="5"/>
      <c r="MGE289" s="5"/>
      <c r="MGF289" s="5"/>
      <c r="MGG289" s="5"/>
      <c r="MGH289" s="5"/>
      <c r="MGI289" s="5"/>
      <c r="MGJ289" s="5"/>
      <c r="MGK289" s="5"/>
      <c r="MGL289" s="5"/>
      <c r="MGM289" s="5"/>
      <c r="MGN289" s="5"/>
      <c r="MGO289" s="5"/>
      <c r="MGP289" s="5"/>
      <c r="MGQ289" s="5"/>
      <c r="MGR289" s="5"/>
      <c r="MGS289" s="5"/>
      <c r="MGT289" s="5"/>
      <c r="MGU289" s="5"/>
      <c r="MGV289" s="5"/>
      <c r="MGW289" s="5"/>
      <c r="MGX289" s="5"/>
      <c r="MGY289" s="5"/>
      <c r="MGZ289" s="5"/>
      <c r="MHA289" s="5"/>
      <c r="MHB289" s="5"/>
      <c r="MHC289" s="5"/>
      <c r="MHD289" s="5"/>
      <c r="MHE289" s="5"/>
      <c r="MHF289" s="5"/>
      <c r="MHG289" s="5"/>
      <c r="MHH289" s="5"/>
      <c r="MHI289" s="5"/>
      <c r="MHJ289" s="5"/>
      <c r="MHK289" s="5"/>
      <c r="MHL289" s="5"/>
      <c r="MHM289" s="5"/>
      <c r="MHN289" s="5"/>
      <c r="MHO289" s="5"/>
      <c r="MHP289" s="5"/>
      <c r="MHQ289" s="5"/>
      <c r="MHR289" s="5"/>
      <c r="MHS289" s="5"/>
      <c r="MHT289" s="5"/>
      <c r="MHU289" s="5"/>
      <c r="MHV289" s="5"/>
      <c r="MHW289" s="5"/>
      <c r="MHX289" s="5"/>
      <c r="MHY289" s="5"/>
      <c r="MHZ289" s="5"/>
      <c r="MIA289" s="5"/>
      <c r="MIB289" s="5"/>
      <c r="MIC289" s="5"/>
      <c r="MID289" s="5"/>
      <c r="MIE289" s="5"/>
      <c r="MIF289" s="5"/>
      <c r="MIG289" s="5"/>
      <c r="MIH289" s="5"/>
      <c r="MII289" s="5"/>
      <c r="MIJ289" s="5"/>
      <c r="MIK289" s="5"/>
      <c r="MIL289" s="5"/>
      <c r="MIM289" s="5"/>
      <c r="MIN289" s="5"/>
      <c r="MIO289" s="5"/>
      <c r="MIP289" s="5"/>
      <c r="MIQ289" s="5"/>
      <c r="MIR289" s="5"/>
      <c r="MIS289" s="5"/>
      <c r="MIT289" s="5"/>
      <c r="MIU289" s="5"/>
      <c r="MIV289" s="5"/>
      <c r="MIW289" s="5"/>
      <c r="MIX289" s="5"/>
      <c r="MIY289" s="5"/>
      <c r="MIZ289" s="5"/>
      <c r="MJA289" s="5"/>
      <c r="MJB289" s="5"/>
      <c r="MJC289" s="5"/>
      <c r="MJD289" s="5"/>
      <c r="MJE289" s="5"/>
      <c r="MJF289" s="5"/>
      <c r="MJG289" s="5"/>
      <c r="MJH289" s="5"/>
      <c r="MJI289" s="5"/>
      <c r="MJJ289" s="5"/>
      <c r="MJK289" s="5"/>
      <c r="MJL289" s="5"/>
      <c r="MJM289" s="5"/>
      <c r="MJN289" s="5"/>
      <c r="MJO289" s="5"/>
      <c r="MJP289" s="5"/>
      <c r="MJQ289" s="5"/>
      <c r="MJR289" s="5"/>
      <c r="MJS289" s="5"/>
      <c r="MJT289" s="5"/>
      <c r="MJU289" s="5"/>
      <c r="MJV289" s="5"/>
      <c r="MJW289" s="5"/>
      <c r="MJX289" s="5"/>
      <c r="MJY289" s="5"/>
      <c r="MJZ289" s="5"/>
      <c r="MKA289" s="5"/>
      <c r="MKB289" s="5"/>
      <c r="MKC289" s="5"/>
      <c r="MKD289" s="5"/>
      <c r="MKE289" s="5"/>
      <c r="MKF289" s="5"/>
      <c r="MKG289" s="5"/>
      <c r="MKH289" s="5"/>
      <c r="MKI289" s="5"/>
      <c r="MKJ289" s="5"/>
      <c r="MKK289" s="5"/>
      <c r="MKL289" s="5"/>
      <c r="MKM289" s="5"/>
      <c r="MKN289" s="5"/>
      <c r="MKO289" s="5"/>
      <c r="MKP289" s="5"/>
      <c r="MKQ289" s="5"/>
      <c r="MKR289" s="5"/>
      <c r="MKS289" s="5"/>
      <c r="MKT289" s="5"/>
      <c r="MKU289" s="5"/>
      <c r="MKV289" s="5"/>
      <c r="MKW289" s="5"/>
      <c r="MKX289" s="5"/>
      <c r="MKY289" s="5"/>
      <c r="MKZ289" s="5"/>
      <c r="MLA289" s="5"/>
      <c r="MLB289" s="5"/>
      <c r="MLC289" s="5"/>
      <c r="MLD289" s="5"/>
      <c r="MLE289" s="5"/>
      <c r="MLF289" s="5"/>
      <c r="MLG289" s="5"/>
      <c r="MLH289" s="5"/>
      <c r="MLI289" s="5"/>
      <c r="MLJ289" s="5"/>
      <c r="MLK289" s="5"/>
      <c r="MLL289" s="5"/>
      <c r="MLM289" s="5"/>
      <c r="MLN289" s="5"/>
      <c r="MLO289" s="5"/>
      <c r="MLP289" s="5"/>
      <c r="MLQ289" s="5"/>
      <c r="MLR289" s="5"/>
      <c r="MLS289" s="5"/>
      <c r="MLT289" s="5"/>
      <c r="MLU289" s="5"/>
      <c r="MLV289" s="5"/>
      <c r="MLW289" s="5"/>
      <c r="MLX289" s="5"/>
      <c r="MLY289" s="5"/>
      <c r="MLZ289" s="5"/>
      <c r="MMA289" s="5"/>
      <c r="MMB289" s="5"/>
      <c r="MMC289" s="5"/>
      <c r="MMD289" s="5"/>
      <c r="MME289" s="5"/>
      <c r="MMF289" s="5"/>
      <c r="MMG289" s="5"/>
      <c r="MMH289" s="5"/>
      <c r="MMI289" s="5"/>
      <c r="MMJ289" s="5"/>
      <c r="MMK289" s="5"/>
      <c r="MML289" s="5"/>
      <c r="MMM289" s="5"/>
      <c r="MMN289" s="5"/>
      <c r="MMO289" s="5"/>
      <c r="MMP289" s="5"/>
      <c r="MMQ289" s="5"/>
      <c r="MMR289" s="5"/>
      <c r="MMS289" s="5"/>
      <c r="MMT289" s="5"/>
      <c r="MMU289" s="5"/>
      <c r="MMV289" s="5"/>
      <c r="MMW289" s="5"/>
      <c r="MMX289" s="5"/>
      <c r="MMY289" s="5"/>
      <c r="MMZ289" s="5"/>
      <c r="MNA289" s="5"/>
      <c r="MNB289" s="5"/>
      <c r="MNC289" s="5"/>
      <c r="MND289" s="5"/>
      <c r="MNE289" s="5"/>
      <c r="MNF289" s="5"/>
      <c r="MNG289" s="5"/>
      <c r="MNH289" s="5"/>
      <c r="MNI289" s="5"/>
      <c r="MNJ289" s="5"/>
      <c r="MNK289" s="5"/>
      <c r="MNL289" s="5"/>
      <c r="MNM289" s="5"/>
      <c r="MNN289" s="5"/>
      <c r="MNO289" s="5"/>
      <c r="MNP289" s="5"/>
      <c r="MNQ289" s="5"/>
      <c r="MNR289" s="5"/>
      <c r="MNS289" s="5"/>
      <c r="MNT289" s="5"/>
      <c r="MNU289" s="5"/>
      <c r="MNV289" s="5"/>
      <c r="MNW289" s="5"/>
      <c r="MNX289" s="5"/>
      <c r="MNY289" s="5"/>
      <c r="MNZ289" s="5"/>
      <c r="MOA289" s="5"/>
      <c r="MOB289" s="5"/>
      <c r="MOC289" s="5"/>
      <c r="MOD289" s="5"/>
      <c r="MOE289" s="5"/>
      <c r="MOF289" s="5"/>
      <c r="MOG289" s="5"/>
      <c r="MOH289" s="5"/>
      <c r="MOI289" s="5"/>
      <c r="MOJ289" s="5"/>
      <c r="MOK289" s="5"/>
      <c r="MOL289" s="5"/>
      <c r="MOM289" s="5"/>
      <c r="MON289" s="5"/>
      <c r="MOO289" s="5"/>
      <c r="MOP289" s="5"/>
      <c r="MOQ289" s="5"/>
      <c r="MOR289" s="5"/>
      <c r="MOS289" s="5"/>
      <c r="MOT289" s="5"/>
      <c r="MOU289" s="5"/>
      <c r="MOV289" s="5"/>
      <c r="MOW289" s="5"/>
      <c r="MOX289" s="5"/>
      <c r="MOY289" s="5"/>
      <c r="MOZ289" s="5"/>
      <c r="MPA289" s="5"/>
      <c r="MPB289" s="5"/>
      <c r="MPC289" s="5"/>
      <c r="MPD289" s="5"/>
      <c r="MPE289" s="5"/>
      <c r="MPF289" s="5"/>
      <c r="MPG289" s="5"/>
      <c r="MPH289" s="5"/>
      <c r="MPI289" s="5"/>
      <c r="MPJ289" s="5"/>
      <c r="MPK289" s="5"/>
      <c r="MPL289" s="5"/>
      <c r="MPM289" s="5"/>
      <c r="MPN289" s="5"/>
      <c r="MPO289" s="5"/>
      <c r="MPP289" s="5"/>
      <c r="MPQ289" s="5"/>
      <c r="MPR289" s="5"/>
      <c r="MPS289" s="5"/>
      <c r="MPT289" s="5"/>
      <c r="MPU289" s="5"/>
      <c r="MPV289" s="5"/>
      <c r="MPW289" s="5"/>
      <c r="MPX289" s="5"/>
      <c r="MPY289" s="5"/>
      <c r="MPZ289" s="5"/>
      <c r="MQA289" s="5"/>
      <c r="MQB289" s="5"/>
      <c r="MQC289" s="5"/>
      <c r="MQD289" s="5"/>
      <c r="MQE289" s="5"/>
      <c r="MQF289" s="5"/>
      <c r="MQG289" s="5"/>
      <c r="MQH289" s="5"/>
      <c r="MQI289" s="5"/>
      <c r="MQJ289" s="5"/>
      <c r="MQK289" s="5"/>
      <c r="MQL289" s="5"/>
      <c r="MQM289" s="5"/>
      <c r="MQN289" s="5"/>
      <c r="MQO289" s="5"/>
      <c r="MQP289" s="5"/>
      <c r="MQQ289" s="5"/>
      <c r="MQR289" s="5"/>
      <c r="MQS289" s="5"/>
      <c r="MQT289" s="5"/>
      <c r="MQU289" s="5"/>
      <c r="MQV289" s="5"/>
      <c r="MQW289" s="5"/>
      <c r="MQX289" s="5"/>
      <c r="MQY289" s="5"/>
      <c r="MQZ289" s="5"/>
      <c r="MRA289" s="5"/>
      <c r="MRB289" s="5"/>
      <c r="MRC289" s="5"/>
      <c r="MRD289" s="5"/>
      <c r="MRE289" s="5"/>
      <c r="MRF289" s="5"/>
      <c r="MRG289" s="5"/>
      <c r="MRH289" s="5"/>
      <c r="MRI289" s="5"/>
      <c r="MRJ289" s="5"/>
      <c r="MRK289" s="5"/>
      <c r="MRL289" s="5"/>
      <c r="MRM289" s="5"/>
      <c r="MRN289" s="5"/>
      <c r="MRO289" s="5"/>
      <c r="MRP289" s="5"/>
      <c r="MRQ289" s="5"/>
      <c r="MRR289" s="5"/>
      <c r="MRS289" s="5"/>
      <c r="MRT289" s="5"/>
      <c r="MRU289" s="5"/>
      <c r="MRV289" s="5"/>
      <c r="MRW289" s="5"/>
      <c r="MRX289" s="5"/>
      <c r="MRY289" s="5"/>
      <c r="MRZ289" s="5"/>
      <c r="MSA289" s="5"/>
      <c r="MSB289" s="5"/>
      <c r="MSC289" s="5"/>
      <c r="MSD289" s="5"/>
      <c r="MSE289" s="5"/>
      <c r="MSF289" s="5"/>
      <c r="MSG289" s="5"/>
      <c r="MSH289" s="5"/>
      <c r="MSI289" s="5"/>
      <c r="MSJ289" s="5"/>
      <c r="MSK289" s="5"/>
      <c r="MSL289" s="5"/>
      <c r="MSM289" s="5"/>
      <c r="MSN289" s="5"/>
      <c r="MSO289" s="5"/>
      <c r="MSP289" s="5"/>
      <c r="MSQ289" s="5"/>
      <c r="MSR289" s="5"/>
      <c r="MSS289" s="5"/>
      <c r="MST289" s="5"/>
      <c r="MSU289" s="5"/>
      <c r="MSV289" s="5"/>
      <c r="MSW289" s="5"/>
      <c r="MSX289" s="5"/>
      <c r="MSY289" s="5"/>
      <c r="MSZ289" s="5"/>
      <c r="MTA289" s="5"/>
      <c r="MTB289" s="5"/>
      <c r="MTC289" s="5"/>
      <c r="MTD289" s="5"/>
      <c r="MTE289" s="5"/>
      <c r="MTF289" s="5"/>
      <c r="MTG289" s="5"/>
      <c r="MTH289" s="5"/>
      <c r="MTI289" s="5"/>
      <c r="MTJ289" s="5"/>
      <c r="MTK289" s="5"/>
      <c r="MTL289" s="5"/>
      <c r="MTM289" s="5"/>
      <c r="MTN289" s="5"/>
      <c r="MTO289" s="5"/>
      <c r="MTP289" s="5"/>
      <c r="MTQ289" s="5"/>
      <c r="MTR289" s="5"/>
      <c r="MTS289" s="5"/>
      <c r="MTT289" s="5"/>
      <c r="MTU289" s="5"/>
      <c r="MTV289" s="5"/>
      <c r="MTW289" s="5"/>
      <c r="MTX289" s="5"/>
      <c r="MTY289" s="5"/>
      <c r="MTZ289" s="5"/>
      <c r="MUA289" s="5"/>
      <c r="MUB289" s="5"/>
      <c r="MUC289" s="5"/>
      <c r="MUD289" s="5"/>
      <c r="MUE289" s="5"/>
      <c r="MUF289" s="5"/>
      <c r="MUG289" s="5"/>
      <c r="MUH289" s="5"/>
      <c r="MUI289" s="5"/>
      <c r="MUJ289" s="5"/>
      <c r="MUK289" s="5"/>
      <c r="MUL289" s="5"/>
      <c r="MUM289" s="5"/>
      <c r="MUN289" s="5"/>
      <c r="MUO289" s="5"/>
      <c r="MUP289" s="5"/>
      <c r="MUQ289" s="5"/>
      <c r="MUR289" s="5"/>
      <c r="MUS289" s="5"/>
      <c r="MUT289" s="5"/>
      <c r="MUU289" s="5"/>
      <c r="MUV289" s="5"/>
      <c r="MUW289" s="5"/>
      <c r="MUX289" s="5"/>
      <c r="MUY289" s="5"/>
      <c r="MUZ289" s="5"/>
      <c r="MVA289" s="5"/>
      <c r="MVB289" s="5"/>
      <c r="MVC289" s="5"/>
      <c r="MVD289" s="5"/>
      <c r="MVE289" s="5"/>
      <c r="MVF289" s="5"/>
      <c r="MVG289" s="5"/>
      <c r="MVH289" s="5"/>
      <c r="MVI289" s="5"/>
      <c r="MVJ289" s="5"/>
      <c r="MVK289" s="5"/>
      <c r="MVL289" s="5"/>
      <c r="MVM289" s="5"/>
      <c r="MVN289" s="5"/>
      <c r="MVO289" s="5"/>
      <c r="MVP289" s="5"/>
      <c r="MVQ289" s="5"/>
      <c r="MVR289" s="5"/>
      <c r="MVS289" s="5"/>
      <c r="MVT289" s="5"/>
      <c r="MVU289" s="5"/>
      <c r="MVV289" s="5"/>
      <c r="MVW289" s="5"/>
      <c r="MVX289" s="5"/>
      <c r="MVY289" s="5"/>
      <c r="MVZ289" s="5"/>
      <c r="MWA289" s="5"/>
      <c r="MWB289" s="5"/>
      <c r="MWC289" s="5"/>
      <c r="MWD289" s="5"/>
      <c r="MWE289" s="5"/>
      <c r="MWF289" s="5"/>
      <c r="MWG289" s="5"/>
      <c r="MWH289" s="5"/>
      <c r="MWI289" s="5"/>
      <c r="MWJ289" s="5"/>
      <c r="MWK289" s="5"/>
      <c r="MWL289" s="5"/>
      <c r="MWM289" s="5"/>
      <c r="MWN289" s="5"/>
      <c r="MWO289" s="5"/>
      <c r="MWP289" s="5"/>
      <c r="MWQ289" s="5"/>
      <c r="MWR289" s="5"/>
      <c r="MWS289" s="5"/>
      <c r="MWT289" s="5"/>
      <c r="MWU289" s="5"/>
      <c r="MWV289" s="5"/>
      <c r="MWW289" s="5"/>
      <c r="MWX289" s="5"/>
      <c r="MWY289" s="5"/>
      <c r="MWZ289" s="5"/>
      <c r="MXA289" s="5"/>
      <c r="MXB289" s="5"/>
      <c r="MXC289" s="5"/>
      <c r="MXD289" s="5"/>
      <c r="MXE289" s="5"/>
      <c r="MXF289" s="5"/>
      <c r="MXG289" s="5"/>
      <c r="MXH289" s="5"/>
      <c r="MXI289" s="5"/>
      <c r="MXJ289" s="5"/>
      <c r="MXK289" s="5"/>
      <c r="MXL289" s="5"/>
      <c r="MXM289" s="5"/>
      <c r="MXN289" s="5"/>
      <c r="MXO289" s="5"/>
      <c r="MXP289" s="5"/>
      <c r="MXQ289" s="5"/>
      <c r="MXR289" s="5"/>
      <c r="MXS289" s="5"/>
      <c r="MXT289" s="5"/>
      <c r="MXU289" s="5"/>
      <c r="MXV289" s="5"/>
      <c r="MXW289" s="5"/>
      <c r="MXX289" s="5"/>
      <c r="MXY289" s="5"/>
      <c r="MXZ289" s="5"/>
      <c r="MYA289" s="5"/>
      <c r="MYB289" s="5"/>
      <c r="MYC289" s="5"/>
      <c r="MYD289" s="5"/>
      <c r="MYE289" s="5"/>
      <c r="MYF289" s="5"/>
      <c r="MYG289" s="5"/>
      <c r="MYH289" s="5"/>
      <c r="MYI289" s="5"/>
      <c r="MYJ289" s="5"/>
      <c r="MYK289" s="5"/>
      <c r="MYL289" s="5"/>
      <c r="MYM289" s="5"/>
      <c r="MYN289" s="5"/>
      <c r="MYO289" s="5"/>
      <c r="MYP289" s="5"/>
      <c r="MYQ289" s="5"/>
      <c r="MYR289" s="5"/>
      <c r="MYS289" s="5"/>
      <c r="MYT289" s="5"/>
      <c r="MYU289" s="5"/>
      <c r="MYV289" s="5"/>
      <c r="MYW289" s="5"/>
      <c r="MYX289" s="5"/>
      <c r="MYY289" s="5"/>
      <c r="MYZ289" s="5"/>
      <c r="MZA289" s="5"/>
      <c r="MZB289" s="5"/>
      <c r="MZC289" s="5"/>
      <c r="MZD289" s="5"/>
      <c r="MZE289" s="5"/>
      <c r="MZF289" s="5"/>
      <c r="MZG289" s="5"/>
      <c r="MZH289" s="5"/>
      <c r="MZI289" s="5"/>
      <c r="MZJ289" s="5"/>
      <c r="MZK289" s="5"/>
      <c r="MZL289" s="5"/>
      <c r="MZM289" s="5"/>
      <c r="MZN289" s="5"/>
      <c r="MZO289" s="5"/>
      <c r="MZP289" s="5"/>
      <c r="MZQ289" s="5"/>
      <c r="MZR289" s="5"/>
      <c r="MZS289" s="5"/>
      <c r="MZT289" s="5"/>
      <c r="MZU289" s="5"/>
      <c r="MZV289" s="5"/>
      <c r="MZW289" s="5"/>
      <c r="MZX289" s="5"/>
      <c r="MZY289" s="5"/>
      <c r="MZZ289" s="5"/>
      <c r="NAA289" s="5"/>
      <c r="NAB289" s="5"/>
      <c r="NAC289" s="5"/>
      <c r="NAD289" s="5"/>
      <c r="NAE289" s="5"/>
      <c r="NAF289" s="5"/>
      <c r="NAG289" s="5"/>
      <c r="NAH289" s="5"/>
      <c r="NAI289" s="5"/>
      <c r="NAJ289" s="5"/>
      <c r="NAK289" s="5"/>
      <c r="NAL289" s="5"/>
      <c r="NAM289" s="5"/>
      <c r="NAN289" s="5"/>
      <c r="NAO289" s="5"/>
      <c r="NAP289" s="5"/>
      <c r="NAQ289" s="5"/>
      <c r="NAR289" s="5"/>
      <c r="NAS289" s="5"/>
      <c r="NAT289" s="5"/>
      <c r="NAU289" s="5"/>
      <c r="NAV289" s="5"/>
      <c r="NAW289" s="5"/>
      <c r="NAX289" s="5"/>
      <c r="NAY289" s="5"/>
      <c r="NAZ289" s="5"/>
      <c r="NBA289" s="5"/>
      <c r="NBB289" s="5"/>
      <c r="NBC289" s="5"/>
      <c r="NBD289" s="5"/>
      <c r="NBE289" s="5"/>
      <c r="NBF289" s="5"/>
      <c r="NBG289" s="5"/>
      <c r="NBH289" s="5"/>
      <c r="NBI289" s="5"/>
      <c r="NBJ289" s="5"/>
      <c r="NBK289" s="5"/>
      <c r="NBL289" s="5"/>
      <c r="NBM289" s="5"/>
      <c r="NBN289" s="5"/>
      <c r="NBO289" s="5"/>
      <c r="NBP289" s="5"/>
      <c r="NBQ289" s="5"/>
      <c r="NBR289" s="5"/>
      <c r="NBS289" s="5"/>
      <c r="NBT289" s="5"/>
      <c r="NBU289" s="5"/>
      <c r="NBV289" s="5"/>
      <c r="NBW289" s="5"/>
      <c r="NBX289" s="5"/>
      <c r="NBY289" s="5"/>
      <c r="NBZ289" s="5"/>
      <c r="NCA289" s="5"/>
      <c r="NCB289" s="5"/>
      <c r="NCC289" s="5"/>
      <c r="NCD289" s="5"/>
      <c r="NCE289" s="5"/>
      <c r="NCF289" s="5"/>
      <c r="NCG289" s="5"/>
      <c r="NCH289" s="5"/>
      <c r="NCI289" s="5"/>
      <c r="NCJ289" s="5"/>
      <c r="NCK289" s="5"/>
      <c r="NCL289" s="5"/>
      <c r="NCM289" s="5"/>
      <c r="NCN289" s="5"/>
      <c r="NCO289" s="5"/>
      <c r="NCP289" s="5"/>
      <c r="NCQ289" s="5"/>
      <c r="NCR289" s="5"/>
      <c r="NCS289" s="5"/>
      <c r="NCT289" s="5"/>
      <c r="NCU289" s="5"/>
      <c r="NCV289" s="5"/>
      <c r="NCW289" s="5"/>
      <c r="NCX289" s="5"/>
      <c r="NCY289" s="5"/>
      <c r="NCZ289" s="5"/>
      <c r="NDA289" s="5"/>
      <c r="NDB289" s="5"/>
      <c r="NDC289" s="5"/>
      <c r="NDD289" s="5"/>
      <c r="NDE289" s="5"/>
      <c r="NDF289" s="5"/>
      <c r="NDG289" s="5"/>
      <c r="NDH289" s="5"/>
      <c r="NDI289" s="5"/>
      <c r="NDJ289" s="5"/>
      <c r="NDK289" s="5"/>
      <c r="NDL289" s="5"/>
      <c r="NDM289" s="5"/>
      <c r="NDN289" s="5"/>
      <c r="NDO289" s="5"/>
      <c r="NDP289" s="5"/>
      <c r="NDQ289" s="5"/>
      <c r="NDR289" s="5"/>
      <c r="NDS289" s="5"/>
      <c r="NDT289" s="5"/>
      <c r="NDU289" s="5"/>
      <c r="NDV289" s="5"/>
      <c r="NDW289" s="5"/>
      <c r="NDX289" s="5"/>
      <c r="NDY289" s="5"/>
      <c r="NDZ289" s="5"/>
      <c r="NEA289" s="5"/>
      <c r="NEB289" s="5"/>
      <c r="NEC289" s="5"/>
      <c r="NED289" s="5"/>
      <c r="NEE289" s="5"/>
      <c r="NEF289" s="5"/>
      <c r="NEG289" s="5"/>
      <c r="NEH289" s="5"/>
      <c r="NEI289" s="5"/>
      <c r="NEJ289" s="5"/>
      <c r="NEK289" s="5"/>
      <c r="NEL289" s="5"/>
      <c r="NEM289" s="5"/>
      <c r="NEN289" s="5"/>
      <c r="NEO289" s="5"/>
      <c r="NEP289" s="5"/>
      <c r="NEQ289" s="5"/>
      <c r="NER289" s="5"/>
      <c r="NES289" s="5"/>
      <c r="NET289" s="5"/>
      <c r="NEU289" s="5"/>
      <c r="NEV289" s="5"/>
      <c r="NEW289" s="5"/>
      <c r="NEX289" s="5"/>
      <c r="NEY289" s="5"/>
      <c r="NEZ289" s="5"/>
      <c r="NFA289" s="5"/>
      <c r="NFB289" s="5"/>
      <c r="NFC289" s="5"/>
      <c r="NFD289" s="5"/>
      <c r="NFE289" s="5"/>
      <c r="NFF289" s="5"/>
      <c r="NFG289" s="5"/>
      <c r="NFH289" s="5"/>
      <c r="NFI289" s="5"/>
      <c r="NFJ289" s="5"/>
      <c r="NFK289" s="5"/>
      <c r="NFL289" s="5"/>
      <c r="NFM289" s="5"/>
      <c r="NFN289" s="5"/>
      <c r="NFO289" s="5"/>
      <c r="NFP289" s="5"/>
      <c r="NFQ289" s="5"/>
      <c r="NFR289" s="5"/>
      <c r="NFS289" s="5"/>
      <c r="NFT289" s="5"/>
      <c r="NFU289" s="5"/>
      <c r="NFV289" s="5"/>
      <c r="NFW289" s="5"/>
      <c r="NFX289" s="5"/>
      <c r="NFY289" s="5"/>
      <c r="NFZ289" s="5"/>
      <c r="NGA289" s="5"/>
      <c r="NGB289" s="5"/>
      <c r="NGC289" s="5"/>
      <c r="NGD289" s="5"/>
      <c r="NGE289" s="5"/>
      <c r="NGF289" s="5"/>
      <c r="NGG289" s="5"/>
      <c r="NGH289" s="5"/>
      <c r="NGI289" s="5"/>
      <c r="NGJ289" s="5"/>
      <c r="NGK289" s="5"/>
      <c r="NGL289" s="5"/>
      <c r="NGM289" s="5"/>
      <c r="NGN289" s="5"/>
      <c r="NGO289" s="5"/>
      <c r="NGP289" s="5"/>
      <c r="NGQ289" s="5"/>
      <c r="NGR289" s="5"/>
      <c r="NGS289" s="5"/>
      <c r="NGT289" s="5"/>
      <c r="NGU289" s="5"/>
      <c r="NGV289" s="5"/>
      <c r="NGW289" s="5"/>
      <c r="NGX289" s="5"/>
      <c r="NGY289" s="5"/>
      <c r="NGZ289" s="5"/>
      <c r="NHA289" s="5"/>
      <c r="NHB289" s="5"/>
      <c r="NHC289" s="5"/>
      <c r="NHD289" s="5"/>
      <c r="NHE289" s="5"/>
      <c r="NHF289" s="5"/>
      <c r="NHG289" s="5"/>
      <c r="NHH289" s="5"/>
      <c r="NHI289" s="5"/>
      <c r="NHJ289" s="5"/>
      <c r="NHK289" s="5"/>
      <c r="NHL289" s="5"/>
      <c r="NHM289" s="5"/>
      <c r="NHN289" s="5"/>
      <c r="NHO289" s="5"/>
      <c r="NHP289" s="5"/>
      <c r="NHQ289" s="5"/>
      <c r="NHR289" s="5"/>
      <c r="NHS289" s="5"/>
      <c r="NHT289" s="5"/>
      <c r="NHU289" s="5"/>
      <c r="NHV289" s="5"/>
      <c r="NHW289" s="5"/>
      <c r="NHX289" s="5"/>
      <c r="NHY289" s="5"/>
      <c r="NHZ289" s="5"/>
      <c r="NIA289" s="5"/>
      <c r="NIB289" s="5"/>
      <c r="NIC289" s="5"/>
      <c r="NID289" s="5"/>
      <c r="NIE289" s="5"/>
      <c r="NIF289" s="5"/>
      <c r="NIG289" s="5"/>
      <c r="NIH289" s="5"/>
      <c r="NII289" s="5"/>
      <c r="NIJ289" s="5"/>
      <c r="NIK289" s="5"/>
      <c r="NIL289" s="5"/>
      <c r="NIM289" s="5"/>
      <c r="NIN289" s="5"/>
      <c r="NIO289" s="5"/>
      <c r="NIP289" s="5"/>
      <c r="NIQ289" s="5"/>
      <c r="NIR289" s="5"/>
      <c r="NIS289" s="5"/>
      <c r="NIT289" s="5"/>
      <c r="NIU289" s="5"/>
      <c r="NIV289" s="5"/>
      <c r="NIW289" s="5"/>
      <c r="NIX289" s="5"/>
      <c r="NIY289" s="5"/>
      <c r="NIZ289" s="5"/>
      <c r="NJA289" s="5"/>
      <c r="NJB289" s="5"/>
      <c r="NJC289" s="5"/>
      <c r="NJD289" s="5"/>
      <c r="NJE289" s="5"/>
      <c r="NJF289" s="5"/>
      <c r="NJG289" s="5"/>
      <c r="NJH289" s="5"/>
      <c r="NJI289" s="5"/>
      <c r="NJJ289" s="5"/>
      <c r="NJK289" s="5"/>
      <c r="NJL289" s="5"/>
      <c r="NJM289" s="5"/>
      <c r="NJN289" s="5"/>
      <c r="NJO289" s="5"/>
      <c r="NJP289" s="5"/>
      <c r="NJQ289" s="5"/>
      <c r="NJR289" s="5"/>
      <c r="NJS289" s="5"/>
      <c r="NJT289" s="5"/>
      <c r="NJU289" s="5"/>
      <c r="NJV289" s="5"/>
      <c r="NJW289" s="5"/>
      <c r="NJX289" s="5"/>
      <c r="NJY289" s="5"/>
      <c r="NJZ289" s="5"/>
      <c r="NKA289" s="5"/>
      <c r="NKB289" s="5"/>
      <c r="NKC289" s="5"/>
      <c r="NKD289" s="5"/>
      <c r="NKE289" s="5"/>
      <c r="NKF289" s="5"/>
      <c r="NKG289" s="5"/>
      <c r="NKH289" s="5"/>
      <c r="NKI289" s="5"/>
      <c r="NKJ289" s="5"/>
      <c r="NKK289" s="5"/>
      <c r="NKL289" s="5"/>
      <c r="NKM289" s="5"/>
      <c r="NKN289" s="5"/>
      <c r="NKO289" s="5"/>
      <c r="NKP289" s="5"/>
      <c r="NKQ289" s="5"/>
      <c r="NKR289" s="5"/>
      <c r="NKS289" s="5"/>
      <c r="NKT289" s="5"/>
      <c r="NKU289" s="5"/>
      <c r="NKV289" s="5"/>
      <c r="NKW289" s="5"/>
      <c r="NKX289" s="5"/>
      <c r="NKY289" s="5"/>
      <c r="NKZ289" s="5"/>
      <c r="NLA289" s="5"/>
      <c r="NLB289" s="5"/>
      <c r="NLC289" s="5"/>
      <c r="NLD289" s="5"/>
      <c r="NLE289" s="5"/>
      <c r="NLF289" s="5"/>
      <c r="NLG289" s="5"/>
      <c r="NLH289" s="5"/>
      <c r="NLI289" s="5"/>
      <c r="NLJ289" s="5"/>
      <c r="NLK289" s="5"/>
      <c r="NLL289" s="5"/>
      <c r="NLM289" s="5"/>
      <c r="NLN289" s="5"/>
      <c r="NLO289" s="5"/>
      <c r="NLP289" s="5"/>
      <c r="NLQ289" s="5"/>
      <c r="NLR289" s="5"/>
      <c r="NLS289" s="5"/>
      <c r="NLT289" s="5"/>
      <c r="NLU289" s="5"/>
      <c r="NLV289" s="5"/>
      <c r="NLW289" s="5"/>
      <c r="NLX289" s="5"/>
      <c r="NLY289" s="5"/>
      <c r="NLZ289" s="5"/>
      <c r="NMA289" s="5"/>
      <c r="NMB289" s="5"/>
      <c r="NMC289" s="5"/>
      <c r="NMD289" s="5"/>
      <c r="NME289" s="5"/>
      <c r="NMF289" s="5"/>
      <c r="NMG289" s="5"/>
      <c r="NMH289" s="5"/>
      <c r="NMI289" s="5"/>
      <c r="NMJ289" s="5"/>
      <c r="NMK289" s="5"/>
      <c r="NML289" s="5"/>
      <c r="NMM289" s="5"/>
      <c r="NMN289" s="5"/>
      <c r="NMO289" s="5"/>
      <c r="NMP289" s="5"/>
      <c r="NMQ289" s="5"/>
      <c r="NMR289" s="5"/>
      <c r="NMS289" s="5"/>
      <c r="NMT289" s="5"/>
      <c r="NMU289" s="5"/>
      <c r="NMV289" s="5"/>
      <c r="NMW289" s="5"/>
      <c r="NMX289" s="5"/>
      <c r="NMY289" s="5"/>
      <c r="NMZ289" s="5"/>
      <c r="NNA289" s="5"/>
      <c r="NNB289" s="5"/>
      <c r="NNC289" s="5"/>
      <c r="NND289" s="5"/>
      <c r="NNE289" s="5"/>
      <c r="NNF289" s="5"/>
      <c r="NNG289" s="5"/>
      <c r="NNH289" s="5"/>
      <c r="NNI289" s="5"/>
      <c r="NNJ289" s="5"/>
      <c r="NNK289" s="5"/>
      <c r="NNL289" s="5"/>
      <c r="NNM289" s="5"/>
      <c r="NNN289" s="5"/>
      <c r="NNO289" s="5"/>
      <c r="NNP289" s="5"/>
      <c r="NNQ289" s="5"/>
      <c r="NNR289" s="5"/>
      <c r="NNS289" s="5"/>
      <c r="NNT289" s="5"/>
      <c r="NNU289" s="5"/>
      <c r="NNV289" s="5"/>
      <c r="NNW289" s="5"/>
      <c r="NNX289" s="5"/>
      <c r="NNY289" s="5"/>
      <c r="NNZ289" s="5"/>
      <c r="NOA289" s="5"/>
      <c r="NOB289" s="5"/>
      <c r="NOC289" s="5"/>
      <c r="NOD289" s="5"/>
      <c r="NOE289" s="5"/>
      <c r="NOF289" s="5"/>
      <c r="NOG289" s="5"/>
      <c r="NOH289" s="5"/>
      <c r="NOI289" s="5"/>
      <c r="NOJ289" s="5"/>
      <c r="NOK289" s="5"/>
      <c r="NOL289" s="5"/>
      <c r="NOM289" s="5"/>
      <c r="NON289" s="5"/>
      <c r="NOO289" s="5"/>
      <c r="NOP289" s="5"/>
      <c r="NOQ289" s="5"/>
      <c r="NOR289" s="5"/>
      <c r="NOS289" s="5"/>
      <c r="NOT289" s="5"/>
      <c r="NOU289" s="5"/>
      <c r="NOV289" s="5"/>
      <c r="NOW289" s="5"/>
      <c r="NOX289" s="5"/>
      <c r="NOY289" s="5"/>
      <c r="NOZ289" s="5"/>
      <c r="NPA289" s="5"/>
      <c r="NPB289" s="5"/>
      <c r="NPC289" s="5"/>
      <c r="NPD289" s="5"/>
      <c r="NPE289" s="5"/>
      <c r="NPF289" s="5"/>
      <c r="NPG289" s="5"/>
      <c r="NPH289" s="5"/>
      <c r="NPI289" s="5"/>
      <c r="NPJ289" s="5"/>
      <c r="NPK289" s="5"/>
      <c r="NPL289" s="5"/>
      <c r="NPM289" s="5"/>
      <c r="NPN289" s="5"/>
      <c r="NPO289" s="5"/>
      <c r="NPP289" s="5"/>
      <c r="NPQ289" s="5"/>
      <c r="NPR289" s="5"/>
      <c r="NPS289" s="5"/>
      <c r="NPT289" s="5"/>
      <c r="NPU289" s="5"/>
      <c r="NPV289" s="5"/>
      <c r="NPW289" s="5"/>
      <c r="NPX289" s="5"/>
      <c r="NPY289" s="5"/>
      <c r="NPZ289" s="5"/>
      <c r="NQA289" s="5"/>
      <c r="NQB289" s="5"/>
      <c r="NQC289" s="5"/>
      <c r="NQD289" s="5"/>
      <c r="NQE289" s="5"/>
      <c r="NQF289" s="5"/>
      <c r="NQG289" s="5"/>
      <c r="NQH289" s="5"/>
      <c r="NQI289" s="5"/>
      <c r="NQJ289" s="5"/>
      <c r="NQK289" s="5"/>
      <c r="NQL289" s="5"/>
      <c r="NQM289" s="5"/>
      <c r="NQN289" s="5"/>
      <c r="NQO289" s="5"/>
      <c r="NQP289" s="5"/>
      <c r="NQQ289" s="5"/>
      <c r="NQR289" s="5"/>
      <c r="NQS289" s="5"/>
      <c r="NQT289" s="5"/>
      <c r="NQU289" s="5"/>
      <c r="NQV289" s="5"/>
      <c r="NQW289" s="5"/>
      <c r="NQX289" s="5"/>
      <c r="NQY289" s="5"/>
      <c r="NQZ289" s="5"/>
      <c r="NRA289" s="5"/>
      <c r="NRB289" s="5"/>
      <c r="NRC289" s="5"/>
      <c r="NRD289" s="5"/>
      <c r="NRE289" s="5"/>
      <c r="NRF289" s="5"/>
      <c r="NRG289" s="5"/>
      <c r="NRH289" s="5"/>
      <c r="NRI289" s="5"/>
      <c r="NRJ289" s="5"/>
      <c r="NRK289" s="5"/>
      <c r="NRL289" s="5"/>
      <c r="NRM289" s="5"/>
      <c r="NRN289" s="5"/>
      <c r="NRO289" s="5"/>
      <c r="NRP289" s="5"/>
      <c r="NRQ289" s="5"/>
      <c r="NRR289" s="5"/>
      <c r="NRS289" s="5"/>
      <c r="NRT289" s="5"/>
      <c r="NRU289" s="5"/>
      <c r="NRV289" s="5"/>
      <c r="NRW289" s="5"/>
      <c r="NRX289" s="5"/>
      <c r="NRY289" s="5"/>
      <c r="NRZ289" s="5"/>
      <c r="NSA289" s="5"/>
      <c r="NSB289" s="5"/>
      <c r="NSC289" s="5"/>
      <c r="NSD289" s="5"/>
      <c r="NSE289" s="5"/>
      <c r="NSF289" s="5"/>
      <c r="NSG289" s="5"/>
      <c r="NSH289" s="5"/>
      <c r="NSI289" s="5"/>
      <c r="NSJ289" s="5"/>
      <c r="NSK289" s="5"/>
      <c r="NSL289" s="5"/>
      <c r="NSM289" s="5"/>
      <c r="NSN289" s="5"/>
      <c r="NSO289" s="5"/>
      <c r="NSP289" s="5"/>
      <c r="NSQ289" s="5"/>
      <c r="NSR289" s="5"/>
      <c r="NSS289" s="5"/>
      <c r="NST289" s="5"/>
      <c r="NSU289" s="5"/>
      <c r="NSV289" s="5"/>
      <c r="NSW289" s="5"/>
      <c r="NSX289" s="5"/>
      <c r="NSY289" s="5"/>
      <c r="NSZ289" s="5"/>
      <c r="NTA289" s="5"/>
      <c r="NTB289" s="5"/>
      <c r="NTC289" s="5"/>
      <c r="NTD289" s="5"/>
      <c r="NTE289" s="5"/>
      <c r="NTF289" s="5"/>
      <c r="NTG289" s="5"/>
      <c r="NTH289" s="5"/>
      <c r="NTI289" s="5"/>
      <c r="NTJ289" s="5"/>
      <c r="NTK289" s="5"/>
      <c r="NTL289" s="5"/>
      <c r="NTM289" s="5"/>
      <c r="NTN289" s="5"/>
      <c r="NTO289" s="5"/>
      <c r="NTP289" s="5"/>
      <c r="NTQ289" s="5"/>
      <c r="NTR289" s="5"/>
      <c r="NTS289" s="5"/>
      <c r="NTT289" s="5"/>
      <c r="NTU289" s="5"/>
      <c r="NTV289" s="5"/>
      <c r="NTW289" s="5"/>
      <c r="NTX289" s="5"/>
      <c r="NTY289" s="5"/>
      <c r="NTZ289" s="5"/>
      <c r="NUA289" s="5"/>
      <c r="NUB289" s="5"/>
      <c r="NUC289" s="5"/>
      <c r="NUD289" s="5"/>
      <c r="NUE289" s="5"/>
      <c r="NUF289" s="5"/>
      <c r="NUG289" s="5"/>
      <c r="NUH289" s="5"/>
      <c r="NUI289" s="5"/>
      <c r="NUJ289" s="5"/>
      <c r="NUK289" s="5"/>
      <c r="NUL289" s="5"/>
      <c r="NUM289" s="5"/>
      <c r="NUN289" s="5"/>
      <c r="NUO289" s="5"/>
      <c r="NUP289" s="5"/>
      <c r="NUQ289" s="5"/>
      <c r="NUR289" s="5"/>
      <c r="NUS289" s="5"/>
      <c r="NUT289" s="5"/>
      <c r="NUU289" s="5"/>
      <c r="NUV289" s="5"/>
      <c r="NUW289" s="5"/>
      <c r="NUX289" s="5"/>
      <c r="NUY289" s="5"/>
      <c r="NUZ289" s="5"/>
      <c r="NVA289" s="5"/>
      <c r="NVB289" s="5"/>
      <c r="NVC289" s="5"/>
      <c r="NVD289" s="5"/>
      <c r="NVE289" s="5"/>
      <c r="NVF289" s="5"/>
      <c r="NVG289" s="5"/>
      <c r="NVH289" s="5"/>
      <c r="NVI289" s="5"/>
      <c r="NVJ289" s="5"/>
      <c r="NVK289" s="5"/>
      <c r="NVL289" s="5"/>
      <c r="NVM289" s="5"/>
      <c r="NVN289" s="5"/>
      <c r="NVO289" s="5"/>
      <c r="NVP289" s="5"/>
      <c r="NVQ289" s="5"/>
      <c r="NVR289" s="5"/>
      <c r="NVS289" s="5"/>
      <c r="NVT289" s="5"/>
      <c r="NVU289" s="5"/>
      <c r="NVV289" s="5"/>
      <c r="NVW289" s="5"/>
      <c r="NVX289" s="5"/>
      <c r="NVY289" s="5"/>
      <c r="NVZ289" s="5"/>
      <c r="NWA289" s="5"/>
      <c r="NWB289" s="5"/>
      <c r="NWC289" s="5"/>
      <c r="NWD289" s="5"/>
      <c r="NWE289" s="5"/>
      <c r="NWF289" s="5"/>
      <c r="NWG289" s="5"/>
      <c r="NWH289" s="5"/>
      <c r="NWI289" s="5"/>
      <c r="NWJ289" s="5"/>
      <c r="NWK289" s="5"/>
      <c r="NWL289" s="5"/>
      <c r="NWM289" s="5"/>
      <c r="NWN289" s="5"/>
      <c r="NWO289" s="5"/>
      <c r="NWP289" s="5"/>
      <c r="NWQ289" s="5"/>
      <c r="NWR289" s="5"/>
      <c r="NWS289" s="5"/>
      <c r="NWT289" s="5"/>
      <c r="NWU289" s="5"/>
      <c r="NWV289" s="5"/>
      <c r="NWW289" s="5"/>
      <c r="NWX289" s="5"/>
      <c r="NWY289" s="5"/>
      <c r="NWZ289" s="5"/>
      <c r="NXA289" s="5"/>
      <c r="NXB289" s="5"/>
      <c r="NXC289" s="5"/>
      <c r="NXD289" s="5"/>
      <c r="NXE289" s="5"/>
      <c r="NXF289" s="5"/>
      <c r="NXG289" s="5"/>
      <c r="NXH289" s="5"/>
      <c r="NXI289" s="5"/>
      <c r="NXJ289" s="5"/>
      <c r="NXK289" s="5"/>
      <c r="NXL289" s="5"/>
      <c r="NXM289" s="5"/>
      <c r="NXN289" s="5"/>
      <c r="NXO289" s="5"/>
      <c r="NXP289" s="5"/>
      <c r="NXQ289" s="5"/>
      <c r="NXR289" s="5"/>
      <c r="NXS289" s="5"/>
      <c r="NXT289" s="5"/>
      <c r="NXU289" s="5"/>
      <c r="NXV289" s="5"/>
      <c r="NXW289" s="5"/>
      <c r="NXX289" s="5"/>
      <c r="NXY289" s="5"/>
      <c r="NXZ289" s="5"/>
      <c r="NYA289" s="5"/>
      <c r="NYB289" s="5"/>
      <c r="NYC289" s="5"/>
      <c r="NYD289" s="5"/>
      <c r="NYE289" s="5"/>
      <c r="NYF289" s="5"/>
      <c r="NYG289" s="5"/>
      <c r="NYH289" s="5"/>
      <c r="NYI289" s="5"/>
      <c r="NYJ289" s="5"/>
      <c r="NYK289" s="5"/>
      <c r="NYL289" s="5"/>
      <c r="NYM289" s="5"/>
      <c r="NYN289" s="5"/>
      <c r="NYO289" s="5"/>
      <c r="NYP289" s="5"/>
      <c r="NYQ289" s="5"/>
      <c r="NYR289" s="5"/>
      <c r="NYS289" s="5"/>
      <c r="NYT289" s="5"/>
      <c r="NYU289" s="5"/>
      <c r="NYV289" s="5"/>
      <c r="NYW289" s="5"/>
      <c r="NYX289" s="5"/>
      <c r="NYY289" s="5"/>
      <c r="NYZ289" s="5"/>
      <c r="NZA289" s="5"/>
      <c r="NZB289" s="5"/>
      <c r="NZC289" s="5"/>
      <c r="NZD289" s="5"/>
      <c r="NZE289" s="5"/>
      <c r="NZF289" s="5"/>
      <c r="NZG289" s="5"/>
      <c r="NZH289" s="5"/>
      <c r="NZI289" s="5"/>
      <c r="NZJ289" s="5"/>
      <c r="NZK289" s="5"/>
      <c r="NZL289" s="5"/>
      <c r="NZM289" s="5"/>
      <c r="NZN289" s="5"/>
      <c r="NZO289" s="5"/>
      <c r="NZP289" s="5"/>
      <c r="NZQ289" s="5"/>
      <c r="NZR289" s="5"/>
      <c r="NZS289" s="5"/>
      <c r="NZT289" s="5"/>
      <c r="NZU289" s="5"/>
      <c r="NZV289" s="5"/>
      <c r="NZW289" s="5"/>
      <c r="NZX289" s="5"/>
      <c r="NZY289" s="5"/>
      <c r="NZZ289" s="5"/>
      <c r="OAA289" s="5"/>
      <c r="OAB289" s="5"/>
      <c r="OAC289" s="5"/>
      <c r="OAD289" s="5"/>
      <c r="OAE289" s="5"/>
      <c r="OAF289" s="5"/>
      <c r="OAG289" s="5"/>
      <c r="OAH289" s="5"/>
      <c r="OAI289" s="5"/>
      <c r="OAJ289" s="5"/>
      <c r="OAK289" s="5"/>
      <c r="OAL289" s="5"/>
      <c r="OAM289" s="5"/>
      <c r="OAN289" s="5"/>
      <c r="OAO289" s="5"/>
      <c r="OAP289" s="5"/>
      <c r="OAQ289" s="5"/>
      <c r="OAR289" s="5"/>
      <c r="OAS289" s="5"/>
      <c r="OAT289" s="5"/>
      <c r="OAU289" s="5"/>
      <c r="OAV289" s="5"/>
      <c r="OAW289" s="5"/>
      <c r="OAX289" s="5"/>
      <c r="OAY289" s="5"/>
      <c r="OAZ289" s="5"/>
      <c r="OBA289" s="5"/>
      <c r="OBB289" s="5"/>
      <c r="OBC289" s="5"/>
      <c r="OBD289" s="5"/>
      <c r="OBE289" s="5"/>
      <c r="OBF289" s="5"/>
      <c r="OBG289" s="5"/>
      <c r="OBH289" s="5"/>
      <c r="OBI289" s="5"/>
      <c r="OBJ289" s="5"/>
      <c r="OBK289" s="5"/>
      <c r="OBL289" s="5"/>
      <c r="OBM289" s="5"/>
      <c r="OBN289" s="5"/>
      <c r="OBO289" s="5"/>
      <c r="OBP289" s="5"/>
      <c r="OBQ289" s="5"/>
      <c r="OBR289" s="5"/>
      <c r="OBS289" s="5"/>
      <c r="OBT289" s="5"/>
      <c r="OBU289" s="5"/>
      <c r="OBV289" s="5"/>
      <c r="OBW289" s="5"/>
      <c r="OBX289" s="5"/>
      <c r="OBY289" s="5"/>
      <c r="OBZ289" s="5"/>
      <c r="OCA289" s="5"/>
      <c r="OCB289" s="5"/>
      <c r="OCC289" s="5"/>
      <c r="OCD289" s="5"/>
      <c r="OCE289" s="5"/>
      <c r="OCF289" s="5"/>
      <c r="OCG289" s="5"/>
      <c r="OCH289" s="5"/>
      <c r="OCI289" s="5"/>
      <c r="OCJ289" s="5"/>
      <c r="OCK289" s="5"/>
      <c r="OCL289" s="5"/>
      <c r="OCM289" s="5"/>
      <c r="OCN289" s="5"/>
      <c r="OCO289" s="5"/>
      <c r="OCP289" s="5"/>
      <c r="OCQ289" s="5"/>
      <c r="OCR289" s="5"/>
      <c r="OCS289" s="5"/>
      <c r="OCT289" s="5"/>
      <c r="OCU289" s="5"/>
      <c r="OCV289" s="5"/>
      <c r="OCW289" s="5"/>
      <c r="OCX289" s="5"/>
      <c r="OCY289" s="5"/>
      <c r="OCZ289" s="5"/>
      <c r="ODA289" s="5"/>
      <c r="ODB289" s="5"/>
      <c r="ODC289" s="5"/>
      <c r="ODD289" s="5"/>
      <c r="ODE289" s="5"/>
      <c r="ODF289" s="5"/>
      <c r="ODG289" s="5"/>
      <c r="ODH289" s="5"/>
      <c r="ODI289" s="5"/>
      <c r="ODJ289" s="5"/>
      <c r="ODK289" s="5"/>
      <c r="ODL289" s="5"/>
      <c r="ODM289" s="5"/>
      <c r="ODN289" s="5"/>
      <c r="ODO289" s="5"/>
      <c r="ODP289" s="5"/>
      <c r="ODQ289" s="5"/>
      <c r="ODR289" s="5"/>
      <c r="ODS289" s="5"/>
      <c r="ODT289" s="5"/>
      <c r="ODU289" s="5"/>
      <c r="ODV289" s="5"/>
      <c r="ODW289" s="5"/>
      <c r="ODX289" s="5"/>
      <c r="ODY289" s="5"/>
      <c r="ODZ289" s="5"/>
      <c r="OEA289" s="5"/>
      <c r="OEB289" s="5"/>
      <c r="OEC289" s="5"/>
      <c r="OED289" s="5"/>
      <c r="OEE289" s="5"/>
      <c r="OEF289" s="5"/>
      <c r="OEG289" s="5"/>
      <c r="OEH289" s="5"/>
      <c r="OEI289" s="5"/>
      <c r="OEJ289" s="5"/>
      <c r="OEK289" s="5"/>
      <c r="OEL289" s="5"/>
      <c r="OEM289" s="5"/>
      <c r="OEN289" s="5"/>
      <c r="OEO289" s="5"/>
      <c r="OEP289" s="5"/>
      <c r="OEQ289" s="5"/>
      <c r="OER289" s="5"/>
      <c r="OES289" s="5"/>
      <c r="OET289" s="5"/>
      <c r="OEU289" s="5"/>
      <c r="OEV289" s="5"/>
      <c r="OEW289" s="5"/>
      <c r="OEX289" s="5"/>
      <c r="OEY289" s="5"/>
      <c r="OEZ289" s="5"/>
      <c r="OFA289" s="5"/>
      <c r="OFB289" s="5"/>
      <c r="OFC289" s="5"/>
      <c r="OFD289" s="5"/>
      <c r="OFE289" s="5"/>
      <c r="OFF289" s="5"/>
      <c r="OFG289" s="5"/>
      <c r="OFH289" s="5"/>
      <c r="OFI289" s="5"/>
      <c r="OFJ289" s="5"/>
      <c r="OFK289" s="5"/>
      <c r="OFL289" s="5"/>
      <c r="OFM289" s="5"/>
      <c r="OFN289" s="5"/>
      <c r="OFO289" s="5"/>
      <c r="OFP289" s="5"/>
      <c r="OFQ289" s="5"/>
      <c r="OFR289" s="5"/>
      <c r="OFS289" s="5"/>
      <c r="OFT289" s="5"/>
      <c r="OFU289" s="5"/>
      <c r="OFV289" s="5"/>
      <c r="OFW289" s="5"/>
      <c r="OFX289" s="5"/>
      <c r="OFY289" s="5"/>
      <c r="OFZ289" s="5"/>
      <c r="OGA289" s="5"/>
      <c r="OGB289" s="5"/>
      <c r="OGC289" s="5"/>
      <c r="OGD289" s="5"/>
      <c r="OGE289" s="5"/>
      <c r="OGF289" s="5"/>
      <c r="OGG289" s="5"/>
      <c r="OGH289" s="5"/>
      <c r="OGI289" s="5"/>
      <c r="OGJ289" s="5"/>
      <c r="OGK289" s="5"/>
      <c r="OGL289" s="5"/>
      <c r="OGM289" s="5"/>
      <c r="OGN289" s="5"/>
      <c r="OGO289" s="5"/>
      <c r="OGP289" s="5"/>
      <c r="OGQ289" s="5"/>
      <c r="OGR289" s="5"/>
      <c r="OGS289" s="5"/>
      <c r="OGT289" s="5"/>
      <c r="OGU289" s="5"/>
      <c r="OGV289" s="5"/>
      <c r="OGW289" s="5"/>
      <c r="OGX289" s="5"/>
      <c r="OGY289" s="5"/>
      <c r="OGZ289" s="5"/>
      <c r="OHA289" s="5"/>
      <c r="OHB289" s="5"/>
      <c r="OHC289" s="5"/>
      <c r="OHD289" s="5"/>
      <c r="OHE289" s="5"/>
      <c r="OHF289" s="5"/>
      <c r="OHG289" s="5"/>
      <c r="OHH289" s="5"/>
      <c r="OHI289" s="5"/>
      <c r="OHJ289" s="5"/>
      <c r="OHK289" s="5"/>
      <c r="OHL289" s="5"/>
      <c r="OHM289" s="5"/>
      <c r="OHN289" s="5"/>
      <c r="OHO289" s="5"/>
      <c r="OHP289" s="5"/>
      <c r="OHQ289" s="5"/>
      <c r="OHR289" s="5"/>
      <c r="OHS289" s="5"/>
      <c r="OHT289" s="5"/>
      <c r="OHU289" s="5"/>
      <c r="OHV289" s="5"/>
      <c r="OHW289" s="5"/>
      <c r="OHX289" s="5"/>
      <c r="OHY289" s="5"/>
      <c r="OHZ289" s="5"/>
      <c r="OIA289" s="5"/>
      <c r="OIB289" s="5"/>
      <c r="OIC289" s="5"/>
      <c r="OID289" s="5"/>
      <c r="OIE289" s="5"/>
      <c r="OIF289" s="5"/>
      <c r="OIG289" s="5"/>
      <c r="OIH289" s="5"/>
      <c r="OII289" s="5"/>
      <c r="OIJ289" s="5"/>
      <c r="OIK289" s="5"/>
      <c r="OIL289" s="5"/>
      <c r="OIM289" s="5"/>
      <c r="OIN289" s="5"/>
      <c r="OIO289" s="5"/>
      <c r="OIP289" s="5"/>
      <c r="OIQ289" s="5"/>
      <c r="OIR289" s="5"/>
      <c r="OIS289" s="5"/>
      <c r="OIT289" s="5"/>
      <c r="OIU289" s="5"/>
      <c r="OIV289" s="5"/>
      <c r="OIW289" s="5"/>
      <c r="OIX289" s="5"/>
      <c r="OIY289" s="5"/>
      <c r="OIZ289" s="5"/>
      <c r="OJA289" s="5"/>
      <c r="OJB289" s="5"/>
      <c r="OJC289" s="5"/>
      <c r="OJD289" s="5"/>
      <c r="OJE289" s="5"/>
      <c r="OJF289" s="5"/>
      <c r="OJG289" s="5"/>
      <c r="OJH289" s="5"/>
      <c r="OJI289" s="5"/>
      <c r="OJJ289" s="5"/>
      <c r="OJK289" s="5"/>
      <c r="OJL289" s="5"/>
      <c r="OJM289" s="5"/>
      <c r="OJN289" s="5"/>
      <c r="OJO289" s="5"/>
      <c r="OJP289" s="5"/>
      <c r="OJQ289" s="5"/>
      <c r="OJR289" s="5"/>
      <c r="OJS289" s="5"/>
      <c r="OJT289" s="5"/>
      <c r="OJU289" s="5"/>
      <c r="OJV289" s="5"/>
      <c r="OJW289" s="5"/>
      <c r="OJX289" s="5"/>
      <c r="OJY289" s="5"/>
      <c r="OJZ289" s="5"/>
      <c r="OKA289" s="5"/>
      <c r="OKB289" s="5"/>
      <c r="OKC289" s="5"/>
      <c r="OKD289" s="5"/>
      <c r="OKE289" s="5"/>
      <c r="OKF289" s="5"/>
      <c r="OKG289" s="5"/>
      <c r="OKH289" s="5"/>
      <c r="OKI289" s="5"/>
      <c r="OKJ289" s="5"/>
      <c r="OKK289" s="5"/>
      <c r="OKL289" s="5"/>
      <c r="OKM289" s="5"/>
      <c r="OKN289" s="5"/>
      <c r="OKO289" s="5"/>
      <c r="OKP289" s="5"/>
      <c r="OKQ289" s="5"/>
      <c r="OKR289" s="5"/>
      <c r="OKS289" s="5"/>
      <c r="OKT289" s="5"/>
      <c r="OKU289" s="5"/>
      <c r="OKV289" s="5"/>
      <c r="OKW289" s="5"/>
      <c r="OKX289" s="5"/>
      <c r="OKY289" s="5"/>
      <c r="OKZ289" s="5"/>
      <c r="OLA289" s="5"/>
      <c r="OLB289" s="5"/>
      <c r="OLC289" s="5"/>
      <c r="OLD289" s="5"/>
      <c r="OLE289" s="5"/>
      <c r="OLF289" s="5"/>
      <c r="OLG289" s="5"/>
      <c r="OLH289" s="5"/>
      <c r="OLI289" s="5"/>
      <c r="OLJ289" s="5"/>
      <c r="OLK289" s="5"/>
      <c r="OLL289" s="5"/>
      <c r="OLM289" s="5"/>
      <c r="OLN289" s="5"/>
      <c r="OLO289" s="5"/>
      <c r="OLP289" s="5"/>
      <c r="OLQ289" s="5"/>
      <c r="OLR289" s="5"/>
      <c r="OLS289" s="5"/>
      <c r="OLT289" s="5"/>
      <c r="OLU289" s="5"/>
      <c r="OLV289" s="5"/>
      <c r="OLW289" s="5"/>
      <c r="OLX289" s="5"/>
      <c r="OLY289" s="5"/>
      <c r="OLZ289" s="5"/>
      <c r="OMA289" s="5"/>
      <c r="OMB289" s="5"/>
      <c r="OMC289" s="5"/>
      <c r="OMD289" s="5"/>
      <c r="OME289" s="5"/>
      <c r="OMF289" s="5"/>
      <c r="OMG289" s="5"/>
      <c r="OMH289" s="5"/>
      <c r="OMI289" s="5"/>
      <c r="OMJ289" s="5"/>
      <c r="OMK289" s="5"/>
      <c r="OML289" s="5"/>
      <c r="OMM289" s="5"/>
      <c r="OMN289" s="5"/>
      <c r="OMO289" s="5"/>
      <c r="OMP289" s="5"/>
      <c r="OMQ289" s="5"/>
      <c r="OMR289" s="5"/>
      <c r="OMS289" s="5"/>
      <c r="OMT289" s="5"/>
      <c r="OMU289" s="5"/>
      <c r="OMV289" s="5"/>
      <c r="OMW289" s="5"/>
      <c r="OMX289" s="5"/>
      <c r="OMY289" s="5"/>
      <c r="OMZ289" s="5"/>
      <c r="ONA289" s="5"/>
      <c r="ONB289" s="5"/>
      <c r="ONC289" s="5"/>
      <c r="OND289" s="5"/>
      <c r="ONE289" s="5"/>
      <c r="ONF289" s="5"/>
      <c r="ONG289" s="5"/>
      <c r="ONH289" s="5"/>
      <c r="ONI289" s="5"/>
      <c r="ONJ289" s="5"/>
      <c r="ONK289" s="5"/>
      <c r="ONL289" s="5"/>
      <c r="ONM289" s="5"/>
      <c r="ONN289" s="5"/>
      <c r="ONO289" s="5"/>
      <c r="ONP289" s="5"/>
      <c r="ONQ289" s="5"/>
      <c r="ONR289" s="5"/>
      <c r="ONS289" s="5"/>
      <c r="ONT289" s="5"/>
      <c r="ONU289" s="5"/>
      <c r="ONV289" s="5"/>
      <c r="ONW289" s="5"/>
      <c r="ONX289" s="5"/>
      <c r="ONY289" s="5"/>
      <c r="ONZ289" s="5"/>
      <c r="OOA289" s="5"/>
      <c r="OOB289" s="5"/>
      <c r="OOC289" s="5"/>
      <c r="OOD289" s="5"/>
      <c r="OOE289" s="5"/>
      <c r="OOF289" s="5"/>
      <c r="OOG289" s="5"/>
      <c r="OOH289" s="5"/>
      <c r="OOI289" s="5"/>
      <c r="OOJ289" s="5"/>
      <c r="OOK289" s="5"/>
      <c r="OOL289" s="5"/>
      <c r="OOM289" s="5"/>
      <c r="OON289" s="5"/>
      <c r="OOO289" s="5"/>
      <c r="OOP289" s="5"/>
      <c r="OOQ289" s="5"/>
      <c r="OOR289" s="5"/>
      <c r="OOS289" s="5"/>
      <c r="OOT289" s="5"/>
      <c r="OOU289" s="5"/>
      <c r="OOV289" s="5"/>
      <c r="OOW289" s="5"/>
      <c r="OOX289" s="5"/>
      <c r="OOY289" s="5"/>
      <c r="OOZ289" s="5"/>
      <c r="OPA289" s="5"/>
      <c r="OPB289" s="5"/>
      <c r="OPC289" s="5"/>
      <c r="OPD289" s="5"/>
      <c r="OPE289" s="5"/>
      <c r="OPF289" s="5"/>
      <c r="OPG289" s="5"/>
      <c r="OPH289" s="5"/>
      <c r="OPI289" s="5"/>
      <c r="OPJ289" s="5"/>
      <c r="OPK289" s="5"/>
      <c r="OPL289" s="5"/>
      <c r="OPM289" s="5"/>
      <c r="OPN289" s="5"/>
      <c r="OPO289" s="5"/>
      <c r="OPP289" s="5"/>
      <c r="OPQ289" s="5"/>
      <c r="OPR289" s="5"/>
      <c r="OPS289" s="5"/>
      <c r="OPT289" s="5"/>
      <c r="OPU289" s="5"/>
      <c r="OPV289" s="5"/>
      <c r="OPW289" s="5"/>
      <c r="OPX289" s="5"/>
      <c r="OPY289" s="5"/>
      <c r="OPZ289" s="5"/>
      <c r="OQA289" s="5"/>
      <c r="OQB289" s="5"/>
      <c r="OQC289" s="5"/>
      <c r="OQD289" s="5"/>
      <c r="OQE289" s="5"/>
      <c r="OQF289" s="5"/>
      <c r="OQG289" s="5"/>
      <c r="OQH289" s="5"/>
      <c r="OQI289" s="5"/>
      <c r="OQJ289" s="5"/>
      <c r="OQK289" s="5"/>
      <c r="OQL289" s="5"/>
      <c r="OQM289" s="5"/>
      <c r="OQN289" s="5"/>
      <c r="OQO289" s="5"/>
      <c r="OQP289" s="5"/>
      <c r="OQQ289" s="5"/>
      <c r="OQR289" s="5"/>
      <c r="OQS289" s="5"/>
      <c r="OQT289" s="5"/>
      <c r="OQU289" s="5"/>
      <c r="OQV289" s="5"/>
      <c r="OQW289" s="5"/>
      <c r="OQX289" s="5"/>
      <c r="OQY289" s="5"/>
      <c r="OQZ289" s="5"/>
      <c r="ORA289" s="5"/>
      <c r="ORB289" s="5"/>
      <c r="ORC289" s="5"/>
      <c r="ORD289" s="5"/>
      <c r="ORE289" s="5"/>
      <c r="ORF289" s="5"/>
      <c r="ORG289" s="5"/>
      <c r="ORH289" s="5"/>
      <c r="ORI289" s="5"/>
      <c r="ORJ289" s="5"/>
      <c r="ORK289" s="5"/>
      <c r="ORL289" s="5"/>
      <c r="ORM289" s="5"/>
      <c r="ORN289" s="5"/>
      <c r="ORO289" s="5"/>
      <c r="ORP289" s="5"/>
      <c r="ORQ289" s="5"/>
      <c r="ORR289" s="5"/>
      <c r="ORS289" s="5"/>
      <c r="ORT289" s="5"/>
      <c r="ORU289" s="5"/>
      <c r="ORV289" s="5"/>
      <c r="ORW289" s="5"/>
      <c r="ORX289" s="5"/>
      <c r="ORY289" s="5"/>
      <c r="ORZ289" s="5"/>
      <c r="OSA289" s="5"/>
      <c r="OSB289" s="5"/>
      <c r="OSC289" s="5"/>
      <c r="OSD289" s="5"/>
      <c r="OSE289" s="5"/>
      <c r="OSF289" s="5"/>
      <c r="OSG289" s="5"/>
      <c r="OSH289" s="5"/>
      <c r="OSI289" s="5"/>
      <c r="OSJ289" s="5"/>
      <c r="OSK289" s="5"/>
      <c r="OSL289" s="5"/>
      <c r="OSM289" s="5"/>
      <c r="OSN289" s="5"/>
      <c r="OSO289" s="5"/>
      <c r="OSP289" s="5"/>
      <c r="OSQ289" s="5"/>
      <c r="OSR289" s="5"/>
      <c r="OSS289" s="5"/>
      <c r="OST289" s="5"/>
      <c r="OSU289" s="5"/>
      <c r="OSV289" s="5"/>
      <c r="OSW289" s="5"/>
      <c r="OSX289" s="5"/>
      <c r="OSY289" s="5"/>
      <c r="OSZ289" s="5"/>
      <c r="OTA289" s="5"/>
      <c r="OTB289" s="5"/>
      <c r="OTC289" s="5"/>
      <c r="OTD289" s="5"/>
      <c r="OTE289" s="5"/>
      <c r="OTF289" s="5"/>
      <c r="OTG289" s="5"/>
      <c r="OTH289" s="5"/>
      <c r="OTI289" s="5"/>
      <c r="OTJ289" s="5"/>
      <c r="OTK289" s="5"/>
      <c r="OTL289" s="5"/>
      <c r="OTM289" s="5"/>
      <c r="OTN289" s="5"/>
      <c r="OTO289" s="5"/>
      <c r="OTP289" s="5"/>
      <c r="OTQ289" s="5"/>
      <c r="OTR289" s="5"/>
      <c r="OTS289" s="5"/>
      <c r="OTT289" s="5"/>
      <c r="OTU289" s="5"/>
      <c r="OTV289" s="5"/>
      <c r="OTW289" s="5"/>
      <c r="OTX289" s="5"/>
      <c r="OTY289" s="5"/>
      <c r="OTZ289" s="5"/>
      <c r="OUA289" s="5"/>
      <c r="OUB289" s="5"/>
      <c r="OUC289" s="5"/>
      <c r="OUD289" s="5"/>
      <c r="OUE289" s="5"/>
      <c r="OUF289" s="5"/>
      <c r="OUG289" s="5"/>
      <c r="OUH289" s="5"/>
      <c r="OUI289" s="5"/>
      <c r="OUJ289" s="5"/>
      <c r="OUK289" s="5"/>
      <c r="OUL289" s="5"/>
      <c r="OUM289" s="5"/>
      <c r="OUN289" s="5"/>
      <c r="OUO289" s="5"/>
      <c r="OUP289" s="5"/>
      <c r="OUQ289" s="5"/>
      <c r="OUR289" s="5"/>
      <c r="OUS289" s="5"/>
      <c r="OUT289" s="5"/>
      <c r="OUU289" s="5"/>
      <c r="OUV289" s="5"/>
      <c r="OUW289" s="5"/>
      <c r="OUX289" s="5"/>
      <c r="OUY289" s="5"/>
      <c r="OUZ289" s="5"/>
      <c r="OVA289" s="5"/>
      <c r="OVB289" s="5"/>
      <c r="OVC289" s="5"/>
      <c r="OVD289" s="5"/>
      <c r="OVE289" s="5"/>
      <c r="OVF289" s="5"/>
      <c r="OVG289" s="5"/>
      <c r="OVH289" s="5"/>
      <c r="OVI289" s="5"/>
      <c r="OVJ289" s="5"/>
      <c r="OVK289" s="5"/>
      <c r="OVL289" s="5"/>
      <c r="OVM289" s="5"/>
      <c r="OVN289" s="5"/>
      <c r="OVO289" s="5"/>
      <c r="OVP289" s="5"/>
      <c r="OVQ289" s="5"/>
      <c r="OVR289" s="5"/>
      <c r="OVS289" s="5"/>
      <c r="OVT289" s="5"/>
      <c r="OVU289" s="5"/>
      <c r="OVV289" s="5"/>
      <c r="OVW289" s="5"/>
      <c r="OVX289" s="5"/>
      <c r="OVY289" s="5"/>
      <c r="OVZ289" s="5"/>
      <c r="OWA289" s="5"/>
      <c r="OWB289" s="5"/>
      <c r="OWC289" s="5"/>
      <c r="OWD289" s="5"/>
      <c r="OWE289" s="5"/>
      <c r="OWF289" s="5"/>
      <c r="OWG289" s="5"/>
      <c r="OWH289" s="5"/>
      <c r="OWI289" s="5"/>
      <c r="OWJ289" s="5"/>
      <c r="OWK289" s="5"/>
      <c r="OWL289" s="5"/>
      <c r="OWM289" s="5"/>
      <c r="OWN289" s="5"/>
      <c r="OWO289" s="5"/>
      <c r="OWP289" s="5"/>
      <c r="OWQ289" s="5"/>
      <c r="OWR289" s="5"/>
      <c r="OWS289" s="5"/>
      <c r="OWT289" s="5"/>
      <c r="OWU289" s="5"/>
      <c r="OWV289" s="5"/>
      <c r="OWW289" s="5"/>
      <c r="OWX289" s="5"/>
      <c r="OWY289" s="5"/>
      <c r="OWZ289" s="5"/>
      <c r="OXA289" s="5"/>
      <c r="OXB289" s="5"/>
      <c r="OXC289" s="5"/>
      <c r="OXD289" s="5"/>
      <c r="OXE289" s="5"/>
      <c r="OXF289" s="5"/>
      <c r="OXG289" s="5"/>
      <c r="OXH289" s="5"/>
      <c r="OXI289" s="5"/>
      <c r="OXJ289" s="5"/>
      <c r="OXK289" s="5"/>
      <c r="OXL289" s="5"/>
      <c r="OXM289" s="5"/>
      <c r="OXN289" s="5"/>
      <c r="OXO289" s="5"/>
      <c r="OXP289" s="5"/>
      <c r="OXQ289" s="5"/>
      <c r="OXR289" s="5"/>
      <c r="OXS289" s="5"/>
      <c r="OXT289" s="5"/>
      <c r="OXU289" s="5"/>
      <c r="OXV289" s="5"/>
      <c r="OXW289" s="5"/>
      <c r="OXX289" s="5"/>
      <c r="OXY289" s="5"/>
      <c r="OXZ289" s="5"/>
      <c r="OYA289" s="5"/>
      <c r="OYB289" s="5"/>
      <c r="OYC289" s="5"/>
      <c r="OYD289" s="5"/>
      <c r="OYE289" s="5"/>
      <c r="OYF289" s="5"/>
      <c r="OYG289" s="5"/>
      <c r="OYH289" s="5"/>
      <c r="OYI289" s="5"/>
      <c r="OYJ289" s="5"/>
      <c r="OYK289" s="5"/>
      <c r="OYL289" s="5"/>
      <c r="OYM289" s="5"/>
      <c r="OYN289" s="5"/>
      <c r="OYO289" s="5"/>
      <c r="OYP289" s="5"/>
      <c r="OYQ289" s="5"/>
      <c r="OYR289" s="5"/>
      <c r="OYS289" s="5"/>
      <c r="OYT289" s="5"/>
      <c r="OYU289" s="5"/>
      <c r="OYV289" s="5"/>
      <c r="OYW289" s="5"/>
      <c r="OYX289" s="5"/>
      <c r="OYY289" s="5"/>
      <c r="OYZ289" s="5"/>
      <c r="OZA289" s="5"/>
      <c r="OZB289" s="5"/>
      <c r="OZC289" s="5"/>
      <c r="OZD289" s="5"/>
      <c r="OZE289" s="5"/>
      <c r="OZF289" s="5"/>
      <c r="OZG289" s="5"/>
      <c r="OZH289" s="5"/>
      <c r="OZI289" s="5"/>
      <c r="OZJ289" s="5"/>
      <c r="OZK289" s="5"/>
      <c r="OZL289" s="5"/>
      <c r="OZM289" s="5"/>
      <c r="OZN289" s="5"/>
      <c r="OZO289" s="5"/>
      <c r="OZP289" s="5"/>
      <c r="OZQ289" s="5"/>
      <c r="OZR289" s="5"/>
      <c r="OZS289" s="5"/>
      <c r="OZT289" s="5"/>
      <c r="OZU289" s="5"/>
      <c r="OZV289" s="5"/>
      <c r="OZW289" s="5"/>
      <c r="OZX289" s="5"/>
      <c r="OZY289" s="5"/>
      <c r="OZZ289" s="5"/>
      <c r="PAA289" s="5"/>
      <c r="PAB289" s="5"/>
      <c r="PAC289" s="5"/>
      <c r="PAD289" s="5"/>
      <c r="PAE289" s="5"/>
      <c r="PAF289" s="5"/>
      <c r="PAG289" s="5"/>
      <c r="PAH289" s="5"/>
      <c r="PAI289" s="5"/>
      <c r="PAJ289" s="5"/>
      <c r="PAK289" s="5"/>
      <c r="PAL289" s="5"/>
      <c r="PAM289" s="5"/>
      <c r="PAN289" s="5"/>
      <c r="PAO289" s="5"/>
      <c r="PAP289" s="5"/>
      <c r="PAQ289" s="5"/>
      <c r="PAR289" s="5"/>
      <c r="PAS289" s="5"/>
      <c r="PAT289" s="5"/>
      <c r="PAU289" s="5"/>
      <c r="PAV289" s="5"/>
      <c r="PAW289" s="5"/>
      <c r="PAX289" s="5"/>
      <c r="PAY289" s="5"/>
      <c r="PAZ289" s="5"/>
      <c r="PBA289" s="5"/>
      <c r="PBB289" s="5"/>
      <c r="PBC289" s="5"/>
      <c r="PBD289" s="5"/>
      <c r="PBE289" s="5"/>
      <c r="PBF289" s="5"/>
      <c r="PBG289" s="5"/>
      <c r="PBH289" s="5"/>
      <c r="PBI289" s="5"/>
      <c r="PBJ289" s="5"/>
      <c r="PBK289" s="5"/>
      <c r="PBL289" s="5"/>
      <c r="PBM289" s="5"/>
      <c r="PBN289" s="5"/>
      <c r="PBO289" s="5"/>
      <c r="PBP289" s="5"/>
      <c r="PBQ289" s="5"/>
      <c r="PBR289" s="5"/>
      <c r="PBS289" s="5"/>
      <c r="PBT289" s="5"/>
      <c r="PBU289" s="5"/>
      <c r="PBV289" s="5"/>
      <c r="PBW289" s="5"/>
      <c r="PBX289" s="5"/>
      <c r="PBY289" s="5"/>
      <c r="PBZ289" s="5"/>
      <c r="PCA289" s="5"/>
      <c r="PCB289" s="5"/>
      <c r="PCC289" s="5"/>
      <c r="PCD289" s="5"/>
      <c r="PCE289" s="5"/>
      <c r="PCF289" s="5"/>
      <c r="PCG289" s="5"/>
      <c r="PCH289" s="5"/>
      <c r="PCI289" s="5"/>
      <c r="PCJ289" s="5"/>
      <c r="PCK289" s="5"/>
      <c r="PCL289" s="5"/>
      <c r="PCM289" s="5"/>
      <c r="PCN289" s="5"/>
      <c r="PCO289" s="5"/>
      <c r="PCP289" s="5"/>
      <c r="PCQ289" s="5"/>
      <c r="PCR289" s="5"/>
      <c r="PCS289" s="5"/>
      <c r="PCT289" s="5"/>
      <c r="PCU289" s="5"/>
      <c r="PCV289" s="5"/>
      <c r="PCW289" s="5"/>
      <c r="PCX289" s="5"/>
      <c r="PCY289" s="5"/>
      <c r="PCZ289" s="5"/>
      <c r="PDA289" s="5"/>
      <c r="PDB289" s="5"/>
      <c r="PDC289" s="5"/>
      <c r="PDD289" s="5"/>
      <c r="PDE289" s="5"/>
      <c r="PDF289" s="5"/>
      <c r="PDG289" s="5"/>
      <c r="PDH289" s="5"/>
      <c r="PDI289" s="5"/>
      <c r="PDJ289" s="5"/>
      <c r="PDK289" s="5"/>
      <c r="PDL289" s="5"/>
      <c r="PDM289" s="5"/>
      <c r="PDN289" s="5"/>
      <c r="PDO289" s="5"/>
      <c r="PDP289" s="5"/>
      <c r="PDQ289" s="5"/>
      <c r="PDR289" s="5"/>
      <c r="PDS289" s="5"/>
      <c r="PDT289" s="5"/>
      <c r="PDU289" s="5"/>
      <c r="PDV289" s="5"/>
      <c r="PDW289" s="5"/>
      <c r="PDX289" s="5"/>
      <c r="PDY289" s="5"/>
      <c r="PDZ289" s="5"/>
      <c r="PEA289" s="5"/>
      <c r="PEB289" s="5"/>
      <c r="PEC289" s="5"/>
      <c r="PED289" s="5"/>
      <c r="PEE289" s="5"/>
      <c r="PEF289" s="5"/>
      <c r="PEG289" s="5"/>
      <c r="PEH289" s="5"/>
      <c r="PEI289" s="5"/>
      <c r="PEJ289" s="5"/>
      <c r="PEK289" s="5"/>
      <c r="PEL289" s="5"/>
      <c r="PEM289" s="5"/>
      <c r="PEN289" s="5"/>
      <c r="PEO289" s="5"/>
      <c r="PEP289" s="5"/>
      <c r="PEQ289" s="5"/>
      <c r="PER289" s="5"/>
      <c r="PES289" s="5"/>
      <c r="PET289" s="5"/>
      <c r="PEU289" s="5"/>
      <c r="PEV289" s="5"/>
      <c r="PEW289" s="5"/>
      <c r="PEX289" s="5"/>
      <c r="PEY289" s="5"/>
      <c r="PEZ289" s="5"/>
      <c r="PFA289" s="5"/>
      <c r="PFB289" s="5"/>
      <c r="PFC289" s="5"/>
      <c r="PFD289" s="5"/>
      <c r="PFE289" s="5"/>
      <c r="PFF289" s="5"/>
      <c r="PFG289" s="5"/>
      <c r="PFH289" s="5"/>
      <c r="PFI289" s="5"/>
      <c r="PFJ289" s="5"/>
      <c r="PFK289" s="5"/>
      <c r="PFL289" s="5"/>
      <c r="PFM289" s="5"/>
      <c r="PFN289" s="5"/>
      <c r="PFO289" s="5"/>
      <c r="PFP289" s="5"/>
      <c r="PFQ289" s="5"/>
      <c r="PFR289" s="5"/>
      <c r="PFS289" s="5"/>
      <c r="PFT289" s="5"/>
      <c r="PFU289" s="5"/>
      <c r="PFV289" s="5"/>
      <c r="PFW289" s="5"/>
      <c r="PFX289" s="5"/>
      <c r="PFY289" s="5"/>
      <c r="PFZ289" s="5"/>
      <c r="PGA289" s="5"/>
      <c r="PGB289" s="5"/>
      <c r="PGC289" s="5"/>
      <c r="PGD289" s="5"/>
      <c r="PGE289" s="5"/>
      <c r="PGF289" s="5"/>
      <c r="PGG289" s="5"/>
      <c r="PGH289" s="5"/>
      <c r="PGI289" s="5"/>
      <c r="PGJ289" s="5"/>
      <c r="PGK289" s="5"/>
      <c r="PGL289" s="5"/>
      <c r="PGM289" s="5"/>
      <c r="PGN289" s="5"/>
      <c r="PGO289" s="5"/>
      <c r="PGP289" s="5"/>
      <c r="PGQ289" s="5"/>
      <c r="PGR289" s="5"/>
      <c r="PGS289" s="5"/>
      <c r="PGT289" s="5"/>
      <c r="PGU289" s="5"/>
      <c r="PGV289" s="5"/>
      <c r="PGW289" s="5"/>
      <c r="PGX289" s="5"/>
      <c r="PGY289" s="5"/>
      <c r="PGZ289" s="5"/>
      <c r="PHA289" s="5"/>
      <c r="PHB289" s="5"/>
      <c r="PHC289" s="5"/>
      <c r="PHD289" s="5"/>
      <c r="PHE289" s="5"/>
      <c r="PHF289" s="5"/>
      <c r="PHG289" s="5"/>
      <c r="PHH289" s="5"/>
      <c r="PHI289" s="5"/>
      <c r="PHJ289" s="5"/>
      <c r="PHK289" s="5"/>
      <c r="PHL289" s="5"/>
      <c r="PHM289" s="5"/>
      <c r="PHN289" s="5"/>
      <c r="PHO289" s="5"/>
      <c r="PHP289" s="5"/>
      <c r="PHQ289" s="5"/>
      <c r="PHR289" s="5"/>
      <c r="PHS289" s="5"/>
      <c r="PHT289" s="5"/>
      <c r="PHU289" s="5"/>
      <c r="PHV289" s="5"/>
      <c r="PHW289" s="5"/>
      <c r="PHX289" s="5"/>
      <c r="PHY289" s="5"/>
      <c r="PHZ289" s="5"/>
      <c r="PIA289" s="5"/>
      <c r="PIB289" s="5"/>
      <c r="PIC289" s="5"/>
      <c r="PID289" s="5"/>
      <c r="PIE289" s="5"/>
      <c r="PIF289" s="5"/>
      <c r="PIG289" s="5"/>
      <c r="PIH289" s="5"/>
      <c r="PII289" s="5"/>
      <c r="PIJ289" s="5"/>
      <c r="PIK289" s="5"/>
      <c r="PIL289" s="5"/>
      <c r="PIM289" s="5"/>
      <c r="PIN289" s="5"/>
      <c r="PIO289" s="5"/>
      <c r="PIP289" s="5"/>
      <c r="PIQ289" s="5"/>
      <c r="PIR289" s="5"/>
      <c r="PIS289" s="5"/>
      <c r="PIT289" s="5"/>
      <c r="PIU289" s="5"/>
      <c r="PIV289" s="5"/>
      <c r="PIW289" s="5"/>
      <c r="PIX289" s="5"/>
      <c r="PIY289" s="5"/>
      <c r="PIZ289" s="5"/>
      <c r="PJA289" s="5"/>
      <c r="PJB289" s="5"/>
      <c r="PJC289" s="5"/>
      <c r="PJD289" s="5"/>
      <c r="PJE289" s="5"/>
      <c r="PJF289" s="5"/>
      <c r="PJG289" s="5"/>
      <c r="PJH289" s="5"/>
      <c r="PJI289" s="5"/>
      <c r="PJJ289" s="5"/>
      <c r="PJK289" s="5"/>
      <c r="PJL289" s="5"/>
      <c r="PJM289" s="5"/>
      <c r="PJN289" s="5"/>
      <c r="PJO289" s="5"/>
      <c r="PJP289" s="5"/>
      <c r="PJQ289" s="5"/>
      <c r="PJR289" s="5"/>
      <c r="PJS289" s="5"/>
      <c r="PJT289" s="5"/>
      <c r="PJU289" s="5"/>
      <c r="PJV289" s="5"/>
      <c r="PJW289" s="5"/>
      <c r="PJX289" s="5"/>
      <c r="PJY289" s="5"/>
      <c r="PJZ289" s="5"/>
      <c r="PKA289" s="5"/>
      <c r="PKB289" s="5"/>
      <c r="PKC289" s="5"/>
      <c r="PKD289" s="5"/>
      <c r="PKE289" s="5"/>
      <c r="PKF289" s="5"/>
      <c r="PKG289" s="5"/>
      <c r="PKH289" s="5"/>
      <c r="PKI289" s="5"/>
      <c r="PKJ289" s="5"/>
      <c r="PKK289" s="5"/>
      <c r="PKL289" s="5"/>
      <c r="PKM289" s="5"/>
      <c r="PKN289" s="5"/>
      <c r="PKO289" s="5"/>
      <c r="PKP289" s="5"/>
      <c r="PKQ289" s="5"/>
      <c r="PKR289" s="5"/>
      <c r="PKS289" s="5"/>
      <c r="PKT289" s="5"/>
      <c r="PKU289" s="5"/>
      <c r="PKV289" s="5"/>
      <c r="PKW289" s="5"/>
      <c r="PKX289" s="5"/>
      <c r="PKY289" s="5"/>
      <c r="PKZ289" s="5"/>
      <c r="PLA289" s="5"/>
      <c r="PLB289" s="5"/>
      <c r="PLC289" s="5"/>
      <c r="PLD289" s="5"/>
      <c r="PLE289" s="5"/>
      <c r="PLF289" s="5"/>
      <c r="PLG289" s="5"/>
      <c r="PLH289" s="5"/>
      <c r="PLI289" s="5"/>
      <c r="PLJ289" s="5"/>
      <c r="PLK289" s="5"/>
      <c r="PLL289" s="5"/>
      <c r="PLM289" s="5"/>
      <c r="PLN289" s="5"/>
      <c r="PLO289" s="5"/>
      <c r="PLP289" s="5"/>
      <c r="PLQ289" s="5"/>
      <c r="PLR289" s="5"/>
      <c r="PLS289" s="5"/>
      <c r="PLT289" s="5"/>
      <c r="PLU289" s="5"/>
      <c r="PLV289" s="5"/>
      <c r="PLW289" s="5"/>
      <c r="PLX289" s="5"/>
      <c r="PLY289" s="5"/>
      <c r="PLZ289" s="5"/>
      <c r="PMA289" s="5"/>
      <c r="PMB289" s="5"/>
      <c r="PMC289" s="5"/>
      <c r="PMD289" s="5"/>
      <c r="PME289" s="5"/>
      <c r="PMF289" s="5"/>
      <c r="PMG289" s="5"/>
      <c r="PMH289" s="5"/>
      <c r="PMI289" s="5"/>
      <c r="PMJ289" s="5"/>
      <c r="PMK289" s="5"/>
      <c r="PML289" s="5"/>
      <c r="PMM289" s="5"/>
      <c r="PMN289" s="5"/>
      <c r="PMO289" s="5"/>
      <c r="PMP289" s="5"/>
      <c r="PMQ289" s="5"/>
      <c r="PMR289" s="5"/>
      <c r="PMS289" s="5"/>
      <c r="PMT289" s="5"/>
      <c r="PMU289" s="5"/>
      <c r="PMV289" s="5"/>
      <c r="PMW289" s="5"/>
      <c r="PMX289" s="5"/>
      <c r="PMY289" s="5"/>
      <c r="PMZ289" s="5"/>
      <c r="PNA289" s="5"/>
      <c r="PNB289" s="5"/>
      <c r="PNC289" s="5"/>
      <c r="PND289" s="5"/>
      <c r="PNE289" s="5"/>
      <c r="PNF289" s="5"/>
      <c r="PNG289" s="5"/>
      <c r="PNH289" s="5"/>
      <c r="PNI289" s="5"/>
      <c r="PNJ289" s="5"/>
      <c r="PNK289" s="5"/>
      <c r="PNL289" s="5"/>
      <c r="PNM289" s="5"/>
      <c r="PNN289" s="5"/>
      <c r="PNO289" s="5"/>
      <c r="PNP289" s="5"/>
      <c r="PNQ289" s="5"/>
      <c r="PNR289" s="5"/>
      <c r="PNS289" s="5"/>
      <c r="PNT289" s="5"/>
      <c r="PNU289" s="5"/>
      <c r="PNV289" s="5"/>
      <c r="PNW289" s="5"/>
      <c r="PNX289" s="5"/>
      <c r="PNY289" s="5"/>
      <c r="PNZ289" s="5"/>
      <c r="POA289" s="5"/>
      <c r="POB289" s="5"/>
      <c r="POC289" s="5"/>
      <c r="POD289" s="5"/>
      <c r="POE289" s="5"/>
      <c r="POF289" s="5"/>
      <c r="POG289" s="5"/>
      <c r="POH289" s="5"/>
      <c r="POI289" s="5"/>
      <c r="POJ289" s="5"/>
      <c r="POK289" s="5"/>
      <c r="POL289" s="5"/>
      <c r="POM289" s="5"/>
      <c r="PON289" s="5"/>
      <c r="POO289" s="5"/>
      <c r="POP289" s="5"/>
      <c r="POQ289" s="5"/>
      <c r="POR289" s="5"/>
      <c r="POS289" s="5"/>
      <c r="POT289" s="5"/>
      <c r="POU289" s="5"/>
      <c r="POV289" s="5"/>
      <c r="POW289" s="5"/>
      <c r="POX289" s="5"/>
      <c r="POY289" s="5"/>
      <c r="POZ289" s="5"/>
      <c r="PPA289" s="5"/>
      <c r="PPB289" s="5"/>
      <c r="PPC289" s="5"/>
      <c r="PPD289" s="5"/>
      <c r="PPE289" s="5"/>
      <c r="PPF289" s="5"/>
      <c r="PPG289" s="5"/>
      <c r="PPH289" s="5"/>
      <c r="PPI289" s="5"/>
      <c r="PPJ289" s="5"/>
      <c r="PPK289" s="5"/>
      <c r="PPL289" s="5"/>
      <c r="PPM289" s="5"/>
      <c r="PPN289" s="5"/>
      <c r="PPO289" s="5"/>
      <c r="PPP289" s="5"/>
      <c r="PPQ289" s="5"/>
      <c r="PPR289" s="5"/>
      <c r="PPS289" s="5"/>
      <c r="PPT289" s="5"/>
      <c r="PPU289" s="5"/>
      <c r="PPV289" s="5"/>
      <c r="PPW289" s="5"/>
      <c r="PPX289" s="5"/>
      <c r="PPY289" s="5"/>
      <c r="PPZ289" s="5"/>
      <c r="PQA289" s="5"/>
      <c r="PQB289" s="5"/>
      <c r="PQC289" s="5"/>
      <c r="PQD289" s="5"/>
      <c r="PQE289" s="5"/>
      <c r="PQF289" s="5"/>
      <c r="PQG289" s="5"/>
      <c r="PQH289" s="5"/>
      <c r="PQI289" s="5"/>
      <c r="PQJ289" s="5"/>
      <c r="PQK289" s="5"/>
      <c r="PQL289" s="5"/>
      <c r="PQM289" s="5"/>
      <c r="PQN289" s="5"/>
      <c r="PQO289" s="5"/>
      <c r="PQP289" s="5"/>
      <c r="PQQ289" s="5"/>
      <c r="PQR289" s="5"/>
      <c r="PQS289" s="5"/>
      <c r="PQT289" s="5"/>
      <c r="PQU289" s="5"/>
      <c r="PQV289" s="5"/>
      <c r="PQW289" s="5"/>
      <c r="PQX289" s="5"/>
      <c r="PQY289" s="5"/>
      <c r="PQZ289" s="5"/>
      <c r="PRA289" s="5"/>
      <c r="PRB289" s="5"/>
      <c r="PRC289" s="5"/>
      <c r="PRD289" s="5"/>
      <c r="PRE289" s="5"/>
      <c r="PRF289" s="5"/>
      <c r="PRG289" s="5"/>
      <c r="PRH289" s="5"/>
      <c r="PRI289" s="5"/>
      <c r="PRJ289" s="5"/>
      <c r="PRK289" s="5"/>
      <c r="PRL289" s="5"/>
      <c r="PRM289" s="5"/>
      <c r="PRN289" s="5"/>
      <c r="PRO289" s="5"/>
      <c r="PRP289" s="5"/>
      <c r="PRQ289" s="5"/>
      <c r="PRR289" s="5"/>
      <c r="PRS289" s="5"/>
      <c r="PRT289" s="5"/>
      <c r="PRU289" s="5"/>
      <c r="PRV289" s="5"/>
      <c r="PRW289" s="5"/>
      <c r="PRX289" s="5"/>
      <c r="PRY289" s="5"/>
      <c r="PRZ289" s="5"/>
      <c r="PSA289" s="5"/>
      <c r="PSB289" s="5"/>
      <c r="PSC289" s="5"/>
      <c r="PSD289" s="5"/>
      <c r="PSE289" s="5"/>
      <c r="PSF289" s="5"/>
      <c r="PSG289" s="5"/>
      <c r="PSH289" s="5"/>
      <c r="PSI289" s="5"/>
      <c r="PSJ289" s="5"/>
      <c r="PSK289" s="5"/>
      <c r="PSL289" s="5"/>
      <c r="PSM289" s="5"/>
      <c r="PSN289" s="5"/>
      <c r="PSO289" s="5"/>
      <c r="PSP289" s="5"/>
      <c r="PSQ289" s="5"/>
      <c r="PSR289" s="5"/>
      <c r="PSS289" s="5"/>
      <c r="PST289" s="5"/>
      <c r="PSU289" s="5"/>
      <c r="PSV289" s="5"/>
      <c r="PSW289" s="5"/>
      <c r="PSX289" s="5"/>
      <c r="PSY289" s="5"/>
      <c r="PSZ289" s="5"/>
      <c r="PTA289" s="5"/>
      <c r="PTB289" s="5"/>
      <c r="PTC289" s="5"/>
      <c r="PTD289" s="5"/>
      <c r="PTE289" s="5"/>
      <c r="PTF289" s="5"/>
      <c r="PTG289" s="5"/>
      <c r="PTH289" s="5"/>
      <c r="PTI289" s="5"/>
      <c r="PTJ289" s="5"/>
      <c r="PTK289" s="5"/>
      <c r="PTL289" s="5"/>
      <c r="PTM289" s="5"/>
      <c r="PTN289" s="5"/>
      <c r="PTO289" s="5"/>
      <c r="PTP289" s="5"/>
      <c r="PTQ289" s="5"/>
      <c r="PTR289" s="5"/>
      <c r="PTS289" s="5"/>
      <c r="PTT289" s="5"/>
      <c r="PTU289" s="5"/>
      <c r="PTV289" s="5"/>
      <c r="PTW289" s="5"/>
      <c r="PTX289" s="5"/>
      <c r="PTY289" s="5"/>
      <c r="PTZ289" s="5"/>
      <c r="PUA289" s="5"/>
      <c r="PUB289" s="5"/>
      <c r="PUC289" s="5"/>
      <c r="PUD289" s="5"/>
      <c r="PUE289" s="5"/>
      <c r="PUF289" s="5"/>
      <c r="PUG289" s="5"/>
      <c r="PUH289" s="5"/>
      <c r="PUI289" s="5"/>
      <c r="PUJ289" s="5"/>
      <c r="PUK289" s="5"/>
      <c r="PUL289" s="5"/>
      <c r="PUM289" s="5"/>
      <c r="PUN289" s="5"/>
      <c r="PUO289" s="5"/>
      <c r="PUP289" s="5"/>
      <c r="PUQ289" s="5"/>
      <c r="PUR289" s="5"/>
      <c r="PUS289" s="5"/>
      <c r="PUT289" s="5"/>
      <c r="PUU289" s="5"/>
      <c r="PUV289" s="5"/>
      <c r="PUW289" s="5"/>
      <c r="PUX289" s="5"/>
      <c r="PUY289" s="5"/>
      <c r="PUZ289" s="5"/>
      <c r="PVA289" s="5"/>
      <c r="PVB289" s="5"/>
      <c r="PVC289" s="5"/>
      <c r="PVD289" s="5"/>
      <c r="PVE289" s="5"/>
      <c r="PVF289" s="5"/>
      <c r="PVG289" s="5"/>
      <c r="PVH289" s="5"/>
      <c r="PVI289" s="5"/>
      <c r="PVJ289" s="5"/>
      <c r="PVK289" s="5"/>
      <c r="PVL289" s="5"/>
      <c r="PVM289" s="5"/>
      <c r="PVN289" s="5"/>
      <c r="PVO289" s="5"/>
      <c r="PVP289" s="5"/>
      <c r="PVQ289" s="5"/>
      <c r="PVR289" s="5"/>
      <c r="PVS289" s="5"/>
      <c r="PVT289" s="5"/>
      <c r="PVU289" s="5"/>
      <c r="PVV289" s="5"/>
      <c r="PVW289" s="5"/>
      <c r="PVX289" s="5"/>
      <c r="PVY289" s="5"/>
      <c r="PVZ289" s="5"/>
      <c r="PWA289" s="5"/>
      <c r="PWB289" s="5"/>
      <c r="PWC289" s="5"/>
      <c r="PWD289" s="5"/>
      <c r="PWE289" s="5"/>
      <c r="PWF289" s="5"/>
      <c r="PWG289" s="5"/>
      <c r="PWH289" s="5"/>
      <c r="PWI289" s="5"/>
      <c r="PWJ289" s="5"/>
      <c r="PWK289" s="5"/>
      <c r="PWL289" s="5"/>
      <c r="PWM289" s="5"/>
      <c r="PWN289" s="5"/>
      <c r="PWO289" s="5"/>
      <c r="PWP289" s="5"/>
      <c r="PWQ289" s="5"/>
      <c r="PWR289" s="5"/>
      <c r="PWS289" s="5"/>
      <c r="PWT289" s="5"/>
      <c r="PWU289" s="5"/>
      <c r="PWV289" s="5"/>
      <c r="PWW289" s="5"/>
      <c r="PWX289" s="5"/>
      <c r="PWY289" s="5"/>
      <c r="PWZ289" s="5"/>
      <c r="PXA289" s="5"/>
      <c r="PXB289" s="5"/>
      <c r="PXC289" s="5"/>
      <c r="PXD289" s="5"/>
      <c r="PXE289" s="5"/>
      <c r="PXF289" s="5"/>
      <c r="PXG289" s="5"/>
      <c r="PXH289" s="5"/>
      <c r="PXI289" s="5"/>
      <c r="PXJ289" s="5"/>
      <c r="PXK289" s="5"/>
      <c r="PXL289" s="5"/>
      <c r="PXM289" s="5"/>
      <c r="PXN289" s="5"/>
      <c r="PXO289" s="5"/>
      <c r="PXP289" s="5"/>
      <c r="PXQ289" s="5"/>
      <c r="PXR289" s="5"/>
      <c r="PXS289" s="5"/>
      <c r="PXT289" s="5"/>
      <c r="PXU289" s="5"/>
      <c r="PXV289" s="5"/>
      <c r="PXW289" s="5"/>
      <c r="PXX289" s="5"/>
      <c r="PXY289" s="5"/>
      <c r="PXZ289" s="5"/>
      <c r="PYA289" s="5"/>
      <c r="PYB289" s="5"/>
      <c r="PYC289" s="5"/>
      <c r="PYD289" s="5"/>
      <c r="PYE289" s="5"/>
      <c r="PYF289" s="5"/>
      <c r="PYG289" s="5"/>
      <c r="PYH289" s="5"/>
      <c r="PYI289" s="5"/>
      <c r="PYJ289" s="5"/>
      <c r="PYK289" s="5"/>
      <c r="PYL289" s="5"/>
      <c r="PYM289" s="5"/>
      <c r="PYN289" s="5"/>
      <c r="PYO289" s="5"/>
      <c r="PYP289" s="5"/>
      <c r="PYQ289" s="5"/>
      <c r="PYR289" s="5"/>
      <c r="PYS289" s="5"/>
      <c r="PYT289" s="5"/>
      <c r="PYU289" s="5"/>
      <c r="PYV289" s="5"/>
      <c r="PYW289" s="5"/>
      <c r="PYX289" s="5"/>
      <c r="PYY289" s="5"/>
      <c r="PYZ289" s="5"/>
      <c r="PZA289" s="5"/>
      <c r="PZB289" s="5"/>
      <c r="PZC289" s="5"/>
      <c r="PZD289" s="5"/>
      <c r="PZE289" s="5"/>
      <c r="PZF289" s="5"/>
      <c r="PZG289" s="5"/>
      <c r="PZH289" s="5"/>
      <c r="PZI289" s="5"/>
      <c r="PZJ289" s="5"/>
      <c r="PZK289" s="5"/>
      <c r="PZL289" s="5"/>
      <c r="PZM289" s="5"/>
      <c r="PZN289" s="5"/>
      <c r="PZO289" s="5"/>
      <c r="PZP289" s="5"/>
      <c r="PZQ289" s="5"/>
      <c r="PZR289" s="5"/>
      <c r="PZS289" s="5"/>
      <c r="PZT289" s="5"/>
      <c r="PZU289" s="5"/>
      <c r="PZV289" s="5"/>
      <c r="PZW289" s="5"/>
      <c r="PZX289" s="5"/>
      <c r="PZY289" s="5"/>
      <c r="PZZ289" s="5"/>
      <c r="QAA289" s="5"/>
      <c r="QAB289" s="5"/>
      <c r="QAC289" s="5"/>
      <c r="QAD289" s="5"/>
      <c r="QAE289" s="5"/>
      <c r="QAF289" s="5"/>
      <c r="QAG289" s="5"/>
      <c r="QAH289" s="5"/>
      <c r="QAI289" s="5"/>
      <c r="QAJ289" s="5"/>
      <c r="QAK289" s="5"/>
      <c r="QAL289" s="5"/>
      <c r="QAM289" s="5"/>
      <c r="QAN289" s="5"/>
      <c r="QAO289" s="5"/>
      <c r="QAP289" s="5"/>
      <c r="QAQ289" s="5"/>
      <c r="QAR289" s="5"/>
      <c r="QAS289" s="5"/>
      <c r="QAT289" s="5"/>
      <c r="QAU289" s="5"/>
      <c r="QAV289" s="5"/>
      <c r="QAW289" s="5"/>
      <c r="QAX289" s="5"/>
      <c r="QAY289" s="5"/>
      <c r="QAZ289" s="5"/>
      <c r="QBA289" s="5"/>
      <c r="QBB289" s="5"/>
      <c r="QBC289" s="5"/>
      <c r="QBD289" s="5"/>
      <c r="QBE289" s="5"/>
      <c r="QBF289" s="5"/>
      <c r="QBG289" s="5"/>
      <c r="QBH289" s="5"/>
      <c r="QBI289" s="5"/>
      <c r="QBJ289" s="5"/>
      <c r="QBK289" s="5"/>
      <c r="QBL289" s="5"/>
      <c r="QBM289" s="5"/>
      <c r="QBN289" s="5"/>
      <c r="QBO289" s="5"/>
      <c r="QBP289" s="5"/>
      <c r="QBQ289" s="5"/>
      <c r="QBR289" s="5"/>
      <c r="QBS289" s="5"/>
      <c r="QBT289" s="5"/>
      <c r="QBU289" s="5"/>
      <c r="QBV289" s="5"/>
      <c r="QBW289" s="5"/>
      <c r="QBX289" s="5"/>
      <c r="QBY289" s="5"/>
      <c r="QBZ289" s="5"/>
      <c r="QCA289" s="5"/>
      <c r="QCB289" s="5"/>
      <c r="QCC289" s="5"/>
      <c r="QCD289" s="5"/>
      <c r="QCE289" s="5"/>
      <c r="QCF289" s="5"/>
      <c r="QCG289" s="5"/>
      <c r="QCH289" s="5"/>
      <c r="QCI289" s="5"/>
      <c r="QCJ289" s="5"/>
      <c r="QCK289" s="5"/>
      <c r="QCL289" s="5"/>
      <c r="QCM289" s="5"/>
      <c r="QCN289" s="5"/>
      <c r="QCO289" s="5"/>
      <c r="QCP289" s="5"/>
      <c r="QCQ289" s="5"/>
      <c r="QCR289" s="5"/>
      <c r="QCS289" s="5"/>
      <c r="QCT289" s="5"/>
      <c r="QCU289" s="5"/>
      <c r="QCV289" s="5"/>
      <c r="QCW289" s="5"/>
      <c r="QCX289" s="5"/>
      <c r="QCY289" s="5"/>
      <c r="QCZ289" s="5"/>
      <c r="QDA289" s="5"/>
      <c r="QDB289" s="5"/>
      <c r="QDC289" s="5"/>
      <c r="QDD289" s="5"/>
      <c r="QDE289" s="5"/>
      <c r="QDF289" s="5"/>
      <c r="QDG289" s="5"/>
      <c r="QDH289" s="5"/>
      <c r="QDI289" s="5"/>
      <c r="QDJ289" s="5"/>
      <c r="QDK289" s="5"/>
      <c r="QDL289" s="5"/>
      <c r="QDM289" s="5"/>
      <c r="QDN289" s="5"/>
      <c r="QDO289" s="5"/>
      <c r="QDP289" s="5"/>
      <c r="QDQ289" s="5"/>
      <c r="QDR289" s="5"/>
      <c r="QDS289" s="5"/>
      <c r="QDT289" s="5"/>
      <c r="QDU289" s="5"/>
      <c r="QDV289" s="5"/>
      <c r="QDW289" s="5"/>
      <c r="QDX289" s="5"/>
      <c r="QDY289" s="5"/>
      <c r="QDZ289" s="5"/>
      <c r="QEA289" s="5"/>
      <c r="QEB289" s="5"/>
      <c r="QEC289" s="5"/>
      <c r="QED289" s="5"/>
      <c r="QEE289" s="5"/>
      <c r="QEF289" s="5"/>
      <c r="QEG289" s="5"/>
      <c r="QEH289" s="5"/>
      <c r="QEI289" s="5"/>
      <c r="QEJ289" s="5"/>
      <c r="QEK289" s="5"/>
      <c r="QEL289" s="5"/>
      <c r="QEM289" s="5"/>
      <c r="QEN289" s="5"/>
      <c r="QEO289" s="5"/>
      <c r="QEP289" s="5"/>
      <c r="QEQ289" s="5"/>
      <c r="QER289" s="5"/>
      <c r="QES289" s="5"/>
      <c r="QET289" s="5"/>
      <c r="QEU289" s="5"/>
      <c r="QEV289" s="5"/>
      <c r="QEW289" s="5"/>
      <c r="QEX289" s="5"/>
      <c r="QEY289" s="5"/>
      <c r="QEZ289" s="5"/>
      <c r="QFA289" s="5"/>
      <c r="QFB289" s="5"/>
      <c r="QFC289" s="5"/>
      <c r="QFD289" s="5"/>
      <c r="QFE289" s="5"/>
      <c r="QFF289" s="5"/>
      <c r="QFG289" s="5"/>
      <c r="QFH289" s="5"/>
      <c r="QFI289" s="5"/>
      <c r="QFJ289" s="5"/>
      <c r="QFK289" s="5"/>
      <c r="QFL289" s="5"/>
      <c r="QFM289" s="5"/>
      <c r="QFN289" s="5"/>
      <c r="QFO289" s="5"/>
      <c r="QFP289" s="5"/>
      <c r="QFQ289" s="5"/>
      <c r="QFR289" s="5"/>
      <c r="QFS289" s="5"/>
      <c r="QFT289" s="5"/>
      <c r="QFU289" s="5"/>
      <c r="QFV289" s="5"/>
      <c r="QFW289" s="5"/>
      <c r="QFX289" s="5"/>
      <c r="QFY289" s="5"/>
      <c r="QFZ289" s="5"/>
      <c r="QGA289" s="5"/>
      <c r="QGB289" s="5"/>
      <c r="QGC289" s="5"/>
      <c r="QGD289" s="5"/>
      <c r="QGE289" s="5"/>
      <c r="QGF289" s="5"/>
      <c r="QGG289" s="5"/>
      <c r="QGH289" s="5"/>
      <c r="QGI289" s="5"/>
      <c r="QGJ289" s="5"/>
      <c r="QGK289" s="5"/>
      <c r="QGL289" s="5"/>
      <c r="QGM289" s="5"/>
      <c r="QGN289" s="5"/>
      <c r="QGO289" s="5"/>
      <c r="QGP289" s="5"/>
      <c r="QGQ289" s="5"/>
      <c r="QGR289" s="5"/>
      <c r="QGS289" s="5"/>
      <c r="QGT289" s="5"/>
      <c r="QGU289" s="5"/>
      <c r="QGV289" s="5"/>
      <c r="QGW289" s="5"/>
      <c r="QGX289" s="5"/>
      <c r="QGY289" s="5"/>
      <c r="QGZ289" s="5"/>
      <c r="QHA289" s="5"/>
      <c r="QHB289" s="5"/>
      <c r="QHC289" s="5"/>
      <c r="QHD289" s="5"/>
      <c r="QHE289" s="5"/>
      <c r="QHF289" s="5"/>
      <c r="QHG289" s="5"/>
      <c r="QHH289" s="5"/>
      <c r="QHI289" s="5"/>
      <c r="QHJ289" s="5"/>
      <c r="QHK289" s="5"/>
      <c r="QHL289" s="5"/>
      <c r="QHM289" s="5"/>
      <c r="QHN289" s="5"/>
      <c r="QHO289" s="5"/>
      <c r="QHP289" s="5"/>
      <c r="QHQ289" s="5"/>
      <c r="QHR289" s="5"/>
      <c r="QHS289" s="5"/>
      <c r="QHT289" s="5"/>
      <c r="QHU289" s="5"/>
      <c r="QHV289" s="5"/>
      <c r="QHW289" s="5"/>
      <c r="QHX289" s="5"/>
      <c r="QHY289" s="5"/>
      <c r="QHZ289" s="5"/>
      <c r="QIA289" s="5"/>
      <c r="QIB289" s="5"/>
      <c r="QIC289" s="5"/>
      <c r="QID289" s="5"/>
      <c r="QIE289" s="5"/>
      <c r="QIF289" s="5"/>
      <c r="QIG289" s="5"/>
      <c r="QIH289" s="5"/>
      <c r="QII289" s="5"/>
      <c r="QIJ289" s="5"/>
      <c r="QIK289" s="5"/>
      <c r="QIL289" s="5"/>
      <c r="QIM289" s="5"/>
      <c r="QIN289" s="5"/>
      <c r="QIO289" s="5"/>
      <c r="QIP289" s="5"/>
      <c r="QIQ289" s="5"/>
      <c r="QIR289" s="5"/>
      <c r="QIS289" s="5"/>
      <c r="QIT289" s="5"/>
      <c r="QIU289" s="5"/>
      <c r="QIV289" s="5"/>
      <c r="QIW289" s="5"/>
      <c r="QIX289" s="5"/>
      <c r="QIY289" s="5"/>
      <c r="QIZ289" s="5"/>
      <c r="QJA289" s="5"/>
      <c r="QJB289" s="5"/>
      <c r="QJC289" s="5"/>
      <c r="QJD289" s="5"/>
      <c r="QJE289" s="5"/>
      <c r="QJF289" s="5"/>
      <c r="QJG289" s="5"/>
      <c r="QJH289" s="5"/>
      <c r="QJI289" s="5"/>
      <c r="QJJ289" s="5"/>
      <c r="QJK289" s="5"/>
      <c r="QJL289" s="5"/>
      <c r="QJM289" s="5"/>
      <c r="QJN289" s="5"/>
      <c r="QJO289" s="5"/>
      <c r="QJP289" s="5"/>
      <c r="QJQ289" s="5"/>
      <c r="QJR289" s="5"/>
      <c r="QJS289" s="5"/>
      <c r="QJT289" s="5"/>
      <c r="QJU289" s="5"/>
      <c r="QJV289" s="5"/>
      <c r="QJW289" s="5"/>
      <c r="QJX289" s="5"/>
      <c r="QJY289" s="5"/>
      <c r="QJZ289" s="5"/>
      <c r="QKA289" s="5"/>
      <c r="QKB289" s="5"/>
      <c r="QKC289" s="5"/>
      <c r="QKD289" s="5"/>
      <c r="QKE289" s="5"/>
      <c r="QKF289" s="5"/>
      <c r="QKG289" s="5"/>
      <c r="QKH289" s="5"/>
      <c r="QKI289" s="5"/>
      <c r="QKJ289" s="5"/>
      <c r="QKK289" s="5"/>
      <c r="QKL289" s="5"/>
      <c r="QKM289" s="5"/>
      <c r="QKN289" s="5"/>
      <c r="QKO289" s="5"/>
      <c r="QKP289" s="5"/>
      <c r="QKQ289" s="5"/>
      <c r="QKR289" s="5"/>
      <c r="QKS289" s="5"/>
      <c r="QKT289" s="5"/>
      <c r="QKU289" s="5"/>
      <c r="QKV289" s="5"/>
      <c r="QKW289" s="5"/>
      <c r="QKX289" s="5"/>
      <c r="QKY289" s="5"/>
      <c r="QKZ289" s="5"/>
      <c r="QLA289" s="5"/>
      <c r="QLB289" s="5"/>
      <c r="QLC289" s="5"/>
      <c r="QLD289" s="5"/>
      <c r="QLE289" s="5"/>
      <c r="QLF289" s="5"/>
      <c r="QLG289" s="5"/>
      <c r="QLH289" s="5"/>
      <c r="QLI289" s="5"/>
      <c r="QLJ289" s="5"/>
      <c r="QLK289" s="5"/>
      <c r="QLL289" s="5"/>
      <c r="QLM289" s="5"/>
      <c r="QLN289" s="5"/>
      <c r="QLO289" s="5"/>
      <c r="QLP289" s="5"/>
      <c r="QLQ289" s="5"/>
      <c r="QLR289" s="5"/>
      <c r="QLS289" s="5"/>
      <c r="QLT289" s="5"/>
      <c r="QLU289" s="5"/>
      <c r="QLV289" s="5"/>
      <c r="QLW289" s="5"/>
      <c r="QLX289" s="5"/>
      <c r="QLY289" s="5"/>
      <c r="QLZ289" s="5"/>
      <c r="QMA289" s="5"/>
      <c r="QMB289" s="5"/>
      <c r="QMC289" s="5"/>
      <c r="QMD289" s="5"/>
      <c r="QME289" s="5"/>
      <c r="QMF289" s="5"/>
      <c r="QMG289" s="5"/>
      <c r="QMH289" s="5"/>
      <c r="QMI289" s="5"/>
      <c r="QMJ289" s="5"/>
      <c r="QMK289" s="5"/>
      <c r="QML289" s="5"/>
      <c r="QMM289" s="5"/>
      <c r="QMN289" s="5"/>
      <c r="QMO289" s="5"/>
      <c r="QMP289" s="5"/>
      <c r="QMQ289" s="5"/>
      <c r="QMR289" s="5"/>
      <c r="QMS289" s="5"/>
      <c r="QMT289" s="5"/>
      <c r="QMU289" s="5"/>
      <c r="QMV289" s="5"/>
      <c r="QMW289" s="5"/>
      <c r="QMX289" s="5"/>
      <c r="QMY289" s="5"/>
      <c r="QMZ289" s="5"/>
      <c r="QNA289" s="5"/>
      <c r="QNB289" s="5"/>
      <c r="QNC289" s="5"/>
      <c r="QND289" s="5"/>
      <c r="QNE289" s="5"/>
      <c r="QNF289" s="5"/>
      <c r="QNG289" s="5"/>
      <c r="QNH289" s="5"/>
      <c r="QNI289" s="5"/>
      <c r="QNJ289" s="5"/>
      <c r="QNK289" s="5"/>
      <c r="QNL289" s="5"/>
      <c r="QNM289" s="5"/>
      <c r="QNN289" s="5"/>
      <c r="QNO289" s="5"/>
      <c r="QNP289" s="5"/>
      <c r="QNQ289" s="5"/>
      <c r="QNR289" s="5"/>
      <c r="QNS289" s="5"/>
      <c r="QNT289" s="5"/>
      <c r="QNU289" s="5"/>
      <c r="QNV289" s="5"/>
      <c r="QNW289" s="5"/>
      <c r="QNX289" s="5"/>
      <c r="QNY289" s="5"/>
      <c r="QNZ289" s="5"/>
      <c r="QOA289" s="5"/>
      <c r="QOB289" s="5"/>
      <c r="QOC289" s="5"/>
      <c r="QOD289" s="5"/>
      <c r="QOE289" s="5"/>
      <c r="QOF289" s="5"/>
      <c r="QOG289" s="5"/>
      <c r="QOH289" s="5"/>
      <c r="QOI289" s="5"/>
      <c r="QOJ289" s="5"/>
      <c r="QOK289" s="5"/>
      <c r="QOL289" s="5"/>
      <c r="QOM289" s="5"/>
      <c r="QON289" s="5"/>
      <c r="QOO289" s="5"/>
      <c r="QOP289" s="5"/>
      <c r="QOQ289" s="5"/>
      <c r="QOR289" s="5"/>
      <c r="QOS289" s="5"/>
      <c r="QOT289" s="5"/>
      <c r="QOU289" s="5"/>
      <c r="QOV289" s="5"/>
      <c r="QOW289" s="5"/>
      <c r="QOX289" s="5"/>
      <c r="QOY289" s="5"/>
      <c r="QOZ289" s="5"/>
      <c r="QPA289" s="5"/>
      <c r="QPB289" s="5"/>
      <c r="QPC289" s="5"/>
      <c r="QPD289" s="5"/>
      <c r="QPE289" s="5"/>
      <c r="QPF289" s="5"/>
      <c r="QPG289" s="5"/>
      <c r="QPH289" s="5"/>
      <c r="QPI289" s="5"/>
      <c r="QPJ289" s="5"/>
      <c r="QPK289" s="5"/>
      <c r="QPL289" s="5"/>
      <c r="QPM289" s="5"/>
      <c r="QPN289" s="5"/>
      <c r="QPO289" s="5"/>
      <c r="QPP289" s="5"/>
      <c r="QPQ289" s="5"/>
      <c r="QPR289" s="5"/>
      <c r="QPS289" s="5"/>
      <c r="QPT289" s="5"/>
      <c r="QPU289" s="5"/>
      <c r="QPV289" s="5"/>
      <c r="QPW289" s="5"/>
      <c r="QPX289" s="5"/>
      <c r="QPY289" s="5"/>
      <c r="QPZ289" s="5"/>
      <c r="QQA289" s="5"/>
      <c r="QQB289" s="5"/>
      <c r="QQC289" s="5"/>
      <c r="QQD289" s="5"/>
      <c r="QQE289" s="5"/>
      <c r="QQF289" s="5"/>
      <c r="QQG289" s="5"/>
      <c r="QQH289" s="5"/>
      <c r="QQI289" s="5"/>
      <c r="QQJ289" s="5"/>
      <c r="QQK289" s="5"/>
      <c r="QQL289" s="5"/>
      <c r="QQM289" s="5"/>
      <c r="QQN289" s="5"/>
      <c r="QQO289" s="5"/>
      <c r="QQP289" s="5"/>
      <c r="QQQ289" s="5"/>
      <c r="QQR289" s="5"/>
      <c r="QQS289" s="5"/>
      <c r="QQT289" s="5"/>
      <c r="QQU289" s="5"/>
      <c r="QQV289" s="5"/>
      <c r="QQW289" s="5"/>
      <c r="QQX289" s="5"/>
      <c r="QQY289" s="5"/>
      <c r="QQZ289" s="5"/>
      <c r="QRA289" s="5"/>
      <c r="QRB289" s="5"/>
      <c r="QRC289" s="5"/>
      <c r="QRD289" s="5"/>
      <c r="QRE289" s="5"/>
      <c r="QRF289" s="5"/>
      <c r="QRG289" s="5"/>
      <c r="QRH289" s="5"/>
      <c r="QRI289" s="5"/>
      <c r="QRJ289" s="5"/>
      <c r="QRK289" s="5"/>
      <c r="QRL289" s="5"/>
      <c r="QRM289" s="5"/>
      <c r="QRN289" s="5"/>
      <c r="QRO289" s="5"/>
      <c r="QRP289" s="5"/>
      <c r="QRQ289" s="5"/>
      <c r="QRR289" s="5"/>
      <c r="QRS289" s="5"/>
      <c r="QRT289" s="5"/>
      <c r="QRU289" s="5"/>
      <c r="QRV289" s="5"/>
      <c r="QRW289" s="5"/>
      <c r="QRX289" s="5"/>
      <c r="QRY289" s="5"/>
      <c r="QRZ289" s="5"/>
      <c r="QSA289" s="5"/>
      <c r="QSB289" s="5"/>
      <c r="QSC289" s="5"/>
      <c r="QSD289" s="5"/>
      <c r="QSE289" s="5"/>
      <c r="QSF289" s="5"/>
      <c r="QSG289" s="5"/>
      <c r="QSH289" s="5"/>
      <c r="QSI289" s="5"/>
      <c r="QSJ289" s="5"/>
      <c r="QSK289" s="5"/>
      <c r="QSL289" s="5"/>
      <c r="QSM289" s="5"/>
      <c r="QSN289" s="5"/>
      <c r="QSO289" s="5"/>
      <c r="QSP289" s="5"/>
      <c r="QSQ289" s="5"/>
      <c r="QSR289" s="5"/>
      <c r="QSS289" s="5"/>
      <c r="QST289" s="5"/>
      <c r="QSU289" s="5"/>
      <c r="QSV289" s="5"/>
      <c r="QSW289" s="5"/>
      <c r="QSX289" s="5"/>
      <c r="QSY289" s="5"/>
      <c r="QSZ289" s="5"/>
      <c r="QTA289" s="5"/>
      <c r="QTB289" s="5"/>
      <c r="QTC289" s="5"/>
      <c r="QTD289" s="5"/>
      <c r="QTE289" s="5"/>
      <c r="QTF289" s="5"/>
      <c r="QTG289" s="5"/>
      <c r="QTH289" s="5"/>
      <c r="QTI289" s="5"/>
      <c r="QTJ289" s="5"/>
      <c r="QTK289" s="5"/>
      <c r="QTL289" s="5"/>
      <c r="QTM289" s="5"/>
      <c r="QTN289" s="5"/>
      <c r="QTO289" s="5"/>
      <c r="QTP289" s="5"/>
      <c r="QTQ289" s="5"/>
      <c r="QTR289" s="5"/>
      <c r="QTS289" s="5"/>
      <c r="QTT289" s="5"/>
      <c r="QTU289" s="5"/>
      <c r="QTV289" s="5"/>
      <c r="QTW289" s="5"/>
      <c r="QTX289" s="5"/>
      <c r="QTY289" s="5"/>
      <c r="QTZ289" s="5"/>
      <c r="QUA289" s="5"/>
      <c r="QUB289" s="5"/>
      <c r="QUC289" s="5"/>
      <c r="QUD289" s="5"/>
      <c r="QUE289" s="5"/>
      <c r="QUF289" s="5"/>
      <c r="QUG289" s="5"/>
      <c r="QUH289" s="5"/>
      <c r="QUI289" s="5"/>
      <c r="QUJ289" s="5"/>
      <c r="QUK289" s="5"/>
      <c r="QUL289" s="5"/>
      <c r="QUM289" s="5"/>
      <c r="QUN289" s="5"/>
      <c r="QUO289" s="5"/>
      <c r="QUP289" s="5"/>
      <c r="QUQ289" s="5"/>
      <c r="QUR289" s="5"/>
      <c r="QUS289" s="5"/>
      <c r="QUT289" s="5"/>
      <c r="QUU289" s="5"/>
      <c r="QUV289" s="5"/>
      <c r="QUW289" s="5"/>
      <c r="QUX289" s="5"/>
      <c r="QUY289" s="5"/>
      <c r="QUZ289" s="5"/>
      <c r="QVA289" s="5"/>
      <c r="QVB289" s="5"/>
      <c r="QVC289" s="5"/>
      <c r="QVD289" s="5"/>
      <c r="QVE289" s="5"/>
      <c r="QVF289" s="5"/>
      <c r="QVG289" s="5"/>
      <c r="QVH289" s="5"/>
      <c r="QVI289" s="5"/>
      <c r="QVJ289" s="5"/>
      <c r="QVK289" s="5"/>
      <c r="QVL289" s="5"/>
      <c r="QVM289" s="5"/>
      <c r="QVN289" s="5"/>
      <c r="QVO289" s="5"/>
      <c r="QVP289" s="5"/>
      <c r="QVQ289" s="5"/>
      <c r="QVR289" s="5"/>
      <c r="QVS289" s="5"/>
      <c r="QVT289" s="5"/>
      <c r="QVU289" s="5"/>
      <c r="QVV289" s="5"/>
      <c r="QVW289" s="5"/>
      <c r="QVX289" s="5"/>
      <c r="QVY289" s="5"/>
      <c r="QVZ289" s="5"/>
      <c r="QWA289" s="5"/>
      <c r="QWB289" s="5"/>
      <c r="QWC289" s="5"/>
      <c r="QWD289" s="5"/>
      <c r="QWE289" s="5"/>
      <c r="QWF289" s="5"/>
      <c r="QWG289" s="5"/>
      <c r="QWH289" s="5"/>
      <c r="QWI289" s="5"/>
      <c r="QWJ289" s="5"/>
      <c r="QWK289" s="5"/>
      <c r="QWL289" s="5"/>
      <c r="QWM289" s="5"/>
      <c r="QWN289" s="5"/>
      <c r="QWO289" s="5"/>
      <c r="QWP289" s="5"/>
      <c r="QWQ289" s="5"/>
      <c r="QWR289" s="5"/>
      <c r="QWS289" s="5"/>
      <c r="QWT289" s="5"/>
      <c r="QWU289" s="5"/>
      <c r="QWV289" s="5"/>
      <c r="QWW289" s="5"/>
      <c r="QWX289" s="5"/>
      <c r="QWY289" s="5"/>
      <c r="QWZ289" s="5"/>
      <c r="QXA289" s="5"/>
      <c r="QXB289" s="5"/>
      <c r="QXC289" s="5"/>
      <c r="QXD289" s="5"/>
      <c r="QXE289" s="5"/>
      <c r="QXF289" s="5"/>
      <c r="QXG289" s="5"/>
      <c r="QXH289" s="5"/>
      <c r="QXI289" s="5"/>
      <c r="QXJ289" s="5"/>
      <c r="QXK289" s="5"/>
      <c r="QXL289" s="5"/>
      <c r="QXM289" s="5"/>
      <c r="QXN289" s="5"/>
      <c r="QXO289" s="5"/>
      <c r="QXP289" s="5"/>
      <c r="QXQ289" s="5"/>
      <c r="QXR289" s="5"/>
      <c r="QXS289" s="5"/>
      <c r="QXT289" s="5"/>
      <c r="QXU289" s="5"/>
      <c r="QXV289" s="5"/>
      <c r="QXW289" s="5"/>
      <c r="QXX289" s="5"/>
      <c r="QXY289" s="5"/>
      <c r="QXZ289" s="5"/>
      <c r="QYA289" s="5"/>
      <c r="QYB289" s="5"/>
      <c r="QYC289" s="5"/>
      <c r="QYD289" s="5"/>
      <c r="QYE289" s="5"/>
      <c r="QYF289" s="5"/>
      <c r="QYG289" s="5"/>
      <c r="QYH289" s="5"/>
      <c r="QYI289" s="5"/>
      <c r="QYJ289" s="5"/>
      <c r="QYK289" s="5"/>
      <c r="QYL289" s="5"/>
      <c r="QYM289" s="5"/>
      <c r="QYN289" s="5"/>
      <c r="QYO289" s="5"/>
      <c r="QYP289" s="5"/>
      <c r="QYQ289" s="5"/>
      <c r="QYR289" s="5"/>
      <c r="QYS289" s="5"/>
      <c r="QYT289" s="5"/>
      <c r="QYU289" s="5"/>
      <c r="QYV289" s="5"/>
      <c r="QYW289" s="5"/>
      <c r="QYX289" s="5"/>
      <c r="QYY289" s="5"/>
      <c r="QYZ289" s="5"/>
      <c r="QZA289" s="5"/>
      <c r="QZB289" s="5"/>
      <c r="QZC289" s="5"/>
      <c r="QZD289" s="5"/>
      <c r="QZE289" s="5"/>
      <c r="QZF289" s="5"/>
      <c r="QZG289" s="5"/>
      <c r="QZH289" s="5"/>
      <c r="QZI289" s="5"/>
      <c r="QZJ289" s="5"/>
      <c r="QZK289" s="5"/>
      <c r="QZL289" s="5"/>
      <c r="QZM289" s="5"/>
      <c r="QZN289" s="5"/>
      <c r="QZO289" s="5"/>
      <c r="QZP289" s="5"/>
      <c r="QZQ289" s="5"/>
      <c r="QZR289" s="5"/>
      <c r="QZS289" s="5"/>
      <c r="QZT289" s="5"/>
      <c r="QZU289" s="5"/>
      <c r="QZV289" s="5"/>
      <c r="QZW289" s="5"/>
      <c r="QZX289" s="5"/>
      <c r="QZY289" s="5"/>
      <c r="QZZ289" s="5"/>
      <c r="RAA289" s="5"/>
      <c r="RAB289" s="5"/>
      <c r="RAC289" s="5"/>
      <c r="RAD289" s="5"/>
      <c r="RAE289" s="5"/>
      <c r="RAF289" s="5"/>
      <c r="RAG289" s="5"/>
      <c r="RAH289" s="5"/>
      <c r="RAI289" s="5"/>
      <c r="RAJ289" s="5"/>
      <c r="RAK289" s="5"/>
      <c r="RAL289" s="5"/>
      <c r="RAM289" s="5"/>
      <c r="RAN289" s="5"/>
      <c r="RAO289" s="5"/>
      <c r="RAP289" s="5"/>
      <c r="RAQ289" s="5"/>
      <c r="RAR289" s="5"/>
      <c r="RAS289" s="5"/>
      <c r="RAT289" s="5"/>
      <c r="RAU289" s="5"/>
      <c r="RAV289" s="5"/>
      <c r="RAW289" s="5"/>
      <c r="RAX289" s="5"/>
      <c r="RAY289" s="5"/>
      <c r="RAZ289" s="5"/>
      <c r="RBA289" s="5"/>
      <c r="RBB289" s="5"/>
      <c r="RBC289" s="5"/>
      <c r="RBD289" s="5"/>
      <c r="RBE289" s="5"/>
      <c r="RBF289" s="5"/>
      <c r="RBG289" s="5"/>
      <c r="RBH289" s="5"/>
      <c r="RBI289" s="5"/>
      <c r="RBJ289" s="5"/>
      <c r="RBK289" s="5"/>
      <c r="RBL289" s="5"/>
      <c r="RBM289" s="5"/>
      <c r="RBN289" s="5"/>
      <c r="RBO289" s="5"/>
      <c r="RBP289" s="5"/>
      <c r="RBQ289" s="5"/>
      <c r="RBR289" s="5"/>
      <c r="RBS289" s="5"/>
      <c r="RBT289" s="5"/>
      <c r="RBU289" s="5"/>
      <c r="RBV289" s="5"/>
      <c r="RBW289" s="5"/>
      <c r="RBX289" s="5"/>
      <c r="RBY289" s="5"/>
      <c r="RBZ289" s="5"/>
      <c r="RCA289" s="5"/>
      <c r="RCB289" s="5"/>
      <c r="RCC289" s="5"/>
      <c r="RCD289" s="5"/>
      <c r="RCE289" s="5"/>
      <c r="RCF289" s="5"/>
      <c r="RCG289" s="5"/>
      <c r="RCH289" s="5"/>
      <c r="RCI289" s="5"/>
      <c r="RCJ289" s="5"/>
      <c r="RCK289" s="5"/>
      <c r="RCL289" s="5"/>
      <c r="RCM289" s="5"/>
      <c r="RCN289" s="5"/>
      <c r="RCO289" s="5"/>
      <c r="RCP289" s="5"/>
      <c r="RCQ289" s="5"/>
      <c r="RCR289" s="5"/>
      <c r="RCS289" s="5"/>
      <c r="RCT289" s="5"/>
      <c r="RCU289" s="5"/>
      <c r="RCV289" s="5"/>
      <c r="RCW289" s="5"/>
      <c r="RCX289" s="5"/>
      <c r="RCY289" s="5"/>
      <c r="RCZ289" s="5"/>
      <c r="RDA289" s="5"/>
      <c r="RDB289" s="5"/>
      <c r="RDC289" s="5"/>
      <c r="RDD289" s="5"/>
      <c r="RDE289" s="5"/>
      <c r="RDF289" s="5"/>
      <c r="RDG289" s="5"/>
      <c r="RDH289" s="5"/>
      <c r="RDI289" s="5"/>
      <c r="RDJ289" s="5"/>
      <c r="RDK289" s="5"/>
      <c r="RDL289" s="5"/>
      <c r="RDM289" s="5"/>
      <c r="RDN289" s="5"/>
      <c r="RDO289" s="5"/>
      <c r="RDP289" s="5"/>
      <c r="RDQ289" s="5"/>
      <c r="RDR289" s="5"/>
      <c r="RDS289" s="5"/>
      <c r="RDT289" s="5"/>
      <c r="RDU289" s="5"/>
      <c r="RDV289" s="5"/>
      <c r="RDW289" s="5"/>
      <c r="RDX289" s="5"/>
      <c r="RDY289" s="5"/>
      <c r="RDZ289" s="5"/>
      <c r="REA289" s="5"/>
      <c r="REB289" s="5"/>
      <c r="REC289" s="5"/>
      <c r="RED289" s="5"/>
      <c r="REE289" s="5"/>
      <c r="REF289" s="5"/>
      <c r="REG289" s="5"/>
      <c r="REH289" s="5"/>
      <c r="REI289" s="5"/>
      <c r="REJ289" s="5"/>
      <c r="REK289" s="5"/>
      <c r="REL289" s="5"/>
      <c r="REM289" s="5"/>
      <c r="REN289" s="5"/>
      <c r="REO289" s="5"/>
      <c r="REP289" s="5"/>
      <c r="REQ289" s="5"/>
      <c r="RER289" s="5"/>
      <c r="RES289" s="5"/>
      <c r="RET289" s="5"/>
      <c r="REU289" s="5"/>
      <c r="REV289" s="5"/>
      <c r="REW289" s="5"/>
      <c r="REX289" s="5"/>
      <c r="REY289" s="5"/>
      <c r="REZ289" s="5"/>
      <c r="RFA289" s="5"/>
      <c r="RFB289" s="5"/>
      <c r="RFC289" s="5"/>
      <c r="RFD289" s="5"/>
      <c r="RFE289" s="5"/>
      <c r="RFF289" s="5"/>
      <c r="RFG289" s="5"/>
      <c r="RFH289" s="5"/>
      <c r="RFI289" s="5"/>
      <c r="RFJ289" s="5"/>
      <c r="RFK289" s="5"/>
      <c r="RFL289" s="5"/>
      <c r="RFM289" s="5"/>
      <c r="RFN289" s="5"/>
      <c r="RFO289" s="5"/>
      <c r="RFP289" s="5"/>
      <c r="RFQ289" s="5"/>
      <c r="RFR289" s="5"/>
      <c r="RFS289" s="5"/>
      <c r="RFT289" s="5"/>
      <c r="RFU289" s="5"/>
      <c r="RFV289" s="5"/>
      <c r="RFW289" s="5"/>
      <c r="RFX289" s="5"/>
      <c r="RFY289" s="5"/>
      <c r="RFZ289" s="5"/>
      <c r="RGA289" s="5"/>
      <c r="RGB289" s="5"/>
      <c r="RGC289" s="5"/>
      <c r="RGD289" s="5"/>
      <c r="RGE289" s="5"/>
      <c r="RGF289" s="5"/>
      <c r="RGG289" s="5"/>
      <c r="RGH289" s="5"/>
      <c r="RGI289" s="5"/>
      <c r="RGJ289" s="5"/>
      <c r="RGK289" s="5"/>
      <c r="RGL289" s="5"/>
      <c r="RGM289" s="5"/>
      <c r="RGN289" s="5"/>
      <c r="RGO289" s="5"/>
      <c r="RGP289" s="5"/>
      <c r="RGQ289" s="5"/>
      <c r="RGR289" s="5"/>
      <c r="RGS289" s="5"/>
      <c r="RGT289" s="5"/>
      <c r="RGU289" s="5"/>
      <c r="RGV289" s="5"/>
      <c r="RGW289" s="5"/>
      <c r="RGX289" s="5"/>
      <c r="RGY289" s="5"/>
      <c r="RGZ289" s="5"/>
      <c r="RHA289" s="5"/>
      <c r="RHB289" s="5"/>
      <c r="RHC289" s="5"/>
      <c r="RHD289" s="5"/>
      <c r="RHE289" s="5"/>
      <c r="RHF289" s="5"/>
      <c r="RHG289" s="5"/>
      <c r="RHH289" s="5"/>
      <c r="RHI289" s="5"/>
      <c r="RHJ289" s="5"/>
      <c r="RHK289" s="5"/>
      <c r="RHL289" s="5"/>
      <c r="RHM289" s="5"/>
      <c r="RHN289" s="5"/>
      <c r="RHO289" s="5"/>
      <c r="RHP289" s="5"/>
      <c r="RHQ289" s="5"/>
      <c r="RHR289" s="5"/>
      <c r="RHS289" s="5"/>
      <c r="RHT289" s="5"/>
      <c r="RHU289" s="5"/>
      <c r="RHV289" s="5"/>
      <c r="RHW289" s="5"/>
      <c r="RHX289" s="5"/>
      <c r="RHY289" s="5"/>
      <c r="RHZ289" s="5"/>
      <c r="RIA289" s="5"/>
      <c r="RIB289" s="5"/>
      <c r="RIC289" s="5"/>
      <c r="RID289" s="5"/>
      <c r="RIE289" s="5"/>
      <c r="RIF289" s="5"/>
      <c r="RIG289" s="5"/>
      <c r="RIH289" s="5"/>
      <c r="RII289" s="5"/>
      <c r="RIJ289" s="5"/>
      <c r="RIK289" s="5"/>
      <c r="RIL289" s="5"/>
      <c r="RIM289" s="5"/>
      <c r="RIN289" s="5"/>
      <c r="RIO289" s="5"/>
      <c r="RIP289" s="5"/>
      <c r="RIQ289" s="5"/>
      <c r="RIR289" s="5"/>
      <c r="RIS289" s="5"/>
      <c r="RIT289" s="5"/>
      <c r="RIU289" s="5"/>
      <c r="RIV289" s="5"/>
      <c r="RIW289" s="5"/>
      <c r="RIX289" s="5"/>
      <c r="RIY289" s="5"/>
      <c r="RIZ289" s="5"/>
      <c r="RJA289" s="5"/>
      <c r="RJB289" s="5"/>
      <c r="RJC289" s="5"/>
      <c r="RJD289" s="5"/>
      <c r="RJE289" s="5"/>
      <c r="RJF289" s="5"/>
      <c r="RJG289" s="5"/>
      <c r="RJH289" s="5"/>
      <c r="RJI289" s="5"/>
      <c r="RJJ289" s="5"/>
      <c r="RJK289" s="5"/>
      <c r="RJL289" s="5"/>
      <c r="RJM289" s="5"/>
      <c r="RJN289" s="5"/>
      <c r="RJO289" s="5"/>
      <c r="RJP289" s="5"/>
      <c r="RJQ289" s="5"/>
      <c r="RJR289" s="5"/>
      <c r="RJS289" s="5"/>
      <c r="RJT289" s="5"/>
      <c r="RJU289" s="5"/>
      <c r="RJV289" s="5"/>
      <c r="RJW289" s="5"/>
      <c r="RJX289" s="5"/>
      <c r="RJY289" s="5"/>
      <c r="RJZ289" s="5"/>
      <c r="RKA289" s="5"/>
      <c r="RKB289" s="5"/>
      <c r="RKC289" s="5"/>
      <c r="RKD289" s="5"/>
      <c r="RKE289" s="5"/>
      <c r="RKF289" s="5"/>
      <c r="RKG289" s="5"/>
      <c r="RKH289" s="5"/>
      <c r="RKI289" s="5"/>
      <c r="RKJ289" s="5"/>
      <c r="RKK289" s="5"/>
      <c r="RKL289" s="5"/>
      <c r="RKM289" s="5"/>
      <c r="RKN289" s="5"/>
      <c r="RKO289" s="5"/>
      <c r="RKP289" s="5"/>
      <c r="RKQ289" s="5"/>
      <c r="RKR289" s="5"/>
      <c r="RKS289" s="5"/>
      <c r="RKT289" s="5"/>
      <c r="RKU289" s="5"/>
      <c r="RKV289" s="5"/>
      <c r="RKW289" s="5"/>
      <c r="RKX289" s="5"/>
      <c r="RKY289" s="5"/>
      <c r="RKZ289" s="5"/>
      <c r="RLA289" s="5"/>
      <c r="RLB289" s="5"/>
      <c r="RLC289" s="5"/>
      <c r="RLD289" s="5"/>
      <c r="RLE289" s="5"/>
      <c r="RLF289" s="5"/>
      <c r="RLG289" s="5"/>
      <c r="RLH289" s="5"/>
      <c r="RLI289" s="5"/>
      <c r="RLJ289" s="5"/>
      <c r="RLK289" s="5"/>
      <c r="RLL289" s="5"/>
      <c r="RLM289" s="5"/>
      <c r="RLN289" s="5"/>
      <c r="RLO289" s="5"/>
      <c r="RLP289" s="5"/>
      <c r="RLQ289" s="5"/>
      <c r="RLR289" s="5"/>
      <c r="RLS289" s="5"/>
      <c r="RLT289" s="5"/>
      <c r="RLU289" s="5"/>
      <c r="RLV289" s="5"/>
      <c r="RLW289" s="5"/>
      <c r="RLX289" s="5"/>
      <c r="RLY289" s="5"/>
      <c r="RLZ289" s="5"/>
      <c r="RMA289" s="5"/>
      <c r="RMB289" s="5"/>
      <c r="RMC289" s="5"/>
      <c r="RMD289" s="5"/>
      <c r="RME289" s="5"/>
      <c r="RMF289" s="5"/>
      <c r="RMG289" s="5"/>
      <c r="RMH289" s="5"/>
      <c r="RMI289" s="5"/>
      <c r="RMJ289" s="5"/>
      <c r="RMK289" s="5"/>
      <c r="RML289" s="5"/>
      <c r="RMM289" s="5"/>
      <c r="RMN289" s="5"/>
      <c r="RMO289" s="5"/>
      <c r="RMP289" s="5"/>
      <c r="RMQ289" s="5"/>
      <c r="RMR289" s="5"/>
      <c r="RMS289" s="5"/>
      <c r="RMT289" s="5"/>
      <c r="RMU289" s="5"/>
      <c r="RMV289" s="5"/>
      <c r="RMW289" s="5"/>
      <c r="RMX289" s="5"/>
      <c r="RMY289" s="5"/>
      <c r="RMZ289" s="5"/>
      <c r="RNA289" s="5"/>
      <c r="RNB289" s="5"/>
      <c r="RNC289" s="5"/>
      <c r="RND289" s="5"/>
      <c r="RNE289" s="5"/>
      <c r="RNF289" s="5"/>
      <c r="RNG289" s="5"/>
      <c r="RNH289" s="5"/>
      <c r="RNI289" s="5"/>
      <c r="RNJ289" s="5"/>
      <c r="RNK289" s="5"/>
      <c r="RNL289" s="5"/>
      <c r="RNM289" s="5"/>
      <c r="RNN289" s="5"/>
      <c r="RNO289" s="5"/>
      <c r="RNP289" s="5"/>
      <c r="RNQ289" s="5"/>
      <c r="RNR289" s="5"/>
      <c r="RNS289" s="5"/>
      <c r="RNT289" s="5"/>
      <c r="RNU289" s="5"/>
      <c r="RNV289" s="5"/>
      <c r="RNW289" s="5"/>
      <c r="RNX289" s="5"/>
      <c r="RNY289" s="5"/>
      <c r="RNZ289" s="5"/>
      <c r="ROA289" s="5"/>
      <c r="ROB289" s="5"/>
      <c r="ROC289" s="5"/>
      <c r="ROD289" s="5"/>
      <c r="ROE289" s="5"/>
      <c r="ROF289" s="5"/>
      <c r="ROG289" s="5"/>
      <c r="ROH289" s="5"/>
      <c r="ROI289" s="5"/>
      <c r="ROJ289" s="5"/>
      <c r="ROK289" s="5"/>
      <c r="ROL289" s="5"/>
      <c r="ROM289" s="5"/>
      <c r="RON289" s="5"/>
      <c r="ROO289" s="5"/>
      <c r="ROP289" s="5"/>
      <c r="ROQ289" s="5"/>
      <c r="ROR289" s="5"/>
      <c r="ROS289" s="5"/>
      <c r="ROT289" s="5"/>
      <c r="ROU289" s="5"/>
      <c r="ROV289" s="5"/>
      <c r="ROW289" s="5"/>
      <c r="ROX289" s="5"/>
      <c r="ROY289" s="5"/>
      <c r="ROZ289" s="5"/>
      <c r="RPA289" s="5"/>
      <c r="RPB289" s="5"/>
      <c r="RPC289" s="5"/>
      <c r="RPD289" s="5"/>
      <c r="RPE289" s="5"/>
      <c r="RPF289" s="5"/>
      <c r="RPG289" s="5"/>
      <c r="RPH289" s="5"/>
      <c r="RPI289" s="5"/>
      <c r="RPJ289" s="5"/>
      <c r="RPK289" s="5"/>
      <c r="RPL289" s="5"/>
      <c r="RPM289" s="5"/>
      <c r="RPN289" s="5"/>
      <c r="RPO289" s="5"/>
      <c r="RPP289" s="5"/>
      <c r="RPQ289" s="5"/>
      <c r="RPR289" s="5"/>
      <c r="RPS289" s="5"/>
      <c r="RPT289" s="5"/>
      <c r="RPU289" s="5"/>
      <c r="RPV289" s="5"/>
      <c r="RPW289" s="5"/>
      <c r="RPX289" s="5"/>
      <c r="RPY289" s="5"/>
      <c r="RPZ289" s="5"/>
      <c r="RQA289" s="5"/>
      <c r="RQB289" s="5"/>
      <c r="RQC289" s="5"/>
      <c r="RQD289" s="5"/>
      <c r="RQE289" s="5"/>
      <c r="RQF289" s="5"/>
      <c r="RQG289" s="5"/>
      <c r="RQH289" s="5"/>
      <c r="RQI289" s="5"/>
      <c r="RQJ289" s="5"/>
      <c r="RQK289" s="5"/>
      <c r="RQL289" s="5"/>
      <c r="RQM289" s="5"/>
      <c r="RQN289" s="5"/>
      <c r="RQO289" s="5"/>
      <c r="RQP289" s="5"/>
      <c r="RQQ289" s="5"/>
      <c r="RQR289" s="5"/>
      <c r="RQS289" s="5"/>
      <c r="RQT289" s="5"/>
      <c r="RQU289" s="5"/>
      <c r="RQV289" s="5"/>
      <c r="RQW289" s="5"/>
      <c r="RQX289" s="5"/>
      <c r="RQY289" s="5"/>
      <c r="RQZ289" s="5"/>
      <c r="RRA289" s="5"/>
      <c r="RRB289" s="5"/>
      <c r="RRC289" s="5"/>
      <c r="RRD289" s="5"/>
      <c r="RRE289" s="5"/>
      <c r="RRF289" s="5"/>
      <c r="RRG289" s="5"/>
      <c r="RRH289" s="5"/>
      <c r="RRI289" s="5"/>
      <c r="RRJ289" s="5"/>
      <c r="RRK289" s="5"/>
      <c r="RRL289" s="5"/>
      <c r="RRM289" s="5"/>
      <c r="RRN289" s="5"/>
      <c r="RRO289" s="5"/>
      <c r="RRP289" s="5"/>
      <c r="RRQ289" s="5"/>
      <c r="RRR289" s="5"/>
      <c r="RRS289" s="5"/>
      <c r="RRT289" s="5"/>
      <c r="RRU289" s="5"/>
      <c r="RRV289" s="5"/>
      <c r="RRW289" s="5"/>
      <c r="RRX289" s="5"/>
      <c r="RRY289" s="5"/>
      <c r="RRZ289" s="5"/>
      <c r="RSA289" s="5"/>
      <c r="RSB289" s="5"/>
      <c r="RSC289" s="5"/>
      <c r="RSD289" s="5"/>
      <c r="RSE289" s="5"/>
      <c r="RSF289" s="5"/>
      <c r="RSG289" s="5"/>
      <c r="RSH289" s="5"/>
      <c r="RSI289" s="5"/>
      <c r="RSJ289" s="5"/>
      <c r="RSK289" s="5"/>
      <c r="RSL289" s="5"/>
      <c r="RSM289" s="5"/>
      <c r="RSN289" s="5"/>
      <c r="RSO289" s="5"/>
      <c r="RSP289" s="5"/>
      <c r="RSQ289" s="5"/>
      <c r="RSR289" s="5"/>
      <c r="RSS289" s="5"/>
      <c r="RST289" s="5"/>
      <c r="RSU289" s="5"/>
      <c r="RSV289" s="5"/>
      <c r="RSW289" s="5"/>
      <c r="RSX289" s="5"/>
      <c r="RSY289" s="5"/>
      <c r="RSZ289" s="5"/>
      <c r="RTA289" s="5"/>
      <c r="RTB289" s="5"/>
      <c r="RTC289" s="5"/>
      <c r="RTD289" s="5"/>
      <c r="RTE289" s="5"/>
      <c r="RTF289" s="5"/>
      <c r="RTG289" s="5"/>
      <c r="RTH289" s="5"/>
      <c r="RTI289" s="5"/>
      <c r="RTJ289" s="5"/>
      <c r="RTK289" s="5"/>
      <c r="RTL289" s="5"/>
      <c r="RTM289" s="5"/>
      <c r="RTN289" s="5"/>
      <c r="RTO289" s="5"/>
      <c r="RTP289" s="5"/>
      <c r="RTQ289" s="5"/>
      <c r="RTR289" s="5"/>
      <c r="RTS289" s="5"/>
      <c r="RTT289" s="5"/>
      <c r="RTU289" s="5"/>
      <c r="RTV289" s="5"/>
      <c r="RTW289" s="5"/>
      <c r="RTX289" s="5"/>
      <c r="RTY289" s="5"/>
      <c r="RTZ289" s="5"/>
      <c r="RUA289" s="5"/>
      <c r="RUB289" s="5"/>
      <c r="RUC289" s="5"/>
      <c r="RUD289" s="5"/>
      <c r="RUE289" s="5"/>
      <c r="RUF289" s="5"/>
      <c r="RUG289" s="5"/>
      <c r="RUH289" s="5"/>
      <c r="RUI289" s="5"/>
      <c r="RUJ289" s="5"/>
      <c r="RUK289" s="5"/>
      <c r="RUL289" s="5"/>
      <c r="RUM289" s="5"/>
      <c r="RUN289" s="5"/>
      <c r="RUO289" s="5"/>
      <c r="RUP289" s="5"/>
      <c r="RUQ289" s="5"/>
      <c r="RUR289" s="5"/>
      <c r="RUS289" s="5"/>
      <c r="RUT289" s="5"/>
      <c r="RUU289" s="5"/>
      <c r="RUV289" s="5"/>
      <c r="RUW289" s="5"/>
      <c r="RUX289" s="5"/>
      <c r="RUY289" s="5"/>
      <c r="RUZ289" s="5"/>
      <c r="RVA289" s="5"/>
      <c r="RVB289" s="5"/>
      <c r="RVC289" s="5"/>
      <c r="RVD289" s="5"/>
      <c r="RVE289" s="5"/>
      <c r="RVF289" s="5"/>
      <c r="RVG289" s="5"/>
      <c r="RVH289" s="5"/>
      <c r="RVI289" s="5"/>
      <c r="RVJ289" s="5"/>
      <c r="RVK289" s="5"/>
      <c r="RVL289" s="5"/>
      <c r="RVM289" s="5"/>
      <c r="RVN289" s="5"/>
      <c r="RVO289" s="5"/>
      <c r="RVP289" s="5"/>
      <c r="RVQ289" s="5"/>
      <c r="RVR289" s="5"/>
      <c r="RVS289" s="5"/>
      <c r="RVT289" s="5"/>
      <c r="RVU289" s="5"/>
      <c r="RVV289" s="5"/>
      <c r="RVW289" s="5"/>
      <c r="RVX289" s="5"/>
      <c r="RVY289" s="5"/>
      <c r="RVZ289" s="5"/>
      <c r="RWA289" s="5"/>
      <c r="RWB289" s="5"/>
      <c r="RWC289" s="5"/>
      <c r="RWD289" s="5"/>
      <c r="RWE289" s="5"/>
      <c r="RWF289" s="5"/>
      <c r="RWG289" s="5"/>
      <c r="RWH289" s="5"/>
      <c r="RWI289" s="5"/>
      <c r="RWJ289" s="5"/>
      <c r="RWK289" s="5"/>
      <c r="RWL289" s="5"/>
      <c r="RWM289" s="5"/>
      <c r="RWN289" s="5"/>
      <c r="RWO289" s="5"/>
      <c r="RWP289" s="5"/>
      <c r="RWQ289" s="5"/>
      <c r="RWR289" s="5"/>
      <c r="RWS289" s="5"/>
      <c r="RWT289" s="5"/>
      <c r="RWU289" s="5"/>
      <c r="RWV289" s="5"/>
      <c r="RWW289" s="5"/>
      <c r="RWX289" s="5"/>
      <c r="RWY289" s="5"/>
      <c r="RWZ289" s="5"/>
      <c r="RXA289" s="5"/>
      <c r="RXB289" s="5"/>
      <c r="RXC289" s="5"/>
      <c r="RXD289" s="5"/>
      <c r="RXE289" s="5"/>
      <c r="RXF289" s="5"/>
      <c r="RXG289" s="5"/>
      <c r="RXH289" s="5"/>
      <c r="RXI289" s="5"/>
      <c r="RXJ289" s="5"/>
      <c r="RXK289" s="5"/>
      <c r="RXL289" s="5"/>
      <c r="RXM289" s="5"/>
      <c r="RXN289" s="5"/>
      <c r="RXO289" s="5"/>
      <c r="RXP289" s="5"/>
      <c r="RXQ289" s="5"/>
      <c r="RXR289" s="5"/>
      <c r="RXS289" s="5"/>
      <c r="RXT289" s="5"/>
      <c r="RXU289" s="5"/>
      <c r="RXV289" s="5"/>
      <c r="RXW289" s="5"/>
      <c r="RXX289" s="5"/>
      <c r="RXY289" s="5"/>
      <c r="RXZ289" s="5"/>
      <c r="RYA289" s="5"/>
      <c r="RYB289" s="5"/>
      <c r="RYC289" s="5"/>
      <c r="RYD289" s="5"/>
      <c r="RYE289" s="5"/>
      <c r="RYF289" s="5"/>
      <c r="RYG289" s="5"/>
      <c r="RYH289" s="5"/>
      <c r="RYI289" s="5"/>
      <c r="RYJ289" s="5"/>
      <c r="RYK289" s="5"/>
      <c r="RYL289" s="5"/>
      <c r="RYM289" s="5"/>
      <c r="RYN289" s="5"/>
      <c r="RYO289" s="5"/>
      <c r="RYP289" s="5"/>
      <c r="RYQ289" s="5"/>
      <c r="RYR289" s="5"/>
      <c r="RYS289" s="5"/>
      <c r="RYT289" s="5"/>
      <c r="RYU289" s="5"/>
      <c r="RYV289" s="5"/>
      <c r="RYW289" s="5"/>
      <c r="RYX289" s="5"/>
      <c r="RYY289" s="5"/>
      <c r="RYZ289" s="5"/>
      <c r="RZA289" s="5"/>
      <c r="RZB289" s="5"/>
      <c r="RZC289" s="5"/>
      <c r="RZD289" s="5"/>
      <c r="RZE289" s="5"/>
      <c r="RZF289" s="5"/>
      <c r="RZG289" s="5"/>
      <c r="RZH289" s="5"/>
      <c r="RZI289" s="5"/>
      <c r="RZJ289" s="5"/>
      <c r="RZK289" s="5"/>
      <c r="RZL289" s="5"/>
      <c r="RZM289" s="5"/>
      <c r="RZN289" s="5"/>
      <c r="RZO289" s="5"/>
      <c r="RZP289" s="5"/>
      <c r="RZQ289" s="5"/>
      <c r="RZR289" s="5"/>
      <c r="RZS289" s="5"/>
      <c r="RZT289" s="5"/>
      <c r="RZU289" s="5"/>
      <c r="RZV289" s="5"/>
      <c r="RZW289" s="5"/>
      <c r="RZX289" s="5"/>
      <c r="RZY289" s="5"/>
      <c r="RZZ289" s="5"/>
      <c r="SAA289" s="5"/>
      <c r="SAB289" s="5"/>
      <c r="SAC289" s="5"/>
      <c r="SAD289" s="5"/>
      <c r="SAE289" s="5"/>
      <c r="SAF289" s="5"/>
      <c r="SAG289" s="5"/>
      <c r="SAH289" s="5"/>
      <c r="SAI289" s="5"/>
      <c r="SAJ289" s="5"/>
      <c r="SAK289" s="5"/>
      <c r="SAL289" s="5"/>
      <c r="SAM289" s="5"/>
      <c r="SAN289" s="5"/>
      <c r="SAO289" s="5"/>
      <c r="SAP289" s="5"/>
      <c r="SAQ289" s="5"/>
      <c r="SAR289" s="5"/>
      <c r="SAS289" s="5"/>
      <c r="SAT289" s="5"/>
      <c r="SAU289" s="5"/>
      <c r="SAV289" s="5"/>
      <c r="SAW289" s="5"/>
      <c r="SAX289" s="5"/>
      <c r="SAY289" s="5"/>
      <c r="SAZ289" s="5"/>
      <c r="SBA289" s="5"/>
      <c r="SBB289" s="5"/>
      <c r="SBC289" s="5"/>
      <c r="SBD289" s="5"/>
      <c r="SBE289" s="5"/>
      <c r="SBF289" s="5"/>
      <c r="SBG289" s="5"/>
      <c r="SBH289" s="5"/>
      <c r="SBI289" s="5"/>
      <c r="SBJ289" s="5"/>
      <c r="SBK289" s="5"/>
      <c r="SBL289" s="5"/>
      <c r="SBM289" s="5"/>
      <c r="SBN289" s="5"/>
      <c r="SBO289" s="5"/>
      <c r="SBP289" s="5"/>
      <c r="SBQ289" s="5"/>
      <c r="SBR289" s="5"/>
      <c r="SBS289" s="5"/>
      <c r="SBT289" s="5"/>
      <c r="SBU289" s="5"/>
      <c r="SBV289" s="5"/>
      <c r="SBW289" s="5"/>
      <c r="SBX289" s="5"/>
      <c r="SBY289" s="5"/>
      <c r="SBZ289" s="5"/>
      <c r="SCA289" s="5"/>
      <c r="SCB289" s="5"/>
      <c r="SCC289" s="5"/>
      <c r="SCD289" s="5"/>
      <c r="SCE289" s="5"/>
      <c r="SCF289" s="5"/>
      <c r="SCG289" s="5"/>
      <c r="SCH289" s="5"/>
      <c r="SCI289" s="5"/>
      <c r="SCJ289" s="5"/>
      <c r="SCK289" s="5"/>
      <c r="SCL289" s="5"/>
      <c r="SCM289" s="5"/>
      <c r="SCN289" s="5"/>
      <c r="SCO289" s="5"/>
      <c r="SCP289" s="5"/>
      <c r="SCQ289" s="5"/>
      <c r="SCR289" s="5"/>
      <c r="SCS289" s="5"/>
      <c r="SCT289" s="5"/>
      <c r="SCU289" s="5"/>
      <c r="SCV289" s="5"/>
      <c r="SCW289" s="5"/>
      <c r="SCX289" s="5"/>
      <c r="SCY289" s="5"/>
      <c r="SCZ289" s="5"/>
      <c r="SDA289" s="5"/>
      <c r="SDB289" s="5"/>
      <c r="SDC289" s="5"/>
      <c r="SDD289" s="5"/>
      <c r="SDE289" s="5"/>
      <c r="SDF289" s="5"/>
      <c r="SDG289" s="5"/>
      <c r="SDH289" s="5"/>
      <c r="SDI289" s="5"/>
      <c r="SDJ289" s="5"/>
      <c r="SDK289" s="5"/>
      <c r="SDL289" s="5"/>
      <c r="SDM289" s="5"/>
      <c r="SDN289" s="5"/>
      <c r="SDO289" s="5"/>
      <c r="SDP289" s="5"/>
      <c r="SDQ289" s="5"/>
      <c r="SDR289" s="5"/>
      <c r="SDS289" s="5"/>
      <c r="SDT289" s="5"/>
      <c r="SDU289" s="5"/>
      <c r="SDV289" s="5"/>
      <c r="SDW289" s="5"/>
      <c r="SDX289" s="5"/>
      <c r="SDY289" s="5"/>
      <c r="SDZ289" s="5"/>
      <c r="SEA289" s="5"/>
      <c r="SEB289" s="5"/>
      <c r="SEC289" s="5"/>
      <c r="SED289" s="5"/>
      <c r="SEE289" s="5"/>
      <c r="SEF289" s="5"/>
      <c r="SEG289" s="5"/>
      <c r="SEH289" s="5"/>
      <c r="SEI289" s="5"/>
      <c r="SEJ289" s="5"/>
      <c r="SEK289" s="5"/>
      <c r="SEL289" s="5"/>
      <c r="SEM289" s="5"/>
      <c r="SEN289" s="5"/>
      <c r="SEO289" s="5"/>
      <c r="SEP289" s="5"/>
      <c r="SEQ289" s="5"/>
      <c r="SER289" s="5"/>
      <c r="SES289" s="5"/>
      <c r="SET289" s="5"/>
      <c r="SEU289" s="5"/>
      <c r="SEV289" s="5"/>
      <c r="SEW289" s="5"/>
      <c r="SEX289" s="5"/>
      <c r="SEY289" s="5"/>
      <c r="SEZ289" s="5"/>
      <c r="SFA289" s="5"/>
      <c r="SFB289" s="5"/>
      <c r="SFC289" s="5"/>
      <c r="SFD289" s="5"/>
      <c r="SFE289" s="5"/>
      <c r="SFF289" s="5"/>
      <c r="SFG289" s="5"/>
      <c r="SFH289" s="5"/>
      <c r="SFI289" s="5"/>
      <c r="SFJ289" s="5"/>
      <c r="SFK289" s="5"/>
      <c r="SFL289" s="5"/>
      <c r="SFM289" s="5"/>
      <c r="SFN289" s="5"/>
      <c r="SFO289" s="5"/>
      <c r="SFP289" s="5"/>
      <c r="SFQ289" s="5"/>
      <c r="SFR289" s="5"/>
      <c r="SFS289" s="5"/>
      <c r="SFT289" s="5"/>
      <c r="SFU289" s="5"/>
      <c r="SFV289" s="5"/>
      <c r="SFW289" s="5"/>
      <c r="SFX289" s="5"/>
      <c r="SFY289" s="5"/>
      <c r="SFZ289" s="5"/>
      <c r="SGA289" s="5"/>
      <c r="SGB289" s="5"/>
      <c r="SGC289" s="5"/>
      <c r="SGD289" s="5"/>
      <c r="SGE289" s="5"/>
      <c r="SGF289" s="5"/>
      <c r="SGG289" s="5"/>
      <c r="SGH289" s="5"/>
      <c r="SGI289" s="5"/>
      <c r="SGJ289" s="5"/>
      <c r="SGK289" s="5"/>
      <c r="SGL289" s="5"/>
      <c r="SGM289" s="5"/>
      <c r="SGN289" s="5"/>
      <c r="SGO289" s="5"/>
      <c r="SGP289" s="5"/>
      <c r="SGQ289" s="5"/>
      <c r="SGR289" s="5"/>
      <c r="SGS289" s="5"/>
      <c r="SGT289" s="5"/>
      <c r="SGU289" s="5"/>
      <c r="SGV289" s="5"/>
      <c r="SGW289" s="5"/>
      <c r="SGX289" s="5"/>
      <c r="SGY289" s="5"/>
      <c r="SGZ289" s="5"/>
      <c r="SHA289" s="5"/>
      <c r="SHB289" s="5"/>
      <c r="SHC289" s="5"/>
      <c r="SHD289" s="5"/>
      <c r="SHE289" s="5"/>
      <c r="SHF289" s="5"/>
      <c r="SHG289" s="5"/>
      <c r="SHH289" s="5"/>
      <c r="SHI289" s="5"/>
      <c r="SHJ289" s="5"/>
      <c r="SHK289" s="5"/>
      <c r="SHL289" s="5"/>
      <c r="SHM289" s="5"/>
      <c r="SHN289" s="5"/>
      <c r="SHO289" s="5"/>
      <c r="SHP289" s="5"/>
      <c r="SHQ289" s="5"/>
      <c r="SHR289" s="5"/>
      <c r="SHS289" s="5"/>
      <c r="SHT289" s="5"/>
      <c r="SHU289" s="5"/>
      <c r="SHV289" s="5"/>
      <c r="SHW289" s="5"/>
      <c r="SHX289" s="5"/>
      <c r="SHY289" s="5"/>
      <c r="SHZ289" s="5"/>
      <c r="SIA289" s="5"/>
      <c r="SIB289" s="5"/>
      <c r="SIC289" s="5"/>
      <c r="SID289" s="5"/>
      <c r="SIE289" s="5"/>
      <c r="SIF289" s="5"/>
      <c r="SIG289" s="5"/>
      <c r="SIH289" s="5"/>
      <c r="SII289" s="5"/>
      <c r="SIJ289" s="5"/>
      <c r="SIK289" s="5"/>
      <c r="SIL289" s="5"/>
      <c r="SIM289" s="5"/>
      <c r="SIN289" s="5"/>
      <c r="SIO289" s="5"/>
      <c r="SIP289" s="5"/>
      <c r="SIQ289" s="5"/>
      <c r="SIR289" s="5"/>
      <c r="SIS289" s="5"/>
      <c r="SIT289" s="5"/>
      <c r="SIU289" s="5"/>
      <c r="SIV289" s="5"/>
      <c r="SIW289" s="5"/>
      <c r="SIX289" s="5"/>
      <c r="SIY289" s="5"/>
      <c r="SIZ289" s="5"/>
      <c r="SJA289" s="5"/>
      <c r="SJB289" s="5"/>
      <c r="SJC289" s="5"/>
      <c r="SJD289" s="5"/>
      <c r="SJE289" s="5"/>
      <c r="SJF289" s="5"/>
      <c r="SJG289" s="5"/>
      <c r="SJH289" s="5"/>
      <c r="SJI289" s="5"/>
      <c r="SJJ289" s="5"/>
      <c r="SJK289" s="5"/>
      <c r="SJL289" s="5"/>
      <c r="SJM289" s="5"/>
      <c r="SJN289" s="5"/>
      <c r="SJO289" s="5"/>
      <c r="SJP289" s="5"/>
      <c r="SJQ289" s="5"/>
      <c r="SJR289" s="5"/>
      <c r="SJS289" s="5"/>
      <c r="SJT289" s="5"/>
      <c r="SJU289" s="5"/>
      <c r="SJV289" s="5"/>
      <c r="SJW289" s="5"/>
      <c r="SJX289" s="5"/>
      <c r="SJY289" s="5"/>
      <c r="SJZ289" s="5"/>
      <c r="SKA289" s="5"/>
      <c r="SKB289" s="5"/>
      <c r="SKC289" s="5"/>
      <c r="SKD289" s="5"/>
      <c r="SKE289" s="5"/>
      <c r="SKF289" s="5"/>
      <c r="SKG289" s="5"/>
      <c r="SKH289" s="5"/>
      <c r="SKI289" s="5"/>
      <c r="SKJ289" s="5"/>
      <c r="SKK289" s="5"/>
      <c r="SKL289" s="5"/>
      <c r="SKM289" s="5"/>
      <c r="SKN289" s="5"/>
      <c r="SKO289" s="5"/>
      <c r="SKP289" s="5"/>
      <c r="SKQ289" s="5"/>
      <c r="SKR289" s="5"/>
      <c r="SKS289" s="5"/>
      <c r="SKT289" s="5"/>
      <c r="SKU289" s="5"/>
      <c r="SKV289" s="5"/>
      <c r="SKW289" s="5"/>
      <c r="SKX289" s="5"/>
      <c r="SKY289" s="5"/>
      <c r="SKZ289" s="5"/>
      <c r="SLA289" s="5"/>
      <c r="SLB289" s="5"/>
      <c r="SLC289" s="5"/>
      <c r="SLD289" s="5"/>
      <c r="SLE289" s="5"/>
      <c r="SLF289" s="5"/>
      <c r="SLG289" s="5"/>
      <c r="SLH289" s="5"/>
      <c r="SLI289" s="5"/>
      <c r="SLJ289" s="5"/>
      <c r="SLK289" s="5"/>
      <c r="SLL289" s="5"/>
      <c r="SLM289" s="5"/>
      <c r="SLN289" s="5"/>
      <c r="SLO289" s="5"/>
      <c r="SLP289" s="5"/>
      <c r="SLQ289" s="5"/>
      <c r="SLR289" s="5"/>
      <c r="SLS289" s="5"/>
      <c r="SLT289" s="5"/>
      <c r="SLU289" s="5"/>
      <c r="SLV289" s="5"/>
      <c r="SLW289" s="5"/>
      <c r="SLX289" s="5"/>
      <c r="SLY289" s="5"/>
      <c r="SLZ289" s="5"/>
      <c r="SMA289" s="5"/>
      <c r="SMB289" s="5"/>
      <c r="SMC289" s="5"/>
      <c r="SMD289" s="5"/>
      <c r="SME289" s="5"/>
      <c r="SMF289" s="5"/>
      <c r="SMG289" s="5"/>
      <c r="SMH289" s="5"/>
      <c r="SMI289" s="5"/>
      <c r="SMJ289" s="5"/>
      <c r="SMK289" s="5"/>
      <c r="SML289" s="5"/>
      <c r="SMM289" s="5"/>
      <c r="SMN289" s="5"/>
      <c r="SMO289" s="5"/>
      <c r="SMP289" s="5"/>
      <c r="SMQ289" s="5"/>
      <c r="SMR289" s="5"/>
      <c r="SMS289" s="5"/>
      <c r="SMT289" s="5"/>
      <c r="SMU289" s="5"/>
      <c r="SMV289" s="5"/>
      <c r="SMW289" s="5"/>
      <c r="SMX289" s="5"/>
      <c r="SMY289" s="5"/>
      <c r="SMZ289" s="5"/>
      <c r="SNA289" s="5"/>
      <c r="SNB289" s="5"/>
      <c r="SNC289" s="5"/>
      <c r="SND289" s="5"/>
      <c r="SNE289" s="5"/>
      <c r="SNF289" s="5"/>
      <c r="SNG289" s="5"/>
      <c r="SNH289" s="5"/>
      <c r="SNI289" s="5"/>
      <c r="SNJ289" s="5"/>
      <c r="SNK289" s="5"/>
      <c r="SNL289" s="5"/>
      <c r="SNM289" s="5"/>
      <c r="SNN289" s="5"/>
      <c r="SNO289" s="5"/>
      <c r="SNP289" s="5"/>
      <c r="SNQ289" s="5"/>
      <c r="SNR289" s="5"/>
      <c r="SNS289" s="5"/>
      <c r="SNT289" s="5"/>
      <c r="SNU289" s="5"/>
      <c r="SNV289" s="5"/>
      <c r="SNW289" s="5"/>
      <c r="SNX289" s="5"/>
      <c r="SNY289" s="5"/>
      <c r="SNZ289" s="5"/>
      <c r="SOA289" s="5"/>
      <c r="SOB289" s="5"/>
      <c r="SOC289" s="5"/>
      <c r="SOD289" s="5"/>
      <c r="SOE289" s="5"/>
      <c r="SOF289" s="5"/>
      <c r="SOG289" s="5"/>
      <c r="SOH289" s="5"/>
      <c r="SOI289" s="5"/>
      <c r="SOJ289" s="5"/>
      <c r="SOK289" s="5"/>
      <c r="SOL289" s="5"/>
      <c r="SOM289" s="5"/>
      <c r="SON289" s="5"/>
      <c r="SOO289" s="5"/>
      <c r="SOP289" s="5"/>
      <c r="SOQ289" s="5"/>
      <c r="SOR289" s="5"/>
      <c r="SOS289" s="5"/>
      <c r="SOT289" s="5"/>
      <c r="SOU289" s="5"/>
      <c r="SOV289" s="5"/>
      <c r="SOW289" s="5"/>
      <c r="SOX289" s="5"/>
      <c r="SOY289" s="5"/>
      <c r="SOZ289" s="5"/>
      <c r="SPA289" s="5"/>
      <c r="SPB289" s="5"/>
      <c r="SPC289" s="5"/>
      <c r="SPD289" s="5"/>
      <c r="SPE289" s="5"/>
      <c r="SPF289" s="5"/>
      <c r="SPG289" s="5"/>
      <c r="SPH289" s="5"/>
      <c r="SPI289" s="5"/>
      <c r="SPJ289" s="5"/>
      <c r="SPK289" s="5"/>
      <c r="SPL289" s="5"/>
      <c r="SPM289" s="5"/>
      <c r="SPN289" s="5"/>
      <c r="SPO289" s="5"/>
      <c r="SPP289" s="5"/>
      <c r="SPQ289" s="5"/>
      <c r="SPR289" s="5"/>
      <c r="SPS289" s="5"/>
      <c r="SPT289" s="5"/>
      <c r="SPU289" s="5"/>
      <c r="SPV289" s="5"/>
      <c r="SPW289" s="5"/>
      <c r="SPX289" s="5"/>
      <c r="SPY289" s="5"/>
      <c r="SPZ289" s="5"/>
      <c r="SQA289" s="5"/>
      <c r="SQB289" s="5"/>
      <c r="SQC289" s="5"/>
      <c r="SQD289" s="5"/>
      <c r="SQE289" s="5"/>
      <c r="SQF289" s="5"/>
      <c r="SQG289" s="5"/>
      <c r="SQH289" s="5"/>
      <c r="SQI289" s="5"/>
      <c r="SQJ289" s="5"/>
      <c r="SQK289" s="5"/>
      <c r="SQL289" s="5"/>
      <c r="SQM289" s="5"/>
      <c r="SQN289" s="5"/>
      <c r="SQO289" s="5"/>
      <c r="SQP289" s="5"/>
      <c r="SQQ289" s="5"/>
      <c r="SQR289" s="5"/>
      <c r="SQS289" s="5"/>
      <c r="SQT289" s="5"/>
      <c r="SQU289" s="5"/>
      <c r="SQV289" s="5"/>
      <c r="SQW289" s="5"/>
      <c r="SQX289" s="5"/>
      <c r="SQY289" s="5"/>
      <c r="SQZ289" s="5"/>
      <c r="SRA289" s="5"/>
      <c r="SRB289" s="5"/>
      <c r="SRC289" s="5"/>
      <c r="SRD289" s="5"/>
      <c r="SRE289" s="5"/>
      <c r="SRF289" s="5"/>
      <c r="SRG289" s="5"/>
      <c r="SRH289" s="5"/>
      <c r="SRI289" s="5"/>
      <c r="SRJ289" s="5"/>
      <c r="SRK289" s="5"/>
      <c r="SRL289" s="5"/>
      <c r="SRM289" s="5"/>
      <c r="SRN289" s="5"/>
      <c r="SRO289" s="5"/>
      <c r="SRP289" s="5"/>
      <c r="SRQ289" s="5"/>
      <c r="SRR289" s="5"/>
      <c r="SRS289" s="5"/>
      <c r="SRT289" s="5"/>
      <c r="SRU289" s="5"/>
      <c r="SRV289" s="5"/>
      <c r="SRW289" s="5"/>
      <c r="SRX289" s="5"/>
      <c r="SRY289" s="5"/>
      <c r="SRZ289" s="5"/>
      <c r="SSA289" s="5"/>
      <c r="SSB289" s="5"/>
      <c r="SSC289" s="5"/>
      <c r="SSD289" s="5"/>
      <c r="SSE289" s="5"/>
      <c r="SSF289" s="5"/>
      <c r="SSG289" s="5"/>
      <c r="SSH289" s="5"/>
      <c r="SSI289" s="5"/>
      <c r="SSJ289" s="5"/>
      <c r="SSK289" s="5"/>
      <c r="SSL289" s="5"/>
      <c r="SSM289" s="5"/>
      <c r="SSN289" s="5"/>
      <c r="SSO289" s="5"/>
      <c r="SSP289" s="5"/>
      <c r="SSQ289" s="5"/>
      <c r="SSR289" s="5"/>
      <c r="SSS289" s="5"/>
      <c r="SST289" s="5"/>
      <c r="SSU289" s="5"/>
      <c r="SSV289" s="5"/>
      <c r="SSW289" s="5"/>
      <c r="SSX289" s="5"/>
      <c r="SSY289" s="5"/>
      <c r="SSZ289" s="5"/>
      <c r="STA289" s="5"/>
      <c r="STB289" s="5"/>
      <c r="STC289" s="5"/>
      <c r="STD289" s="5"/>
      <c r="STE289" s="5"/>
      <c r="STF289" s="5"/>
      <c r="STG289" s="5"/>
      <c r="STH289" s="5"/>
      <c r="STI289" s="5"/>
      <c r="STJ289" s="5"/>
      <c r="STK289" s="5"/>
      <c r="STL289" s="5"/>
      <c r="STM289" s="5"/>
      <c r="STN289" s="5"/>
      <c r="STO289" s="5"/>
      <c r="STP289" s="5"/>
      <c r="STQ289" s="5"/>
      <c r="STR289" s="5"/>
      <c r="STS289" s="5"/>
      <c r="STT289" s="5"/>
      <c r="STU289" s="5"/>
      <c r="STV289" s="5"/>
      <c r="STW289" s="5"/>
      <c r="STX289" s="5"/>
      <c r="STY289" s="5"/>
      <c r="STZ289" s="5"/>
      <c r="SUA289" s="5"/>
      <c r="SUB289" s="5"/>
      <c r="SUC289" s="5"/>
      <c r="SUD289" s="5"/>
      <c r="SUE289" s="5"/>
      <c r="SUF289" s="5"/>
      <c r="SUG289" s="5"/>
      <c r="SUH289" s="5"/>
      <c r="SUI289" s="5"/>
      <c r="SUJ289" s="5"/>
      <c r="SUK289" s="5"/>
      <c r="SUL289" s="5"/>
      <c r="SUM289" s="5"/>
      <c r="SUN289" s="5"/>
      <c r="SUO289" s="5"/>
      <c r="SUP289" s="5"/>
      <c r="SUQ289" s="5"/>
      <c r="SUR289" s="5"/>
      <c r="SUS289" s="5"/>
      <c r="SUT289" s="5"/>
      <c r="SUU289" s="5"/>
      <c r="SUV289" s="5"/>
      <c r="SUW289" s="5"/>
      <c r="SUX289" s="5"/>
      <c r="SUY289" s="5"/>
      <c r="SUZ289" s="5"/>
      <c r="SVA289" s="5"/>
      <c r="SVB289" s="5"/>
      <c r="SVC289" s="5"/>
      <c r="SVD289" s="5"/>
      <c r="SVE289" s="5"/>
      <c r="SVF289" s="5"/>
      <c r="SVG289" s="5"/>
      <c r="SVH289" s="5"/>
      <c r="SVI289" s="5"/>
      <c r="SVJ289" s="5"/>
      <c r="SVK289" s="5"/>
      <c r="SVL289" s="5"/>
      <c r="SVM289" s="5"/>
      <c r="SVN289" s="5"/>
      <c r="SVO289" s="5"/>
      <c r="SVP289" s="5"/>
      <c r="SVQ289" s="5"/>
      <c r="SVR289" s="5"/>
      <c r="SVS289" s="5"/>
      <c r="SVT289" s="5"/>
      <c r="SVU289" s="5"/>
      <c r="SVV289" s="5"/>
      <c r="SVW289" s="5"/>
      <c r="SVX289" s="5"/>
      <c r="SVY289" s="5"/>
      <c r="SVZ289" s="5"/>
      <c r="SWA289" s="5"/>
      <c r="SWB289" s="5"/>
      <c r="SWC289" s="5"/>
      <c r="SWD289" s="5"/>
      <c r="SWE289" s="5"/>
      <c r="SWF289" s="5"/>
      <c r="SWG289" s="5"/>
      <c r="SWH289" s="5"/>
      <c r="SWI289" s="5"/>
      <c r="SWJ289" s="5"/>
      <c r="SWK289" s="5"/>
      <c r="SWL289" s="5"/>
      <c r="SWM289" s="5"/>
      <c r="SWN289" s="5"/>
      <c r="SWO289" s="5"/>
      <c r="SWP289" s="5"/>
      <c r="SWQ289" s="5"/>
      <c r="SWR289" s="5"/>
      <c r="SWS289" s="5"/>
      <c r="SWT289" s="5"/>
      <c r="SWU289" s="5"/>
      <c r="SWV289" s="5"/>
      <c r="SWW289" s="5"/>
      <c r="SWX289" s="5"/>
      <c r="SWY289" s="5"/>
      <c r="SWZ289" s="5"/>
      <c r="SXA289" s="5"/>
      <c r="SXB289" s="5"/>
      <c r="SXC289" s="5"/>
      <c r="SXD289" s="5"/>
      <c r="SXE289" s="5"/>
      <c r="SXF289" s="5"/>
      <c r="SXG289" s="5"/>
      <c r="SXH289" s="5"/>
      <c r="SXI289" s="5"/>
      <c r="SXJ289" s="5"/>
      <c r="SXK289" s="5"/>
      <c r="SXL289" s="5"/>
      <c r="SXM289" s="5"/>
      <c r="SXN289" s="5"/>
      <c r="SXO289" s="5"/>
      <c r="SXP289" s="5"/>
      <c r="SXQ289" s="5"/>
      <c r="SXR289" s="5"/>
      <c r="SXS289" s="5"/>
      <c r="SXT289" s="5"/>
      <c r="SXU289" s="5"/>
      <c r="SXV289" s="5"/>
      <c r="SXW289" s="5"/>
      <c r="SXX289" s="5"/>
      <c r="SXY289" s="5"/>
      <c r="SXZ289" s="5"/>
      <c r="SYA289" s="5"/>
      <c r="SYB289" s="5"/>
      <c r="SYC289" s="5"/>
      <c r="SYD289" s="5"/>
      <c r="SYE289" s="5"/>
      <c r="SYF289" s="5"/>
      <c r="SYG289" s="5"/>
      <c r="SYH289" s="5"/>
      <c r="SYI289" s="5"/>
      <c r="SYJ289" s="5"/>
      <c r="SYK289" s="5"/>
      <c r="SYL289" s="5"/>
      <c r="SYM289" s="5"/>
      <c r="SYN289" s="5"/>
      <c r="SYO289" s="5"/>
      <c r="SYP289" s="5"/>
      <c r="SYQ289" s="5"/>
      <c r="SYR289" s="5"/>
      <c r="SYS289" s="5"/>
      <c r="SYT289" s="5"/>
      <c r="SYU289" s="5"/>
      <c r="SYV289" s="5"/>
      <c r="SYW289" s="5"/>
      <c r="SYX289" s="5"/>
      <c r="SYY289" s="5"/>
      <c r="SYZ289" s="5"/>
      <c r="SZA289" s="5"/>
      <c r="SZB289" s="5"/>
      <c r="SZC289" s="5"/>
      <c r="SZD289" s="5"/>
      <c r="SZE289" s="5"/>
      <c r="SZF289" s="5"/>
      <c r="SZG289" s="5"/>
      <c r="SZH289" s="5"/>
      <c r="SZI289" s="5"/>
      <c r="SZJ289" s="5"/>
      <c r="SZK289" s="5"/>
      <c r="SZL289" s="5"/>
      <c r="SZM289" s="5"/>
      <c r="SZN289" s="5"/>
      <c r="SZO289" s="5"/>
      <c r="SZP289" s="5"/>
      <c r="SZQ289" s="5"/>
      <c r="SZR289" s="5"/>
      <c r="SZS289" s="5"/>
      <c r="SZT289" s="5"/>
      <c r="SZU289" s="5"/>
      <c r="SZV289" s="5"/>
      <c r="SZW289" s="5"/>
      <c r="SZX289" s="5"/>
      <c r="SZY289" s="5"/>
      <c r="SZZ289" s="5"/>
      <c r="TAA289" s="5"/>
      <c r="TAB289" s="5"/>
      <c r="TAC289" s="5"/>
      <c r="TAD289" s="5"/>
      <c r="TAE289" s="5"/>
      <c r="TAF289" s="5"/>
      <c r="TAG289" s="5"/>
      <c r="TAH289" s="5"/>
      <c r="TAI289" s="5"/>
      <c r="TAJ289" s="5"/>
      <c r="TAK289" s="5"/>
      <c r="TAL289" s="5"/>
      <c r="TAM289" s="5"/>
      <c r="TAN289" s="5"/>
      <c r="TAO289" s="5"/>
      <c r="TAP289" s="5"/>
      <c r="TAQ289" s="5"/>
      <c r="TAR289" s="5"/>
      <c r="TAS289" s="5"/>
      <c r="TAT289" s="5"/>
      <c r="TAU289" s="5"/>
      <c r="TAV289" s="5"/>
      <c r="TAW289" s="5"/>
      <c r="TAX289" s="5"/>
      <c r="TAY289" s="5"/>
      <c r="TAZ289" s="5"/>
      <c r="TBA289" s="5"/>
      <c r="TBB289" s="5"/>
      <c r="TBC289" s="5"/>
      <c r="TBD289" s="5"/>
      <c r="TBE289" s="5"/>
      <c r="TBF289" s="5"/>
      <c r="TBG289" s="5"/>
      <c r="TBH289" s="5"/>
      <c r="TBI289" s="5"/>
      <c r="TBJ289" s="5"/>
      <c r="TBK289" s="5"/>
      <c r="TBL289" s="5"/>
      <c r="TBM289" s="5"/>
      <c r="TBN289" s="5"/>
      <c r="TBO289" s="5"/>
      <c r="TBP289" s="5"/>
      <c r="TBQ289" s="5"/>
      <c r="TBR289" s="5"/>
      <c r="TBS289" s="5"/>
      <c r="TBT289" s="5"/>
      <c r="TBU289" s="5"/>
      <c r="TBV289" s="5"/>
      <c r="TBW289" s="5"/>
      <c r="TBX289" s="5"/>
      <c r="TBY289" s="5"/>
      <c r="TBZ289" s="5"/>
      <c r="TCA289" s="5"/>
      <c r="TCB289" s="5"/>
      <c r="TCC289" s="5"/>
      <c r="TCD289" s="5"/>
      <c r="TCE289" s="5"/>
      <c r="TCF289" s="5"/>
      <c r="TCG289" s="5"/>
      <c r="TCH289" s="5"/>
      <c r="TCI289" s="5"/>
      <c r="TCJ289" s="5"/>
      <c r="TCK289" s="5"/>
      <c r="TCL289" s="5"/>
      <c r="TCM289" s="5"/>
      <c r="TCN289" s="5"/>
      <c r="TCO289" s="5"/>
      <c r="TCP289" s="5"/>
      <c r="TCQ289" s="5"/>
      <c r="TCR289" s="5"/>
      <c r="TCS289" s="5"/>
      <c r="TCT289" s="5"/>
      <c r="TCU289" s="5"/>
      <c r="TCV289" s="5"/>
      <c r="TCW289" s="5"/>
      <c r="TCX289" s="5"/>
      <c r="TCY289" s="5"/>
      <c r="TCZ289" s="5"/>
      <c r="TDA289" s="5"/>
      <c r="TDB289" s="5"/>
      <c r="TDC289" s="5"/>
      <c r="TDD289" s="5"/>
      <c r="TDE289" s="5"/>
      <c r="TDF289" s="5"/>
      <c r="TDG289" s="5"/>
      <c r="TDH289" s="5"/>
      <c r="TDI289" s="5"/>
      <c r="TDJ289" s="5"/>
      <c r="TDK289" s="5"/>
      <c r="TDL289" s="5"/>
      <c r="TDM289" s="5"/>
      <c r="TDN289" s="5"/>
      <c r="TDO289" s="5"/>
      <c r="TDP289" s="5"/>
      <c r="TDQ289" s="5"/>
      <c r="TDR289" s="5"/>
      <c r="TDS289" s="5"/>
      <c r="TDT289" s="5"/>
      <c r="TDU289" s="5"/>
      <c r="TDV289" s="5"/>
      <c r="TDW289" s="5"/>
      <c r="TDX289" s="5"/>
      <c r="TDY289" s="5"/>
      <c r="TDZ289" s="5"/>
      <c r="TEA289" s="5"/>
      <c r="TEB289" s="5"/>
      <c r="TEC289" s="5"/>
      <c r="TED289" s="5"/>
      <c r="TEE289" s="5"/>
      <c r="TEF289" s="5"/>
      <c r="TEG289" s="5"/>
      <c r="TEH289" s="5"/>
      <c r="TEI289" s="5"/>
      <c r="TEJ289" s="5"/>
      <c r="TEK289" s="5"/>
      <c r="TEL289" s="5"/>
      <c r="TEM289" s="5"/>
      <c r="TEN289" s="5"/>
      <c r="TEO289" s="5"/>
      <c r="TEP289" s="5"/>
      <c r="TEQ289" s="5"/>
      <c r="TER289" s="5"/>
      <c r="TES289" s="5"/>
      <c r="TET289" s="5"/>
      <c r="TEU289" s="5"/>
      <c r="TEV289" s="5"/>
      <c r="TEW289" s="5"/>
      <c r="TEX289" s="5"/>
      <c r="TEY289" s="5"/>
      <c r="TEZ289" s="5"/>
      <c r="TFA289" s="5"/>
      <c r="TFB289" s="5"/>
      <c r="TFC289" s="5"/>
      <c r="TFD289" s="5"/>
      <c r="TFE289" s="5"/>
      <c r="TFF289" s="5"/>
      <c r="TFG289" s="5"/>
      <c r="TFH289" s="5"/>
      <c r="TFI289" s="5"/>
      <c r="TFJ289" s="5"/>
      <c r="TFK289" s="5"/>
      <c r="TFL289" s="5"/>
      <c r="TFM289" s="5"/>
      <c r="TFN289" s="5"/>
      <c r="TFO289" s="5"/>
      <c r="TFP289" s="5"/>
      <c r="TFQ289" s="5"/>
      <c r="TFR289" s="5"/>
      <c r="TFS289" s="5"/>
      <c r="TFT289" s="5"/>
      <c r="TFU289" s="5"/>
      <c r="TFV289" s="5"/>
      <c r="TFW289" s="5"/>
      <c r="TFX289" s="5"/>
      <c r="TFY289" s="5"/>
      <c r="TFZ289" s="5"/>
      <c r="TGA289" s="5"/>
      <c r="TGB289" s="5"/>
      <c r="TGC289" s="5"/>
      <c r="TGD289" s="5"/>
      <c r="TGE289" s="5"/>
      <c r="TGF289" s="5"/>
      <c r="TGG289" s="5"/>
      <c r="TGH289" s="5"/>
      <c r="TGI289" s="5"/>
      <c r="TGJ289" s="5"/>
      <c r="TGK289" s="5"/>
      <c r="TGL289" s="5"/>
      <c r="TGM289" s="5"/>
      <c r="TGN289" s="5"/>
      <c r="TGO289" s="5"/>
      <c r="TGP289" s="5"/>
      <c r="TGQ289" s="5"/>
      <c r="TGR289" s="5"/>
      <c r="TGS289" s="5"/>
      <c r="TGT289" s="5"/>
      <c r="TGU289" s="5"/>
      <c r="TGV289" s="5"/>
      <c r="TGW289" s="5"/>
      <c r="TGX289" s="5"/>
      <c r="TGY289" s="5"/>
      <c r="TGZ289" s="5"/>
      <c r="THA289" s="5"/>
      <c r="THB289" s="5"/>
      <c r="THC289" s="5"/>
      <c r="THD289" s="5"/>
      <c r="THE289" s="5"/>
      <c r="THF289" s="5"/>
      <c r="THG289" s="5"/>
      <c r="THH289" s="5"/>
      <c r="THI289" s="5"/>
      <c r="THJ289" s="5"/>
      <c r="THK289" s="5"/>
      <c r="THL289" s="5"/>
      <c r="THM289" s="5"/>
      <c r="THN289" s="5"/>
      <c r="THO289" s="5"/>
      <c r="THP289" s="5"/>
      <c r="THQ289" s="5"/>
      <c r="THR289" s="5"/>
      <c r="THS289" s="5"/>
      <c r="THT289" s="5"/>
      <c r="THU289" s="5"/>
      <c r="THV289" s="5"/>
      <c r="THW289" s="5"/>
      <c r="THX289" s="5"/>
      <c r="THY289" s="5"/>
      <c r="THZ289" s="5"/>
      <c r="TIA289" s="5"/>
      <c r="TIB289" s="5"/>
      <c r="TIC289" s="5"/>
      <c r="TID289" s="5"/>
      <c r="TIE289" s="5"/>
      <c r="TIF289" s="5"/>
      <c r="TIG289" s="5"/>
      <c r="TIH289" s="5"/>
      <c r="TII289" s="5"/>
      <c r="TIJ289" s="5"/>
      <c r="TIK289" s="5"/>
      <c r="TIL289" s="5"/>
      <c r="TIM289" s="5"/>
      <c r="TIN289" s="5"/>
      <c r="TIO289" s="5"/>
      <c r="TIP289" s="5"/>
      <c r="TIQ289" s="5"/>
      <c r="TIR289" s="5"/>
      <c r="TIS289" s="5"/>
      <c r="TIT289" s="5"/>
      <c r="TIU289" s="5"/>
      <c r="TIV289" s="5"/>
      <c r="TIW289" s="5"/>
      <c r="TIX289" s="5"/>
      <c r="TIY289" s="5"/>
      <c r="TIZ289" s="5"/>
      <c r="TJA289" s="5"/>
      <c r="TJB289" s="5"/>
      <c r="TJC289" s="5"/>
      <c r="TJD289" s="5"/>
      <c r="TJE289" s="5"/>
      <c r="TJF289" s="5"/>
      <c r="TJG289" s="5"/>
      <c r="TJH289" s="5"/>
      <c r="TJI289" s="5"/>
      <c r="TJJ289" s="5"/>
      <c r="TJK289" s="5"/>
      <c r="TJL289" s="5"/>
      <c r="TJM289" s="5"/>
      <c r="TJN289" s="5"/>
      <c r="TJO289" s="5"/>
      <c r="TJP289" s="5"/>
      <c r="TJQ289" s="5"/>
      <c r="TJR289" s="5"/>
      <c r="TJS289" s="5"/>
      <c r="TJT289" s="5"/>
      <c r="TJU289" s="5"/>
      <c r="TJV289" s="5"/>
      <c r="TJW289" s="5"/>
      <c r="TJX289" s="5"/>
      <c r="TJY289" s="5"/>
      <c r="TJZ289" s="5"/>
      <c r="TKA289" s="5"/>
      <c r="TKB289" s="5"/>
      <c r="TKC289" s="5"/>
      <c r="TKD289" s="5"/>
      <c r="TKE289" s="5"/>
      <c r="TKF289" s="5"/>
      <c r="TKG289" s="5"/>
      <c r="TKH289" s="5"/>
      <c r="TKI289" s="5"/>
      <c r="TKJ289" s="5"/>
      <c r="TKK289" s="5"/>
      <c r="TKL289" s="5"/>
      <c r="TKM289" s="5"/>
      <c r="TKN289" s="5"/>
      <c r="TKO289" s="5"/>
      <c r="TKP289" s="5"/>
      <c r="TKQ289" s="5"/>
      <c r="TKR289" s="5"/>
      <c r="TKS289" s="5"/>
      <c r="TKT289" s="5"/>
      <c r="TKU289" s="5"/>
      <c r="TKV289" s="5"/>
      <c r="TKW289" s="5"/>
      <c r="TKX289" s="5"/>
      <c r="TKY289" s="5"/>
      <c r="TKZ289" s="5"/>
      <c r="TLA289" s="5"/>
      <c r="TLB289" s="5"/>
      <c r="TLC289" s="5"/>
      <c r="TLD289" s="5"/>
      <c r="TLE289" s="5"/>
      <c r="TLF289" s="5"/>
      <c r="TLG289" s="5"/>
      <c r="TLH289" s="5"/>
      <c r="TLI289" s="5"/>
      <c r="TLJ289" s="5"/>
      <c r="TLK289" s="5"/>
      <c r="TLL289" s="5"/>
      <c r="TLM289" s="5"/>
      <c r="TLN289" s="5"/>
      <c r="TLO289" s="5"/>
      <c r="TLP289" s="5"/>
      <c r="TLQ289" s="5"/>
      <c r="TLR289" s="5"/>
      <c r="TLS289" s="5"/>
      <c r="TLT289" s="5"/>
      <c r="TLU289" s="5"/>
      <c r="TLV289" s="5"/>
      <c r="TLW289" s="5"/>
      <c r="TLX289" s="5"/>
      <c r="TLY289" s="5"/>
      <c r="TLZ289" s="5"/>
      <c r="TMA289" s="5"/>
      <c r="TMB289" s="5"/>
      <c r="TMC289" s="5"/>
      <c r="TMD289" s="5"/>
      <c r="TME289" s="5"/>
      <c r="TMF289" s="5"/>
      <c r="TMG289" s="5"/>
      <c r="TMH289" s="5"/>
      <c r="TMI289" s="5"/>
      <c r="TMJ289" s="5"/>
      <c r="TMK289" s="5"/>
      <c r="TML289" s="5"/>
      <c r="TMM289" s="5"/>
      <c r="TMN289" s="5"/>
      <c r="TMO289" s="5"/>
      <c r="TMP289" s="5"/>
      <c r="TMQ289" s="5"/>
      <c r="TMR289" s="5"/>
      <c r="TMS289" s="5"/>
      <c r="TMT289" s="5"/>
      <c r="TMU289" s="5"/>
      <c r="TMV289" s="5"/>
      <c r="TMW289" s="5"/>
      <c r="TMX289" s="5"/>
      <c r="TMY289" s="5"/>
      <c r="TMZ289" s="5"/>
      <c r="TNA289" s="5"/>
      <c r="TNB289" s="5"/>
      <c r="TNC289" s="5"/>
      <c r="TND289" s="5"/>
      <c r="TNE289" s="5"/>
      <c r="TNF289" s="5"/>
      <c r="TNG289" s="5"/>
      <c r="TNH289" s="5"/>
      <c r="TNI289" s="5"/>
      <c r="TNJ289" s="5"/>
      <c r="TNK289" s="5"/>
      <c r="TNL289" s="5"/>
      <c r="TNM289" s="5"/>
      <c r="TNN289" s="5"/>
      <c r="TNO289" s="5"/>
      <c r="TNP289" s="5"/>
      <c r="TNQ289" s="5"/>
      <c r="TNR289" s="5"/>
      <c r="TNS289" s="5"/>
      <c r="TNT289" s="5"/>
      <c r="TNU289" s="5"/>
      <c r="TNV289" s="5"/>
      <c r="TNW289" s="5"/>
      <c r="TNX289" s="5"/>
      <c r="TNY289" s="5"/>
      <c r="TNZ289" s="5"/>
      <c r="TOA289" s="5"/>
      <c r="TOB289" s="5"/>
      <c r="TOC289" s="5"/>
      <c r="TOD289" s="5"/>
      <c r="TOE289" s="5"/>
      <c r="TOF289" s="5"/>
      <c r="TOG289" s="5"/>
      <c r="TOH289" s="5"/>
      <c r="TOI289" s="5"/>
      <c r="TOJ289" s="5"/>
      <c r="TOK289" s="5"/>
      <c r="TOL289" s="5"/>
      <c r="TOM289" s="5"/>
      <c r="TON289" s="5"/>
      <c r="TOO289" s="5"/>
      <c r="TOP289" s="5"/>
      <c r="TOQ289" s="5"/>
      <c r="TOR289" s="5"/>
      <c r="TOS289" s="5"/>
      <c r="TOT289" s="5"/>
      <c r="TOU289" s="5"/>
      <c r="TOV289" s="5"/>
      <c r="TOW289" s="5"/>
      <c r="TOX289" s="5"/>
      <c r="TOY289" s="5"/>
      <c r="TOZ289" s="5"/>
      <c r="TPA289" s="5"/>
      <c r="TPB289" s="5"/>
      <c r="TPC289" s="5"/>
      <c r="TPD289" s="5"/>
      <c r="TPE289" s="5"/>
      <c r="TPF289" s="5"/>
      <c r="TPG289" s="5"/>
      <c r="TPH289" s="5"/>
      <c r="TPI289" s="5"/>
      <c r="TPJ289" s="5"/>
      <c r="TPK289" s="5"/>
      <c r="TPL289" s="5"/>
      <c r="TPM289" s="5"/>
      <c r="TPN289" s="5"/>
      <c r="TPO289" s="5"/>
      <c r="TPP289" s="5"/>
      <c r="TPQ289" s="5"/>
      <c r="TPR289" s="5"/>
      <c r="TPS289" s="5"/>
      <c r="TPT289" s="5"/>
      <c r="TPU289" s="5"/>
      <c r="TPV289" s="5"/>
      <c r="TPW289" s="5"/>
      <c r="TPX289" s="5"/>
      <c r="TPY289" s="5"/>
      <c r="TPZ289" s="5"/>
      <c r="TQA289" s="5"/>
      <c r="TQB289" s="5"/>
      <c r="TQC289" s="5"/>
      <c r="TQD289" s="5"/>
      <c r="TQE289" s="5"/>
      <c r="TQF289" s="5"/>
      <c r="TQG289" s="5"/>
      <c r="TQH289" s="5"/>
      <c r="TQI289" s="5"/>
      <c r="TQJ289" s="5"/>
      <c r="TQK289" s="5"/>
      <c r="TQL289" s="5"/>
      <c r="TQM289" s="5"/>
      <c r="TQN289" s="5"/>
      <c r="TQO289" s="5"/>
      <c r="TQP289" s="5"/>
      <c r="TQQ289" s="5"/>
      <c r="TQR289" s="5"/>
      <c r="TQS289" s="5"/>
      <c r="TQT289" s="5"/>
      <c r="TQU289" s="5"/>
      <c r="TQV289" s="5"/>
      <c r="TQW289" s="5"/>
      <c r="TQX289" s="5"/>
      <c r="TQY289" s="5"/>
      <c r="TQZ289" s="5"/>
      <c r="TRA289" s="5"/>
      <c r="TRB289" s="5"/>
      <c r="TRC289" s="5"/>
      <c r="TRD289" s="5"/>
      <c r="TRE289" s="5"/>
      <c r="TRF289" s="5"/>
      <c r="TRG289" s="5"/>
      <c r="TRH289" s="5"/>
      <c r="TRI289" s="5"/>
      <c r="TRJ289" s="5"/>
      <c r="TRK289" s="5"/>
      <c r="TRL289" s="5"/>
      <c r="TRM289" s="5"/>
      <c r="TRN289" s="5"/>
      <c r="TRO289" s="5"/>
      <c r="TRP289" s="5"/>
      <c r="TRQ289" s="5"/>
      <c r="TRR289" s="5"/>
      <c r="TRS289" s="5"/>
      <c r="TRT289" s="5"/>
      <c r="TRU289" s="5"/>
      <c r="TRV289" s="5"/>
      <c r="TRW289" s="5"/>
      <c r="TRX289" s="5"/>
      <c r="TRY289" s="5"/>
      <c r="TRZ289" s="5"/>
      <c r="TSA289" s="5"/>
      <c r="TSB289" s="5"/>
      <c r="TSC289" s="5"/>
      <c r="TSD289" s="5"/>
      <c r="TSE289" s="5"/>
      <c r="TSF289" s="5"/>
      <c r="TSG289" s="5"/>
      <c r="TSH289" s="5"/>
      <c r="TSI289" s="5"/>
      <c r="TSJ289" s="5"/>
      <c r="TSK289" s="5"/>
      <c r="TSL289" s="5"/>
      <c r="TSM289" s="5"/>
      <c r="TSN289" s="5"/>
      <c r="TSO289" s="5"/>
      <c r="TSP289" s="5"/>
      <c r="TSQ289" s="5"/>
      <c r="TSR289" s="5"/>
      <c r="TSS289" s="5"/>
      <c r="TST289" s="5"/>
      <c r="TSU289" s="5"/>
      <c r="TSV289" s="5"/>
      <c r="TSW289" s="5"/>
      <c r="TSX289" s="5"/>
      <c r="TSY289" s="5"/>
      <c r="TSZ289" s="5"/>
      <c r="TTA289" s="5"/>
      <c r="TTB289" s="5"/>
      <c r="TTC289" s="5"/>
      <c r="TTD289" s="5"/>
      <c r="TTE289" s="5"/>
      <c r="TTF289" s="5"/>
      <c r="TTG289" s="5"/>
      <c r="TTH289" s="5"/>
      <c r="TTI289" s="5"/>
      <c r="TTJ289" s="5"/>
      <c r="TTK289" s="5"/>
      <c r="TTL289" s="5"/>
      <c r="TTM289" s="5"/>
      <c r="TTN289" s="5"/>
      <c r="TTO289" s="5"/>
      <c r="TTP289" s="5"/>
      <c r="TTQ289" s="5"/>
      <c r="TTR289" s="5"/>
      <c r="TTS289" s="5"/>
      <c r="TTT289" s="5"/>
      <c r="TTU289" s="5"/>
      <c r="TTV289" s="5"/>
      <c r="TTW289" s="5"/>
      <c r="TTX289" s="5"/>
      <c r="TTY289" s="5"/>
      <c r="TTZ289" s="5"/>
      <c r="TUA289" s="5"/>
      <c r="TUB289" s="5"/>
      <c r="TUC289" s="5"/>
      <c r="TUD289" s="5"/>
      <c r="TUE289" s="5"/>
      <c r="TUF289" s="5"/>
      <c r="TUG289" s="5"/>
      <c r="TUH289" s="5"/>
      <c r="TUI289" s="5"/>
      <c r="TUJ289" s="5"/>
      <c r="TUK289" s="5"/>
      <c r="TUL289" s="5"/>
      <c r="TUM289" s="5"/>
      <c r="TUN289" s="5"/>
      <c r="TUO289" s="5"/>
      <c r="TUP289" s="5"/>
      <c r="TUQ289" s="5"/>
      <c r="TUR289" s="5"/>
      <c r="TUS289" s="5"/>
      <c r="TUT289" s="5"/>
      <c r="TUU289" s="5"/>
      <c r="TUV289" s="5"/>
      <c r="TUW289" s="5"/>
      <c r="TUX289" s="5"/>
      <c r="TUY289" s="5"/>
      <c r="TUZ289" s="5"/>
      <c r="TVA289" s="5"/>
      <c r="TVB289" s="5"/>
      <c r="TVC289" s="5"/>
      <c r="TVD289" s="5"/>
      <c r="TVE289" s="5"/>
      <c r="TVF289" s="5"/>
      <c r="TVG289" s="5"/>
      <c r="TVH289" s="5"/>
      <c r="TVI289" s="5"/>
      <c r="TVJ289" s="5"/>
      <c r="TVK289" s="5"/>
      <c r="TVL289" s="5"/>
      <c r="TVM289" s="5"/>
      <c r="TVN289" s="5"/>
      <c r="TVO289" s="5"/>
      <c r="TVP289" s="5"/>
      <c r="TVQ289" s="5"/>
      <c r="TVR289" s="5"/>
      <c r="TVS289" s="5"/>
      <c r="TVT289" s="5"/>
      <c r="TVU289" s="5"/>
      <c r="TVV289" s="5"/>
      <c r="TVW289" s="5"/>
      <c r="TVX289" s="5"/>
      <c r="TVY289" s="5"/>
      <c r="TVZ289" s="5"/>
      <c r="TWA289" s="5"/>
      <c r="TWB289" s="5"/>
      <c r="TWC289" s="5"/>
      <c r="TWD289" s="5"/>
      <c r="TWE289" s="5"/>
      <c r="TWF289" s="5"/>
      <c r="TWG289" s="5"/>
      <c r="TWH289" s="5"/>
      <c r="TWI289" s="5"/>
      <c r="TWJ289" s="5"/>
      <c r="TWK289" s="5"/>
      <c r="TWL289" s="5"/>
      <c r="TWM289" s="5"/>
      <c r="TWN289" s="5"/>
      <c r="TWO289" s="5"/>
      <c r="TWP289" s="5"/>
      <c r="TWQ289" s="5"/>
      <c r="TWR289" s="5"/>
      <c r="TWS289" s="5"/>
      <c r="TWT289" s="5"/>
      <c r="TWU289" s="5"/>
      <c r="TWV289" s="5"/>
      <c r="TWW289" s="5"/>
      <c r="TWX289" s="5"/>
      <c r="TWY289" s="5"/>
      <c r="TWZ289" s="5"/>
      <c r="TXA289" s="5"/>
      <c r="TXB289" s="5"/>
      <c r="TXC289" s="5"/>
      <c r="TXD289" s="5"/>
      <c r="TXE289" s="5"/>
      <c r="TXF289" s="5"/>
      <c r="TXG289" s="5"/>
      <c r="TXH289" s="5"/>
      <c r="TXI289" s="5"/>
      <c r="TXJ289" s="5"/>
      <c r="TXK289" s="5"/>
      <c r="TXL289" s="5"/>
      <c r="TXM289" s="5"/>
      <c r="TXN289" s="5"/>
      <c r="TXO289" s="5"/>
      <c r="TXP289" s="5"/>
      <c r="TXQ289" s="5"/>
      <c r="TXR289" s="5"/>
      <c r="TXS289" s="5"/>
      <c r="TXT289" s="5"/>
      <c r="TXU289" s="5"/>
      <c r="TXV289" s="5"/>
      <c r="TXW289" s="5"/>
      <c r="TXX289" s="5"/>
      <c r="TXY289" s="5"/>
      <c r="TXZ289" s="5"/>
      <c r="TYA289" s="5"/>
      <c r="TYB289" s="5"/>
      <c r="TYC289" s="5"/>
      <c r="TYD289" s="5"/>
      <c r="TYE289" s="5"/>
      <c r="TYF289" s="5"/>
      <c r="TYG289" s="5"/>
      <c r="TYH289" s="5"/>
      <c r="TYI289" s="5"/>
      <c r="TYJ289" s="5"/>
      <c r="TYK289" s="5"/>
      <c r="TYL289" s="5"/>
      <c r="TYM289" s="5"/>
      <c r="TYN289" s="5"/>
      <c r="TYO289" s="5"/>
      <c r="TYP289" s="5"/>
      <c r="TYQ289" s="5"/>
      <c r="TYR289" s="5"/>
      <c r="TYS289" s="5"/>
      <c r="TYT289" s="5"/>
      <c r="TYU289" s="5"/>
      <c r="TYV289" s="5"/>
      <c r="TYW289" s="5"/>
      <c r="TYX289" s="5"/>
      <c r="TYY289" s="5"/>
      <c r="TYZ289" s="5"/>
      <c r="TZA289" s="5"/>
      <c r="TZB289" s="5"/>
      <c r="TZC289" s="5"/>
      <c r="TZD289" s="5"/>
      <c r="TZE289" s="5"/>
      <c r="TZF289" s="5"/>
      <c r="TZG289" s="5"/>
      <c r="TZH289" s="5"/>
      <c r="TZI289" s="5"/>
      <c r="TZJ289" s="5"/>
      <c r="TZK289" s="5"/>
      <c r="TZL289" s="5"/>
      <c r="TZM289" s="5"/>
      <c r="TZN289" s="5"/>
      <c r="TZO289" s="5"/>
      <c r="TZP289" s="5"/>
      <c r="TZQ289" s="5"/>
      <c r="TZR289" s="5"/>
      <c r="TZS289" s="5"/>
      <c r="TZT289" s="5"/>
      <c r="TZU289" s="5"/>
      <c r="TZV289" s="5"/>
      <c r="TZW289" s="5"/>
      <c r="TZX289" s="5"/>
      <c r="TZY289" s="5"/>
      <c r="TZZ289" s="5"/>
      <c r="UAA289" s="5"/>
      <c r="UAB289" s="5"/>
      <c r="UAC289" s="5"/>
      <c r="UAD289" s="5"/>
      <c r="UAE289" s="5"/>
      <c r="UAF289" s="5"/>
      <c r="UAG289" s="5"/>
      <c r="UAH289" s="5"/>
      <c r="UAI289" s="5"/>
      <c r="UAJ289" s="5"/>
      <c r="UAK289" s="5"/>
      <c r="UAL289" s="5"/>
      <c r="UAM289" s="5"/>
      <c r="UAN289" s="5"/>
      <c r="UAO289" s="5"/>
      <c r="UAP289" s="5"/>
      <c r="UAQ289" s="5"/>
      <c r="UAR289" s="5"/>
      <c r="UAS289" s="5"/>
      <c r="UAT289" s="5"/>
      <c r="UAU289" s="5"/>
      <c r="UAV289" s="5"/>
      <c r="UAW289" s="5"/>
      <c r="UAX289" s="5"/>
      <c r="UAY289" s="5"/>
      <c r="UAZ289" s="5"/>
      <c r="UBA289" s="5"/>
      <c r="UBB289" s="5"/>
      <c r="UBC289" s="5"/>
      <c r="UBD289" s="5"/>
      <c r="UBE289" s="5"/>
      <c r="UBF289" s="5"/>
      <c r="UBG289" s="5"/>
      <c r="UBH289" s="5"/>
      <c r="UBI289" s="5"/>
      <c r="UBJ289" s="5"/>
      <c r="UBK289" s="5"/>
      <c r="UBL289" s="5"/>
      <c r="UBM289" s="5"/>
      <c r="UBN289" s="5"/>
      <c r="UBO289" s="5"/>
      <c r="UBP289" s="5"/>
      <c r="UBQ289" s="5"/>
      <c r="UBR289" s="5"/>
      <c r="UBS289" s="5"/>
      <c r="UBT289" s="5"/>
      <c r="UBU289" s="5"/>
      <c r="UBV289" s="5"/>
      <c r="UBW289" s="5"/>
      <c r="UBX289" s="5"/>
      <c r="UBY289" s="5"/>
      <c r="UBZ289" s="5"/>
      <c r="UCA289" s="5"/>
      <c r="UCB289" s="5"/>
      <c r="UCC289" s="5"/>
      <c r="UCD289" s="5"/>
      <c r="UCE289" s="5"/>
      <c r="UCF289" s="5"/>
      <c r="UCG289" s="5"/>
      <c r="UCH289" s="5"/>
      <c r="UCI289" s="5"/>
      <c r="UCJ289" s="5"/>
      <c r="UCK289" s="5"/>
      <c r="UCL289" s="5"/>
      <c r="UCM289" s="5"/>
      <c r="UCN289" s="5"/>
      <c r="UCO289" s="5"/>
      <c r="UCP289" s="5"/>
      <c r="UCQ289" s="5"/>
      <c r="UCR289" s="5"/>
      <c r="UCS289" s="5"/>
      <c r="UCT289" s="5"/>
      <c r="UCU289" s="5"/>
      <c r="UCV289" s="5"/>
      <c r="UCW289" s="5"/>
      <c r="UCX289" s="5"/>
      <c r="UCY289" s="5"/>
      <c r="UCZ289" s="5"/>
      <c r="UDA289" s="5"/>
      <c r="UDB289" s="5"/>
      <c r="UDC289" s="5"/>
      <c r="UDD289" s="5"/>
      <c r="UDE289" s="5"/>
      <c r="UDF289" s="5"/>
      <c r="UDG289" s="5"/>
      <c r="UDH289" s="5"/>
      <c r="UDI289" s="5"/>
      <c r="UDJ289" s="5"/>
      <c r="UDK289" s="5"/>
      <c r="UDL289" s="5"/>
      <c r="UDM289" s="5"/>
      <c r="UDN289" s="5"/>
      <c r="UDO289" s="5"/>
      <c r="UDP289" s="5"/>
      <c r="UDQ289" s="5"/>
      <c r="UDR289" s="5"/>
      <c r="UDS289" s="5"/>
      <c r="UDT289" s="5"/>
      <c r="UDU289" s="5"/>
      <c r="UDV289" s="5"/>
      <c r="UDW289" s="5"/>
      <c r="UDX289" s="5"/>
      <c r="UDY289" s="5"/>
      <c r="UDZ289" s="5"/>
      <c r="UEA289" s="5"/>
      <c r="UEB289" s="5"/>
      <c r="UEC289" s="5"/>
      <c r="UED289" s="5"/>
      <c r="UEE289" s="5"/>
      <c r="UEF289" s="5"/>
      <c r="UEG289" s="5"/>
      <c r="UEH289" s="5"/>
      <c r="UEI289" s="5"/>
      <c r="UEJ289" s="5"/>
      <c r="UEK289" s="5"/>
      <c r="UEL289" s="5"/>
      <c r="UEM289" s="5"/>
      <c r="UEN289" s="5"/>
      <c r="UEO289" s="5"/>
      <c r="UEP289" s="5"/>
      <c r="UEQ289" s="5"/>
      <c r="UER289" s="5"/>
      <c r="UES289" s="5"/>
      <c r="UET289" s="5"/>
      <c r="UEU289" s="5"/>
      <c r="UEV289" s="5"/>
      <c r="UEW289" s="5"/>
      <c r="UEX289" s="5"/>
      <c r="UEY289" s="5"/>
      <c r="UEZ289" s="5"/>
      <c r="UFA289" s="5"/>
      <c r="UFB289" s="5"/>
      <c r="UFC289" s="5"/>
      <c r="UFD289" s="5"/>
      <c r="UFE289" s="5"/>
      <c r="UFF289" s="5"/>
      <c r="UFG289" s="5"/>
      <c r="UFH289" s="5"/>
      <c r="UFI289" s="5"/>
      <c r="UFJ289" s="5"/>
      <c r="UFK289" s="5"/>
      <c r="UFL289" s="5"/>
      <c r="UFM289" s="5"/>
      <c r="UFN289" s="5"/>
      <c r="UFO289" s="5"/>
      <c r="UFP289" s="5"/>
      <c r="UFQ289" s="5"/>
      <c r="UFR289" s="5"/>
      <c r="UFS289" s="5"/>
      <c r="UFT289" s="5"/>
      <c r="UFU289" s="5"/>
      <c r="UFV289" s="5"/>
      <c r="UFW289" s="5"/>
      <c r="UFX289" s="5"/>
      <c r="UFY289" s="5"/>
      <c r="UFZ289" s="5"/>
      <c r="UGA289" s="5"/>
      <c r="UGB289" s="5"/>
      <c r="UGC289" s="5"/>
      <c r="UGD289" s="5"/>
      <c r="UGE289" s="5"/>
      <c r="UGF289" s="5"/>
      <c r="UGG289" s="5"/>
      <c r="UGH289" s="5"/>
      <c r="UGI289" s="5"/>
      <c r="UGJ289" s="5"/>
      <c r="UGK289" s="5"/>
      <c r="UGL289" s="5"/>
      <c r="UGM289" s="5"/>
      <c r="UGN289" s="5"/>
      <c r="UGO289" s="5"/>
      <c r="UGP289" s="5"/>
      <c r="UGQ289" s="5"/>
      <c r="UGR289" s="5"/>
      <c r="UGS289" s="5"/>
      <c r="UGT289" s="5"/>
      <c r="UGU289" s="5"/>
      <c r="UGV289" s="5"/>
      <c r="UGW289" s="5"/>
      <c r="UGX289" s="5"/>
      <c r="UGY289" s="5"/>
      <c r="UGZ289" s="5"/>
      <c r="UHA289" s="5"/>
      <c r="UHB289" s="5"/>
      <c r="UHC289" s="5"/>
      <c r="UHD289" s="5"/>
      <c r="UHE289" s="5"/>
      <c r="UHF289" s="5"/>
      <c r="UHG289" s="5"/>
      <c r="UHH289" s="5"/>
      <c r="UHI289" s="5"/>
      <c r="UHJ289" s="5"/>
      <c r="UHK289" s="5"/>
      <c r="UHL289" s="5"/>
      <c r="UHM289" s="5"/>
      <c r="UHN289" s="5"/>
      <c r="UHO289" s="5"/>
      <c r="UHP289" s="5"/>
      <c r="UHQ289" s="5"/>
      <c r="UHR289" s="5"/>
      <c r="UHS289" s="5"/>
      <c r="UHT289" s="5"/>
      <c r="UHU289" s="5"/>
      <c r="UHV289" s="5"/>
      <c r="UHW289" s="5"/>
      <c r="UHX289" s="5"/>
      <c r="UHY289" s="5"/>
      <c r="UHZ289" s="5"/>
      <c r="UIA289" s="5"/>
      <c r="UIB289" s="5"/>
      <c r="UIC289" s="5"/>
      <c r="UID289" s="5"/>
      <c r="UIE289" s="5"/>
      <c r="UIF289" s="5"/>
      <c r="UIG289" s="5"/>
      <c r="UIH289" s="5"/>
      <c r="UII289" s="5"/>
      <c r="UIJ289" s="5"/>
      <c r="UIK289" s="5"/>
      <c r="UIL289" s="5"/>
      <c r="UIM289" s="5"/>
      <c r="UIN289" s="5"/>
      <c r="UIO289" s="5"/>
      <c r="UIP289" s="5"/>
      <c r="UIQ289" s="5"/>
      <c r="UIR289" s="5"/>
      <c r="UIS289" s="5"/>
      <c r="UIT289" s="5"/>
      <c r="UIU289" s="5"/>
      <c r="UIV289" s="5"/>
      <c r="UIW289" s="5"/>
      <c r="UIX289" s="5"/>
      <c r="UIY289" s="5"/>
      <c r="UIZ289" s="5"/>
      <c r="UJA289" s="5"/>
      <c r="UJB289" s="5"/>
      <c r="UJC289" s="5"/>
      <c r="UJD289" s="5"/>
      <c r="UJE289" s="5"/>
      <c r="UJF289" s="5"/>
      <c r="UJG289" s="5"/>
      <c r="UJH289" s="5"/>
      <c r="UJI289" s="5"/>
      <c r="UJJ289" s="5"/>
      <c r="UJK289" s="5"/>
      <c r="UJL289" s="5"/>
      <c r="UJM289" s="5"/>
      <c r="UJN289" s="5"/>
      <c r="UJO289" s="5"/>
      <c r="UJP289" s="5"/>
      <c r="UJQ289" s="5"/>
      <c r="UJR289" s="5"/>
      <c r="UJS289" s="5"/>
      <c r="UJT289" s="5"/>
      <c r="UJU289" s="5"/>
      <c r="UJV289" s="5"/>
      <c r="UJW289" s="5"/>
      <c r="UJX289" s="5"/>
      <c r="UJY289" s="5"/>
      <c r="UJZ289" s="5"/>
      <c r="UKA289" s="5"/>
      <c r="UKB289" s="5"/>
      <c r="UKC289" s="5"/>
      <c r="UKD289" s="5"/>
      <c r="UKE289" s="5"/>
      <c r="UKF289" s="5"/>
      <c r="UKG289" s="5"/>
      <c r="UKH289" s="5"/>
      <c r="UKI289" s="5"/>
      <c r="UKJ289" s="5"/>
      <c r="UKK289" s="5"/>
      <c r="UKL289" s="5"/>
      <c r="UKM289" s="5"/>
      <c r="UKN289" s="5"/>
      <c r="UKO289" s="5"/>
      <c r="UKP289" s="5"/>
      <c r="UKQ289" s="5"/>
      <c r="UKR289" s="5"/>
      <c r="UKS289" s="5"/>
      <c r="UKT289" s="5"/>
      <c r="UKU289" s="5"/>
      <c r="UKV289" s="5"/>
      <c r="UKW289" s="5"/>
      <c r="UKX289" s="5"/>
      <c r="UKY289" s="5"/>
      <c r="UKZ289" s="5"/>
      <c r="ULA289" s="5"/>
      <c r="ULB289" s="5"/>
      <c r="ULC289" s="5"/>
      <c r="ULD289" s="5"/>
      <c r="ULE289" s="5"/>
      <c r="ULF289" s="5"/>
      <c r="ULG289" s="5"/>
      <c r="ULH289" s="5"/>
      <c r="ULI289" s="5"/>
      <c r="ULJ289" s="5"/>
      <c r="ULK289" s="5"/>
      <c r="ULL289" s="5"/>
      <c r="ULM289" s="5"/>
      <c r="ULN289" s="5"/>
      <c r="ULO289" s="5"/>
      <c r="ULP289" s="5"/>
      <c r="ULQ289" s="5"/>
      <c r="ULR289" s="5"/>
      <c r="ULS289" s="5"/>
      <c r="ULT289" s="5"/>
      <c r="ULU289" s="5"/>
      <c r="ULV289" s="5"/>
      <c r="ULW289" s="5"/>
      <c r="ULX289" s="5"/>
      <c r="ULY289" s="5"/>
      <c r="ULZ289" s="5"/>
      <c r="UMA289" s="5"/>
      <c r="UMB289" s="5"/>
      <c r="UMC289" s="5"/>
      <c r="UMD289" s="5"/>
      <c r="UME289" s="5"/>
      <c r="UMF289" s="5"/>
      <c r="UMG289" s="5"/>
      <c r="UMH289" s="5"/>
      <c r="UMI289" s="5"/>
      <c r="UMJ289" s="5"/>
      <c r="UMK289" s="5"/>
      <c r="UML289" s="5"/>
      <c r="UMM289" s="5"/>
      <c r="UMN289" s="5"/>
      <c r="UMO289" s="5"/>
      <c r="UMP289" s="5"/>
      <c r="UMQ289" s="5"/>
      <c r="UMR289" s="5"/>
      <c r="UMS289" s="5"/>
      <c r="UMT289" s="5"/>
      <c r="UMU289" s="5"/>
      <c r="UMV289" s="5"/>
      <c r="UMW289" s="5"/>
      <c r="UMX289" s="5"/>
      <c r="UMY289" s="5"/>
      <c r="UMZ289" s="5"/>
      <c r="UNA289" s="5"/>
      <c r="UNB289" s="5"/>
      <c r="UNC289" s="5"/>
      <c r="UND289" s="5"/>
      <c r="UNE289" s="5"/>
      <c r="UNF289" s="5"/>
      <c r="UNG289" s="5"/>
      <c r="UNH289" s="5"/>
      <c r="UNI289" s="5"/>
      <c r="UNJ289" s="5"/>
      <c r="UNK289" s="5"/>
      <c r="UNL289" s="5"/>
      <c r="UNM289" s="5"/>
      <c r="UNN289" s="5"/>
      <c r="UNO289" s="5"/>
      <c r="UNP289" s="5"/>
      <c r="UNQ289" s="5"/>
      <c r="UNR289" s="5"/>
      <c r="UNS289" s="5"/>
      <c r="UNT289" s="5"/>
      <c r="UNU289" s="5"/>
      <c r="UNV289" s="5"/>
      <c r="UNW289" s="5"/>
      <c r="UNX289" s="5"/>
      <c r="UNY289" s="5"/>
      <c r="UNZ289" s="5"/>
      <c r="UOA289" s="5"/>
      <c r="UOB289" s="5"/>
      <c r="UOC289" s="5"/>
      <c r="UOD289" s="5"/>
      <c r="UOE289" s="5"/>
      <c r="UOF289" s="5"/>
      <c r="UOG289" s="5"/>
      <c r="UOH289" s="5"/>
      <c r="UOI289" s="5"/>
      <c r="UOJ289" s="5"/>
      <c r="UOK289" s="5"/>
      <c r="UOL289" s="5"/>
      <c r="UOM289" s="5"/>
      <c r="UON289" s="5"/>
      <c r="UOO289" s="5"/>
      <c r="UOP289" s="5"/>
      <c r="UOQ289" s="5"/>
      <c r="UOR289" s="5"/>
      <c r="UOS289" s="5"/>
      <c r="UOT289" s="5"/>
      <c r="UOU289" s="5"/>
      <c r="UOV289" s="5"/>
      <c r="UOW289" s="5"/>
      <c r="UOX289" s="5"/>
      <c r="UOY289" s="5"/>
      <c r="UOZ289" s="5"/>
      <c r="UPA289" s="5"/>
      <c r="UPB289" s="5"/>
      <c r="UPC289" s="5"/>
      <c r="UPD289" s="5"/>
      <c r="UPE289" s="5"/>
      <c r="UPF289" s="5"/>
      <c r="UPG289" s="5"/>
      <c r="UPH289" s="5"/>
      <c r="UPI289" s="5"/>
      <c r="UPJ289" s="5"/>
      <c r="UPK289" s="5"/>
      <c r="UPL289" s="5"/>
      <c r="UPM289" s="5"/>
      <c r="UPN289" s="5"/>
      <c r="UPO289" s="5"/>
      <c r="UPP289" s="5"/>
      <c r="UPQ289" s="5"/>
      <c r="UPR289" s="5"/>
      <c r="UPS289" s="5"/>
      <c r="UPT289" s="5"/>
      <c r="UPU289" s="5"/>
      <c r="UPV289" s="5"/>
      <c r="UPW289" s="5"/>
      <c r="UPX289" s="5"/>
      <c r="UPY289" s="5"/>
      <c r="UPZ289" s="5"/>
      <c r="UQA289" s="5"/>
      <c r="UQB289" s="5"/>
      <c r="UQC289" s="5"/>
      <c r="UQD289" s="5"/>
      <c r="UQE289" s="5"/>
      <c r="UQF289" s="5"/>
      <c r="UQG289" s="5"/>
      <c r="UQH289" s="5"/>
      <c r="UQI289" s="5"/>
      <c r="UQJ289" s="5"/>
      <c r="UQK289" s="5"/>
      <c r="UQL289" s="5"/>
      <c r="UQM289" s="5"/>
      <c r="UQN289" s="5"/>
      <c r="UQO289" s="5"/>
      <c r="UQP289" s="5"/>
      <c r="UQQ289" s="5"/>
      <c r="UQR289" s="5"/>
      <c r="UQS289" s="5"/>
      <c r="UQT289" s="5"/>
      <c r="UQU289" s="5"/>
      <c r="UQV289" s="5"/>
      <c r="UQW289" s="5"/>
      <c r="UQX289" s="5"/>
      <c r="UQY289" s="5"/>
      <c r="UQZ289" s="5"/>
      <c r="URA289" s="5"/>
      <c r="URB289" s="5"/>
      <c r="URC289" s="5"/>
      <c r="URD289" s="5"/>
      <c r="URE289" s="5"/>
      <c r="URF289" s="5"/>
      <c r="URG289" s="5"/>
      <c r="URH289" s="5"/>
      <c r="URI289" s="5"/>
      <c r="URJ289" s="5"/>
      <c r="URK289" s="5"/>
      <c r="URL289" s="5"/>
      <c r="URM289" s="5"/>
      <c r="URN289" s="5"/>
      <c r="URO289" s="5"/>
      <c r="URP289" s="5"/>
      <c r="URQ289" s="5"/>
      <c r="URR289" s="5"/>
      <c r="URS289" s="5"/>
      <c r="URT289" s="5"/>
      <c r="URU289" s="5"/>
      <c r="URV289" s="5"/>
      <c r="URW289" s="5"/>
      <c r="URX289" s="5"/>
      <c r="URY289" s="5"/>
      <c r="URZ289" s="5"/>
      <c r="USA289" s="5"/>
      <c r="USB289" s="5"/>
      <c r="USC289" s="5"/>
      <c r="USD289" s="5"/>
      <c r="USE289" s="5"/>
      <c r="USF289" s="5"/>
      <c r="USG289" s="5"/>
      <c r="USH289" s="5"/>
      <c r="USI289" s="5"/>
      <c r="USJ289" s="5"/>
      <c r="USK289" s="5"/>
      <c r="USL289" s="5"/>
      <c r="USM289" s="5"/>
      <c r="USN289" s="5"/>
      <c r="USO289" s="5"/>
      <c r="USP289" s="5"/>
      <c r="USQ289" s="5"/>
      <c r="USR289" s="5"/>
      <c r="USS289" s="5"/>
      <c r="UST289" s="5"/>
      <c r="USU289" s="5"/>
      <c r="USV289" s="5"/>
      <c r="USW289" s="5"/>
      <c r="USX289" s="5"/>
      <c r="USY289" s="5"/>
      <c r="USZ289" s="5"/>
      <c r="UTA289" s="5"/>
      <c r="UTB289" s="5"/>
      <c r="UTC289" s="5"/>
      <c r="UTD289" s="5"/>
      <c r="UTE289" s="5"/>
      <c r="UTF289" s="5"/>
      <c r="UTG289" s="5"/>
      <c r="UTH289" s="5"/>
      <c r="UTI289" s="5"/>
      <c r="UTJ289" s="5"/>
      <c r="UTK289" s="5"/>
      <c r="UTL289" s="5"/>
      <c r="UTM289" s="5"/>
      <c r="UTN289" s="5"/>
      <c r="UTO289" s="5"/>
      <c r="UTP289" s="5"/>
      <c r="UTQ289" s="5"/>
      <c r="UTR289" s="5"/>
      <c r="UTS289" s="5"/>
      <c r="UTT289" s="5"/>
      <c r="UTU289" s="5"/>
      <c r="UTV289" s="5"/>
      <c r="UTW289" s="5"/>
      <c r="UTX289" s="5"/>
      <c r="UTY289" s="5"/>
      <c r="UTZ289" s="5"/>
      <c r="UUA289" s="5"/>
      <c r="UUB289" s="5"/>
      <c r="UUC289" s="5"/>
      <c r="UUD289" s="5"/>
      <c r="UUE289" s="5"/>
      <c r="UUF289" s="5"/>
      <c r="UUG289" s="5"/>
      <c r="UUH289" s="5"/>
      <c r="UUI289" s="5"/>
      <c r="UUJ289" s="5"/>
      <c r="UUK289" s="5"/>
      <c r="UUL289" s="5"/>
      <c r="UUM289" s="5"/>
      <c r="UUN289" s="5"/>
      <c r="UUO289" s="5"/>
      <c r="UUP289" s="5"/>
      <c r="UUQ289" s="5"/>
      <c r="UUR289" s="5"/>
      <c r="UUS289" s="5"/>
      <c r="UUT289" s="5"/>
      <c r="UUU289" s="5"/>
      <c r="UUV289" s="5"/>
      <c r="UUW289" s="5"/>
      <c r="UUX289" s="5"/>
      <c r="UUY289" s="5"/>
      <c r="UUZ289" s="5"/>
      <c r="UVA289" s="5"/>
      <c r="UVB289" s="5"/>
      <c r="UVC289" s="5"/>
      <c r="UVD289" s="5"/>
      <c r="UVE289" s="5"/>
      <c r="UVF289" s="5"/>
      <c r="UVG289" s="5"/>
      <c r="UVH289" s="5"/>
      <c r="UVI289" s="5"/>
      <c r="UVJ289" s="5"/>
      <c r="UVK289" s="5"/>
      <c r="UVL289" s="5"/>
      <c r="UVM289" s="5"/>
      <c r="UVN289" s="5"/>
      <c r="UVO289" s="5"/>
      <c r="UVP289" s="5"/>
      <c r="UVQ289" s="5"/>
      <c r="UVR289" s="5"/>
      <c r="UVS289" s="5"/>
      <c r="UVT289" s="5"/>
      <c r="UVU289" s="5"/>
      <c r="UVV289" s="5"/>
      <c r="UVW289" s="5"/>
      <c r="UVX289" s="5"/>
      <c r="UVY289" s="5"/>
      <c r="UVZ289" s="5"/>
      <c r="UWA289" s="5"/>
      <c r="UWB289" s="5"/>
      <c r="UWC289" s="5"/>
      <c r="UWD289" s="5"/>
      <c r="UWE289" s="5"/>
      <c r="UWF289" s="5"/>
      <c r="UWG289" s="5"/>
      <c r="UWH289" s="5"/>
      <c r="UWI289" s="5"/>
      <c r="UWJ289" s="5"/>
      <c r="UWK289" s="5"/>
      <c r="UWL289" s="5"/>
      <c r="UWM289" s="5"/>
      <c r="UWN289" s="5"/>
      <c r="UWO289" s="5"/>
      <c r="UWP289" s="5"/>
      <c r="UWQ289" s="5"/>
      <c r="UWR289" s="5"/>
      <c r="UWS289" s="5"/>
      <c r="UWT289" s="5"/>
      <c r="UWU289" s="5"/>
      <c r="UWV289" s="5"/>
      <c r="UWW289" s="5"/>
      <c r="UWX289" s="5"/>
      <c r="UWY289" s="5"/>
      <c r="UWZ289" s="5"/>
      <c r="UXA289" s="5"/>
      <c r="UXB289" s="5"/>
      <c r="UXC289" s="5"/>
      <c r="UXD289" s="5"/>
      <c r="UXE289" s="5"/>
      <c r="UXF289" s="5"/>
      <c r="UXG289" s="5"/>
      <c r="UXH289" s="5"/>
      <c r="UXI289" s="5"/>
      <c r="UXJ289" s="5"/>
      <c r="UXK289" s="5"/>
      <c r="UXL289" s="5"/>
      <c r="UXM289" s="5"/>
      <c r="UXN289" s="5"/>
      <c r="UXO289" s="5"/>
      <c r="UXP289" s="5"/>
      <c r="UXQ289" s="5"/>
      <c r="UXR289" s="5"/>
      <c r="UXS289" s="5"/>
      <c r="UXT289" s="5"/>
      <c r="UXU289" s="5"/>
      <c r="UXV289" s="5"/>
      <c r="UXW289" s="5"/>
      <c r="UXX289" s="5"/>
      <c r="UXY289" s="5"/>
      <c r="UXZ289" s="5"/>
      <c r="UYA289" s="5"/>
      <c r="UYB289" s="5"/>
      <c r="UYC289" s="5"/>
      <c r="UYD289" s="5"/>
      <c r="UYE289" s="5"/>
      <c r="UYF289" s="5"/>
      <c r="UYG289" s="5"/>
      <c r="UYH289" s="5"/>
      <c r="UYI289" s="5"/>
      <c r="UYJ289" s="5"/>
      <c r="UYK289" s="5"/>
      <c r="UYL289" s="5"/>
      <c r="UYM289" s="5"/>
      <c r="UYN289" s="5"/>
      <c r="UYO289" s="5"/>
      <c r="UYP289" s="5"/>
      <c r="UYQ289" s="5"/>
      <c r="UYR289" s="5"/>
      <c r="UYS289" s="5"/>
      <c r="UYT289" s="5"/>
      <c r="UYU289" s="5"/>
      <c r="UYV289" s="5"/>
      <c r="UYW289" s="5"/>
      <c r="UYX289" s="5"/>
      <c r="UYY289" s="5"/>
      <c r="UYZ289" s="5"/>
      <c r="UZA289" s="5"/>
      <c r="UZB289" s="5"/>
      <c r="UZC289" s="5"/>
      <c r="UZD289" s="5"/>
      <c r="UZE289" s="5"/>
      <c r="UZF289" s="5"/>
      <c r="UZG289" s="5"/>
      <c r="UZH289" s="5"/>
      <c r="UZI289" s="5"/>
      <c r="UZJ289" s="5"/>
      <c r="UZK289" s="5"/>
      <c r="UZL289" s="5"/>
      <c r="UZM289" s="5"/>
      <c r="UZN289" s="5"/>
      <c r="UZO289" s="5"/>
      <c r="UZP289" s="5"/>
      <c r="UZQ289" s="5"/>
      <c r="UZR289" s="5"/>
      <c r="UZS289" s="5"/>
      <c r="UZT289" s="5"/>
      <c r="UZU289" s="5"/>
      <c r="UZV289" s="5"/>
      <c r="UZW289" s="5"/>
      <c r="UZX289" s="5"/>
      <c r="UZY289" s="5"/>
      <c r="UZZ289" s="5"/>
      <c r="VAA289" s="5"/>
      <c r="VAB289" s="5"/>
      <c r="VAC289" s="5"/>
      <c r="VAD289" s="5"/>
      <c r="VAE289" s="5"/>
      <c r="VAF289" s="5"/>
      <c r="VAG289" s="5"/>
      <c r="VAH289" s="5"/>
      <c r="VAI289" s="5"/>
      <c r="VAJ289" s="5"/>
      <c r="VAK289" s="5"/>
      <c r="VAL289" s="5"/>
      <c r="VAM289" s="5"/>
      <c r="VAN289" s="5"/>
      <c r="VAO289" s="5"/>
      <c r="VAP289" s="5"/>
      <c r="VAQ289" s="5"/>
      <c r="VAR289" s="5"/>
      <c r="VAS289" s="5"/>
      <c r="VAT289" s="5"/>
      <c r="VAU289" s="5"/>
      <c r="VAV289" s="5"/>
      <c r="VAW289" s="5"/>
      <c r="VAX289" s="5"/>
      <c r="VAY289" s="5"/>
      <c r="VAZ289" s="5"/>
      <c r="VBA289" s="5"/>
      <c r="VBB289" s="5"/>
      <c r="VBC289" s="5"/>
      <c r="VBD289" s="5"/>
      <c r="VBE289" s="5"/>
      <c r="VBF289" s="5"/>
      <c r="VBG289" s="5"/>
      <c r="VBH289" s="5"/>
      <c r="VBI289" s="5"/>
      <c r="VBJ289" s="5"/>
      <c r="VBK289" s="5"/>
      <c r="VBL289" s="5"/>
      <c r="VBM289" s="5"/>
      <c r="VBN289" s="5"/>
      <c r="VBO289" s="5"/>
      <c r="VBP289" s="5"/>
      <c r="VBQ289" s="5"/>
      <c r="VBR289" s="5"/>
      <c r="VBS289" s="5"/>
      <c r="VBT289" s="5"/>
      <c r="VBU289" s="5"/>
      <c r="VBV289" s="5"/>
      <c r="VBW289" s="5"/>
      <c r="VBX289" s="5"/>
      <c r="VBY289" s="5"/>
      <c r="VBZ289" s="5"/>
      <c r="VCA289" s="5"/>
      <c r="VCB289" s="5"/>
      <c r="VCC289" s="5"/>
      <c r="VCD289" s="5"/>
      <c r="VCE289" s="5"/>
      <c r="VCF289" s="5"/>
      <c r="VCG289" s="5"/>
      <c r="VCH289" s="5"/>
      <c r="VCI289" s="5"/>
      <c r="VCJ289" s="5"/>
      <c r="VCK289" s="5"/>
      <c r="VCL289" s="5"/>
      <c r="VCM289" s="5"/>
      <c r="VCN289" s="5"/>
      <c r="VCO289" s="5"/>
      <c r="VCP289" s="5"/>
      <c r="VCQ289" s="5"/>
      <c r="VCR289" s="5"/>
      <c r="VCS289" s="5"/>
      <c r="VCT289" s="5"/>
      <c r="VCU289" s="5"/>
      <c r="VCV289" s="5"/>
      <c r="VCW289" s="5"/>
      <c r="VCX289" s="5"/>
      <c r="VCY289" s="5"/>
      <c r="VCZ289" s="5"/>
      <c r="VDA289" s="5"/>
      <c r="VDB289" s="5"/>
      <c r="VDC289" s="5"/>
      <c r="VDD289" s="5"/>
      <c r="VDE289" s="5"/>
      <c r="VDF289" s="5"/>
      <c r="VDG289" s="5"/>
      <c r="VDH289" s="5"/>
      <c r="VDI289" s="5"/>
      <c r="VDJ289" s="5"/>
      <c r="VDK289" s="5"/>
      <c r="VDL289" s="5"/>
      <c r="VDM289" s="5"/>
      <c r="VDN289" s="5"/>
      <c r="VDO289" s="5"/>
      <c r="VDP289" s="5"/>
      <c r="VDQ289" s="5"/>
      <c r="VDR289" s="5"/>
      <c r="VDS289" s="5"/>
      <c r="VDT289" s="5"/>
      <c r="VDU289" s="5"/>
      <c r="VDV289" s="5"/>
      <c r="VDW289" s="5"/>
      <c r="VDX289" s="5"/>
      <c r="VDY289" s="5"/>
      <c r="VDZ289" s="5"/>
      <c r="VEA289" s="5"/>
      <c r="VEB289" s="5"/>
      <c r="VEC289" s="5"/>
      <c r="VED289" s="5"/>
      <c r="VEE289" s="5"/>
      <c r="VEF289" s="5"/>
      <c r="VEG289" s="5"/>
      <c r="VEH289" s="5"/>
      <c r="VEI289" s="5"/>
      <c r="VEJ289" s="5"/>
      <c r="VEK289" s="5"/>
      <c r="VEL289" s="5"/>
      <c r="VEM289" s="5"/>
      <c r="VEN289" s="5"/>
      <c r="VEO289" s="5"/>
      <c r="VEP289" s="5"/>
      <c r="VEQ289" s="5"/>
      <c r="VER289" s="5"/>
      <c r="VES289" s="5"/>
      <c r="VET289" s="5"/>
      <c r="VEU289" s="5"/>
      <c r="VEV289" s="5"/>
      <c r="VEW289" s="5"/>
      <c r="VEX289" s="5"/>
      <c r="VEY289" s="5"/>
      <c r="VEZ289" s="5"/>
      <c r="VFA289" s="5"/>
      <c r="VFB289" s="5"/>
      <c r="VFC289" s="5"/>
      <c r="VFD289" s="5"/>
      <c r="VFE289" s="5"/>
      <c r="VFF289" s="5"/>
      <c r="VFG289" s="5"/>
      <c r="VFH289" s="5"/>
      <c r="VFI289" s="5"/>
      <c r="VFJ289" s="5"/>
      <c r="VFK289" s="5"/>
      <c r="VFL289" s="5"/>
      <c r="VFM289" s="5"/>
      <c r="VFN289" s="5"/>
      <c r="VFO289" s="5"/>
      <c r="VFP289" s="5"/>
      <c r="VFQ289" s="5"/>
      <c r="VFR289" s="5"/>
      <c r="VFS289" s="5"/>
      <c r="VFT289" s="5"/>
      <c r="VFU289" s="5"/>
      <c r="VFV289" s="5"/>
      <c r="VFW289" s="5"/>
      <c r="VFX289" s="5"/>
      <c r="VFY289" s="5"/>
      <c r="VFZ289" s="5"/>
      <c r="VGA289" s="5"/>
      <c r="VGB289" s="5"/>
      <c r="VGC289" s="5"/>
      <c r="VGD289" s="5"/>
      <c r="VGE289" s="5"/>
      <c r="VGF289" s="5"/>
      <c r="VGG289" s="5"/>
      <c r="VGH289" s="5"/>
      <c r="VGI289" s="5"/>
      <c r="VGJ289" s="5"/>
      <c r="VGK289" s="5"/>
      <c r="VGL289" s="5"/>
      <c r="VGM289" s="5"/>
      <c r="VGN289" s="5"/>
      <c r="VGO289" s="5"/>
      <c r="VGP289" s="5"/>
      <c r="VGQ289" s="5"/>
      <c r="VGR289" s="5"/>
      <c r="VGS289" s="5"/>
      <c r="VGT289" s="5"/>
      <c r="VGU289" s="5"/>
      <c r="VGV289" s="5"/>
      <c r="VGW289" s="5"/>
      <c r="VGX289" s="5"/>
      <c r="VGY289" s="5"/>
      <c r="VGZ289" s="5"/>
      <c r="VHA289" s="5"/>
      <c r="VHB289" s="5"/>
      <c r="VHC289" s="5"/>
      <c r="VHD289" s="5"/>
      <c r="VHE289" s="5"/>
      <c r="VHF289" s="5"/>
      <c r="VHG289" s="5"/>
      <c r="VHH289" s="5"/>
      <c r="VHI289" s="5"/>
      <c r="VHJ289" s="5"/>
      <c r="VHK289" s="5"/>
      <c r="VHL289" s="5"/>
      <c r="VHM289" s="5"/>
      <c r="VHN289" s="5"/>
      <c r="VHO289" s="5"/>
      <c r="VHP289" s="5"/>
      <c r="VHQ289" s="5"/>
      <c r="VHR289" s="5"/>
      <c r="VHS289" s="5"/>
      <c r="VHT289" s="5"/>
      <c r="VHU289" s="5"/>
      <c r="VHV289" s="5"/>
      <c r="VHW289" s="5"/>
      <c r="VHX289" s="5"/>
      <c r="VHY289" s="5"/>
      <c r="VHZ289" s="5"/>
      <c r="VIA289" s="5"/>
      <c r="VIB289" s="5"/>
      <c r="VIC289" s="5"/>
      <c r="VID289" s="5"/>
      <c r="VIE289" s="5"/>
      <c r="VIF289" s="5"/>
      <c r="VIG289" s="5"/>
      <c r="VIH289" s="5"/>
      <c r="VII289" s="5"/>
      <c r="VIJ289" s="5"/>
      <c r="VIK289" s="5"/>
      <c r="VIL289" s="5"/>
      <c r="VIM289" s="5"/>
      <c r="VIN289" s="5"/>
      <c r="VIO289" s="5"/>
      <c r="VIP289" s="5"/>
      <c r="VIQ289" s="5"/>
      <c r="VIR289" s="5"/>
      <c r="VIS289" s="5"/>
      <c r="VIT289" s="5"/>
      <c r="VIU289" s="5"/>
      <c r="VIV289" s="5"/>
      <c r="VIW289" s="5"/>
      <c r="VIX289" s="5"/>
      <c r="VIY289" s="5"/>
      <c r="VIZ289" s="5"/>
      <c r="VJA289" s="5"/>
      <c r="VJB289" s="5"/>
      <c r="VJC289" s="5"/>
      <c r="VJD289" s="5"/>
      <c r="VJE289" s="5"/>
      <c r="VJF289" s="5"/>
      <c r="VJG289" s="5"/>
      <c r="VJH289" s="5"/>
      <c r="VJI289" s="5"/>
      <c r="VJJ289" s="5"/>
      <c r="VJK289" s="5"/>
      <c r="VJL289" s="5"/>
      <c r="VJM289" s="5"/>
      <c r="VJN289" s="5"/>
      <c r="VJO289" s="5"/>
      <c r="VJP289" s="5"/>
      <c r="VJQ289" s="5"/>
      <c r="VJR289" s="5"/>
      <c r="VJS289" s="5"/>
      <c r="VJT289" s="5"/>
      <c r="VJU289" s="5"/>
      <c r="VJV289" s="5"/>
      <c r="VJW289" s="5"/>
      <c r="VJX289" s="5"/>
      <c r="VJY289" s="5"/>
      <c r="VJZ289" s="5"/>
      <c r="VKA289" s="5"/>
      <c r="VKB289" s="5"/>
      <c r="VKC289" s="5"/>
      <c r="VKD289" s="5"/>
      <c r="VKE289" s="5"/>
      <c r="VKF289" s="5"/>
      <c r="VKG289" s="5"/>
      <c r="VKH289" s="5"/>
      <c r="VKI289" s="5"/>
      <c r="VKJ289" s="5"/>
      <c r="VKK289" s="5"/>
      <c r="VKL289" s="5"/>
      <c r="VKM289" s="5"/>
      <c r="VKN289" s="5"/>
      <c r="VKO289" s="5"/>
      <c r="VKP289" s="5"/>
      <c r="VKQ289" s="5"/>
      <c r="VKR289" s="5"/>
      <c r="VKS289" s="5"/>
      <c r="VKT289" s="5"/>
      <c r="VKU289" s="5"/>
      <c r="VKV289" s="5"/>
      <c r="VKW289" s="5"/>
      <c r="VKX289" s="5"/>
      <c r="VKY289" s="5"/>
      <c r="VKZ289" s="5"/>
      <c r="VLA289" s="5"/>
      <c r="VLB289" s="5"/>
      <c r="VLC289" s="5"/>
      <c r="VLD289" s="5"/>
      <c r="VLE289" s="5"/>
      <c r="VLF289" s="5"/>
      <c r="VLG289" s="5"/>
      <c r="VLH289" s="5"/>
      <c r="VLI289" s="5"/>
      <c r="VLJ289" s="5"/>
      <c r="VLK289" s="5"/>
      <c r="VLL289" s="5"/>
      <c r="VLM289" s="5"/>
      <c r="VLN289" s="5"/>
      <c r="VLO289" s="5"/>
      <c r="VLP289" s="5"/>
      <c r="VLQ289" s="5"/>
      <c r="VLR289" s="5"/>
      <c r="VLS289" s="5"/>
      <c r="VLT289" s="5"/>
      <c r="VLU289" s="5"/>
      <c r="VLV289" s="5"/>
      <c r="VLW289" s="5"/>
      <c r="VLX289" s="5"/>
      <c r="VLY289" s="5"/>
      <c r="VLZ289" s="5"/>
      <c r="VMA289" s="5"/>
      <c r="VMB289" s="5"/>
      <c r="VMC289" s="5"/>
      <c r="VMD289" s="5"/>
      <c r="VME289" s="5"/>
      <c r="VMF289" s="5"/>
      <c r="VMG289" s="5"/>
      <c r="VMH289" s="5"/>
      <c r="VMI289" s="5"/>
      <c r="VMJ289" s="5"/>
      <c r="VMK289" s="5"/>
      <c r="VML289" s="5"/>
      <c r="VMM289" s="5"/>
      <c r="VMN289" s="5"/>
      <c r="VMO289" s="5"/>
      <c r="VMP289" s="5"/>
      <c r="VMQ289" s="5"/>
      <c r="VMR289" s="5"/>
      <c r="VMS289" s="5"/>
      <c r="VMT289" s="5"/>
      <c r="VMU289" s="5"/>
      <c r="VMV289" s="5"/>
      <c r="VMW289" s="5"/>
      <c r="VMX289" s="5"/>
      <c r="VMY289" s="5"/>
      <c r="VMZ289" s="5"/>
      <c r="VNA289" s="5"/>
      <c r="VNB289" s="5"/>
      <c r="VNC289" s="5"/>
      <c r="VND289" s="5"/>
      <c r="VNE289" s="5"/>
      <c r="VNF289" s="5"/>
      <c r="VNG289" s="5"/>
      <c r="VNH289" s="5"/>
      <c r="VNI289" s="5"/>
      <c r="VNJ289" s="5"/>
      <c r="VNK289" s="5"/>
      <c r="VNL289" s="5"/>
      <c r="VNM289" s="5"/>
      <c r="VNN289" s="5"/>
      <c r="VNO289" s="5"/>
      <c r="VNP289" s="5"/>
      <c r="VNQ289" s="5"/>
      <c r="VNR289" s="5"/>
      <c r="VNS289" s="5"/>
      <c r="VNT289" s="5"/>
      <c r="VNU289" s="5"/>
      <c r="VNV289" s="5"/>
      <c r="VNW289" s="5"/>
      <c r="VNX289" s="5"/>
      <c r="VNY289" s="5"/>
      <c r="VNZ289" s="5"/>
      <c r="VOA289" s="5"/>
      <c r="VOB289" s="5"/>
      <c r="VOC289" s="5"/>
      <c r="VOD289" s="5"/>
      <c r="VOE289" s="5"/>
      <c r="VOF289" s="5"/>
      <c r="VOG289" s="5"/>
      <c r="VOH289" s="5"/>
      <c r="VOI289" s="5"/>
      <c r="VOJ289" s="5"/>
      <c r="VOK289" s="5"/>
      <c r="VOL289" s="5"/>
      <c r="VOM289" s="5"/>
      <c r="VON289" s="5"/>
      <c r="VOO289" s="5"/>
      <c r="VOP289" s="5"/>
      <c r="VOQ289" s="5"/>
      <c r="VOR289" s="5"/>
      <c r="VOS289" s="5"/>
      <c r="VOT289" s="5"/>
      <c r="VOU289" s="5"/>
      <c r="VOV289" s="5"/>
      <c r="VOW289" s="5"/>
      <c r="VOX289" s="5"/>
      <c r="VOY289" s="5"/>
      <c r="VOZ289" s="5"/>
      <c r="VPA289" s="5"/>
      <c r="VPB289" s="5"/>
      <c r="VPC289" s="5"/>
      <c r="VPD289" s="5"/>
      <c r="VPE289" s="5"/>
      <c r="VPF289" s="5"/>
      <c r="VPG289" s="5"/>
      <c r="VPH289" s="5"/>
      <c r="VPI289" s="5"/>
      <c r="VPJ289" s="5"/>
      <c r="VPK289" s="5"/>
      <c r="VPL289" s="5"/>
      <c r="VPM289" s="5"/>
      <c r="VPN289" s="5"/>
      <c r="VPO289" s="5"/>
      <c r="VPP289" s="5"/>
      <c r="VPQ289" s="5"/>
      <c r="VPR289" s="5"/>
      <c r="VPS289" s="5"/>
      <c r="VPT289" s="5"/>
      <c r="VPU289" s="5"/>
      <c r="VPV289" s="5"/>
      <c r="VPW289" s="5"/>
      <c r="VPX289" s="5"/>
      <c r="VPY289" s="5"/>
      <c r="VPZ289" s="5"/>
      <c r="VQA289" s="5"/>
      <c r="VQB289" s="5"/>
      <c r="VQC289" s="5"/>
      <c r="VQD289" s="5"/>
      <c r="VQE289" s="5"/>
      <c r="VQF289" s="5"/>
      <c r="VQG289" s="5"/>
      <c r="VQH289" s="5"/>
      <c r="VQI289" s="5"/>
      <c r="VQJ289" s="5"/>
      <c r="VQK289" s="5"/>
      <c r="VQL289" s="5"/>
      <c r="VQM289" s="5"/>
      <c r="VQN289" s="5"/>
      <c r="VQO289" s="5"/>
      <c r="VQP289" s="5"/>
      <c r="VQQ289" s="5"/>
      <c r="VQR289" s="5"/>
      <c r="VQS289" s="5"/>
      <c r="VQT289" s="5"/>
      <c r="VQU289" s="5"/>
      <c r="VQV289" s="5"/>
      <c r="VQW289" s="5"/>
      <c r="VQX289" s="5"/>
      <c r="VQY289" s="5"/>
      <c r="VQZ289" s="5"/>
      <c r="VRA289" s="5"/>
      <c r="VRB289" s="5"/>
      <c r="VRC289" s="5"/>
      <c r="VRD289" s="5"/>
      <c r="VRE289" s="5"/>
      <c r="VRF289" s="5"/>
      <c r="VRG289" s="5"/>
      <c r="VRH289" s="5"/>
      <c r="VRI289" s="5"/>
      <c r="VRJ289" s="5"/>
      <c r="VRK289" s="5"/>
      <c r="VRL289" s="5"/>
      <c r="VRM289" s="5"/>
      <c r="VRN289" s="5"/>
      <c r="VRO289" s="5"/>
      <c r="VRP289" s="5"/>
      <c r="VRQ289" s="5"/>
      <c r="VRR289" s="5"/>
      <c r="VRS289" s="5"/>
      <c r="VRT289" s="5"/>
      <c r="VRU289" s="5"/>
      <c r="VRV289" s="5"/>
      <c r="VRW289" s="5"/>
      <c r="VRX289" s="5"/>
      <c r="VRY289" s="5"/>
      <c r="VRZ289" s="5"/>
      <c r="VSA289" s="5"/>
      <c r="VSB289" s="5"/>
      <c r="VSC289" s="5"/>
      <c r="VSD289" s="5"/>
      <c r="VSE289" s="5"/>
      <c r="VSF289" s="5"/>
      <c r="VSG289" s="5"/>
      <c r="VSH289" s="5"/>
      <c r="VSI289" s="5"/>
      <c r="VSJ289" s="5"/>
      <c r="VSK289" s="5"/>
      <c r="VSL289" s="5"/>
      <c r="VSM289" s="5"/>
      <c r="VSN289" s="5"/>
      <c r="VSO289" s="5"/>
      <c r="VSP289" s="5"/>
      <c r="VSQ289" s="5"/>
      <c r="VSR289" s="5"/>
      <c r="VSS289" s="5"/>
      <c r="VST289" s="5"/>
      <c r="VSU289" s="5"/>
      <c r="VSV289" s="5"/>
      <c r="VSW289" s="5"/>
      <c r="VSX289" s="5"/>
      <c r="VSY289" s="5"/>
      <c r="VSZ289" s="5"/>
      <c r="VTA289" s="5"/>
      <c r="VTB289" s="5"/>
      <c r="VTC289" s="5"/>
      <c r="VTD289" s="5"/>
      <c r="VTE289" s="5"/>
      <c r="VTF289" s="5"/>
      <c r="VTG289" s="5"/>
      <c r="VTH289" s="5"/>
      <c r="VTI289" s="5"/>
      <c r="VTJ289" s="5"/>
      <c r="VTK289" s="5"/>
      <c r="VTL289" s="5"/>
      <c r="VTM289" s="5"/>
      <c r="VTN289" s="5"/>
      <c r="VTO289" s="5"/>
      <c r="VTP289" s="5"/>
      <c r="VTQ289" s="5"/>
      <c r="VTR289" s="5"/>
      <c r="VTS289" s="5"/>
      <c r="VTT289" s="5"/>
      <c r="VTU289" s="5"/>
      <c r="VTV289" s="5"/>
      <c r="VTW289" s="5"/>
      <c r="VTX289" s="5"/>
      <c r="VTY289" s="5"/>
      <c r="VTZ289" s="5"/>
      <c r="VUA289" s="5"/>
      <c r="VUB289" s="5"/>
      <c r="VUC289" s="5"/>
      <c r="VUD289" s="5"/>
      <c r="VUE289" s="5"/>
      <c r="VUF289" s="5"/>
      <c r="VUG289" s="5"/>
      <c r="VUH289" s="5"/>
      <c r="VUI289" s="5"/>
      <c r="VUJ289" s="5"/>
      <c r="VUK289" s="5"/>
      <c r="VUL289" s="5"/>
      <c r="VUM289" s="5"/>
      <c r="VUN289" s="5"/>
      <c r="VUO289" s="5"/>
      <c r="VUP289" s="5"/>
      <c r="VUQ289" s="5"/>
      <c r="VUR289" s="5"/>
      <c r="VUS289" s="5"/>
      <c r="VUT289" s="5"/>
      <c r="VUU289" s="5"/>
      <c r="VUV289" s="5"/>
      <c r="VUW289" s="5"/>
      <c r="VUX289" s="5"/>
      <c r="VUY289" s="5"/>
      <c r="VUZ289" s="5"/>
      <c r="VVA289" s="5"/>
      <c r="VVB289" s="5"/>
      <c r="VVC289" s="5"/>
      <c r="VVD289" s="5"/>
      <c r="VVE289" s="5"/>
      <c r="VVF289" s="5"/>
      <c r="VVG289" s="5"/>
      <c r="VVH289" s="5"/>
      <c r="VVI289" s="5"/>
      <c r="VVJ289" s="5"/>
      <c r="VVK289" s="5"/>
      <c r="VVL289" s="5"/>
      <c r="VVM289" s="5"/>
      <c r="VVN289" s="5"/>
      <c r="VVO289" s="5"/>
      <c r="VVP289" s="5"/>
      <c r="VVQ289" s="5"/>
      <c r="VVR289" s="5"/>
      <c r="VVS289" s="5"/>
      <c r="VVT289" s="5"/>
      <c r="VVU289" s="5"/>
      <c r="VVV289" s="5"/>
      <c r="VVW289" s="5"/>
      <c r="VVX289" s="5"/>
      <c r="VVY289" s="5"/>
      <c r="VVZ289" s="5"/>
      <c r="VWA289" s="5"/>
      <c r="VWB289" s="5"/>
      <c r="VWC289" s="5"/>
      <c r="VWD289" s="5"/>
      <c r="VWE289" s="5"/>
      <c r="VWF289" s="5"/>
      <c r="VWG289" s="5"/>
      <c r="VWH289" s="5"/>
      <c r="VWI289" s="5"/>
      <c r="VWJ289" s="5"/>
      <c r="VWK289" s="5"/>
      <c r="VWL289" s="5"/>
      <c r="VWM289" s="5"/>
      <c r="VWN289" s="5"/>
      <c r="VWO289" s="5"/>
      <c r="VWP289" s="5"/>
      <c r="VWQ289" s="5"/>
      <c r="VWR289" s="5"/>
      <c r="VWS289" s="5"/>
      <c r="VWT289" s="5"/>
      <c r="VWU289" s="5"/>
      <c r="VWV289" s="5"/>
      <c r="VWW289" s="5"/>
      <c r="VWX289" s="5"/>
      <c r="VWY289" s="5"/>
      <c r="VWZ289" s="5"/>
      <c r="VXA289" s="5"/>
      <c r="VXB289" s="5"/>
      <c r="VXC289" s="5"/>
      <c r="VXD289" s="5"/>
      <c r="VXE289" s="5"/>
      <c r="VXF289" s="5"/>
      <c r="VXG289" s="5"/>
      <c r="VXH289" s="5"/>
      <c r="VXI289" s="5"/>
      <c r="VXJ289" s="5"/>
      <c r="VXK289" s="5"/>
      <c r="VXL289" s="5"/>
      <c r="VXM289" s="5"/>
      <c r="VXN289" s="5"/>
      <c r="VXO289" s="5"/>
      <c r="VXP289" s="5"/>
      <c r="VXQ289" s="5"/>
      <c r="VXR289" s="5"/>
      <c r="VXS289" s="5"/>
      <c r="VXT289" s="5"/>
      <c r="VXU289" s="5"/>
      <c r="VXV289" s="5"/>
      <c r="VXW289" s="5"/>
      <c r="VXX289" s="5"/>
      <c r="VXY289" s="5"/>
      <c r="VXZ289" s="5"/>
      <c r="VYA289" s="5"/>
      <c r="VYB289" s="5"/>
      <c r="VYC289" s="5"/>
      <c r="VYD289" s="5"/>
      <c r="VYE289" s="5"/>
      <c r="VYF289" s="5"/>
      <c r="VYG289" s="5"/>
      <c r="VYH289" s="5"/>
      <c r="VYI289" s="5"/>
      <c r="VYJ289" s="5"/>
      <c r="VYK289" s="5"/>
      <c r="VYL289" s="5"/>
      <c r="VYM289" s="5"/>
      <c r="VYN289" s="5"/>
      <c r="VYO289" s="5"/>
      <c r="VYP289" s="5"/>
      <c r="VYQ289" s="5"/>
      <c r="VYR289" s="5"/>
      <c r="VYS289" s="5"/>
      <c r="VYT289" s="5"/>
      <c r="VYU289" s="5"/>
      <c r="VYV289" s="5"/>
      <c r="VYW289" s="5"/>
      <c r="VYX289" s="5"/>
      <c r="VYY289" s="5"/>
      <c r="VYZ289" s="5"/>
      <c r="VZA289" s="5"/>
      <c r="VZB289" s="5"/>
      <c r="VZC289" s="5"/>
      <c r="VZD289" s="5"/>
      <c r="VZE289" s="5"/>
      <c r="VZF289" s="5"/>
      <c r="VZG289" s="5"/>
      <c r="VZH289" s="5"/>
      <c r="VZI289" s="5"/>
      <c r="VZJ289" s="5"/>
      <c r="VZK289" s="5"/>
      <c r="VZL289" s="5"/>
      <c r="VZM289" s="5"/>
      <c r="VZN289" s="5"/>
      <c r="VZO289" s="5"/>
      <c r="VZP289" s="5"/>
      <c r="VZQ289" s="5"/>
      <c r="VZR289" s="5"/>
      <c r="VZS289" s="5"/>
      <c r="VZT289" s="5"/>
      <c r="VZU289" s="5"/>
      <c r="VZV289" s="5"/>
      <c r="VZW289" s="5"/>
      <c r="VZX289" s="5"/>
      <c r="VZY289" s="5"/>
      <c r="VZZ289" s="5"/>
      <c r="WAA289" s="5"/>
      <c r="WAB289" s="5"/>
      <c r="WAC289" s="5"/>
      <c r="WAD289" s="5"/>
      <c r="WAE289" s="5"/>
      <c r="WAF289" s="5"/>
      <c r="WAG289" s="5"/>
      <c r="WAH289" s="5"/>
      <c r="WAI289" s="5"/>
      <c r="WAJ289" s="5"/>
      <c r="WAK289" s="5"/>
      <c r="WAL289" s="5"/>
      <c r="WAM289" s="5"/>
      <c r="WAN289" s="5"/>
      <c r="WAO289" s="5"/>
      <c r="WAP289" s="5"/>
      <c r="WAQ289" s="5"/>
      <c r="WAR289" s="5"/>
      <c r="WAS289" s="5"/>
      <c r="WAT289" s="5"/>
      <c r="WAU289" s="5"/>
      <c r="WAV289" s="5"/>
      <c r="WAW289" s="5"/>
      <c r="WAX289" s="5"/>
      <c r="WAY289" s="5"/>
      <c r="WAZ289" s="5"/>
      <c r="WBA289" s="5"/>
      <c r="WBB289" s="5"/>
      <c r="WBC289" s="5"/>
      <c r="WBD289" s="5"/>
      <c r="WBE289" s="5"/>
      <c r="WBF289" s="5"/>
      <c r="WBG289" s="5"/>
      <c r="WBH289" s="5"/>
      <c r="WBI289" s="5"/>
      <c r="WBJ289" s="5"/>
      <c r="WBK289" s="5"/>
      <c r="WBL289" s="5"/>
      <c r="WBM289" s="5"/>
      <c r="WBN289" s="5"/>
      <c r="WBO289" s="5"/>
      <c r="WBP289" s="5"/>
      <c r="WBQ289" s="5"/>
      <c r="WBR289" s="5"/>
      <c r="WBS289" s="5"/>
      <c r="WBT289" s="5"/>
      <c r="WBU289" s="5"/>
      <c r="WBV289" s="5"/>
      <c r="WBW289" s="5"/>
      <c r="WBX289" s="5"/>
      <c r="WBY289" s="5"/>
      <c r="WBZ289" s="5"/>
      <c r="WCA289" s="5"/>
      <c r="WCB289" s="5"/>
      <c r="WCC289" s="5"/>
      <c r="WCD289" s="5"/>
      <c r="WCE289" s="5"/>
      <c r="WCF289" s="5"/>
      <c r="WCG289" s="5"/>
      <c r="WCH289" s="5"/>
      <c r="WCI289" s="5"/>
      <c r="WCJ289" s="5"/>
      <c r="WCK289" s="5"/>
      <c r="WCL289" s="5"/>
      <c r="WCM289" s="5"/>
      <c r="WCN289" s="5"/>
      <c r="WCO289" s="5"/>
      <c r="WCP289" s="5"/>
      <c r="WCQ289" s="5"/>
      <c r="WCR289" s="5"/>
      <c r="WCS289" s="5"/>
      <c r="WCT289" s="5"/>
      <c r="WCU289" s="5"/>
      <c r="WCV289" s="5"/>
      <c r="WCW289" s="5"/>
      <c r="WCX289" s="5"/>
      <c r="WCY289" s="5"/>
      <c r="WCZ289" s="5"/>
      <c r="WDA289" s="5"/>
      <c r="WDB289" s="5"/>
      <c r="WDC289" s="5"/>
      <c r="WDD289" s="5"/>
      <c r="WDE289" s="5"/>
      <c r="WDF289" s="5"/>
      <c r="WDG289" s="5"/>
      <c r="WDH289" s="5"/>
      <c r="WDI289" s="5"/>
      <c r="WDJ289" s="5"/>
      <c r="WDK289" s="5"/>
      <c r="WDL289" s="5"/>
      <c r="WDM289" s="5"/>
      <c r="WDN289" s="5"/>
      <c r="WDO289" s="5"/>
      <c r="WDP289" s="5"/>
      <c r="WDQ289" s="5"/>
      <c r="WDR289" s="5"/>
      <c r="WDS289" s="5"/>
      <c r="WDT289" s="5"/>
      <c r="WDU289" s="5"/>
      <c r="WDV289" s="5"/>
      <c r="WDW289" s="5"/>
      <c r="WDX289" s="5"/>
      <c r="WDY289" s="5"/>
      <c r="WDZ289" s="5"/>
      <c r="WEA289" s="5"/>
      <c r="WEB289" s="5"/>
      <c r="WEC289" s="5"/>
      <c r="WED289" s="5"/>
      <c r="WEE289" s="5"/>
      <c r="WEF289" s="5"/>
      <c r="WEG289" s="5"/>
      <c r="WEH289" s="5"/>
      <c r="WEI289" s="5"/>
      <c r="WEJ289" s="5"/>
      <c r="WEK289" s="5"/>
      <c r="WEL289" s="5"/>
      <c r="WEM289" s="5"/>
      <c r="WEN289" s="5"/>
      <c r="WEO289" s="5"/>
      <c r="WEP289" s="5"/>
      <c r="WEQ289" s="5"/>
      <c r="WER289" s="5"/>
      <c r="WES289" s="5"/>
      <c r="WET289" s="5"/>
      <c r="WEU289" s="5"/>
      <c r="WEV289" s="5"/>
      <c r="WEW289" s="5"/>
      <c r="WEX289" s="5"/>
      <c r="WEY289" s="5"/>
      <c r="WEZ289" s="5"/>
      <c r="WFA289" s="5"/>
      <c r="WFB289" s="5"/>
      <c r="WFC289" s="5"/>
      <c r="WFD289" s="5"/>
      <c r="WFE289" s="5"/>
      <c r="WFF289" s="5"/>
      <c r="WFG289" s="5"/>
      <c r="WFH289" s="5"/>
      <c r="WFI289" s="5"/>
      <c r="WFJ289" s="5"/>
      <c r="WFK289" s="5"/>
      <c r="WFL289" s="5"/>
      <c r="WFM289" s="5"/>
      <c r="WFN289" s="5"/>
      <c r="WFO289" s="5"/>
      <c r="WFP289" s="5"/>
      <c r="WFQ289" s="5"/>
      <c r="WFR289" s="5"/>
      <c r="WFS289" s="5"/>
      <c r="WFT289" s="5"/>
      <c r="WFU289" s="5"/>
      <c r="WFV289" s="5"/>
      <c r="WFW289" s="5"/>
      <c r="WFX289" s="5"/>
      <c r="WFY289" s="5"/>
      <c r="WFZ289" s="5"/>
      <c r="WGA289" s="5"/>
      <c r="WGB289" s="5"/>
      <c r="WGC289" s="5"/>
      <c r="WGD289" s="5"/>
      <c r="WGE289" s="5"/>
      <c r="WGF289" s="5"/>
      <c r="WGG289" s="5"/>
      <c r="WGH289" s="5"/>
      <c r="WGI289" s="5"/>
      <c r="WGJ289" s="5"/>
      <c r="WGK289" s="5"/>
      <c r="WGL289" s="5"/>
      <c r="WGM289" s="5"/>
      <c r="WGN289" s="5"/>
      <c r="WGO289" s="5"/>
      <c r="WGP289" s="5"/>
      <c r="WGQ289" s="5"/>
      <c r="WGR289" s="5"/>
      <c r="WGS289" s="5"/>
      <c r="WGT289" s="5"/>
      <c r="WGU289" s="5"/>
      <c r="WGV289" s="5"/>
      <c r="WGW289" s="5"/>
      <c r="WGX289" s="5"/>
      <c r="WGY289" s="5"/>
      <c r="WGZ289" s="5"/>
      <c r="WHA289" s="5"/>
      <c r="WHB289" s="5"/>
      <c r="WHC289" s="5"/>
      <c r="WHD289" s="5"/>
      <c r="WHE289" s="5"/>
      <c r="WHF289" s="5"/>
      <c r="WHG289" s="5"/>
      <c r="WHH289" s="5"/>
      <c r="WHI289" s="5"/>
      <c r="WHJ289" s="5"/>
      <c r="WHK289" s="5"/>
      <c r="WHL289" s="5"/>
      <c r="WHM289" s="5"/>
      <c r="WHN289" s="5"/>
      <c r="WHO289" s="5"/>
      <c r="WHP289" s="5"/>
      <c r="WHQ289" s="5"/>
      <c r="WHR289" s="5"/>
      <c r="WHS289" s="5"/>
      <c r="WHT289" s="5"/>
      <c r="WHU289" s="5"/>
      <c r="WHV289" s="5"/>
      <c r="WHW289" s="5"/>
      <c r="WHX289" s="5"/>
      <c r="WHY289" s="5"/>
      <c r="WHZ289" s="5"/>
      <c r="WIA289" s="5"/>
      <c r="WIB289" s="5"/>
      <c r="WIC289" s="5"/>
      <c r="WID289" s="5"/>
      <c r="WIE289" s="5"/>
      <c r="WIF289" s="5"/>
      <c r="WIG289" s="5"/>
      <c r="WIH289" s="5"/>
      <c r="WII289" s="5"/>
      <c r="WIJ289" s="5"/>
      <c r="WIK289" s="5"/>
      <c r="WIL289" s="5"/>
      <c r="WIM289" s="5"/>
      <c r="WIN289" s="5"/>
      <c r="WIO289" s="5"/>
      <c r="WIP289" s="5"/>
      <c r="WIQ289" s="5"/>
      <c r="WIR289" s="5"/>
      <c r="WIS289" s="5"/>
      <c r="WIT289" s="5"/>
      <c r="WIU289" s="5"/>
      <c r="WIV289" s="5"/>
      <c r="WIW289" s="5"/>
      <c r="WIX289" s="5"/>
      <c r="WIY289" s="5"/>
      <c r="WIZ289" s="5"/>
      <c r="WJA289" s="5"/>
      <c r="WJB289" s="5"/>
      <c r="WJC289" s="5"/>
      <c r="WJD289" s="5"/>
      <c r="WJE289" s="5"/>
      <c r="WJF289" s="5"/>
      <c r="WJG289" s="5"/>
      <c r="WJH289" s="5"/>
      <c r="WJI289" s="5"/>
      <c r="WJJ289" s="5"/>
      <c r="WJK289" s="5"/>
      <c r="WJL289" s="5"/>
      <c r="WJM289" s="5"/>
      <c r="WJN289" s="5"/>
      <c r="WJO289" s="5"/>
      <c r="WJP289" s="5"/>
      <c r="WJQ289" s="5"/>
      <c r="WJR289" s="5"/>
      <c r="WJS289" s="5"/>
      <c r="WJT289" s="5"/>
      <c r="WJU289" s="5"/>
      <c r="WJV289" s="5"/>
      <c r="WJW289" s="5"/>
      <c r="WJX289" s="5"/>
      <c r="WJY289" s="5"/>
      <c r="WJZ289" s="5"/>
      <c r="WKA289" s="5"/>
      <c r="WKB289" s="5"/>
      <c r="WKC289" s="5"/>
      <c r="WKD289" s="5"/>
      <c r="WKE289" s="5"/>
      <c r="WKF289" s="5"/>
      <c r="WKG289" s="5"/>
      <c r="WKH289" s="5"/>
      <c r="WKI289" s="5"/>
      <c r="WKJ289" s="5"/>
      <c r="WKK289" s="5"/>
      <c r="WKL289" s="5"/>
      <c r="WKM289" s="5"/>
      <c r="WKN289" s="5"/>
      <c r="WKO289" s="5"/>
      <c r="WKP289" s="5"/>
      <c r="WKQ289" s="5"/>
      <c r="WKR289" s="5"/>
      <c r="WKS289" s="5"/>
      <c r="WKT289" s="5"/>
      <c r="WKU289" s="5"/>
      <c r="WKV289" s="5"/>
      <c r="WKW289" s="5"/>
      <c r="WKX289" s="5"/>
      <c r="WKY289" s="5"/>
      <c r="WKZ289" s="5"/>
      <c r="WLA289" s="5"/>
      <c r="WLB289" s="5"/>
      <c r="WLC289" s="5"/>
      <c r="WLD289" s="5"/>
      <c r="WLE289" s="5"/>
      <c r="WLF289" s="5"/>
      <c r="WLG289" s="5"/>
      <c r="WLH289" s="5"/>
      <c r="WLI289" s="5"/>
      <c r="WLJ289" s="5"/>
      <c r="WLK289" s="5"/>
      <c r="WLL289" s="5"/>
      <c r="WLM289" s="5"/>
      <c r="WLN289" s="5"/>
      <c r="WLO289" s="5"/>
      <c r="WLP289" s="5"/>
      <c r="WLQ289" s="5"/>
      <c r="WLR289" s="5"/>
      <c r="WLS289" s="5"/>
      <c r="WLT289" s="5"/>
      <c r="WLU289" s="5"/>
      <c r="WLV289" s="5"/>
      <c r="WLW289" s="5"/>
      <c r="WLX289" s="5"/>
      <c r="WLY289" s="5"/>
      <c r="WLZ289" s="5"/>
      <c r="WMA289" s="5"/>
      <c r="WMB289" s="5"/>
      <c r="WMC289" s="5"/>
      <c r="WMD289" s="5"/>
      <c r="WME289" s="5"/>
      <c r="WMF289" s="5"/>
      <c r="WMG289" s="5"/>
      <c r="WMH289" s="5"/>
      <c r="WMI289" s="5"/>
      <c r="WMJ289" s="5"/>
      <c r="WMK289" s="5"/>
      <c r="WML289" s="5"/>
      <c r="WMM289" s="5"/>
      <c r="WMN289" s="5"/>
      <c r="WMO289" s="5"/>
      <c r="WMP289" s="5"/>
      <c r="WMQ289" s="5"/>
      <c r="WMR289" s="5"/>
      <c r="WMS289" s="5"/>
      <c r="WMT289" s="5"/>
      <c r="WMU289" s="5"/>
      <c r="WMV289" s="5"/>
      <c r="WMW289" s="5"/>
      <c r="WMX289" s="5"/>
      <c r="WMY289" s="5"/>
      <c r="WMZ289" s="5"/>
      <c r="WNA289" s="5"/>
      <c r="WNB289" s="5"/>
      <c r="WNC289" s="5"/>
      <c r="WND289" s="5"/>
      <c r="WNE289" s="5"/>
      <c r="WNF289" s="5"/>
      <c r="WNG289" s="5"/>
      <c r="WNH289" s="5"/>
      <c r="WNI289" s="5"/>
      <c r="WNJ289" s="5"/>
      <c r="WNK289" s="5"/>
      <c r="WNL289" s="5"/>
      <c r="WNM289" s="5"/>
      <c r="WNN289" s="5"/>
      <c r="WNO289" s="5"/>
      <c r="WNP289" s="5"/>
      <c r="WNQ289" s="5"/>
      <c r="WNR289" s="5"/>
      <c r="WNS289" s="5"/>
      <c r="WNT289" s="5"/>
      <c r="WNU289" s="5"/>
      <c r="WNV289" s="5"/>
      <c r="WNW289" s="5"/>
      <c r="WNX289" s="5"/>
      <c r="WNY289" s="5"/>
      <c r="WNZ289" s="5"/>
      <c r="WOA289" s="5"/>
      <c r="WOB289" s="5"/>
      <c r="WOC289" s="5"/>
      <c r="WOD289" s="5"/>
      <c r="WOE289" s="5"/>
      <c r="WOF289" s="5"/>
      <c r="WOG289" s="5"/>
      <c r="WOH289" s="5"/>
      <c r="WOI289" s="5"/>
      <c r="WOJ289" s="5"/>
      <c r="WOK289" s="5"/>
      <c r="WOL289" s="5"/>
      <c r="WOM289" s="5"/>
      <c r="WON289" s="5"/>
      <c r="WOO289" s="5"/>
      <c r="WOP289" s="5"/>
      <c r="WOQ289" s="5"/>
      <c r="WOR289" s="5"/>
      <c r="WOS289" s="5"/>
      <c r="WOT289" s="5"/>
      <c r="WOU289" s="5"/>
      <c r="WOV289" s="5"/>
      <c r="WOW289" s="5"/>
      <c r="WOX289" s="5"/>
      <c r="WOY289" s="5"/>
      <c r="WOZ289" s="5"/>
      <c r="WPA289" s="5"/>
      <c r="WPB289" s="5"/>
      <c r="WPC289" s="5"/>
      <c r="WPD289" s="5"/>
      <c r="WPE289" s="5"/>
      <c r="WPF289" s="5"/>
      <c r="WPG289" s="5"/>
      <c r="WPH289" s="5"/>
      <c r="WPI289" s="5"/>
      <c r="WPJ289" s="5"/>
      <c r="WPK289" s="5"/>
      <c r="WPL289" s="5"/>
      <c r="WPM289" s="5"/>
      <c r="WPN289" s="5"/>
      <c r="WPO289" s="5"/>
      <c r="WPP289" s="5"/>
      <c r="WPQ289" s="5"/>
      <c r="WPR289" s="5"/>
      <c r="WPS289" s="5"/>
      <c r="WPT289" s="5"/>
      <c r="WPU289" s="5"/>
      <c r="WPV289" s="5"/>
      <c r="WPW289" s="5"/>
      <c r="WPX289" s="5"/>
      <c r="WPY289" s="5"/>
      <c r="WPZ289" s="5"/>
      <c r="WQA289" s="5"/>
      <c r="WQB289" s="5"/>
      <c r="WQC289" s="5"/>
      <c r="WQD289" s="5"/>
      <c r="WQE289" s="5"/>
      <c r="WQF289" s="5"/>
      <c r="WQG289" s="5"/>
      <c r="WQH289" s="5"/>
      <c r="WQI289" s="5"/>
      <c r="WQJ289" s="5"/>
      <c r="WQK289" s="5"/>
      <c r="WQL289" s="5"/>
      <c r="WQM289" s="5"/>
      <c r="WQN289" s="5"/>
      <c r="WQO289" s="5"/>
      <c r="WQP289" s="5"/>
      <c r="WQQ289" s="5"/>
      <c r="WQR289" s="5"/>
      <c r="WQS289" s="5"/>
      <c r="WQT289" s="5"/>
      <c r="WQU289" s="5"/>
      <c r="WQV289" s="5"/>
      <c r="WQW289" s="5"/>
      <c r="WQX289" s="5"/>
      <c r="WQY289" s="5"/>
      <c r="WQZ289" s="5"/>
      <c r="WRA289" s="5"/>
      <c r="WRB289" s="5"/>
      <c r="WRC289" s="5"/>
      <c r="WRD289" s="5"/>
      <c r="WRE289" s="5"/>
      <c r="WRF289" s="5"/>
      <c r="WRG289" s="5"/>
      <c r="WRH289" s="5"/>
      <c r="WRI289" s="5"/>
      <c r="WRJ289" s="5"/>
      <c r="WRK289" s="5"/>
      <c r="WRL289" s="5"/>
      <c r="WRM289" s="5"/>
      <c r="WRN289" s="5"/>
      <c r="WRO289" s="5"/>
      <c r="WRP289" s="5"/>
      <c r="WRQ289" s="5"/>
      <c r="WRR289" s="5"/>
      <c r="WRS289" s="5"/>
      <c r="WRT289" s="5"/>
      <c r="WRU289" s="5"/>
      <c r="WRV289" s="5"/>
      <c r="WRW289" s="5"/>
      <c r="WRX289" s="5"/>
      <c r="WRY289" s="5"/>
      <c r="WRZ289" s="5"/>
      <c r="WSA289" s="5"/>
      <c r="WSB289" s="5"/>
      <c r="WSC289" s="5"/>
      <c r="WSD289" s="5"/>
      <c r="WSE289" s="5"/>
      <c r="WSF289" s="5"/>
      <c r="WSG289" s="5"/>
      <c r="WSH289" s="5"/>
      <c r="WSI289" s="5"/>
      <c r="WSJ289" s="5"/>
      <c r="WSK289" s="5"/>
      <c r="WSL289" s="5"/>
      <c r="WSM289" s="5"/>
      <c r="WSN289" s="5"/>
      <c r="WSO289" s="5"/>
      <c r="WSP289" s="5"/>
      <c r="WSQ289" s="5"/>
      <c r="WSR289" s="5"/>
      <c r="WSS289" s="5"/>
      <c r="WST289" s="5"/>
      <c r="WSU289" s="5"/>
      <c r="WSV289" s="5"/>
      <c r="WSW289" s="5"/>
      <c r="WSX289" s="5"/>
      <c r="WSY289" s="5"/>
      <c r="WSZ289" s="5"/>
      <c r="WTA289" s="5"/>
      <c r="WTB289" s="5"/>
      <c r="WTC289" s="5"/>
      <c r="WTD289" s="5"/>
      <c r="WTE289" s="5"/>
      <c r="WTF289" s="5"/>
      <c r="WTG289" s="5"/>
      <c r="WTH289" s="5"/>
      <c r="WTI289" s="5"/>
      <c r="WTJ289" s="5"/>
      <c r="WTK289" s="5"/>
      <c r="WTL289" s="5"/>
      <c r="WTM289" s="5"/>
      <c r="WTN289" s="5"/>
      <c r="WTO289" s="5"/>
      <c r="WTP289" s="5"/>
      <c r="WTQ289" s="5"/>
      <c r="WTR289" s="5"/>
      <c r="WTS289" s="5"/>
      <c r="WTT289" s="5"/>
      <c r="WTU289" s="5"/>
      <c r="WTV289" s="5"/>
      <c r="WTW289" s="5"/>
      <c r="WTX289" s="5"/>
      <c r="WTY289" s="5"/>
      <c r="WTZ289" s="5"/>
      <c r="WUA289" s="5"/>
      <c r="WUB289" s="5"/>
      <c r="WUC289" s="5"/>
      <c r="WUD289" s="5"/>
      <c r="WUE289" s="5"/>
      <c r="WUF289" s="5"/>
      <c r="WUG289" s="5"/>
      <c r="WUH289" s="5"/>
      <c r="WUI289" s="5"/>
      <c r="WUJ289" s="5"/>
      <c r="WUK289" s="5"/>
      <c r="WUL289" s="5"/>
      <c r="WUM289" s="5"/>
      <c r="WUN289" s="5"/>
      <c r="WUO289" s="5"/>
      <c r="WUP289" s="5"/>
      <c r="WUQ289" s="5"/>
      <c r="WUR289" s="5"/>
      <c r="WUS289" s="5"/>
      <c r="WUT289" s="5"/>
      <c r="WUU289" s="5"/>
      <c r="WUV289" s="5"/>
      <c r="WUW289" s="5"/>
      <c r="WUX289" s="5"/>
      <c r="WUY289" s="5"/>
      <c r="WUZ289" s="5"/>
      <c r="WVA289" s="5"/>
      <c r="WVB289" s="5"/>
      <c r="WVC289" s="5"/>
      <c r="WVD289" s="5"/>
      <c r="WVE289" s="5"/>
      <c r="WVF289" s="5"/>
      <c r="WVG289" s="5"/>
      <c r="WVH289" s="5"/>
      <c r="WVI289" s="5"/>
      <c r="WVJ289" s="5"/>
      <c r="WVK289" s="5"/>
      <c r="WVL289" s="5"/>
      <c r="WVM289" s="5"/>
      <c r="WVN289" s="5"/>
      <c r="WVO289" s="5"/>
      <c r="WVP289" s="5"/>
      <c r="WVQ289" s="5"/>
      <c r="WVR289" s="5"/>
      <c r="WVS289" s="5"/>
      <c r="WVT289" s="5"/>
      <c r="WVU289" s="5"/>
      <c r="WVV289" s="5"/>
      <c r="WVW289" s="5"/>
      <c r="WVX289" s="5"/>
      <c r="WVY289" s="5"/>
      <c r="WVZ289" s="5"/>
      <c r="WWA289" s="5"/>
      <c r="WWB289" s="5"/>
      <c r="WWC289" s="5"/>
      <c r="WWD289" s="5"/>
      <c r="WWE289" s="5"/>
      <c r="WWF289" s="5"/>
      <c r="WWG289" s="5"/>
      <c r="WWH289" s="5"/>
      <c r="WWI289" s="5"/>
      <c r="WWJ289" s="5"/>
      <c r="WWK289" s="5"/>
      <c r="WWL289" s="5"/>
      <c r="WWM289" s="5"/>
      <c r="WWN289" s="5"/>
      <c r="WWO289" s="5"/>
      <c r="WWP289" s="5"/>
      <c r="WWQ289" s="5"/>
      <c r="WWR289" s="5"/>
      <c r="WWS289" s="5"/>
      <c r="WWT289" s="5"/>
      <c r="WWU289" s="5"/>
      <c r="WWV289" s="5"/>
      <c r="WWW289" s="5"/>
      <c r="WWX289" s="5"/>
      <c r="WWY289" s="5"/>
      <c r="WWZ289" s="5"/>
      <c r="WXA289" s="5"/>
      <c r="WXB289" s="5"/>
      <c r="WXC289" s="5"/>
      <c r="WXD289" s="5"/>
      <c r="WXE289" s="5"/>
      <c r="WXF289" s="5"/>
      <c r="WXG289" s="5"/>
      <c r="WXH289" s="5"/>
      <c r="WXI289" s="5"/>
      <c r="WXJ289" s="5"/>
      <c r="WXK289" s="5"/>
      <c r="WXL289" s="5"/>
      <c r="WXM289" s="5"/>
      <c r="WXN289" s="5"/>
      <c r="WXO289" s="5"/>
      <c r="WXP289" s="5"/>
      <c r="WXQ289" s="5"/>
      <c r="WXR289" s="5"/>
      <c r="WXS289" s="5"/>
      <c r="WXT289" s="5"/>
      <c r="WXU289" s="5"/>
      <c r="WXV289" s="5"/>
      <c r="WXW289" s="5"/>
      <c r="WXX289" s="5"/>
      <c r="WXY289" s="5"/>
      <c r="WXZ289" s="5"/>
      <c r="WYA289" s="5"/>
      <c r="WYB289" s="5"/>
      <c r="WYC289" s="5"/>
      <c r="WYD289" s="5"/>
      <c r="WYE289" s="5"/>
      <c r="WYF289" s="5"/>
      <c r="WYG289" s="5"/>
      <c r="WYH289" s="5"/>
      <c r="WYI289" s="5"/>
      <c r="WYJ289" s="5"/>
      <c r="WYK289" s="5"/>
      <c r="WYL289" s="5"/>
      <c r="WYM289" s="5"/>
      <c r="WYN289" s="5"/>
      <c r="WYO289" s="5"/>
      <c r="WYP289" s="5"/>
      <c r="WYQ289" s="5"/>
      <c r="WYR289" s="5"/>
      <c r="WYS289" s="5"/>
      <c r="WYT289" s="5"/>
      <c r="WYU289" s="5"/>
      <c r="WYV289" s="5"/>
      <c r="WYW289" s="5"/>
      <c r="WYX289" s="5"/>
      <c r="WYY289" s="5"/>
      <c r="WYZ289" s="5"/>
      <c r="WZA289" s="5"/>
      <c r="WZB289" s="5"/>
      <c r="WZC289" s="5"/>
      <c r="WZD289" s="5"/>
      <c r="WZE289" s="5"/>
      <c r="WZF289" s="5"/>
      <c r="WZG289" s="5"/>
      <c r="WZH289" s="5"/>
      <c r="WZI289" s="5"/>
      <c r="WZJ289" s="5"/>
      <c r="WZK289" s="5"/>
      <c r="WZL289" s="5"/>
      <c r="WZM289" s="5"/>
      <c r="WZN289" s="5"/>
      <c r="WZO289" s="5"/>
      <c r="WZP289" s="5"/>
      <c r="WZQ289" s="5"/>
      <c r="WZR289" s="5"/>
      <c r="WZS289" s="5"/>
      <c r="WZT289" s="5"/>
      <c r="WZU289" s="5"/>
      <c r="WZV289" s="5"/>
      <c r="WZW289" s="5"/>
      <c r="WZX289" s="5"/>
      <c r="WZY289" s="5"/>
      <c r="WZZ289" s="5"/>
      <c r="XAA289" s="5"/>
      <c r="XAB289" s="5"/>
      <c r="XAC289" s="5"/>
      <c r="XAD289" s="5"/>
      <c r="XAE289" s="5"/>
      <c r="XAF289" s="5"/>
      <c r="XAG289" s="5"/>
      <c r="XAH289" s="5"/>
      <c r="XAI289" s="5"/>
      <c r="XAJ289" s="5"/>
      <c r="XAK289" s="5"/>
      <c r="XAL289" s="5"/>
      <c r="XAM289" s="5"/>
      <c r="XAN289" s="5"/>
      <c r="XAO289" s="5"/>
      <c r="XAP289" s="5"/>
      <c r="XAQ289" s="5"/>
      <c r="XAR289" s="5"/>
      <c r="XAS289" s="5"/>
      <c r="XAT289" s="5"/>
      <c r="XAU289" s="5"/>
      <c r="XAV289" s="5"/>
      <c r="XAW289" s="5"/>
      <c r="XAX289" s="5"/>
      <c r="XAY289" s="5"/>
      <c r="XAZ289" s="5"/>
      <c r="XBA289" s="5"/>
      <c r="XBB289" s="5"/>
      <c r="XBC289" s="5"/>
      <c r="XBD289" s="5"/>
      <c r="XBE289" s="5"/>
      <c r="XBF289" s="5"/>
      <c r="XBG289" s="5"/>
      <c r="XBH289" s="5"/>
      <c r="XBI289" s="5"/>
      <c r="XBJ289" s="5"/>
      <c r="XBK289" s="5"/>
      <c r="XBL289" s="5"/>
      <c r="XBM289" s="5"/>
      <c r="XBN289" s="5"/>
      <c r="XBO289" s="5"/>
      <c r="XBP289" s="5"/>
      <c r="XBQ289" s="5"/>
      <c r="XBR289" s="5"/>
      <c r="XBS289" s="5"/>
      <c r="XBT289" s="5"/>
      <c r="XBU289" s="5"/>
      <c r="XBV289" s="5"/>
      <c r="XBW289" s="5"/>
      <c r="XBX289" s="5"/>
      <c r="XBY289" s="5"/>
      <c r="XBZ289" s="5"/>
      <c r="XCA289" s="5"/>
      <c r="XCB289" s="5"/>
      <c r="XCC289" s="5"/>
      <c r="XCD289" s="5"/>
      <c r="XCE289" s="5"/>
      <c r="XCF289" s="5"/>
      <c r="XCG289" s="5"/>
      <c r="XCH289" s="5"/>
      <c r="XCI289" s="5"/>
      <c r="XCJ289" s="5"/>
      <c r="XCK289" s="5"/>
      <c r="XCL289" s="5"/>
      <c r="XCM289" s="5"/>
      <c r="XCN289" s="5"/>
      <c r="XCO289" s="5"/>
      <c r="XCP289" s="5"/>
      <c r="XCQ289" s="5"/>
      <c r="XCR289" s="5"/>
      <c r="XCS289" s="5"/>
      <c r="XCT289" s="5"/>
    </row>
    <row r="290" spans="1:16322" s="5" customFormat="1" ht="15.75" customHeight="1" x14ac:dyDescent="0.3">
      <c r="A290" s="5">
        <f t="shared" si="12"/>
        <v>288</v>
      </c>
      <c r="B290" s="124">
        <v>44152277</v>
      </c>
      <c r="C290" s="6" t="s">
        <v>80</v>
      </c>
      <c r="D290" s="19" t="s">
        <v>792</v>
      </c>
      <c r="E290" s="21" t="s">
        <v>64</v>
      </c>
      <c r="F290" s="10" t="s">
        <v>963</v>
      </c>
      <c r="G290" s="7" t="s">
        <v>964</v>
      </c>
      <c r="H290" s="8">
        <v>1166000</v>
      </c>
      <c r="I290" s="9">
        <f t="shared" si="11"/>
        <v>1166000</v>
      </c>
      <c r="J290" s="6" t="s">
        <v>1110</v>
      </c>
      <c r="K290" s="6" t="s">
        <v>971</v>
      </c>
      <c r="L290" s="6" t="s">
        <v>1135</v>
      </c>
      <c r="M290" s="66">
        <v>838</v>
      </c>
      <c r="N290" s="66">
        <v>1469</v>
      </c>
      <c r="O290" s="20" t="s">
        <v>1130</v>
      </c>
      <c r="P290" s="20" t="s">
        <v>1579</v>
      </c>
    </row>
    <row r="291" spans="1:16322" s="5" customFormat="1" ht="14.1" customHeight="1" x14ac:dyDescent="0.3">
      <c r="A291" s="5">
        <f t="shared" si="12"/>
        <v>289</v>
      </c>
      <c r="B291" s="124">
        <v>22443037</v>
      </c>
      <c r="C291" s="6" t="s">
        <v>81</v>
      </c>
      <c r="D291" s="19" t="s">
        <v>793</v>
      </c>
      <c r="E291" s="21" t="s">
        <v>56</v>
      </c>
      <c r="F291" s="10" t="s">
        <v>963</v>
      </c>
      <c r="G291" s="7" t="s">
        <v>964</v>
      </c>
      <c r="H291" s="8">
        <v>1900000</v>
      </c>
      <c r="I291" s="9">
        <f t="shared" si="11"/>
        <v>1900000</v>
      </c>
      <c r="J291" s="6" t="s">
        <v>1118</v>
      </c>
      <c r="K291" s="6" t="s">
        <v>1101</v>
      </c>
      <c r="L291" s="6" t="s">
        <v>1142</v>
      </c>
      <c r="M291" s="66">
        <v>839</v>
      </c>
      <c r="N291" s="66">
        <v>1470</v>
      </c>
      <c r="O291" s="20" t="s">
        <v>1130</v>
      </c>
      <c r="P291" s="20" t="s">
        <v>1580</v>
      </c>
    </row>
    <row r="292" spans="1:16322" s="5" customFormat="1" ht="14.1" customHeight="1" x14ac:dyDescent="0.3">
      <c r="A292" s="5">
        <f t="shared" si="12"/>
        <v>290</v>
      </c>
      <c r="B292" s="124">
        <v>26947248</v>
      </c>
      <c r="C292" s="6" t="s">
        <v>338</v>
      </c>
      <c r="D292" s="19" t="s">
        <v>794</v>
      </c>
      <c r="E292" s="21" t="s">
        <v>17</v>
      </c>
      <c r="F292" s="10" t="s">
        <v>963</v>
      </c>
      <c r="G292" s="7" t="s">
        <v>964</v>
      </c>
      <c r="H292" s="8">
        <v>2800000</v>
      </c>
      <c r="I292" s="9">
        <f t="shared" si="11"/>
        <v>2800000</v>
      </c>
      <c r="J292" s="6" t="s">
        <v>1119</v>
      </c>
      <c r="K292" s="6" t="s">
        <v>1109</v>
      </c>
      <c r="L292" s="6" t="s">
        <v>1131</v>
      </c>
      <c r="M292" s="66">
        <v>840</v>
      </c>
      <c r="N292" s="66">
        <v>1471</v>
      </c>
      <c r="O292" s="20" t="s">
        <v>1130</v>
      </c>
      <c r="P292" s="20" t="s">
        <v>1581</v>
      </c>
    </row>
    <row r="293" spans="1:16322" s="5" customFormat="1" ht="14.1" customHeight="1" x14ac:dyDescent="0.3">
      <c r="A293" s="5">
        <f t="shared" si="12"/>
        <v>291</v>
      </c>
      <c r="B293" s="124">
        <v>32742523</v>
      </c>
      <c r="C293" s="6" t="s">
        <v>339</v>
      </c>
      <c r="D293" s="19" t="s">
        <v>795</v>
      </c>
      <c r="E293" s="21" t="s">
        <v>397</v>
      </c>
      <c r="F293" s="10" t="s">
        <v>963</v>
      </c>
      <c r="G293" s="7" t="s">
        <v>964</v>
      </c>
      <c r="H293" s="8">
        <v>1900000</v>
      </c>
      <c r="I293" s="9">
        <f t="shared" si="11"/>
        <v>1900000</v>
      </c>
      <c r="J293" s="6" t="s">
        <v>1118</v>
      </c>
      <c r="K293" s="6" t="s">
        <v>1101</v>
      </c>
      <c r="L293" s="6" t="s">
        <v>1147</v>
      </c>
      <c r="M293" s="66">
        <v>841</v>
      </c>
      <c r="N293" s="66">
        <v>1472</v>
      </c>
      <c r="O293" s="20" t="s">
        <v>1130</v>
      </c>
      <c r="P293" s="20" t="s">
        <v>1582</v>
      </c>
    </row>
    <row r="294" spans="1:16322" s="5" customFormat="1" ht="14.1" customHeight="1" x14ac:dyDescent="0.3">
      <c r="A294" s="5">
        <f t="shared" si="12"/>
        <v>292</v>
      </c>
      <c r="B294" s="124">
        <v>8749064</v>
      </c>
      <c r="C294" s="6" t="s">
        <v>82</v>
      </c>
      <c r="D294" s="19" t="s">
        <v>796</v>
      </c>
      <c r="E294" s="21" t="s">
        <v>397</v>
      </c>
      <c r="F294" s="10" t="s">
        <v>963</v>
      </c>
      <c r="G294" s="7" t="s">
        <v>964</v>
      </c>
      <c r="H294" s="8">
        <v>1900000</v>
      </c>
      <c r="I294" s="9">
        <f t="shared" si="11"/>
        <v>1900000</v>
      </c>
      <c r="J294" s="6" t="s">
        <v>1112</v>
      </c>
      <c r="K294" s="6" t="s">
        <v>1109</v>
      </c>
      <c r="L294" s="6" t="s">
        <v>1137</v>
      </c>
      <c r="M294" s="66">
        <v>842</v>
      </c>
      <c r="N294" s="66">
        <v>1473</v>
      </c>
      <c r="O294" s="20" t="s">
        <v>1130</v>
      </c>
      <c r="P294" s="20" t="s">
        <v>1583</v>
      </c>
    </row>
    <row r="295" spans="1:16322" s="5" customFormat="1" ht="14.1" customHeight="1" x14ac:dyDescent="0.3">
      <c r="A295" s="5">
        <f t="shared" si="12"/>
        <v>293</v>
      </c>
      <c r="B295" s="124">
        <v>36594015</v>
      </c>
      <c r="C295" s="6" t="s">
        <v>49</v>
      </c>
      <c r="D295" s="19" t="s">
        <v>797</v>
      </c>
      <c r="E295" s="21" t="s">
        <v>430</v>
      </c>
      <c r="F295" s="10" t="s">
        <v>963</v>
      </c>
      <c r="G295" s="7" t="s">
        <v>964</v>
      </c>
      <c r="H295" s="11">
        <v>1500000</v>
      </c>
      <c r="I295" s="9">
        <f t="shared" si="11"/>
        <v>1500000</v>
      </c>
      <c r="J295" s="6" t="s">
        <v>1113</v>
      </c>
      <c r="K295" s="6" t="s">
        <v>1097</v>
      </c>
      <c r="L295" s="6" t="s">
        <v>1138</v>
      </c>
      <c r="M295" s="66">
        <v>843</v>
      </c>
      <c r="N295" s="66">
        <v>1474</v>
      </c>
      <c r="O295" s="20" t="s">
        <v>1130</v>
      </c>
      <c r="P295" s="20" t="s">
        <v>1584</v>
      </c>
    </row>
    <row r="296" spans="1:16322" s="5" customFormat="1" ht="14.1" customHeight="1" x14ac:dyDescent="0.3">
      <c r="A296" s="5">
        <f t="shared" si="12"/>
        <v>294</v>
      </c>
      <c r="B296" s="124">
        <v>55307582</v>
      </c>
      <c r="C296" s="6" t="s">
        <v>340</v>
      </c>
      <c r="D296" s="19" t="s">
        <v>798</v>
      </c>
      <c r="E296" s="21" t="s">
        <v>437</v>
      </c>
      <c r="F296" s="10" t="s">
        <v>963</v>
      </c>
      <c r="G296" s="7" t="s">
        <v>964</v>
      </c>
      <c r="H296" s="8">
        <v>2300000</v>
      </c>
      <c r="I296" s="9">
        <f t="shared" si="11"/>
        <v>2300000</v>
      </c>
      <c r="J296" s="6" t="s">
        <v>1107</v>
      </c>
      <c r="K296" s="6" t="s">
        <v>1101</v>
      </c>
      <c r="L296" s="6" t="s">
        <v>1133</v>
      </c>
      <c r="M296" s="66">
        <v>844</v>
      </c>
      <c r="N296" s="66">
        <v>1475</v>
      </c>
      <c r="O296" s="20" t="s">
        <v>1130</v>
      </c>
      <c r="P296" s="20" t="s">
        <v>1585</v>
      </c>
    </row>
    <row r="297" spans="1:16322" s="5" customFormat="1" ht="14.1" customHeight="1" x14ac:dyDescent="0.3">
      <c r="A297" s="5">
        <f t="shared" si="12"/>
        <v>295</v>
      </c>
      <c r="B297" s="124">
        <v>1001870758</v>
      </c>
      <c r="C297" s="6" t="s">
        <v>392</v>
      </c>
      <c r="D297" s="19" t="s">
        <v>799</v>
      </c>
      <c r="E297" s="21" t="s">
        <v>78</v>
      </c>
      <c r="F297" s="10" t="s">
        <v>963</v>
      </c>
      <c r="G297" s="7" t="s">
        <v>964</v>
      </c>
      <c r="H297" s="8">
        <v>2400000</v>
      </c>
      <c r="I297" s="9">
        <f t="shared" si="11"/>
        <v>2400000</v>
      </c>
      <c r="J297" s="6" t="s">
        <v>1106</v>
      </c>
      <c r="K297" s="6" t="s">
        <v>971</v>
      </c>
      <c r="L297" s="6" t="s">
        <v>1145</v>
      </c>
      <c r="M297" s="66">
        <v>845</v>
      </c>
      <c r="N297" s="66">
        <v>1476</v>
      </c>
      <c r="O297" s="20" t="s">
        <v>1130</v>
      </c>
      <c r="P297" s="20" t="s">
        <v>1586</v>
      </c>
    </row>
    <row r="298" spans="1:16322" s="5" customFormat="1" ht="14.1" customHeight="1" x14ac:dyDescent="0.3">
      <c r="A298" s="5">
        <f t="shared" si="12"/>
        <v>296</v>
      </c>
      <c r="B298" s="124">
        <v>1081799915</v>
      </c>
      <c r="C298" s="6" t="s">
        <v>341</v>
      </c>
      <c r="D298" s="19" t="s">
        <v>800</v>
      </c>
      <c r="E298" s="21" t="s">
        <v>6</v>
      </c>
      <c r="F298" s="10" t="s">
        <v>963</v>
      </c>
      <c r="G298" s="7" t="s">
        <v>964</v>
      </c>
      <c r="H298" s="8">
        <v>1378000</v>
      </c>
      <c r="I298" s="9">
        <f t="shared" si="11"/>
        <v>1378000</v>
      </c>
      <c r="J298" s="6" t="s">
        <v>1119</v>
      </c>
      <c r="K298" s="6" t="s">
        <v>1109</v>
      </c>
      <c r="L298" s="6" t="s">
        <v>1131</v>
      </c>
      <c r="M298" s="66">
        <v>846</v>
      </c>
      <c r="N298" s="66">
        <v>1477</v>
      </c>
      <c r="O298" s="20" t="s">
        <v>1130</v>
      </c>
      <c r="P298" s="20" t="s">
        <v>1587</v>
      </c>
    </row>
    <row r="299" spans="1:16322" s="5" customFormat="1" ht="14.1" customHeight="1" x14ac:dyDescent="0.3">
      <c r="A299" s="5">
        <f t="shared" si="12"/>
        <v>297</v>
      </c>
      <c r="B299" s="124">
        <v>72015109</v>
      </c>
      <c r="C299" s="6" t="s">
        <v>91</v>
      </c>
      <c r="D299" s="19" t="s">
        <v>801</v>
      </c>
      <c r="E299" s="21" t="s">
        <v>142</v>
      </c>
      <c r="F299" s="10" t="s">
        <v>963</v>
      </c>
      <c r="G299" s="7" t="s">
        <v>964</v>
      </c>
      <c r="H299" s="8">
        <v>4500000</v>
      </c>
      <c r="I299" s="9">
        <f t="shared" si="11"/>
        <v>4500000</v>
      </c>
      <c r="J299" s="6" t="s">
        <v>1099</v>
      </c>
      <c r="K299" s="6" t="s">
        <v>1102</v>
      </c>
      <c r="L299" s="6" t="s">
        <v>1139</v>
      </c>
      <c r="M299" s="66">
        <v>847</v>
      </c>
      <c r="N299" s="66">
        <v>1478</v>
      </c>
      <c r="O299" s="20" t="s">
        <v>1130</v>
      </c>
      <c r="P299" s="20" t="s">
        <v>1588</v>
      </c>
    </row>
    <row r="300" spans="1:16322" s="5" customFormat="1" ht="14.1" customHeight="1" x14ac:dyDescent="0.3">
      <c r="A300" s="5">
        <f t="shared" si="12"/>
        <v>298</v>
      </c>
      <c r="B300" s="124">
        <v>72231273</v>
      </c>
      <c r="C300" s="6" t="s">
        <v>342</v>
      </c>
      <c r="D300" s="19" t="s">
        <v>802</v>
      </c>
      <c r="E300" s="21" t="s">
        <v>407</v>
      </c>
      <c r="F300" s="10" t="s">
        <v>963</v>
      </c>
      <c r="G300" s="7" t="s">
        <v>964</v>
      </c>
      <c r="H300" s="27">
        <v>1378000</v>
      </c>
      <c r="I300" s="9">
        <f t="shared" si="11"/>
        <v>1378000</v>
      </c>
      <c r="J300" s="6" t="s">
        <v>1106</v>
      </c>
      <c r="K300" s="6" t="s">
        <v>971</v>
      </c>
      <c r="L300" s="6" t="s">
        <v>1140</v>
      </c>
      <c r="M300" s="66">
        <v>848</v>
      </c>
      <c r="N300" s="66">
        <v>1479</v>
      </c>
      <c r="O300" s="20" t="s">
        <v>1130</v>
      </c>
      <c r="P300" s="20" t="s">
        <v>1589</v>
      </c>
    </row>
    <row r="301" spans="1:16322" s="5" customFormat="1" ht="14.1" customHeight="1" x14ac:dyDescent="0.3">
      <c r="A301" s="5">
        <f t="shared" si="12"/>
        <v>299</v>
      </c>
      <c r="B301" s="124">
        <v>15074329</v>
      </c>
      <c r="C301" s="6" t="s">
        <v>176</v>
      </c>
      <c r="D301" s="19" t="s">
        <v>803</v>
      </c>
      <c r="E301" s="21" t="s">
        <v>9</v>
      </c>
      <c r="F301" s="10" t="s">
        <v>963</v>
      </c>
      <c r="G301" s="7" t="s">
        <v>964</v>
      </c>
      <c r="H301" s="11">
        <v>1270000</v>
      </c>
      <c r="I301" s="9">
        <f t="shared" si="11"/>
        <v>1270000</v>
      </c>
      <c r="J301" s="6" t="s">
        <v>1119</v>
      </c>
      <c r="K301" s="6" t="s">
        <v>1109</v>
      </c>
      <c r="L301" s="6" t="s">
        <v>1131</v>
      </c>
      <c r="M301" s="66">
        <v>849</v>
      </c>
      <c r="N301" s="66">
        <v>1480</v>
      </c>
      <c r="O301" s="20" t="s">
        <v>1130</v>
      </c>
      <c r="P301" s="20" t="s">
        <v>1590</v>
      </c>
    </row>
    <row r="302" spans="1:16322" s="5" customFormat="1" ht="14.1" customHeight="1" x14ac:dyDescent="0.3">
      <c r="A302" s="5">
        <f t="shared" si="12"/>
        <v>300</v>
      </c>
      <c r="B302" s="124">
        <v>9191876</v>
      </c>
      <c r="C302" s="6" t="s">
        <v>167</v>
      </c>
      <c r="D302" s="19" t="s">
        <v>804</v>
      </c>
      <c r="E302" s="21" t="s">
        <v>7</v>
      </c>
      <c r="F302" s="10" t="s">
        <v>963</v>
      </c>
      <c r="G302" s="7" t="s">
        <v>964</v>
      </c>
      <c r="H302" s="8">
        <v>1400000</v>
      </c>
      <c r="I302" s="9">
        <f t="shared" si="11"/>
        <v>1400000</v>
      </c>
      <c r="J302" s="6" t="s">
        <v>1113</v>
      </c>
      <c r="K302" s="6" t="s">
        <v>1097</v>
      </c>
      <c r="L302" s="6" t="s">
        <v>1137</v>
      </c>
      <c r="M302" s="66">
        <v>850</v>
      </c>
      <c r="N302" s="66">
        <v>1481</v>
      </c>
      <c r="O302" s="20" t="s">
        <v>1130</v>
      </c>
      <c r="P302" s="20" t="s">
        <v>1591</v>
      </c>
    </row>
    <row r="303" spans="1:16322" s="5" customFormat="1" ht="14.1" customHeight="1" x14ac:dyDescent="0.3">
      <c r="A303" s="5">
        <f t="shared" si="12"/>
        <v>301</v>
      </c>
      <c r="B303" s="124">
        <v>8770590</v>
      </c>
      <c r="C303" s="6" t="s">
        <v>25</v>
      </c>
      <c r="D303" s="19" t="s">
        <v>805</v>
      </c>
      <c r="E303" s="21" t="s">
        <v>11</v>
      </c>
      <c r="F303" s="10" t="s">
        <v>963</v>
      </c>
      <c r="G303" s="7" t="s">
        <v>964</v>
      </c>
      <c r="H303" s="8">
        <v>1600000</v>
      </c>
      <c r="I303" s="9">
        <f t="shared" si="11"/>
        <v>1600000</v>
      </c>
      <c r="J303" s="6" t="s">
        <v>1111</v>
      </c>
      <c r="K303" s="6" t="s">
        <v>1109</v>
      </c>
      <c r="L303" s="6" t="s">
        <v>1136</v>
      </c>
      <c r="M303" s="66">
        <v>851</v>
      </c>
      <c r="N303" s="66">
        <v>1482</v>
      </c>
      <c r="O303" s="20" t="s">
        <v>1130</v>
      </c>
      <c r="P303" s="20" t="s">
        <v>1592</v>
      </c>
    </row>
    <row r="304" spans="1:16322" s="5" customFormat="1" ht="14.1" customHeight="1" x14ac:dyDescent="0.3">
      <c r="A304" s="5">
        <f t="shared" si="12"/>
        <v>302</v>
      </c>
      <c r="B304" s="124">
        <v>72147873</v>
      </c>
      <c r="C304" s="6" t="s">
        <v>343</v>
      </c>
      <c r="D304" s="19" t="s">
        <v>806</v>
      </c>
      <c r="E304" s="21" t="s">
        <v>78</v>
      </c>
      <c r="F304" s="10" t="s">
        <v>963</v>
      </c>
      <c r="G304" s="7" t="s">
        <v>964</v>
      </c>
      <c r="H304" s="8">
        <v>1900000</v>
      </c>
      <c r="I304" s="9">
        <f t="shared" ref="I304:I367" si="13">H304*1</f>
        <v>1900000</v>
      </c>
      <c r="J304" s="6" t="s">
        <v>1106</v>
      </c>
      <c r="K304" s="6" t="s">
        <v>971</v>
      </c>
      <c r="L304" s="6" t="s">
        <v>1145</v>
      </c>
      <c r="M304" s="66">
        <v>852</v>
      </c>
      <c r="N304" s="66">
        <v>1483</v>
      </c>
      <c r="O304" s="20" t="s">
        <v>1130</v>
      </c>
      <c r="P304" s="20" t="s">
        <v>1593</v>
      </c>
    </row>
    <row r="305" spans="1:16" s="5" customFormat="1" ht="14.1" customHeight="1" x14ac:dyDescent="0.3">
      <c r="A305" s="5">
        <f t="shared" si="12"/>
        <v>303</v>
      </c>
      <c r="B305" s="124">
        <v>72144602</v>
      </c>
      <c r="C305" s="33" t="s">
        <v>345</v>
      </c>
      <c r="D305" s="19" t="s">
        <v>807</v>
      </c>
      <c r="E305" s="21" t="s">
        <v>452</v>
      </c>
      <c r="F305" s="10" t="s">
        <v>963</v>
      </c>
      <c r="G305" s="7" t="s">
        <v>964</v>
      </c>
      <c r="H305" s="8">
        <v>1800000</v>
      </c>
      <c r="I305" s="9">
        <f t="shared" si="13"/>
        <v>1800000</v>
      </c>
      <c r="J305" s="6" t="s">
        <v>1116</v>
      </c>
      <c r="K305" s="6" t="s">
        <v>1109</v>
      </c>
      <c r="L305" s="6" t="s">
        <v>1132</v>
      </c>
      <c r="M305" s="66">
        <v>853</v>
      </c>
      <c r="N305" s="66">
        <v>1484</v>
      </c>
      <c r="O305" s="20" t="s">
        <v>1130</v>
      </c>
      <c r="P305" s="20" t="s">
        <v>1594</v>
      </c>
    </row>
    <row r="306" spans="1:16" s="5" customFormat="1" ht="14.1" customHeight="1" x14ac:dyDescent="0.3">
      <c r="A306" s="5">
        <f t="shared" si="12"/>
        <v>304</v>
      </c>
      <c r="B306" s="124">
        <v>32826802</v>
      </c>
      <c r="C306" s="6" t="s">
        <v>346</v>
      </c>
      <c r="D306" s="19" t="s">
        <v>808</v>
      </c>
      <c r="E306" s="21" t="s">
        <v>10</v>
      </c>
      <c r="F306" s="10" t="s">
        <v>963</v>
      </c>
      <c r="G306" s="7" t="s">
        <v>964</v>
      </c>
      <c r="H306" s="8">
        <v>1215000</v>
      </c>
      <c r="I306" s="9">
        <f t="shared" si="13"/>
        <v>1215000</v>
      </c>
      <c r="J306" s="6" t="s">
        <v>1121</v>
      </c>
      <c r="K306" s="6" t="s">
        <v>1122</v>
      </c>
      <c r="L306" s="6" t="s">
        <v>1138</v>
      </c>
      <c r="M306" s="66">
        <v>854</v>
      </c>
      <c r="N306" s="66">
        <v>1485</v>
      </c>
      <c r="O306" s="20" t="s">
        <v>1130</v>
      </c>
      <c r="P306" s="20" t="s">
        <v>1595</v>
      </c>
    </row>
    <row r="307" spans="1:16" s="5" customFormat="1" ht="14.1" customHeight="1" x14ac:dyDescent="0.3">
      <c r="A307" s="5">
        <f t="shared" si="12"/>
        <v>305</v>
      </c>
      <c r="B307" s="124">
        <v>72293492</v>
      </c>
      <c r="C307" s="6" t="s">
        <v>347</v>
      </c>
      <c r="D307" s="19" t="s">
        <v>809</v>
      </c>
      <c r="E307" s="21" t="s">
        <v>947</v>
      </c>
      <c r="F307" s="10" t="s">
        <v>963</v>
      </c>
      <c r="G307" s="7" t="s">
        <v>964</v>
      </c>
      <c r="H307" s="8">
        <v>3500000</v>
      </c>
      <c r="I307" s="9">
        <f t="shared" si="13"/>
        <v>3500000</v>
      </c>
      <c r="J307" s="6" t="s">
        <v>1113</v>
      </c>
      <c r="K307" s="6" t="s">
        <v>1097</v>
      </c>
      <c r="L307" s="6" t="s">
        <v>1138</v>
      </c>
      <c r="M307" s="66">
        <v>855</v>
      </c>
      <c r="N307" s="66">
        <v>1486</v>
      </c>
      <c r="O307" s="20" t="s">
        <v>1130</v>
      </c>
      <c r="P307" s="20" t="s">
        <v>1596</v>
      </c>
    </row>
    <row r="308" spans="1:16" s="5" customFormat="1" ht="14.1" customHeight="1" x14ac:dyDescent="0.3">
      <c r="A308" s="5">
        <f t="shared" si="12"/>
        <v>306</v>
      </c>
      <c r="B308" s="124">
        <v>32613493</v>
      </c>
      <c r="C308" s="6" t="s">
        <v>83</v>
      </c>
      <c r="D308" s="19" t="s">
        <v>810</v>
      </c>
      <c r="E308" s="21" t="s">
        <v>6</v>
      </c>
      <c r="F308" s="10" t="s">
        <v>963</v>
      </c>
      <c r="G308" s="7" t="s">
        <v>964</v>
      </c>
      <c r="H308" s="8">
        <v>1378000</v>
      </c>
      <c r="I308" s="9">
        <f t="shared" si="13"/>
        <v>1378000</v>
      </c>
      <c r="J308" s="6" t="s">
        <v>1119</v>
      </c>
      <c r="K308" s="6" t="s">
        <v>1109</v>
      </c>
      <c r="L308" s="6" t="s">
        <v>1131</v>
      </c>
      <c r="M308" s="66">
        <v>856</v>
      </c>
      <c r="N308" s="66">
        <v>1487</v>
      </c>
      <c r="O308" s="20" t="s">
        <v>1130</v>
      </c>
      <c r="P308" s="20" t="s">
        <v>1597</v>
      </c>
    </row>
    <row r="309" spans="1:16" s="5" customFormat="1" ht="14.1" customHeight="1" x14ac:dyDescent="0.3">
      <c r="A309" s="5">
        <f t="shared" si="12"/>
        <v>307</v>
      </c>
      <c r="B309" s="124">
        <v>22446590</v>
      </c>
      <c r="C309" s="6" t="s">
        <v>135</v>
      </c>
      <c r="D309" s="19" t="s">
        <v>811</v>
      </c>
      <c r="E309" s="21" t="s">
        <v>136</v>
      </c>
      <c r="F309" s="10" t="s">
        <v>963</v>
      </c>
      <c r="G309" s="7" t="s">
        <v>964</v>
      </c>
      <c r="H309" s="8">
        <v>1900000</v>
      </c>
      <c r="I309" s="9">
        <f t="shared" si="13"/>
        <v>1900000</v>
      </c>
      <c r="J309" s="6" t="s">
        <v>1106</v>
      </c>
      <c r="K309" s="6" t="s">
        <v>971</v>
      </c>
      <c r="L309" s="6" t="s">
        <v>1137</v>
      </c>
      <c r="M309" s="66">
        <v>857</v>
      </c>
      <c r="N309" s="66">
        <v>1488</v>
      </c>
      <c r="O309" s="20" t="s">
        <v>1130</v>
      </c>
      <c r="P309" s="20" t="s">
        <v>1598</v>
      </c>
    </row>
    <row r="310" spans="1:16" s="5" customFormat="1" ht="14.1" customHeight="1" x14ac:dyDescent="0.3">
      <c r="A310" s="5">
        <f t="shared" si="12"/>
        <v>308</v>
      </c>
      <c r="B310" s="124">
        <v>32664177</v>
      </c>
      <c r="C310" s="6" t="s">
        <v>160</v>
      </c>
      <c r="D310" s="19" t="s">
        <v>812</v>
      </c>
      <c r="E310" s="21" t="s">
        <v>64</v>
      </c>
      <c r="F310" s="10" t="s">
        <v>963</v>
      </c>
      <c r="G310" s="7" t="s">
        <v>964</v>
      </c>
      <c r="H310" s="8">
        <v>1166000</v>
      </c>
      <c r="I310" s="9">
        <f t="shared" si="13"/>
        <v>1166000</v>
      </c>
      <c r="J310" s="6" t="s">
        <v>1120</v>
      </c>
      <c r="K310" s="6" t="s">
        <v>1109</v>
      </c>
      <c r="L310" s="6" t="s">
        <v>1141</v>
      </c>
      <c r="M310" s="66">
        <v>858</v>
      </c>
      <c r="N310" s="66">
        <v>1489</v>
      </c>
      <c r="O310" s="20" t="s">
        <v>1130</v>
      </c>
      <c r="P310" s="20" t="s">
        <v>1599</v>
      </c>
    </row>
    <row r="311" spans="1:16" s="5" customFormat="1" ht="14.1" customHeight="1" x14ac:dyDescent="0.3">
      <c r="A311" s="5">
        <f t="shared" si="12"/>
        <v>309</v>
      </c>
      <c r="B311" s="124">
        <v>1140881027</v>
      </c>
      <c r="C311" s="6" t="s">
        <v>348</v>
      </c>
      <c r="D311" s="19" t="s">
        <v>813</v>
      </c>
      <c r="E311" s="21" t="s">
        <v>172</v>
      </c>
      <c r="F311" s="10" t="s">
        <v>963</v>
      </c>
      <c r="G311" s="7" t="s">
        <v>964</v>
      </c>
      <c r="H311" s="8">
        <v>4500000</v>
      </c>
      <c r="I311" s="9">
        <f t="shared" si="13"/>
        <v>4500000</v>
      </c>
      <c r="J311" s="6" t="s">
        <v>1117</v>
      </c>
      <c r="K311" s="6" t="s">
        <v>1100</v>
      </c>
      <c r="L311" s="6" t="s">
        <v>1137</v>
      </c>
      <c r="M311" s="66">
        <v>859</v>
      </c>
      <c r="N311" s="66">
        <v>1490</v>
      </c>
      <c r="O311" s="20" t="s">
        <v>1130</v>
      </c>
      <c r="P311" s="20" t="s">
        <v>1600</v>
      </c>
    </row>
    <row r="312" spans="1:16" s="5" customFormat="1" ht="14.1" customHeight="1" x14ac:dyDescent="0.3">
      <c r="A312" s="5">
        <f t="shared" si="12"/>
        <v>310</v>
      </c>
      <c r="B312" s="124">
        <v>22527122</v>
      </c>
      <c r="C312" s="6" t="s">
        <v>84</v>
      </c>
      <c r="D312" s="19" t="s">
        <v>814</v>
      </c>
      <c r="E312" s="21" t="s">
        <v>6</v>
      </c>
      <c r="F312" s="10" t="s">
        <v>963</v>
      </c>
      <c r="G312" s="7" t="s">
        <v>964</v>
      </c>
      <c r="H312" s="8">
        <v>1378000</v>
      </c>
      <c r="I312" s="9">
        <f t="shared" si="13"/>
        <v>1378000</v>
      </c>
      <c r="J312" s="6" t="s">
        <v>1116</v>
      </c>
      <c r="K312" s="6" t="s">
        <v>1109</v>
      </c>
      <c r="L312" s="6" t="s">
        <v>1132</v>
      </c>
      <c r="M312" s="66">
        <v>860</v>
      </c>
      <c r="N312" s="66">
        <v>1491</v>
      </c>
      <c r="O312" s="20" t="s">
        <v>1130</v>
      </c>
      <c r="P312" s="20" t="s">
        <v>1601</v>
      </c>
    </row>
    <row r="313" spans="1:16" s="5" customFormat="1" ht="14.1" customHeight="1" x14ac:dyDescent="0.3">
      <c r="A313" s="5">
        <f t="shared" si="12"/>
        <v>311</v>
      </c>
      <c r="B313" s="124">
        <v>1140818354</v>
      </c>
      <c r="C313" s="6" t="s">
        <v>137</v>
      </c>
      <c r="D313" s="19" t="s">
        <v>815</v>
      </c>
      <c r="E313" s="21" t="s">
        <v>138</v>
      </c>
      <c r="F313" s="10" t="s">
        <v>963</v>
      </c>
      <c r="G313" s="7" t="s">
        <v>964</v>
      </c>
      <c r="H313" s="8">
        <v>2000000</v>
      </c>
      <c r="I313" s="9">
        <f t="shared" si="13"/>
        <v>2000000</v>
      </c>
      <c r="J313" s="6" t="s">
        <v>972</v>
      </c>
      <c r="K313" s="6" t="s">
        <v>973</v>
      </c>
      <c r="L313" s="6" t="s">
        <v>1137</v>
      </c>
      <c r="M313" s="66">
        <v>861</v>
      </c>
      <c r="N313" s="66">
        <v>1492</v>
      </c>
      <c r="O313" s="20" t="s">
        <v>1130</v>
      </c>
      <c r="P313" s="20" t="s">
        <v>1602</v>
      </c>
    </row>
    <row r="314" spans="1:16" s="5" customFormat="1" ht="14.1" customHeight="1" x14ac:dyDescent="0.3">
      <c r="A314" s="5">
        <f t="shared" si="12"/>
        <v>312</v>
      </c>
      <c r="B314" s="124">
        <v>1143456204</v>
      </c>
      <c r="C314" s="6" t="s">
        <v>349</v>
      </c>
      <c r="D314" s="19" t="s">
        <v>816</v>
      </c>
      <c r="E314" s="21" t="s">
        <v>404</v>
      </c>
      <c r="F314" s="10" t="s">
        <v>963</v>
      </c>
      <c r="G314" s="7" t="s">
        <v>964</v>
      </c>
      <c r="H314" s="8">
        <v>2300000</v>
      </c>
      <c r="I314" s="9">
        <f t="shared" si="13"/>
        <v>2300000</v>
      </c>
      <c r="J314" s="6" t="s">
        <v>1120</v>
      </c>
      <c r="K314" s="6" t="s">
        <v>1109</v>
      </c>
      <c r="L314" s="6" t="s">
        <v>1141</v>
      </c>
      <c r="M314" s="66">
        <v>862</v>
      </c>
      <c r="N314" s="66">
        <v>1493</v>
      </c>
      <c r="O314" s="20" t="s">
        <v>1130</v>
      </c>
      <c r="P314" s="20" t="s">
        <v>1603</v>
      </c>
    </row>
    <row r="315" spans="1:16" s="5" customFormat="1" ht="14.1" customHeight="1" x14ac:dyDescent="0.3">
      <c r="A315" s="5">
        <f t="shared" si="12"/>
        <v>313</v>
      </c>
      <c r="B315" s="124">
        <v>1042426990</v>
      </c>
      <c r="C315" s="6" t="s">
        <v>350</v>
      </c>
      <c r="D315" s="19" t="s">
        <v>817</v>
      </c>
      <c r="E315" s="21" t="s">
        <v>394</v>
      </c>
      <c r="F315" s="10" t="s">
        <v>963</v>
      </c>
      <c r="G315" s="7" t="s">
        <v>964</v>
      </c>
      <c r="H315" s="8">
        <v>2560000</v>
      </c>
      <c r="I315" s="9">
        <f t="shared" si="13"/>
        <v>2560000</v>
      </c>
      <c r="J315" s="6" t="s">
        <v>1116</v>
      </c>
      <c r="K315" s="6" t="s">
        <v>1109</v>
      </c>
      <c r="L315" s="6" t="s">
        <v>1132</v>
      </c>
      <c r="M315" s="66">
        <v>863</v>
      </c>
      <c r="N315" s="66">
        <v>1494</v>
      </c>
      <c r="O315" s="20" t="s">
        <v>1130</v>
      </c>
      <c r="P315" s="20" t="s">
        <v>1604</v>
      </c>
    </row>
    <row r="316" spans="1:16" s="5" customFormat="1" ht="14.1" customHeight="1" x14ac:dyDescent="0.3">
      <c r="A316" s="5">
        <f t="shared" si="12"/>
        <v>314</v>
      </c>
      <c r="B316" s="125">
        <v>39142741</v>
      </c>
      <c r="C316" s="6" t="s">
        <v>351</v>
      </c>
      <c r="D316" s="19" t="s">
        <v>818</v>
      </c>
      <c r="E316" s="21" t="s">
        <v>948</v>
      </c>
      <c r="F316" s="10" t="s">
        <v>963</v>
      </c>
      <c r="G316" s="7" t="s">
        <v>964</v>
      </c>
      <c r="H316" s="27">
        <v>1378000</v>
      </c>
      <c r="I316" s="9">
        <f t="shared" si="13"/>
        <v>1378000</v>
      </c>
      <c r="J316" s="6" t="s">
        <v>1106</v>
      </c>
      <c r="K316" s="6" t="s">
        <v>971</v>
      </c>
      <c r="L316" s="6" t="s">
        <v>1131</v>
      </c>
      <c r="M316" s="66">
        <v>864</v>
      </c>
      <c r="N316" s="66">
        <v>1495</v>
      </c>
      <c r="O316" s="20" t="s">
        <v>1130</v>
      </c>
      <c r="P316" s="20" t="s">
        <v>1605</v>
      </c>
    </row>
    <row r="317" spans="1:16" s="5" customFormat="1" ht="14.1" customHeight="1" x14ac:dyDescent="0.3">
      <c r="A317" s="5">
        <f t="shared" si="12"/>
        <v>315</v>
      </c>
      <c r="B317" s="124">
        <v>1042441044</v>
      </c>
      <c r="C317" s="6" t="s">
        <v>480</v>
      </c>
      <c r="D317" s="19" t="s">
        <v>819</v>
      </c>
      <c r="E317" s="21" t="s">
        <v>9</v>
      </c>
      <c r="F317" s="10" t="s">
        <v>963</v>
      </c>
      <c r="G317" s="7" t="s">
        <v>964</v>
      </c>
      <c r="H317" s="8">
        <v>1270000</v>
      </c>
      <c r="I317" s="9">
        <f t="shared" si="13"/>
        <v>1270000</v>
      </c>
      <c r="J317" s="6" t="s">
        <v>1111</v>
      </c>
      <c r="K317" s="6" t="s">
        <v>1109</v>
      </c>
      <c r="L317" s="6" t="s">
        <v>1136</v>
      </c>
      <c r="M317" s="66">
        <v>865</v>
      </c>
      <c r="N317" s="66">
        <v>1496</v>
      </c>
      <c r="O317" s="20" t="s">
        <v>1130</v>
      </c>
      <c r="P317" s="20" t="s">
        <v>1606</v>
      </c>
    </row>
    <row r="318" spans="1:16" s="5" customFormat="1" ht="14.1" customHeight="1" x14ac:dyDescent="0.3">
      <c r="A318" s="5">
        <f t="shared" si="12"/>
        <v>316</v>
      </c>
      <c r="B318" s="124">
        <v>1045691613</v>
      </c>
      <c r="C318" s="6" t="s">
        <v>352</v>
      </c>
      <c r="D318" s="19" t="s">
        <v>820</v>
      </c>
      <c r="E318" s="21" t="s">
        <v>453</v>
      </c>
      <c r="F318" s="10" t="s">
        <v>963</v>
      </c>
      <c r="G318" s="7" t="s">
        <v>964</v>
      </c>
      <c r="H318" s="8">
        <v>4000000</v>
      </c>
      <c r="I318" s="9">
        <f t="shared" si="13"/>
        <v>4000000</v>
      </c>
      <c r="J318" s="6" t="s">
        <v>1113</v>
      </c>
      <c r="K318" s="6" t="s">
        <v>1097</v>
      </c>
      <c r="L318" s="6" t="s">
        <v>1136</v>
      </c>
      <c r="M318" s="66">
        <v>866</v>
      </c>
      <c r="N318" s="66">
        <v>1497</v>
      </c>
      <c r="O318" s="20" t="s">
        <v>1130</v>
      </c>
      <c r="P318" s="20" t="s">
        <v>1607</v>
      </c>
    </row>
    <row r="319" spans="1:16" s="5" customFormat="1" ht="14.1" customHeight="1" x14ac:dyDescent="0.3">
      <c r="A319" s="5">
        <f t="shared" si="12"/>
        <v>317</v>
      </c>
      <c r="B319" s="124">
        <v>1140864973</v>
      </c>
      <c r="C319" s="6" t="s">
        <v>485</v>
      </c>
      <c r="D319" s="19" t="s">
        <v>821</v>
      </c>
      <c r="E319" s="21" t="s">
        <v>420</v>
      </c>
      <c r="F319" s="10" t="s">
        <v>963</v>
      </c>
      <c r="G319" s="7" t="s">
        <v>964</v>
      </c>
      <c r="H319" s="8">
        <v>5000000</v>
      </c>
      <c r="I319" s="9">
        <f t="shared" si="13"/>
        <v>5000000</v>
      </c>
      <c r="J319" s="6" t="s">
        <v>1125</v>
      </c>
      <c r="K319" s="6" t="s">
        <v>1098</v>
      </c>
      <c r="L319" s="6" t="s">
        <v>1139</v>
      </c>
      <c r="M319" s="66">
        <v>867</v>
      </c>
      <c r="N319" s="66">
        <v>1498</v>
      </c>
      <c r="O319" s="20" t="s">
        <v>1130</v>
      </c>
      <c r="P319" s="20" t="s">
        <v>1608</v>
      </c>
    </row>
    <row r="320" spans="1:16" s="5" customFormat="1" ht="14.1" customHeight="1" x14ac:dyDescent="0.3">
      <c r="A320" s="5">
        <f t="shared" si="12"/>
        <v>318</v>
      </c>
      <c r="B320" s="124">
        <v>1129572439</v>
      </c>
      <c r="C320" s="6" t="s">
        <v>353</v>
      </c>
      <c r="D320" s="19" t="s">
        <v>822</v>
      </c>
      <c r="E320" s="21" t="s">
        <v>411</v>
      </c>
      <c r="F320" s="10" t="s">
        <v>963</v>
      </c>
      <c r="G320" s="7" t="s">
        <v>964</v>
      </c>
      <c r="H320" s="8">
        <v>1270000</v>
      </c>
      <c r="I320" s="9">
        <f t="shared" si="13"/>
        <v>1270000</v>
      </c>
      <c r="J320" s="6" t="s">
        <v>1116</v>
      </c>
      <c r="K320" s="6" t="s">
        <v>1109</v>
      </c>
      <c r="L320" s="6" t="s">
        <v>1132</v>
      </c>
      <c r="M320" s="66">
        <v>868</v>
      </c>
      <c r="N320" s="66">
        <v>1499</v>
      </c>
      <c r="O320" s="20" t="s">
        <v>1130</v>
      </c>
      <c r="P320" s="20" t="s">
        <v>1609</v>
      </c>
    </row>
    <row r="321" spans="1:16" s="5" customFormat="1" ht="14.1" customHeight="1" x14ac:dyDescent="0.3">
      <c r="A321" s="5">
        <f t="shared" si="12"/>
        <v>319</v>
      </c>
      <c r="B321" s="124">
        <v>32878246</v>
      </c>
      <c r="C321" s="6" t="s">
        <v>168</v>
      </c>
      <c r="D321" s="19" t="s">
        <v>823</v>
      </c>
      <c r="E321" s="21" t="s">
        <v>461</v>
      </c>
      <c r="F321" s="10" t="s">
        <v>963</v>
      </c>
      <c r="G321" s="7" t="s">
        <v>964</v>
      </c>
      <c r="H321" s="8">
        <v>1166000</v>
      </c>
      <c r="I321" s="9">
        <f t="shared" si="13"/>
        <v>1166000</v>
      </c>
      <c r="J321" s="6" t="s">
        <v>1106</v>
      </c>
      <c r="K321" s="6" t="s">
        <v>971</v>
      </c>
      <c r="L321" s="6" t="s">
        <v>1135</v>
      </c>
      <c r="M321" s="66">
        <v>869</v>
      </c>
      <c r="N321" s="66">
        <v>1500</v>
      </c>
      <c r="O321" s="20" t="s">
        <v>1130</v>
      </c>
      <c r="P321" s="20" t="s">
        <v>1610</v>
      </c>
    </row>
    <row r="322" spans="1:16" s="5" customFormat="1" ht="14.1" customHeight="1" x14ac:dyDescent="0.3">
      <c r="A322" s="5">
        <f t="shared" si="12"/>
        <v>320</v>
      </c>
      <c r="B322" s="124">
        <v>1045674051</v>
      </c>
      <c r="C322" s="6" t="s">
        <v>354</v>
      </c>
      <c r="D322" s="19" t="s">
        <v>824</v>
      </c>
      <c r="E322" s="21" t="s">
        <v>397</v>
      </c>
      <c r="F322" s="10" t="s">
        <v>963</v>
      </c>
      <c r="G322" s="7" t="s">
        <v>964</v>
      </c>
      <c r="H322" s="8">
        <v>1900000</v>
      </c>
      <c r="I322" s="9">
        <f t="shared" si="13"/>
        <v>1900000</v>
      </c>
      <c r="J322" s="6" t="s">
        <v>1118</v>
      </c>
      <c r="K322" s="6" t="s">
        <v>1101</v>
      </c>
      <c r="L322" s="6" t="s">
        <v>1147</v>
      </c>
      <c r="M322" s="66">
        <v>870</v>
      </c>
      <c r="N322" s="66">
        <v>1501</v>
      </c>
      <c r="O322" s="20" t="s">
        <v>1130</v>
      </c>
      <c r="P322" s="20" t="s">
        <v>1611</v>
      </c>
    </row>
    <row r="323" spans="1:16" s="5" customFormat="1" ht="14.1" customHeight="1" x14ac:dyDescent="0.3">
      <c r="A323" s="5">
        <f t="shared" si="12"/>
        <v>321</v>
      </c>
      <c r="B323" s="124">
        <v>22562553</v>
      </c>
      <c r="C323" s="6" t="s">
        <v>85</v>
      </c>
      <c r="D323" s="19" t="s">
        <v>825</v>
      </c>
      <c r="E323" s="21" t="s">
        <v>46</v>
      </c>
      <c r="F323" s="10" t="s">
        <v>963</v>
      </c>
      <c r="G323" s="7" t="s">
        <v>964</v>
      </c>
      <c r="H323" s="8">
        <v>1900000</v>
      </c>
      <c r="I323" s="9">
        <f t="shared" si="13"/>
        <v>1900000</v>
      </c>
      <c r="J323" s="6" t="s">
        <v>1121</v>
      </c>
      <c r="K323" s="6" t="s">
        <v>1122</v>
      </c>
      <c r="L323" s="6" t="s">
        <v>1138</v>
      </c>
      <c r="M323" s="66">
        <v>871</v>
      </c>
      <c r="N323" s="66">
        <v>1502</v>
      </c>
      <c r="O323" s="20" t="s">
        <v>1130</v>
      </c>
      <c r="P323" s="20" t="s">
        <v>1612</v>
      </c>
    </row>
    <row r="324" spans="1:16" s="5" customFormat="1" ht="14.1" customHeight="1" x14ac:dyDescent="0.3">
      <c r="A324" s="5">
        <f t="shared" si="12"/>
        <v>322</v>
      </c>
      <c r="B324" s="124">
        <v>32870174</v>
      </c>
      <c r="C324" s="6" t="s">
        <v>197</v>
      </c>
      <c r="D324" s="19" t="s">
        <v>826</v>
      </c>
      <c r="E324" s="77" t="s">
        <v>402</v>
      </c>
      <c r="F324" s="10" t="s">
        <v>963</v>
      </c>
      <c r="G324" s="7" t="s">
        <v>964</v>
      </c>
      <c r="H324" s="30">
        <v>5800000</v>
      </c>
      <c r="I324" s="9">
        <f t="shared" si="13"/>
        <v>5800000</v>
      </c>
      <c r="J324" s="6" t="s">
        <v>1106</v>
      </c>
      <c r="K324" s="6" t="s">
        <v>971</v>
      </c>
      <c r="L324" s="6" t="s">
        <v>1139</v>
      </c>
      <c r="M324" s="66">
        <v>872</v>
      </c>
      <c r="N324" s="66">
        <v>1503</v>
      </c>
      <c r="O324" s="20" t="s">
        <v>1130</v>
      </c>
      <c r="P324" s="20" t="s">
        <v>1613</v>
      </c>
    </row>
    <row r="325" spans="1:16" s="5" customFormat="1" ht="14.1" customHeight="1" x14ac:dyDescent="0.3">
      <c r="A325" s="5">
        <f t="shared" ref="A325:A388" si="14">+A324+1</f>
        <v>323</v>
      </c>
      <c r="B325" s="124">
        <v>8683158</v>
      </c>
      <c r="C325" s="6" t="s">
        <v>147</v>
      </c>
      <c r="D325" s="19" t="s">
        <v>827</v>
      </c>
      <c r="E325" s="21" t="s">
        <v>9</v>
      </c>
      <c r="F325" s="10" t="s">
        <v>963</v>
      </c>
      <c r="G325" s="7" t="s">
        <v>964</v>
      </c>
      <c r="H325" s="8">
        <v>1270000</v>
      </c>
      <c r="I325" s="9">
        <f t="shared" si="13"/>
        <v>1270000</v>
      </c>
      <c r="J325" s="6" t="s">
        <v>1112</v>
      </c>
      <c r="K325" s="6" t="s">
        <v>1109</v>
      </c>
      <c r="L325" s="6" t="s">
        <v>1137</v>
      </c>
      <c r="M325" s="66">
        <v>873</v>
      </c>
      <c r="N325" s="66">
        <v>1504</v>
      </c>
      <c r="O325" s="20" t="s">
        <v>1130</v>
      </c>
      <c r="P325" s="20" t="s">
        <v>1614</v>
      </c>
    </row>
    <row r="326" spans="1:16" s="5" customFormat="1" ht="14.1" customHeight="1" x14ac:dyDescent="0.3">
      <c r="A326" s="5">
        <f t="shared" si="14"/>
        <v>324</v>
      </c>
      <c r="B326" s="124">
        <v>1129577912</v>
      </c>
      <c r="C326" s="6" t="s">
        <v>484</v>
      </c>
      <c r="D326" s="19" t="s">
        <v>828</v>
      </c>
      <c r="E326" s="21" t="s">
        <v>462</v>
      </c>
      <c r="F326" s="10" t="s">
        <v>963</v>
      </c>
      <c r="G326" s="7" t="s">
        <v>964</v>
      </c>
      <c r="H326" s="8">
        <v>4000000</v>
      </c>
      <c r="I326" s="9">
        <f t="shared" si="13"/>
        <v>4000000</v>
      </c>
      <c r="J326" s="6" t="s">
        <v>1125</v>
      </c>
      <c r="K326" s="6" t="s">
        <v>1098</v>
      </c>
      <c r="L326" s="6" t="s">
        <v>1139</v>
      </c>
      <c r="M326" s="66">
        <v>874</v>
      </c>
      <c r="N326" s="66">
        <v>1505</v>
      </c>
      <c r="O326" s="20" t="s">
        <v>1130</v>
      </c>
      <c r="P326" s="20" t="s">
        <v>1615</v>
      </c>
    </row>
    <row r="327" spans="1:16" s="5" customFormat="1" ht="14.1" customHeight="1" x14ac:dyDescent="0.3">
      <c r="A327" s="5">
        <f t="shared" si="14"/>
        <v>325</v>
      </c>
      <c r="B327" s="124">
        <v>22532041</v>
      </c>
      <c r="C327" s="6" t="s">
        <v>355</v>
      </c>
      <c r="D327" s="19" t="s">
        <v>829</v>
      </c>
      <c r="E327" s="21" t="s">
        <v>17</v>
      </c>
      <c r="F327" s="10" t="s">
        <v>963</v>
      </c>
      <c r="G327" s="7" t="s">
        <v>964</v>
      </c>
      <c r="H327" s="8">
        <v>2800000</v>
      </c>
      <c r="I327" s="9">
        <f t="shared" si="13"/>
        <v>2800000</v>
      </c>
      <c r="J327" s="6" t="s">
        <v>1116</v>
      </c>
      <c r="K327" s="6" t="s">
        <v>1109</v>
      </c>
      <c r="L327" s="6" t="s">
        <v>1132</v>
      </c>
      <c r="M327" s="66">
        <v>875</v>
      </c>
      <c r="N327" s="66">
        <v>1506</v>
      </c>
      <c r="O327" s="20" t="s">
        <v>1130</v>
      </c>
      <c r="P327" s="20" t="s">
        <v>1616</v>
      </c>
    </row>
    <row r="328" spans="1:16" s="5" customFormat="1" ht="14.1" customHeight="1" x14ac:dyDescent="0.3">
      <c r="A328" s="5">
        <f t="shared" si="14"/>
        <v>326</v>
      </c>
      <c r="B328" s="125">
        <v>1140814033</v>
      </c>
      <c r="C328" s="6" t="s">
        <v>356</v>
      </c>
      <c r="D328" s="19" t="s">
        <v>830</v>
      </c>
      <c r="E328" s="21" t="s">
        <v>454</v>
      </c>
      <c r="F328" s="10" t="s">
        <v>963</v>
      </c>
      <c r="G328" s="7" t="s">
        <v>964</v>
      </c>
      <c r="H328" s="11">
        <v>3000000</v>
      </c>
      <c r="I328" s="9">
        <f t="shared" si="13"/>
        <v>3000000</v>
      </c>
      <c r="J328" s="6" t="s">
        <v>1099</v>
      </c>
      <c r="K328" s="6" t="s">
        <v>1102</v>
      </c>
      <c r="L328" s="6" t="s">
        <v>1139</v>
      </c>
      <c r="M328" s="66">
        <v>876</v>
      </c>
      <c r="N328" s="66">
        <v>1507</v>
      </c>
      <c r="O328" s="20" t="s">
        <v>1130</v>
      </c>
      <c r="P328" s="20" t="s">
        <v>1617</v>
      </c>
    </row>
    <row r="329" spans="1:16" s="5" customFormat="1" ht="14.1" customHeight="1" x14ac:dyDescent="0.3">
      <c r="A329" s="5">
        <f t="shared" si="14"/>
        <v>327</v>
      </c>
      <c r="B329" s="124">
        <v>1143447904</v>
      </c>
      <c r="C329" s="6" t="s">
        <v>357</v>
      </c>
      <c r="D329" s="19" t="s">
        <v>831</v>
      </c>
      <c r="E329" s="21" t="s">
        <v>1092</v>
      </c>
      <c r="F329" s="10" t="s">
        <v>963</v>
      </c>
      <c r="G329" s="7" t="s">
        <v>964</v>
      </c>
      <c r="H329" s="8">
        <v>1500000</v>
      </c>
      <c r="I329" s="9">
        <f t="shared" si="13"/>
        <v>1500000</v>
      </c>
      <c r="J329" s="6" t="s">
        <v>972</v>
      </c>
      <c r="K329" s="6" t="s">
        <v>973</v>
      </c>
      <c r="L329" s="6" t="s">
        <v>1138</v>
      </c>
      <c r="M329" s="66">
        <v>877</v>
      </c>
      <c r="N329" s="66">
        <v>1508</v>
      </c>
      <c r="O329" s="20" t="s">
        <v>1130</v>
      </c>
      <c r="P329" s="20" t="s">
        <v>1618</v>
      </c>
    </row>
    <row r="330" spans="1:16" s="5" customFormat="1" ht="14.1" customHeight="1" x14ac:dyDescent="0.3">
      <c r="A330" s="5">
        <f t="shared" si="14"/>
        <v>328</v>
      </c>
      <c r="B330" s="124">
        <v>1042430978</v>
      </c>
      <c r="C330" s="6" t="s">
        <v>86</v>
      </c>
      <c r="D330" s="19" t="s">
        <v>832</v>
      </c>
      <c r="E330" s="21" t="s">
        <v>6</v>
      </c>
      <c r="F330" s="10" t="s">
        <v>963</v>
      </c>
      <c r="G330" s="7" t="s">
        <v>964</v>
      </c>
      <c r="H330" s="8">
        <v>1378000</v>
      </c>
      <c r="I330" s="9">
        <f t="shared" si="13"/>
        <v>1378000</v>
      </c>
      <c r="J330" s="6" t="s">
        <v>1116</v>
      </c>
      <c r="K330" s="6" t="s">
        <v>1109</v>
      </c>
      <c r="L330" s="6" t="s">
        <v>1132</v>
      </c>
      <c r="M330" s="66">
        <v>878</v>
      </c>
      <c r="N330" s="66">
        <v>1509</v>
      </c>
      <c r="O330" s="20" t="s">
        <v>1130</v>
      </c>
      <c r="P330" s="20" t="s">
        <v>1619</v>
      </c>
    </row>
    <row r="331" spans="1:16" s="5" customFormat="1" ht="14.1" customHeight="1" x14ac:dyDescent="0.3">
      <c r="A331" s="5">
        <f t="shared" si="14"/>
        <v>329</v>
      </c>
      <c r="B331" s="124">
        <v>32874863</v>
      </c>
      <c r="C331" s="6" t="s">
        <v>87</v>
      </c>
      <c r="D331" s="19" t="s">
        <v>833</v>
      </c>
      <c r="E331" s="21" t="s">
        <v>6</v>
      </c>
      <c r="F331" s="10" t="s">
        <v>963</v>
      </c>
      <c r="G331" s="7" t="s">
        <v>964</v>
      </c>
      <c r="H331" s="8">
        <v>1378000</v>
      </c>
      <c r="I331" s="9">
        <f t="shared" si="13"/>
        <v>1378000</v>
      </c>
      <c r="J331" s="6" t="s">
        <v>1116</v>
      </c>
      <c r="K331" s="6" t="s">
        <v>1109</v>
      </c>
      <c r="L331" s="6" t="s">
        <v>1132</v>
      </c>
      <c r="M331" s="66">
        <v>879</v>
      </c>
      <c r="N331" s="66">
        <v>1510</v>
      </c>
      <c r="O331" s="20" t="s">
        <v>1130</v>
      </c>
      <c r="P331" s="20" t="s">
        <v>1620</v>
      </c>
    </row>
    <row r="332" spans="1:16" s="5" customFormat="1" ht="14.1" customHeight="1" x14ac:dyDescent="0.3">
      <c r="A332" s="5">
        <f t="shared" si="14"/>
        <v>330</v>
      </c>
      <c r="B332" s="126">
        <v>32884590</v>
      </c>
      <c r="C332" s="6" t="s">
        <v>88</v>
      </c>
      <c r="D332" s="19" t="s">
        <v>834</v>
      </c>
      <c r="E332" s="21" t="s">
        <v>455</v>
      </c>
      <c r="F332" s="10" t="s">
        <v>963</v>
      </c>
      <c r="G332" s="7" t="s">
        <v>964</v>
      </c>
      <c r="H332" s="11">
        <v>1166000</v>
      </c>
      <c r="I332" s="9">
        <f t="shared" si="13"/>
        <v>1166000</v>
      </c>
      <c r="J332" s="6" t="s">
        <v>1116</v>
      </c>
      <c r="K332" s="6" t="s">
        <v>1109</v>
      </c>
      <c r="L332" s="6" t="s">
        <v>1132</v>
      </c>
      <c r="M332" s="66">
        <v>880</v>
      </c>
      <c r="N332" s="66">
        <v>1511</v>
      </c>
      <c r="O332" s="20" t="s">
        <v>1130</v>
      </c>
      <c r="P332" s="20" t="s">
        <v>1621</v>
      </c>
    </row>
    <row r="333" spans="1:16" s="5" customFormat="1" ht="14.1" customHeight="1" x14ac:dyDescent="0.3">
      <c r="A333" s="5">
        <f t="shared" si="14"/>
        <v>331</v>
      </c>
      <c r="B333" s="124">
        <v>8771123</v>
      </c>
      <c r="C333" s="6" t="s">
        <v>89</v>
      </c>
      <c r="D333" s="19" t="s">
        <v>835</v>
      </c>
      <c r="E333" s="21" t="s">
        <v>397</v>
      </c>
      <c r="F333" s="10" t="s">
        <v>963</v>
      </c>
      <c r="G333" s="7" t="s">
        <v>964</v>
      </c>
      <c r="H333" s="8">
        <v>1900000</v>
      </c>
      <c r="I333" s="9">
        <f t="shared" si="13"/>
        <v>1900000</v>
      </c>
      <c r="J333" s="6" t="s">
        <v>1120</v>
      </c>
      <c r="K333" s="6" t="s">
        <v>1109</v>
      </c>
      <c r="L333" s="6" t="s">
        <v>1141</v>
      </c>
      <c r="M333" s="66">
        <v>881</v>
      </c>
      <c r="N333" s="66">
        <v>1512</v>
      </c>
      <c r="O333" s="20" t="s">
        <v>1130</v>
      </c>
      <c r="P333" s="20" t="s">
        <v>1622</v>
      </c>
    </row>
    <row r="334" spans="1:16" s="5" customFormat="1" ht="14.1" customHeight="1" x14ac:dyDescent="0.3">
      <c r="A334" s="5">
        <f t="shared" si="14"/>
        <v>332</v>
      </c>
      <c r="B334" s="124">
        <v>1045692313</v>
      </c>
      <c r="C334" s="57" t="s">
        <v>358</v>
      </c>
      <c r="D334" s="19" t="s">
        <v>836</v>
      </c>
      <c r="E334" s="21" t="s">
        <v>456</v>
      </c>
      <c r="F334" s="10" t="s">
        <v>963</v>
      </c>
      <c r="G334" s="7" t="s">
        <v>964</v>
      </c>
      <c r="H334" s="8">
        <v>1378000</v>
      </c>
      <c r="I334" s="9">
        <f t="shared" si="13"/>
        <v>1378000</v>
      </c>
      <c r="J334" s="6" t="s">
        <v>972</v>
      </c>
      <c r="K334" s="6" t="s">
        <v>973</v>
      </c>
      <c r="L334" s="6" t="s">
        <v>1131</v>
      </c>
      <c r="M334" s="66">
        <v>882</v>
      </c>
      <c r="N334" s="66">
        <v>1513</v>
      </c>
      <c r="O334" s="20" t="s">
        <v>1130</v>
      </c>
      <c r="P334" s="20" t="s">
        <v>1623</v>
      </c>
    </row>
    <row r="335" spans="1:16" s="80" customFormat="1" ht="14.1" customHeight="1" x14ac:dyDescent="0.3">
      <c r="A335" s="5">
        <f t="shared" si="14"/>
        <v>333</v>
      </c>
      <c r="B335" s="127">
        <v>1007908949</v>
      </c>
      <c r="C335" s="81" t="s">
        <v>359</v>
      </c>
      <c r="D335" s="82" t="s">
        <v>837</v>
      </c>
      <c r="E335" s="105" t="s">
        <v>1150</v>
      </c>
      <c r="F335" s="83" t="s">
        <v>963</v>
      </c>
      <c r="G335" s="84" t="s">
        <v>964</v>
      </c>
      <c r="H335" s="85">
        <v>2120000</v>
      </c>
      <c r="I335" s="86">
        <f t="shared" si="13"/>
        <v>2120000</v>
      </c>
      <c r="J335" s="81" t="s">
        <v>1107</v>
      </c>
      <c r="K335" s="81" t="s">
        <v>1101</v>
      </c>
      <c r="L335" s="6" t="s">
        <v>1133</v>
      </c>
      <c r="M335" s="88">
        <v>883</v>
      </c>
      <c r="N335" s="88">
        <v>1514</v>
      </c>
      <c r="O335" s="20" t="s">
        <v>1130</v>
      </c>
      <c r="P335" s="20" t="s">
        <v>1624</v>
      </c>
    </row>
    <row r="336" spans="1:16" s="5" customFormat="1" ht="14.1" customHeight="1" x14ac:dyDescent="0.3">
      <c r="A336" s="5">
        <f t="shared" si="14"/>
        <v>334</v>
      </c>
      <c r="B336" s="125">
        <v>1140848431</v>
      </c>
      <c r="C336" s="6" t="s">
        <v>472</v>
      </c>
      <c r="D336" s="19" t="s">
        <v>838</v>
      </c>
      <c r="E336" s="21" t="s">
        <v>488</v>
      </c>
      <c r="F336" s="10" t="s">
        <v>963</v>
      </c>
      <c r="G336" s="7" t="s">
        <v>964</v>
      </c>
      <c r="H336" s="24">
        <v>2500000</v>
      </c>
      <c r="I336" s="9">
        <f t="shared" si="13"/>
        <v>2500000</v>
      </c>
      <c r="J336" s="6" t="s">
        <v>1111</v>
      </c>
      <c r="K336" s="6" t="s">
        <v>1109</v>
      </c>
      <c r="L336" s="6" t="s">
        <v>1136</v>
      </c>
      <c r="M336" s="66">
        <v>884</v>
      </c>
      <c r="N336" s="66">
        <v>1515</v>
      </c>
      <c r="O336" s="20" t="s">
        <v>1130</v>
      </c>
      <c r="P336" s="20" t="s">
        <v>1625</v>
      </c>
    </row>
    <row r="337" spans="1:16" s="5" customFormat="1" ht="14.1" customHeight="1" x14ac:dyDescent="0.3">
      <c r="A337" s="5">
        <f t="shared" si="14"/>
        <v>335</v>
      </c>
      <c r="B337" s="124">
        <v>32703436</v>
      </c>
      <c r="C337" s="6" t="s">
        <v>165</v>
      </c>
      <c r="D337" s="19" t="s">
        <v>839</v>
      </c>
      <c r="E337" s="21" t="s">
        <v>64</v>
      </c>
      <c r="F337" s="10" t="s">
        <v>963</v>
      </c>
      <c r="G337" s="7" t="s">
        <v>964</v>
      </c>
      <c r="H337" s="8">
        <v>1166000</v>
      </c>
      <c r="I337" s="9">
        <f t="shared" si="13"/>
        <v>1166000</v>
      </c>
      <c r="J337" s="6" t="s">
        <v>1112</v>
      </c>
      <c r="K337" s="6" t="s">
        <v>1109</v>
      </c>
      <c r="L337" s="6" t="s">
        <v>1137</v>
      </c>
      <c r="M337" s="66">
        <v>885</v>
      </c>
      <c r="N337" s="66">
        <v>1516</v>
      </c>
      <c r="O337" s="20" t="s">
        <v>1130</v>
      </c>
      <c r="P337" s="20" t="s">
        <v>1626</v>
      </c>
    </row>
    <row r="338" spans="1:16" s="5" customFormat="1" ht="14.1" customHeight="1" x14ac:dyDescent="0.3">
      <c r="A338" s="5">
        <f t="shared" si="14"/>
        <v>336</v>
      </c>
      <c r="B338" s="124">
        <v>32817885</v>
      </c>
      <c r="C338" s="6" t="s">
        <v>387</v>
      </c>
      <c r="D338" s="19" t="s">
        <v>840</v>
      </c>
      <c r="E338" s="21" t="s">
        <v>413</v>
      </c>
      <c r="F338" s="10" t="s">
        <v>963</v>
      </c>
      <c r="G338" s="7" t="s">
        <v>964</v>
      </c>
      <c r="H338" s="8">
        <v>2200000</v>
      </c>
      <c r="I338" s="9">
        <f t="shared" si="13"/>
        <v>2200000</v>
      </c>
      <c r="J338" s="6" t="s">
        <v>1106</v>
      </c>
      <c r="K338" s="6" t="s">
        <v>971</v>
      </c>
      <c r="L338" s="6" t="s">
        <v>1131</v>
      </c>
      <c r="M338" s="66">
        <v>886</v>
      </c>
      <c r="N338" s="66">
        <v>1517</v>
      </c>
      <c r="O338" s="20" t="s">
        <v>1130</v>
      </c>
      <c r="P338" s="20" t="s">
        <v>1627</v>
      </c>
    </row>
    <row r="339" spans="1:16" s="5" customFormat="1" ht="14.1" customHeight="1" x14ac:dyDescent="0.3">
      <c r="A339" s="5">
        <f t="shared" si="14"/>
        <v>337</v>
      </c>
      <c r="B339" s="125">
        <v>1048271951</v>
      </c>
      <c r="C339" s="6" t="s">
        <v>360</v>
      </c>
      <c r="D339" s="19" t="s">
        <v>841</v>
      </c>
      <c r="E339" s="21" t="s">
        <v>6</v>
      </c>
      <c r="F339" s="10" t="s">
        <v>963</v>
      </c>
      <c r="G339" s="7" t="s">
        <v>964</v>
      </c>
      <c r="H339" s="11">
        <v>1378000</v>
      </c>
      <c r="I339" s="9">
        <f t="shared" si="13"/>
        <v>1378000</v>
      </c>
      <c r="J339" s="6" t="s">
        <v>1119</v>
      </c>
      <c r="K339" s="6" t="s">
        <v>1109</v>
      </c>
      <c r="L339" s="6" t="s">
        <v>1131</v>
      </c>
      <c r="M339" s="66">
        <v>887</v>
      </c>
      <c r="N339" s="66">
        <v>1518</v>
      </c>
      <c r="O339" s="20" t="s">
        <v>1130</v>
      </c>
      <c r="P339" s="20" t="s">
        <v>1628</v>
      </c>
    </row>
    <row r="340" spans="1:16" s="5" customFormat="1" ht="14.1" customHeight="1" x14ac:dyDescent="0.3">
      <c r="A340" s="5">
        <f t="shared" si="14"/>
        <v>338</v>
      </c>
      <c r="B340" s="125">
        <v>72202548</v>
      </c>
      <c r="C340" s="6" t="s">
        <v>470</v>
      </c>
      <c r="D340" s="19" t="s">
        <v>842</v>
      </c>
      <c r="E340" s="21" t="s">
        <v>487</v>
      </c>
      <c r="F340" s="10" t="s">
        <v>963</v>
      </c>
      <c r="G340" s="7" t="s">
        <v>964</v>
      </c>
      <c r="H340" s="8">
        <v>2000000</v>
      </c>
      <c r="I340" s="9">
        <f t="shared" si="13"/>
        <v>2000000</v>
      </c>
      <c r="J340" s="6" t="s">
        <v>1113</v>
      </c>
      <c r="K340" s="6" t="s">
        <v>1097</v>
      </c>
      <c r="L340" s="6" t="s">
        <v>1139</v>
      </c>
      <c r="M340" s="66">
        <v>888</v>
      </c>
      <c r="N340" s="66">
        <v>1519</v>
      </c>
      <c r="O340" s="20" t="s">
        <v>1130</v>
      </c>
      <c r="P340" s="20" t="s">
        <v>1629</v>
      </c>
    </row>
    <row r="341" spans="1:16" s="5" customFormat="1" ht="14.1" customHeight="1" x14ac:dyDescent="0.3">
      <c r="A341" s="5">
        <f t="shared" si="14"/>
        <v>339</v>
      </c>
      <c r="B341" s="124">
        <v>1045680952</v>
      </c>
      <c r="C341" s="21" t="s">
        <v>139</v>
      </c>
      <c r="D341" s="19" t="s">
        <v>843</v>
      </c>
      <c r="E341" s="21" t="s">
        <v>8</v>
      </c>
      <c r="F341" s="10" t="s">
        <v>963</v>
      </c>
      <c r="G341" s="7" t="s">
        <v>964</v>
      </c>
      <c r="H341" s="8">
        <v>2120000</v>
      </c>
      <c r="I341" s="9">
        <f t="shared" si="13"/>
        <v>2120000</v>
      </c>
      <c r="J341" s="6" t="s">
        <v>1112</v>
      </c>
      <c r="K341" s="6" t="s">
        <v>1109</v>
      </c>
      <c r="L341" s="6" t="s">
        <v>1137</v>
      </c>
      <c r="M341" s="66">
        <v>889</v>
      </c>
      <c r="N341" s="66">
        <v>1520</v>
      </c>
      <c r="O341" s="20" t="s">
        <v>1130</v>
      </c>
      <c r="P341" s="20" t="s">
        <v>1630</v>
      </c>
    </row>
    <row r="342" spans="1:16" s="5" customFormat="1" ht="14.1" customHeight="1" x14ac:dyDescent="0.3">
      <c r="A342" s="5">
        <f t="shared" si="14"/>
        <v>340</v>
      </c>
      <c r="B342" s="124">
        <v>72130373</v>
      </c>
      <c r="C342" s="6" t="s">
        <v>361</v>
      </c>
      <c r="D342" s="19" t="s">
        <v>844</v>
      </c>
      <c r="E342" s="21" t="s">
        <v>8</v>
      </c>
      <c r="F342" s="10" t="s">
        <v>963</v>
      </c>
      <c r="G342" s="7" t="s">
        <v>964</v>
      </c>
      <c r="H342" s="8">
        <v>2120000</v>
      </c>
      <c r="I342" s="9">
        <f t="shared" si="13"/>
        <v>2120000</v>
      </c>
      <c r="J342" s="6" t="s">
        <v>1112</v>
      </c>
      <c r="K342" s="6" t="s">
        <v>1109</v>
      </c>
      <c r="L342" s="6" t="s">
        <v>1137</v>
      </c>
      <c r="M342" s="66">
        <v>890</v>
      </c>
      <c r="N342" s="66">
        <v>1521</v>
      </c>
      <c r="O342" s="20" t="s">
        <v>1130</v>
      </c>
      <c r="P342" s="20" t="s">
        <v>1631</v>
      </c>
    </row>
    <row r="343" spans="1:16" s="5" customFormat="1" ht="14.1" customHeight="1" x14ac:dyDescent="0.3">
      <c r="A343" s="5">
        <f t="shared" si="14"/>
        <v>341</v>
      </c>
      <c r="B343" s="124">
        <v>1042456068</v>
      </c>
      <c r="C343" s="6" t="s">
        <v>37</v>
      </c>
      <c r="D343" s="19" t="s">
        <v>845</v>
      </c>
      <c r="E343" s="21" t="s">
        <v>6</v>
      </c>
      <c r="F343" s="10" t="s">
        <v>963</v>
      </c>
      <c r="G343" s="7" t="s">
        <v>964</v>
      </c>
      <c r="H343" s="8">
        <v>1378000</v>
      </c>
      <c r="I343" s="9">
        <f t="shared" si="13"/>
        <v>1378000</v>
      </c>
      <c r="J343" s="6" t="s">
        <v>1116</v>
      </c>
      <c r="K343" s="6" t="s">
        <v>1109</v>
      </c>
      <c r="L343" s="6" t="s">
        <v>1132</v>
      </c>
      <c r="M343" s="66">
        <v>891</v>
      </c>
      <c r="N343" s="66">
        <v>1522</v>
      </c>
      <c r="O343" s="20" t="s">
        <v>1130</v>
      </c>
      <c r="P343" s="20" t="s">
        <v>1632</v>
      </c>
    </row>
    <row r="344" spans="1:16" s="5" customFormat="1" ht="14.1" customHeight="1" x14ac:dyDescent="0.3">
      <c r="A344" s="5">
        <f t="shared" si="14"/>
        <v>342</v>
      </c>
      <c r="B344" s="124">
        <v>44153255</v>
      </c>
      <c r="C344" s="6" t="s">
        <v>362</v>
      </c>
      <c r="D344" s="19" t="s">
        <v>846</v>
      </c>
      <c r="E344" s="21" t="s">
        <v>394</v>
      </c>
      <c r="F344" s="10" t="s">
        <v>963</v>
      </c>
      <c r="G344" s="7" t="s">
        <v>964</v>
      </c>
      <c r="H344" s="8">
        <v>2560000</v>
      </c>
      <c r="I344" s="9">
        <f t="shared" si="13"/>
        <v>2560000</v>
      </c>
      <c r="J344" s="6" t="s">
        <v>1116</v>
      </c>
      <c r="K344" s="6" t="s">
        <v>1109</v>
      </c>
      <c r="L344" s="6" t="s">
        <v>1132</v>
      </c>
      <c r="M344" s="66">
        <v>892</v>
      </c>
      <c r="N344" s="66">
        <v>1523</v>
      </c>
      <c r="O344" s="20" t="s">
        <v>1130</v>
      </c>
      <c r="P344" s="20" t="s">
        <v>1633</v>
      </c>
    </row>
    <row r="345" spans="1:16" s="5" customFormat="1" ht="14.1" customHeight="1" x14ac:dyDescent="0.3">
      <c r="A345" s="5">
        <f t="shared" si="14"/>
        <v>343</v>
      </c>
      <c r="B345" s="124">
        <v>52703063</v>
      </c>
      <c r="C345" s="6" t="s">
        <v>363</v>
      </c>
      <c r="D345" s="19" t="s">
        <v>847</v>
      </c>
      <c r="E345" s="21" t="s">
        <v>6</v>
      </c>
      <c r="F345" s="10" t="s">
        <v>963</v>
      </c>
      <c r="G345" s="7" t="s">
        <v>964</v>
      </c>
      <c r="H345" s="8">
        <v>1378000</v>
      </c>
      <c r="I345" s="9">
        <f t="shared" si="13"/>
        <v>1378000</v>
      </c>
      <c r="J345" s="6" t="s">
        <v>1119</v>
      </c>
      <c r="K345" s="6" t="s">
        <v>1109</v>
      </c>
      <c r="L345" s="6" t="s">
        <v>1131</v>
      </c>
      <c r="M345" s="66">
        <v>893</v>
      </c>
      <c r="N345" s="66">
        <v>1524</v>
      </c>
      <c r="O345" s="20" t="s">
        <v>1130</v>
      </c>
      <c r="P345" s="20" t="s">
        <v>1634</v>
      </c>
    </row>
    <row r="346" spans="1:16" s="5" customFormat="1" ht="14.1" customHeight="1" x14ac:dyDescent="0.3">
      <c r="A346" s="5">
        <f t="shared" si="14"/>
        <v>344</v>
      </c>
      <c r="B346" s="124">
        <v>1042437499</v>
      </c>
      <c r="C346" s="6" t="s">
        <v>364</v>
      </c>
      <c r="D346" s="19" t="s">
        <v>848</v>
      </c>
      <c r="E346" s="21" t="s">
        <v>15</v>
      </c>
      <c r="F346" s="10" t="s">
        <v>963</v>
      </c>
      <c r="G346" s="7" t="s">
        <v>964</v>
      </c>
      <c r="H346" s="8">
        <v>1900000</v>
      </c>
      <c r="I346" s="9">
        <f t="shared" si="13"/>
        <v>1900000</v>
      </c>
      <c r="J346" s="6" t="s">
        <v>1106</v>
      </c>
      <c r="K346" s="6" t="s">
        <v>971</v>
      </c>
      <c r="L346" s="6" t="s">
        <v>1132</v>
      </c>
      <c r="M346" s="66">
        <v>894</v>
      </c>
      <c r="N346" s="66">
        <v>1525</v>
      </c>
      <c r="O346" s="20" t="s">
        <v>1130</v>
      </c>
      <c r="P346" s="20" t="s">
        <v>1635</v>
      </c>
    </row>
    <row r="347" spans="1:16" s="5" customFormat="1" ht="14.1" customHeight="1" x14ac:dyDescent="0.3">
      <c r="A347" s="5">
        <f t="shared" si="14"/>
        <v>345</v>
      </c>
      <c r="B347" s="124">
        <v>72429429</v>
      </c>
      <c r="C347" s="6" t="s">
        <v>365</v>
      </c>
      <c r="D347" s="19" t="s">
        <v>849</v>
      </c>
      <c r="E347" s="21" t="s">
        <v>437</v>
      </c>
      <c r="F347" s="10" t="s">
        <v>963</v>
      </c>
      <c r="G347" s="7" t="s">
        <v>964</v>
      </c>
      <c r="H347" s="8">
        <v>2300000</v>
      </c>
      <c r="I347" s="9">
        <f t="shared" si="13"/>
        <v>2300000</v>
      </c>
      <c r="J347" s="6" t="s">
        <v>1120</v>
      </c>
      <c r="K347" s="6" t="s">
        <v>1109</v>
      </c>
      <c r="L347" s="6" t="s">
        <v>1141</v>
      </c>
      <c r="M347" s="66">
        <v>895</v>
      </c>
      <c r="N347" s="66">
        <v>1526</v>
      </c>
      <c r="O347" s="20" t="s">
        <v>1130</v>
      </c>
      <c r="P347" s="20" t="s">
        <v>1636</v>
      </c>
    </row>
    <row r="348" spans="1:16" s="5" customFormat="1" ht="14.1" customHeight="1" x14ac:dyDescent="0.3">
      <c r="A348" s="5">
        <f t="shared" si="14"/>
        <v>346</v>
      </c>
      <c r="B348" s="124">
        <v>32876060</v>
      </c>
      <c r="C348" s="6" t="s">
        <v>366</v>
      </c>
      <c r="D348" s="19" t="s">
        <v>850</v>
      </c>
      <c r="E348" s="21" t="s">
        <v>64</v>
      </c>
      <c r="F348" s="10" t="s">
        <v>963</v>
      </c>
      <c r="G348" s="7" t="s">
        <v>964</v>
      </c>
      <c r="H348" s="8">
        <v>1166000</v>
      </c>
      <c r="I348" s="9">
        <f t="shared" si="13"/>
        <v>1166000</v>
      </c>
      <c r="J348" s="6" t="s">
        <v>1107</v>
      </c>
      <c r="K348" s="6" t="s">
        <v>1101</v>
      </c>
      <c r="L348" s="6" t="s">
        <v>1133</v>
      </c>
      <c r="M348" s="66">
        <v>896</v>
      </c>
      <c r="N348" s="66">
        <v>1527</v>
      </c>
      <c r="O348" s="20" t="s">
        <v>1130</v>
      </c>
      <c r="P348" s="20" t="s">
        <v>1637</v>
      </c>
    </row>
    <row r="349" spans="1:16" s="5" customFormat="1" ht="14.1" customHeight="1" x14ac:dyDescent="0.3">
      <c r="A349" s="5">
        <f t="shared" si="14"/>
        <v>347</v>
      </c>
      <c r="B349" s="124">
        <v>1143452731</v>
      </c>
      <c r="C349" s="6" t="s">
        <v>367</v>
      </c>
      <c r="D349" s="19" t="s">
        <v>851</v>
      </c>
      <c r="E349" s="21" t="s">
        <v>404</v>
      </c>
      <c r="F349" s="10" t="s">
        <v>963</v>
      </c>
      <c r="G349" s="7" t="s">
        <v>964</v>
      </c>
      <c r="H349" s="8">
        <v>1900000</v>
      </c>
      <c r="I349" s="9">
        <f t="shared" si="13"/>
        <v>1900000</v>
      </c>
      <c r="J349" s="6" t="s">
        <v>1111</v>
      </c>
      <c r="K349" s="6" t="s">
        <v>1109</v>
      </c>
      <c r="L349" s="6" t="s">
        <v>1136</v>
      </c>
      <c r="M349" s="66">
        <v>897</v>
      </c>
      <c r="N349" s="66">
        <v>1528</v>
      </c>
      <c r="O349" s="20" t="s">
        <v>1130</v>
      </c>
      <c r="P349" s="20" t="s">
        <v>1638</v>
      </c>
    </row>
    <row r="350" spans="1:16" s="5" customFormat="1" ht="14.1" customHeight="1" x14ac:dyDescent="0.3">
      <c r="A350" s="5">
        <f t="shared" si="14"/>
        <v>348</v>
      </c>
      <c r="B350" s="124">
        <v>56087561</v>
      </c>
      <c r="C350" s="6" t="s">
        <v>317</v>
      </c>
      <c r="D350" s="19" t="s">
        <v>852</v>
      </c>
      <c r="E350" s="21" t="s">
        <v>436</v>
      </c>
      <c r="F350" s="10" t="s">
        <v>963</v>
      </c>
      <c r="G350" s="7" t="s">
        <v>964</v>
      </c>
      <c r="H350" s="11">
        <v>1166000</v>
      </c>
      <c r="I350" s="9">
        <f t="shared" si="13"/>
        <v>1166000</v>
      </c>
      <c r="J350" s="6" t="s">
        <v>1111</v>
      </c>
      <c r="K350" s="6" t="s">
        <v>1109</v>
      </c>
      <c r="L350" s="6" t="s">
        <v>1136</v>
      </c>
      <c r="M350" s="66">
        <v>898</v>
      </c>
      <c r="N350" s="66">
        <v>1529</v>
      </c>
      <c r="O350" s="20" t="s">
        <v>1130</v>
      </c>
      <c r="P350" s="20" t="s">
        <v>1639</v>
      </c>
    </row>
    <row r="351" spans="1:16" s="5" customFormat="1" ht="14.1" customHeight="1" x14ac:dyDescent="0.3">
      <c r="A351" s="5">
        <f t="shared" si="14"/>
        <v>349</v>
      </c>
      <c r="B351" s="124">
        <v>32816824</v>
      </c>
      <c r="C351" s="6" t="s">
        <v>368</v>
      </c>
      <c r="D351" s="19" t="s">
        <v>853</v>
      </c>
      <c r="E351" s="21" t="s">
        <v>54</v>
      </c>
      <c r="F351" s="10" t="s">
        <v>963</v>
      </c>
      <c r="G351" s="7" t="s">
        <v>964</v>
      </c>
      <c r="H351" s="8">
        <v>1166000</v>
      </c>
      <c r="I351" s="9">
        <f t="shared" si="13"/>
        <v>1166000</v>
      </c>
      <c r="J351" s="6" t="s">
        <v>1119</v>
      </c>
      <c r="K351" s="6" t="s">
        <v>1109</v>
      </c>
      <c r="L351" s="6" t="s">
        <v>1131</v>
      </c>
      <c r="M351" s="66">
        <v>899</v>
      </c>
      <c r="N351" s="66">
        <v>1530</v>
      </c>
      <c r="O351" s="20" t="s">
        <v>1130</v>
      </c>
      <c r="P351" s="20" t="s">
        <v>1640</v>
      </c>
    </row>
    <row r="352" spans="1:16" s="5" customFormat="1" ht="14.1" customHeight="1" x14ac:dyDescent="0.3">
      <c r="A352" s="5">
        <f t="shared" si="14"/>
        <v>350</v>
      </c>
      <c r="B352" s="124">
        <v>44159754</v>
      </c>
      <c r="C352" s="6" t="s">
        <v>386</v>
      </c>
      <c r="D352" s="19" t="s">
        <v>854</v>
      </c>
      <c r="E352" s="21" t="s">
        <v>459</v>
      </c>
      <c r="F352" s="10" t="s">
        <v>963</v>
      </c>
      <c r="G352" s="7" t="s">
        <v>964</v>
      </c>
      <c r="H352" s="8">
        <v>6000000</v>
      </c>
      <c r="I352" s="9">
        <f t="shared" si="13"/>
        <v>6000000</v>
      </c>
      <c r="J352" s="6" t="s">
        <v>972</v>
      </c>
      <c r="K352" s="6" t="s">
        <v>973</v>
      </c>
      <c r="L352" s="6" t="s">
        <v>1131</v>
      </c>
      <c r="M352" s="66">
        <v>900</v>
      </c>
      <c r="N352" s="66">
        <v>1531</v>
      </c>
      <c r="O352" s="20" t="s">
        <v>1130</v>
      </c>
      <c r="P352" s="20" t="s">
        <v>1641</v>
      </c>
    </row>
    <row r="353" spans="1:16" s="5" customFormat="1" ht="14.1" customHeight="1" x14ac:dyDescent="0.3">
      <c r="A353" s="5">
        <f t="shared" si="14"/>
        <v>351</v>
      </c>
      <c r="B353" s="124">
        <v>1143452684</v>
      </c>
      <c r="C353" s="6" t="s">
        <v>369</v>
      </c>
      <c r="D353" s="19" t="s">
        <v>855</v>
      </c>
      <c r="E353" s="21" t="s">
        <v>452</v>
      </c>
      <c r="F353" s="10" t="s">
        <v>963</v>
      </c>
      <c r="G353" s="7" t="s">
        <v>964</v>
      </c>
      <c r="H353" s="8">
        <v>1800000</v>
      </c>
      <c r="I353" s="9">
        <f t="shared" si="13"/>
        <v>1800000</v>
      </c>
      <c r="J353" s="6" t="s">
        <v>1106</v>
      </c>
      <c r="K353" s="6" t="s">
        <v>971</v>
      </c>
      <c r="L353" s="6" t="s">
        <v>1131</v>
      </c>
      <c r="M353" s="66">
        <v>901</v>
      </c>
      <c r="N353" s="66">
        <v>1532</v>
      </c>
      <c r="O353" s="20" t="s">
        <v>1130</v>
      </c>
      <c r="P353" s="20" t="s">
        <v>1642</v>
      </c>
    </row>
    <row r="354" spans="1:16" s="5" customFormat="1" ht="14.1" customHeight="1" x14ac:dyDescent="0.3">
      <c r="A354" s="5">
        <f t="shared" si="14"/>
        <v>352</v>
      </c>
      <c r="B354" s="124">
        <v>1045733253</v>
      </c>
      <c r="C354" s="6" t="s">
        <v>370</v>
      </c>
      <c r="D354" s="19" t="s">
        <v>856</v>
      </c>
      <c r="E354" s="21" t="s">
        <v>418</v>
      </c>
      <c r="F354" s="10" t="s">
        <v>963</v>
      </c>
      <c r="G354" s="7" t="s">
        <v>964</v>
      </c>
      <c r="H354" s="8">
        <v>1500000</v>
      </c>
      <c r="I354" s="9">
        <f t="shared" si="13"/>
        <v>1500000</v>
      </c>
      <c r="J354" s="6" t="s">
        <v>1113</v>
      </c>
      <c r="K354" s="6" t="s">
        <v>1097</v>
      </c>
      <c r="L354" s="6" t="s">
        <v>1139</v>
      </c>
      <c r="M354" s="66">
        <v>902</v>
      </c>
      <c r="N354" s="66">
        <v>1533</v>
      </c>
      <c r="O354" s="20" t="s">
        <v>1130</v>
      </c>
      <c r="P354" s="20" t="s">
        <v>1643</v>
      </c>
    </row>
    <row r="355" spans="1:16" s="5" customFormat="1" ht="14.1" customHeight="1" x14ac:dyDescent="0.3">
      <c r="A355" s="5">
        <f t="shared" si="14"/>
        <v>353</v>
      </c>
      <c r="B355" s="126">
        <v>1143450666</v>
      </c>
      <c r="C355" s="6" t="s">
        <v>140</v>
      </c>
      <c r="D355" s="19" t="s">
        <v>857</v>
      </c>
      <c r="E355" s="21" t="s">
        <v>443</v>
      </c>
      <c r="F355" s="10" t="s">
        <v>963</v>
      </c>
      <c r="G355" s="7" t="s">
        <v>964</v>
      </c>
      <c r="H355" s="11">
        <v>1400000</v>
      </c>
      <c r="I355" s="9">
        <f t="shared" si="13"/>
        <v>1400000</v>
      </c>
      <c r="J355" s="6" t="s">
        <v>1113</v>
      </c>
      <c r="K355" s="6" t="s">
        <v>1097</v>
      </c>
      <c r="L355" s="6" t="s">
        <v>1134</v>
      </c>
      <c r="M355" s="66">
        <v>903</v>
      </c>
      <c r="N355" s="66">
        <v>1534</v>
      </c>
      <c r="O355" s="20" t="s">
        <v>1130</v>
      </c>
      <c r="P355" s="20" t="s">
        <v>1644</v>
      </c>
    </row>
    <row r="356" spans="1:16" s="5" customFormat="1" ht="14.1" customHeight="1" x14ac:dyDescent="0.3">
      <c r="A356" s="5">
        <f t="shared" si="14"/>
        <v>354</v>
      </c>
      <c r="B356" s="124">
        <v>1143132965</v>
      </c>
      <c r="C356" s="6" t="s">
        <v>371</v>
      </c>
      <c r="D356" s="19" t="s">
        <v>858</v>
      </c>
      <c r="E356" s="21" t="s">
        <v>457</v>
      </c>
      <c r="F356" s="10" t="s">
        <v>963</v>
      </c>
      <c r="G356" s="7" t="s">
        <v>964</v>
      </c>
      <c r="H356" s="8">
        <v>4000000</v>
      </c>
      <c r="I356" s="9">
        <f t="shared" si="13"/>
        <v>4000000</v>
      </c>
      <c r="J356" s="6" t="s">
        <v>1125</v>
      </c>
      <c r="K356" s="6" t="s">
        <v>1098</v>
      </c>
      <c r="L356" s="6" t="s">
        <v>1139</v>
      </c>
      <c r="M356" s="66">
        <v>904</v>
      </c>
      <c r="N356" s="66">
        <v>1535</v>
      </c>
      <c r="O356" s="20" t="s">
        <v>1130</v>
      </c>
      <c r="P356" s="20" t="s">
        <v>1645</v>
      </c>
    </row>
    <row r="357" spans="1:16" s="5" customFormat="1" ht="14.1" customHeight="1" x14ac:dyDescent="0.3">
      <c r="A357" s="5">
        <f t="shared" si="14"/>
        <v>355</v>
      </c>
      <c r="B357" s="124">
        <v>55246222</v>
      </c>
      <c r="C357" s="21" t="s">
        <v>500</v>
      </c>
      <c r="D357" s="19" t="s">
        <v>859</v>
      </c>
      <c r="E357" s="21" t="s">
        <v>16</v>
      </c>
      <c r="F357" s="10" t="s">
        <v>963</v>
      </c>
      <c r="G357" s="7" t="s">
        <v>964</v>
      </c>
      <c r="H357" s="8">
        <v>1900000</v>
      </c>
      <c r="I357" s="9">
        <f t="shared" si="13"/>
        <v>1900000</v>
      </c>
      <c r="J357" s="6" t="s">
        <v>1119</v>
      </c>
      <c r="K357" s="6" t="s">
        <v>1109</v>
      </c>
      <c r="L357" s="6" t="s">
        <v>1131</v>
      </c>
      <c r="M357" s="66">
        <v>905</v>
      </c>
      <c r="N357" s="66">
        <v>1536</v>
      </c>
      <c r="O357" s="20" t="s">
        <v>1130</v>
      </c>
      <c r="P357" s="20" t="s">
        <v>1646</v>
      </c>
    </row>
    <row r="358" spans="1:16" s="5" customFormat="1" ht="14.1" customHeight="1" x14ac:dyDescent="0.3">
      <c r="A358" s="5">
        <f t="shared" si="14"/>
        <v>356</v>
      </c>
      <c r="B358" s="124">
        <v>1042425681</v>
      </c>
      <c r="C358" s="6" t="s">
        <v>372</v>
      </c>
      <c r="D358" s="19" t="s">
        <v>860</v>
      </c>
      <c r="E358" s="21" t="s">
        <v>394</v>
      </c>
      <c r="F358" s="10" t="s">
        <v>963</v>
      </c>
      <c r="G358" s="7" t="s">
        <v>964</v>
      </c>
      <c r="H358" s="8">
        <v>2560000</v>
      </c>
      <c r="I358" s="9">
        <f t="shared" si="13"/>
        <v>2560000</v>
      </c>
      <c r="J358" s="6" t="s">
        <v>1116</v>
      </c>
      <c r="K358" s="6" t="s">
        <v>1109</v>
      </c>
      <c r="L358" s="6" t="s">
        <v>1132</v>
      </c>
      <c r="M358" s="66">
        <v>906</v>
      </c>
      <c r="N358" s="66">
        <v>1537</v>
      </c>
      <c r="O358" s="20" t="s">
        <v>1130</v>
      </c>
      <c r="P358" s="20" t="s">
        <v>1647</v>
      </c>
    </row>
    <row r="359" spans="1:16" s="5" customFormat="1" ht="14.1" customHeight="1" x14ac:dyDescent="0.3">
      <c r="A359" s="5">
        <f t="shared" si="14"/>
        <v>357</v>
      </c>
      <c r="B359" s="124">
        <v>32739126</v>
      </c>
      <c r="C359" s="6" t="s">
        <v>374</v>
      </c>
      <c r="D359" s="19" t="s">
        <v>861</v>
      </c>
      <c r="E359" s="21" t="s">
        <v>23</v>
      </c>
      <c r="F359" s="10" t="s">
        <v>963</v>
      </c>
      <c r="G359" s="7" t="s">
        <v>964</v>
      </c>
      <c r="H359" s="8">
        <v>1378000</v>
      </c>
      <c r="I359" s="9">
        <f t="shared" si="13"/>
        <v>1378000</v>
      </c>
      <c r="J359" s="6" t="s">
        <v>1116</v>
      </c>
      <c r="K359" s="6" t="s">
        <v>1109</v>
      </c>
      <c r="L359" s="6" t="s">
        <v>1132</v>
      </c>
      <c r="M359" s="66">
        <v>907</v>
      </c>
      <c r="N359" s="66">
        <v>1538</v>
      </c>
      <c r="O359" s="20" t="s">
        <v>1130</v>
      </c>
      <c r="P359" s="20" t="s">
        <v>1648</v>
      </c>
    </row>
    <row r="360" spans="1:16" s="5" customFormat="1" ht="14.1" customHeight="1" x14ac:dyDescent="0.3">
      <c r="A360" s="5">
        <f t="shared" si="14"/>
        <v>358</v>
      </c>
      <c r="B360" s="124">
        <v>32896400</v>
      </c>
      <c r="C360" s="6" t="s">
        <v>375</v>
      </c>
      <c r="D360" s="19" t="s">
        <v>862</v>
      </c>
      <c r="E360" s="21" t="s">
        <v>7</v>
      </c>
      <c r="F360" s="10" t="s">
        <v>963</v>
      </c>
      <c r="G360" s="7" t="s">
        <v>964</v>
      </c>
      <c r="H360" s="8">
        <v>1400000</v>
      </c>
      <c r="I360" s="9">
        <f t="shared" si="13"/>
        <v>1400000</v>
      </c>
      <c r="J360" s="6" t="s">
        <v>1116</v>
      </c>
      <c r="K360" s="6" t="s">
        <v>1109</v>
      </c>
      <c r="L360" s="6" t="s">
        <v>1132</v>
      </c>
      <c r="M360" s="66">
        <v>908</v>
      </c>
      <c r="N360" s="66">
        <v>1539</v>
      </c>
      <c r="O360" s="20" t="s">
        <v>1130</v>
      </c>
      <c r="P360" s="20" t="s">
        <v>1649</v>
      </c>
    </row>
    <row r="361" spans="1:16" s="5" customFormat="1" ht="14.1" customHeight="1" x14ac:dyDescent="0.3">
      <c r="A361" s="5">
        <f t="shared" si="14"/>
        <v>359</v>
      </c>
      <c r="B361" s="124">
        <v>1140864808</v>
      </c>
      <c r="C361" s="6" t="s">
        <v>376</v>
      </c>
      <c r="D361" s="19" t="s">
        <v>863</v>
      </c>
      <c r="E361" s="21" t="s">
        <v>442</v>
      </c>
      <c r="F361" s="10" t="s">
        <v>963</v>
      </c>
      <c r="G361" s="7" t="s">
        <v>964</v>
      </c>
      <c r="H361" s="8">
        <v>2200000</v>
      </c>
      <c r="I361" s="9">
        <f t="shared" si="13"/>
        <v>2200000</v>
      </c>
      <c r="J361" s="6" t="s">
        <v>1111</v>
      </c>
      <c r="K361" s="6" t="s">
        <v>1109</v>
      </c>
      <c r="L361" s="6" t="s">
        <v>1136</v>
      </c>
      <c r="M361" s="66">
        <v>909</v>
      </c>
      <c r="N361" s="66">
        <v>1540</v>
      </c>
      <c r="O361" s="20" t="s">
        <v>1130</v>
      </c>
      <c r="P361" s="20" t="s">
        <v>1650</v>
      </c>
    </row>
    <row r="362" spans="1:16" s="5" customFormat="1" ht="14.1" customHeight="1" x14ac:dyDescent="0.3">
      <c r="A362" s="5">
        <f t="shared" si="14"/>
        <v>360</v>
      </c>
      <c r="B362" s="124">
        <v>55230396</v>
      </c>
      <c r="C362" s="6" t="s">
        <v>377</v>
      </c>
      <c r="D362" s="19" t="s">
        <v>864</v>
      </c>
      <c r="E362" s="21" t="s">
        <v>394</v>
      </c>
      <c r="F362" s="10" t="s">
        <v>963</v>
      </c>
      <c r="G362" s="7" t="s">
        <v>964</v>
      </c>
      <c r="H362" s="8">
        <v>2560000</v>
      </c>
      <c r="I362" s="9">
        <f t="shared" si="13"/>
        <v>2560000</v>
      </c>
      <c r="J362" s="6" t="s">
        <v>1116</v>
      </c>
      <c r="K362" s="6" t="s">
        <v>1109</v>
      </c>
      <c r="L362" s="6" t="s">
        <v>1132</v>
      </c>
      <c r="M362" s="66">
        <v>910</v>
      </c>
      <c r="N362" s="66">
        <v>1541</v>
      </c>
      <c r="O362" s="20" t="s">
        <v>1130</v>
      </c>
      <c r="P362" s="20" t="s">
        <v>1651</v>
      </c>
    </row>
    <row r="363" spans="1:16" s="5" customFormat="1" ht="14.1" customHeight="1" x14ac:dyDescent="0.3">
      <c r="A363" s="5">
        <f t="shared" si="14"/>
        <v>361</v>
      </c>
      <c r="B363" s="124">
        <v>55225095</v>
      </c>
      <c r="C363" s="6" t="s">
        <v>378</v>
      </c>
      <c r="D363" s="19" t="s">
        <v>865</v>
      </c>
      <c r="E363" s="21" t="s">
        <v>78</v>
      </c>
      <c r="F363" s="10" t="s">
        <v>963</v>
      </c>
      <c r="G363" s="7" t="s">
        <v>964</v>
      </c>
      <c r="H363" s="8">
        <v>1900000</v>
      </c>
      <c r="I363" s="9">
        <f t="shared" si="13"/>
        <v>1900000</v>
      </c>
      <c r="J363" s="6" t="s">
        <v>1106</v>
      </c>
      <c r="K363" s="6" t="s">
        <v>971</v>
      </c>
      <c r="L363" s="6" t="s">
        <v>1145</v>
      </c>
      <c r="M363" s="66">
        <v>911</v>
      </c>
      <c r="N363" s="66">
        <v>1542</v>
      </c>
      <c r="O363" s="20" t="s">
        <v>1130</v>
      </c>
      <c r="P363" s="20" t="s">
        <v>1652</v>
      </c>
    </row>
    <row r="364" spans="1:16" s="5" customFormat="1" ht="14.1" customHeight="1" x14ac:dyDescent="0.3">
      <c r="A364" s="5">
        <f t="shared" si="14"/>
        <v>362</v>
      </c>
      <c r="B364" s="124">
        <v>1042436116</v>
      </c>
      <c r="C364" s="6" t="s">
        <v>380</v>
      </c>
      <c r="D364" s="19" t="s">
        <v>866</v>
      </c>
      <c r="E364" s="21" t="s">
        <v>6</v>
      </c>
      <c r="F364" s="10" t="s">
        <v>963</v>
      </c>
      <c r="G364" s="7" t="s">
        <v>964</v>
      </c>
      <c r="H364" s="11">
        <v>1378000</v>
      </c>
      <c r="I364" s="9">
        <f t="shared" si="13"/>
        <v>1378000</v>
      </c>
      <c r="J364" s="6" t="s">
        <v>1119</v>
      </c>
      <c r="K364" s="6" t="s">
        <v>1109</v>
      </c>
      <c r="L364" s="6" t="s">
        <v>1131</v>
      </c>
      <c r="M364" s="66">
        <v>912</v>
      </c>
      <c r="N364" s="66">
        <v>1543</v>
      </c>
      <c r="O364" s="20" t="s">
        <v>1130</v>
      </c>
      <c r="P364" s="20" t="s">
        <v>1653</v>
      </c>
    </row>
    <row r="365" spans="1:16" s="5" customFormat="1" ht="14.1" customHeight="1" x14ac:dyDescent="0.3">
      <c r="A365" s="5">
        <f t="shared" si="14"/>
        <v>363</v>
      </c>
      <c r="B365" s="124">
        <v>44155518</v>
      </c>
      <c r="C365" s="6" t="s">
        <v>381</v>
      </c>
      <c r="D365" s="19" t="s">
        <v>867</v>
      </c>
      <c r="E365" s="21" t="s">
        <v>394</v>
      </c>
      <c r="F365" s="10" t="s">
        <v>963</v>
      </c>
      <c r="G365" s="7" t="s">
        <v>964</v>
      </c>
      <c r="H365" s="8">
        <v>2560000</v>
      </c>
      <c r="I365" s="9">
        <f t="shared" si="13"/>
        <v>2560000</v>
      </c>
      <c r="J365" s="6" t="s">
        <v>1106</v>
      </c>
      <c r="K365" s="6" t="s">
        <v>971</v>
      </c>
      <c r="L365" s="6" t="s">
        <v>1131</v>
      </c>
      <c r="M365" s="66">
        <v>913</v>
      </c>
      <c r="N365" s="66">
        <v>1544</v>
      </c>
      <c r="O365" s="20" t="s">
        <v>1130</v>
      </c>
      <c r="P365" s="20" t="s">
        <v>1654</v>
      </c>
    </row>
    <row r="366" spans="1:16" s="5" customFormat="1" ht="14.1" customHeight="1" x14ac:dyDescent="0.3">
      <c r="A366" s="5">
        <f t="shared" si="14"/>
        <v>364</v>
      </c>
      <c r="B366" s="124">
        <v>32865503</v>
      </c>
      <c r="C366" s="6" t="s">
        <v>155</v>
      </c>
      <c r="D366" s="19" t="s">
        <v>868</v>
      </c>
      <c r="E366" s="21" t="s">
        <v>54</v>
      </c>
      <c r="F366" s="10" t="s">
        <v>963</v>
      </c>
      <c r="G366" s="7" t="s">
        <v>964</v>
      </c>
      <c r="H366" s="8">
        <v>1166000</v>
      </c>
      <c r="I366" s="9">
        <f t="shared" si="13"/>
        <v>1166000</v>
      </c>
      <c r="J366" s="6" t="s">
        <v>1116</v>
      </c>
      <c r="K366" s="6" t="s">
        <v>1109</v>
      </c>
      <c r="L366" s="6" t="s">
        <v>1132</v>
      </c>
      <c r="M366" s="66">
        <v>914</v>
      </c>
      <c r="N366" s="66">
        <v>1545</v>
      </c>
      <c r="O366" s="20" t="s">
        <v>1130</v>
      </c>
      <c r="P366" s="20" t="s">
        <v>1655</v>
      </c>
    </row>
    <row r="367" spans="1:16" s="5" customFormat="1" ht="14.1" customHeight="1" x14ac:dyDescent="0.3">
      <c r="A367" s="5">
        <f t="shared" si="14"/>
        <v>365</v>
      </c>
      <c r="B367" s="124">
        <v>8693329</v>
      </c>
      <c r="C367" s="6" t="s">
        <v>344</v>
      </c>
      <c r="D367" s="19" t="s">
        <v>869</v>
      </c>
      <c r="E367" s="21" t="s">
        <v>451</v>
      </c>
      <c r="F367" s="10" t="s">
        <v>963</v>
      </c>
      <c r="G367" s="7" t="s">
        <v>964</v>
      </c>
      <c r="H367" s="24">
        <v>4500000</v>
      </c>
      <c r="I367" s="9">
        <f t="shared" si="13"/>
        <v>4500000</v>
      </c>
      <c r="J367" s="6" t="s">
        <v>1106</v>
      </c>
      <c r="K367" s="6" t="s">
        <v>971</v>
      </c>
      <c r="L367" s="6" t="s">
        <v>1137</v>
      </c>
      <c r="M367" s="66">
        <v>915</v>
      </c>
      <c r="N367" s="66">
        <v>1546</v>
      </c>
      <c r="O367" s="20" t="s">
        <v>1130</v>
      </c>
      <c r="P367" s="20" t="s">
        <v>1656</v>
      </c>
    </row>
    <row r="368" spans="1:16" s="5" customFormat="1" ht="14.1" customHeight="1" x14ac:dyDescent="0.3">
      <c r="A368" s="5">
        <f t="shared" si="14"/>
        <v>366</v>
      </c>
      <c r="B368" s="128">
        <v>8756266</v>
      </c>
      <c r="C368" s="34" t="s">
        <v>479</v>
      </c>
      <c r="D368" s="19" t="s">
        <v>870</v>
      </c>
      <c r="E368" s="21" t="s">
        <v>430</v>
      </c>
      <c r="F368" s="10" t="s">
        <v>963</v>
      </c>
      <c r="G368" s="7" t="s">
        <v>964</v>
      </c>
      <c r="H368" s="26">
        <v>1500000</v>
      </c>
      <c r="I368" s="9">
        <f t="shared" ref="I368:I399" si="15">H368*1</f>
        <v>1500000</v>
      </c>
      <c r="J368" s="6" t="s">
        <v>1113</v>
      </c>
      <c r="K368" s="6" t="s">
        <v>1097</v>
      </c>
      <c r="L368" s="6" t="s">
        <v>1139</v>
      </c>
      <c r="M368" s="66">
        <v>916</v>
      </c>
      <c r="N368" s="66">
        <v>1547</v>
      </c>
      <c r="O368" s="20" t="s">
        <v>1130</v>
      </c>
      <c r="P368" s="20" t="s">
        <v>1657</v>
      </c>
    </row>
    <row r="369" spans="1:16" s="5" customFormat="1" ht="14.1" customHeight="1" x14ac:dyDescent="0.3">
      <c r="A369" s="5">
        <f t="shared" si="14"/>
        <v>367</v>
      </c>
      <c r="B369" s="124">
        <v>32788911</v>
      </c>
      <c r="C369" s="6" t="s">
        <v>174</v>
      </c>
      <c r="D369" s="19" t="s">
        <v>871</v>
      </c>
      <c r="E369" s="21" t="s">
        <v>1092</v>
      </c>
      <c r="F369" s="10" t="s">
        <v>963</v>
      </c>
      <c r="G369" s="7" t="s">
        <v>964</v>
      </c>
      <c r="H369" s="8">
        <v>1500000</v>
      </c>
      <c r="I369" s="9">
        <f t="shared" si="15"/>
        <v>1500000</v>
      </c>
      <c r="J369" s="6" t="s">
        <v>972</v>
      </c>
      <c r="K369" s="6" t="s">
        <v>973</v>
      </c>
      <c r="L369" s="6" t="s">
        <v>1138</v>
      </c>
      <c r="M369" s="66">
        <v>917</v>
      </c>
      <c r="N369" s="66">
        <v>1548</v>
      </c>
      <c r="O369" s="20" t="s">
        <v>1130</v>
      </c>
      <c r="P369" s="20" t="s">
        <v>1658</v>
      </c>
    </row>
    <row r="370" spans="1:16" s="5" customFormat="1" ht="14.1" customHeight="1" x14ac:dyDescent="0.3">
      <c r="A370" s="5">
        <f t="shared" si="14"/>
        <v>368</v>
      </c>
      <c r="B370" s="124">
        <v>32771594</v>
      </c>
      <c r="C370" s="6" t="s">
        <v>283</v>
      </c>
      <c r="D370" s="19" t="s">
        <v>872</v>
      </c>
      <c r="E370" s="21" t="s">
        <v>6</v>
      </c>
      <c r="F370" s="10" t="s">
        <v>963</v>
      </c>
      <c r="G370" s="7" t="s">
        <v>964</v>
      </c>
      <c r="H370" s="8">
        <v>1378000</v>
      </c>
      <c r="I370" s="9">
        <f t="shared" si="15"/>
        <v>1378000</v>
      </c>
      <c r="J370" s="6" t="s">
        <v>1116</v>
      </c>
      <c r="K370" s="6" t="s">
        <v>1109</v>
      </c>
      <c r="L370" s="6" t="s">
        <v>1132</v>
      </c>
      <c r="M370" s="66">
        <v>918</v>
      </c>
      <c r="N370" s="66">
        <v>1549</v>
      </c>
      <c r="O370" s="20" t="s">
        <v>1130</v>
      </c>
      <c r="P370" s="20" t="s">
        <v>1659</v>
      </c>
    </row>
    <row r="371" spans="1:16" s="5" customFormat="1" ht="14.1" customHeight="1" x14ac:dyDescent="0.3">
      <c r="A371" s="5">
        <f t="shared" si="14"/>
        <v>369</v>
      </c>
      <c r="B371" s="124">
        <v>55250327</v>
      </c>
      <c r="C371" s="6" t="s">
        <v>379</v>
      </c>
      <c r="D371" s="19" t="s">
        <v>873</v>
      </c>
      <c r="E371" s="21" t="s">
        <v>949</v>
      </c>
      <c r="F371" s="10" t="s">
        <v>963</v>
      </c>
      <c r="G371" s="7" t="s">
        <v>964</v>
      </c>
      <c r="H371" s="11">
        <v>3000000</v>
      </c>
      <c r="I371" s="9">
        <f t="shared" si="15"/>
        <v>3000000</v>
      </c>
      <c r="J371" s="6" t="s">
        <v>972</v>
      </c>
      <c r="K371" s="6" t="s">
        <v>973</v>
      </c>
      <c r="L371" s="6" t="s">
        <v>1136</v>
      </c>
      <c r="M371" s="66">
        <v>919</v>
      </c>
      <c r="N371" s="66">
        <v>1550</v>
      </c>
      <c r="O371" s="20" t="s">
        <v>1130</v>
      </c>
      <c r="P371" s="20" t="s">
        <v>1660</v>
      </c>
    </row>
    <row r="372" spans="1:16" s="5" customFormat="1" ht="14.1" customHeight="1" x14ac:dyDescent="0.3">
      <c r="A372" s="5">
        <f t="shared" si="14"/>
        <v>370</v>
      </c>
      <c r="B372" s="124">
        <v>44157462</v>
      </c>
      <c r="C372" s="6" t="s">
        <v>219</v>
      </c>
      <c r="D372" s="19" t="s">
        <v>874</v>
      </c>
      <c r="E372" s="21" t="s">
        <v>172</v>
      </c>
      <c r="F372" s="10" t="s">
        <v>963</v>
      </c>
      <c r="G372" s="7" t="s">
        <v>964</v>
      </c>
      <c r="H372" s="8">
        <v>5000000</v>
      </c>
      <c r="I372" s="9">
        <f t="shared" si="15"/>
        <v>5000000</v>
      </c>
      <c r="J372" s="6" t="s">
        <v>1117</v>
      </c>
      <c r="K372" s="6" t="s">
        <v>1100</v>
      </c>
      <c r="L372" s="6" t="s">
        <v>1137</v>
      </c>
      <c r="M372" s="66">
        <v>920</v>
      </c>
      <c r="N372" s="66">
        <v>1551</v>
      </c>
      <c r="O372" s="20" t="s">
        <v>1130</v>
      </c>
      <c r="P372" s="20" t="s">
        <v>1661</v>
      </c>
    </row>
    <row r="373" spans="1:16" s="5" customFormat="1" ht="14.1" customHeight="1" x14ac:dyDescent="0.3">
      <c r="A373" s="5">
        <f t="shared" si="14"/>
        <v>371</v>
      </c>
      <c r="B373" s="124">
        <v>1042445229</v>
      </c>
      <c r="C373" s="6" t="s">
        <v>90</v>
      </c>
      <c r="D373" s="19" t="s">
        <v>875</v>
      </c>
      <c r="E373" s="21" t="s">
        <v>16</v>
      </c>
      <c r="F373" s="10" t="s">
        <v>963</v>
      </c>
      <c r="G373" s="7" t="s">
        <v>964</v>
      </c>
      <c r="H373" s="8">
        <v>1900000</v>
      </c>
      <c r="I373" s="9">
        <f t="shared" si="15"/>
        <v>1900000</v>
      </c>
      <c r="J373" s="6" t="s">
        <v>1116</v>
      </c>
      <c r="K373" s="6" t="s">
        <v>1109</v>
      </c>
      <c r="L373" s="6" t="s">
        <v>1132</v>
      </c>
      <c r="M373" s="66">
        <v>921</v>
      </c>
      <c r="N373" s="66">
        <v>1552</v>
      </c>
      <c r="O373" s="20" t="s">
        <v>1130</v>
      </c>
      <c r="P373" s="20" t="s">
        <v>1662</v>
      </c>
    </row>
    <row r="374" spans="1:16" s="5" customFormat="1" ht="14.1" customHeight="1" x14ac:dyDescent="0.3">
      <c r="A374" s="5">
        <f t="shared" si="14"/>
        <v>372</v>
      </c>
      <c r="B374" s="125">
        <v>1042420928</v>
      </c>
      <c r="C374" s="6" t="s">
        <v>226</v>
      </c>
      <c r="D374" s="19" t="s">
        <v>876</v>
      </c>
      <c r="E374" s="21" t="s">
        <v>7</v>
      </c>
      <c r="F374" s="10" t="s">
        <v>963</v>
      </c>
      <c r="G374" s="7" t="s">
        <v>964</v>
      </c>
      <c r="H374" s="27">
        <v>1400000</v>
      </c>
      <c r="I374" s="9">
        <f t="shared" si="15"/>
        <v>1400000</v>
      </c>
      <c r="J374" s="6" t="s">
        <v>1119</v>
      </c>
      <c r="K374" s="6" t="s">
        <v>1109</v>
      </c>
      <c r="L374" s="6" t="s">
        <v>1131</v>
      </c>
      <c r="M374" s="66">
        <v>922</v>
      </c>
      <c r="N374" s="66">
        <v>1553</v>
      </c>
      <c r="O374" s="20" t="s">
        <v>1130</v>
      </c>
      <c r="P374" s="20" t="s">
        <v>1663</v>
      </c>
    </row>
    <row r="375" spans="1:16" s="5" customFormat="1" ht="14.1" customHeight="1" x14ac:dyDescent="0.3">
      <c r="A375" s="5">
        <f t="shared" si="14"/>
        <v>373</v>
      </c>
      <c r="B375" s="125">
        <v>22641629</v>
      </c>
      <c r="C375" s="6" t="s">
        <v>373</v>
      </c>
      <c r="D375" s="19" t="s">
        <v>877</v>
      </c>
      <c r="E375" s="21" t="s">
        <v>407</v>
      </c>
      <c r="F375" s="10" t="s">
        <v>963</v>
      </c>
      <c r="G375" s="7" t="s">
        <v>964</v>
      </c>
      <c r="H375" s="8">
        <v>1378000</v>
      </c>
      <c r="I375" s="9">
        <f t="shared" si="15"/>
        <v>1378000</v>
      </c>
      <c r="J375" s="6" t="s">
        <v>1106</v>
      </c>
      <c r="K375" s="6" t="s">
        <v>971</v>
      </c>
      <c r="L375" s="6" t="s">
        <v>1140</v>
      </c>
      <c r="M375" s="66">
        <v>923</v>
      </c>
      <c r="N375" s="66">
        <v>1554</v>
      </c>
      <c r="O375" s="20" t="s">
        <v>1130</v>
      </c>
      <c r="P375" s="20" t="s">
        <v>1664</v>
      </c>
    </row>
    <row r="376" spans="1:16" s="5" customFormat="1" ht="14.1" customHeight="1" x14ac:dyDescent="0.3">
      <c r="A376" s="5">
        <f t="shared" si="14"/>
        <v>374</v>
      </c>
      <c r="B376" s="124">
        <v>33109830</v>
      </c>
      <c r="C376" s="6" t="s">
        <v>878</v>
      </c>
      <c r="D376" s="19" t="s">
        <v>879</v>
      </c>
      <c r="E376" s="21" t="s">
        <v>407</v>
      </c>
      <c r="F376" s="7" t="s">
        <v>963</v>
      </c>
      <c r="G376" s="7" t="s">
        <v>964</v>
      </c>
      <c r="H376" s="8">
        <f>1378000+1378000/2</f>
        <v>2067000</v>
      </c>
      <c r="I376" s="9">
        <f t="shared" si="15"/>
        <v>2067000</v>
      </c>
      <c r="J376" s="6" t="s">
        <v>1106</v>
      </c>
      <c r="K376" s="6" t="s">
        <v>971</v>
      </c>
      <c r="L376" s="6" t="s">
        <v>1131</v>
      </c>
      <c r="M376" s="66">
        <v>924</v>
      </c>
      <c r="N376" s="66">
        <v>1555</v>
      </c>
      <c r="O376" s="20" t="s">
        <v>1130</v>
      </c>
      <c r="P376" s="20" t="s">
        <v>1665</v>
      </c>
    </row>
    <row r="377" spans="1:16" s="5" customFormat="1" ht="14.1" customHeight="1" x14ac:dyDescent="0.3">
      <c r="A377" s="5">
        <f t="shared" si="14"/>
        <v>375</v>
      </c>
      <c r="B377" s="125">
        <v>72271914</v>
      </c>
      <c r="C377" s="6" t="s">
        <v>880</v>
      </c>
      <c r="D377" s="19" t="s">
        <v>881</v>
      </c>
      <c r="E377" s="21" t="s">
        <v>430</v>
      </c>
      <c r="F377" s="7" t="s">
        <v>963</v>
      </c>
      <c r="G377" s="7" t="s">
        <v>964</v>
      </c>
      <c r="H377" s="8">
        <f>1500000+1500000/2</f>
        <v>2250000</v>
      </c>
      <c r="I377" s="9">
        <f t="shared" si="15"/>
        <v>2250000</v>
      </c>
      <c r="J377" s="6" t="s">
        <v>1113</v>
      </c>
      <c r="K377" s="6" t="s">
        <v>1097</v>
      </c>
      <c r="L377" s="6" t="s">
        <v>1139</v>
      </c>
      <c r="M377" s="66">
        <v>925</v>
      </c>
      <c r="N377" s="66">
        <v>1556</v>
      </c>
      <c r="O377" s="20" t="s">
        <v>1130</v>
      </c>
      <c r="P377" s="20" t="s">
        <v>1666</v>
      </c>
    </row>
    <row r="378" spans="1:16" s="5" customFormat="1" ht="14.1" customHeight="1" x14ac:dyDescent="0.3">
      <c r="A378" s="5">
        <f t="shared" si="14"/>
        <v>376</v>
      </c>
      <c r="B378" s="124">
        <v>1042416953</v>
      </c>
      <c r="C378" s="6" t="s">
        <v>882</v>
      </c>
      <c r="D378" s="19" t="s">
        <v>883</v>
      </c>
      <c r="E378" s="21" t="s">
        <v>950</v>
      </c>
      <c r="F378" s="7" t="s">
        <v>963</v>
      </c>
      <c r="G378" s="7" t="s">
        <v>964</v>
      </c>
      <c r="H378" s="8">
        <v>3000000</v>
      </c>
      <c r="I378" s="9">
        <f t="shared" si="15"/>
        <v>3000000</v>
      </c>
      <c r="J378" s="6" t="s">
        <v>1114</v>
      </c>
      <c r="K378" s="6" t="s">
        <v>1152</v>
      </c>
      <c r="L378" s="6" t="s">
        <v>1139</v>
      </c>
      <c r="M378" s="66">
        <v>926</v>
      </c>
      <c r="N378" s="66">
        <v>1557</v>
      </c>
      <c r="O378" s="20" t="s">
        <v>1130</v>
      </c>
      <c r="P378" s="20" t="s">
        <v>1667</v>
      </c>
    </row>
    <row r="379" spans="1:16" s="5" customFormat="1" ht="14.1" customHeight="1" x14ac:dyDescent="0.3">
      <c r="A379" s="5">
        <f t="shared" si="14"/>
        <v>377</v>
      </c>
      <c r="B379" s="124">
        <v>1042436897</v>
      </c>
      <c r="C379" s="6" t="s">
        <v>884</v>
      </c>
      <c r="D379" s="19" t="s">
        <v>885</v>
      </c>
      <c r="E379" s="21" t="s">
        <v>407</v>
      </c>
      <c r="F379" s="7" t="s">
        <v>963</v>
      </c>
      <c r="G379" s="7" t="s">
        <v>964</v>
      </c>
      <c r="H379" s="8">
        <v>1378000</v>
      </c>
      <c r="I379" s="9">
        <f t="shared" si="15"/>
        <v>1378000</v>
      </c>
      <c r="J379" s="6" t="s">
        <v>1106</v>
      </c>
      <c r="K379" s="6" t="s">
        <v>971</v>
      </c>
      <c r="L379" s="6" t="s">
        <v>1131</v>
      </c>
      <c r="M379" s="66">
        <v>927</v>
      </c>
      <c r="N379" s="66">
        <v>1558</v>
      </c>
      <c r="O379" s="20" t="s">
        <v>1130</v>
      </c>
      <c r="P379" s="20" t="s">
        <v>1668</v>
      </c>
    </row>
    <row r="380" spans="1:16" s="5" customFormat="1" ht="14.1" customHeight="1" x14ac:dyDescent="0.3">
      <c r="A380" s="5">
        <f t="shared" si="14"/>
        <v>378</v>
      </c>
      <c r="B380" s="124">
        <v>1042421404</v>
      </c>
      <c r="C380" s="6" t="s">
        <v>886</v>
      </c>
      <c r="D380" s="19" t="s">
        <v>887</v>
      </c>
      <c r="E380" s="21" t="s">
        <v>501</v>
      </c>
      <c r="F380" s="7" t="s">
        <v>963</v>
      </c>
      <c r="G380" s="7" t="s">
        <v>964</v>
      </c>
      <c r="H380" s="8">
        <v>3000000</v>
      </c>
      <c r="I380" s="9">
        <f t="shared" si="15"/>
        <v>3000000</v>
      </c>
      <c r="J380" s="6" t="s">
        <v>1106</v>
      </c>
      <c r="K380" s="6" t="s">
        <v>971</v>
      </c>
      <c r="L380" s="6" t="s">
        <v>1139</v>
      </c>
      <c r="M380" s="66">
        <v>928</v>
      </c>
      <c r="N380" s="66">
        <v>1559</v>
      </c>
      <c r="O380" s="20" t="s">
        <v>1130</v>
      </c>
      <c r="P380" s="20" t="s">
        <v>1669</v>
      </c>
    </row>
    <row r="381" spans="1:16" s="5" customFormat="1" ht="14.1" customHeight="1" x14ac:dyDescent="0.3">
      <c r="A381" s="5">
        <f t="shared" si="14"/>
        <v>379</v>
      </c>
      <c r="B381" s="124">
        <v>8495176</v>
      </c>
      <c r="C381" s="6" t="s">
        <v>888</v>
      </c>
      <c r="D381" s="19" t="s">
        <v>889</v>
      </c>
      <c r="E381" s="21" t="s">
        <v>951</v>
      </c>
      <c r="F381" s="7" t="s">
        <v>963</v>
      </c>
      <c r="G381" s="7" t="s">
        <v>964</v>
      </c>
      <c r="H381" s="8">
        <v>3000000</v>
      </c>
      <c r="I381" s="9">
        <f t="shared" si="15"/>
        <v>3000000</v>
      </c>
      <c r="J381" s="6" t="s">
        <v>1113</v>
      </c>
      <c r="K381" s="6" t="s">
        <v>1097</v>
      </c>
      <c r="L381" s="6" t="s">
        <v>1139</v>
      </c>
      <c r="M381" s="66">
        <v>929</v>
      </c>
      <c r="N381" s="66">
        <v>1560</v>
      </c>
      <c r="O381" s="20" t="s">
        <v>1130</v>
      </c>
      <c r="P381" s="20" t="s">
        <v>1670</v>
      </c>
    </row>
    <row r="382" spans="1:16" s="5" customFormat="1" ht="14.1" customHeight="1" x14ac:dyDescent="0.3">
      <c r="A382" s="5">
        <f t="shared" si="14"/>
        <v>380</v>
      </c>
      <c r="B382" s="124">
        <v>8774531</v>
      </c>
      <c r="C382" s="6" t="s">
        <v>890</v>
      </c>
      <c r="D382" s="19" t="s">
        <v>891</v>
      </c>
      <c r="E382" s="21" t="s">
        <v>430</v>
      </c>
      <c r="F382" s="7" t="s">
        <v>963</v>
      </c>
      <c r="G382" s="7" t="s">
        <v>964</v>
      </c>
      <c r="H382" s="8">
        <v>1500000</v>
      </c>
      <c r="I382" s="9">
        <f t="shared" si="15"/>
        <v>1500000</v>
      </c>
      <c r="J382" s="6" t="s">
        <v>1113</v>
      </c>
      <c r="K382" s="6" t="s">
        <v>1097</v>
      </c>
      <c r="L382" s="6" t="s">
        <v>1138</v>
      </c>
      <c r="M382" s="66">
        <v>930</v>
      </c>
      <c r="N382" s="66">
        <v>1561</v>
      </c>
      <c r="O382" s="20" t="s">
        <v>1130</v>
      </c>
      <c r="P382" s="20" t="s">
        <v>1671</v>
      </c>
    </row>
    <row r="383" spans="1:16" s="5" customFormat="1" ht="14.1" customHeight="1" x14ac:dyDescent="0.3">
      <c r="A383" s="5">
        <f t="shared" si="14"/>
        <v>381</v>
      </c>
      <c r="B383" s="124">
        <v>1045721126</v>
      </c>
      <c r="C383" s="6" t="s">
        <v>892</v>
      </c>
      <c r="D383" s="19" t="s">
        <v>893</v>
      </c>
      <c r="E383" s="21" t="s">
        <v>952</v>
      </c>
      <c r="F383" s="7" t="s">
        <v>963</v>
      </c>
      <c r="G383" s="7" t="s">
        <v>964</v>
      </c>
      <c r="H383" s="8">
        <v>5000000</v>
      </c>
      <c r="I383" s="9">
        <f t="shared" si="15"/>
        <v>5000000</v>
      </c>
      <c r="J383" s="6" t="s">
        <v>1106</v>
      </c>
      <c r="K383" s="6" t="s">
        <v>971</v>
      </c>
      <c r="L383" s="6"/>
      <c r="M383" s="66">
        <v>931</v>
      </c>
      <c r="N383" s="66">
        <v>1562</v>
      </c>
      <c r="O383" s="20" t="s">
        <v>1130</v>
      </c>
      <c r="P383" s="20" t="s">
        <v>1672</v>
      </c>
    </row>
    <row r="384" spans="1:16" s="5" customFormat="1" ht="14.1" customHeight="1" x14ac:dyDescent="0.3">
      <c r="A384" s="5">
        <f t="shared" si="14"/>
        <v>382</v>
      </c>
      <c r="B384" s="124">
        <v>1010137665</v>
      </c>
      <c r="C384" s="6" t="s">
        <v>894</v>
      </c>
      <c r="D384" s="19" t="s">
        <v>895</v>
      </c>
      <c r="E384" s="21" t="s">
        <v>1218</v>
      </c>
      <c r="F384" s="7" t="s">
        <v>963</v>
      </c>
      <c r="G384" s="7" t="s">
        <v>964</v>
      </c>
      <c r="H384" s="8">
        <v>1500000</v>
      </c>
      <c r="I384" s="9">
        <f t="shared" si="15"/>
        <v>1500000</v>
      </c>
      <c r="J384" s="6" t="s">
        <v>972</v>
      </c>
      <c r="K384" s="6" t="s">
        <v>1109</v>
      </c>
      <c r="L384" s="6" t="s">
        <v>1139</v>
      </c>
      <c r="M384" s="66">
        <v>932</v>
      </c>
      <c r="N384" s="66">
        <v>1563</v>
      </c>
      <c r="O384" s="20" t="s">
        <v>1130</v>
      </c>
      <c r="P384" s="20" t="s">
        <v>1660</v>
      </c>
    </row>
    <row r="385" spans="1:16" s="5" customFormat="1" ht="14.1" customHeight="1" x14ac:dyDescent="0.3">
      <c r="A385" s="5">
        <f t="shared" si="14"/>
        <v>383</v>
      </c>
      <c r="B385" s="124">
        <v>15666678</v>
      </c>
      <c r="C385" s="6" t="s">
        <v>896</v>
      </c>
      <c r="D385" s="19" t="s">
        <v>897</v>
      </c>
      <c r="E385" s="21" t="s">
        <v>953</v>
      </c>
      <c r="F385" s="7" t="s">
        <v>963</v>
      </c>
      <c r="G385" s="7" t="s">
        <v>964</v>
      </c>
      <c r="H385" s="8">
        <v>3000000</v>
      </c>
      <c r="I385" s="9">
        <f t="shared" si="15"/>
        <v>3000000</v>
      </c>
      <c r="J385" s="6" t="s">
        <v>1113</v>
      </c>
      <c r="K385" s="6" t="s">
        <v>1097</v>
      </c>
      <c r="L385" s="6" t="s">
        <v>1138</v>
      </c>
      <c r="M385" s="66">
        <v>933</v>
      </c>
      <c r="N385" s="66">
        <v>1564</v>
      </c>
      <c r="O385" s="20" t="s">
        <v>1130</v>
      </c>
      <c r="P385" s="20" t="s">
        <v>1673</v>
      </c>
    </row>
    <row r="386" spans="1:16" s="5" customFormat="1" ht="14.1" customHeight="1" x14ac:dyDescent="0.3">
      <c r="A386" s="5">
        <f t="shared" si="14"/>
        <v>384</v>
      </c>
      <c r="B386" s="124">
        <v>1007045398</v>
      </c>
      <c r="C386" s="6" t="s">
        <v>898</v>
      </c>
      <c r="D386" s="19" t="s">
        <v>899</v>
      </c>
      <c r="E386" s="21" t="s">
        <v>430</v>
      </c>
      <c r="F386" s="56" t="s">
        <v>963</v>
      </c>
      <c r="G386" s="7" t="s">
        <v>964</v>
      </c>
      <c r="H386" s="8">
        <v>1500000</v>
      </c>
      <c r="I386" s="9">
        <f t="shared" si="15"/>
        <v>1500000</v>
      </c>
      <c r="J386" s="6" t="s">
        <v>1113</v>
      </c>
      <c r="K386" s="6" t="s">
        <v>1097</v>
      </c>
      <c r="L386" s="6" t="s">
        <v>1138</v>
      </c>
      <c r="M386" s="66">
        <v>934</v>
      </c>
      <c r="N386" s="66">
        <v>1565</v>
      </c>
      <c r="O386" s="20" t="s">
        <v>1130</v>
      </c>
      <c r="P386" s="20" t="s">
        <v>1674</v>
      </c>
    </row>
    <row r="387" spans="1:16" s="5" customFormat="1" ht="14.1" customHeight="1" x14ac:dyDescent="0.3">
      <c r="A387" s="5">
        <f t="shared" si="14"/>
        <v>385</v>
      </c>
      <c r="B387" s="124">
        <v>1001798861</v>
      </c>
      <c r="C387" s="6" t="s">
        <v>900</v>
      </c>
      <c r="D387" s="19" t="s">
        <v>901</v>
      </c>
      <c r="E387" s="21" t="s">
        <v>1092</v>
      </c>
      <c r="F387" s="7" t="s">
        <v>963</v>
      </c>
      <c r="G387" s="7" t="s">
        <v>964</v>
      </c>
      <c r="H387" s="8">
        <v>1400000</v>
      </c>
      <c r="I387" s="9">
        <f t="shared" si="15"/>
        <v>1400000</v>
      </c>
      <c r="J387" s="6" t="s">
        <v>972</v>
      </c>
      <c r="K387" s="6" t="s">
        <v>1109</v>
      </c>
      <c r="L387" s="6" t="s">
        <v>1138</v>
      </c>
      <c r="M387" s="66">
        <v>935</v>
      </c>
      <c r="N387" s="66">
        <v>1566</v>
      </c>
      <c r="O387" s="20" t="s">
        <v>1130</v>
      </c>
      <c r="P387" s="20" t="s">
        <v>1675</v>
      </c>
    </row>
    <row r="388" spans="1:16" s="5" customFormat="1" ht="14.1" customHeight="1" x14ac:dyDescent="0.3">
      <c r="A388" s="5">
        <f t="shared" si="14"/>
        <v>386</v>
      </c>
      <c r="B388" s="124">
        <v>1043611198</v>
      </c>
      <c r="C388" s="6" t="s">
        <v>902</v>
      </c>
      <c r="D388" s="19" t="s">
        <v>903</v>
      </c>
      <c r="E388" s="21" t="s">
        <v>954</v>
      </c>
      <c r="F388" s="7" t="s">
        <v>963</v>
      </c>
      <c r="G388" s="7" t="s">
        <v>964</v>
      </c>
      <c r="H388" s="8">
        <v>1900000</v>
      </c>
      <c r="I388" s="9">
        <f t="shared" si="15"/>
        <v>1900000</v>
      </c>
      <c r="J388" s="6" t="s">
        <v>1099</v>
      </c>
      <c r="K388" s="6" t="s">
        <v>1102</v>
      </c>
      <c r="L388" s="6" t="s">
        <v>1139</v>
      </c>
      <c r="M388" s="66">
        <v>936</v>
      </c>
      <c r="N388" s="66">
        <v>1567</v>
      </c>
      <c r="O388" s="20" t="s">
        <v>1130</v>
      </c>
      <c r="P388" s="20" t="s">
        <v>1676</v>
      </c>
    </row>
    <row r="389" spans="1:16" s="5" customFormat="1" ht="14.1" customHeight="1" x14ac:dyDescent="0.3">
      <c r="A389" s="5">
        <f t="shared" ref="A389:A429" si="16">+A388+1</f>
        <v>387</v>
      </c>
      <c r="B389" s="124">
        <v>45757809</v>
      </c>
      <c r="C389" s="6" t="s">
        <v>904</v>
      </c>
      <c r="D389" s="19" t="s">
        <v>905</v>
      </c>
      <c r="E389" s="21" t="s">
        <v>955</v>
      </c>
      <c r="F389" s="7" t="s">
        <v>963</v>
      </c>
      <c r="G389" s="7" t="s">
        <v>964</v>
      </c>
      <c r="H389" s="8">
        <v>3000000</v>
      </c>
      <c r="I389" s="9">
        <f t="shared" si="15"/>
        <v>3000000</v>
      </c>
      <c r="J389" s="6" t="s">
        <v>1106</v>
      </c>
      <c r="K389" s="6" t="s">
        <v>971</v>
      </c>
      <c r="L389" s="6" t="s">
        <v>1139</v>
      </c>
      <c r="M389" s="66">
        <v>937</v>
      </c>
      <c r="N389" s="66">
        <v>1568</v>
      </c>
      <c r="O389" s="20" t="s">
        <v>1130</v>
      </c>
      <c r="P389" s="20" t="s">
        <v>1677</v>
      </c>
    </row>
    <row r="390" spans="1:16" s="5" customFormat="1" ht="14.1" customHeight="1" x14ac:dyDescent="0.3">
      <c r="A390" s="5">
        <f t="shared" si="16"/>
        <v>388</v>
      </c>
      <c r="B390" s="124">
        <v>22647051</v>
      </c>
      <c r="C390" s="6" t="s">
        <v>906</v>
      </c>
      <c r="D390" s="19" t="s">
        <v>907</v>
      </c>
      <c r="E390" s="21" t="s">
        <v>16</v>
      </c>
      <c r="F390" s="7" t="s">
        <v>963</v>
      </c>
      <c r="G390" s="7" t="s">
        <v>964</v>
      </c>
      <c r="H390" s="8">
        <v>1900000</v>
      </c>
      <c r="I390" s="9">
        <f t="shared" si="15"/>
        <v>1900000</v>
      </c>
      <c r="J390" s="6" t="s">
        <v>1112</v>
      </c>
      <c r="K390" s="6" t="s">
        <v>1109</v>
      </c>
      <c r="L390" s="6" t="s">
        <v>1137</v>
      </c>
      <c r="M390" s="66">
        <v>938</v>
      </c>
      <c r="N390" s="66">
        <v>1569</v>
      </c>
      <c r="O390" s="20" t="s">
        <v>1130</v>
      </c>
      <c r="P390" s="20" t="s">
        <v>1678</v>
      </c>
    </row>
    <row r="391" spans="1:16" s="5" customFormat="1" ht="14.1" customHeight="1" x14ac:dyDescent="0.3">
      <c r="A391" s="5">
        <f t="shared" si="16"/>
        <v>389</v>
      </c>
      <c r="B391" s="124">
        <v>1045670289</v>
      </c>
      <c r="C391" s="6" t="s">
        <v>908</v>
      </c>
      <c r="D391" s="19" t="s">
        <v>909</v>
      </c>
      <c r="E391" s="21" t="s">
        <v>435</v>
      </c>
      <c r="F391" s="7" t="s">
        <v>963</v>
      </c>
      <c r="G391" s="7" t="s">
        <v>964</v>
      </c>
      <c r="H391" s="8">
        <v>2500000</v>
      </c>
      <c r="I391" s="9">
        <f t="shared" si="15"/>
        <v>2500000</v>
      </c>
      <c r="J391" s="6" t="s">
        <v>1113</v>
      </c>
      <c r="K391" s="6" t="s">
        <v>1097</v>
      </c>
      <c r="L391" s="6" t="s">
        <v>1139</v>
      </c>
      <c r="M391" s="66">
        <v>939</v>
      </c>
      <c r="N391" s="66">
        <v>1570</v>
      </c>
      <c r="O391" s="20" t="s">
        <v>1130</v>
      </c>
      <c r="P391" s="20" t="s">
        <v>1679</v>
      </c>
    </row>
    <row r="392" spans="1:16" s="5" customFormat="1" ht="14.1" customHeight="1" x14ac:dyDescent="0.3">
      <c r="A392" s="5">
        <f t="shared" si="16"/>
        <v>390</v>
      </c>
      <c r="B392" s="124">
        <v>72181563</v>
      </c>
      <c r="C392" s="6" t="s">
        <v>910</v>
      </c>
      <c r="D392" s="19" t="s">
        <v>911</v>
      </c>
      <c r="E392" s="21" t="s">
        <v>397</v>
      </c>
      <c r="F392" s="7" t="s">
        <v>963</v>
      </c>
      <c r="G392" s="7" t="s">
        <v>964</v>
      </c>
      <c r="H392" s="8">
        <v>1900000</v>
      </c>
      <c r="I392" s="9">
        <f t="shared" si="15"/>
        <v>1900000</v>
      </c>
      <c r="J392" s="6" t="s">
        <v>1119</v>
      </c>
      <c r="K392" s="6" t="s">
        <v>1109</v>
      </c>
      <c r="L392" s="6" t="s">
        <v>1131</v>
      </c>
      <c r="M392" s="66">
        <v>940</v>
      </c>
      <c r="N392" s="66">
        <v>1571</v>
      </c>
      <c r="O392" s="20" t="s">
        <v>1130</v>
      </c>
      <c r="P392" s="20" t="s">
        <v>1680</v>
      </c>
    </row>
    <row r="393" spans="1:16" s="5" customFormat="1" ht="14.1" customHeight="1" x14ac:dyDescent="0.3">
      <c r="A393" s="5">
        <f t="shared" si="16"/>
        <v>391</v>
      </c>
      <c r="B393" s="124">
        <v>1042428171</v>
      </c>
      <c r="C393" s="6" t="s">
        <v>912</v>
      </c>
      <c r="D393" s="19" t="s">
        <v>913</v>
      </c>
      <c r="E393" s="21" t="s">
        <v>397</v>
      </c>
      <c r="F393" s="7" t="s">
        <v>963</v>
      </c>
      <c r="G393" s="7" t="s">
        <v>964</v>
      </c>
      <c r="H393" s="8">
        <v>1900000</v>
      </c>
      <c r="I393" s="9">
        <f t="shared" si="15"/>
        <v>1900000</v>
      </c>
      <c r="J393" s="6" t="s">
        <v>1116</v>
      </c>
      <c r="K393" s="6" t="s">
        <v>1109</v>
      </c>
      <c r="L393" s="6" t="s">
        <v>1132</v>
      </c>
      <c r="M393" s="66">
        <v>941</v>
      </c>
      <c r="N393" s="66">
        <v>1572</v>
      </c>
      <c r="O393" s="20" t="s">
        <v>1130</v>
      </c>
      <c r="P393" s="20" t="s">
        <v>1681</v>
      </c>
    </row>
    <row r="394" spans="1:16" s="5" customFormat="1" ht="14.1" customHeight="1" x14ac:dyDescent="0.3">
      <c r="A394" s="5">
        <f t="shared" si="16"/>
        <v>392</v>
      </c>
      <c r="B394" s="124">
        <v>72000601</v>
      </c>
      <c r="C394" s="6" t="s">
        <v>914</v>
      </c>
      <c r="D394" s="19" t="s">
        <v>915</v>
      </c>
      <c r="E394" s="21" t="s">
        <v>7</v>
      </c>
      <c r="F394" s="7" t="s">
        <v>963</v>
      </c>
      <c r="G394" s="7" t="s">
        <v>964</v>
      </c>
      <c r="H394" s="8">
        <v>1400000</v>
      </c>
      <c r="I394" s="9">
        <f t="shared" si="15"/>
        <v>1400000</v>
      </c>
      <c r="J394" s="6" t="s">
        <v>1116</v>
      </c>
      <c r="K394" s="6" t="s">
        <v>1109</v>
      </c>
      <c r="L394" s="6" t="s">
        <v>1718</v>
      </c>
      <c r="M394" s="66">
        <v>942</v>
      </c>
      <c r="N394" s="66">
        <v>1573</v>
      </c>
      <c r="O394" s="20" t="s">
        <v>1130</v>
      </c>
      <c r="P394" s="20" t="s">
        <v>1682</v>
      </c>
    </row>
    <row r="395" spans="1:16" s="5" customFormat="1" ht="14.1" customHeight="1" x14ac:dyDescent="0.3">
      <c r="A395" s="5">
        <f t="shared" si="16"/>
        <v>393</v>
      </c>
      <c r="B395" s="124">
        <v>72432594</v>
      </c>
      <c r="C395" s="6" t="s">
        <v>916</v>
      </c>
      <c r="D395" s="19" t="s">
        <v>917</v>
      </c>
      <c r="E395" s="21" t="s">
        <v>956</v>
      </c>
      <c r="F395" s="7" t="s">
        <v>963</v>
      </c>
      <c r="G395" s="7" t="s">
        <v>964</v>
      </c>
      <c r="H395" s="8">
        <v>2100000</v>
      </c>
      <c r="I395" s="9">
        <f t="shared" si="15"/>
        <v>2100000</v>
      </c>
      <c r="J395" s="6" t="s">
        <v>1113</v>
      </c>
      <c r="K395" s="6" t="s">
        <v>1097</v>
      </c>
      <c r="L395" s="6"/>
      <c r="M395" s="66">
        <v>943</v>
      </c>
      <c r="N395" s="66">
        <v>1574</v>
      </c>
      <c r="O395" s="20" t="s">
        <v>1130</v>
      </c>
      <c r="P395" s="20" t="s">
        <v>1683</v>
      </c>
    </row>
    <row r="396" spans="1:16" s="5" customFormat="1" ht="14.1" customHeight="1" x14ac:dyDescent="0.3">
      <c r="A396" s="5">
        <f t="shared" si="16"/>
        <v>394</v>
      </c>
      <c r="B396" s="124">
        <v>32769708</v>
      </c>
      <c r="C396" s="6" t="s">
        <v>918</v>
      </c>
      <c r="D396" s="19" t="s">
        <v>919</v>
      </c>
      <c r="E396" s="21" t="s">
        <v>957</v>
      </c>
      <c r="F396" s="7" t="s">
        <v>963</v>
      </c>
      <c r="G396" s="7" t="s">
        <v>964</v>
      </c>
      <c r="H396" s="8">
        <v>3500000</v>
      </c>
      <c r="I396" s="9">
        <f t="shared" si="15"/>
        <v>3500000</v>
      </c>
      <c r="J396" s="6" t="s">
        <v>1113</v>
      </c>
      <c r="K396" s="6" t="s">
        <v>1097</v>
      </c>
      <c r="L396" s="6" t="s">
        <v>1139</v>
      </c>
      <c r="M396" s="66">
        <v>944</v>
      </c>
      <c r="N396" s="66">
        <v>1575</v>
      </c>
      <c r="O396" s="20" t="s">
        <v>1130</v>
      </c>
      <c r="P396" s="20" t="s">
        <v>1684</v>
      </c>
    </row>
    <row r="397" spans="1:16" s="5" customFormat="1" ht="14.1" customHeight="1" x14ac:dyDescent="0.3">
      <c r="A397" s="5">
        <f t="shared" si="16"/>
        <v>395</v>
      </c>
      <c r="B397" s="124">
        <v>1045717737</v>
      </c>
      <c r="C397" s="6" t="s">
        <v>920</v>
      </c>
      <c r="D397" s="19" t="s">
        <v>921</v>
      </c>
      <c r="E397" s="21" t="s">
        <v>142</v>
      </c>
      <c r="F397" s="7" t="s">
        <v>963</v>
      </c>
      <c r="G397" s="7" t="s">
        <v>964</v>
      </c>
      <c r="H397" s="8">
        <v>4000000</v>
      </c>
      <c r="I397" s="9">
        <f t="shared" si="15"/>
        <v>4000000</v>
      </c>
      <c r="J397" s="6" t="s">
        <v>1099</v>
      </c>
      <c r="K397" s="6" t="s">
        <v>1102</v>
      </c>
      <c r="L397" s="6" t="s">
        <v>1139</v>
      </c>
      <c r="M397" s="66">
        <v>945</v>
      </c>
      <c r="N397" s="66">
        <v>1576</v>
      </c>
      <c r="O397" s="20" t="s">
        <v>1130</v>
      </c>
      <c r="P397" s="20" t="s">
        <v>1685</v>
      </c>
    </row>
    <row r="398" spans="1:16" s="59" customFormat="1" ht="14.1" customHeight="1" x14ac:dyDescent="0.3">
      <c r="A398" s="5">
        <f t="shared" si="16"/>
        <v>396</v>
      </c>
      <c r="B398" s="129">
        <v>1000149163</v>
      </c>
      <c r="C398" s="57" t="s">
        <v>922</v>
      </c>
      <c r="D398" s="60" t="s">
        <v>923</v>
      </c>
      <c r="E398" s="106" t="s">
        <v>958</v>
      </c>
      <c r="F398" s="61" t="s">
        <v>963</v>
      </c>
      <c r="G398" s="61" t="s">
        <v>1151</v>
      </c>
      <c r="H398" s="89">
        <v>4000000</v>
      </c>
      <c r="I398" s="90">
        <f t="shared" si="15"/>
        <v>4000000</v>
      </c>
      <c r="J398" s="57" t="s">
        <v>1117</v>
      </c>
      <c r="K398" s="57" t="s">
        <v>1103</v>
      </c>
      <c r="L398" s="57" t="s">
        <v>1139</v>
      </c>
      <c r="M398" s="91">
        <v>946</v>
      </c>
      <c r="N398" s="91">
        <v>1577</v>
      </c>
      <c r="O398" s="20" t="s">
        <v>1130</v>
      </c>
      <c r="P398" s="20" t="s">
        <v>1686</v>
      </c>
    </row>
    <row r="399" spans="1:16" s="5" customFormat="1" ht="14.1" customHeight="1" x14ac:dyDescent="0.3">
      <c r="A399" s="5">
        <f t="shared" si="16"/>
        <v>397</v>
      </c>
      <c r="B399" s="124">
        <v>5055447</v>
      </c>
      <c r="C399" s="6" t="s">
        <v>924</v>
      </c>
      <c r="D399" s="19" t="s">
        <v>925</v>
      </c>
      <c r="E399" s="21" t="s">
        <v>959</v>
      </c>
      <c r="F399" s="7" t="s">
        <v>963</v>
      </c>
      <c r="G399" s="7" t="s">
        <v>964</v>
      </c>
      <c r="H399" s="8">
        <f>4500000+2850000</f>
        <v>7350000</v>
      </c>
      <c r="I399" s="9">
        <f t="shared" si="15"/>
        <v>7350000</v>
      </c>
      <c r="J399" s="6" t="s">
        <v>1106</v>
      </c>
      <c r="K399" s="6" t="s">
        <v>971</v>
      </c>
      <c r="L399" s="6" t="s">
        <v>1139</v>
      </c>
      <c r="M399" s="66">
        <v>947</v>
      </c>
      <c r="N399" s="66">
        <v>1578</v>
      </c>
      <c r="O399" s="20" t="s">
        <v>1130</v>
      </c>
      <c r="P399" s="20" t="s">
        <v>1687</v>
      </c>
    </row>
    <row r="400" spans="1:16" s="5" customFormat="1" ht="14.1" customHeight="1" x14ac:dyDescent="0.3">
      <c r="A400" s="5">
        <f t="shared" si="16"/>
        <v>398</v>
      </c>
      <c r="B400" s="124">
        <v>55221348</v>
      </c>
      <c r="C400" s="6" t="s">
        <v>926</v>
      </c>
      <c r="D400" s="19" t="s">
        <v>927</v>
      </c>
      <c r="E400" s="21" t="s">
        <v>430</v>
      </c>
      <c r="F400" s="7" t="s">
        <v>963</v>
      </c>
      <c r="G400" s="7" t="s">
        <v>965</v>
      </c>
      <c r="H400" s="8">
        <v>2000000</v>
      </c>
      <c r="I400" s="9">
        <f>H400*2</f>
        <v>4000000</v>
      </c>
      <c r="J400" s="6" t="s">
        <v>1113</v>
      </c>
      <c r="K400" s="6" t="s">
        <v>1097</v>
      </c>
      <c r="L400" s="6" t="s">
        <v>1138</v>
      </c>
      <c r="M400" s="66">
        <v>948</v>
      </c>
      <c r="N400" s="66">
        <v>1579</v>
      </c>
      <c r="O400" s="20" t="s">
        <v>1130</v>
      </c>
      <c r="P400" s="20" t="s">
        <v>1688</v>
      </c>
    </row>
    <row r="401" spans="1:16" s="80" customFormat="1" ht="14.1" customHeight="1" x14ac:dyDescent="0.25">
      <c r="A401" s="5">
        <f t="shared" si="16"/>
        <v>399</v>
      </c>
      <c r="B401" s="127">
        <v>1140871897</v>
      </c>
      <c r="C401" s="81" t="s">
        <v>928</v>
      </c>
      <c r="D401" s="82" t="s">
        <v>929</v>
      </c>
      <c r="E401" s="105" t="s">
        <v>960</v>
      </c>
      <c r="F401" s="84" t="s">
        <v>963</v>
      </c>
      <c r="G401" s="84" t="s">
        <v>965</v>
      </c>
      <c r="H401" s="131">
        <v>4000000</v>
      </c>
      <c r="I401" s="86">
        <f>H401*2</f>
        <v>8000000</v>
      </c>
      <c r="J401" s="81" t="s">
        <v>1106</v>
      </c>
      <c r="K401" s="81" t="s">
        <v>971</v>
      </c>
      <c r="L401" s="81" t="s">
        <v>1139</v>
      </c>
      <c r="M401" s="88">
        <v>949</v>
      </c>
      <c r="N401" s="88">
        <v>1580</v>
      </c>
      <c r="O401" s="20" t="s">
        <v>1130</v>
      </c>
      <c r="P401" s="87" t="s">
        <v>1689</v>
      </c>
    </row>
    <row r="402" spans="1:16" s="5" customFormat="1" ht="14.1" customHeight="1" x14ac:dyDescent="0.3">
      <c r="A402" s="5">
        <f t="shared" si="16"/>
        <v>400</v>
      </c>
      <c r="B402" s="125">
        <v>32874188</v>
      </c>
      <c r="C402" s="6" t="s">
        <v>1105</v>
      </c>
      <c r="D402" s="58" t="s">
        <v>1066</v>
      </c>
      <c r="E402" s="21" t="s">
        <v>17</v>
      </c>
      <c r="F402" s="10" t="s">
        <v>963</v>
      </c>
      <c r="G402" s="7" t="s">
        <v>964</v>
      </c>
      <c r="H402" s="8">
        <v>3000000</v>
      </c>
      <c r="I402" s="9">
        <f t="shared" ref="I402:I422" si="17">H402*1</f>
        <v>3000000</v>
      </c>
      <c r="J402" s="6" t="s">
        <v>972</v>
      </c>
      <c r="K402" s="6" t="s">
        <v>1109</v>
      </c>
      <c r="L402" s="6"/>
      <c r="M402" s="66">
        <v>950</v>
      </c>
      <c r="N402" s="66">
        <f>VLOOKUP(B402:B427,'[2]FEBRERO 2020'!B$2:M$427,12,0)</f>
        <v>1581</v>
      </c>
      <c r="O402" s="20" t="s">
        <v>1130</v>
      </c>
      <c r="P402" s="20" t="s">
        <v>1690</v>
      </c>
    </row>
    <row r="403" spans="1:16" s="5" customFormat="1" ht="14.1" customHeight="1" x14ac:dyDescent="0.3">
      <c r="A403" s="5">
        <f t="shared" si="16"/>
        <v>401</v>
      </c>
      <c r="B403" s="125">
        <v>72346265</v>
      </c>
      <c r="C403" s="6" t="s">
        <v>1058</v>
      </c>
      <c r="D403" s="19" t="s">
        <v>1067</v>
      </c>
      <c r="E403" s="21" t="s">
        <v>11</v>
      </c>
      <c r="F403" s="7" t="s">
        <v>963</v>
      </c>
      <c r="G403" s="7" t="s">
        <v>964</v>
      </c>
      <c r="H403" s="8">
        <v>1800000</v>
      </c>
      <c r="I403" s="9">
        <f t="shared" si="17"/>
        <v>1800000</v>
      </c>
      <c r="J403" s="6" t="s">
        <v>1119</v>
      </c>
      <c r="K403" s="6" t="s">
        <v>1109</v>
      </c>
      <c r="L403" s="6" t="s">
        <v>1131</v>
      </c>
      <c r="M403" s="66">
        <v>960</v>
      </c>
      <c r="N403" s="66">
        <f>VLOOKUP(B403:B428,'[2]FEBRERO 2020'!B$2:M$427,12,0)</f>
        <v>1625</v>
      </c>
      <c r="O403" s="20" t="s">
        <v>1130</v>
      </c>
      <c r="P403" s="20" t="s">
        <v>1691</v>
      </c>
    </row>
    <row r="404" spans="1:16" s="5" customFormat="1" ht="14.1" customHeight="1" x14ac:dyDescent="0.3">
      <c r="A404" s="5">
        <f t="shared" si="16"/>
        <v>402</v>
      </c>
      <c r="B404" s="125">
        <v>27895505</v>
      </c>
      <c r="C404" s="6" t="s">
        <v>1059</v>
      </c>
      <c r="D404" s="19" t="s">
        <v>1068</v>
      </c>
      <c r="E404" s="21" t="s">
        <v>958</v>
      </c>
      <c r="F404" s="7" t="s">
        <v>963</v>
      </c>
      <c r="G404" s="7" t="s">
        <v>964</v>
      </c>
      <c r="H404" s="8">
        <v>1500000</v>
      </c>
      <c r="I404" s="9">
        <f t="shared" si="17"/>
        <v>1500000</v>
      </c>
      <c r="J404" s="6" t="s">
        <v>1117</v>
      </c>
      <c r="K404" s="6" t="s">
        <v>1103</v>
      </c>
      <c r="L404" s="6"/>
      <c r="M404" s="66">
        <v>961</v>
      </c>
      <c r="N404" s="66">
        <f>VLOOKUP(B404:B429,'[2]FEBRERO 2020'!B$2:M$427,12,0)</f>
        <v>1626</v>
      </c>
      <c r="O404" s="20" t="s">
        <v>1130</v>
      </c>
      <c r="P404" s="20" t="s">
        <v>1692</v>
      </c>
    </row>
    <row r="405" spans="1:16" s="5" customFormat="1" ht="14.1" customHeight="1" x14ac:dyDescent="0.3">
      <c r="A405" s="5">
        <f t="shared" si="16"/>
        <v>403</v>
      </c>
      <c r="B405" s="124">
        <v>72328953</v>
      </c>
      <c r="C405" s="6" t="s">
        <v>930</v>
      </c>
      <c r="D405" s="19" t="s">
        <v>1069</v>
      </c>
      <c r="E405" s="21" t="s">
        <v>426</v>
      </c>
      <c r="F405" s="7" t="s">
        <v>966</v>
      </c>
      <c r="G405" s="7" t="s">
        <v>964</v>
      </c>
      <c r="H405" s="8">
        <v>1900000</v>
      </c>
      <c r="I405" s="9">
        <f t="shared" si="17"/>
        <v>1900000</v>
      </c>
      <c r="J405" s="6" t="s">
        <v>1113</v>
      </c>
      <c r="K405" s="6" t="s">
        <v>1097</v>
      </c>
      <c r="L405" s="6" t="s">
        <v>1139</v>
      </c>
      <c r="M405" s="66">
        <v>1053</v>
      </c>
      <c r="N405" s="66">
        <f>VLOOKUP(B405:B429,'[2]FEBRERO 2020'!B$2:M$427,12,0)</f>
        <v>1708</v>
      </c>
      <c r="O405" s="20" t="s">
        <v>1130</v>
      </c>
      <c r="P405" s="20" t="s">
        <v>1693</v>
      </c>
    </row>
    <row r="406" spans="1:16" s="5" customFormat="1" ht="14.1" customHeight="1" x14ac:dyDescent="0.3">
      <c r="A406" s="5">
        <f t="shared" si="16"/>
        <v>404</v>
      </c>
      <c r="B406" s="124">
        <v>1139614174</v>
      </c>
      <c r="C406" s="6" t="s">
        <v>931</v>
      </c>
      <c r="D406" s="19" t="s">
        <v>1070</v>
      </c>
      <c r="E406" s="21" t="s">
        <v>8</v>
      </c>
      <c r="F406" s="7" t="s">
        <v>966</v>
      </c>
      <c r="G406" s="7" t="s">
        <v>964</v>
      </c>
      <c r="H406" s="8">
        <v>2120000</v>
      </c>
      <c r="I406" s="9">
        <f t="shared" si="17"/>
        <v>2120000</v>
      </c>
      <c r="J406" s="6" t="s">
        <v>1110</v>
      </c>
      <c r="K406" s="6" t="s">
        <v>1109</v>
      </c>
      <c r="L406" s="6" t="s">
        <v>1135</v>
      </c>
      <c r="M406" s="66">
        <v>1056</v>
      </c>
      <c r="N406" s="66">
        <f>VLOOKUP(B406:B429,'[2]FEBRERO 2020'!B$2:M$427,12,0)</f>
        <v>1709</v>
      </c>
      <c r="O406" s="20" t="s">
        <v>1130</v>
      </c>
      <c r="P406" s="20" t="s">
        <v>1694</v>
      </c>
    </row>
    <row r="407" spans="1:16" s="5" customFormat="1" ht="14.1" customHeight="1" x14ac:dyDescent="0.3">
      <c r="A407" s="5">
        <f t="shared" si="16"/>
        <v>405</v>
      </c>
      <c r="B407" s="124">
        <v>77030162</v>
      </c>
      <c r="C407" s="6" t="s">
        <v>932</v>
      </c>
      <c r="D407" s="19" t="s">
        <v>1071</v>
      </c>
      <c r="E407" s="21" t="s">
        <v>487</v>
      </c>
      <c r="F407" s="7" t="s">
        <v>966</v>
      </c>
      <c r="G407" s="7" t="s">
        <v>964</v>
      </c>
      <c r="H407" s="8">
        <v>1800000</v>
      </c>
      <c r="I407" s="9">
        <f t="shared" si="17"/>
        <v>1800000</v>
      </c>
      <c r="J407" s="6" t="s">
        <v>1113</v>
      </c>
      <c r="K407" s="6" t="s">
        <v>1097</v>
      </c>
      <c r="L407" s="6" t="s">
        <v>1153</v>
      </c>
      <c r="M407" s="66">
        <v>1058</v>
      </c>
      <c r="N407" s="66">
        <f>VLOOKUP(B407:B429,'[2]FEBRERO 2020'!B$2:M$427,12,0)</f>
        <v>1710</v>
      </c>
      <c r="O407" s="20" t="s">
        <v>1130</v>
      </c>
      <c r="P407" s="20" t="s">
        <v>1695</v>
      </c>
    </row>
    <row r="408" spans="1:16" s="5" customFormat="1" ht="14.1" customHeight="1" x14ac:dyDescent="0.3">
      <c r="A408" s="5">
        <f t="shared" si="16"/>
        <v>406</v>
      </c>
      <c r="B408" s="124">
        <v>1042452026</v>
      </c>
      <c r="C408" s="6" t="s">
        <v>933</v>
      </c>
      <c r="D408" s="19" t="s">
        <v>1072</v>
      </c>
      <c r="E408" s="21" t="s">
        <v>8</v>
      </c>
      <c r="F408" s="7" t="s">
        <v>966</v>
      </c>
      <c r="G408" s="7" t="s">
        <v>964</v>
      </c>
      <c r="H408" s="8">
        <v>2120000</v>
      </c>
      <c r="I408" s="9">
        <f t="shared" si="17"/>
        <v>2120000</v>
      </c>
      <c r="J408" s="6" t="s">
        <v>1111</v>
      </c>
      <c r="K408" s="6" t="s">
        <v>1109</v>
      </c>
      <c r="L408" s="6" t="s">
        <v>1136</v>
      </c>
      <c r="M408" s="66">
        <v>1059</v>
      </c>
      <c r="N408" s="66">
        <f>VLOOKUP(B408:B429,'[2]FEBRERO 2020'!B$2:M$427,12,0)</f>
        <v>1711</v>
      </c>
      <c r="O408" s="20" t="s">
        <v>1130</v>
      </c>
      <c r="P408" s="20" t="s">
        <v>1696</v>
      </c>
    </row>
    <row r="409" spans="1:16" s="5" customFormat="1" ht="14.1" customHeight="1" x14ac:dyDescent="0.3">
      <c r="A409" s="5">
        <f t="shared" si="16"/>
        <v>407</v>
      </c>
      <c r="B409" s="124">
        <v>32741368</v>
      </c>
      <c r="C409" s="6" t="s">
        <v>934</v>
      </c>
      <c r="D409" s="19" t="s">
        <v>1073</v>
      </c>
      <c r="E409" s="21" t="s">
        <v>1094</v>
      </c>
      <c r="F409" s="7" t="s">
        <v>966</v>
      </c>
      <c r="G409" s="7" t="s">
        <v>964</v>
      </c>
      <c r="H409" s="8">
        <v>1900000</v>
      </c>
      <c r="I409" s="9">
        <f t="shared" si="17"/>
        <v>1900000</v>
      </c>
      <c r="J409" s="6" t="s">
        <v>1116</v>
      </c>
      <c r="K409" s="6" t="s">
        <v>1109</v>
      </c>
      <c r="L409" s="6" t="s">
        <v>1132</v>
      </c>
      <c r="M409" s="66">
        <v>1060</v>
      </c>
      <c r="N409" s="66">
        <f>VLOOKUP(B409:B429,'[2]FEBRERO 2020'!B$2:M$427,12,0)</f>
        <v>1712</v>
      </c>
      <c r="O409" s="20" t="s">
        <v>1130</v>
      </c>
      <c r="P409" s="20" t="s">
        <v>1697</v>
      </c>
    </row>
    <row r="410" spans="1:16" s="5" customFormat="1" ht="14.1" customHeight="1" x14ac:dyDescent="0.3">
      <c r="A410" s="5">
        <f t="shared" si="16"/>
        <v>408</v>
      </c>
      <c r="B410" s="124">
        <v>8713662</v>
      </c>
      <c r="C410" s="6" t="s">
        <v>935</v>
      </c>
      <c r="D410" s="19" t="s">
        <v>1074</v>
      </c>
      <c r="E410" s="21" t="s">
        <v>9</v>
      </c>
      <c r="F410" s="7" t="s">
        <v>966</v>
      </c>
      <c r="G410" s="7" t="s">
        <v>964</v>
      </c>
      <c r="H410" s="8">
        <v>1270000</v>
      </c>
      <c r="I410" s="9">
        <f t="shared" si="17"/>
        <v>1270000</v>
      </c>
      <c r="J410" s="6" t="s">
        <v>1111</v>
      </c>
      <c r="K410" s="6" t="s">
        <v>1109</v>
      </c>
      <c r="L410" s="6" t="s">
        <v>1136</v>
      </c>
      <c r="M410" s="66">
        <v>1066</v>
      </c>
      <c r="N410" s="66">
        <f>VLOOKUP(B410:B429,'[2]FEBRERO 2020'!B$2:M$427,12,0)</f>
        <v>1713</v>
      </c>
      <c r="O410" s="20" t="s">
        <v>1130</v>
      </c>
      <c r="P410" s="20" t="s">
        <v>1698</v>
      </c>
    </row>
    <row r="411" spans="1:16" s="5" customFormat="1" ht="14.1" customHeight="1" x14ac:dyDescent="0.3">
      <c r="A411" s="5">
        <f t="shared" si="16"/>
        <v>409</v>
      </c>
      <c r="B411" s="124">
        <v>1042448309</v>
      </c>
      <c r="C411" s="6" t="s">
        <v>936</v>
      </c>
      <c r="D411" s="19" t="s">
        <v>1075</v>
      </c>
      <c r="E411" s="21" t="s">
        <v>430</v>
      </c>
      <c r="F411" s="7" t="s">
        <v>967</v>
      </c>
      <c r="G411" s="7" t="s">
        <v>964</v>
      </c>
      <c r="H411" s="8">
        <v>1500000</v>
      </c>
      <c r="I411" s="9">
        <f t="shared" si="17"/>
        <v>1500000</v>
      </c>
      <c r="J411" s="6" t="s">
        <v>1113</v>
      </c>
      <c r="K411" s="6" t="s">
        <v>1097</v>
      </c>
      <c r="L411" s="6" t="s">
        <v>1154</v>
      </c>
      <c r="M411" s="66">
        <f>VLOOKUP(B411:B421,'[2]FEBRERO 2020'!B$2:L$427,11,0)</f>
        <v>1033</v>
      </c>
      <c r="N411" s="66">
        <f>VLOOKUP(C411:C421,'[2]FEBRERO 2020'!C$2:M$427,11,0)</f>
        <v>1715</v>
      </c>
      <c r="O411" s="20" t="s">
        <v>1130</v>
      </c>
      <c r="P411" s="20" t="s">
        <v>1699</v>
      </c>
    </row>
    <row r="412" spans="1:16" s="5" customFormat="1" ht="14.1" customHeight="1" x14ac:dyDescent="0.3">
      <c r="A412" s="5">
        <f t="shared" si="16"/>
        <v>410</v>
      </c>
      <c r="B412" s="124">
        <v>72227312</v>
      </c>
      <c r="C412" s="6" t="s">
        <v>937</v>
      </c>
      <c r="D412" s="19" t="s">
        <v>1076</v>
      </c>
      <c r="E412" s="21" t="s">
        <v>430</v>
      </c>
      <c r="F412" s="7" t="s">
        <v>967</v>
      </c>
      <c r="G412" s="7" t="s">
        <v>964</v>
      </c>
      <c r="H412" s="8">
        <v>1500000</v>
      </c>
      <c r="I412" s="9">
        <f t="shared" si="17"/>
        <v>1500000</v>
      </c>
      <c r="J412" s="6" t="s">
        <v>1113</v>
      </c>
      <c r="K412" s="6" t="s">
        <v>1097</v>
      </c>
      <c r="L412" s="6" t="s">
        <v>1138</v>
      </c>
      <c r="M412" s="66">
        <f>VLOOKUP(B412:B422,'[2]FEBRERO 2020'!B$2:L$427,11,0)</f>
        <v>1034</v>
      </c>
      <c r="N412" s="66">
        <f>VLOOKUP(C412:C422,'[2]FEBRERO 2020'!C$2:M$427,11,0)</f>
        <v>1716</v>
      </c>
      <c r="O412" s="20" t="s">
        <v>1130</v>
      </c>
      <c r="P412" s="20" t="s">
        <v>1700</v>
      </c>
    </row>
    <row r="413" spans="1:16" s="62" customFormat="1" ht="14.1" customHeight="1" x14ac:dyDescent="0.3">
      <c r="A413" s="5">
        <f t="shared" si="16"/>
        <v>411</v>
      </c>
      <c r="B413" s="130">
        <v>8603175</v>
      </c>
      <c r="C413" s="63" t="s">
        <v>938</v>
      </c>
      <c r="D413" s="132" t="s">
        <v>1077</v>
      </c>
      <c r="E413" s="69" t="s">
        <v>961</v>
      </c>
      <c r="F413" s="65" t="s">
        <v>967</v>
      </c>
      <c r="G413" s="65" t="s">
        <v>964</v>
      </c>
      <c r="H413" s="67">
        <v>1900000</v>
      </c>
      <c r="I413" s="68">
        <f t="shared" si="17"/>
        <v>1900000</v>
      </c>
      <c r="J413" s="63" t="s">
        <v>1099</v>
      </c>
      <c r="K413" s="63" t="s">
        <v>1102</v>
      </c>
      <c r="L413" s="63" t="s">
        <v>1139</v>
      </c>
      <c r="M413" s="133">
        <f>VLOOKUP(B413:B423,'[2]FEBRERO 2020'!B$2:L$427,11,0)</f>
        <v>1035</v>
      </c>
      <c r="N413" s="133">
        <f>VLOOKUP(C413:C423,'[2]FEBRERO 2020'!C$2:M$427,11,0)</f>
        <v>1717</v>
      </c>
      <c r="O413" s="20" t="s">
        <v>1130</v>
      </c>
      <c r="P413" s="110" t="s">
        <v>1701</v>
      </c>
    </row>
    <row r="414" spans="1:16" s="5" customFormat="1" ht="14.1" customHeight="1" x14ac:dyDescent="0.3">
      <c r="A414" s="5">
        <f t="shared" si="16"/>
        <v>412</v>
      </c>
      <c r="B414" s="124">
        <v>22585192</v>
      </c>
      <c r="C414" s="6" t="s">
        <v>939</v>
      </c>
      <c r="D414" s="19" t="s">
        <v>1078</v>
      </c>
      <c r="E414" s="21" t="s">
        <v>439</v>
      </c>
      <c r="F414" s="7" t="s">
        <v>968</v>
      </c>
      <c r="G414" s="7" t="s">
        <v>964</v>
      </c>
      <c r="H414" s="8">
        <v>1900000</v>
      </c>
      <c r="I414" s="9">
        <f t="shared" si="17"/>
        <v>1900000</v>
      </c>
      <c r="J414" s="6" t="s">
        <v>1111</v>
      </c>
      <c r="K414" s="6" t="s">
        <v>1109</v>
      </c>
      <c r="L414" s="6" t="s">
        <v>1136</v>
      </c>
      <c r="M414" s="66">
        <f>VLOOKUP(B414:B424,'[2]FEBRERO 2020'!B$2:L$427,11,0)</f>
        <v>1040</v>
      </c>
      <c r="N414" s="66">
        <f>VLOOKUP(C414:C424,'[2]FEBRERO 2020'!C$2:M$427,11,0)</f>
        <v>1722</v>
      </c>
      <c r="O414" s="20" t="s">
        <v>1130</v>
      </c>
      <c r="P414" s="20" t="s">
        <v>1702</v>
      </c>
    </row>
    <row r="415" spans="1:16" s="5" customFormat="1" ht="14.1" customHeight="1" x14ac:dyDescent="0.3">
      <c r="A415" s="5">
        <f t="shared" si="16"/>
        <v>413</v>
      </c>
      <c r="B415" s="124">
        <v>1140847928</v>
      </c>
      <c r="C415" s="6" t="s">
        <v>940</v>
      </c>
      <c r="D415" s="19" t="s">
        <v>1079</v>
      </c>
      <c r="E415" s="21" t="s">
        <v>431</v>
      </c>
      <c r="F415" s="7" t="s">
        <v>968</v>
      </c>
      <c r="G415" s="7" t="s">
        <v>964</v>
      </c>
      <c r="H415" s="8">
        <v>1900000</v>
      </c>
      <c r="I415" s="9">
        <f t="shared" si="17"/>
        <v>1900000</v>
      </c>
      <c r="J415" s="6" t="s">
        <v>1113</v>
      </c>
      <c r="K415" s="6" t="s">
        <v>1097</v>
      </c>
      <c r="L415" s="6" t="s">
        <v>1155</v>
      </c>
      <c r="M415" s="66">
        <f>VLOOKUP(B415:B425,'[2]FEBRERO 2020'!B$2:L$427,11,0)</f>
        <v>1041</v>
      </c>
      <c r="N415" s="66">
        <f>VLOOKUP(C415:C425,'[2]FEBRERO 2020'!C$2:M$427,11,0)</f>
        <v>1723</v>
      </c>
      <c r="O415" s="20" t="s">
        <v>1130</v>
      </c>
      <c r="P415" s="20" t="s">
        <v>1703</v>
      </c>
    </row>
    <row r="416" spans="1:16" s="5" customFormat="1" ht="14.1" customHeight="1" x14ac:dyDescent="0.3">
      <c r="A416" s="5">
        <f t="shared" si="16"/>
        <v>414</v>
      </c>
      <c r="B416" s="124">
        <v>72053529</v>
      </c>
      <c r="C416" s="6" t="s">
        <v>941</v>
      </c>
      <c r="D416" s="19" t="s">
        <v>1080</v>
      </c>
      <c r="E416" s="21" t="s">
        <v>962</v>
      </c>
      <c r="F416" s="7" t="s">
        <v>968</v>
      </c>
      <c r="G416" s="7" t="s">
        <v>964</v>
      </c>
      <c r="H416" s="8">
        <v>2500000</v>
      </c>
      <c r="I416" s="9">
        <f t="shared" si="17"/>
        <v>2500000</v>
      </c>
      <c r="J416" s="6" t="s">
        <v>1113</v>
      </c>
      <c r="K416" s="6" t="s">
        <v>1097</v>
      </c>
      <c r="L416" s="6" t="s">
        <v>1139</v>
      </c>
      <c r="M416" s="66">
        <f>VLOOKUP(B416:B426,'[2]FEBRERO 2020'!B$2:L$427,11,0)</f>
        <v>1042</v>
      </c>
      <c r="N416" s="66">
        <f>VLOOKUP(C416:C426,'[2]FEBRERO 2020'!C$2:M$427,11,0)</f>
        <v>1724</v>
      </c>
      <c r="O416" s="20" t="s">
        <v>1130</v>
      </c>
      <c r="P416" s="20" t="s">
        <v>1704</v>
      </c>
    </row>
    <row r="417" spans="1:16" s="5" customFormat="1" ht="14.1" customHeight="1" x14ac:dyDescent="0.3">
      <c r="A417" s="5">
        <f t="shared" si="16"/>
        <v>415</v>
      </c>
      <c r="B417" s="124">
        <v>1001821798</v>
      </c>
      <c r="C417" s="6" t="s">
        <v>942</v>
      </c>
      <c r="D417" s="19" t="s">
        <v>1081</v>
      </c>
      <c r="E417" s="21" t="s">
        <v>6</v>
      </c>
      <c r="F417" s="7" t="s">
        <v>969</v>
      </c>
      <c r="G417" s="7" t="s">
        <v>964</v>
      </c>
      <c r="H417" s="8">
        <v>1378000</v>
      </c>
      <c r="I417" s="9">
        <f t="shared" si="17"/>
        <v>1378000</v>
      </c>
      <c r="J417" s="6" t="s">
        <v>1119</v>
      </c>
      <c r="K417" s="6" t="s">
        <v>1109</v>
      </c>
      <c r="L417" s="6" t="s">
        <v>1131</v>
      </c>
      <c r="M417" s="66">
        <f>VLOOKUP(B417:B427,'[2]FEBRERO 2020'!B$2:L$427,11,0)</f>
        <v>1046</v>
      </c>
      <c r="N417" s="66">
        <f>VLOOKUP(C417:C427,'[2]FEBRERO 2020'!C$2:M$427,11,0)</f>
        <v>1728</v>
      </c>
      <c r="O417" s="20" t="s">
        <v>1130</v>
      </c>
      <c r="P417" s="20" t="s">
        <v>1705</v>
      </c>
    </row>
    <row r="418" spans="1:16" s="5" customFormat="1" ht="14.1" customHeight="1" x14ac:dyDescent="0.3">
      <c r="A418" s="5">
        <f t="shared" si="16"/>
        <v>416</v>
      </c>
      <c r="B418" s="124">
        <v>1042453991</v>
      </c>
      <c r="C418" s="6" t="s">
        <v>943</v>
      </c>
      <c r="D418" s="19" t="s">
        <v>1082</v>
      </c>
      <c r="E418" s="21" t="s">
        <v>407</v>
      </c>
      <c r="F418" s="7" t="s">
        <v>969</v>
      </c>
      <c r="G418" s="7" t="s">
        <v>964</v>
      </c>
      <c r="H418" s="8">
        <v>1378000</v>
      </c>
      <c r="I418" s="9">
        <f t="shared" si="17"/>
        <v>1378000</v>
      </c>
      <c r="J418" s="6" t="s">
        <v>1106</v>
      </c>
      <c r="K418" s="6" t="s">
        <v>971</v>
      </c>
      <c r="L418" s="6" t="s">
        <v>1131</v>
      </c>
      <c r="M418" s="66">
        <f>VLOOKUP(B418:B428,'[2]FEBRERO 2020'!B$2:L$427,11,0)</f>
        <v>1047</v>
      </c>
      <c r="N418" s="66">
        <f>VLOOKUP(C418:C428,'[2]FEBRERO 2020'!C$2:M$427,11,0)</f>
        <v>1729</v>
      </c>
      <c r="O418" s="20" t="s">
        <v>1130</v>
      </c>
      <c r="P418" s="20" t="s">
        <v>1706</v>
      </c>
    </row>
    <row r="419" spans="1:16" s="5" customFormat="1" ht="14.1" customHeight="1" x14ac:dyDescent="0.3">
      <c r="A419" s="5">
        <f t="shared" si="16"/>
        <v>417</v>
      </c>
      <c r="B419" s="124">
        <v>22704983</v>
      </c>
      <c r="C419" s="6" t="s">
        <v>944</v>
      </c>
      <c r="D419" s="19" t="s">
        <v>1083</v>
      </c>
      <c r="E419" s="21" t="s">
        <v>172</v>
      </c>
      <c r="F419" s="7" t="s">
        <v>969</v>
      </c>
      <c r="G419" s="7" t="s">
        <v>964</v>
      </c>
      <c r="H419" s="8">
        <v>4000000</v>
      </c>
      <c r="I419" s="9">
        <f t="shared" si="17"/>
        <v>4000000</v>
      </c>
      <c r="J419" s="6" t="s">
        <v>1123</v>
      </c>
      <c r="K419" s="6" t="s">
        <v>1104</v>
      </c>
      <c r="L419" s="6" t="s">
        <v>1139</v>
      </c>
      <c r="M419" s="66">
        <f>VLOOKUP(B419:B429,'[2]FEBRERO 2020'!B$2:L$427,11,0)</f>
        <v>1048</v>
      </c>
      <c r="N419" s="66">
        <f>VLOOKUP(C419:C429,'[2]FEBRERO 2020'!C$2:M$427,11,0)</f>
        <v>1730</v>
      </c>
      <c r="O419" s="20" t="s">
        <v>1130</v>
      </c>
      <c r="P419" s="20" t="s">
        <v>1707</v>
      </c>
    </row>
    <row r="420" spans="1:16" s="5" customFormat="1" ht="14.1" customHeight="1" x14ac:dyDescent="0.3">
      <c r="A420" s="5">
        <f t="shared" si="16"/>
        <v>418</v>
      </c>
      <c r="B420" s="124">
        <v>32607428</v>
      </c>
      <c r="C420" s="6" t="s">
        <v>945</v>
      </c>
      <c r="D420" s="19" t="s">
        <v>1084</v>
      </c>
      <c r="E420" s="21" t="s">
        <v>1095</v>
      </c>
      <c r="F420" s="7" t="s">
        <v>969</v>
      </c>
      <c r="G420" s="7" t="s">
        <v>964</v>
      </c>
      <c r="H420" s="8">
        <v>3180000</v>
      </c>
      <c r="I420" s="9">
        <f t="shared" si="17"/>
        <v>3180000</v>
      </c>
      <c r="J420" s="6" t="s">
        <v>1106</v>
      </c>
      <c r="K420" s="6" t="s">
        <v>971</v>
      </c>
      <c r="L420" s="6" t="s">
        <v>1139</v>
      </c>
      <c r="M420" s="66">
        <f>VLOOKUP(B420:B429,'[2]FEBRERO 2020'!B$2:L$427,11,0)</f>
        <v>1049</v>
      </c>
      <c r="N420" s="66">
        <f>VLOOKUP(C420:C429,'[2]FEBRERO 2020'!C$2:M$427,11,0)</f>
        <v>1731</v>
      </c>
      <c r="O420" s="20" t="s">
        <v>1130</v>
      </c>
      <c r="P420" s="20" t="s">
        <v>1708</v>
      </c>
    </row>
    <row r="421" spans="1:16" s="5" customFormat="1" ht="14.1" customHeight="1" x14ac:dyDescent="0.3">
      <c r="A421" s="5">
        <f t="shared" si="16"/>
        <v>419</v>
      </c>
      <c r="B421" s="124">
        <v>1043061061</v>
      </c>
      <c r="C421" s="6" t="s">
        <v>946</v>
      </c>
      <c r="D421" s="19" t="s">
        <v>1085</v>
      </c>
      <c r="E421" s="21" t="s">
        <v>436</v>
      </c>
      <c r="F421" s="10" t="s">
        <v>970</v>
      </c>
      <c r="G421" s="7" t="s">
        <v>964</v>
      </c>
      <c r="H421" s="8">
        <v>1166000</v>
      </c>
      <c r="I421" s="9">
        <f t="shared" si="17"/>
        <v>1166000</v>
      </c>
      <c r="J421" s="6" t="s">
        <v>1106</v>
      </c>
      <c r="K421" s="6" t="s">
        <v>971</v>
      </c>
      <c r="L421" s="6"/>
      <c r="M421" s="91">
        <f>VLOOKUP(B421:B429,'[2]FEBRERO 2020'!B$2:L$427,11,0)</f>
        <v>1052</v>
      </c>
      <c r="N421" s="66">
        <f>VLOOKUP(C421:C429,'[2]FEBRERO 2020'!C$2:M$427,11,0)</f>
        <v>1734</v>
      </c>
      <c r="O421" s="20" t="s">
        <v>1130</v>
      </c>
      <c r="P421" s="20" t="s">
        <v>1709</v>
      </c>
    </row>
    <row r="422" spans="1:16" s="5" customFormat="1" ht="14.1" customHeight="1" x14ac:dyDescent="0.3">
      <c r="A422" s="5">
        <f t="shared" si="16"/>
        <v>420</v>
      </c>
      <c r="B422" s="125">
        <v>44151551</v>
      </c>
      <c r="C422" s="6" t="s">
        <v>1060</v>
      </c>
      <c r="D422" s="19" t="s">
        <v>1086</v>
      </c>
      <c r="E422" s="21" t="s">
        <v>420</v>
      </c>
      <c r="F422" s="7" t="s">
        <v>970</v>
      </c>
      <c r="G422" s="7" t="s">
        <v>964</v>
      </c>
      <c r="H422" s="8">
        <v>5000000</v>
      </c>
      <c r="I422" s="9">
        <f t="shared" si="17"/>
        <v>5000000</v>
      </c>
      <c r="J422" s="6" t="s">
        <v>1125</v>
      </c>
      <c r="K422" s="6" t="s">
        <v>1098</v>
      </c>
      <c r="L422" s="6" t="s">
        <v>1139</v>
      </c>
      <c r="M422" s="91">
        <v>1053</v>
      </c>
      <c r="N422" s="66">
        <f>VLOOKUP(B422:B429,'[2]FEBRERO 2020'!B$2:M$427,12,0)</f>
        <v>1735</v>
      </c>
      <c r="O422" s="20" t="s">
        <v>1130</v>
      </c>
      <c r="P422" s="20" t="s">
        <v>1710</v>
      </c>
    </row>
    <row r="423" spans="1:16" s="5" customFormat="1" ht="14.1" customHeight="1" x14ac:dyDescent="0.3">
      <c r="A423" s="5">
        <f t="shared" si="16"/>
        <v>421</v>
      </c>
      <c r="B423" s="125">
        <v>19615791</v>
      </c>
      <c r="C423" s="6" t="s">
        <v>1061</v>
      </c>
      <c r="D423" s="19" t="s">
        <v>1087</v>
      </c>
      <c r="E423" s="21" t="s">
        <v>1096</v>
      </c>
      <c r="F423" s="10" t="s">
        <v>970</v>
      </c>
      <c r="G423" s="7" t="s">
        <v>965</v>
      </c>
      <c r="H423" s="8">
        <v>2000000</v>
      </c>
      <c r="I423" s="9">
        <f>H423*2</f>
        <v>4000000</v>
      </c>
      <c r="J423" s="6" t="s">
        <v>1126</v>
      </c>
      <c r="K423" s="6" t="s">
        <v>1103</v>
      </c>
      <c r="L423" s="6" t="s">
        <v>1139</v>
      </c>
      <c r="M423" s="91">
        <v>1056</v>
      </c>
      <c r="N423" s="66">
        <f>VLOOKUP(B423:B429,'[2]FEBRERO 2020'!B$2:M$427,12,0)</f>
        <v>1787</v>
      </c>
      <c r="O423" s="20" t="s">
        <v>1130</v>
      </c>
      <c r="P423" s="20" t="s">
        <v>1711</v>
      </c>
    </row>
    <row r="424" spans="1:16" s="5" customFormat="1" ht="14.1" customHeight="1" x14ac:dyDescent="0.3">
      <c r="A424" s="5">
        <f t="shared" si="16"/>
        <v>422</v>
      </c>
      <c r="B424" s="125">
        <v>32769312</v>
      </c>
      <c r="C424" s="6" t="s">
        <v>1062</v>
      </c>
      <c r="D424" s="19" t="s">
        <v>1088</v>
      </c>
      <c r="E424" s="21" t="s">
        <v>64</v>
      </c>
      <c r="F424" s="7" t="s">
        <v>970</v>
      </c>
      <c r="G424" s="7" t="s">
        <v>964</v>
      </c>
      <c r="H424" s="8">
        <v>1166000</v>
      </c>
      <c r="I424" s="9">
        <f t="shared" ref="I424:I429" si="18">H424*1</f>
        <v>1166000</v>
      </c>
      <c r="J424" s="6" t="s">
        <v>1106</v>
      </c>
      <c r="K424" s="6" t="s">
        <v>971</v>
      </c>
      <c r="L424" s="6" t="s">
        <v>1147</v>
      </c>
      <c r="M424" s="91">
        <v>1058</v>
      </c>
      <c r="N424" s="66">
        <f>VLOOKUP(B424:B429,'[2]FEBRERO 2020'!B$2:M$427,12,0)</f>
        <v>1791</v>
      </c>
      <c r="O424" s="20" t="s">
        <v>1130</v>
      </c>
      <c r="P424" s="20" t="s">
        <v>1712</v>
      </c>
    </row>
    <row r="425" spans="1:16" s="5" customFormat="1" ht="14.1" customHeight="1" x14ac:dyDescent="0.3">
      <c r="A425" s="5">
        <f t="shared" si="16"/>
        <v>423</v>
      </c>
      <c r="B425" s="125">
        <v>51977895</v>
      </c>
      <c r="C425" s="6" t="s">
        <v>1063</v>
      </c>
      <c r="D425" s="19" t="s">
        <v>1089</v>
      </c>
      <c r="E425" s="21" t="s">
        <v>430</v>
      </c>
      <c r="F425" s="10" t="s">
        <v>970</v>
      </c>
      <c r="G425" s="7" t="s">
        <v>964</v>
      </c>
      <c r="H425" s="8">
        <v>2250000</v>
      </c>
      <c r="I425" s="9">
        <f t="shared" si="18"/>
        <v>2250000</v>
      </c>
      <c r="J425" s="6" t="s">
        <v>1113</v>
      </c>
      <c r="K425" s="6" t="s">
        <v>1097</v>
      </c>
      <c r="L425" s="6" t="s">
        <v>1131</v>
      </c>
      <c r="M425" s="91">
        <v>1059</v>
      </c>
      <c r="N425" s="66">
        <f>VLOOKUP(B425:B429,'[2]FEBRERO 2020'!B$2:M$427,12,0)</f>
        <v>1792</v>
      </c>
      <c r="O425" s="20" t="s">
        <v>1130</v>
      </c>
      <c r="P425" s="20" t="s">
        <v>1713</v>
      </c>
    </row>
    <row r="426" spans="1:16" s="5" customFormat="1" ht="14.1" customHeight="1" x14ac:dyDescent="0.3">
      <c r="A426" s="5">
        <f t="shared" si="16"/>
        <v>424</v>
      </c>
      <c r="B426" s="124">
        <v>22646712</v>
      </c>
      <c r="C426" s="6" t="s">
        <v>1064</v>
      </c>
      <c r="D426" s="19" t="s">
        <v>1090</v>
      </c>
      <c r="E426" s="21" t="s">
        <v>15</v>
      </c>
      <c r="F426" s="7" t="s">
        <v>970</v>
      </c>
      <c r="G426" s="7" t="s">
        <v>964</v>
      </c>
      <c r="H426" s="8">
        <f>1900000+1900000/30*15</f>
        <v>2850000</v>
      </c>
      <c r="I426" s="9">
        <f t="shared" si="18"/>
        <v>2850000</v>
      </c>
      <c r="J426" s="6" t="s">
        <v>1116</v>
      </c>
      <c r="K426" s="6" t="s">
        <v>1109</v>
      </c>
      <c r="L426" s="6" t="s">
        <v>1132</v>
      </c>
      <c r="M426" s="91">
        <v>1060</v>
      </c>
      <c r="N426" s="66">
        <f>VLOOKUP(B426:B429,'[2]FEBRERO 2020'!B$2:M$427,12,0)</f>
        <v>1793</v>
      </c>
      <c r="O426" s="20" t="s">
        <v>1130</v>
      </c>
      <c r="P426" s="20" t="s">
        <v>1714</v>
      </c>
    </row>
    <row r="427" spans="1:16" s="5" customFormat="1" ht="14.1" customHeight="1" x14ac:dyDescent="0.3">
      <c r="A427" s="5">
        <f t="shared" si="16"/>
        <v>425</v>
      </c>
      <c r="B427" s="124">
        <v>1047340446</v>
      </c>
      <c r="C427" s="6" t="s">
        <v>1065</v>
      </c>
      <c r="D427" s="19" t="s">
        <v>1091</v>
      </c>
      <c r="E427" s="21" t="s">
        <v>487</v>
      </c>
      <c r="F427" s="10" t="s">
        <v>970</v>
      </c>
      <c r="G427" s="7" t="s">
        <v>964</v>
      </c>
      <c r="H427" s="8">
        <v>1800000</v>
      </c>
      <c r="I427" s="9">
        <f t="shared" si="18"/>
        <v>1800000</v>
      </c>
      <c r="J427" s="6" t="s">
        <v>1106</v>
      </c>
      <c r="K427" s="6" t="s">
        <v>971</v>
      </c>
      <c r="L427" s="6" t="s">
        <v>1155</v>
      </c>
      <c r="M427" s="91">
        <v>1066</v>
      </c>
      <c r="N427" s="66">
        <f>VLOOKUP(B427:B429,'[2]FEBRERO 2020'!B$2:M$427,12,0)</f>
        <v>1795</v>
      </c>
      <c r="O427" s="20" t="s">
        <v>1130</v>
      </c>
      <c r="P427" s="20" t="s">
        <v>1715</v>
      </c>
    </row>
    <row r="428" spans="1:16" ht="14.1" customHeight="1" x14ac:dyDescent="0.3">
      <c r="A428" s="5">
        <f t="shared" si="16"/>
        <v>426</v>
      </c>
      <c r="B428" s="130">
        <v>32693760</v>
      </c>
      <c r="C428" s="63" t="s">
        <v>1262</v>
      </c>
      <c r="D428" s="64" t="s">
        <v>1263</v>
      </c>
      <c r="E428" s="69" t="s">
        <v>397</v>
      </c>
      <c r="F428" s="65" t="s">
        <v>970</v>
      </c>
      <c r="G428" s="65" t="s">
        <v>964</v>
      </c>
      <c r="H428" s="67">
        <v>1900000</v>
      </c>
      <c r="I428" s="9">
        <f t="shared" si="18"/>
        <v>1900000</v>
      </c>
      <c r="J428" s="63" t="s">
        <v>1119</v>
      </c>
      <c r="K428" s="69" t="str">
        <f>+K426</f>
        <v>COORD CENTRO SALUD</v>
      </c>
      <c r="L428" s="6" t="s">
        <v>1131</v>
      </c>
      <c r="M428" s="92">
        <v>1067</v>
      </c>
      <c r="N428" s="93">
        <v>1797</v>
      </c>
      <c r="O428" s="20" t="s">
        <v>1130</v>
      </c>
      <c r="P428" s="20" t="s">
        <v>1716</v>
      </c>
    </row>
    <row r="429" spans="1:16" ht="14.1" customHeight="1" x14ac:dyDescent="0.3">
      <c r="A429" s="5">
        <f t="shared" si="16"/>
        <v>427</v>
      </c>
      <c r="B429" s="71">
        <v>1045226744</v>
      </c>
      <c r="C429" s="63" t="s">
        <v>1264</v>
      </c>
      <c r="D429" s="64" t="s">
        <v>1268</v>
      </c>
      <c r="E429" s="69" t="s">
        <v>1265</v>
      </c>
      <c r="F429" s="65" t="s">
        <v>970</v>
      </c>
      <c r="G429" s="65" t="s">
        <v>964</v>
      </c>
      <c r="H429" s="67">
        <v>2560000</v>
      </c>
      <c r="I429" s="9">
        <f t="shared" si="18"/>
        <v>2560000</v>
      </c>
      <c r="J429" s="63" t="s">
        <v>1119</v>
      </c>
      <c r="K429" s="69" t="str">
        <f>+K428</f>
        <v>COORD CENTRO SALUD</v>
      </c>
      <c r="L429" s="6" t="s">
        <v>1131</v>
      </c>
      <c r="M429" s="92">
        <v>1068</v>
      </c>
      <c r="N429" s="93">
        <v>1798</v>
      </c>
      <c r="O429" s="20" t="s">
        <v>1130</v>
      </c>
      <c r="P429" s="20" t="s">
        <v>1717</v>
      </c>
    </row>
    <row r="430" spans="1:16" ht="14.1" customHeight="1" x14ac:dyDescent="0.3">
      <c r="C430" s="94"/>
    </row>
    <row r="431" spans="1:16" ht="14.1" customHeight="1" x14ac:dyDescent="0.3">
      <c r="C431" s="94"/>
    </row>
    <row r="432" spans="1:16" ht="14.1" customHeight="1" x14ac:dyDescent="0.3">
      <c r="C432" s="94"/>
    </row>
    <row r="433" spans="3:3" ht="14.1" customHeight="1" x14ac:dyDescent="0.3">
      <c r="C433" s="94"/>
    </row>
    <row r="434" spans="3:3" ht="14.1" customHeight="1" x14ac:dyDescent="0.3">
      <c r="C434" s="94"/>
    </row>
    <row r="435" spans="3:3" ht="14.1" customHeight="1" x14ac:dyDescent="0.3">
      <c r="C435" s="94"/>
    </row>
    <row r="436" spans="3:3" ht="14.1" customHeight="1" x14ac:dyDescent="0.3">
      <c r="C436" s="94"/>
    </row>
    <row r="437" spans="3:3" ht="14.1" customHeight="1" x14ac:dyDescent="0.3">
      <c r="C437" s="94"/>
    </row>
    <row r="438" spans="3:3" ht="14.1" customHeight="1" x14ac:dyDescent="0.3">
      <c r="C438" s="94"/>
    </row>
    <row r="439" spans="3:3" ht="14.1" customHeight="1" x14ac:dyDescent="0.3">
      <c r="C439" s="94"/>
    </row>
    <row r="440" spans="3:3" ht="14.1" customHeight="1" x14ac:dyDescent="0.3">
      <c r="C440" s="94"/>
    </row>
    <row r="441" spans="3:3" ht="14.1" customHeight="1" x14ac:dyDescent="0.3">
      <c r="C441" s="94"/>
    </row>
    <row r="442" spans="3:3" ht="14.1" customHeight="1" x14ac:dyDescent="0.3">
      <c r="C442" s="94"/>
    </row>
    <row r="443" spans="3:3" ht="14.1" customHeight="1" x14ac:dyDescent="0.3">
      <c r="C443" s="94"/>
    </row>
    <row r="444" spans="3:3" ht="14.1" customHeight="1" x14ac:dyDescent="0.3">
      <c r="C444" s="94"/>
    </row>
    <row r="445" spans="3:3" ht="14.1" customHeight="1" x14ac:dyDescent="0.3">
      <c r="C445" s="94"/>
    </row>
    <row r="446" spans="3:3" ht="14.1" customHeight="1" x14ac:dyDescent="0.3">
      <c r="C446" s="94"/>
    </row>
    <row r="447" spans="3:3" ht="14.1" customHeight="1" x14ac:dyDescent="0.3">
      <c r="C447" s="94"/>
    </row>
    <row r="448" spans="3:3" ht="14.1" customHeight="1" x14ac:dyDescent="0.3">
      <c r="C448" s="94"/>
    </row>
    <row r="449" spans="3:3" ht="14.1" customHeight="1" x14ac:dyDescent="0.3">
      <c r="C449" s="94"/>
    </row>
    <row r="450" spans="3:3" ht="14.1" customHeight="1" x14ac:dyDescent="0.3">
      <c r="C450" s="94"/>
    </row>
    <row r="451" spans="3:3" ht="14.1" customHeight="1" x14ac:dyDescent="0.3">
      <c r="C451" s="94"/>
    </row>
    <row r="452" spans="3:3" ht="14.1" customHeight="1" x14ac:dyDescent="0.3">
      <c r="C452" s="94"/>
    </row>
    <row r="453" spans="3:3" ht="14.1" customHeight="1" x14ac:dyDescent="0.3">
      <c r="C453" s="94"/>
    </row>
    <row r="454" spans="3:3" ht="14.1" customHeight="1" x14ac:dyDescent="0.3">
      <c r="C454" s="94"/>
    </row>
    <row r="455" spans="3:3" ht="14.1" customHeight="1" x14ac:dyDescent="0.3">
      <c r="C455" s="94"/>
    </row>
    <row r="456" spans="3:3" ht="14.1" customHeight="1" x14ac:dyDescent="0.3">
      <c r="C456" s="94"/>
    </row>
    <row r="457" spans="3:3" ht="14.1" customHeight="1" x14ac:dyDescent="0.3">
      <c r="C457" s="94"/>
    </row>
    <row r="458" spans="3:3" ht="14.1" customHeight="1" x14ac:dyDescent="0.3">
      <c r="C458" s="94"/>
    </row>
    <row r="459" spans="3:3" ht="14.1" customHeight="1" x14ac:dyDescent="0.3">
      <c r="C459" s="94"/>
    </row>
    <row r="460" spans="3:3" ht="14.1" customHeight="1" x14ac:dyDescent="0.3">
      <c r="C460" s="94"/>
    </row>
    <row r="461" spans="3:3" ht="14.1" customHeight="1" x14ac:dyDescent="0.3">
      <c r="C461" s="94"/>
    </row>
    <row r="462" spans="3:3" ht="14.1" customHeight="1" x14ac:dyDescent="0.3">
      <c r="C462" s="94"/>
    </row>
    <row r="463" spans="3:3" ht="14.1" customHeight="1" x14ac:dyDescent="0.3">
      <c r="C463" s="94"/>
    </row>
    <row r="464" spans="3:3" ht="14.1" customHeight="1" x14ac:dyDescent="0.3">
      <c r="C464" s="94"/>
    </row>
    <row r="465" spans="3:3" ht="14.1" customHeight="1" x14ac:dyDescent="0.3">
      <c r="C465" s="94"/>
    </row>
    <row r="466" spans="3:3" ht="14.1" customHeight="1" x14ac:dyDescent="0.3">
      <c r="C466" s="94"/>
    </row>
    <row r="467" spans="3:3" ht="14.1" customHeight="1" x14ac:dyDescent="0.3">
      <c r="C467" s="94"/>
    </row>
    <row r="468" spans="3:3" ht="14.1" customHeight="1" x14ac:dyDescent="0.3">
      <c r="C468" s="94"/>
    </row>
    <row r="469" spans="3:3" ht="14.1" customHeight="1" x14ac:dyDescent="0.3">
      <c r="C469" s="94"/>
    </row>
    <row r="470" spans="3:3" ht="14.1" customHeight="1" x14ac:dyDescent="0.3">
      <c r="C470" s="94"/>
    </row>
    <row r="471" spans="3:3" ht="14.1" customHeight="1" x14ac:dyDescent="0.3">
      <c r="C471" s="94"/>
    </row>
    <row r="472" spans="3:3" ht="14.1" customHeight="1" x14ac:dyDescent="0.3">
      <c r="C472" s="94"/>
    </row>
    <row r="473" spans="3:3" ht="14.1" customHeight="1" x14ac:dyDescent="0.3">
      <c r="C473" s="94"/>
    </row>
    <row r="474" spans="3:3" ht="14.1" customHeight="1" x14ac:dyDescent="0.3">
      <c r="C474" s="94"/>
    </row>
    <row r="475" spans="3:3" ht="14.1" customHeight="1" x14ac:dyDescent="0.3">
      <c r="C475" s="94"/>
    </row>
    <row r="476" spans="3:3" ht="14.1" customHeight="1" x14ac:dyDescent="0.3">
      <c r="C476" s="94"/>
    </row>
    <row r="477" spans="3:3" ht="14.1" customHeight="1" x14ac:dyDescent="0.3">
      <c r="C477" s="94"/>
    </row>
    <row r="478" spans="3:3" ht="14.1" customHeight="1" x14ac:dyDescent="0.3">
      <c r="C478" s="94"/>
    </row>
    <row r="479" spans="3:3" ht="14.1" customHeight="1" x14ac:dyDescent="0.3">
      <c r="C479" s="94"/>
    </row>
    <row r="480" spans="3:3" ht="14.1" customHeight="1" x14ac:dyDescent="0.3">
      <c r="C480" s="94"/>
    </row>
    <row r="481" spans="3:3" ht="14.1" customHeight="1" x14ac:dyDescent="0.3">
      <c r="C481" s="94"/>
    </row>
    <row r="482" spans="3:3" ht="14.1" customHeight="1" x14ac:dyDescent="0.3">
      <c r="C482" s="94"/>
    </row>
    <row r="483" spans="3:3" ht="14.1" customHeight="1" x14ac:dyDescent="0.3">
      <c r="C483" s="94"/>
    </row>
    <row r="484" spans="3:3" ht="14.1" customHeight="1" x14ac:dyDescent="0.3">
      <c r="C484" s="94"/>
    </row>
    <row r="485" spans="3:3" ht="14.1" customHeight="1" x14ac:dyDescent="0.3">
      <c r="C485" s="94"/>
    </row>
    <row r="486" spans="3:3" ht="14.1" customHeight="1" x14ac:dyDescent="0.3">
      <c r="C486" s="94"/>
    </row>
    <row r="487" spans="3:3" ht="14.1" customHeight="1" x14ac:dyDescent="0.3">
      <c r="C487" s="94"/>
    </row>
    <row r="488" spans="3:3" ht="14.1" customHeight="1" x14ac:dyDescent="0.3">
      <c r="C488" s="94"/>
    </row>
    <row r="489" spans="3:3" ht="14.1" customHeight="1" x14ac:dyDescent="0.3">
      <c r="C489" s="94"/>
    </row>
    <row r="490" spans="3:3" ht="14.1" customHeight="1" x14ac:dyDescent="0.3">
      <c r="C490" s="94"/>
    </row>
    <row r="491" spans="3:3" ht="14.1" customHeight="1" x14ac:dyDescent="0.3">
      <c r="C491" s="94"/>
    </row>
    <row r="492" spans="3:3" ht="14.1" customHeight="1" x14ac:dyDescent="0.3">
      <c r="C492" s="94"/>
    </row>
    <row r="493" spans="3:3" ht="14.1" customHeight="1" x14ac:dyDescent="0.3">
      <c r="C493" s="94"/>
    </row>
    <row r="494" spans="3:3" ht="14.1" customHeight="1" x14ac:dyDescent="0.3">
      <c r="C494" s="94"/>
    </row>
    <row r="495" spans="3:3" ht="14.1" customHeight="1" x14ac:dyDescent="0.3">
      <c r="C495" s="94"/>
    </row>
    <row r="496" spans="3:3" ht="14.1" customHeight="1" x14ac:dyDescent="0.3">
      <c r="C496" s="94"/>
    </row>
    <row r="497" spans="3:3" ht="14.1" customHeight="1" x14ac:dyDescent="0.3">
      <c r="C497" s="94"/>
    </row>
    <row r="498" spans="3:3" ht="14.1" customHeight="1" x14ac:dyDescent="0.3">
      <c r="C498" s="94"/>
    </row>
    <row r="499" spans="3:3" ht="14.1" customHeight="1" x14ac:dyDescent="0.3">
      <c r="C499" s="94"/>
    </row>
    <row r="500" spans="3:3" ht="14.1" customHeight="1" x14ac:dyDescent="0.3">
      <c r="C500" s="94"/>
    </row>
    <row r="501" spans="3:3" ht="14.1" customHeight="1" x14ac:dyDescent="0.3">
      <c r="C501" s="94"/>
    </row>
    <row r="502" spans="3:3" ht="14.1" customHeight="1" x14ac:dyDescent="0.3">
      <c r="C502" s="94"/>
    </row>
    <row r="503" spans="3:3" ht="14.1" customHeight="1" x14ac:dyDescent="0.3">
      <c r="C503" s="94"/>
    </row>
    <row r="504" spans="3:3" ht="14.1" customHeight="1" x14ac:dyDescent="0.3">
      <c r="C504" s="94"/>
    </row>
    <row r="505" spans="3:3" ht="14.1" customHeight="1" x14ac:dyDescent="0.3">
      <c r="C505" s="94"/>
    </row>
    <row r="506" spans="3:3" ht="14.1" customHeight="1" x14ac:dyDescent="0.3">
      <c r="C506" s="94"/>
    </row>
    <row r="507" spans="3:3" ht="14.1" customHeight="1" x14ac:dyDescent="0.3">
      <c r="C507" s="94"/>
    </row>
    <row r="508" spans="3:3" ht="14.1" customHeight="1" x14ac:dyDescent="0.3">
      <c r="C508" s="94"/>
    </row>
    <row r="509" spans="3:3" ht="14.1" customHeight="1" x14ac:dyDescent="0.3">
      <c r="C509" s="94"/>
    </row>
    <row r="510" spans="3:3" ht="14.1" customHeight="1" x14ac:dyDescent="0.3">
      <c r="C510" s="94"/>
    </row>
    <row r="511" spans="3:3" ht="14.1" customHeight="1" x14ac:dyDescent="0.3">
      <c r="C511" s="94"/>
    </row>
    <row r="512" spans="3:3" ht="14.1" customHeight="1" x14ac:dyDescent="0.3">
      <c r="C512" s="94"/>
    </row>
    <row r="513" spans="3:3" ht="14.1" customHeight="1" x14ac:dyDescent="0.3">
      <c r="C513" s="94"/>
    </row>
    <row r="514" spans="3:3" ht="14.1" customHeight="1" x14ac:dyDescent="0.3">
      <c r="C514" s="94"/>
    </row>
    <row r="515" spans="3:3" ht="14.1" customHeight="1" x14ac:dyDescent="0.3">
      <c r="C515" s="94"/>
    </row>
    <row r="516" spans="3:3" ht="14.1" customHeight="1" x14ac:dyDescent="0.3">
      <c r="C516" s="94"/>
    </row>
    <row r="517" spans="3:3" ht="14.1" customHeight="1" x14ac:dyDescent="0.3">
      <c r="C517" s="94"/>
    </row>
    <row r="518" spans="3:3" ht="14.1" customHeight="1" x14ac:dyDescent="0.3">
      <c r="C518" s="94"/>
    </row>
    <row r="519" spans="3:3" ht="14.1" customHeight="1" x14ac:dyDescent="0.3">
      <c r="C519" s="94"/>
    </row>
    <row r="520" spans="3:3" ht="14.1" customHeight="1" x14ac:dyDescent="0.3">
      <c r="C520" s="94"/>
    </row>
    <row r="521" spans="3:3" ht="14.1" customHeight="1" x14ac:dyDescent="0.3">
      <c r="C521" s="94"/>
    </row>
    <row r="522" spans="3:3" ht="14.1" customHeight="1" x14ac:dyDescent="0.3">
      <c r="C522" s="94"/>
    </row>
    <row r="523" spans="3:3" ht="14.1" customHeight="1" x14ac:dyDescent="0.3">
      <c r="C523" s="94"/>
    </row>
    <row r="524" spans="3:3" ht="14.1" customHeight="1" x14ac:dyDescent="0.3">
      <c r="C524" s="94"/>
    </row>
    <row r="525" spans="3:3" ht="14.1" customHeight="1" x14ac:dyDescent="0.3">
      <c r="C525" s="94"/>
    </row>
    <row r="526" spans="3:3" ht="14.1" customHeight="1" x14ac:dyDescent="0.3">
      <c r="C526" s="94"/>
    </row>
    <row r="527" spans="3:3" ht="14.1" customHeight="1" x14ac:dyDescent="0.3">
      <c r="C527" s="94"/>
    </row>
    <row r="528" spans="3:3" ht="14.1" customHeight="1" x14ac:dyDescent="0.3">
      <c r="C528" s="94"/>
    </row>
    <row r="529" spans="3:3" ht="14.1" customHeight="1" x14ac:dyDescent="0.3">
      <c r="C529" s="94"/>
    </row>
    <row r="530" spans="3:3" ht="14.1" customHeight="1" x14ac:dyDescent="0.3">
      <c r="C530" s="94"/>
    </row>
    <row r="531" spans="3:3" ht="14.1" customHeight="1" x14ac:dyDescent="0.3">
      <c r="C531" s="94"/>
    </row>
    <row r="532" spans="3:3" ht="14.1" customHeight="1" x14ac:dyDescent="0.3">
      <c r="C532" s="94"/>
    </row>
    <row r="533" spans="3:3" ht="14.1" customHeight="1" x14ac:dyDescent="0.3">
      <c r="C533" s="94"/>
    </row>
    <row r="534" spans="3:3" ht="14.1" customHeight="1" x14ac:dyDescent="0.3">
      <c r="C534" s="94"/>
    </row>
    <row r="535" spans="3:3" ht="14.1" customHeight="1" x14ac:dyDescent="0.3">
      <c r="C535" s="94"/>
    </row>
    <row r="536" spans="3:3" ht="14.1" customHeight="1" x14ac:dyDescent="0.3">
      <c r="C536" s="94"/>
    </row>
    <row r="537" spans="3:3" ht="14.1" customHeight="1" x14ac:dyDescent="0.3">
      <c r="C537" s="94"/>
    </row>
    <row r="538" spans="3:3" ht="14.1" customHeight="1" x14ac:dyDescent="0.3">
      <c r="C538" s="94"/>
    </row>
    <row r="539" spans="3:3" ht="14.1" customHeight="1" x14ac:dyDescent="0.3">
      <c r="C539" s="94"/>
    </row>
    <row r="540" spans="3:3" ht="14.1" customHeight="1" x14ac:dyDescent="0.3">
      <c r="C540" s="94"/>
    </row>
    <row r="541" spans="3:3" ht="14.1" customHeight="1" x14ac:dyDescent="0.3">
      <c r="C541" s="94"/>
    </row>
    <row r="542" spans="3:3" ht="14.1" customHeight="1" x14ac:dyDescent="0.3">
      <c r="C542" s="94"/>
    </row>
    <row r="543" spans="3:3" ht="14.1" customHeight="1" x14ac:dyDescent="0.3">
      <c r="C543" s="94"/>
    </row>
    <row r="544" spans="3:3" ht="14.1" customHeight="1" x14ac:dyDescent="0.3">
      <c r="C544" s="94"/>
    </row>
    <row r="545" spans="3:3" ht="14.1" customHeight="1" x14ac:dyDescent="0.3">
      <c r="C545" s="94"/>
    </row>
    <row r="546" spans="3:3" ht="14.1" customHeight="1" x14ac:dyDescent="0.3">
      <c r="C546" s="94"/>
    </row>
    <row r="547" spans="3:3" ht="14.1" customHeight="1" x14ac:dyDescent="0.3">
      <c r="C547" s="94"/>
    </row>
    <row r="548" spans="3:3" ht="14.1" customHeight="1" x14ac:dyDescent="0.3">
      <c r="C548" s="94"/>
    </row>
    <row r="549" spans="3:3" ht="14.1" customHeight="1" x14ac:dyDescent="0.3">
      <c r="C549" s="94"/>
    </row>
    <row r="550" spans="3:3" ht="14.1" customHeight="1" x14ac:dyDescent="0.3">
      <c r="C550" s="94"/>
    </row>
    <row r="551" spans="3:3" ht="14.1" customHeight="1" x14ac:dyDescent="0.3">
      <c r="C551" s="94"/>
    </row>
    <row r="552" spans="3:3" ht="14.1" customHeight="1" x14ac:dyDescent="0.3">
      <c r="C552" s="94"/>
    </row>
    <row r="553" spans="3:3" ht="14.1" customHeight="1" x14ac:dyDescent="0.3">
      <c r="C553" s="94"/>
    </row>
    <row r="554" spans="3:3" ht="14.1" customHeight="1" x14ac:dyDescent="0.3">
      <c r="C554" s="94"/>
    </row>
    <row r="555" spans="3:3" ht="14.1" customHeight="1" x14ac:dyDescent="0.3">
      <c r="C555" s="94"/>
    </row>
    <row r="556" spans="3:3" ht="14.1" customHeight="1" x14ac:dyDescent="0.3">
      <c r="C556" s="94"/>
    </row>
    <row r="557" spans="3:3" ht="14.1" customHeight="1" x14ac:dyDescent="0.3">
      <c r="C557" s="94"/>
    </row>
    <row r="558" spans="3:3" ht="14.1" customHeight="1" x14ac:dyDescent="0.3">
      <c r="C558" s="94"/>
    </row>
    <row r="559" spans="3:3" ht="14.1" customHeight="1" x14ac:dyDescent="0.3">
      <c r="C559" s="94"/>
    </row>
    <row r="560" spans="3:3" ht="14.1" customHeight="1" x14ac:dyDescent="0.3">
      <c r="C560" s="94"/>
    </row>
    <row r="561" spans="3:3" ht="14.1" customHeight="1" x14ac:dyDescent="0.3">
      <c r="C561" s="94"/>
    </row>
    <row r="562" spans="3:3" ht="14.1" customHeight="1" x14ac:dyDescent="0.3">
      <c r="C562" s="94"/>
    </row>
    <row r="563" spans="3:3" ht="14.1" customHeight="1" x14ac:dyDescent="0.3">
      <c r="C563" s="94"/>
    </row>
    <row r="564" spans="3:3" ht="14.1" customHeight="1" x14ac:dyDescent="0.3">
      <c r="C564" s="94"/>
    </row>
    <row r="565" spans="3:3" ht="14.1" customHeight="1" x14ac:dyDescent="0.3">
      <c r="C565" s="94"/>
    </row>
    <row r="566" spans="3:3" ht="14.1" customHeight="1" x14ac:dyDescent="0.3">
      <c r="C566" s="94"/>
    </row>
    <row r="567" spans="3:3" ht="14.1" customHeight="1" x14ac:dyDescent="0.3">
      <c r="C567" s="94"/>
    </row>
    <row r="568" spans="3:3" ht="14.1" customHeight="1" x14ac:dyDescent="0.3">
      <c r="C568" s="94"/>
    </row>
    <row r="569" spans="3:3" ht="14.1" customHeight="1" x14ac:dyDescent="0.3">
      <c r="C569" s="94"/>
    </row>
    <row r="570" spans="3:3" ht="14.1" customHeight="1" x14ac:dyDescent="0.3">
      <c r="C570" s="94"/>
    </row>
    <row r="571" spans="3:3" ht="14.1" customHeight="1" x14ac:dyDescent="0.3">
      <c r="C571" s="94"/>
    </row>
    <row r="572" spans="3:3" ht="14.1" customHeight="1" x14ac:dyDescent="0.3">
      <c r="C572" s="94"/>
    </row>
    <row r="573" spans="3:3" ht="14.1" customHeight="1" x14ac:dyDescent="0.3">
      <c r="C573" s="94"/>
    </row>
    <row r="574" spans="3:3" ht="14.1" customHeight="1" x14ac:dyDescent="0.3">
      <c r="C574" s="94"/>
    </row>
    <row r="575" spans="3:3" ht="14.1" customHeight="1" x14ac:dyDescent="0.3">
      <c r="C575" s="94"/>
    </row>
    <row r="576" spans="3:3" ht="14.1" customHeight="1" x14ac:dyDescent="0.3">
      <c r="C576" s="94"/>
    </row>
    <row r="577" spans="3:3" ht="14.1" customHeight="1" x14ac:dyDescent="0.3">
      <c r="C577" s="94"/>
    </row>
    <row r="578" spans="3:3" ht="14.1" customHeight="1" x14ac:dyDescent="0.3">
      <c r="C578" s="94"/>
    </row>
    <row r="579" spans="3:3" ht="14.1" customHeight="1" x14ac:dyDescent="0.3">
      <c r="C579" s="94"/>
    </row>
    <row r="580" spans="3:3" ht="14.1" customHeight="1" x14ac:dyDescent="0.3">
      <c r="C580" s="94"/>
    </row>
    <row r="581" spans="3:3" ht="14.1" customHeight="1" x14ac:dyDescent="0.3">
      <c r="C581" s="94"/>
    </row>
    <row r="582" spans="3:3" ht="14.1" customHeight="1" x14ac:dyDescent="0.3">
      <c r="C582" s="94"/>
    </row>
    <row r="583" spans="3:3" ht="14.1" customHeight="1" x14ac:dyDescent="0.3">
      <c r="C583" s="94"/>
    </row>
    <row r="584" spans="3:3" ht="14.1" customHeight="1" x14ac:dyDescent="0.3">
      <c r="C584" s="94"/>
    </row>
    <row r="585" spans="3:3" ht="14.1" customHeight="1" x14ac:dyDescent="0.3">
      <c r="C585" s="94"/>
    </row>
    <row r="586" spans="3:3" ht="14.1" customHeight="1" x14ac:dyDescent="0.3">
      <c r="C586" s="94"/>
    </row>
    <row r="587" spans="3:3" ht="14.1" customHeight="1" x14ac:dyDescent="0.3">
      <c r="C587" s="94"/>
    </row>
    <row r="588" spans="3:3" ht="14.1" customHeight="1" x14ac:dyDescent="0.3">
      <c r="C588" s="94"/>
    </row>
    <row r="589" spans="3:3" ht="14.1" customHeight="1" x14ac:dyDescent="0.3">
      <c r="C589" s="94"/>
    </row>
    <row r="590" spans="3:3" ht="14.1" customHeight="1" x14ac:dyDescent="0.3">
      <c r="C590" s="94"/>
    </row>
    <row r="591" spans="3:3" ht="14.1" customHeight="1" x14ac:dyDescent="0.3">
      <c r="C591" s="94"/>
    </row>
    <row r="592" spans="3:3" ht="14.1" customHeight="1" x14ac:dyDescent="0.3">
      <c r="C592" s="94"/>
    </row>
    <row r="593" spans="3:3" ht="14.1" customHeight="1" x14ac:dyDescent="0.3">
      <c r="C593" s="94"/>
    </row>
    <row r="594" spans="3:3" ht="14.1" customHeight="1" x14ac:dyDescent="0.3">
      <c r="C594" s="94"/>
    </row>
    <row r="595" spans="3:3" ht="14.1" customHeight="1" x14ac:dyDescent="0.3">
      <c r="C595" s="94"/>
    </row>
    <row r="596" spans="3:3" ht="14.1" customHeight="1" x14ac:dyDescent="0.3">
      <c r="C596" s="94"/>
    </row>
    <row r="597" spans="3:3" ht="14.1" customHeight="1" x14ac:dyDescent="0.3">
      <c r="C597" s="94"/>
    </row>
    <row r="598" spans="3:3" ht="14.1" customHeight="1" x14ac:dyDescent="0.3">
      <c r="C598" s="94"/>
    </row>
    <row r="599" spans="3:3" ht="14.1" customHeight="1" x14ac:dyDescent="0.3">
      <c r="C599" s="94"/>
    </row>
    <row r="600" spans="3:3" ht="14.1" customHeight="1" x14ac:dyDescent="0.3">
      <c r="C600" s="94"/>
    </row>
    <row r="601" spans="3:3" ht="14.1" customHeight="1" x14ac:dyDescent="0.3">
      <c r="C601" s="94"/>
    </row>
    <row r="602" spans="3:3" ht="14.1" customHeight="1" x14ac:dyDescent="0.3">
      <c r="C602" s="94"/>
    </row>
    <row r="603" spans="3:3" ht="14.1" customHeight="1" x14ac:dyDescent="0.3">
      <c r="C603" s="94"/>
    </row>
    <row r="604" spans="3:3" ht="14.1" customHeight="1" x14ac:dyDescent="0.3">
      <c r="C604" s="94"/>
    </row>
    <row r="605" spans="3:3" ht="14.1" customHeight="1" x14ac:dyDescent="0.3">
      <c r="C605" s="94"/>
    </row>
    <row r="606" spans="3:3" ht="14.1" customHeight="1" x14ac:dyDescent="0.3">
      <c r="C606" s="94"/>
    </row>
    <row r="607" spans="3:3" ht="14.1" customHeight="1" x14ac:dyDescent="0.3">
      <c r="C607" s="94"/>
    </row>
    <row r="608" spans="3:3" ht="14.1" customHeight="1" x14ac:dyDescent="0.3">
      <c r="C608" s="94"/>
    </row>
    <row r="609" spans="3:3" ht="14.1" customHeight="1" x14ac:dyDescent="0.3">
      <c r="C609" s="94"/>
    </row>
    <row r="610" spans="3:3" ht="14.1" customHeight="1" x14ac:dyDescent="0.3">
      <c r="C610" s="94"/>
    </row>
    <row r="611" spans="3:3" ht="14.1" customHeight="1" x14ac:dyDescent="0.3">
      <c r="C611" s="94"/>
    </row>
    <row r="612" spans="3:3" ht="14.1" customHeight="1" x14ac:dyDescent="0.3">
      <c r="C612" s="94"/>
    </row>
    <row r="613" spans="3:3" ht="14.1" customHeight="1" x14ac:dyDescent="0.3">
      <c r="C613" s="94"/>
    </row>
    <row r="614" spans="3:3" ht="14.1" customHeight="1" x14ac:dyDescent="0.3">
      <c r="C614" s="94"/>
    </row>
    <row r="615" spans="3:3" ht="14.1" customHeight="1" x14ac:dyDescent="0.3">
      <c r="C615" s="94"/>
    </row>
    <row r="616" spans="3:3" ht="14.1" customHeight="1" x14ac:dyDescent="0.3">
      <c r="C616" s="94"/>
    </row>
    <row r="617" spans="3:3" ht="14.1" customHeight="1" x14ac:dyDescent="0.3">
      <c r="C617" s="94"/>
    </row>
    <row r="618" spans="3:3" ht="14.1" customHeight="1" x14ac:dyDescent="0.3">
      <c r="C618" s="94"/>
    </row>
    <row r="619" spans="3:3" ht="14.1" customHeight="1" x14ac:dyDescent="0.3">
      <c r="C619" s="94"/>
    </row>
    <row r="620" spans="3:3" ht="14.1" customHeight="1" x14ac:dyDescent="0.3">
      <c r="C620" s="94"/>
    </row>
    <row r="621" spans="3:3" ht="14.1" customHeight="1" x14ac:dyDescent="0.3">
      <c r="C621" s="94"/>
    </row>
    <row r="622" spans="3:3" ht="14.1" customHeight="1" x14ac:dyDescent="0.3">
      <c r="C622" s="94"/>
    </row>
    <row r="623" spans="3:3" ht="14.1" customHeight="1" x14ac:dyDescent="0.3">
      <c r="C623" s="94"/>
    </row>
    <row r="624" spans="3:3" ht="14.1" customHeight="1" x14ac:dyDescent="0.3">
      <c r="C624" s="94"/>
    </row>
    <row r="625" spans="3:3" ht="14.1" customHeight="1" x14ac:dyDescent="0.3">
      <c r="C625" s="94"/>
    </row>
    <row r="626" spans="3:3" ht="14.1" customHeight="1" x14ac:dyDescent="0.3">
      <c r="C626" s="94"/>
    </row>
    <row r="627" spans="3:3" ht="14.1" customHeight="1" x14ac:dyDescent="0.3">
      <c r="C627" s="94"/>
    </row>
    <row r="628" spans="3:3" ht="14.1" customHeight="1" x14ac:dyDescent="0.3">
      <c r="C628" s="94"/>
    </row>
    <row r="629" spans="3:3" ht="14.1" customHeight="1" x14ac:dyDescent="0.3">
      <c r="C629" s="94"/>
    </row>
    <row r="630" spans="3:3" ht="14.1" customHeight="1" x14ac:dyDescent="0.3">
      <c r="C630" s="94"/>
    </row>
    <row r="631" spans="3:3" ht="14.1" customHeight="1" x14ac:dyDescent="0.3">
      <c r="C631" s="94"/>
    </row>
    <row r="632" spans="3:3" ht="14.1" customHeight="1" x14ac:dyDescent="0.3">
      <c r="C632" s="94"/>
    </row>
    <row r="633" spans="3:3" ht="14.1" customHeight="1" x14ac:dyDescent="0.3">
      <c r="C633" s="94"/>
    </row>
    <row r="634" spans="3:3" ht="14.1" customHeight="1" x14ac:dyDescent="0.3">
      <c r="C634" s="94"/>
    </row>
    <row r="635" spans="3:3" ht="14.1" customHeight="1" x14ac:dyDescent="0.3">
      <c r="C635" s="94"/>
    </row>
    <row r="636" spans="3:3" ht="14.1" customHeight="1" x14ac:dyDescent="0.3">
      <c r="C636" s="94"/>
    </row>
    <row r="637" spans="3:3" ht="14.1" customHeight="1" x14ac:dyDescent="0.3">
      <c r="C637" s="94"/>
    </row>
    <row r="638" spans="3:3" ht="14.1" customHeight="1" x14ac:dyDescent="0.3">
      <c r="C638" s="94"/>
    </row>
    <row r="639" spans="3:3" ht="14.1" customHeight="1" x14ac:dyDescent="0.3">
      <c r="C639" s="94"/>
    </row>
    <row r="640" spans="3:3" ht="14.1" customHeight="1" x14ac:dyDescent="0.3">
      <c r="C640" s="94"/>
    </row>
    <row r="641" spans="3:3" ht="14.1" customHeight="1" x14ac:dyDescent="0.3">
      <c r="C641" s="94"/>
    </row>
    <row r="642" spans="3:3" ht="14.1" customHeight="1" x14ac:dyDescent="0.3">
      <c r="C642" s="94"/>
    </row>
    <row r="643" spans="3:3" ht="14.1" customHeight="1" x14ac:dyDescent="0.3">
      <c r="C643" s="94"/>
    </row>
    <row r="644" spans="3:3" ht="14.1" customHeight="1" x14ac:dyDescent="0.3">
      <c r="C644" s="94"/>
    </row>
    <row r="645" spans="3:3" ht="14.1" customHeight="1" x14ac:dyDescent="0.3">
      <c r="C645" s="94"/>
    </row>
    <row r="646" spans="3:3" ht="14.1" customHeight="1" x14ac:dyDescent="0.3">
      <c r="C646" s="94"/>
    </row>
    <row r="647" spans="3:3" ht="14.1" customHeight="1" x14ac:dyDescent="0.3">
      <c r="C647" s="94"/>
    </row>
    <row r="648" spans="3:3" ht="14.1" customHeight="1" x14ac:dyDescent="0.3">
      <c r="C648" s="94"/>
    </row>
    <row r="649" spans="3:3" ht="14.1" customHeight="1" x14ac:dyDescent="0.3">
      <c r="C649" s="94"/>
    </row>
    <row r="650" spans="3:3" ht="14.1" customHeight="1" x14ac:dyDescent="0.3">
      <c r="C650" s="94"/>
    </row>
    <row r="651" spans="3:3" ht="14.1" customHeight="1" x14ac:dyDescent="0.3">
      <c r="C651" s="94"/>
    </row>
    <row r="652" spans="3:3" ht="14.1" customHeight="1" x14ac:dyDescent="0.3">
      <c r="C652" s="94"/>
    </row>
    <row r="653" spans="3:3" ht="14.1" customHeight="1" x14ac:dyDescent="0.3">
      <c r="C653" s="94"/>
    </row>
    <row r="654" spans="3:3" ht="14.1" customHeight="1" x14ac:dyDescent="0.3">
      <c r="C654" s="94"/>
    </row>
    <row r="655" spans="3:3" ht="14.1" customHeight="1" x14ac:dyDescent="0.3">
      <c r="C655" s="94"/>
    </row>
    <row r="656" spans="3:3" ht="14.1" customHeight="1" x14ac:dyDescent="0.3">
      <c r="C656" s="94"/>
    </row>
    <row r="657" spans="3:3" ht="14.1" customHeight="1" x14ac:dyDescent="0.3">
      <c r="C657" s="94"/>
    </row>
    <row r="658" spans="3:3" ht="14.1" customHeight="1" x14ac:dyDescent="0.3">
      <c r="C658" s="94"/>
    </row>
    <row r="659" spans="3:3" ht="14.1" customHeight="1" x14ac:dyDescent="0.3">
      <c r="C659" s="94"/>
    </row>
    <row r="660" spans="3:3" ht="14.1" customHeight="1" x14ac:dyDescent="0.3">
      <c r="C660" s="94"/>
    </row>
    <row r="661" spans="3:3" ht="14.1" customHeight="1" x14ac:dyDescent="0.3">
      <c r="C661" s="94"/>
    </row>
    <row r="662" spans="3:3" ht="14.1" customHeight="1" x14ac:dyDescent="0.3">
      <c r="C662" s="94"/>
    </row>
    <row r="663" spans="3:3" ht="14.1" customHeight="1" x14ac:dyDescent="0.3">
      <c r="C663" s="94"/>
    </row>
    <row r="664" spans="3:3" ht="14.1" customHeight="1" x14ac:dyDescent="0.3">
      <c r="C664" s="94"/>
    </row>
    <row r="665" spans="3:3" ht="14.1" customHeight="1" x14ac:dyDescent="0.3">
      <c r="C665" s="94"/>
    </row>
    <row r="666" spans="3:3" ht="14.1" customHeight="1" x14ac:dyDescent="0.3">
      <c r="C666" s="94"/>
    </row>
    <row r="667" spans="3:3" ht="14.1" customHeight="1" x14ac:dyDescent="0.3">
      <c r="C667" s="94"/>
    </row>
    <row r="668" spans="3:3" ht="14.1" customHeight="1" x14ac:dyDescent="0.3">
      <c r="C668" s="94"/>
    </row>
    <row r="669" spans="3:3" ht="14.1" customHeight="1" x14ac:dyDescent="0.3">
      <c r="C669" s="94"/>
    </row>
    <row r="670" spans="3:3" ht="14.1" customHeight="1" x14ac:dyDescent="0.3">
      <c r="C670" s="94"/>
    </row>
    <row r="671" spans="3:3" ht="14.1" customHeight="1" x14ac:dyDescent="0.3">
      <c r="C671" s="94"/>
    </row>
    <row r="672" spans="3:3" ht="14.1" customHeight="1" x14ac:dyDescent="0.3">
      <c r="C672" s="94"/>
    </row>
    <row r="673" spans="3:3" ht="14.1" customHeight="1" x14ac:dyDescent="0.3">
      <c r="C673" s="94"/>
    </row>
    <row r="674" spans="3:3" ht="14.1" customHeight="1" x14ac:dyDescent="0.3">
      <c r="C674" s="94"/>
    </row>
    <row r="675" spans="3:3" ht="14.1" customHeight="1" x14ac:dyDescent="0.3">
      <c r="C675" s="94"/>
    </row>
    <row r="676" spans="3:3" ht="14.1" customHeight="1" x14ac:dyDescent="0.3">
      <c r="C676" s="94"/>
    </row>
    <row r="677" spans="3:3" ht="14.1" customHeight="1" x14ac:dyDescent="0.3">
      <c r="C677" s="94"/>
    </row>
    <row r="678" spans="3:3" ht="14.1" customHeight="1" x14ac:dyDescent="0.3">
      <c r="C678" s="94"/>
    </row>
    <row r="679" spans="3:3" ht="14.1" customHeight="1" x14ac:dyDescent="0.3">
      <c r="C679" s="94"/>
    </row>
    <row r="680" spans="3:3" ht="14.1" customHeight="1" x14ac:dyDescent="0.3">
      <c r="C680" s="94"/>
    </row>
    <row r="681" spans="3:3" ht="14.1" customHeight="1" x14ac:dyDescent="0.3">
      <c r="C681" s="94"/>
    </row>
    <row r="682" spans="3:3" ht="14.1" customHeight="1" x14ac:dyDescent="0.3">
      <c r="C682" s="94"/>
    </row>
    <row r="683" spans="3:3" ht="14.1" customHeight="1" x14ac:dyDescent="0.3">
      <c r="C683" s="94"/>
    </row>
    <row r="684" spans="3:3" ht="14.1" customHeight="1" x14ac:dyDescent="0.3">
      <c r="C684" s="94"/>
    </row>
    <row r="685" spans="3:3" ht="14.1" customHeight="1" x14ac:dyDescent="0.3">
      <c r="C685" s="94"/>
    </row>
    <row r="686" spans="3:3" ht="14.1" customHeight="1" x14ac:dyDescent="0.3">
      <c r="C686" s="94"/>
    </row>
    <row r="687" spans="3:3" ht="14.1" customHeight="1" x14ac:dyDescent="0.3">
      <c r="C687" s="94"/>
    </row>
    <row r="688" spans="3:3" ht="14.1" customHeight="1" x14ac:dyDescent="0.3">
      <c r="C688" s="94"/>
    </row>
    <row r="689" spans="3:3" ht="14.1" customHeight="1" x14ac:dyDescent="0.3">
      <c r="C689" s="94"/>
    </row>
    <row r="690" spans="3:3" ht="14.1" customHeight="1" x14ac:dyDescent="0.3">
      <c r="C690" s="94"/>
    </row>
    <row r="691" spans="3:3" ht="14.1" customHeight="1" x14ac:dyDescent="0.3">
      <c r="C691" s="94"/>
    </row>
    <row r="692" spans="3:3" ht="14.1" customHeight="1" x14ac:dyDescent="0.3">
      <c r="C692" s="94"/>
    </row>
    <row r="693" spans="3:3" ht="14.1" customHeight="1" x14ac:dyDescent="0.3">
      <c r="C693" s="94"/>
    </row>
    <row r="694" spans="3:3" ht="14.1" customHeight="1" x14ac:dyDescent="0.3">
      <c r="C694" s="94"/>
    </row>
    <row r="695" spans="3:3" ht="14.1" customHeight="1" x14ac:dyDescent="0.3">
      <c r="C695" s="94"/>
    </row>
    <row r="696" spans="3:3" ht="14.1" customHeight="1" x14ac:dyDescent="0.3">
      <c r="C696" s="94"/>
    </row>
    <row r="697" spans="3:3" ht="14.1" customHeight="1" x14ac:dyDescent="0.3">
      <c r="C697" s="94"/>
    </row>
    <row r="698" spans="3:3" ht="14.1" customHeight="1" x14ac:dyDescent="0.3">
      <c r="C698" s="94"/>
    </row>
    <row r="699" spans="3:3" ht="14.1" customHeight="1" x14ac:dyDescent="0.3">
      <c r="C699" s="94"/>
    </row>
    <row r="700" spans="3:3" ht="14.1" customHeight="1" x14ac:dyDescent="0.3">
      <c r="C700" s="94"/>
    </row>
    <row r="701" spans="3:3" ht="14.1" customHeight="1" x14ac:dyDescent="0.3">
      <c r="C701" s="94"/>
    </row>
    <row r="702" spans="3:3" ht="14.1" customHeight="1" x14ac:dyDescent="0.3">
      <c r="C702" s="94"/>
    </row>
    <row r="703" spans="3:3" ht="14.1" customHeight="1" x14ac:dyDescent="0.3">
      <c r="C703" s="94"/>
    </row>
    <row r="704" spans="3:3" ht="14.1" customHeight="1" x14ac:dyDescent="0.3">
      <c r="C704" s="94"/>
    </row>
    <row r="705" spans="3:3" ht="14.1" customHeight="1" x14ac:dyDescent="0.3">
      <c r="C705" s="94"/>
    </row>
    <row r="706" spans="3:3" ht="14.1" customHeight="1" x14ac:dyDescent="0.3">
      <c r="C706" s="94"/>
    </row>
    <row r="707" spans="3:3" ht="14.1" customHeight="1" x14ac:dyDescent="0.3">
      <c r="C707" s="94"/>
    </row>
    <row r="708" spans="3:3" ht="14.1" customHeight="1" x14ac:dyDescent="0.3">
      <c r="C708" s="94"/>
    </row>
    <row r="709" spans="3:3" ht="14.1" customHeight="1" x14ac:dyDescent="0.3">
      <c r="C709" s="94"/>
    </row>
    <row r="710" spans="3:3" ht="14.1" customHeight="1" x14ac:dyDescent="0.3">
      <c r="C710" s="94"/>
    </row>
    <row r="711" spans="3:3" ht="14.1" customHeight="1" x14ac:dyDescent="0.3">
      <c r="C711" s="94"/>
    </row>
    <row r="712" spans="3:3" ht="14.1" customHeight="1" x14ac:dyDescent="0.3">
      <c r="C712" s="94"/>
    </row>
    <row r="713" spans="3:3" ht="14.1" customHeight="1" x14ac:dyDescent="0.3">
      <c r="C713" s="94"/>
    </row>
    <row r="714" spans="3:3" ht="14.1" customHeight="1" x14ac:dyDescent="0.3">
      <c r="C714" s="94"/>
    </row>
    <row r="715" spans="3:3" ht="14.1" customHeight="1" x14ac:dyDescent="0.3">
      <c r="C715" s="94"/>
    </row>
    <row r="716" spans="3:3" ht="14.1" customHeight="1" x14ac:dyDescent="0.3">
      <c r="C716" s="94"/>
    </row>
    <row r="717" spans="3:3" ht="14.1" customHeight="1" x14ac:dyDescent="0.3">
      <c r="C717" s="94"/>
    </row>
    <row r="718" spans="3:3" ht="14.1" customHeight="1" x14ac:dyDescent="0.3">
      <c r="C718" s="94"/>
    </row>
    <row r="719" spans="3:3" ht="14.1" customHeight="1" x14ac:dyDescent="0.3">
      <c r="C719" s="94"/>
    </row>
    <row r="720" spans="3:3" ht="14.1" customHeight="1" x14ac:dyDescent="0.3">
      <c r="C720" s="94"/>
    </row>
    <row r="721" spans="3:3" ht="14.1" customHeight="1" x14ac:dyDescent="0.3">
      <c r="C721" s="94"/>
    </row>
    <row r="722" spans="3:3" ht="14.1" customHeight="1" x14ac:dyDescent="0.3">
      <c r="C722" s="94"/>
    </row>
    <row r="723" spans="3:3" ht="14.1" customHeight="1" x14ac:dyDescent="0.3">
      <c r="C723" s="94"/>
    </row>
    <row r="724" spans="3:3" ht="14.1" customHeight="1" x14ac:dyDescent="0.3">
      <c r="C724" s="94"/>
    </row>
    <row r="725" spans="3:3" ht="14.1" customHeight="1" x14ac:dyDescent="0.3">
      <c r="C725" s="94"/>
    </row>
    <row r="726" spans="3:3" ht="14.1" customHeight="1" x14ac:dyDescent="0.3">
      <c r="C726" s="94"/>
    </row>
    <row r="727" spans="3:3" ht="14.1" customHeight="1" x14ac:dyDescent="0.3">
      <c r="C727" s="94"/>
    </row>
    <row r="728" spans="3:3" ht="14.1" customHeight="1" x14ac:dyDescent="0.3">
      <c r="C728" s="94"/>
    </row>
    <row r="729" spans="3:3" ht="14.1" customHeight="1" x14ac:dyDescent="0.3">
      <c r="C729" s="94"/>
    </row>
    <row r="730" spans="3:3" ht="14.1" customHeight="1" x14ac:dyDescent="0.3">
      <c r="C730" s="94"/>
    </row>
    <row r="731" spans="3:3" ht="14.1" customHeight="1" x14ac:dyDescent="0.3">
      <c r="C731" s="94"/>
    </row>
    <row r="732" spans="3:3" ht="14.1" customHeight="1" x14ac:dyDescent="0.3">
      <c r="C732" s="94"/>
    </row>
    <row r="733" spans="3:3" ht="14.1" customHeight="1" x14ac:dyDescent="0.3">
      <c r="C733" s="94"/>
    </row>
    <row r="734" spans="3:3" ht="14.1" customHeight="1" x14ac:dyDescent="0.3">
      <c r="C734" s="94"/>
    </row>
    <row r="735" spans="3:3" ht="14.1" customHeight="1" x14ac:dyDescent="0.3">
      <c r="C735" s="94"/>
    </row>
    <row r="736" spans="3:3" ht="14.1" customHeight="1" x14ac:dyDescent="0.3">
      <c r="C736" s="94"/>
    </row>
    <row r="737" spans="3:3" ht="14.1" customHeight="1" x14ac:dyDescent="0.3">
      <c r="C737" s="94"/>
    </row>
    <row r="738" spans="3:3" ht="14.1" customHeight="1" x14ac:dyDescent="0.3">
      <c r="C738" s="94"/>
    </row>
    <row r="739" spans="3:3" ht="14.1" customHeight="1" x14ac:dyDescent="0.3">
      <c r="C739" s="94"/>
    </row>
    <row r="740" spans="3:3" ht="14.1" customHeight="1" x14ac:dyDescent="0.3">
      <c r="C740" s="94"/>
    </row>
    <row r="741" spans="3:3" ht="14.1" customHeight="1" x14ac:dyDescent="0.3">
      <c r="C741" s="94"/>
    </row>
    <row r="742" spans="3:3" ht="14.1" customHeight="1" x14ac:dyDescent="0.3">
      <c r="C742" s="94"/>
    </row>
    <row r="743" spans="3:3" ht="14.1" customHeight="1" x14ac:dyDescent="0.3">
      <c r="C743" s="94"/>
    </row>
    <row r="744" spans="3:3" ht="14.1" customHeight="1" x14ac:dyDescent="0.3">
      <c r="C744" s="94"/>
    </row>
    <row r="745" spans="3:3" ht="14.1" customHeight="1" x14ac:dyDescent="0.3">
      <c r="C745" s="94"/>
    </row>
    <row r="746" spans="3:3" ht="14.1" customHeight="1" x14ac:dyDescent="0.3">
      <c r="C746" s="94"/>
    </row>
    <row r="747" spans="3:3" ht="14.1" customHeight="1" x14ac:dyDescent="0.3">
      <c r="C747" s="94"/>
    </row>
    <row r="748" spans="3:3" ht="14.1" customHeight="1" x14ac:dyDescent="0.3">
      <c r="C748" s="94"/>
    </row>
    <row r="749" spans="3:3" ht="14.1" customHeight="1" x14ac:dyDescent="0.3">
      <c r="C749" s="94"/>
    </row>
    <row r="750" spans="3:3" ht="14.1" customHeight="1" x14ac:dyDescent="0.3">
      <c r="C750" s="94"/>
    </row>
    <row r="751" spans="3:3" ht="14.1" customHeight="1" x14ac:dyDescent="0.3">
      <c r="C751" s="94"/>
    </row>
    <row r="752" spans="3:3" ht="14.1" customHeight="1" x14ac:dyDescent="0.3">
      <c r="C752" s="94"/>
    </row>
    <row r="753" spans="3:3" ht="14.1" customHeight="1" x14ac:dyDescent="0.3">
      <c r="C753" s="94"/>
    </row>
    <row r="754" spans="3:3" ht="14.1" customHeight="1" x14ac:dyDescent="0.3">
      <c r="C754" s="94"/>
    </row>
    <row r="755" spans="3:3" ht="14.1" customHeight="1" x14ac:dyDescent="0.3">
      <c r="C755" s="94"/>
    </row>
    <row r="756" spans="3:3" ht="14.1" customHeight="1" x14ac:dyDescent="0.3">
      <c r="C756" s="94"/>
    </row>
    <row r="757" spans="3:3" ht="14.1" customHeight="1" x14ac:dyDescent="0.3">
      <c r="C757" s="94"/>
    </row>
    <row r="758" spans="3:3" ht="14.1" customHeight="1" x14ac:dyDescent="0.3">
      <c r="C758" s="94"/>
    </row>
    <row r="759" spans="3:3" ht="14.1" customHeight="1" x14ac:dyDescent="0.3">
      <c r="C759" s="94"/>
    </row>
    <row r="760" spans="3:3" ht="14.1" customHeight="1" x14ac:dyDescent="0.3">
      <c r="C760" s="94"/>
    </row>
    <row r="761" spans="3:3" ht="14.1" customHeight="1" x14ac:dyDescent="0.3">
      <c r="C761" s="94"/>
    </row>
    <row r="762" spans="3:3" ht="14.1" customHeight="1" x14ac:dyDescent="0.3">
      <c r="C762" s="94"/>
    </row>
    <row r="763" spans="3:3" ht="14.1" customHeight="1" x14ac:dyDescent="0.3">
      <c r="C763" s="94"/>
    </row>
    <row r="764" spans="3:3" ht="14.1" customHeight="1" x14ac:dyDescent="0.3">
      <c r="C764" s="94"/>
    </row>
    <row r="765" spans="3:3" ht="14.1" customHeight="1" x14ac:dyDescent="0.3">
      <c r="C765" s="94"/>
    </row>
    <row r="766" spans="3:3" ht="14.1" customHeight="1" x14ac:dyDescent="0.3">
      <c r="C766" s="94"/>
    </row>
    <row r="767" spans="3:3" ht="14.1" customHeight="1" x14ac:dyDescent="0.3">
      <c r="C767" s="94"/>
    </row>
    <row r="768" spans="3:3" ht="14.1" customHeight="1" x14ac:dyDescent="0.3">
      <c r="C768" s="94"/>
    </row>
    <row r="769" spans="3:3" ht="14.1" customHeight="1" x14ac:dyDescent="0.3">
      <c r="C769" s="94"/>
    </row>
    <row r="770" spans="3:3" ht="14.1" customHeight="1" x14ac:dyDescent="0.3">
      <c r="C770" s="94"/>
    </row>
    <row r="771" spans="3:3" ht="14.1" customHeight="1" x14ac:dyDescent="0.3">
      <c r="C771" s="94"/>
    </row>
    <row r="772" spans="3:3" ht="14.1" customHeight="1" x14ac:dyDescent="0.3">
      <c r="C772" s="94"/>
    </row>
    <row r="773" spans="3:3" ht="14.1" customHeight="1" x14ac:dyDescent="0.3">
      <c r="C773" s="94"/>
    </row>
    <row r="774" spans="3:3" ht="14.1" customHeight="1" x14ac:dyDescent="0.3">
      <c r="C774" s="94"/>
    </row>
    <row r="775" spans="3:3" ht="14.1" customHeight="1" x14ac:dyDescent="0.3">
      <c r="C775" s="94"/>
    </row>
    <row r="776" spans="3:3" ht="14.1" customHeight="1" x14ac:dyDescent="0.3">
      <c r="C776" s="94"/>
    </row>
    <row r="777" spans="3:3" ht="14.1" customHeight="1" x14ac:dyDescent="0.3">
      <c r="C777" s="94"/>
    </row>
    <row r="778" spans="3:3" ht="14.1" customHeight="1" x14ac:dyDescent="0.3">
      <c r="C778" s="94"/>
    </row>
    <row r="779" spans="3:3" ht="14.1" customHeight="1" x14ac:dyDescent="0.3">
      <c r="C779" s="94"/>
    </row>
    <row r="780" spans="3:3" ht="14.1" customHeight="1" x14ac:dyDescent="0.3">
      <c r="C780" s="94"/>
    </row>
    <row r="781" spans="3:3" ht="14.1" customHeight="1" x14ac:dyDescent="0.3">
      <c r="C781" s="94"/>
    </row>
    <row r="782" spans="3:3" ht="14.1" customHeight="1" x14ac:dyDescent="0.3">
      <c r="C782" s="94"/>
    </row>
    <row r="783" spans="3:3" ht="14.1" customHeight="1" x14ac:dyDescent="0.3">
      <c r="C783" s="94"/>
    </row>
    <row r="784" spans="3:3" ht="14.1" customHeight="1" x14ac:dyDescent="0.3">
      <c r="C784" s="94"/>
    </row>
    <row r="785" spans="3:3" ht="14.1" customHeight="1" x14ac:dyDescent="0.3">
      <c r="C785" s="94"/>
    </row>
    <row r="786" spans="3:3" ht="14.1" customHeight="1" x14ac:dyDescent="0.3">
      <c r="C786" s="94"/>
    </row>
    <row r="787" spans="3:3" ht="14.1" customHeight="1" x14ac:dyDescent="0.3">
      <c r="C787" s="94"/>
    </row>
    <row r="788" spans="3:3" ht="14.1" customHeight="1" x14ac:dyDescent="0.3">
      <c r="C788" s="94"/>
    </row>
    <row r="789" spans="3:3" ht="14.1" customHeight="1" x14ac:dyDescent="0.3">
      <c r="C789" s="94"/>
    </row>
    <row r="790" spans="3:3" ht="14.1" customHeight="1" x14ac:dyDescent="0.3">
      <c r="C790" s="94"/>
    </row>
    <row r="791" spans="3:3" ht="14.1" customHeight="1" x14ac:dyDescent="0.3">
      <c r="C791" s="94"/>
    </row>
    <row r="792" spans="3:3" ht="14.1" customHeight="1" x14ac:dyDescent="0.3">
      <c r="C792" s="94"/>
    </row>
    <row r="793" spans="3:3" ht="14.1" customHeight="1" x14ac:dyDescent="0.3">
      <c r="C793" s="94"/>
    </row>
    <row r="794" spans="3:3" ht="14.1" customHeight="1" x14ac:dyDescent="0.3">
      <c r="C794" s="94"/>
    </row>
    <row r="795" spans="3:3" ht="14.1" customHeight="1" x14ac:dyDescent="0.3">
      <c r="C795" s="94"/>
    </row>
    <row r="796" spans="3:3" ht="14.1" customHeight="1" x14ac:dyDescent="0.3">
      <c r="C796" s="94"/>
    </row>
    <row r="797" spans="3:3" ht="14.1" customHeight="1" x14ac:dyDescent="0.3">
      <c r="C797" s="94"/>
    </row>
    <row r="798" spans="3:3" ht="14.1" customHeight="1" x14ac:dyDescent="0.3">
      <c r="C798" s="94"/>
    </row>
    <row r="799" spans="3:3" ht="14.1" customHeight="1" x14ac:dyDescent="0.3">
      <c r="C799" s="94"/>
    </row>
    <row r="800" spans="3:3" ht="14.1" customHeight="1" x14ac:dyDescent="0.3">
      <c r="C800" s="94"/>
    </row>
    <row r="801" spans="3:3" ht="14.1" customHeight="1" x14ac:dyDescent="0.3">
      <c r="C801" s="94"/>
    </row>
    <row r="802" spans="3:3" ht="14.1" customHeight="1" x14ac:dyDescent="0.3">
      <c r="C802" s="94"/>
    </row>
    <row r="803" spans="3:3" ht="14.1" customHeight="1" x14ac:dyDescent="0.3">
      <c r="C803" s="94"/>
    </row>
    <row r="804" spans="3:3" ht="14.1" customHeight="1" x14ac:dyDescent="0.3">
      <c r="C804" s="94"/>
    </row>
    <row r="805" spans="3:3" ht="14.1" customHeight="1" x14ac:dyDescent="0.3">
      <c r="C805" s="94"/>
    </row>
    <row r="806" spans="3:3" ht="14.1" customHeight="1" x14ac:dyDescent="0.3">
      <c r="C806" s="94"/>
    </row>
    <row r="807" spans="3:3" ht="14.1" customHeight="1" x14ac:dyDescent="0.3">
      <c r="C807" s="94"/>
    </row>
    <row r="808" spans="3:3" ht="14.1" customHeight="1" x14ac:dyDescent="0.3">
      <c r="C808" s="94"/>
    </row>
    <row r="809" spans="3:3" ht="14.1" customHeight="1" x14ac:dyDescent="0.3">
      <c r="C809" s="94"/>
    </row>
    <row r="810" spans="3:3" ht="14.1" customHeight="1" x14ac:dyDescent="0.3">
      <c r="C810" s="94"/>
    </row>
    <row r="811" spans="3:3" ht="14.1" customHeight="1" x14ac:dyDescent="0.3">
      <c r="C811" s="94"/>
    </row>
    <row r="812" spans="3:3" ht="14.1" customHeight="1" x14ac:dyDescent="0.3">
      <c r="C812" s="94"/>
    </row>
    <row r="813" spans="3:3" ht="14.1" customHeight="1" x14ac:dyDescent="0.3">
      <c r="C813" s="94"/>
    </row>
    <row r="814" spans="3:3" ht="14.1" customHeight="1" x14ac:dyDescent="0.3">
      <c r="C814" s="94"/>
    </row>
    <row r="815" spans="3:3" ht="14.1" customHeight="1" x14ac:dyDescent="0.3">
      <c r="C815" s="94"/>
    </row>
    <row r="816" spans="3:3" ht="14.1" customHeight="1" x14ac:dyDescent="0.3">
      <c r="C816" s="94"/>
    </row>
    <row r="817" spans="3:3" ht="14.1" customHeight="1" x14ac:dyDescent="0.3">
      <c r="C817" s="94"/>
    </row>
    <row r="818" spans="3:3" ht="14.1" customHeight="1" x14ac:dyDescent="0.3">
      <c r="C818" s="94"/>
    </row>
    <row r="819" spans="3:3" ht="14.1" customHeight="1" x14ac:dyDescent="0.3">
      <c r="C819" s="94"/>
    </row>
    <row r="820" spans="3:3" ht="14.1" customHeight="1" x14ac:dyDescent="0.3">
      <c r="C820" s="94"/>
    </row>
    <row r="821" spans="3:3" ht="14.1" customHeight="1" x14ac:dyDescent="0.3">
      <c r="C821" s="94"/>
    </row>
    <row r="822" spans="3:3" ht="14.1" customHeight="1" x14ac:dyDescent="0.3">
      <c r="C822" s="94"/>
    </row>
    <row r="823" spans="3:3" ht="14.1" customHeight="1" x14ac:dyDescent="0.3">
      <c r="C823" s="94"/>
    </row>
    <row r="824" spans="3:3" ht="14.1" customHeight="1" x14ac:dyDescent="0.3">
      <c r="C824" s="94"/>
    </row>
    <row r="825" spans="3:3" ht="14.1" customHeight="1" x14ac:dyDescent="0.3">
      <c r="C825" s="94"/>
    </row>
    <row r="826" spans="3:3" ht="14.1" customHeight="1" x14ac:dyDescent="0.3">
      <c r="C826" s="94"/>
    </row>
    <row r="827" spans="3:3" ht="14.1" customHeight="1" x14ac:dyDescent="0.3">
      <c r="C827" s="94"/>
    </row>
    <row r="828" spans="3:3" ht="14.1" customHeight="1" x14ac:dyDescent="0.3">
      <c r="C828" s="94"/>
    </row>
    <row r="829" spans="3:3" ht="14.1" customHeight="1" x14ac:dyDescent="0.3">
      <c r="C829" s="94"/>
    </row>
    <row r="830" spans="3:3" ht="14.1" customHeight="1" x14ac:dyDescent="0.3">
      <c r="C830" s="94"/>
    </row>
    <row r="831" spans="3:3" ht="14.1" customHeight="1" x14ac:dyDescent="0.3">
      <c r="C831" s="94"/>
    </row>
    <row r="832" spans="3:3" ht="14.1" customHeight="1" x14ac:dyDescent="0.3">
      <c r="C832" s="94"/>
    </row>
    <row r="833" spans="3:3" ht="14.1" customHeight="1" x14ac:dyDescent="0.3">
      <c r="C833" s="94"/>
    </row>
    <row r="834" spans="3:3" ht="14.1" customHeight="1" x14ac:dyDescent="0.3">
      <c r="C834" s="94"/>
    </row>
    <row r="835" spans="3:3" ht="14.1" customHeight="1" x14ac:dyDescent="0.3">
      <c r="C835" s="94"/>
    </row>
    <row r="836" spans="3:3" ht="14.1" customHeight="1" x14ac:dyDescent="0.3">
      <c r="C836" s="94"/>
    </row>
    <row r="837" spans="3:3" ht="14.1" customHeight="1" x14ac:dyDescent="0.3">
      <c r="C837" s="94"/>
    </row>
    <row r="838" spans="3:3" ht="14.1" customHeight="1" x14ac:dyDescent="0.3">
      <c r="C838" s="94"/>
    </row>
    <row r="839" spans="3:3" ht="14.1" customHeight="1" x14ac:dyDescent="0.3">
      <c r="C839" s="94"/>
    </row>
    <row r="840" spans="3:3" ht="14.1" customHeight="1" x14ac:dyDescent="0.3">
      <c r="C840" s="94"/>
    </row>
    <row r="841" spans="3:3" ht="14.1" customHeight="1" x14ac:dyDescent="0.3">
      <c r="C841" s="94"/>
    </row>
    <row r="842" spans="3:3" ht="14.1" customHeight="1" x14ac:dyDescent="0.3">
      <c r="C842" s="94"/>
    </row>
    <row r="843" spans="3:3" ht="14.1" customHeight="1" x14ac:dyDescent="0.3">
      <c r="C843" s="94"/>
    </row>
    <row r="844" spans="3:3" ht="14.1" customHeight="1" x14ac:dyDescent="0.3">
      <c r="C844" s="94"/>
    </row>
    <row r="845" spans="3:3" ht="14.1" customHeight="1" x14ac:dyDescent="0.3">
      <c r="C845" s="94"/>
    </row>
    <row r="846" spans="3:3" ht="14.1" customHeight="1" x14ac:dyDescent="0.3">
      <c r="C846" s="94"/>
    </row>
    <row r="847" spans="3:3" ht="14.1" customHeight="1" x14ac:dyDescent="0.3">
      <c r="C847" s="94"/>
    </row>
    <row r="848" spans="3:3" ht="14.1" customHeight="1" x14ac:dyDescent="0.3">
      <c r="C848" s="94"/>
    </row>
    <row r="849" spans="3:3" ht="14.1" customHeight="1" x14ac:dyDescent="0.3">
      <c r="C849" s="94"/>
    </row>
    <row r="850" spans="3:3" ht="14.1" customHeight="1" x14ac:dyDescent="0.3">
      <c r="C850" s="94"/>
    </row>
    <row r="851" spans="3:3" ht="14.1" customHeight="1" x14ac:dyDescent="0.3">
      <c r="C851" s="94"/>
    </row>
    <row r="852" spans="3:3" ht="14.1" customHeight="1" x14ac:dyDescent="0.3">
      <c r="C852" s="94"/>
    </row>
    <row r="853" spans="3:3" ht="14.1" customHeight="1" x14ac:dyDescent="0.3">
      <c r="C853" s="94"/>
    </row>
    <row r="854" spans="3:3" ht="14.1" customHeight="1" x14ac:dyDescent="0.3">
      <c r="C854" s="94"/>
    </row>
    <row r="855" spans="3:3" ht="14.1" customHeight="1" x14ac:dyDescent="0.3">
      <c r="C855" s="94"/>
    </row>
    <row r="856" spans="3:3" ht="14.1" customHeight="1" x14ac:dyDescent="0.3">
      <c r="C856" s="94"/>
    </row>
    <row r="857" spans="3:3" ht="14.1" customHeight="1" x14ac:dyDescent="0.3">
      <c r="C857" s="94"/>
    </row>
    <row r="858" spans="3:3" ht="14.1" customHeight="1" x14ac:dyDescent="0.3">
      <c r="C858" s="94"/>
    </row>
    <row r="859" spans="3:3" ht="14.1" customHeight="1" x14ac:dyDescent="0.3">
      <c r="C859" s="94"/>
    </row>
    <row r="860" spans="3:3" ht="14.1" customHeight="1" x14ac:dyDescent="0.3">
      <c r="C860" s="94"/>
    </row>
    <row r="861" spans="3:3" ht="14.1" customHeight="1" x14ac:dyDescent="0.3">
      <c r="C861" s="94"/>
    </row>
    <row r="862" spans="3:3" ht="14.1" customHeight="1" x14ac:dyDescent="0.3">
      <c r="C862" s="94"/>
    </row>
    <row r="863" spans="3:3" ht="14.1" customHeight="1" x14ac:dyDescent="0.3">
      <c r="C863" s="94"/>
    </row>
    <row r="864" spans="3:3" ht="14.1" customHeight="1" x14ac:dyDescent="0.3">
      <c r="C864" s="94"/>
    </row>
    <row r="865" spans="3:3" ht="14.1" customHeight="1" x14ac:dyDescent="0.3">
      <c r="C865" s="94"/>
    </row>
    <row r="866" spans="3:3" ht="14.1" customHeight="1" x14ac:dyDescent="0.3">
      <c r="C866" s="94"/>
    </row>
    <row r="867" spans="3:3" ht="14.1" customHeight="1" x14ac:dyDescent="0.3">
      <c r="C867" s="94"/>
    </row>
    <row r="868" spans="3:3" ht="14.1" customHeight="1" x14ac:dyDescent="0.3">
      <c r="C868" s="94"/>
    </row>
    <row r="869" spans="3:3" ht="14.1" customHeight="1" x14ac:dyDescent="0.3">
      <c r="C869" s="94"/>
    </row>
    <row r="870" spans="3:3" ht="14.1" customHeight="1" x14ac:dyDescent="0.3">
      <c r="C870" s="94"/>
    </row>
    <row r="871" spans="3:3" ht="14.1" customHeight="1" x14ac:dyDescent="0.3">
      <c r="C871" s="94"/>
    </row>
    <row r="872" spans="3:3" ht="14.1" customHeight="1" x14ac:dyDescent="0.3">
      <c r="C872" s="94"/>
    </row>
    <row r="873" spans="3:3" ht="14.1" customHeight="1" x14ac:dyDescent="0.3">
      <c r="C873" s="94"/>
    </row>
    <row r="874" spans="3:3" ht="14.1" customHeight="1" x14ac:dyDescent="0.3">
      <c r="C874" s="94"/>
    </row>
    <row r="875" spans="3:3" ht="14.1" customHeight="1" x14ac:dyDescent="0.3">
      <c r="C875" s="94"/>
    </row>
    <row r="876" spans="3:3" ht="14.1" customHeight="1" x14ac:dyDescent="0.3">
      <c r="C876" s="94"/>
    </row>
    <row r="877" spans="3:3" ht="14.1" customHeight="1" x14ac:dyDescent="0.3">
      <c r="C877" s="94"/>
    </row>
    <row r="878" spans="3:3" ht="14.1" customHeight="1" x14ac:dyDescent="0.3">
      <c r="C878" s="94"/>
    </row>
    <row r="879" spans="3:3" ht="14.1" customHeight="1" x14ac:dyDescent="0.3">
      <c r="C879" s="94"/>
    </row>
    <row r="880" spans="3:3" ht="14.1" customHeight="1" x14ac:dyDescent="0.3">
      <c r="C880" s="94"/>
    </row>
    <row r="881" spans="3:3" ht="14.1" customHeight="1" x14ac:dyDescent="0.3">
      <c r="C881" s="94"/>
    </row>
    <row r="882" spans="3:3" ht="14.1" customHeight="1" x14ac:dyDescent="0.3">
      <c r="C882" s="94"/>
    </row>
    <row r="883" spans="3:3" ht="14.1" customHeight="1" x14ac:dyDescent="0.3">
      <c r="C883" s="94"/>
    </row>
    <row r="884" spans="3:3" ht="14.1" customHeight="1" x14ac:dyDescent="0.3">
      <c r="C884" s="94"/>
    </row>
    <row r="885" spans="3:3" ht="14.1" customHeight="1" x14ac:dyDescent="0.3">
      <c r="C885" s="94"/>
    </row>
    <row r="886" spans="3:3" ht="14.1" customHeight="1" x14ac:dyDescent="0.3">
      <c r="C886" s="94"/>
    </row>
    <row r="887" spans="3:3" ht="14.1" customHeight="1" x14ac:dyDescent="0.3">
      <c r="C887" s="94"/>
    </row>
    <row r="888" spans="3:3" ht="14.1" customHeight="1" x14ac:dyDescent="0.3">
      <c r="C888" s="94"/>
    </row>
    <row r="889" spans="3:3" ht="14.1" customHeight="1" x14ac:dyDescent="0.3">
      <c r="C889" s="94"/>
    </row>
    <row r="890" spans="3:3" ht="14.1" customHeight="1" x14ac:dyDescent="0.3">
      <c r="C890" s="94"/>
    </row>
    <row r="891" spans="3:3" ht="14.1" customHeight="1" x14ac:dyDescent="0.3">
      <c r="C891" s="94"/>
    </row>
    <row r="892" spans="3:3" ht="14.1" customHeight="1" x14ac:dyDescent="0.3">
      <c r="C892" s="94"/>
    </row>
    <row r="893" spans="3:3" ht="14.1" customHeight="1" x14ac:dyDescent="0.3">
      <c r="C893" s="94"/>
    </row>
    <row r="894" spans="3:3" ht="14.1" customHeight="1" x14ac:dyDescent="0.3">
      <c r="C894" s="94"/>
    </row>
    <row r="895" spans="3:3" ht="14.1" customHeight="1" x14ac:dyDescent="0.3">
      <c r="C895" s="94"/>
    </row>
    <row r="896" spans="3:3" ht="14.1" customHeight="1" x14ac:dyDescent="0.3">
      <c r="C896" s="94"/>
    </row>
    <row r="897" spans="3:3" ht="14.1" customHeight="1" x14ac:dyDescent="0.3">
      <c r="C897" s="94"/>
    </row>
    <row r="898" spans="3:3" ht="14.1" customHeight="1" x14ac:dyDescent="0.3">
      <c r="C898" s="94"/>
    </row>
    <row r="899" spans="3:3" ht="14.1" customHeight="1" x14ac:dyDescent="0.3">
      <c r="C899" s="94"/>
    </row>
    <row r="900" spans="3:3" ht="14.1" customHeight="1" x14ac:dyDescent="0.3">
      <c r="C900" s="94"/>
    </row>
    <row r="901" spans="3:3" ht="14.1" customHeight="1" x14ac:dyDescent="0.3">
      <c r="C901" s="94"/>
    </row>
    <row r="902" spans="3:3" ht="14.1" customHeight="1" x14ac:dyDescent="0.3">
      <c r="C902" s="94"/>
    </row>
    <row r="903" spans="3:3" ht="14.1" customHeight="1" x14ac:dyDescent="0.3">
      <c r="C903" s="94"/>
    </row>
    <row r="904" spans="3:3" ht="14.1" customHeight="1" x14ac:dyDescent="0.3">
      <c r="C904" s="94"/>
    </row>
    <row r="905" spans="3:3" ht="14.1" customHeight="1" x14ac:dyDescent="0.3">
      <c r="C905" s="94"/>
    </row>
    <row r="906" spans="3:3" ht="14.1" customHeight="1" x14ac:dyDescent="0.3">
      <c r="C906" s="94"/>
    </row>
    <row r="907" spans="3:3" ht="14.1" customHeight="1" x14ac:dyDescent="0.3">
      <c r="C907" s="94"/>
    </row>
    <row r="908" spans="3:3" ht="14.1" customHeight="1" x14ac:dyDescent="0.3">
      <c r="C908" s="94"/>
    </row>
    <row r="909" spans="3:3" ht="14.1" customHeight="1" x14ac:dyDescent="0.3">
      <c r="C909" s="94"/>
    </row>
    <row r="910" spans="3:3" ht="14.1" customHeight="1" x14ac:dyDescent="0.3">
      <c r="C910" s="94"/>
    </row>
    <row r="911" spans="3:3" ht="14.1" customHeight="1" x14ac:dyDescent="0.3">
      <c r="C911" s="94"/>
    </row>
    <row r="912" spans="3:3" ht="14.1" customHeight="1" x14ac:dyDescent="0.3">
      <c r="C912" s="94"/>
    </row>
    <row r="913" spans="3:3" ht="14.1" customHeight="1" x14ac:dyDescent="0.3">
      <c r="C913" s="94"/>
    </row>
    <row r="914" spans="3:3" ht="14.1" customHeight="1" x14ac:dyDescent="0.3">
      <c r="C914" s="94"/>
    </row>
    <row r="915" spans="3:3" ht="14.1" customHeight="1" x14ac:dyDescent="0.3">
      <c r="C915" s="94"/>
    </row>
    <row r="916" spans="3:3" ht="14.1" customHeight="1" x14ac:dyDescent="0.3">
      <c r="C916" s="94"/>
    </row>
    <row r="917" spans="3:3" ht="14.1" customHeight="1" x14ac:dyDescent="0.3">
      <c r="C917" s="94"/>
    </row>
    <row r="918" spans="3:3" ht="14.1" customHeight="1" x14ac:dyDescent="0.3">
      <c r="C918" s="94"/>
    </row>
    <row r="919" spans="3:3" ht="14.1" customHeight="1" x14ac:dyDescent="0.3">
      <c r="C919" s="94"/>
    </row>
    <row r="920" spans="3:3" ht="14.1" customHeight="1" x14ac:dyDescent="0.3">
      <c r="C920" s="94"/>
    </row>
    <row r="921" spans="3:3" ht="14.1" customHeight="1" x14ac:dyDescent="0.3">
      <c r="C921" s="94"/>
    </row>
    <row r="922" spans="3:3" ht="14.1" customHeight="1" x14ac:dyDescent="0.3">
      <c r="C922" s="94"/>
    </row>
    <row r="923" spans="3:3" ht="14.1" customHeight="1" x14ac:dyDescent="0.3">
      <c r="C923" s="94"/>
    </row>
    <row r="924" spans="3:3" ht="14.1" customHeight="1" x14ac:dyDescent="0.3">
      <c r="C924" s="94"/>
    </row>
    <row r="925" spans="3:3" ht="14.1" customHeight="1" x14ac:dyDescent="0.3">
      <c r="C925" s="94"/>
    </row>
    <row r="926" spans="3:3" ht="14.1" customHeight="1" x14ac:dyDescent="0.3">
      <c r="C926" s="94"/>
    </row>
    <row r="927" spans="3:3" ht="14.1" customHeight="1" x14ac:dyDescent="0.3">
      <c r="C927" s="94"/>
    </row>
    <row r="928" spans="3:3" ht="14.1" customHeight="1" x14ac:dyDescent="0.3">
      <c r="C928" s="94"/>
    </row>
    <row r="929" spans="3:3" ht="14.1" customHeight="1" x14ac:dyDescent="0.3">
      <c r="C929" s="94"/>
    </row>
    <row r="930" spans="3:3" ht="14.1" customHeight="1" x14ac:dyDescent="0.3">
      <c r="C930" s="94"/>
    </row>
    <row r="931" spans="3:3" ht="14.1" customHeight="1" x14ac:dyDescent="0.3">
      <c r="C931" s="94"/>
    </row>
    <row r="932" spans="3:3" ht="14.1" customHeight="1" x14ac:dyDescent="0.3">
      <c r="C932" s="94"/>
    </row>
    <row r="933" spans="3:3" ht="14.1" customHeight="1" x14ac:dyDescent="0.3">
      <c r="C933" s="94"/>
    </row>
    <row r="934" spans="3:3" ht="14.1" customHeight="1" x14ac:dyDescent="0.3">
      <c r="C934" s="94"/>
    </row>
    <row r="935" spans="3:3" ht="14.1" customHeight="1" x14ac:dyDescent="0.3">
      <c r="C935" s="94"/>
    </row>
    <row r="936" spans="3:3" ht="14.1" customHeight="1" x14ac:dyDescent="0.3">
      <c r="C936" s="94"/>
    </row>
    <row r="937" spans="3:3" ht="14.1" customHeight="1" x14ac:dyDescent="0.3">
      <c r="C937" s="94"/>
    </row>
    <row r="938" spans="3:3" ht="14.1" customHeight="1" x14ac:dyDescent="0.3">
      <c r="C938" s="94"/>
    </row>
    <row r="939" spans="3:3" ht="14.1" customHeight="1" x14ac:dyDescent="0.3">
      <c r="C939" s="94"/>
    </row>
    <row r="940" spans="3:3" ht="14.1" customHeight="1" x14ac:dyDescent="0.3">
      <c r="C940" s="94"/>
    </row>
    <row r="941" spans="3:3" ht="14.1" customHeight="1" x14ac:dyDescent="0.3">
      <c r="C941" s="94"/>
    </row>
    <row r="942" spans="3:3" ht="14.1" customHeight="1" x14ac:dyDescent="0.3">
      <c r="C942" s="94"/>
    </row>
    <row r="943" spans="3:3" ht="14.1" customHeight="1" x14ac:dyDescent="0.3">
      <c r="C943" s="94"/>
    </row>
    <row r="944" spans="3:3" ht="14.1" customHeight="1" x14ac:dyDescent="0.3">
      <c r="C944" s="94"/>
    </row>
    <row r="945" spans="3:3" ht="14.1" customHeight="1" x14ac:dyDescent="0.3">
      <c r="C945" s="94"/>
    </row>
    <row r="946" spans="3:3" ht="14.1" customHeight="1" x14ac:dyDescent="0.3">
      <c r="C946" s="94"/>
    </row>
    <row r="947" spans="3:3" ht="14.1" customHeight="1" x14ac:dyDescent="0.3">
      <c r="C947" s="94"/>
    </row>
    <row r="948" spans="3:3" ht="14.1" customHeight="1" x14ac:dyDescent="0.3">
      <c r="C948" s="94"/>
    </row>
    <row r="949" spans="3:3" ht="14.1" customHeight="1" x14ac:dyDescent="0.3">
      <c r="C949" s="94"/>
    </row>
    <row r="950" spans="3:3" ht="14.1" customHeight="1" x14ac:dyDescent="0.3">
      <c r="C950" s="94"/>
    </row>
    <row r="951" spans="3:3" ht="14.1" customHeight="1" x14ac:dyDescent="0.3">
      <c r="C951" s="94"/>
    </row>
    <row r="952" spans="3:3" ht="14.1" customHeight="1" x14ac:dyDescent="0.3">
      <c r="C952" s="94"/>
    </row>
    <row r="953" spans="3:3" ht="14.1" customHeight="1" x14ac:dyDescent="0.3">
      <c r="C953" s="94"/>
    </row>
    <row r="954" spans="3:3" ht="14.1" customHeight="1" x14ac:dyDescent="0.3">
      <c r="C954" s="94"/>
    </row>
    <row r="955" spans="3:3" ht="14.1" customHeight="1" x14ac:dyDescent="0.3">
      <c r="C955" s="94"/>
    </row>
    <row r="956" spans="3:3" ht="14.1" customHeight="1" x14ac:dyDescent="0.3">
      <c r="C956" s="94"/>
    </row>
    <row r="957" spans="3:3" ht="14.1" customHeight="1" x14ac:dyDescent="0.3">
      <c r="C957" s="94"/>
    </row>
    <row r="958" spans="3:3" ht="14.1" customHeight="1" x14ac:dyDescent="0.3">
      <c r="C958" s="94"/>
    </row>
    <row r="959" spans="3:3" ht="14.1" customHeight="1" x14ac:dyDescent="0.3">
      <c r="C959" s="94"/>
    </row>
    <row r="960" spans="3:3" ht="14.1" customHeight="1" x14ac:dyDescent="0.3">
      <c r="C960" s="94"/>
    </row>
    <row r="961" spans="3:3" ht="14.1" customHeight="1" x14ac:dyDescent="0.3">
      <c r="C961" s="94"/>
    </row>
    <row r="962" spans="3:3" ht="14.1" customHeight="1" x14ac:dyDescent="0.3">
      <c r="C962" s="94"/>
    </row>
    <row r="963" spans="3:3" ht="14.1" customHeight="1" x14ac:dyDescent="0.3">
      <c r="C963" s="94"/>
    </row>
    <row r="964" spans="3:3" ht="14.1" customHeight="1" x14ac:dyDescent="0.3">
      <c r="C964" s="94"/>
    </row>
    <row r="965" spans="3:3" ht="14.1" customHeight="1" x14ac:dyDescent="0.3">
      <c r="C965" s="94"/>
    </row>
    <row r="966" spans="3:3" ht="14.1" customHeight="1" x14ac:dyDescent="0.3">
      <c r="C966" s="94"/>
    </row>
    <row r="967" spans="3:3" ht="14.1" customHeight="1" x14ac:dyDescent="0.3">
      <c r="C967" s="94"/>
    </row>
    <row r="968" spans="3:3" ht="14.1" customHeight="1" x14ac:dyDescent="0.3">
      <c r="C968" s="94"/>
    </row>
    <row r="969" spans="3:3" ht="14.1" customHeight="1" x14ac:dyDescent="0.3">
      <c r="C969" s="94"/>
    </row>
    <row r="970" spans="3:3" ht="14.1" customHeight="1" x14ac:dyDescent="0.3">
      <c r="C970" s="94"/>
    </row>
    <row r="971" spans="3:3" ht="14.1" customHeight="1" x14ac:dyDescent="0.3">
      <c r="C971" s="94"/>
    </row>
    <row r="972" spans="3:3" ht="14.1" customHeight="1" x14ac:dyDescent="0.3">
      <c r="C972" s="94"/>
    </row>
    <row r="973" spans="3:3" ht="14.1" customHeight="1" x14ac:dyDescent="0.3">
      <c r="C973" s="94"/>
    </row>
    <row r="974" spans="3:3" ht="14.1" customHeight="1" x14ac:dyDescent="0.3">
      <c r="C974" s="94"/>
    </row>
    <row r="975" spans="3:3" ht="14.1" customHeight="1" x14ac:dyDescent="0.3">
      <c r="C975" s="94"/>
    </row>
    <row r="976" spans="3:3" ht="14.1" customHeight="1" x14ac:dyDescent="0.3">
      <c r="C976" s="94"/>
    </row>
    <row r="977" spans="3:3" ht="14.1" customHeight="1" x14ac:dyDescent="0.3">
      <c r="C977" s="94"/>
    </row>
    <row r="978" spans="3:3" ht="14.1" customHeight="1" x14ac:dyDescent="0.3">
      <c r="C978" s="94"/>
    </row>
    <row r="979" spans="3:3" ht="14.1" customHeight="1" x14ac:dyDescent="0.3">
      <c r="C979" s="94"/>
    </row>
    <row r="980" spans="3:3" ht="14.1" customHeight="1" x14ac:dyDescent="0.3">
      <c r="C980" s="94"/>
    </row>
    <row r="981" spans="3:3" ht="14.1" customHeight="1" x14ac:dyDescent="0.3">
      <c r="C981" s="94"/>
    </row>
    <row r="982" spans="3:3" ht="14.1" customHeight="1" x14ac:dyDescent="0.3">
      <c r="C982" s="94"/>
    </row>
    <row r="983" spans="3:3" ht="14.1" customHeight="1" x14ac:dyDescent="0.3">
      <c r="C983" s="94"/>
    </row>
    <row r="984" spans="3:3" ht="14.1" customHeight="1" x14ac:dyDescent="0.3">
      <c r="C984" s="94"/>
    </row>
    <row r="985" spans="3:3" ht="14.1" customHeight="1" x14ac:dyDescent="0.3">
      <c r="C985" s="94"/>
    </row>
    <row r="986" spans="3:3" ht="14.1" customHeight="1" x14ac:dyDescent="0.3">
      <c r="C986" s="94"/>
    </row>
    <row r="987" spans="3:3" ht="14.1" customHeight="1" x14ac:dyDescent="0.3">
      <c r="C987" s="94"/>
    </row>
    <row r="988" spans="3:3" ht="14.1" customHeight="1" x14ac:dyDescent="0.3">
      <c r="C988" s="94"/>
    </row>
    <row r="989" spans="3:3" ht="14.1" customHeight="1" x14ac:dyDescent="0.3">
      <c r="C989" s="94"/>
    </row>
    <row r="990" spans="3:3" ht="14.1" customHeight="1" x14ac:dyDescent="0.3">
      <c r="C990" s="94"/>
    </row>
    <row r="991" spans="3:3" ht="14.1" customHeight="1" x14ac:dyDescent="0.3">
      <c r="C991" s="94"/>
    </row>
    <row r="992" spans="3:3" ht="14.1" customHeight="1" x14ac:dyDescent="0.3">
      <c r="C992" s="94"/>
    </row>
    <row r="993" spans="3:3" ht="14.1" customHeight="1" x14ac:dyDescent="0.3">
      <c r="C993" s="94"/>
    </row>
    <row r="994" spans="3:3" ht="14.1" customHeight="1" x14ac:dyDescent="0.3">
      <c r="C994" s="94"/>
    </row>
    <row r="995" spans="3:3" ht="14.1" customHeight="1" x14ac:dyDescent="0.3">
      <c r="C995" s="94"/>
    </row>
    <row r="996" spans="3:3" ht="14.1" customHeight="1" x14ac:dyDescent="0.3">
      <c r="C996" s="94"/>
    </row>
    <row r="997" spans="3:3" ht="14.1" customHeight="1" x14ac:dyDescent="0.3">
      <c r="C997" s="94"/>
    </row>
    <row r="998" spans="3:3" ht="14.1" customHeight="1" x14ac:dyDescent="0.3">
      <c r="C998" s="94"/>
    </row>
    <row r="999" spans="3:3" ht="14.1" customHeight="1" x14ac:dyDescent="0.3">
      <c r="C999" s="94"/>
    </row>
    <row r="1000" spans="3:3" ht="14.1" customHeight="1" x14ac:dyDescent="0.3">
      <c r="C1000" s="94"/>
    </row>
    <row r="1001" spans="3:3" ht="14.1" customHeight="1" x14ac:dyDescent="0.3">
      <c r="C1001" s="94"/>
    </row>
    <row r="1002" spans="3:3" ht="14.1" customHeight="1" x14ac:dyDescent="0.3">
      <c r="C1002" s="94"/>
    </row>
    <row r="1003" spans="3:3" ht="14.1" customHeight="1" x14ac:dyDescent="0.3">
      <c r="C1003" s="94"/>
    </row>
    <row r="1004" spans="3:3" ht="14.1" customHeight="1" x14ac:dyDescent="0.3">
      <c r="C1004" s="94"/>
    </row>
    <row r="1005" spans="3:3" ht="14.1" customHeight="1" x14ac:dyDescent="0.3">
      <c r="C1005" s="94"/>
    </row>
    <row r="1006" spans="3:3" ht="14.1" customHeight="1" x14ac:dyDescent="0.3">
      <c r="C1006" s="94"/>
    </row>
    <row r="1007" spans="3:3" ht="14.1" customHeight="1" x14ac:dyDescent="0.3">
      <c r="C1007" s="94"/>
    </row>
    <row r="1008" spans="3:3" ht="14.1" customHeight="1" x14ac:dyDescent="0.3">
      <c r="C1008" s="94"/>
    </row>
    <row r="1009" spans="3:3" ht="14.1" customHeight="1" x14ac:dyDescent="0.3">
      <c r="C1009" s="94"/>
    </row>
    <row r="1010" spans="3:3" ht="14.1" customHeight="1" x14ac:dyDescent="0.3">
      <c r="C1010" s="94"/>
    </row>
    <row r="1011" spans="3:3" ht="14.1" customHeight="1" x14ac:dyDescent="0.3">
      <c r="C1011" s="94"/>
    </row>
    <row r="1012" spans="3:3" ht="14.1" customHeight="1" x14ac:dyDescent="0.3">
      <c r="C1012" s="94"/>
    </row>
    <row r="1013" spans="3:3" ht="14.1" customHeight="1" x14ac:dyDescent="0.3">
      <c r="C1013" s="94"/>
    </row>
    <row r="1014" spans="3:3" ht="14.1" customHeight="1" x14ac:dyDescent="0.3">
      <c r="C1014" s="94"/>
    </row>
    <row r="1015" spans="3:3" ht="14.1" customHeight="1" x14ac:dyDescent="0.3">
      <c r="C1015" s="94"/>
    </row>
    <row r="1016" spans="3:3" ht="14.1" customHeight="1" x14ac:dyDescent="0.3">
      <c r="C1016" s="94"/>
    </row>
    <row r="1017" spans="3:3" ht="14.1" customHeight="1" x14ac:dyDescent="0.3">
      <c r="C1017" s="94"/>
    </row>
    <row r="1018" spans="3:3" ht="14.1" customHeight="1" x14ac:dyDescent="0.3">
      <c r="C1018" s="94"/>
    </row>
    <row r="1019" spans="3:3" ht="14.1" customHeight="1" x14ac:dyDescent="0.3">
      <c r="C1019" s="94"/>
    </row>
    <row r="1020" spans="3:3" ht="14.1" customHeight="1" x14ac:dyDescent="0.3">
      <c r="C1020" s="94"/>
    </row>
    <row r="1021" spans="3:3" ht="14.1" customHeight="1" x14ac:dyDescent="0.3">
      <c r="C1021" s="94"/>
    </row>
    <row r="1022" spans="3:3" ht="14.1" customHeight="1" x14ac:dyDescent="0.3">
      <c r="C1022" s="94"/>
    </row>
    <row r="1023" spans="3:3" ht="14.1" customHeight="1" x14ac:dyDescent="0.3">
      <c r="C1023" s="94"/>
    </row>
    <row r="1024" spans="3:3" ht="14.1" customHeight="1" x14ac:dyDescent="0.3">
      <c r="C1024" s="94"/>
    </row>
    <row r="1025" spans="3:3" ht="14.1" customHeight="1" x14ac:dyDescent="0.3">
      <c r="C1025" s="94"/>
    </row>
    <row r="1026" spans="3:3" ht="14.1" customHeight="1" x14ac:dyDescent="0.3">
      <c r="C1026" s="94"/>
    </row>
    <row r="1027" spans="3:3" ht="14.1" customHeight="1" x14ac:dyDescent="0.3">
      <c r="C1027" s="94"/>
    </row>
    <row r="1028" spans="3:3" ht="14.1" customHeight="1" x14ac:dyDescent="0.3">
      <c r="C1028" s="94"/>
    </row>
    <row r="1029" spans="3:3" ht="14.1" customHeight="1" x14ac:dyDescent="0.3">
      <c r="C1029" s="94"/>
    </row>
    <row r="1030" spans="3:3" ht="14.1" customHeight="1" x14ac:dyDescent="0.3">
      <c r="C1030" s="94"/>
    </row>
    <row r="1031" spans="3:3" ht="14.1" customHeight="1" x14ac:dyDescent="0.3">
      <c r="C1031" s="94"/>
    </row>
    <row r="1032" spans="3:3" ht="14.1" customHeight="1" x14ac:dyDescent="0.3">
      <c r="C1032" s="94"/>
    </row>
    <row r="1033" spans="3:3" ht="14.1" customHeight="1" x14ac:dyDescent="0.3">
      <c r="C1033" s="94"/>
    </row>
    <row r="1034" spans="3:3" ht="14.1" customHeight="1" x14ac:dyDescent="0.3">
      <c r="C1034" s="94"/>
    </row>
    <row r="1035" spans="3:3" ht="14.1" customHeight="1" x14ac:dyDescent="0.3">
      <c r="C1035" s="94"/>
    </row>
    <row r="1036" spans="3:3" ht="14.1" customHeight="1" x14ac:dyDescent="0.3">
      <c r="C1036" s="94"/>
    </row>
    <row r="1037" spans="3:3" ht="14.1" customHeight="1" x14ac:dyDescent="0.3">
      <c r="C1037" s="94"/>
    </row>
    <row r="1038" spans="3:3" ht="14.1" customHeight="1" x14ac:dyDescent="0.3">
      <c r="C1038" s="94"/>
    </row>
    <row r="1039" spans="3:3" ht="14.1" customHeight="1" x14ac:dyDescent="0.3">
      <c r="C1039" s="94"/>
    </row>
    <row r="1040" spans="3:3" ht="14.1" customHeight="1" x14ac:dyDescent="0.3">
      <c r="C1040" s="94"/>
    </row>
    <row r="1041" spans="3:3" ht="14.1" customHeight="1" x14ac:dyDescent="0.3">
      <c r="C1041" s="94"/>
    </row>
    <row r="1042" spans="3:3" ht="14.1" customHeight="1" x14ac:dyDescent="0.3">
      <c r="C1042" s="94"/>
    </row>
    <row r="1043" spans="3:3" ht="14.1" customHeight="1" x14ac:dyDescent="0.3">
      <c r="C1043" s="94"/>
    </row>
    <row r="1044" spans="3:3" ht="14.1" customHeight="1" x14ac:dyDescent="0.3">
      <c r="C1044" s="94"/>
    </row>
    <row r="1045" spans="3:3" ht="14.1" customHeight="1" x14ac:dyDescent="0.3">
      <c r="C1045" s="94"/>
    </row>
    <row r="1046" spans="3:3" ht="14.1" customHeight="1" x14ac:dyDescent="0.3">
      <c r="C1046" s="94"/>
    </row>
    <row r="1047" spans="3:3" ht="14.1" customHeight="1" x14ac:dyDescent="0.3">
      <c r="C1047" s="94"/>
    </row>
    <row r="1048" spans="3:3" ht="14.1" customHeight="1" x14ac:dyDescent="0.3">
      <c r="C1048" s="94"/>
    </row>
    <row r="1049" spans="3:3" ht="14.1" customHeight="1" x14ac:dyDescent="0.3">
      <c r="C1049" s="94"/>
    </row>
    <row r="1050" spans="3:3" ht="14.1" customHeight="1" x14ac:dyDescent="0.3">
      <c r="C1050" s="94"/>
    </row>
    <row r="1051" spans="3:3" ht="14.1" customHeight="1" x14ac:dyDescent="0.3">
      <c r="C1051" s="94"/>
    </row>
    <row r="1052" spans="3:3" ht="14.1" customHeight="1" x14ac:dyDescent="0.3">
      <c r="C1052" s="94"/>
    </row>
    <row r="1053" spans="3:3" ht="14.1" customHeight="1" x14ac:dyDescent="0.3">
      <c r="C1053" s="94"/>
    </row>
    <row r="1054" spans="3:3" ht="14.1" customHeight="1" x14ac:dyDescent="0.3">
      <c r="C1054" s="94"/>
    </row>
    <row r="1055" spans="3:3" ht="14.1" customHeight="1" x14ac:dyDescent="0.3">
      <c r="C1055" s="94"/>
    </row>
    <row r="1056" spans="3:3" ht="14.1" customHeight="1" x14ac:dyDescent="0.3">
      <c r="C1056" s="94"/>
    </row>
    <row r="1057" spans="3:3" ht="14.1" customHeight="1" x14ac:dyDescent="0.3">
      <c r="C1057" s="94"/>
    </row>
    <row r="1058" spans="3:3" ht="14.1" customHeight="1" x14ac:dyDescent="0.3">
      <c r="C1058" s="94"/>
    </row>
    <row r="1059" spans="3:3" ht="14.1" customHeight="1" x14ac:dyDescent="0.3">
      <c r="C1059" s="94"/>
    </row>
    <row r="1060" spans="3:3" ht="14.1" customHeight="1" x14ac:dyDescent="0.3">
      <c r="C1060" s="94"/>
    </row>
    <row r="1061" spans="3:3" ht="14.1" customHeight="1" x14ac:dyDescent="0.3">
      <c r="C1061" s="94"/>
    </row>
    <row r="1062" spans="3:3" ht="14.1" customHeight="1" x14ac:dyDescent="0.3">
      <c r="C1062" s="94"/>
    </row>
    <row r="1063" spans="3:3" ht="14.1" customHeight="1" x14ac:dyDescent="0.3">
      <c r="C1063" s="94"/>
    </row>
    <row r="1064" spans="3:3" ht="14.1" customHeight="1" x14ac:dyDescent="0.3">
      <c r="C1064" s="94"/>
    </row>
    <row r="1065" spans="3:3" ht="14.1" customHeight="1" x14ac:dyDescent="0.3">
      <c r="C1065" s="94"/>
    </row>
    <row r="1066" spans="3:3" ht="14.1" customHeight="1" x14ac:dyDescent="0.3">
      <c r="C1066" s="94"/>
    </row>
    <row r="1067" spans="3:3" ht="14.1" customHeight="1" x14ac:dyDescent="0.3">
      <c r="C1067" s="94"/>
    </row>
    <row r="1068" spans="3:3" ht="14.1" customHeight="1" x14ac:dyDescent="0.3">
      <c r="C1068" s="94"/>
    </row>
    <row r="1069" spans="3:3" ht="14.1" customHeight="1" x14ac:dyDescent="0.3">
      <c r="C1069" s="94"/>
    </row>
    <row r="1070" spans="3:3" ht="14.1" customHeight="1" x14ac:dyDescent="0.3">
      <c r="C1070" s="94"/>
    </row>
    <row r="1071" spans="3:3" ht="14.1" customHeight="1" x14ac:dyDescent="0.3">
      <c r="C1071" s="94"/>
    </row>
    <row r="1072" spans="3:3" ht="14.1" customHeight="1" x14ac:dyDescent="0.3">
      <c r="C1072" s="94"/>
    </row>
    <row r="1073" spans="3:3" ht="14.1" customHeight="1" x14ac:dyDescent="0.3">
      <c r="C1073" s="94"/>
    </row>
    <row r="1074" spans="3:3" ht="14.1" customHeight="1" x14ac:dyDescent="0.3">
      <c r="C1074" s="94"/>
    </row>
    <row r="1075" spans="3:3" ht="14.1" customHeight="1" x14ac:dyDescent="0.3">
      <c r="C1075" s="94"/>
    </row>
    <row r="1076" spans="3:3" ht="14.1" customHeight="1" x14ac:dyDescent="0.3">
      <c r="C1076" s="94"/>
    </row>
    <row r="1077" spans="3:3" ht="14.1" customHeight="1" x14ac:dyDescent="0.3">
      <c r="C1077" s="94"/>
    </row>
    <row r="1078" spans="3:3" ht="14.1" customHeight="1" x14ac:dyDescent="0.3">
      <c r="C1078" s="94"/>
    </row>
    <row r="1079" spans="3:3" ht="14.1" customHeight="1" x14ac:dyDescent="0.3">
      <c r="C1079" s="94"/>
    </row>
    <row r="1080" spans="3:3" ht="14.1" customHeight="1" x14ac:dyDescent="0.3">
      <c r="C1080" s="94"/>
    </row>
    <row r="1081" spans="3:3" ht="14.1" customHeight="1" x14ac:dyDescent="0.3">
      <c r="C1081" s="94"/>
    </row>
    <row r="1082" spans="3:3" ht="14.1" customHeight="1" x14ac:dyDescent="0.3">
      <c r="C1082" s="94"/>
    </row>
    <row r="1083" spans="3:3" ht="14.1" customHeight="1" x14ac:dyDescent="0.3">
      <c r="C1083" s="94"/>
    </row>
    <row r="1084" spans="3:3" ht="14.1" customHeight="1" x14ac:dyDescent="0.3">
      <c r="C1084" s="94"/>
    </row>
    <row r="1085" spans="3:3" ht="14.1" customHeight="1" x14ac:dyDescent="0.3">
      <c r="C1085" s="94"/>
    </row>
    <row r="1086" spans="3:3" ht="14.1" customHeight="1" x14ac:dyDescent="0.3">
      <c r="C1086" s="94"/>
    </row>
    <row r="1087" spans="3:3" ht="14.1" customHeight="1" x14ac:dyDescent="0.3">
      <c r="C1087" s="94"/>
    </row>
    <row r="1088" spans="3:3" ht="14.1" customHeight="1" x14ac:dyDescent="0.3">
      <c r="C1088" s="94"/>
    </row>
    <row r="1089" spans="3:3" ht="14.1" customHeight="1" x14ac:dyDescent="0.3">
      <c r="C1089" s="94"/>
    </row>
    <row r="1090" spans="3:3" ht="14.1" customHeight="1" x14ac:dyDescent="0.3">
      <c r="C1090" s="94"/>
    </row>
    <row r="1091" spans="3:3" ht="14.1" customHeight="1" x14ac:dyDescent="0.3">
      <c r="C1091" s="94"/>
    </row>
    <row r="1092" spans="3:3" ht="14.1" customHeight="1" x14ac:dyDescent="0.3">
      <c r="C1092" s="94"/>
    </row>
    <row r="1093" spans="3:3" ht="14.1" customHeight="1" x14ac:dyDescent="0.3">
      <c r="C1093" s="94"/>
    </row>
    <row r="1094" spans="3:3" ht="14.1" customHeight="1" x14ac:dyDescent="0.3">
      <c r="C1094" s="94"/>
    </row>
    <row r="1095" spans="3:3" ht="14.1" customHeight="1" x14ac:dyDescent="0.3">
      <c r="C1095" s="94"/>
    </row>
    <row r="1096" spans="3:3" ht="14.1" customHeight="1" x14ac:dyDescent="0.3">
      <c r="C1096" s="94"/>
    </row>
    <row r="1097" spans="3:3" ht="14.1" customHeight="1" x14ac:dyDescent="0.3">
      <c r="C1097" s="94"/>
    </row>
    <row r="1098" spans="3:3" ht="14.1" customHeight="1" x14ac:dyDescent="0.3">
      <c r="C1098" s="94"/>
    </row>
    <row r="1099" spans="3:3" ht="14.1" customHeight="1" x14ac:dyDescent="0.3">
      <c r="C1099" s="94"/>
    </row>
    <row r="1100" spans="3:3" ht="14.1" customHeight="1" x14ac:dyDescent="0.3">
      <c r="C1100" s="94"/>
    </row>
    <row r="1101" spans="3:3" ht="14.1" customHeight="1" x14ac:dyDescent="0.3">
      <c r="C1101" s="94"/>
    </row>
    <row r="1102" spans="3:3" ht="14.1" customHeight="1" x14ac:dyDescent="0.3">
      <c r="C1102" s="94"/>
    </row>
    <row r="1103" spans="3:3" ht="14.1" customHeight="1" x14ac:dyDescent="0.3">
      <c r="C1103" s="94"/>
    </row>
    <row r="1104" spans="3:3" ht="14.1" customHeight="1" x14ac:dyDescent="0.3">
      <c r="C1104" s="94"/>
    </row>
    <row r="1105" spans="3:3" ht="14.1" customHeight="1" x14ac:dyDescent="0.3">
      <c r="C1105" s="94"/>
    </row>
    <row r="1106" spans="3:3" ht="14.1" customHeight="1" x14ac:dyDescent="0.3">
      <c r="C1106" s="94"/>
    </row>
    <row r="1107" spans="3:3" ht="14.1" customHeight="1" x14ac:dyDescent="0.3">
      <c r="C1107" s="94"/>
    </row>
    <row r="1108" spans="3:3" ht="14.1" customHeight="1" x14ac:dyDescent="0.3">
      <c r="C1108" s="94"/>
    </row>
    <row r="1109" spans="3:3" ht="14.1" customHeight="1" x14ac:dyDescent="0.3">
      <c r="C1109" s="94"/>
    </row>
    <row r="1110" spans="3:3" ht="14.1" customHeight="1" x14ac:dyDescent="0.3">
      <c r="C1110" s="94"/>
    </row>
    <row r="1111" spans="3:3" ht="14.1" customHeight="1" x14ac:dyDescent="0.3">
      <c r="C1111" s="94"/>
    </row>
    <row r="1112" spans="3:3" ht="14.1" customHeight="1" x14ac:dyDescent="0.3">
      <c r="C1112" s="94"/>
    </row>
    <row r="1113" spans="3:3" ht="14.1" customHeight="1" x14ac:dyDescent="0.3">
      <c r="C1113" s="94"/>
    </row>
    <row r="1114" spans="3:3" ht="14.1" customHeight="1" x14ac:dyDescent="0.3">
      <c r="C1114" s="94"/>
    </row>
    <row r="1115" spans="3:3" ht="14.1" customHeight="1" x14ac:dyDescent="0.3">
      <c r="C1115" s="94"/>
    </row>
    <row r="1116" spans="3:3" ht="14.1" customHeight="1" x14ac:dyDescent="0.3">
      <c r="C1116" s="94"/>
    </row>
    <row r="1117" spans="3:3" ht="14.1" customHeight="1" x14ac:dyDescent="0.3">
      <c r="C1117" s="94"/>
    </row>
    <row r="1118" spans="3:3" ht="14.1" customHeight="1" x14ac:dyDescent="0.3">
      <c r="C1118" s="94"/>
    </row>
    <row r="1119" spans="3:3" ht="14.1" customHeight="1" x14ac:dyDescent="0.3">
      <c r="C1119" s="94"/>
    </row>
    <row r="1120" spans="3:3" ht="14.1" customHeight="1" x14ac:dyDescent="0.3">
      <c r="C1120" s="94"/>
    </row>
    <row r="1121" spans="3:3" ht="14.1" customHeight="1" x14ac:dyDescent="0.3">
      <c r="C1121" s="94"/>
    </row>
    <row r="1122" spans="3:3" ht="14.1" customHeight="1" x14ac:dyDescent="0.3">
      <c r="C1122" s="94"/>
    </row>
    <row r="1123" spans="3:3" ht="14.1" customHeight="1" x14ac:dyDescent="0.3">
      <c r="C1123" s="94"/>
    </row>
    <row r="1124" spans="3:3" ht="14.1" customHeight="1" x14ac:dyDescent="0.3">
      <c r="C1124" s="94"/>
    </row>
    <row r="1125" spans="3:3" ht="14.1" customHeight="1" x14ac:dyDescent="0.3">
      <c r="C1125" s="94"/>
    </row>
    <row r="1126" spans="3:3" ht="14.1" customHeight="1" x14ac:dyDescent="0.3">
      <c r="C1126" s="94"/>
    </row>
    <row r="1127" spans="3:3" ht="14.1" customHeight="1" x14ac:dyDescent="0.3">
      <c r="C1127" s="94"/>
    </row>
    <row r="1128" spans="3:3" ht="14.1" customHeight="1" x14ac:dyDescent="0.3">
      <c r="C1128" s="94"/>
    </row>
    <row r="1129" spans="3:3" ht="14.1" customHeight="1" x14ac:dyDescent="0.3">
      <c r="C1129" s="94"/>
    </row>
    <row r="1130" spans="3:3" ht="14.1" customHeight="1" x14ac:dyDescent="0.3">
      <c r="C1130" s="94"/>
    </row>
    <row r="1131" spans="3:3" ht="14.1" customHeight="1" x14ac:dyDescent="0.3">
      <c r="C1131" s="94"/>
    </row>
    <row r="1132" spans="3:3" ht="14.1" customHeight="1" x14ac:dyDescent="0.3">
      <c r="C1132" s="94"/>
    </row>
    <row r="1133" spans="3:3" ht="14.1" customHeight="1" x14ac:dyDescent="0.3">
      <c r="C1133" s="94"/>
    </row>
    <row r="1134" spans="3:3" ht="14.1" customHeight="1" x14ac:dyDescent="0.3">
      <c r="C1134" s="94"/>
    </row>
    <row r="1135" spans="3:3" ht="14.1" customHeight="1" x14ac:dyDescent="0.3">
      <c r="C1135" s="94"/>
    </row>
    <row r="1136" spans="3:3" ht="14.1" customHeight="1" x14ac:dyDescent="0.3">
      <c r="C1136" s="94"/>
    </row>
    <row r="1137" spans="3:3" ht="14.1" customHeight="1" x14ac:dyDescent="0.3">
      <c r="C1137" s="94"/>
    </row>
    <row r="1138" spans="3:3" ht="14.1" customHeight="1" x14ac:dyDescent="0.3">
      <c r="C1138" s="94"/>
    </row>
    <row r="1139" spans="3:3" ht="14.1" customHeight="1" x14ac:dyDescent="0.3">
      <c r="C1139" s="94"/>
    </row>
    <row r="1140" spans="3:3" ht="14.1" customHeight="1" x14ac:dyDescent="0.3">
      <c r="C1140" s="94"/>
    </row>
    <row r="1141" spans="3:3" ht="14.1" customHeight="1" x14ac:dyDescent="0.3">
      <c r="C1141" s="94"/>
    </row>
    <row r="1142" spans="3:3" ht="14.1" customHeight="1" x14ac:dyDescent="0.3">
      <c r="C1142" s="94"/>
    </row>
    <row r="1143" spans="3:3" ht="14.1" customHeight="1" x14ac:dyDescent="0.3">
      <c r="C1143" s="94"/>
    </row>
    <row r="1144" spans="3:3" ht="14.1" customHeight="1" x14ac:dyDescent="0.3">
      <c r="C1144" s="94"/>
    </row>
    <row r="1145" spans="3:3" ht="14.1" customHeight="1" x14ac:dyDescent="0.3">
      <c r="C1145" s="94"/>
    </row>
    <row r="1146" spans="3:3" ht="14.1" customHeight="1" x14ac:dyDescent="0.3">
      <c r="C1146" s="94"/>
    </row>
    <row r="1147" spans="3:3" ht="14.1" customHeight="1" x14ac:dyDescent="0.3">
      <c r="C1147" s="94"/>
    </row>
    <row r="1148" spans="3:3" ht="14.1" customHeight="1" x14ac:dyDescent="0.3">
      <c r="C1148" s="94"/>
    </row>
    <row r="1149" spans="3:3" ht="14.1" customHeight="1" x14ac:dyDescent="0.3">
      <c r="C1149" s="94"/>
    </row>
    <row r="1150" spans="3:3" ht="14.1" customHeight="1" x14ac:dyDescent="0.3">
      <c r="C1150" s="94"/>
    </row>
    <row r="1151" spans="3:3" ht="14.1" customHeight="1" x14ac:dyDescent="0.3">
      <c r="C1151" s="94"/>
    </row>
    <row r="1152" spans="3:3" ht="14.1" customHeight="1" x14ac:dyDescent="0.3">
      <c r="C1152" s="94"/>
    </row>
    <row r="1153" spans="3:3" ht="14.1" customHeight="1" x14ac:dyDescent="0.3">
      <c r="C1153" s="94"/>
    </row>
    <row r="1154" spans="3:3" ht="14.1" customHeight="1" x14ac:dyDescent="0.3">
      <c r="C1154" s="94"/>
    </row>
    <row r="1155" spans="3:3" ht="14.1" customHeight="1" x14ac:dyDescent="0.3">
      <c r="C1155" s="94"/>
    </row>
    <row r="1156" spans="3:3" ht="14.1" customHeight="1" x14ac:dyDescent="0.3">
      <c r="C1156" s="94"/>
    </row>
    <row r="1157" spans="3:3" ht="14.1" customHeight="1" x14ac:dyDescent="0.3">
      <c r="C1157" s="94"/>
    </row>
    <row r="1158" spans="3:3" ht="14.1" customHeight="1" x14ac:dyDescent="0.3">
      <c r="C1158" s="94"/>
    </row>
    <row r="1159" spans="3:3" ht="14.1" customHeight="1" x14ac:dyDescent="0.3">
      <c r="C1159" s="94"/>
    </row>
    <row r="1160" spans="3:3" ht="14.1" customHeight="1" x14ac:dyDescent="0.3">
      <c r="C1160" s="94"/>
    </row>
    <row r="1161" spans="3:3" ht="14.1" customHeight="1" x14ac:dyDescent="0.3">
      <c r="C1161" s="94"/>
    </row>
    <row r="1162" spans="3:3" ht="14.1" customHeight="1" x14ac:dyDescent="0.3">
      <c r="C1162" s="94"/>
    </row>
    <row r="1163" spans="3:3" ht="14.1" customHeight="1" x14ac:dyDescent="0.3">
      <c r="C1163" s="94"/>
    </row>
    <row r="1164" spans="3:3" ht="14.1" customHeight="1" x14ac:dyDescent="0.3">
      <c r="C1164" s="94"/>
    </row>
    <row r="1165" spans="3:3" ht="14.1" customHeight="1" x14ac:dyDescent="0.3">
      <c r="C1165" s="94"/>
    </row>
    <row r="1166" spans="3:3" ht="14.1" customHeight="1" x14ac:dyDescent="0.3">
      <c r="C1166" s="94"/>
    </row>
    <row r="1167" spans="3:3" ht="14.1" customHeight="1" x14ac:dyDescent="0.3">
      <c r="C1167" s="94"/>
    </row>
    <row r="1168" spans="3:3" ht="14.1" customHeight="1" x14ac:dyDescent="0.3">
      <c r="C1168" s="94"/>
    </row>
    <row r="1169" spans="3:3" ht="14.1" customHeight="1" x14ac:dyDescent="0.3">
      <c r="C1169" s="94"/>
    </row>
    <row r="1170" spans="3:3" ht="14.1" customHeight="1" x14ac:dyDescent="0.3">
      <c r="C1170" s="94"/>
    </row>
    <row r="1171" spans="3:3" ht="14.1" customHeight="1" x14ac:dyDescent="0.3">
      <c r="C1171" s="94"/>
    </row>
    <row r="1172" spans="3:3" ht="14.1" customHeight="1" x14ac:dyDescent="0.3">
      <c r="C1172" s="94"/>
    </row>
    <row r="1173" spans="3:3" ht="14.1" customHeight="1" x14ac:dyDescent="0.3">
      <c r="C1173" s="94"/>
    </row>
    <row r="1174" spans="3:3" ht="14.1" customHeight="1" x14ac:dyDescent="0.3">
      <c r="C1174" s="94"/>
    </row>
    <row r="1175" spans="3:3" ht="14.1" customHeight="1" x14ac:dyDescent="0.3">
      <c r="C1175" s="94"/>
    </row>
    <row r="1176" spans="3:3" ht="14.1" customHeight="1" x14ac:dyDescent="0.3">
      <c r="C1176" s="94"/>
    </row>
    <row r="1177" spans="3:3" ht="14.1" customHeight="1" x14ac:dyDescent="0.3">
      <c r="C1177" s="94"/>
    </row>
    <row r="1178" spans="3:3" ht="14.1" customHeight="1" x14ac:dyDescent="0.3">
      <c r="C1178" s="94"/>
    </row>
    <row r="1179" spans="3:3" ht="14.1" customHeight="1" x14ac:dyDescent="0.3">
      <c r="C1179" s="94"/>
    </row>
    <row r="1180" spans="3:3" ht="14.1" customHeight="1" x14ac:dyDescent="0.3">
      <c r="C1180" s="94"/>
    </row>
    <row r="1181" spans="3:3" ht="14.1" customHeight="1" x14ac:dyDescent="0.3">
      <c r="C1181" s="94"/>
    </row>
    <row r="1182" spans="3:3" ht="14.1" customHeight="1" x14ac:dyDescent="0.3">
      <c r="C1182" s="94"/>
    </row>
    <row r="1183" spans="3:3" ht="14.1" customHeight="1" x14ac:dyDescent="0.3">
      <c r="C1183" s="94"/>
    </row>
    <row r="1184" spans="3:3" ht="14.1" customHeight="1" x14ac:dyDescent="0.3">
      <c r="C1184" s="94"/>
    </row>
    <row r="1185" spans="3:3" ht="14.1" customHeight="1" x14ac:dyDescent="0.3">
      <c r="C1185" s="94"/>
    </row>
    <row r="1186" spans="3:3" ht="14.1" customHeight="1" x14ac:dyDescent="0.3">
      <c r="C1186" s="94"/>
    </row>
    <row r="1187" spans="3:3" ht="14.1" customHeight="1" x14ac:dyDescent="0.3">
      <c r="C1187" s="94"/>
    </row>
    <row r="1188" spans="3:3" ht="14.1" customHeight="1" x14ac:dyDescent="0.3">
      <c r="C1188" s="94"/>
    </row>
    <row r="1189" spans="3:3" ht="14.1" customHeight="1" x14ac:dyDescent="0.3">
      <c r="C1189" s="94"/>
    </row>
    <row r="1190" spans="3:3" ht="14.1" customHeight="1" x14ac:dyDescent="0.3">
      <c r="C1190" s="94"/>
    </row>
    <row r="1191" spans="3:3" ht="14.1" customHeight="1" x14ac:dyDescent="0.3">
      <c r="C1191" s="94"/>
    </row>
    <row r="1192" spans="3:3" ht="14.1" customHeight="1" x14ac:dyDescent="0.3">
      <c r="C1192" s="94"/>
    </row>
    <row r="1193" spans="3:3" ht="14.1" customHeight="1" x14ac:dyDescent="0.3">
      <c r="C1193" s="94"/>
    </row>
    <row r="1194" spans="3:3" ht="14.1" customHeight="1" x14ac:dyDescent="0.3">
      <c r="C1194" s="94"/>
    </row>
    <row r="1195" spans="3:3" ht="14.1" customHeight="1" x14ac:dyDescent="0.3">
      <c r="C1195" s="94"/>
    </row>
    <row r="1196" spans="3:3" ht="14.1" customHeight="1" x14ac:dyDescent="0.3">
      <c r="C1196" s="94"/>
    </row>
    <row r="1197" spans="3:3" ht="14.1" customHeight="1" x14ac:dyDescent="0.3">
      <c r="C1197" s="94"/>
    </row>
    <row r="1198" spans="3:3" ht="14.1" customHeight="1" x14ac:dyDescent="0.3">
      <c r="C1198" s="94"/>
    </row>
    <row r="1199" spans="3:3" ht="14.1" customHeight="1" x14ac:dyDescent="0.3">
      <c r="C1199" s="94"/>
    </row>
    <row r="1200" spans="3:3" ht="14.1" customHeight="1" x14ac:dyDescent="0.3">
      <c r="C1200" s="94"/>
    </row>
    <row r="1201" spans="3:3" ht="14.1" customHeight="1" x14ac:dyDescent="0.3">
      <c r="C1201" s="94"/>
    </row>
    <row r="1202" spans="3:3" ht="14.1" customHeight="1" x14ac:dyDescent="0.3">
      <c r="C1202" s="94"/>
    </row>
    <row r="1203" spans="3:3" ht="14.1" customHeight="1" x14ac:dyDescent="0.3">
      <c r="C1203" s="94"/>
    </row>
    <row r="1204" spans="3:3" ht="14.1" customHeight="1" x14ac:dyDescent="0.3">
      <c r="C1204" s="94"/>
    </row>
    <row r="1205" spans="3:3" ht="14.1" customHeight="1" x14ac:dyDescent="0.3">
      <c r="C1205" s="94"/>
    </row>
    <row r="1206" spans="3:3" ht="14.1" customHeight="1" x14ac:dyDescent="0.3">
      <c r="C1206" s="94"/>
    </row>
    <row r="1207" spans="3:3" ht="14.1" customHeight="1" x14ac:dyDescent="0.3">
      <c r="C1207" s="94"/>
    </row>
    <row r="1208" spans="3:3" ht="14.1" customHeight="1" x14ac:dyDescent="0.3">
      <c r="C1208" s="94"/>
    </row>
    <row r="1209" spans="3:3" ht="14.1" customHeight="1" x14ac:dyDescent="0.3">
      <c r="C1209" s="94"/>
    </row>
    <row r="1210" spans="3:3" ht="14.1" customHeight="1" x14ac:dyDescent="0.3">
      <c r="C1210" s="94"/>
    </row>
    <row r="1211" spans="3:3" ht="14.1" customHeight="1" x14ac:dyDescent="0.3">
      <c r="C1211" s="94"/>
    </row>
    <row r="1212" spans="3:3" ht="14.1" customHeight="1" x14ac:dyDescent="0.3">
      <c r="C1212" s="94"/>
    </row>
    <row r="1213" spans="3:3" ht="14.1" customHeight="1" x14ac:dyDescent="0.3">
      <c r="C1213" s="94"/>
    </row>
    <row r="1214" spans="3:3" ht="14.1" customHeight="1" x14ac:dyDescent="0.3">
      <c r="C1214" s="94"/>
    </row>
    <row r="1215" spans="3:3" ht="14.1" customHeight="1" x14ac:dyDescent="0.3">
      <c r="C1215" s="94"/>
    </row>
    <row r="1216" spans="3:3" ht="14.1" customHeight="1" x14ac:dyDescent="0.3">
      <c r="C1216" s="94"/>
    </row>
    <row r="1217" spans="3:3" ht="14.1" customHeight="1" x14ac:dyDescent="0.3">
      <c r="C1217" s="94"/>
    </row>
    <row r="1218" spans="3:3" ht="14.1" customHeight="1" x14ac:dyDescent="0.3">
      <c r="C1218" s="94"/>
    </row>
    <row r="1219" spans="3:3" ht="14.1" customHeight="1" x14ac:dyDescent="0.3">
      <c r="C1219" s="94"/>
    </row>
    <row r="1220" spans="3:3" ht="14.1" customHeight="1" x14ac:dyDescent="0.3">
      <c r="C1220" s="94"/>
    </row>
    <row r="1221" spans="3:3" ht="14.1" customHeight="1" x14ac:dyDescent="0.3">
      <c r="C1221" s="94"/>
    </row>
    <row r="1222" spans="3:3" ht="14.1" customHeight="1" x14ac:dyDescent="0.3">
      <c r="C1222" s="94"/>
    </row>
    <row r="1223" spans="3:3" ht="14.1" customHeight="1" x14ac:dyDescent="0.3">
      <c r="C1223" s="94"/>
    </row>
    <row r="1224" spans="3:3" ht="14.1" customHeight="1" x14ac:dyDescent="0.3">
      <c r="C1224" s="94"/>
    </row>
    <row r="1225" spans="3:3" ht="14.1" customHeight="1" x14ac:dyDescent="0.3">
      <c r="C1225" s="94"/>
    </row>
    <row r="1226" spans="3:3" ht="14.1" customHeight="1" x14ac:dyDescent="0.3">
      <c r="C1226" s="94"/>
    </row>
    <row r="1227" spans="3:3" ht="14.1" customHeight="1" x14ac:dyDescent="0.3">
      <c r="C1227" s="94"/>
    </row>
    <row r="1228" spans="3:3" ht="14.1" customHeight="1" x14ac:dyDescent="0.3">
      <c r="C1228" s="94"/>
    </row>
    <row r="1229" spans="3:3" ht="14.1" customHeight="1" x14ac:dyDescent="0.3">
      <c r="C1229" s="94"/>
    </row>
    <row r="1230" spans="3:3" ht="14.1" customHeight="1" x14ac:dyDescent="0.3">
      <c r="C1230" s="94"/>
    </row>
    <row r="1231" spans="3:3" ht="14.1" customHeight="1" x14ac:dyDescent="0.3">
      <c r="C1231" s="94"/>
    </row>
    <row r="1232" spans="3:3" ht="14.1" customHeight="1" x14ac:dyDescent="0.3">
      <c r="C1232" s="94"/>
    </row>
    <row r="1233" spans="3:3" ht="14.1" customHeight="1" x14ac:dyDescent="0.3">
      <c r="C1233" s="94"/>
    </row>
    <row r="1234" spans="3:3" ht="14.1" customHeight="1" x14ac:dyDescent="0.3">
      <c r="C1234" s="94"/>
    </row>
    <row r="1235" spans="3:3" ht="14.1" customHeight="1" x14ac:dyDescent="0.3">
      <c r="C1235" s="94"/>
    </row>
    <row r="1236" spans="3:3" ht="14.1" customHeight="1" x14ac:dyDescent="0.3">
      <c r="C1236" s="94"/>
    </row>
    <row r="1237" spans="3:3" ht="14.1" customHeight="1" x14ac:dyDescent="0.3">
      <c r="C1237" s="94"/>
    </row>
    <row r="1238" spans="3:3" ht="14.1" customHeight="1" x14ac:dyDescent="0.3">
      <c r="C1238" s="94"/>
    </row>
    <row r="1239" spans="3:3" ht="14.1" customHeight="1" x14ac:dyDescent="0.3">
      <c r="C1239" s="94"/>
    </row>
    <row r="1240" spans="3:3" ht="14.1" customHeight="1" x14ac:dyDescent="0.3">
      <c r="C1240" s="94"/>
    </row>
    <row r="1241" spans="3:3" ht="14.1" customHeight="1" x14ac:dyDescent="0.3">
      <c r="C1241" s="94"/>
    </row>
    <row r="1242" spans="3:3" ht="14.1" customHeight="1" x14ac:dyDescent="0.3">
      <c r="C1242" s="94"/>
    </row>
    <row r="1243" spans="3:3" ht="14.1" customHeight="1" x14ac:dyDescent="0.3">
      <c r="C1243" s="94"/>
    </row>
    <row r="1244" spans="3:3" ht="14.1" customHeight="1" x14ac:dyDescent="0.3">
      <c r="C1244" s="94"/>
    </row>
    <row r="1245" spans="3:3" ht="14.1" customHeight="1" x14ac:dyDescent="0.3">
      <c r="C1245" s="94"/>
    </row>
    <row r="1246" spans="3:3" ht="14.1" customHeight="1" x14ac:dyDescent="0.3">
      <c r="C1246" s="94"/>
    </row>
    <row r="1247" spans="3:3" ht="14.1" customHeight="1" x14ac:dyDescent="0.3">
      <c r="C1247" s="94"/>
    </row>
    <row r="1248" spans="3:3" ht="14.1" customHeight="1" x14ac:dyDescent="0.3">
      <c r="C1248" s="94"/>
    </row>
    <row r="1249" spans="3:3" ht="14.1" customHeight="1" x14ac:dyDescent="0.3">
      <c r="C1249" s="94"/>
    </row>
    <row r="1250" spans="3:3" ht="14.1" customHeight="1" x14ac:dyDescent="0.3">
      <c r="C1250" s="94"/>
    </row>
    <row r="1251" spans="3:3" ht="14.1" customHeight="1" x14ac:dyDescent="0.3">
      <c r="C1251" s="94"/>
    </row>
    <row r="1252" spans="3:3" ht="14.1" customHeight="1" x14ac:dyDescent="0.3">
      <c r="C1252" s="94"/>
    </row>
    <row r="1253" spans="3:3" ht="14.1" customHeight="1" x14ac:dyDescent="0.3">
      <c r="C1253" s="94"/>
    </row>
    <row r="1254" spans="3:3" ht="14.1" customHeight="1" x14ac:dyDescent="0.3">
      <c r="C1254" s="94"/>
    </row>
    <row r="1255" spans="3:3" ht="14.1" customHeight="1" x14ac:dyDescent="0.3">
      <c r="C1255" s="94"/>
    </row>
    <row r="1256" spans="3:3" ht="14.1" customHeight="1" x14ac:dyDescent="0.3">
      <c r="C1256" s="94"/>
    </row>
    <row r="1257" spans="3:3" ht="14.1" customHeight="1" x14ac:dyDescent="0.3">
      <c r="C1257" s="94"/>
    </row>
    <row r="1258" spans="3:3" ht="14.1" customHeight="1" x14ac:dyDescent="0.3">
      <c r="C1258" s="94"/>
    </row>
    <row r="1259" spans="3:3" ht="14.1" customHeight="1" x14ac:dyDescent="0.3">
      <c r="C1259" s="94"/>
    </row>
    <row r="1260" spans="3:3" ht="14.1" customHeight="1" x14ac:dyDescent="0.3">
      <c r="C1260" s="94"/>
    </row>
    <row r="1261" spans="3:3" ht="14.1" customHeight="1" x14ac:dyDescent="0.3">
      <c r="C1261" s="94"/>
    </row>
    <row r="1262" spans="3:3" ht="14.1" customHeight="1" x14ac:dyDescent="0.3">
      <c r="C1262" s="94"/>
    </row>
    <row r="1263" spans="3:3" ht="14.1" customHeight="1" x14ac:dyDescent="0.3">
      <c r="C1263" s="94"/>
    </row>
    <row r="1264" spans="3:3" ht="14.1" customHeight="1" x14ac:dyDescent="0.3">
      <c r="C1264" s="94"/>
    </row>
    <row r="1265" spans="3:3" ht="14.1" customHeight="1" x14ac:dyDescent="0.3">
      <c r="C1265" s="94"/>
    </row>
    <row r="1266" spans="3:3" ht="14.1" customHeight="1" x14ac:dyDescent="0.3">
      <c r="C1266" s="94"/>
    </row>
    <row r="1267" spans="3:3" ht="14.1" customHeight="1" x14ac:dyDescent="0.3">
      <c r="C1267" s="94"/>
    </row>
    <row r="1268" spans="3:3" ht="14.1" customHeight="1" x14ac:dyDescent="0.3">
      <c r="C1268" s="94"/>
    </row>
    <row r="1269" spans="3:3" ht="14.1" customHeight="1" x14ac:dyDescent="0.3">
      <c r="C1269" s="94"/>
    </row>
    <row r="1270" spans="3:3" ht="14.1" customHeight="1" x14ac:dyDescent="0.3">
      <c r="C1270" s="94"/>
    </row>
    <row r="1271" spans="3:3" ht="14.1" customHeight="1" x14ac:dyDescent="0.3">
      <c r="C1271" s="94"/>
    </row>
    <row r="1272" spans="3:3" ht="14.1" customHeight="1" x14ac:dyDescent="0.3">
      <c r="C1272" s="94"/>
    </row>
    <row r="1273" spans="3:3" ht="14.1" customHeight="1" x14ac:dyDescent="0.3">
      <c r="C1273" s="94"/>
    </row>
    <row r="1274" spans="3:3" ht="14.1" customHeight="1" x14ac:dyDescent="0.3">
      <c r="C1274" s="94"/>
    </row>
    <row r="1275" spans="3:3" ht="14.1" customHeight="1" x14ac:dyDescent="0.3">
      <c r="C1275" s="94"/>
    </row>
    <row r="1276" spans="3:3" ht="14.1" customHeight="1" x14ac:dyDescent="0.3">
      <c r="C1276" s="94"/>
    </row>
    <row r="1277" spans="3:3" ht="14.1" customHeight="1" x14ac:dyDescent="0.3">
      <c r="C1277" s="94"/>
    </row>
    <row r="1278" spans="3:3" ht="14.1" customHeight="1" x14ac:dyDescent="0.3">
      <c r="C1278" s="94"/>
    </row>
    <row r="1279" spans="3:3" ht="14.1" customHeight="1" x14ac:dyDescent="0.3">
      <c r="C1279" s="94"/>
    </row>
    <row r="1280" spans="3:3" ht="14.1" customHeight="1" x14ac:dyDescent="0.3">
      <c r="C1280" s="94"/>
    </row>
    <row r="1281" spans="3:3" ht="14.1" customHeight="1" x14ac:dyDescent="0.3">
      <c r="C1281" s="94"/>
    </row>
    <row r="1282" spans="3:3" ht="14.1" customHeight="1" x14ac:dyDescent="0.3">
      <c r="C1282" s="94"/>
    </row>
    <row r="1283" spans="3:3" ht="14.1" customHeight="1" x14ac:dyDescent="0.3">
      <c r="C1283" s="94"/>
    </row>
    <row r="1284" spans="3:3" ht="14.1" customHeight="1" x14ac:dyDescent="0.3">
      <c r="C1284" s="94"/>
    </row>
    <row r="1285" spans="3:3" ht="14.1" customHeight="1" x14ac:dyDescent="0.3">
      <c r="C1285" s="94"/>
    </row>
    <row r="1286" spans="3:3" ht="14.1" customHeight="1" x14ac:dyDescent="0.3">
      <c r="C1286" s="94"/>
    </row>
    <row r="1287" spans="3:3" ht="14.1" customHeight="1" x14ac:dyDescent="0.3">
      <c r="C1287" s="94"/>
    </row>
    <row r="1288" spans="3:3" ht="14.1" customHeight="1" x14ac:dyDescent="0.3">
      <c r="C1288" s="94"/>
    </row>
    <row r="1289" spans="3:3" ht="14.1" customHeight="1" x14ac:dyDescent="0.3">
      <c r="C1289" s="94"/>
    </row>
    <row r="1290" spans="3:3" ht="14.1" customHeight="1" x14ac:dyDescent="0.3">
      <c r="C1290" s="94"/>
    </row>
    <row r="1291" spans="3:3" ht="14.1" customHeight="1" x14ac:dyDescent="0.3">
      <c r="C1291" s="94"/>
    </row>
    <row r="1292" spans="3:3" ht="14.1" customHeight="1" x14ac:dyDescent="0.3">
      <c r="C1292" s="94"/>
    </row>
    <row r="1293" spans="3:3" ht="14.1" customHeight="1" x14ac:dyDescent="0.3">
      <c r="C1293" s="94"/>
    </row>
    <row r="1294" spans="3:3" ht="14.1" customHeight="1" x14ac:dyDescent="0.3">
      <c r="C1294" s="94"/>
    </row>
    <row r="1295" spans="3:3" ht="14.1" customHeight="1" x14ac:dyDescent="0.3">
      <c r="C1295" s="94"/>
    </row>
    <row r="1296" spans="3:3" ht="14.1" customHeight="1" x14ac:dyDescent="0.3">
      <c r="C1296" s="94"/>
    </row>
    <row r="1297" spans="3:3" ht="14.1" customHeight="1" x14ac:dyDescent="0.3">
      <c r="C1297" s="94"/>
    </row>
    <row r="1298" spans="3:3" ht="14.1" customHeight="1" x14ac:dyDescent="0.3">
      <c r="C1298" s="94"/>
    </row>
    <row r="1299" spans="3:3" ht="14.1" customHeight="1" x14ac:dyDescent="0.3">
      <c r="C1299" s="94"/>
    </row>
    <row r="1300" spans="3:3" ht="14.1" customHeight="1" x14ac:dyDescent="0.3">
      <c r="C1300" s="94"/>
    </row>
    <row r="1301" spans="3:3" ht="14.1" customHeight="1" x14ac:dyDescent="0.3">
      <c r="C1301" s="94"/>
    </row>
    <row r="1302" spans="3:3" ht="14.1" customHeight="1" x14ac:dyDescent="0.3">
      <c r="C1302" s="94"/>
    </row>
    <row r="1303" spans="3:3" ht="14.1" customHeight="1" x14ac:dyDescent="0.3">
      <c r="C1303" s="94"/>
    </row>
    <row r="1304" spans="3:3" ht="14.1" customHeight="1" x14ac:dyDescent="0.3">
      <c r="C1304" s="94"/>
    </row>
    <row r="1305" spans="3:3" ht="14.1" customHeight="1" x14ac:dyDescent="0.3">
      <c r="C1305" s="94"/>
    </row>
    <row r="1306" spans="3:3" ht="14.1" customHeight="1" x14ac:dyDescent="0.3">
      <c r="C1306" s="94"/>
    </row>
    <row r="1307" spans="3:3" ht="14.1" customHeight="1" x14ac:dyDescent="0.3">
      <c r="C1307" s="94"/>
    </row>
    <row r="1308" spans="3:3" ht="14.1" customHeight="1" x14ac:dyDescent="0.3">
      <c r="C1308" s="94"/>
    </row>
    <row r="1309" spans="3:3" ht="14.1" customHeight="1" x14ac:dyDescent="0.3">
      <c r="C1309" s="94"/>
    </row>
    <row r="1310" spans="3:3" ht="14.1" customHeight="1" x14ac:dyDescent="0.3">
      <c r="C1310" s="94"/>
    </row>
    <row r="1311" spans="3:3" ht="14.1" customHeight="1" x14ac:dyDescent="0.3">
      <c r="C1311" s="94"/>
    </row>
    <row r="1312" spans="3:3" ht="14.1" customHeight="1" x14ac:dyDescent="0.3">
      <c r="C1312" s="94"/>
    </row>
    <row r="1313" spans="3:3" ht="14.1" customHeight="1" x14ac:dyDescent="0.3">
      <c r="C1313" s="94"/>
    </row>
    <row r="1314" spans="3:3" ht="14.1" customHeight="1" x14ac:dyDescent="0.3">
      <c r="C1314" s="94"/>
    </row>
    <row r="1315" spans="3:3" ht="14.1" customHeight="1" x14ac:dyDescent="0.3">
      <c r="C1315" s="94"/>
    </row>
    <row r="1316" spans="3:3" ht="14.1" customHeight="1" x14ac:dyDescent="0.3">
      <c r="C1316" s="94"/>
    </row>
    <row r="1317" spans="3:3" ht="14.1" customHeight="1" x14ac:dyDescent="0.3">
      <c r="C1317" s="94"/>
    </row>
    <row r="1318" spans="3:3" ht="14.1" customHeight="1" x14ac:dyDescent="0.3">
      <c r="C1318" s="94"/>
    </row>
    <row r="1319" spans="3:3" ht="14.1" customHeight="1" x14ac:dyDescent="0.3">
      <c r="C1319" s="94"/>
    </row>
    <row r="1320" spans="3:3" ht="14.1" customHeight="1" x14ac:dyDescent="0.3">
      <c r="C1320" s="94"/>
    </row>
    <row r="1321" spans="3:3" ht="14.1" customHeight="1" x14ac:dyDescent="0.3">
      <c r="C1321" s="94"/>
    </row>
    <row r="1322" spans="3:3" ht="14.1" customHeight="1" x14ac:dyDescent="0.3">
      <c r="C1322" s="94"/>
    </row>
    <row r="1323" spans="3:3" ht="14.1" customHeight="1" x14ac:dyDescent="0.3">
      <c r="C1323" s="94"/>
    </row>
    <row r="1324" spans="3:3" ht="14.1" customHeight="1" x14ac:dyDescent="0.3">
      <c r="C1324" s="94"/>
    </row>
    <row r="1325" spans="3:3" ht="14.1" customHeight="1" x14ac:dyDescent="0.3">
      <c r="C1325" s="94"/>
    </row>
    <row r="1326" spans="3:3" ht="14.1" customHeight="1" x14ac:dyDescent="0.3">
      <c r="C1326" s="94"/>
    </row>
    <row r="1327" spans="3:3" ht="14.1" customHeight="1" x14ac:dyDescent="0.3">
      <c r="C1327" s="94"/>
    </row>
    <row r="1328" spans="3:3" ht="14.1" customHeight="1" x14ac:dyDescent="0.3">
      <c r="C1328" s="94"/>
    </row>
    <row r="1329" spans="3:3" ht="14.1" customHeight="1" x14ac:dyDescent="0.3">
      <c r="C1329" s="94"/>
    </row>
    <row r="1330" spans="3:3" ht="14.1" customHeight="1" x14ac:dyDescent="0.3">
      <c r="C1330" s="94"/>
    </row>
    <row r="1331" spans="3:3" ht="14.1" customHeight="1" x14ac:dyDescent="0.3">
      <c r="C1331" s="94"/>
    </row>
    <row r="1332" spans="3:3" ht="14.1" customHeight="1" x14ac:dyDescent="0.3">
      <c r="C1332" s="94"/>
    </row>
    <row r="1333" spans="3:3" ht="14.1" customHeight="1" x14ac:dyDescent="0.3">
      <c r="C1333" s="94"/>
    </row>
    <row r="1334" spans="3:3" ht="14.1" customHeight="1" x14ac:dyDescent="0.3">
      <c r="C1334" s="94"/>
    </row>
    <row r="1335" spans="3:3" ht="14.1" customHeight="1" x14ac:dyDescent="0.3">
      <c r="C1335" s="94"/>
    </row>
    <row r="1336" spans="3:3" ht="14.1" customHeight="1" x14ac:dyDescent="0.3">
      <c r="C1336" s="94"/>
    </row>
    <row r="1337" spans="3:3" ht="14.1" customHeight="1" x14ac:dyDescent="0.3">
      <c r="C1337" s="94"/>
    </row>
    <row r="1338" spans="3:3" ht="14.1" customHeight="1" x14ac:dyDescent="0.3">
      <c r="C1338" s="94"/>
    </row>
    <row r="1339" spans="3:3" ht="14.1" customHeight="1" x14ac:dyDescent="0.3">
      <c r="C1339" s="94"/>
    </row>
    <row r="1340" spans="3:3" ht="14.1" customHeight="1" x14ac:dyDescent="0.3">
      <c r="C1340" s="94"/>
    </row>
    <row r="1341" spans="3:3" ht="14.1" customHeight="1" x14ac:dyDescent="0.3">
      <c r="C1341" s="94"/>
    </row>
    <row r="1342" spans="3:3" ht="14.1" customHeight="1" x14ac:dyDescent="0.3">
      <c r="C1342" s="94"/>
    </row>
    <row r="1343" spans="3:3" ht="14.1" customHeight="1" x14ac:dyDescent="0.3">
      <c r="C1343" s="94"/>
    </row>
    <row r="1344" spans="3:3" ht="14.1" customHeight="1" x14ac:dyDescent="0.3">
      <c r="C1344" s="94"/>
    </row>
    <row r="1345" spans="3:3" ht="14.1" customHeight="1" x14ac:dyDescent="0.3">
      <c r="C1345" s="94"/>
    </row>
  </sheetData>
  <mergeCells count="1">
    <mergeCell ref="B1:E1"/>
  </mergeCells>
  <conditionalFormatting sqref="E2">
    <cfRule type="duplicateValues" dxfId="313" priority="1305"/>
  </conditionalFormatting>
  <conditionalFormatting sqref="I128">
    <cfRule type="duplicateValues" dxfId="312" priority="2700"/>
  </conditionalFormatting>
  <conditionalFormatting sqref="I102">
    <cfRule type="duplicateValues" dxfId="311" priority="2706"/>
  </conditionalFormatting>
  <conditionalFormatting sqref="C100">
    <cfRule type="duplicateValues" dxfId="310" priority="249"/>
  </conditionalFormatting>
  <conditionalFormatting sqref="C102">
    <cfRule type="duplicateValues" dxfId="309" priority="248"/>
  </conditionalFormatting>
  <conditionalFormatting sqref="C103">
    <cfRule type="duplicateValues" dxfId="308" priority="247"/>
  </conditionalFormatting>
  <conditionalFormatting sqref="B34">
    <cfRule type="duplicateValues" dxfId="307" priority="245"/>
  </conditionalFormatting>
  <conditionalFormatting sqref="C34">
    <cfRule type="duplicateValues" dxfId="306" priority="246"/>
  </conditionalFormatting>
  <conditionalFormatting sqref="B58">
    <cfRule type="duplicateValues" dxfId="305" priority="243"/>
  </conditionalFormatting>
  <conditionalFormatting sqref="C58">
    <cfRule type="duplicateValues" dxfId="304" priority="244"/>
  </conditionalFormatting>
  <conditionalFormatting sqref="C118">
    <cfRule type="duplicateValues" dxfId="303" priority="242"/>
  </conditionalFormatting>
  <conditionalFormatting sqref="C121">
    <cfRule type="duplicateValues" dxfId="302" priority="241"/>
  </conditionalFormatting>
  <conditionalFormatting sqref="B121">
    <cfRule type="duplicateValues" dxfId="301" priority="240"/>
  </conditionalFormatting>
  <conditionalFormatting sqref="C111">
    <cfRule type="duplicateValues" dxfId="300" priority="239"/>
  </conditionalFormatting>
  <conditionalFormatting sqref="C120">
    <cfRule type="duplicateValues" dxfId="299" priority="250"/>
  </conditionalFormatting>
  <conditionalFormatting sqref="B122">
    <cfRule type="duplicateValues" dxfId="298" priority="238"/>
  </conditionalFormatting>
  <conditionalFormatting sqref="C122">
    <cfRule type="duplicateValues" dxfId="297" priority="237"/>
  </conditionalFormatting>
  <conditionalFormatting sqref="C123">
    <cfRule type="duplicateValues" dxfId="296" priority="236"/>
  </conditionalFormatting>
  <conditionalFormatting sqref="C133">
    <cfRule type="duplicateValues" dxfId="295" priority="234"/>
  </conditionalFormatting>
  <conditionalFormatting sqref="C134">
    <cfRule type="duplicateValues" dxfId="294" priority="233"/>
  </conditionalFormatting>
  <conditionalFormatting sqref="C144">
    <cfRule type="duplicateValues" dxfId="293" priority="232"/>
  </conditionalFormatting>
  <conditionalFormatting sqref="C145:C147">
    <cfRule type="duplicateValues" dxfId="292" priority="235"/>
  </conditionalFormatting>
  <conditionalFormatting sqref="C149">
    <cfRule type="duplicateValues" dxfId="291" priority="231"/>
  </conditionalFormatting>
  <conditionalFormatting sqref="C153">
    <cfRule type="duplicateValues" dxfId="290" priority="230"/>
  </conditionalFormatting>
  <conditionalFormatting sqref="C150:C151">
    <cfRule type="duplicateValues" dxfId="289" priority="229"/>
  </conditionalFormatting>
  <conditionalFormatting sqref="B161">
    <cfRule type="duplicateValues" dxfId="288" priority="227"/>
  </conditionalFormatting>
  <conditionalFormatting sqref="C161">
    <cfRule type="duplicateValues" dxfId="287" priority="228"/>
  </conditionalFormatting>
  <conditionalFormatting sqref="C162">
    <cfRule type="duplicateValues" dxfId="286" priority="226"/>
  </conditionalFormatting>
  <conditionalFormatting sqref="C163">
    <cfRule type="duplicateValues" dxfId="285" priority="225"/>
  </conditionalFormatting>
  <conditionalFormatting sqref="C135:C143">
    <cfRule type="duplicateValues" dxfId="284" priority="251"/>
  </conditionalFormatting>
  <conditionalFormatting sqref="C164">
    <cfRule type="duplicateValues" dxfId="283" priority="252"/>
  </conditionalFormatting>
  <conditionalFormatting sqref="C27">
    <cfRule type="duplicateValues" dxfId="282" priority="224"/>
  </conditionalFormatting>
  <conditionalFormatting sqref="C44">
    <cfRule type="duplicateValues" dxfId="281" priority="223"/>
  </conditionalFormatting>
  <conditionalFormatting sqref="B202">
    <cfRule type="duplicateValues" dxfId="280" priority="221"/>
  </conditionalFormatting>
  <conditionalFormatting sqref="C202">
    <cfRule type="duplicateValues" dxfId="279" priority="222"/>
  </conditionalFormatting>
  <conditionalFormatting sqref="C203">
    <cfRule type="duplicateValues" dxfId="278" priority="220"/>
  </conditionalFormatting>
  <conditionalFormatting sqref="B203">
    <cfRule type="duplicateValues" dxfId="277" priority="219"/>
  </conditionalFormatting>
  <conditionalFormatting sqref="C214">
    <cfRule type="duplicateValues" dxfId="276" priority="217"/>
  </conditionalFormatting>
  <conditionalFormatting sqref="B214">
    <cfRule type="duplicateValues" dxfId="275" priority="218"/>
  </conditionalFormatting>
  <conditionalFormatting sqref="B181">
    <cfRule type="duplicateValues" dxfId="274" priority="215"/>
  </conditionalFormatting>
  <conditionalFormatting sqref="C181">
    <cfRule type="duplicateValues" dxfId="273" priority="216"/>
  </conditionalFormatting>
  <conditionalFormatting sqref="B188">
    <cfRule type="duplicateValues" dxfId="272" priority="204"/>
  </conditionalFormatting>
  <conditionalFormatting sqref="C193">
    <cfRule type="duplicateValues" dxfId="271" priority="205"/>
  </conditionalFormatting>
  <conditionalFormatting sqref="C199">
    <cfRule type="duplicateValues" dxfId="270" priority="206"/>
  </conditionalFormatting>
  <conditionalFormatting sqref="C188">
    <cfRule type="duplicateValues" dxfId="269" priority="207"/>
  </conditionalFormatting>
  <conditionalFormatting sqref="C196">
    <cfRule type="duplicateValues" dxfId="268" priority="208"/>
  </conditionalFormatting>
  <conditionalFormatting sqref="C189">
    <cfRule type="duplicateValues" dxfId="267" priority="209"/>
  </conditionalFormatting>
  <conditionalFormatting sqref="C190">
    <cfRule type="duplicateValues" dxfId="266" priority="210"/>
  </conditionalFormatting>
  <conditionalFormatting sqref="C191">
    <cfRule type="duplicateValues" dxfId="265" priority="211"/>
  </conditionalFormatting>
  <conditionalFormatting sqref="C192">
    <cfRule type="duplicateValues" dxfId="264" priority="212"/>
  </conditionalFormatting>
  <conditionalFormatting sqref="C197">
    <cfRule type="duplicateValues" dxfId="263" priority="213"/>
  </conditionalFormatting>
  <conditionalFormatting sqref="C198">
    <cfRule type="duplicateValues" dxfId="262" priority="214"/>
  </conditionalFormatting>
  <conditionalFormatting sqref="C187">
    <cfRule type="duplicateValues" dxfId="261" priority="203"/>
  </conditionalFormatting>
  <conditionalFormatting sqref="C195">
    <cfRule type="duplicateValues" dxfId="260" priority="202"/>
  </conditionalFormatting>
  <conditionalFormatting sqref="B197">
    <cfRule type="duplicateValues" dxfId="259" priority="201"/>
  </conditionalFormatting>
  <conditionalFormatting sqref="B196">
    <cfRule type="duplicateValues" dxfId="258" priority="200"/>
  </conditionalFormatting>
  <conditionalFormatting sqref="B195">
    <cfRule type="duplicateValues" dxfId="257" priority="199"/>
  </conditionalFormatting>
  <conditionalFormatting sqref="B194">
    <cfRule type="duplicateValues" dxfId="256" priority="198"/>
  </conditionalFormatting>
  <conditionalFormatting sqref="B193">
    <cfRule type="duplicateValues" dxfId="255" priority="197"/>
  </conditionalFormatting>
  <conditionalFormatting sqref="B192">
    <cfRule type="duplicateValues" dxfId="254" priority="196"/>
  </conditionalFormatting>
  <conditionalFormatting sqref="B191">
    <cfRule type="duplicateValues" dxfId="253" priority="195"/>
  </conditionalFormatting>
  <conditionalFormatting sqref="B190">
    <cfRule type="duplicateValues" dxfId="252" priority="194"/>
  </conditionalFormatting>
  <conditionalFormatting sqref="B189">
    <cfRule type="duplicateValues" dxfId="251" priority="193"/>
  </conditionalFormatting>
  <conditionalFormatting sqref="B187">
    <cfRule type="duplicateValues" dxfId="250" priority="192"/>
  </conditionalFormatting>
  <conditionalFormatting sqref="B199">
    <cfRule type="duplicateValues" dxfId="249" priority="191"/>
  </conditionalFormatting>
  <conditionalFormatting sqref="B198">
    <cfRule type="duplicateValues" dxfId="248" priority="190"/>
  </conditionalFormatting>
  <conditionalFormatting sqref="C158">
    <cfRule type="duplicateValues" dxfId="247" priority="253"/>
  </conditionalFormatting>
  <conditionalFormatting sqref="C154:C156">
    <cfRule type="duplicateValues" dxfId="246" priority="254"/>
  </conditionalFormatting>
  <conditionalFormatting sqref="B231">
    <cfRule type="duplicateValues" dxfId="245" priority="188"/>
  </conditionalFormatting>
  <conditionalFormatting sqref="C231">
    <cfRule type="duplicateValues" dxfId="244" priority="189"/>
  </conditionalFormatting>
  <conditionalFormatting sqref="B242">
    <cfRule type="duplicateValues" dxfId="243" priority="186"/>
  </conditionalFormatting>
  <conditionalFormatting sqref="C242">
    <cfRule type="duplicateValues" dxfId="242" priority="187"/>
  </conditionalFormatting>
  <conditionalFormatting sqref="B245">
    <cfRule type="duplicateValues" dxfId="241" priority="184"/>
  </conditionalFormatting>
  <conditionalFormatting sqref="C245">
    <cfRule type="duplicateValues" dxfId="240" priority="185"/>
  </conditionalFormatting>
  <conditionalFormatting sqref="B222:B224">
    <cfRule type="duplicateValues" dxfId="239" priority="183"/>
  </conditionalFormatting>
  <conditionalFormatting sqref="B232">
    <cfRule type="duplicateValues" dxfId="238" priority="182"/>
  </conditionalFormatting>
  <conditionalFormatting sqref="B249">
    <cfRule type="duplicateValues" dxfId="237" priority="181"/>
  </conditionalFormatting>
  <conditionalFormatting sqref="C249">
    <cfRule type="duplicateValues" dxfId="236" priority="180"/>
  </conditionalFormatting>
  <conditionalFormatting sqref="B226:B227">
    <cfRule type="duplicateValues" dxfId="235" priority="179"/>
  </conditionalFormatting>
  <conditionalFormatting sqref="C226:C227">
    <cfRule type="duplicateValues" dxfId="234" priority="178"/>
  </conditionalFormatting>
  <conditionalFormatting sqref="C222:C224">
    <cfRule type="duplicateValues" dxfId="233" priority="255"/>
  </conditionalFormatting>
  <conditionalFormatting sqref="C225">
    <cfRule type="duplicateValues" dxfId="232" priority="176"/>
  </conditionalFormatting>
  <conditionalFormatting sqref="B225">
    <cfRule type="duplicateValues" dxfId="231" priority="177"/>
  </conditionalFormatting>
  <conditionalFormatting sqref="B129:B130 B125:B127">
    <cfRule type="duplicateValues" dxfId="230" priority="256"/>
  </conditionalFormatting>
  <conditionalFormatting sqref="B204">
    <cfRule type="duplicateValues" dxfId="229" priority="257"/>
  </conditionalFormatting>
  <conditionalFormatting sqref="C204">
    <cfRule type="duplicateValues" dxfId="228" priority="258"/>
  </conditionalFormatting>
  <conditionalFormatting sqref="B282">
    <cfRule type="duplicateValues" dxfId="227" priority="175"/>
  </conditionalFormatting>
  <conditionalFormatting sqref="C282">
    <cfRule type="duplicateValues" dxfId="226" priority="174"/>
  </conditionalFormatting>
  <conditionalFormatting sqref="C232">
    <cfRule type="duplicateValues" dxfId="225" priority="259"/>
  </conditionalFormatting>
  <conditionalFormatting sqref="C268">
    <cfRule type="duplicateValues" dxfId="224" priority="169"/>
  </conditionalFormatting>
  <conditionalFormatting sqref="C256">
    <cfRule type="duplicateValues" dxfId="223" priority="170"/>
  </conditionalFormatting>
  <conditionalFormatting sqref="C257">
    <cfRule type="duplicateValues" dxfId="222" priority="171"/>
  </conditionalFormatting>
  <conditionalFormatting sqref="C258">
    <cfRule type="duplicateValues" dxfId="221" priority="172"/>
  </conditionalFormatting>
  <conditionalFormatting sqref="C263">
    <cfRule type="duplicateValues" dxfId="220" priority="173"/>
  </conditionalFormatting>
  <conditionalFormatting sqref="B265">
    <cfRule type="duplicateValues" dxfId="219" priority="168"/>
  </conditionalFormatting>
  <conditionalFormatting sqref="B264">
    <cfRule type="duplicateValues" dxfId="218" priority="167"/>
  </conditionalFormatting>
  <conditionalFormatting sqref="B263">
    <cfRule type="duplicateValues" dxfId="217" priority="166"/>
  </conditionalFormatting>
  <conditionalFormatting sqref="B262">
    <cfRule type="duplicateValues" dxfId="216" priority="165"/>
  </conditionalFormatting>
  <conditionalFormatting sqref="B261">
    <cfRule type="duplicateValues" dxfId="215" priority="164"/>
  </conditionalFormatting>
  <conditionalFormatting sqref="B260">
    <cfRule type="duplicateValues" dxfId="214" priority="163"/>
  </conditionalFormatting>
  <conditionalFormatting sqref="B256">
    <cfRule type="duplicateValues" dxfId="213" priority="162"/>
  </conditionalFormatting>
  <conditionalFormatting sqref="C259">
    <cfRule type="duplicateValues" dxfId="212" priority="160"/>
  </conditionalFormatting>
  <conditionalFormatting sqref="B259">
    <cfRule type="duplicateValues" dxfId="211" priority="161"/>
  </conditionalFormatting>
  <conditionalFormatting sqref="B251">
    <cfRule type="duplicateValues" dxfId="210" priority="158"/>
  </conditionalFormatting>
  <conditionalFormatting sqref="C251">
    <cfRule type="duplicateValues" dxfId="209" priority="159"/>
  </conditionalFormatting>
  <conditionalFormatting sqref="C274">
    <cfRule type="duplicateValues" dxfId="208" priority="156"/>
  </conditionalFormatting>
  <conditionalFormatting sqref="B274">
    <cfRule type="duplicateValues" dxfId="207" priority="157"/>
  </conditionalFormatting>
  <conditionalFormatting sqref="C275">
    <cfRule type="duplicateValues" dxfId="206" priority="154"/>
  </conditionalFormatting>
  <conditionalFormatting sqref="B275">
    <cfRule type="duplicateValues" dxfId="205" priority="155"/>
  </conditionalFormatting>
  <conditionalFormatting sqref="C284">
    <cfRule type="duplicateValues" dxfId="204" priority="153"/>
  </conditionalFormatting>
  <conditionalFormatting sqref="C286">
    <cfRule type="duplicateValues" dxfId="203" priority="152"/>
  </conditionalFormatting>
  <conditionalFormatting sqref="B297">
    <cfRule type="duplicateValues" dxfId="202" priority="150"/>
  </conditionalFormatting>
  <conditionalFormatting sqref="C297">
    <cfRule type="duplicateValues" dxfId="201" priority="151"/>
  </conditionalFormatting>
  <conditionalFormatting sqref="C298">
    <cfRule type="duplicateValues" dxfId="200" priority="149"/>
  </conditionalFormatting>
  <conditionalFormatting sqref="C305">
    <cfRule type="duplicateValues" dxfId="199" priority="148"/>
  </conditionalFormatting>
  <conditionalFormatting sqref="B305">
    <cfRule type="duplicateValues" dxfId="198" priority="147"/>
  </conditionalFormatting>
  <conditionalFormatting sqref="C306">
    <cfRule type="duplicateValues" dxfId="197" priority="146"/>
  </conditionalFormatting>
  <conditionalFormatting sqref="B308">
    <cfRule type="duplicateValues" dxfId="196" priority="144"/>
  </conditionalFormatting>
  <conditionalFormatting sqref="C308">
    <cfRule type="duplicateValues" dxfId="195" priority="145"/>
  </conditionalFormatting>
  <conditionalFormatting sqref="C301:C304">
    <cfRule type="duplicateValues" dxfId="194" priority="260"/>
  </conditionalFormatting>
  <conditionalFormatting sqref="B301:B304">
    <cfRule type="duplicateValues" dxfId="193" priority="261"/>
  </conditionalFormatting>
  <conditionalFormatting sqref="C313">
    <cfRule type="duplicateValues" dxfId="192" priority="142"/>
  </conditionalFormatting>
  <conditionalFormatting sqref="B313">
    <cfRule type="duplicateValues" dxfId="191" priority="143"/>
  </conditionalFormatting>
  <conditionalFormatting sqref="C128">
    <cfRule type="duplicateValues" dxfId="190" priority="140"/>
  </conditionalFormatting>
  <conditionalFormatting sqref="B128">
    <cfRule type="duplicateValues" dxfId="189" priority="141"/>
  </conditionalFormatting>
  <conditionalFormatting sqref="B103 B105">
    <cfRule type="duplicateValues" dxfId="188" priority="262"/>
  </conditionalFormatting>
  <conditionalFormatting sqref="B269:B271">
    <cfRule type="duplicateValues" dxfId="187" priority="263"/>
  </conditionalFormatting>
  <conditionalFormatting sqref="B315">
    <cfRule type="duplicateValues" dxfId="186" priority="139"/>
  </conditionalFormatting>
  <conditionalFormatting sqref="B316">
    <cfRule type="duplicateValues" dxfId="185" priority="138"/>
  </conditionalFormatting>
  <conditionalFormatting sqref="B318">
    <cfRule type="duplicateValues" dxfId="184" priority="137"/>
  </conditionalFormatting>
  <conditionalFormatting sqref="C319">
    <cfRule type="duplicateValues" dxfId="183" priority="135"/>
  </conditionalFormatting>
  <conditionalFormatting sqref="B319">
    <cfRule type="duplicateValues" dxfId="182" priority="136"/>
  </conditionalFormatting>
  <conditionalFormatting sqref="C320">
    <cfRule type="duplicateValues" dxfId="181" priority="133"/>
  </conditionalFormatting>
  <conditionalFormatting sqref="B320">
    <cfRule type="duplicateValues" dxfId="180" priority="134"/>
  </conditionalFormatting>
  <conditionalFormatting sqref="B321">
    <cfRule type="duplicateValues" dxfId="179" priority="132"/>
  </conditionalFormatting>
  <conditionalFormatting sqref="B323">
    <cfRule type="duplicateValues" dxfId="178" priority="131"/>
  </conditionalFormatting>
  <conditionalFormatting sqref="B165:B167">
    <cfRule type="duplicateValues" dxfId="177" priority="264"/>
  </conditionalFormatting>
  <conditionalFormatting sqref="C165:C167">
    <cfRule type="duplicateValues" dxfId="176" priority="265"/>
  </conditionalFormatting>
  <conditionalFormatting sqref="C333">
    <cfRule type="duplicateValues" dxfId="175" priority="130"/>
  </conditionalFormatting>
  <conditionalFormatting sqref="B325">
    <cfRule type="duplicateValues" dxfId="174" priority="129"/>
  </conditionalFormatting>
  <conditionalFormatting sqref="C159">
    <cfRule type="duplicateValues" dxfId="173" priority="127"/>
  </conditionalFormatting>
  <conditionalFormatting sqref="B159">
    <cfRule type="duplicateValues" dxfId="172" priority="128"/>
  </conditionalFormatting>
  <conditionalFormatting sqref="C95:C97 C60:C61 C35:C43 C99 C28:C29 C45:C57 C3 C25:C26 C75:C83 C85:C89 C91:C93 C31:C33 C5:C23 C64:C73">
    <cfRule type="duplicateValues" dxfId="171" priority="266"/>
  </conditionalFormatting>
  <conditionalFormatting sqref="B332">
    <cfRule type="duplicateValues" dxfId="170" priority="125"/>
  </conditionalFormatting>
  <conditionalFormatting sqref="C332">
    <cfRule type="duplicateValues" dxfId="169" priority="126"/>
  </conditionalFormatting>
  <conditionalFormatting sqref="C317">
    <cfRule type="duplicateValues" dxfId="168" priority="123"/>
  </conditionalFormatting>
  <conditionalFormatting sqref="B317">
    <cfRule type="duplicateValues" dxfId="167" priority="124"/>
  </conditionalFormatting>
  <conditionalFormatting sqref="C205">
    <cfRule type="duplicateValues" dxfId="166" priority="121"/>
  </conditionalFormatting>
  <conditionalFormatting sqref="B205">
    <cfRule type="duplicateValues" dxfId="165" priority="122"/>
  </conditionalFormatting>
  <conditionalFormatting sqref="C24">
    <cfRule type="duplicateValues" dxfId="164" priority="119"/>
  </conditionalFormatting>
  <conditionalFormatting sqref="B24">
    <cfRule type="duplicateValues" dxfId="163" priority="120"/>
  </conditionalFormatting>
  <conditionalFormatting sqref="C322">
    <cfRule type="duplicateValues" dxfId="162" priority="117"/>
  </conditionalFormatting>
  <conditionalFormatting sqref="B322">
    <cfRule type="duplicateValues" dxfId="161" priority="118"/>
  </conditionalFormatting>
  <conditionalFormatting sqref="C326">
    <cfRule type="duplicateValues" dxfId="160" priority="116"/>
  </conditionalFormatting>
  <conditionalFormatting sqref="C328">
    <cfRule type="duplicateValues" dxfId="159" priority="115"/>
  </conditionalFormatting>
  <conditionalFormatting sqref="C329">
    <cfRule type="duplicateValues" dxfId="158" priority="113"/>
  </conditionalFormatting>
  <conditionalFormatting sqref="B329">
    <cfRule type="duplicateValues" dxfId="157" priority="114"/>
  </conditionalFormatting>
  <conditionalFormatting sqref="C74">
    <cfRule type="duplicateValues" dxfId="156" priority="111"/>
  </conditionalFormatting>
  <conditionalFormatting sqref="B74">
    <cfRule type="duplicateValues" dxfId="155" priority="112"/>
  </conditionalFormatting>
  <conditionalFormatting sqref="C340">
    <cfRule type="duplicateValues" dxfId="154" priority="109"/>
  </conditionalFormatting>
  <conditionalFormatting sqref="B340">
    <cfRule type="duplicateValues" dxfId="153" priority="110"/>
  </conditionalFormatting>
  <conditionalFormatting sqref="C343">
    <cfRule type="duplicateValues" dxfId="152" priority="107"/>
  </conditionalFormatting>
  <conditionalFormatting sqref="B343">
    <cfRule type="duplicateValues" dxfId="151" priority="108"/>
  </conditionalFormatting>
  <conditionalFormatting sqref="C344">
    <cfRule type="duplicateValues" dxfId="150" priority="105"/>
  </conditionalFormatting>
  <conditionalFormatting sqref="B344">
    <cfRule type="duplicateValues" dxfId="149" priority="106"/>
  </conditionalFormatting>
  <conditionalFormatting sqref="B100:B102">
    <cfRule type="duplicateValues" dxfId="148" priority="267"/>
  </conditionalFormatting>
  <conditionalFormatting sqref="B99 B60:B61 B35:B43 B28:B29 B95:B97 B45:B57 B3:B23 B25:B26 B75:B83 B85:B89 B91:B93 B31:B33 B64:B73">
    <cfRule type="duplicateValues" dxfId="147" priority="268"/>
  </conditionalFormatting>
  <conditionalFormatting sqref="C295">
    <cfRule type="duplicateValues" dxfId="146" priority="104"/>
  </conditionalFormatting>
  <conditionalFormatting sqref="C296 C289:C294">
    <cfRule type="duplicateValues" dxfId="145" priority="269"/>
  </conditionalFormatting>
  <conditionalFormatting sqref="B330">
    <cfRule type="duplicateValues" dxfId="144" priority="270"/>
  </conditionalFormatting>
  <conditionalFormatting sqref="C330">
    <cfRule type="duplicateValues" dxfId="143" priority="271"/>
  </conditionalFormatting>
  <conditionalFormatting sqref="C334:C338">
    <cfRule type="duplicateValues" dxfId="142" priority="272"/>
  </conditionalFormatting>
  <conditionalFormatting sqref="B334:B338">
    <cfRule type="duplicateValues" dxfId="141" priority="273"/>
  </conditionalFormatting>
  <conditionalFormatting sqref="C315">
    <cfRule type="duplicateValues" dxfId="140" priority="274"/>
  </conditionalFormatting>
  <conditionalFormatting sqref="C316">
    <cfRule type="duplicateValues" dxfId="139" priority="275"/>
  </conditionalFormatting>
  <conditionalFormatting sqref="C318">
    <cfRule type="duplicateValues" dxfId="138" priority="276"/>
  </conditionalFormatting>
  <conditionalFormatting sqref="C321">
    <cfRule type="duplicateValues" dxfId="137" priority="277"/>
  </conditionalFormatting>
  <conditionalFormatting sqref="C323">
    <cfRule type="duplicateValues" dxfId="136" priority="278"/>
  </conditionalFormatting>
  <conditionalFormatting sqref="C325">
    <cfRule type="duplicateValues" dxfId="135" priority="279"/>
  </conditionalFormatting>
  <conditionalFormatting sqref="B345">
    <cfRule type="duplicateValues" dxfId="134" priority="102"/>
  </conditionalFormatting>
  <conditionalFormatting sqref="C345">
    <cfRule type="duplicateValues" dxfId="133" priority="103"/>
  </conditionalFormatting>
  <conditionalFormatting sqref="C346">
    <cfRule type="duplicateValues" dxfId="132" priority="101"/>
  </conditionalFormatting>
  <conditionalFormatting sqref="C63">
    <cfRule type="duplicateValues" dxfId="131" priority="100"/>
  </conditionalFormatting>
  <conditionalFormatting sqref="C90">
    <cfRule type="duplicateValues" dxfId="130" priority="99"/>
  </conditionalFormatting>
  <conditionalFormatting sqref="C119">
    <cfRule type="duplicateValues" dxfId="129" priority="98"/>
  </conditionalFormatting>
  <conditionalFormatting sqref="B119">
    <cfRule type="duplicateValues" dxfId="128" priority="97"/>
  </conditionalFormatting>
  <conditionalFormatting sqref="B355">
    <cfRule type="duplicateValues" dxfId="127" priority="95"/>
  </conditionalFormatting>
  <conditionalFormatting sqref="C355">
    <cfRule type="duplicateValues" dxfId="126" priority="96"/>
  </conditionalFormatting>
  <conditionalFormatting sqref="C356">
    <cfRule type="duplicateValues" dxfId="125" priority="93"/>
  </conditionalFormatting>
  <conditionalFormatting sqref="B356">
    <cfRule type="duplicateValues" dxfId="124" priority="94"/>
  </conditionalFormatting>
  <conditionalFormatting sqref="C358">
    <cfRule type="duplicateValues" dxfId="123" priority="91"/>
  </conditionalFormatting>
  <conditionalFormatting sqref="B358">
    <cfRule type="duplicateValues" dxfId="122" priority="92"/>
  </conditionalFormatting>
  <conditionalFormatting sqref="C360">
    <cfRule type="duplicateValues" dxfId="121" priority="89"/>
  </conditionalFormatting>
  <conditionalFormatting sqref="B360">
    <cfRule type="duplicateValues" dxfId="120" priority="90"/>
  </conditionalFormatting>
  <conditionalFormatting sqref="C314">
    <cfRule type="duplicateValues" dxfId="119" priority="87"/>
  </conditionalFormatting>
  <conditionalFormatting sqref="B314">
    <cfRule type="duplicateValues" dxfId="118" priority="88"/>
  </conditionalFormatting>
  <conditionalFormatting sqref="C351">
    <cfRule type="duplicateValues" dxfId="117" priority="85"/>
  </conditionalFormatting>
  <conditionalFormatting sqref="B351">
    <cfRule type="duplicateValues" dxfId="116" priority="86"/>
  </conditionalFormatting>
  <conditionalFormatting sqref="B364">
    <cfRule type="duplicateValues" dxfId="115" priority="83"/>
  </conditionalFormatting>
  <conditionalFormatting sqref="C364">
    <cfRule type="duplicateValues" dxfId="114" priority="84"/>
  </conditionalFormatting>
  <conditionalFormatting sqref="C129:C130 C125:C127">
    <cfRule type="duplicateValues" dxfId="113" priority="280"/>
  </conditionalFormatting>
  <conditionalFormatting sqref="C4">
    <cfRule type="duplicateValues" dxfId="112" priority="81"/>
  </conditionalFormatting>
  <conditionalFormatting sqref="C4">
    <cfRule type="duplicateValues" dxfId="111" priority="82"/>
  </conditionalFormatting>
  <conditionalFormatting sqref="C367">
    <cfRule type="duplicateValues" dxfId="110" priority="78"/>
  </conditionalFormatting>
  <conditionalFormatting sqref="B367">
    <cfRule type="duplicateValues" dxfId="109" priority="79"/>
  </conditionalFormatting>
  <conditionalFormatting sqref="C367">
    <cfRule type="duplicateValues" dxfId="108" priority="80"/>
  </conditionalFormatting>
  <conditionalFormatting sqref="B207">
    <cfRule type="duplicateValues" dxfId="107" priority="281"/>
  </conditionalFormatting>
  <conditionalFormatting sqref="C207">
    <cfRule type="duplicateValues" dxfId="106" priority="282"/>
  </conditionalFormatting>
  <conditionalFormatting sqref="B289:B296">
    <cfRule type="duplicateValues" dxfId="105" priority="283"/>
  </conditionalFormatting>
  <conditionalFormatting sqref="C132">
    <cfRule type="duplicateValues" dxfId="104" priority="284"/>
  </conditionalFormatting>
  <conditionalFormatting sqref="C369">
    <cfRule type="duplicateValues" dxfId="103" priority="76"/>
  </conditionalFormatting>
  <conditionalFormatting sqref="B369">
    <cfRule type="duplicateValues" dxfId="102" priority="77"/>
  </conditionalFormatting>
  <conditionalFormatting sqref="C370">
    <cfRule type="duplicateValues" dxfId="101" priority="73"/>
  </conditionalFormatting>
  <conditionalFormatting sqref="B370">
    <cfRule type="duplicateValues" dxfId="100" priority="74"/>
  </conditionalFormatting>
  <conditionalFormatting sqref="C370">
    <cfRule type="duplicateValues" dxfId="99" priority="75"/>
  </conditionalFormatting>
  <conditionalFormatting sqref="C371">
    <cfRule type="duplicateValues" dxfId="98" priority="71"/>
  </conditionalFormatting>
  <conditionalFormatting sqref="B371">
    <cfRule type="duplicateValues" dxfId="97" priority="72"/>
  </conditionalFormatting>
  <conditionalFormatting sqref="C372 C378:C381 C421">
    <cfRule type="duplicateValues" dxfId="96" priority="68"/>
  </conditionalFormatting>
  <conditionalFormatting sqref="B421 B378:B381 B372">
    <cfRule type="duplicateValues" dxfId="95" priority="69"/>
  </conditionalFormatting>
  <conditionalFormatting sqref="C421 C378:C381 C372">
    <cfRule type="duplicateValues" dxfId="94" priority="70"/>
  </conditionalFormatting>
  <conditionalFormatting sqref="C373">
    <cfRule type="duplicateValues" dxfId="93" priority="67"/>
  </conditionalFormatting>
  <conditionalFormatting sqref="B373">
    <cfRule type="duplicateValues" dxfId="92" priority="66"/>
  </conditionalFormatting>
  <conditionalFormatting sqref="C374">
    <cfRule type="duplicateValues" dxfId="91" priority="63"/>
  </conditionalFormatting>
  <conditionalFormatting sqref="B374">
    <cfRule type="duplicateValues" dxfId="90" priority="64"/>
  </conditionalFormatting>
  <conditionalFormatting sqref="C374">
    <cfRule type="duplicateValues" dxfId="89" priority="65"/>
  </conditionalFormatting>
  <conditionalFormatting sqref="C375">
    <cfRule type="duplicateValues" dxfId="88" priority="60"/>
  </conditionalFormatting>
  <conditionalFormatting sqref="B375">
    <cfRule type="duplicateValues" dxfId="87" priority="61"/>
  </conditionalFormatting>
  <conditionalFormatting sqref="C375">
    <cfRule type="duplicateValues" dxfId="86" priority="62"/>
  </conditionalFormatting>
  <conditionalFormatting sqref="C133:C134">
    <cfRule type="duplicateValues" dxfId="85" priority="285"/>
  </conditionalFormatting>
  <conditionalFormatting sqref="C325:C344 C85:C89 C91:C103 C31:C62 C315:C323 C113:C118 C3 C5:C29 C289:C313 C120:C123 C125:C205 C64:C83 C105:C111 C207:C287">
    <cfRule type="duplicateValues" dxfId="84" priority="286"/>
  </conditionalFormatting>
  <conditionalFormatting sqref="C426">
    <cfRule type="duplicateValues" dxfId="83" priority="59"/>
  </conditionalFormatting>
  <conditionalFormatting sqref="C104">
    <cfRule type="duplicateValues" dxfId="82" priority="58"/>
  </conditionalFormatting>
  <conditionalFormatting sqref="C402">
    <cfRule type="duplicateValues" dxfId="81" priority="57"/>
  </conditionalFormatting>
  <conditionalFormatting sqref="C403:C404">
    <cfRule type="duplicateValues" dxfId="80" priority="55"/>
  </conditionalFormatting>
  <conditionalFormatting sqref="C403:C404">
    <cfRule type="duplicateValues" dxfId="79" priority="56"/>
  </conditionalFormatting>
  <conditionalFormatting sqref="C424">
    <cfRule type="duplicateValues" dxfId="78" priority="53"/>
  </conditionalFormatting>
  <conditionalFormatting sqref="C424">
    <cfRule type="duplicateValues" dxfId="77" priority="54"/>
  </conditionalFormatting>
  <conditionalFormatting sqref="H34">
    <cfRule type="duplicateValues" dxfId="76" priority="32"/>
  </conditionalFormatting>
  <conditionalFormatting sqref="H58">
    <cfRule type="duplicateValues" dxfId="75" priority="31"/>
  </conditionalFormatting>
  <conditionalFormatting sqref="H168">
    <cfRule type="duplicateValues" dxfId="74" priority="30"/>
  </conditionalFormatting>
  <conditionalFormatting sqref="H202">
    <cfRule type="duplicateValues" dxfId="73" priority="29"/>
  </conditionalFormatting>
  <conditionalFormatting sqref="H203">
    <cfRule type="duplicateValues" dxfId="72" priority="28"/>
  </conditionalFormatting>
  <conditionalFormatting sqref="H214">
    <cfRule type="duplicateValues" dxfId="71" priority="27"/>
  </conditionalFormatting>
  <conditionalFormatting sqref="H181">
    <cfRule type="duplicateValues" dxfId="70" priority="26"/>
  </conditionalFormatting>
  <conditionalFormatting sqref="H228:H231">
    <cfRule type="duplicateValues" dxfId="69" priority="25"/>
  </conditionalFormatting>
  <conditionalFormatting sqref="H242">
    <cfRule type="duplicateValues" dxfId="68" priority="24"/>
  </conditionalFormatting>
  <conditionalFormatting sqref="H245">
    <cfRule type="duplicateValues" dxfId="67" priority="23"/>
  </conditionalFormatting>
  <conditionalFormatting sqref="H294 H262 H236 H222:H227 H219 H140 H126 H296">
    <cfRule type="duplicateValues" dxfId="66" priority="33"/>
  </conditionalFormatting>
  <conditionalFormatting sqref="H204">
    <cfRule type="duplicateValues" dxfId="65" priority="34"/>
  </conditionalFormatting>
  <conditionalFormatting sqref="H282">
    <cfRule type="duplicateValues" dxfId="64" priority="22"/>
  </conditionalFormatting>
  <conditionalFormatting sqref="H313">
    <cfRule type="duplicateValues" dxfId="63" priority="21"/>
  </conditionalFormatting>
  <conditionalFormatting sqref="H128">
    <cfRule type="duplicateValues" dxfId="62" priority="20"/>
  </conditionalFormatting>
  <conditionalFormatting sqref="H319">
    <cfRule type="duplicateValues" dxfId="61" priority="19"/>
  </conditionalFormatting>
  <conditionalFormatting sqref="H320">
    <cfRule type="duplicateValues" dxfId="60" priority="18"/>
  </conditionalFormatting>
  <conditionalFormatting sqref="H165:H167">
    <cfRule type="duplicateValues" dxfId="59" priority="35"/>
  </conditionalFormatting>
  <conditionalFormatting sqref="H332">
    <cfRule type="duplicateValues" dxfId="58" priority="17"/>
  </conditionalFormatting>
  <conditionalFormatting sqref="H205">
    <cfRule type="duplicateValues" dxfId="57" priority="16"/>
  </conditionalFormatting>
  <conditionalFormatting sqref="H327">
    <cfRule type="duplicateValues" dxfId="56" priority="15"/>
  </conditionalFormatting>
  <conditionalFormatting sqref="H343">
    <cfRule type="duplicateValues" dxfId="55" priority="14"/>
  </conditionalFormatting>
  <conditionalFormatting sqref="H344">
    <cfRule type="duplicateValues" dxfId="54" priority="13"/>
  </conditionalFormatting>
  <conditionalFormatting sqref="H298 H266 H232 H100:H102 H148 H243 H300">
    <cfRule type="duplicateValues" dxfId="53" priority="37"/>
  </conditionalFormatting>
  <conditionalFormatting sqref="H328:H331">
    <cfRule type="duplicateValues" dxfId="52" priority="38"/>
  </conditionalFormatting>
  <conditionalFormatting sqref="H324 H333:H339">
    <cfRule type="duplicateValues" dxfId="51" priority="39"/>
  </conditionalFormatting>
  <conditionalFormatting sqref="H174">
    <cfRule type="duplicateValues" dxfId="50" priority="40"/>
  </conditionalFormatting>
  <conditionalFormatting sqref="H314">
    <cfRule type="duplicateValues" dxfId="49" priority="41"/>
  </conditionalFormatting>
  <conditionalFormatting sqref="H315">
    <cfRule type="duplicateValues" dxfId="48" priority="42"/>
  </conditionalFormatting>
  <conditionalFormatting sqref="H316">
    <cfRule type="duplicateValues" dxfId="47" priority="43"/>
  </conditionalFormatting>
  <conditionalFormatting sqref="H317">
    <cfRule type="duplicateValues" dxfId="46" priority="44"/>
  </conditionalFormatting>
  <conditionalFormatting sqref="H318">
    <cfRule type="duplicateValues" dxfId="45" priority="45"/>
  </conditionalFormatting>
  <conditionalFormatting sqref="H321">
    <cfRule type="duplicateValues" dxfId="44" priority="46"/>
  </conditionalFormatting>
  <conditionalFormatting sqref="H322">
    <cfRule type="duplicateValues" dxfId="43" priority="47"/>
  </conditionalFormatting>
  <conditionalFormatting sqref="H323">
    <cfRule type="duplicateValues" dxfId="42" priority="48"/>
  </conditionalFormatting>
  <conditionalFormatting sqref="H325">
    <cfRule type="duplicateValues" dxfId="41" priority="49"/>
  </conditionalFormatting>
  <conditionalFormatting sqref="H84">
    <cfRule type="duplicateValues" dxfId="40" priority="12"/>
  </conditionalFormatting>
  <conditionalFormatting sqref="H364">
    <cfRule type="duplicateValues" dxfId="39" priority="11"/>
  </conditionalFormatting>
  <conditionalFormatting sqref="H367">
    <cfRule type="duplicateValues" dxfId="38" priority="10"/>
  </conditionalFormatting>
  <conditionalFormatting sqref="H207">
    <cfRule type="duplicateValues" dxfId="37" priority="50"/>
  </conditionalFormatting>
  <conditionalFormatting sqref="H370">
    <cfRule type="duplicateValues" dxfId="36" priority="9"/>
  </conditionalFormatting>
  <conditionalFormatting sqref="H371">
    <cfRule type="duplicateValues" dxfId="35" priority="8"/>
  </conditionalFormatting>
  <conditionalFormatting sqref="H421 H378:H381 H372">
    <cfRule type="duplicateValues" dxfId="34" priority="7"/>
  </conditionalFormatting>
  <conditionalFormatting sqref="H374">
    <cfRule type="duplicateValues" dxfId="33" priority="6"/>
  </conditionalFormatting>
  <conditionalFormatting sqref="H375">
    <cfRule type="duplicateValues" dxfId="32" priority="5"/>
  </conditionalFormatting>
  <conditionalFormatting sqref="C428">
    <cfRule type="duplicateValues" dxfId="31" priority="3"/>
  </conditionalFormatting>
  <conditionalFormatting sqref="H340 H326 H121 H105 H113 H99 H115 H28:H29 H35:H57 H60:H61 H85:H89 H91:H97 H31:H33 H253:H254 H305 H353 H64:H83 H3:H26">
    <cfRule type="duplicateValues" dxfId="30" priority="4417"/>
  </conditionalFormatting>
  <conditionalFormatting sqref="I428:I429">
    <cfRule type="duplicateValues" dxfId="29" priority="2"/>
  </conditionalFormatting>
  <conditionalFormatting sqref="I103:I127 I129:I427 I3:I101">
    <cfRule type="duplicateValues" dxfId="28" priority="4449"/>
  </conditionalFormatting>
  <conditionalFormatting sqref="H2:I2">
    <cfRule type="duplicateValues" dxfId="27" priority="4453"/>
  </conditionalFormatting>
  <conditionalFormatting sqref="D3:D12 D14 D16 D18 D20 D22 D24 D26 D28 D30 D32 D34 D36 D38 D40 D42 D44 D46 D48 D50 D52 D54 D56 D58 D60 D62 D64 D66 D68 D70 D72 D74 D76 D78 D80 D82 D84 D86 D88 D90 D92 D94 D96 D98 D100 D102 D106 D108 D110 D112 D114 D116 D118 D120 D122 D124 D126 D128 D130 D132 D134 D136 D138 D140 D142 D144 D146 D148 D150 D152 D154 D156 D158 D160 D162 D164 D166 D168 D170 D172 D174 D176 D178 D180 D182 D184 D186 D188 D190 D192 D194 D196 D198 D200 D202 D204 D206 D208 D210 D212 D214 D216 D218 D220 D222 D224 D226 D228 D230 D232 D234 D236 D238 D240 D242 D244 D246 D248 D250 D252 D254 D256 D258 D260 D262 D264 D266 D268 D270 D272 D274 D276 D278 D280 D282 D284 D286 D288 D290 D292 D294 D296 D298 D300 D302 D304 D306 D308 D310 D312 D314 D316 D318 D320 D322 D324 D326 D328 D330 D332 D334 D336 D338 D340 D342 D344 D346 D348 D350 D352 D354 D356 D358 D360 D362 D364 D366 D368 D370 D372 D374 D376 D378 D380 D382 D384 D386 D388 D390 D392 D394 D396 D398 D400 D104">
    <cfRule type="duplicateValues" dxfId="26" priority="5481"/>
  </conditionalFormatting>
  <conditionalFormatting sqref="D13 D15 D17 D19 D21 D23 D25 D27 D29 D31 D33 D35 D37 D39 D41 D43 D45 D47 D49 D51 D53 D55 D57 D59 D61 D63 D65 D67 D69 D71 D73 D75 D77 D79 D81 D83 D85 D87 D89 D91 D93 D97 D101 D107 D109 D111 D113 D115 D117 D119 D125 D127 D129 D131 D133 D135 D139 D141 D143 D145 D149 D151 D153 D155 D157 D159 D161 D163 D165 D167 D169 D171 D173 D175 D177 D179 D181 D183 D185 D187 D189 D191 D193 D195 D197 D199 D201 D203 D205 D207 D209 D211 D213 D215 D217 D219 D221 D223 D225 D227 D229 D231 D233 D235 D237 D239 D241 D243 D245 D247 D249 D251 D253 D255 D257 D259 D261 D263 D265 D267 D269 D271 D273 D275 D277 D279 D281 D283 D285 D287 D289 D291 D293 D295 D297 D299 D301 D303 D305 D307 D309 D311 D313 D315 D317 D319 D321 D323 D325 D327 D329 D331 D333 D335 D337 D339 D341 D343 D345 D347 D349 D351 D353 D355 D357 D359 D361 D363 D365 D367 D369 D371 D373 D375 D377 D379 D381 D383 D385 D387 D389 D391 D393 D395 D397 D399 D401:D427 D95 D99 D103 D105 D121 D123 D137 D147">
    <cfRule type="duplicateValues" dxfId="25" priority="5717"/>
  </conditionalFormatting>
  <conditionalFormatting sqref="D2">
    <cfRule type="duplicateValues" dxfId="24" priority="6108"/>
  </conditionalFormatting>
  <hyperlinks>
    <hyperlink ref="P3" r:id="rId1" xr:uid="{3B7EC314-FA32-4C68-84C0-B6B6B6D33DF2}"/>
  </hyperlinks>
  <printOptions horizontalCentered="1"/>
  <pageMargins left="0.23622047244094491" right="0.23622047244094491" top="0.74803149606299213" bottom="0.74803149606299213" header="0.31496062992125984" footer="0.31496062992125984"/>
  <pageSetup paperSize="5" scale="10" orientation="landscape"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64"/>
  <sheetViews>
    <sheetView tabSelected="1" zoomScale="89" zoomScaleNormal="89" workbookViewId="0">
      <selection activeCell="Q20" sqref="Q20"/>
    </sheetView>
  </sheetViews>
  <sheetFormatPr baseColWidth="10" defaultColWidth="10.85546875" defaultRowHeight="14.25" x14ac:dyDescent="0.3"/>
  <cols>
    <col min="1" max="1" width="3.85546875" style="16" customWidth="1"/>
    <col min="2" max="2" width="12.5703125" style="53" customWidth="1"/>
    <col min="3" max="3" width="34.7109375" style="37" customWidth="1"/>
    <col min="4" max="4" width="16.140625" style="16" customWidth="1"/>
    <col min="5" max="5" width="26.42578125" style="16" customWidth="1"/>
    <col min="6" max="6" width="17.28515625" style="17" customWidth="1"/>
    <col min="7" max="7" width="31.85546875" style="54" customWidth="1"/>
    <col min="8" max="8" width="16.7109375" style="44" customWidth="1"/>
    <col min="9" max="9" width="13.28515625" style="41" bestFit="1" customWidth="1"/>
    <col min="10" max="10" width="25.5703125" style="18" hidden="1" customWidth="1"/>
    <col min="11" max="11" width="25.5703125" style="40" customWidth="1"/>
    <col min="12" max="12" width="20.7109375" style="40" customWidth="1"/>
    <col min="13" max="13" width="12.28515625" style="17" customWidth="1"/>
    <col min="14" max="14" width="7.85546875" style="17" customWidth="1"/>
    <col min="15" max="15" width="5" style="17" customWidth="1"/>
    <col min="16" max="16" width="17.7109375" style="17" customWidth="1"/>
    <col min="17" max="17" width="84.5703125" style="16" bestFit="1" customWidth="1"/>
    <col min="18" max="25" width="10.85546875" style="16" customWidth="1"/>
    <col min="26" max="16384" width="10.85546875" style="16"/>
  </cols>
  <sheetData>
    <row r="1" spans="1:17" s="15" customFormat="1" ht="25.5" customHeight="1" x14ac:dyDescent="0.25">
      <c r="A1" s="12"/>
      <c r="B1" s="51" t="s">
        <v>0</v>
      </c>
      <c r="C1" s="13" t="s">
        <v>976</v>
      </c>
      <c r="D1" s="13" t="s">
        <v>975</v>
      </c>
      <c r="E1" s="14" t="s">
        <v>2</v>
      </c>
      <c r="F1" s="13" t="s">
        <v>464</v>
      </c>
      <c r="G1" s="55" t="s">
        <v>1</v>
      </c>
      <c r="H1" s="43" t="s">
        <v>3</v>
      </c>
      <c r="I1" s="38" t="s">
        <v>463</v>
      </c>
      <c r="J1" s="1" t="s">
        <v>50</v>
      </c>
      <c r="K1" s="42" t="s">
        <v>465</v>
      </c>
      <c r="L1" s="42" t="s">
        <v>974</v>
      </c>
      <c r="M1" s="13" t="s">
        <v>1055</v>
      </c>
      <c r="N1" s="13" t="s">
        <v>4</v>
      </c>
      <c r="O1" s="13" t="s">
        <v>5</v>
      </c>
      <c r="P1" s="13" t="s">
        <v>1720</v>
      </c>
      <c r="Q1" s="135" t="s">
        <v>1721</v>
      </c>
    </row>
    <row r="2" spans="1:17" s="35" customFormat="1" ht="17.25" customHeight="1" x14ac:dyDescent="0.3">
      <c r="A2" s="52">
        <v>1</v>
      </c>
      <c r="B2" s="107">
        <v>32826839</v>
      </c>
      <c r="C2" s="45" t="s">
        <v>977</v>
      </c>
      <c r="D2" s="108" t="s">
        <v>1156</v>
      </c>
      <c r="E2" s="109" t="s">
        <v>963</v>
      </c>
      <c r="F2" s="47" t="s">
        <v>978</v>
      </c>
      <c r="G2" s="48" t="s">
        <v>979</v>
      </c>
      <c r="H2" s="49">
        <v>1400000</v>
      </c>
      <c r="I2" s="49">
        <f>H2*2</f>
        <v>2800000</v>
      </c>
      <c r="J2" s="50" t="e">
        <f ca="1">[3]!PesosMN(I2)</f>
        <v>#NAME?</v>
      </c>
      <c r="K2" s="48" t="s">
        <v>972</v>
      </c>
      <c r="L2" s="48" t="s">
        <v>973</v>
      </c>
      <c r="M2" s="47" t="s">
        <v>1057</v>
      </c>
      <c r="N2" s="47">
        <v>962</v>
      </c>
      <c r="O2" s="47">
        <v>1627</v>
      </c>
      <c r="P2" s="136">
        <v>43894</v>
      </c>
      <c r="Q2" s="122" t="s">
        <v>1219</v>
      </c>
    </row>
    <row r="3" spans="1:17" s="35" customFormat="1" ht="15.75" x14ac:dyDescent="0.3">
      <c r="A3" s="52">
        <f>+A2+1</f>
        <v>2</v>
      </c>
      <c r="B3" s="107">
        <v>1046814365</v>
      </c>
      <c r="C3" s="45" t="s">
        <v>980</v>
      </c>
      <c r="D3" s="108" t="s">
        <v>1157</v>
      </c>
      <c r="E3" s="109" t="s">
        <v>963</v>
      </c>
      <c r="F3" s="47" t="s">
        <v>978</v>
      </c>
      <c r="G3" s="48" t="s">
        <v>979</v>
      </c>
      <c r="H3" s="49">
        <v>1400000</v>
      </c>
      <c r="I3" s="49">
        <f t="shared" ref="I3:I63" si="0">H3*2</f>
        <v>2800000</v>
      </c>
      <c r="J3" s="50" t="e">
        <f ca="1">[3]!PesosMN(I3)</f>
        <v>#NAME?</v>
      </c>
      <c r="K3" s="48" t="s">
        <v>972</v>
      </c>
      <c r="L3" s="48" t="s">
        <v>973</v>
      </c>
      <c r="M3" s="47" t="s">
        <v>1057</v>
      </c>
      <c r="N3" s="47">
        <v>963</v>
      </c>
      <c r="O3" s="47">
        <v>1628</v>
      </c>
      <c r="P3" s="136">
        <v>43894</v>
      </c>
      <c r="Q3" s="122" t="s">
        <v>1220</v>
      </c>
    </row>
    <row r="4" spans="1:17" s="35" customFormat="1" ht="15.75" x14ac:dyDescent="0.3">
      <c r="A4" s="52">
        <f t="shared" ref="A4:A64" si="1">+A3+1</f>
        <v>3</v>
      </c>
      <c r="B4" s="52">
        <v>32824393</v>
      </c>
      <c r="C4" s="45" t="s">
        <v>981</v>
      </c>
      <c r="D4" s="108" t="s">
        <v>1158</v>
      </c>
      <c r="E4" s="109" t="s">
        <v>963</v>
      </c>
      <c r="F4" s="47" t="s">
        <v>978</v>
      </c>
      <c r="G4" s="48" t="s">
        <v>979</v>
      </c>
      <c r="H4" s="49">
        <v>1400000</v>
      </c>
      <c r="I4" s="49">
        <f t="shared" si="0"/>
        <v>2800000</v>
      </c>
      <c r="J4" s="50" t="e">
        <f ca="1">[3]!PesosMN(I4)</f>
        <v>#NAME?</v>
      </c>
      <c r="K4" s="48" t="s">
        <v>972</v>
      </c>
      <c r="L4" s="48" t="s">
        <v>973</v>
      </c>
      <c r="M4" s="47" t="s">
        <v>1057</v>
      </c>
      <c r="N4" s="47">
        <v>964</v>
      </c>
      <c r="O4" s="47">
        <v>1629</v>
      </c>
      <c r="P4" s="136">
        <v>43894</v>
      </c>
      <c r="Q4" s="122" t="s">
        <v>1221</v>
      </c>
    </row>
    <row r="5" spans="1:17" s="35" customFormat="1" ht="15.75" x14ac:dyDescent="0.3">
      <c r="A5" s="52">
        <f t="shared" si="1"/>
        <v>4</v>
      </c>
      <c r="B5" s="107">
        <v>22467133</v>
      </c>
      <c r="C5" s="45" t="s">
        <v>982</v>
      </c>
      <c r="D5" s="108" t="s">
        <v>1159</v>
      </c>
      <c r="E5" s="109" t="s">
        <v>963</v>
      </c>
      <c r="F5" s="47" t="s">
        <v>978</v>
      </c>
      <c r="G5" s="48" t="s">
        <v>979</v>
      </c>
      <c r="H5" s="49">
        <v>1400000</v>
      </c>
      <c r="I5" s="49">
        <f t="shared" si="0"/>
        <v>2800000</v>
      </c>
      <c r="J5" s="50" t="e">
        <f ca="1">[3]!PesosMN(I5)</f>
        <v>#NAME?</v>
      </c>
      <c r="K5" s="48" t="s">
        <v>972</v>
      </c>
      <c r="L5" s="48" t="s">
        <v>973</v>
      </c>
      <c r="M5" s="47" t="s">
        <v>1057</v>
      </c>
      <c r="N5" s="47">
        <v>965</v>
      </c>
      <c r="O5" s="47">
        <v>1630</v>
      </c>
      <c r="P5" s="136">
        <v>43894</v>
      </c>
      <c r="Q5" s="122" t="s">
        <v>1222</v>
      </c>
    </row>
    <row r="6" spans="1:17" s="35" customFormat="1" ht="15.75" x14ac:dyDescent="0.3">
      <c r="A6" s="52">
        <f t="shared" si="1"/>
        <v>5</v>
      </c>
      <c r="B6" s="107">
        <v>49775980</v>
      </c>
      <c r="C6" s="45" t="s">
        <v>983</v>
      </c>
      <c r="D6" s="108" t="s">
        <v>1160</v>
      </c>
      <c r="E6" s="109" t="s">
        <v>963</v>
      </c>
      <c r="F6" s="47" t="s">
        <v>978</v>
      </c>
      <c r="G6" s="48" t="s">
        <v>979</v>
      </c>
      <c r="H6" s="49">
        <v>1400000</v>
      </c>
      <c r="I6" s="49">
        <f t="shared" si="0"/>
        <v>2800000</v>
      </c>
      <c r="J6" s="50" t="e">
        <f ca="1">[3]!PesosMN(I6)</f>
        <v>#NAME?</v>
      </c>
      <c r="K6" s="48" t="s">
        <v>972</v>
      </c>
      <c r="L6" s="48" t="s">
        <v>973</v>
      </c>
      <c r="M6" s="47" t="s">
        <v>1057</v>
      </c>
      <c r="N6" s="47">
        <v>966</v>
      </c>
      <c r="O6" s="47">
        <v>1631</v>
      </c>
      <c r="P6" s="136">
        <v>43894</v>
      </c>
      <c r="Q6" s="122" t="s">
        <v>1223</v>
      </c>
    </row>
    <row r="7" spans="1:17" s="35" customFormat="1" ht="15.75" x14ac:dyDescent="0.3">
      <c r="A7" s="52">
        <f t="shared" si="1"/>
        <v>6</v>
      </c>
      <c r="B7" s="107">
        <v>8767993</v>
      </c>
      <c r="C7" s="45" t="s">
        <v>984</v>
      </c>
      <c r="D7" s="108" t="s">
        <v>1161</v>
      </c>
      <c r="E7" s="109" t="s">
        <v>963</v>
      </c>
      <c r="F7" s="47" t="s">
        <v>978</v>
      </c>
      <c r="G7" s="48" t="s">
        <v>979</v>
      </c>
      <c r="H7" s="49">
        <v>1400000</v>
      </c>
      <c r="I7" s="49">
        <f t="shared" si="0"/>
        <v>2800000</v>
      </c>
      <c r="J7" s="50" t="e">
        <f ca="1">[3]!PesosMN(I7)</f>
        <v>#NAME?</v>
      </c>
      <c r="K7" s="48" t="s">
        <v>972</v>
      </c>
      <c r="L7" s="48" t="s">
        <v>973</v>
      </c>
      <c r="M7" s="47" t="s">
        <v>1057</v>
      </c>
      <c r="N7" s="47">
        <v>967</v>
      </c>
      <c r="O7" s="47">
        <v>1632</v>
      </c>
      <c r="P7" s="136">
        <v>43894</v>
      </c>
      <c r="Q7" s="122" t="s">
        <v>1224</v>
      </c>
    </row>
    <row r="8" spans="1:17" s="35" customFormat="1" ht="15.75" x14ac:dyDescent="0.3">
      <c r="A8" s="52">
        <f t="shared" si="1"/>
        <v>7</v>
      </c>
      <c r="B8" s="107">
        <v>32619158</v>
      </c>
      <c r="C8" s="45" t="s">
        <v>985</v>
      </c>
      <c r="D8" s="108" t="s">
        <v>1162</v>
      </c>
      <c r="E8" s="109" t="s">
        <v>963</v>
      </c>
      <c r="F8" s="47" t="s">
        <v>978</v>
      </c>
      <c r="G8" s="48" t="s">
        <v>986</v>
      </c>
      <c r="H8" s="49">
        <v>1600000</v>
      </c>
      <c r="I8" s="49">
        <f t="shared" si="0"/>
        <v>3200000</v>
      </c>
      <c r="J8" s="50" t="e">
        <f ca="1">[3]!PesosMN(I8)</f>
        <v>#NAME?</v>
      </c>
      <c r="K8" s="48" t="s">
        <v>972</v>
      </c>
      <c r="L8" s="48" t="s">
        <v>973</v>
      </c>
      <c r="M8" s="47" t="s">
        <v>1057</v>
      </c>
      <c r="N8" s="47">
        <v>968</v>
      </c>
      <c r="O8" s="47">
        <v>1633</v>
      </c>
      <c r="P8" s="136">
        <v>43894</v>
      </c>
      <c r="Q8" s="122" t="s">
        <v>1225</v>
      </c>
    </row>
    <row r="9" spans="1:17" s="35" customFormat="1" ht="15.75" x14ac:dyDescent="0.3">
      <c r="A9" s="52">
        <f t="shared" si="1"/>
        <v>8</v>
      </c>
      <c r="B9" s="107">
        <v>32816898</v>
      </c>
      <c r="C9" s="45" t="s">
        <v>987</v>
      </c>
      <c r="D9" s="108" t="s">
        <v>1163</v>
      </c>
      <c r="E9" s="109" t="s">
        <v>963</v>
      </c>
      <c r="F9" s="47" t="s">
        <v>978</v>
      </c>
      <c r="G9" s="48" t="s">
        <v>979</v>
      </c>
      <c r="H9" s="49">
        <v>1400000</v>
      </c>
      <c r="I9" s="49">
        <f t="shared" si="0"/>
        <v>2800000</v>
      </c>
      <c r="J9" s="50" t="e">
        <f ca="1">[3]!PesosMN(I9)</f>
        <v>#NAME?</v>
      </c>
      <c r="K9" s="48" t="s">
        <v>972</v>
      </c>
      <c r="L9" s="48" t="s">
        <v>973</v>
      </c>
      <c r="M9" s="47" t="s">
        <v>1057</v>
      </c>
      <c r="N9" s="47">
        <v>969</v>
      </c>
      <c r="O9" s="47">
        <v>1634</v>
      </c>
      <c r="P9" s="136">
        <v>43894</v>
      </c>
      <c r="Q9" s="122" t="s">
        <v>1226</v>
      </c>
    </row>
    <row r="10" spans="1:17" s="35" customFormat="1" ht="15.75" x14ac:dyDescent="0.3">
      <c r="A10" s="52">
        <f t="shared" si="1"/>
        <v>9</v>
      </c>
      <c r="B10" s="111">
        <v>22431886</v>
      </c>
      <c r="C10" s="45" t="s">
        <v>988</v>
      </c>
      <c r="D10" s="108" t="s">
        <v>1164</v>
      </c>
      <c r="E10" s="109" t="s">
        <v>963</v>
      </c>
      <c r="F10" s="47" t="s">
        <v>978</v>
      </c>
      <c r="G10" s="48" t="s">
        <v>979</v>
      </c>
      <c r="H10" s="49">
        <v>1400000</v>
      </c>
      <c r="I10" s="49">
        <f t="shared" si="0"/>
        <v>2800000</v>
      </c>
      <c r="J10" s="50" t="e">
        <f ca="1">[3]!PesosMN(I10)</f>
        <v>#NAME?</v>
      </c>
      <c r="K10" s="48" t="s">
        <v>972</v>
      </c>
      <c r="L10" s="48" t="s">
        <v>973</v>
      </c>
      <c r="M10" s="47" t="s">
        <v>1057</v>
      </c>
      <c r="N10" s="47">
        <v>970</v>
      </c>
      <c r="O10" s="47">
        <v>1635</v>
      </c>
      <c r="P10" s="136">
        <v>43894</v>
      </c>
      <c r="Q10" s="122" t="s">
        <v>1227</v>
      </c>
    </row>
    <row r="11" spans="1:17" s="35" customFormat="1" ht="15.75" x14ac:dyDescent="0.3">
      <c r="A11" s="52">
        <f t="shared" si="1"/>
        <v>10</v>
      </c>
      <c r="B11" s="107">
        <v>32865375</v>
      </c>
      <c r="C11" s="45" t="s">
        <v>989</v>
      </c>
      <c r="D11" s="108" t="s">
        <v>1165</v>
      </c>
      <c r="E11" s="109" t="s">
        <v>963</v>
      </c>
      <c r="F11" s="47" t="s">
        <v>978</v>
      </c>
      <c r="G11" s="48" t="s">
        <v>979</v>
      </c>
      <c r="H11" s="49">
        <v>1400000</v>
      </c>
      <c r="I11" s="49">
        <f t="shared" si="0"/>
        <v>2800000</v>
      </c>
      <c r="J11" s="50" t="e">
        <f ca="1">[3]!PesosMN(I11)</f>
        <v>#NAME?</v>
      </c>
      <c r="K11" s="48" t="s">
        <v>972</v>
      </c>
      <c r="L11" s="48" t="s">
        <v>973</v>
      </c>
      <c r="M11" s="47" t="s">
        <v>1057</v>
      </c>
      <c r="N11" s="47">
        <v>971</v>
      </c>
      <c r="O11" s="47">
        <v>1636</v>
      </c>
      <c r="P11" s="136">
        <v>43894</v>
      </c>
      <c r="Q11" s="122" t="s">
        <v>1228</v>
      </c>
    </row>
    <row r="12" spans="1:17" s="35" customFormat="1" ht="15.75" x14ac:dyDescent="0.3">
      <c r="A12" s="52">
        <f t="shared" si="1"/>
        <v>11</v>
      </c>
      <c r="B12" s="107">
        <v>22430756</v>
      </c>
      <c r="C12" s="45" t="s">
        <v>990</v>
      </c>
      <c r="D12" s="108" t="s">
        <v>1166</v>
      </c>
      <c r="E12" s="109" t="s">
        <v>963</v>
      </c>
      <c r="F12" s="47" t="s">
        <v>978</v>
      </c>
      <c r="G12" s="48" t="s">
        <v>991</v>
      </c>
      <c r="H12" s="49">
        <v>1400000</v>
      </c>
      <c r="I12" s="49">
        <f t="shared" si="0"/>
        <v>2800000</v>
      </c>
      <c r="J12" s="50" t="e">
        <f ca="1">[3]!PesosMN(I12)</f>
        <v>#NAME?</v>
      </c>
      <c r="K12" s="48" t="s">
        <v>972</v>
      </c>
      <c r="L12" s="48" t="s">
        <v>973</v>
      </c>
      <c r="M12" s="47" t="s">
        <v>1057</v>
      </c>
      <c r="N12" s="47">
        <v>972</v>
      </c>
      <c r="O12" s="47">
        <v>1637</v>
      </c>
      <c r="P12" s="136">
        <v>43894</v>
      </c>
      <c r="Q12" s="122" t="s">
        <v>1229</v>
      </c>
    </row>
    <row r="13" spans="1:17" s="35" customFormat="1" ht="15.75" x14ac:dyDescent="0.3">
      <c r="A13" s="52">
        <f t="shared" si="1"/>
        <v>12</v>
      </c>
      <c r="B13" s="52">
        <v>32812585</v>
      </c>
      <c r="C13" s="45" t="s">
        <v>992</v>
      </c>
      <c r="D13" s="108" t="s">
        <v>1167</v>
      </c>
      <c r="E13" s="109" t="s">
        <v>963</v>
      </c>
      <c r="F13" s="47" t="s">
        <v>978</v>
      </c>
      <c r="G13" s="48" t="s">
        <v>979</v>
      </c>
      <c r="H13" s="49">
        <v>1400000</v>
      </c>
      <c r="I13" s="49">
        <f t="shared" si="0"/>
        <v>2800000</v>
      </c>
      <c r="J13" s="50" t="e">
        <f ca="1">[3]!PesosMN(I13)</f>
        <v>#NAME?</v>
      </c>
      <c r="K13" s="48" t="s">
        <v>972</v>
      </c>
      <c r="L13" s="48" t="s">
        <v>973</v>
      </c>
      <c r="M13" s="47" t="s">
        <v>1057</v>
      </c>
      <c r="N13" s="47">
        <v>973</v>
      </c>
      <c r="O13" s="47">
        <v>1638</v>
      </c>
      <c r="P13" s="136">
        <v>43894</v>
      </c>
      <c r="Q13" s="122" t="s">
        <v>1230</v>
      </c>
    </row>
    <row r="14" spans="1:17" s="35" customFormat="1" ht="15.75" x14ac:dyDescent="0.3">
      <c r="A14" s="52">
        <f t="shared" si="1"/>
        <v>13</v>
      </c>
      <c r="B14" s="107">
        <v>32863854</v>
      </c>
      <c r="C14" s="45" t="s">
        <v>993</v>
      </c>
      <c r="D14" s="108" t="s">
        <v>1168</v>
      </c>
      <c r="E14" s="109" t="s">
        <v>963</v>
      </c>
      <c r="F14" s="47" t="s">
        <v>978</v>
      </c>
      <c r="G14" s="48" t="s">
        <v>979</v>
      </c>
      <c r="H14" s="49">
        <v>1400000</v>
      </c>
      <c r="I14" s="49">
        <f t="shared" si="0"/>
        <v>2800000</v>
      </c>
      <c r="J14" s="50" t="e">
        <f ca="1">[3]!PesosMN(I14)</f>
        <v>#NAME?</v>
      </c>
      <c r="K14" s="48" t="s">
        <v>972</v>
      </c>
      <c r="L14" s="48" t="s">
        <v>973</v>
      </c>
      <c r="M14" s="47" t="s">
        <v>1057</v>
      </c>
      <c r="N14" s="47">
        <v>974</v>
      </c>
      <c r="O14" s="47">
        <v>1639</v>
      </c>
      <c r="P14" s="136">
        <v>43894</v>
      </c>
      <c r="Q14" s="122" t="s">
        <v>1231</v>
      </c>
    </row>
    <row r="15" spans="1:17" s="35" customFormat="1" ht="15.75" x14ac:dyDescent="0.3">
      <c r="A15" s="52">
        <f t="shared" si="1"/>
        <v>14</v>
      </c>
      <c r="B15" s="107">
        <v>55222617</v>
      </c>
      <c r="C15" s="45" t="s">
        <v>994</v>
      </c>
      <c r="D15" s="108" t="s">
        <v>1169</v>
      </c>
      <c r="E15" s="109" t="s">
        <v>963</v>
      </c>
      <c r="F15" s="47" t="s">
        <v>978</v>
      </c>
      <c r="G15" s="48" t="s">
        <v>979</v>
      </c>
      <c r="H15" s="49">
        <v>1400000</v>
      </c>
      <c r="I15" s="49">
        <f t="shared" si="0"/>
        <v>2800000</v>
      </c>
      <c r="J15" s="50" t="e">
        <f ca="1">[3]!PesosMN(I15)</f>
        <v>#NAME?</v>
      </c>
      <c r="K15" s="48" t="s">
        <v>972</v>
      </c>
      <c r="L15" s="48" t="s">
        <v>973</v>
      </c>
      <c r="M15" s="47" t="s">
        <v>1057</v>
      </c>
      <c r="N15" s="47">
        <v>975</v>
      </c>
      <c r="O15" s="47">
        <v>1640</v>
      </c>
      <c r="P15" s="136">
        <v>43894</v>
      </c>
      <c r="Q15" s="122" t="s">
        <v>1232</v>
      </c>
    </row>
    <row r="16" spans="1:17" s="35" customFormat="1" ht="15.75" x14ac:dyDescent="0.3">
      <c r="A16" s="52">
        <f t="shared" si="1"/>
        <v>15</v>
      </c>
      <c r="B16" s="107">
        <v>22387913</v>
      </c>
      <c r="C16" s="45" t="s">
        <v>995</v>
      </c>
      <c r="D16" s="108" t="s">
        <v>1170</v>
      </c>
      <c r="E16" s="109" t="s">
        <v>963</v>
      </c>
      <c r="F16" s="47" t="s">
        <v>978</v>
      </c>
      <c r="G16" s="48" t="s">
        <v>979</v>
      </c>
      <c r="H16" s="49">
        <v>1400000</v>
      </c>
      <c r="I16" s="49">
        <f t="shared" si="0"/>
        <v>2800000</v>
      </c>
      <c r="J16" s="50" t="e">
        <f ca="1">[3]!PesosMN(I16)</f>
        <v>#NAME?</v>
      </c>
      <c r="K16" s="48" t="s">
        <v>972</v>
      </c>
      <c r="L16" s="48" t="s">
        <v>973</v>
      </c>
      <c r="M16" s="47" t="s">
        <v>1057</v>
      </c>
      <c r="N16" s="47">
        <v>976</v>
      </c>
      <c r="O16" s="47">
        <v>1641</v>
      </c>
      <c r="P16" s="136">
        <v>43894</v>
      </c>
      <c r="Q16" s="122" t="s">
        <v>1233</v>
      </c>
    </row>
    <row r="17" spans="1:26" s="35" customFormat="1" ht="15.75" x14ac:dyDescent="0.3">
      <c r="A17" s="52">
        <f t="shared" si="1"/>
        <v>16</v>
      </c>
      <c r="B17" s="107">
        <v>22528921</v>
      </c>
      <c r="C17" s="45" t="s">
        <v>996</v>
      </c>
      <c r="D17" s="108" t="s">
        <v>1171</v>
      </c>
      <c r="E17" s="109" t="s">
        <v>963</v>
      </c>
      <c r="F17" s="47" t="s">
        <v>978</v>
      </c>
      <c r="G17" s="48" t="s">
        <v>979</v>
      </c>
      <c r="H17" s="49">
        <v>1400000</v>
      </c>
      <c r="I17" s="49">
        <f t="shared" si="0"/>
        <v>2800000</v>
      </c>
      <c r="J17" s="50" t="e">
        <f ca="1">[3]!PesosMN(I17)</f>
        <v>#NAME?</v>
      </c>
      <c r="K17" s="48" t="s">
        <v>972</v>
      </c>
      <c r="L17" s="48" t="s">
        <v>973</v>
      </c>
      <c r="M17" s="47" t="s">
        <v>1057</v>
      </c>
      <c r="N17" s="47">
        <v>977</v>
      </c>
      <c r="O17" s="47">
        <v>1642</v>
      </c>
      <c r="P17" s="136">
        <v>43894</v>
      </c>
      <c r="Q17" s="122" t="s">
        <v>1234</v>
      </c>
    </row>
    <row r="18" spans="1:26" s="35" customFormat="1" ht="15.75" x14ac:dyDescent="0.3">
      <c r="A18" s="52">
        <f t="shared" si="1"/>
        <v>17</v>
      </c>
      <c r="B18" s="52">
        <v>32684298</v>
      </c>
      <c r="C18" s="45" t="s">
        <v>997</v>
      </c>
      <c r="D18" s="108" t="s">
        <v>1172</v>
      </c>
      <c r="E18" s="109" t="s">
        <v>963</v>
      </c>
      <c r="F18" s="47" t="s">
        <v>978</v>
      </c>
      <c r="G18" s="48" t="s">
        <v>979</v>
      </c>
      <c r="H18" s="49">
        <v>1400000</v>
      </c>
      <c r="I18" s="49">
        <f t="shared" si="0"/>
        <v>2800000</v>
      </c>
      <c r="J18" s="50" t="e">
        <f ca="1">[3]!PesosMN(I18)</f>
        <v>#NAME?</v>
      </c>
      <c r="K18" s="48" t="s">
        <v>972</v>
      </c>
      <c r="L18" s="48" t="s">
        <v>973</v>
      </c>
      <c r="M18" s="47" t="s">
        <v>1057</v>
      </c>
      <c r="N18" s="47">
        <v>978</v>
      </c>
      <c r="O18" s="47">
        <v>1643</v>
      </c>
      <c r="P18" s="136">
        <v>43894</v>
      </c>
      <c r="Q18" s="122" t="s">
        <v>1235</v>
      </c>
    </row>
    <row r="19" spans="1:26" s="35" customFormat="1" ht="15.75" x14ac:dyDescent="0.3">
      <c r="A19" s="52">
        <f t="shared" si="1"/>
        <v>18</v>
      </c>
      <c r="B19" s="107">
        <v>32820220</v>
      </c>
      <c r="C19" s="45" t="s">
        <v>998</v>
      </c>
      <c r="D19" s="108" t="s">
        <v>1173</v>
      </c>
      <c r="E19" s="109" t="s">
        <v>963</v>
      </c>
      <c r="F19" s="47" t="s">
        <v>978</v>
      </c>
      <c r="G19" s="48" t="s">
        <v>979</v>
      </c>
      <c r="H19" s="49">
        <v>1400000</v>
      </c>
      <c r="I19" s="49">
        <f t="shared" si="0"/>
        <v>2800000</v>
      </c>
      <c r="J19" s="50" t="e">
        <f ca="1">[3]!PesosMN(I19)</f>
        <v>#NAME?</v>
      </c>
      <c r="K19" s="48" t="s">
        <v>972</v>
      </c>
      <c r="L19" s="48" t="s">
        <v>973</v>
      </c>
      <c r="M19" s="47" t="s">
        <v>1057</v>
      </c>
      <c r="N19" s="47">
        <v>979</v>
      </c>
      <c r="O19" s="47">
        <v>1644</v>
      </c>
      <c r="P19" s="136">
        <v>43894</v>
      </c>
      <c r="Q19" s="122" t="s">
        <v>1236</v>
      </c>
    </row>
    <row r="20" spans="1:26" s="36" customFormat="1" x14ac:dyDescent="0.3">
      <c r="A20" s="52">
        <f t="shared" si="1"/>
        <v>19</v>
      </c>
      <c r="B20" s="107">
        <v>60355382</v>
      </c>
      <c r="C20" s="45" t="s">
        <v>999</v>
      </c>
      <c r="D20" s="108" t="s">
        <v>1174</v>
      </c>
      <c r="E20" s="109" t="s">
        <v>963</v>
      </c>
      <c r="F20" s="47" t="s">
        <v>978</v>
      </c>
      <c r="G20" s="48" t="s">
        <v>979</v>
      </c>
      <c r="H20" s="49">
        <v>1400000</v>
      </c>
      <c r="I20" s="49">
        <f t="shared" si="0"/>
        <v>2800000</v>
      </c>
      <c r="J20" s="112" t="e">
        <f ca="1">[3]!PesosMN(I20)</f>
        <v>#NAME?</v>
      </c>
      <c r="K20" s="48" t="s">
        <v>972</v>
      </c>
      <c r="L20" s="48" t="s">
        <v>973</v>
      </c>
      <c r="M20" s="47" t="s">
        <v>1057</v>
      </c>
      <c r="N20" s="47">
        <v>980</v>
      </c>
      <c r="O20" s="47">
        <v>1645</v>
      </c>
      <c r="P20" s="136">
        <v>43894</v>
      </c>
      <c r="Q20" s="47" t="s">
        <v>1722</v>
      </c>
      <c r="S20" s="39"/>
      <c r="Z20" s="35"/>
    </row>
    <row r="21" spans="1:26" s="35" customFormat="1" ht="15.75" x14ac:dyDescent="0.3">
      <c r="A21" s="52">
        <f t="shared" si="1"/>
        <v>20</v>
      </c>
      <c r="B21" s="107">
        <v>32811232</v>
      </c>
      <c r="C21" s="45" t="s">
        <v>1000</v>
      </c>
      <c r="D21" s="108" t="s">
        <v>1175</v>
      </c>
      <c r="E21" s="109" t="s">
        <v>963</v>
      </c>
      <c r="F21" s="47" t="s">
        <v>978</v>
      </c>
      <c r="G21" s="48" t="s">
        <v>986</v>
      </c>
      <c r="H21" s="49">
        <v>1600000</v>
      </c>
      <c r="I21" s="49">
        <f t="shared" si="0"/>
        <v>3200000</v>
      </c>
      <c r="J21" s="50" t="e">
        <f ca="1">[3]!PesosMN(I21)</f>
        <v>#NAME?</v>
      </c>
      <c r="K21" s="48" t="s">
        <v>972</v>
      </c>
      <c r="L21" s="48" t="s">
        <v>973</v>
      </c>
      <c r="M21" s="47" t="s">
        <v>1057</v>
      </c>
      <c r="N21" s="47">
        <v>981</v>
      </c>
      <c r="O21" s="47">
        <v>1646</v>
      </c>
      <c r="P21" s="136">
        <v>43894</v>
      </c>
      <c r="Q21" s="122" t="s">
        <v>1237</v>
      </c>
    </row>
    <row r="22" spans="1:26" s="35" customFormat="1" ht="15.75" x14ac:dyDescent="0.3">
      <c r="A22" s="52">
        <f t="shared" si="1"/>
        <v>21</v>
      </c>
      <c r="B22" s="107">
        <v>1042428053</v>
      </c>
      <c r="C22" s="45" t="s">
        <v>1001</v>
      </c>
      <c r="D22" s="108" t="s">
        <v>1176</v>
      </c>
      <c r="E22" s="109" t="s">
        <v>963</v>
      </c>
      <c r="F22" s="47" t="s">
        <v>978</v>
      </c>
      <c r="G22" s="48" t="s">
        <v>979</v>
      </c>
      <c r="H22" s="49">
        <v>1400000</v>
      </c>
      <c r="I22" s="49">
        <f t="shared" si="0"/>
        <v>2800000</v>
      </c>
      <c r="J22" s="50" t="e">
        <f ca="1">[3]!PesosMN(I22)</f>
        <v>#NAME?</v>
      </c>
      <c r="K22" s="48" t="s">
        <v>972</v>
      </c>
      <c r="L22" s="48" t="s">
        <v>973</v>
      </c>
      <c r="M22" s="47" t="s">
        <v>1057</v>
      </c>
      <c r="N22" s="47">
        <v>982</v>
      </c>
      <c r="O22" s="47">
        <v>1647</v>
      </c>
      <c r="P22" s="136">
        <v>43894</v>
      </c>
      <c r="Q22" s="122" t="s">
        <v>1238</v>
      </c>
    </row>
    <row r="23" spans="1:26" s="35" customFormat="1" ht="15.75" x14ac:dyDescent="0.3">
      <c r="A23" s="52">
        <f t="shared" si="1"/>
        <v>22</v>
      </c>
      <c r="B23" s="107">
        <v>44159904</v>
      </c>
      <c r="C23" s="45" t="s">
        <v>1002</v>
      </c>
      <c r="D23" s="108" t="s">
        <v>1177</v>
      </c>
      <c r="E23" s="109" t="s">
        <v>963</v>
      </c>
      <c r="F23" s="47" t="s">
        <v>978</v>
      </c>
      <c r="G23" s="48" t="s">
        <v>1291</v>
      </c>
      <c r="H23" s="49">
        <v>2120000</v>
      </c>
      <c r="I23" s="49">
        <f t="shared" si="0"/>
        <v>4240000</v>
      </c>
      <c r="J23" s="50" t="e">
        <f ca="1">[3]!PesosMN(I23)</f>
        <v>#NAME?</v>
      </c>
      <c r="K23" s="48" t="s">
        <v>1003</v>
      </c>
      <c r="L23" s="48" t="s">
        <v>971</v>
      </c>
      <c r="M23" s="47" t="s">
        <v>1057</v>
      </c>
      <c r="N23" s="47">
        <v>983</v>
      </c>
      <c r="O23" s="47">
        <v>1648</v>
      </c>
      <c r="P23" s="136">
        <v>43894</v>
      </c>
      <c r="Q23" s="122" t="s">
        <v>1239</v>
      </c>
    </row>
    <row r="24" spans="1:26" s="35" customFormat="1" ht="15.75" x14ac:dyDescent="0.3">
      <c r="A24" s="52">
        <f t="shared" si="1"/>
        <v>23</v>
      </c>
      <c r="B24" s="111">
        <v>1042417305</v>
      </c>
      <c r="C24" s="45" t="s">
        <v>1004</v>
      </c>
      <c r="D24" s="108" t="s">
        <v>1178</v>
      </c>
      <c r="E24" s="109" t="s">
        <v>963</v>
      </c>
      <c r="F24" s="47" t="s">
        <v>1151</v>
      </c>
      <c r="G24" s="48" t="s">
        <v>1005</v>
      </c>
      <c r="H24" s="49">
        <v>1400000</v>
      </c>
      <c r="I24" s="49">
        <f>+H24*1</f>
        <v>1400000</v>
      </c>
      <c r="J24" s="50" t="e">
        <f ca="1">[3]!PesosMN(I24)</f>
        <v>#NAME?</v>
      </c>
      <c r="K24" s="48" t="s">
        <v>972</v>
      </c>
      <c r="L24" s="48" t="s">
        <v>973</v>
      </c>
      <c r="M24" s="47" t="s">
        <v>1057</v>
      </c>
      <c r="N24" s="47">
        <v>984</v>
      </c>
      <c r="O24" s="47">
        <v>1649</v>
      </c>
      <c r="P24" s="136">
        <v>43894</v>
      </c>
      <c r="Q24" s="122" t="s">
        <v>1240</v>
      </c>
    </row>
    <row r="25" spans="1:26" s="35" customFormat="1" ht="13.5" customHeight="1" x14ac:dyDescent="0.3">
      <c r="A25" s="52">
        <f t="shared" si="1"/>
        <v>24</v>
      </c>
      <c r="B25" s="52">
        <v>1042431836</v>
      </c>
      <c r="C25" s="45" t="s">
        <v>1006</v>
      </c>
      <c r="D25" s="108" t="s">
        <v>1179</v>
      </c>
      <c r="E25" s="109" t="s">
        <v>963</v>
      </c>
      <c r="F25" s="47" t="s">
        <v>978</v>
      </c>
      <c r="G25" s="48" t="s">
        <v>1007</v>
      </c>
      <c r="H25" s="49">
        <v>2500000</v>
      </c>
      <c r="I25" s="49">
        <f t="shared" si="0"/>
        <v>5000000</v>
      </c>
      <c r="J25" s="50" t="e">
        <f ca="1">[3]!PesosMN(I25)</f>
        <v>#NAME?</v>
      </c>
      <c r="K25" s="48" t="s">
        <v>1003</v>
      </c>
      <c r="L25" s="48" t="s">
        <v>971</v>
      </c>
      <c r="M25" s="47" t="s">
        <v>1057</v>
      </c>
      <c r="N25" s="47">
        <v>985</v>
      </c>
      <c r="O25" s="47">
        <v>1650</v>
      </c>
      <c r="P25" s="136">
        <v>43894</v>
      </c>
      <c r="Q25" s="122" t="s">
        <v>1241</v>
      </c>
    </row>
    <row r="26" spans="1:26" s="35" customFormat="1" ht="15.75" x14ac:dyDescent="0.3">
      <c r="A26" s="52">
        <f t="shared" si="1"/>
        <v>25</v>
      </c>
      <c r="B26" s="111">
        <v>22543666</v>
      </c>
      <c r="C26" s="45" t="s">
        <v>1008</v>
      </c>
      <c r="D26" s="108" t="s">
        <v>1180</v>
      </c>
      <c r="E26" s="109" t="s">
        <v>963</v>
      </c>
      <c r="F26" s="47" t="s">
        <v>978</v>
      </c>
      <c r="G26" s="48" t="s">
        <v>1005</v>
      </c>
      <c r="H26" s="49">
        <v>1400000</v>
      </c>
      <c r="I26" s="49">
        <f t="shared" si="0"/>
        <v>2800000</v>
      </c>
      <c r="J26" s="50" t="e">
        <f ca="1">[3]!PesosMN(I26)</f>
        <v>#NAME?</v>
      </c>
      <c r="K26" s="48" t="s">
        <v>972</v>
      </c>
      <c r="L26" s="48" t="s">
        <v>1009</v>
      </c>
      <c r="M26" s="47" t="s">
        <v>1057</v>
      </c>
      <c r="N26" s="47">
        <v>986</v>
      </c>
      <c r="O26" s="47">
        <v>1651</v>
      </c>
      <c r="P26" s="136">
        <v>43894</v>
      </c>
      <c r="Q26" s="122" t="s">
        <v>1242</v>
      </c>
    </row>
    <row r="27" spans="1:26" s="35" customFormat="1" ht="15.75" x14ac:dyDescent="0.3">
      <c r="A27" s="52">
        <f t="shared" si="1"/>
        <v>26</v>
      </c>
      <c r="B27" s="111">
        <v>1143136225</v>
      </c>
      <c r="C27" s="45" t="s">
        <v>1010</v>
      </c>
      <c r="D27" s="108" t="s">
        <v>1181</v>
      </c>
      <c r="E27" s="109" t="s">
        <v>963</v>
      </c>
      <c r="F27" s="47" t="s">
        <v>978</v>
      </c>
      <c r="G27" s="48" t="s">
        <v>1005</v>
      </c>
      <c r="H27" s="49">
        <v>1400000</v>
      </c>
      <c r="I27" s="49">
        <f t="shared" si="0"/>
        <v>2800000</v>
      </c>
      <c r="J27" s="50" t="e">
        <f ca="1">[3]!PesosMN(I27)</f>
        <v>#NAME?</v>
      </c>
      <c r="K27" s="48" t="s">
        <v>972</v>
      </c>
      <c r="L27" s="48" t="s">
        <v>1009</v>
      </c>
      <c r="M27" s="47" t="s">
        <v>1057</v>
      </c>
      <c r="N27" s="47">
        <v>987</v>
      </c>
      <c r="O27" s="47">
        <v>1652</v>
      </c>
      <c r="P27" s="136">
        <v>43894</v>
      </c>
      <c r="Q27" s="122" t="s">
        <v>1243</v>
      </c>
    </row>
    <row r="28" spans="1:26" s="35" customFormat="1" ht="15.75" x14ac:dyDescent="0.3">
      <c r="A28" s="52">
        <f t="shared" si="1"/>
        <v>27</v>
      </c>
      <c r="B28" s="111">
        <v>32758730</v>
      </c>
      <c r="C28" s="45" t="s">
        <v>1011</v>
      </c>
      <c r="D28" s="108" t="s">
        <v>1182</v>
      </c>
      <c r="E28" s="109" t="s">
        <v>963</v>
      </c>
      <c r="F28" s="47" t="s">
        <v>978</v>
      </c>
      <c r="G28" s="48" t="s">
        <v>1005</v>
      </c>
      <c r="H28" s="49">
        <v>1400000</v>
      </c>
      <c r="I28" s="49">
        <f t="shared" si="0"/>
        <v>2800000</v>
      </c>
      <c r="J28" s="50" t="e">
        <f ca="1">[3]!PesosMN(I28)</f>
        <v>#NAME?</v>
      </c>
      <c r="K28" s="48" t="s">
        <v>972</v>
      </c>
      <c r="L28" s="48" t="s">
        <v>1009</v>
      </c>
      <c r="M28" s="47" t="s">
        <v>1057</v>
      </c>
      <c r="N28" s="47">
        <v>988</v>
      </c>
      <c r="O28" s="47">
        <v>1653</v>
      </c>
      <c r="P28" s="136">
        <v>43894</v>
      </c>
      <c r="Q28" s="122" t="s">
        <v>1244</v>
      </c>
    </row>
    <row r="29" spans="1:26" s="35" customFormat="1" ht="15.75" x14ac:dyDescent="0.3">
      <c r="A29" s="52">
        <f t="shared" si="1"/>
        <v>28</v>
      </c>
      <c r="B29" s="111">
        <v>32876278</v>
      </c>
      <c r="C29" s="45" t="s">
        <v>1012</v>
      </c>
      <c r="D29" s="108" t="s">
        <v>1183</v>
      </c>
      <c r="E29" s="109" t="s">
        <v>963</v>
      </c>
      <c r="F29" s="47" t="s">
        <v>978</v>
      </c>
      <c r="G29" s="48" t="s">
        <v>1005</v>
      </c>
      <c r="H29" s="49">
        <v>1400000</v>
      </c>
      <c r="I29" s="49">
        <f t="shared" si="0"/>
        <v>2800000</v>
      </c>
      <c r="J29" s="50" t="e">
        <f ca="1">[3]!PesosMN(I29)</f>
        <v>#NAME?</v>
      </c>
      <c r="K29" s="48" t="s">
        <v>972</v>
      </c>
      <c r="L29" s="48" t="s">
        <v>1009</v>
      </c>
      <c r="M29" s="47" t="s">
        <v>1057</v>
      </c>
      <c r="N29" s="47">
        <v>991</v>
      </c>
      <c r="O29" s="47">
        <v>1656</v>
      </c>
      <c r="P29" s="136">
        <v>43894</v>
      </c>
      <c r="Q29" s="122" t="s">
        <v>1245</v>
      </c>
    </row>
    <row r="30" spans="1:26" s="35" customFormat="1" ht="15.75" x14ac:dyDescent="0.3">
      <c r="A30" s="52">
        <f t="shared" si="1"/>
        <v>29</v>
      </c>
      <c r="B30" s="111">
        <v>32872420</v>
      </c>
      <c r="C30" s="45" t="s">
        <v>1013</v>
      </c>
      <c r="D30" s="108" t="s">
        <v>1184</v>
      </c>
      <c r="E30" s="109" t="s">
        <v>963</v>
      </c>
      <c r="F30" s="47" t="s">
        <v>978</v>
      </c>
      <c r="G30" s="48" t="s">
        <v>1005</v>
      </c>
      <c r="H30" s="49">
        <v>1400000</v>
      </c>
      <c r="I30" s="49">
        <f t="shared" si="0"/>
        <v>2800000</v>
      </c>
      <c r="J30" s="50" t="e">
        <f ca="1">[3]!PesosMN(I30)</f>
        <v>#NAME?</v>
      </c>
      <c r="K30" s="48" t="s">
        <v>972</v>
      </c>
      <c r="L30" s="48" t="s">
        <v>1009</v>
      </c>
      <c r="M30" s="47" t="s">
        <v>1057</v>
      </c>
      <c r="N30" s="47">
        <v>992</v>
      </c>
      <c r="O30" s="47">
        <v>1657</v>
      </c>
      <c r="P30" s="136">
        <v>43894</v>
      </c>
      <c r="Q30" s="122" t="s">
        <v>1246</v>
      </c>
    </row>
    <row r="31" spans="1:26" s="35" customFormat="1" ht="15.75" x14ac:dyDescent="0.3">
      <c r="A31" s="52">
        <f t="shared" si="1"/>
        <v>30</v>
      </c>
      <c r="B31" s="111">
        <v>44160070</v>
      </c>
      <c r="C31" s="45" t="s">
        <v>1014</v>
      </c>
      <c r="D31" s="108" t="s">
        <v>1185</v>
      </c>
      <c r="E31" s="109" t="s">
        <v>963</v>
      </c>
      <c r="F31" s="47" t="s">
        <v>978</v>
      </c>
      <c r="G31" s="48" t="s">
        <v>1005</v>
      </c>
      <c r="H31" s="49">
        <v>1400000</v>
      </c>
      <c r="I31" s="49">
        <f t="shared" si="0"/>
        <v>2800000</v>
      </c>
      <c r="J31" s="50" t="e">
        <f ca="1">[3]!PesosMN(I31)</f>
        <v>#NAME?</v>
      </c>
      <c r="K31" s="48" t="s">
        <v>972</v>
      </c>
      <c r="L31" s="48" t="s">
        <v>1009</v>
      </c>
      <c r="M31" s="47" t="s">
        <v>1057</v>
      </c>
      <c r="N31" s="47">
        <v>993</v>
      </c>
      <c r="O31" s="47">
        <v>1658</v>
      </c>
      <c r="P31" s="136">
        <v>43894</v>
      </c>
      <c r="Q31" s="122" t="s">
        <v>1247</v>
      </c>
    </row>
    <row r="32" spans="1:26" s="35" customFormat="1" ht="15.75" x14ac:dyDescent="0.3">
      <c r="A32" s="52">
        <f t="shared" si="1"/>
        <v>31</v>
      </c>
      <c r="B32" s="52">
        <v>44152281</v>
      </c>
      <c r="C32" s="45" t="s">
        <v>1015</v>
      </c>
      <c r="D32" s="108" t="s">
        <v>1186</v>
      </c>
      <c r="E32" s="109" t="s">
        <v>963</v>
      </c>
      <c r="F32" s="47" t="s">
        <v>978</v>
      </c>
      <c r="G32" s="48" t="s">
        <v>1005</v>
      </c>
      <c r="H32" s="49">
        <v>1400000</v>
      </c>
      <c r="I32" s="49">
        <f t="shared" si="0"/>
        <v>2800000</v>
      </c>
      <c r="J32" s="50" t="e">
        <f ca="1">[3]!PesosMN(I32)</f>
        <v>#NAME?</v>
      </c>
      <c r="K32" s="48" t="s">
        <v>972</v>
      </c>
      <c r="L32" s="48" t="s">
        <v>1009</v>
      </c>
      <c r="M32" s="47" t="s">
        <v>1057</v>
      </c>
      <c r="N32" s="47">
        <v>994</v>
      </c>
      <c r="O32" s="47">
        <v>1659</v>
      </c>
      <c r="P32" s="136">
        <v>43894</v>
      </c>
      <c r="Q32" s="122" t="s">
        <v>1248</v>
      </c>
    </row>
    <row r="33" spans="1:26" s="35" customFormat="1" ht="15.75" x14ac:dyDescent="0.3">
      <c r="A33" s="52">
        <f t="shared" si="1"/>
        <v>32</v>
      </c>
      <c r="B33" s="111">
        <v>8784783</v>
      </c>
      <c r="C33" s="45" t="s">
        <v>1016</v>
      </c>
      <c r="D33" s="108" t="s">
        <v>1187</v>
      </c>
      <c r="E33" s="109" t="s">
        <v>963</v>
      </c>
      <c r="F33" s="47" t="s">
        <v>978</v>
      </c>
      <c r="G33" s="48" t="s">
        <v>1017</v>
      </c>
      <c r="H33" s="49">
        <v>1400000</v>
      </c>
      <c r="I33" s="49">
        <f t="shared" si="0"/>
        <v>2800000</v>
      </c>
      <c r="J33" s="50" t="e">
        <f ca="1">[3]!PesosMN(I33)</f>
        <v>#NAME?</v>
      </c>
      <c r="K33" s="48" t="s">
        <v>972</v>
      </c>
      <c r="L33" s="48" t="s">
        <v>1009</v>
      </c>
      <c r="M33" s="47" t="s">
        <v>1057</v>
      </c>
      <c r="N33" s="47">
        <v>995</v>
      </c>
      <c r="O33" s="47">
        <v>1660</v>
      </c>
      <c r="P33" s="136">
        <v>43894</v>
      </c>
      <c r="Q33" s="122" t="s">
        <v>1249</v>
      </c>
    </row>
    <row r="34" spans="1:26" s="35" customFormat="1" ht="15.75" x14ac:dyDescent="0.3">
      <c r="A34" s="52">
        <f t="shared" si="1"/>
        <v>33</v>
      </c>
      <c r="B34" s="111">
        <v>32829868</v>
      </c>
      <c r="C34" s="45" t="s">
        <v>1018</v>
      </c>
      <c r="D34" s="108" t="s">
        <v>1188</v>
      </c>
      <c r="E34" s="109" t="s">
        <v>963</v>
      </c>
      <c r="F34" s="47" t="s">
        <v>978</v>
      </c>
      <c r="G34" s="48" t="s">
        <v>1017</v>
      </c>
      <c r="H34" s="49">
        <v>1400000</v>
      </c>
      <c r="I34" s="49">
        <f t="shared" si="0"/>
        <v>2800000</v>
      </c>
      <c r="J34" s="50" t="e">
        <f ca="1">[3]!PesosMN(I34)</f>
        <v>#NAME?</v>
      </c>
      <c r="K34" s="48" t="s">
        <v>972</v>
      </c>
      <c r="L34" s="48" t="s">
        <v>1009</v>
      </c>
      <c r="M34" s="47" t="s">
        <v>1057</v>
      </c>
      <c r="N34" s="47">
        <v>997</v>
      </c>
      <c r="O34" s="47">
        <v>1662</v>
      </c>
      <c r="P34" s="136">
        <v>43894</v>
      </c>
      <c r="Q34" s="122" t="s">
        <v>1250</v>
      </c>
    </row>
    <row r="35" spans="1:26" s="35" customFormat="1" ht="15.75" x14ac:dyDescent="0.3">
      <c r="A35" s="52">
        <f t="shared" si="1"/>
        <v>34</v>
      </c>
      <c r="B35" s="111">
        <v>1046698080</v>
      </c>
      <c r="C35" s="45" t="s">
        <v>1019</v>
      </c>
      <c r="D35" s="108" t="s">
        <v>1189</v>
      </c>
      <c r="E35" s="109" t="s">
        <v>963</v>
      </c>
      <c r="F35" s="47" t="s">
        <v>978</v>
      </c>
      <c r="G35" s="48" t="s">
        <v>1017</v>
      </c>
      <c r="H35" s="49">
        <v>1400000</v>
      </c>
      <c r="I35" s="49">
        <f t="shared" si="0"/>
        <v>2800000</v>
      </c>
      <c r="J35" s="50" t="e">
        <f ca="1">[3]!PesosMN(I35)</f>
        <v>#NAME?</v>
      </c>
      <c r="K35" s="48" t="s">
        <v>972</v>
      </c>
      <c r="L35" s="48" t="s">
        <v>1009</v>
      </c>
      <c r="M35" s="47" t="s">
        <v>1057</v>
      </c>
      <c r="N35" s="47">
        <v>998</v>
      </c>
      <c r="O35" s="47">
        <v>1663</v>
      </c>
      <c r="P35" s="136">
        <v>43894</v>
      </c>
      <c r="Q35" s="122" t="s">
        <v>1251</v>
      </c>
    </row>
    <row r="36" spans="1:26" s="35" customFormat="1" ht="15.75" x14ac:dyDescent="0.3">
      <c r="A36" s="52">
        <f t="shared" si="1"/>
        <v>35</v>
      </c>
      <c r="B36" s="111">
        <v>1047337919</v>
      </c>
      <c r="C36" s="45" t="s">
        <v>1020</v>
      </c>
      <c r="D36" s="108" t="s">
        <v>1190</v>
      </c>
      <c r="E36" s="109" t="s">
        <v>963</v>
      </c>
      <c r="F36" s="47" t="s">
        <v>978</v>
      </c>
      <c r="G36" s="48" t="s">
        <v>1017</v>
      </c>
      <c r="H36" s="49">
        <v>1400000</v>
      </c>
      <c r="I36" s="49">
        <f t="shared" si="0"/>
        <v>2800000</v>
      </c>
      <c r="J36" s="50" t="e">
        <f ca="1">[3]!PesosMN(I36)</f>
        <v>#NAME?</v>
      </c>
      <c r="K36" s="48" t="s">
        <v>972</v>
      </c>
      <c r="L36" s="48" t="s">
        <v>1009</v>
      </c>
      <c r="M36" s="47" t="s">
        <v>1057</v>
      </c>
      <c r="N36" s="47">
        <v>999</v>
      </c>
      <c r="O36" s="47">
        <v>1664</v>
      </c>
      <c r="P36" s="136">
        <v>43894</v>
      </c>
      <c r="Q36" s="122" t="s">
        <v>1252</v>
      </c>
    </row>
    <row r="37" spans="1:26" s="35" customFormat="1" ht="15.75" x14ac:dyDescent="0.3">
      <c r="A37" s="52">
        <f t="shared" si="1"/>
        <v>36</v>
      </c>
      <c r="B37" s="111">
        <v>44159634</v>
      </c>
      <c r="C37" s="45" t="s">
        <v>1021</v>
      </c>
      <c r="D37" s="108" t="s">
        <v>1191</v>
      </c>
      <c r="E37" s="109" t="s">
        <v>963</v>
      </c>
      <c r="F37" s="47" t="s">
        <v>978</v>
      </c>
      <c r="G37" s="48" t="s">
        <v>1017</v>
      </c>
      <c r="H37" s="49">
        <v>1400000</v>
      </c>
      <c r="I37" s="49">
        <f t="shared" si="0"/>
        <v>2800000</v>
      </c>
      <c r="J37" s="50" t="e">
        <f ca="1">[3]!PesosMN(I37)</f>
        <v>#NAME?</v>
      </c>
      <c r="K37" s="48" t="s">
        <v>972</v>
      </c>
      <c r="L37" s="48" t="s">
        <v>1009</v>
      </c>
      <c r="M37" s="47" t="s">
        <v>1057</v>
      </c>
      <c r="N37" s="47">
        <v>1000</v>
      </c>
      <c r="O37" s="47">
        <v>1665</v>
      </c>
      <c r="P37" s="136">
        <v>43894</v>
      </c>
      <c r="Q37" s="122" t="s">
        <v>1253</v>
      </c>
    </row>
    <row r="38" spans="1:26" s="35" customFormat="1" ht="15.75" x14ac:dyDescent="0.3">
      <c r="A38" s="52">
        <f t="shared" si="1"/>
        <v>37</v>
      </c>
      <c r="B38" s="111">
        <v>30895455</v>
      </c>
      <c r="C38" s="45" t="s">
        <v>1022</v>
      </c>
      <c r="D38" s="108" t="s">
        <v>1192</v>
      </c>
      <c r="E38" s="109" t="s">
        <v>963</v>
      </c>
      <c r="F38" s="47" t="s">
        <v>978</v>
      </c>
      <c r="G38" s="48" t="s">
        <v>1017</v>
      </c>
      <c r="H38" s="49">
        <v>1400000</v>
      </c>
      <c r="I38" s="49">
        <f t="shared" si="0"/>
        <v>2800000</v>
      </c>
      <c r="J38" s="50" t="e">
        <f ca="1">[3]!PesosMN(I38)</f>
        <v>#NAME?</v>
      </c>
      <c r="K38" s="48" t="s">
        <v>972</v>
      </c>
      <c r="L38" s="48" t="s">
        <v>1009</v>
      </c>
      <c r="M38" s="47" t="s">
        <v>1057</v>
      </c>
      <c r="N38" s="47">
        <v>1001</v>
      </c>
      <c r="O38" s="47">
        <v>1666</v>
      </c>
      <c r="P38" s="136">
        <v>43894</v>
      </c>
      <c r="Q38" s="122" t="s">
        <v>1254</v>
      </c>
    </row>
    <row r="39" spans="1:26" s="121" customFormat="1" ht="15.75" x14ac:dyDescent="0.3">
      <c r="A39" s="52">
        <f t="shared" si="1"/>
        <v>38</v>
      </c>
      <c r="B39" s="113">
        <v>72215419</v>
      </c>
      <c r="C39" s="114" t="s">
        <v>1023</v>
      </c>
      <c r="D39" s="115" t="s">
        <v>1193</v>
      </c>
      <c r="E39" s="116" t="s">
        <v>963</v>
      </c>
      <c r="F39" s="117" t="s">
        <v>978</v>
      </c>
      <c r="G39" s="118" t="s">
        <v>1024</v>
      </c>
      <c r="H39" s="119">
        <v>3500000</v>
      </c>
      <c r="I39" s="119">
        <f t="shared" si="0"/>
        <v>7000000</v>
      </c>
      <c r="J39" s="120" t="e">
        <f ca="1">[3]!PesosMN(I39)</f>
        <v>#NAME?</v>
      </c>
      <c r="K39" s="118" t="s">
        <v>1003</v>
      </c>
      <c r="L39" s="118" t="s">
        <v>971</v>
      </c>
      <c r="M39" s="117" t="s">
        <v>1057</v>
      </c>
      <c r="N39" s="117">
        <v>1002</v>
      </c>
      <c r="O39" s="117">
        <v>1667</v>
      </c>
      <c r="P39" s="136">
        <v>43894</v>
      </c>
      <c r="Q39" s="122" t="s">
        <v>1285</v>
      </c>
      <c r="Z39" s="35"/>
    </row>
    <row r="40" spans="1:26" s="35" customFormat="1" ht="15.75" x14ac:dyDescent="0.3">
      <c r="A40" s="52">
        <f t="shared" si="1"/>
        <v>39</v>
      </c>
      <c r="B40" s="111">
        <v>32744712</v>
      </c>
      <c r="C40" s="45" t="s">
        <v>1025</v>
      </c>
      <c r="D40" s="108" t="s">
        <v>1194</v>
      </c>
      <c r="E40" s="109" t="s">
        <v>963</v>
      </c>
      <c r="F40" s="47" t="s">
        <v>978</v>
      </c>
      <c r="G40" s="48" t="s">
        <v>1290</v>
      </c>
      <c r="H40" s="49">
        <v>2500000</v>
      </c>
      <c r="I40" s="49">
        <f t="shared" si="0"/>
        <v>5000000</v>
      </c>
      <c r="J40" s="50" t="e">
        <f ca="1">[3]!PesosMN(I40)</f>
        <v>#NAME?</v>
      </c>
      <c r="K40" s="48" t="s">
        <v>1003</v>
      </c>
      <c r="L40" s="48" t="s">
        <v>971</v>
      </c>
      <c r="M40" s="47" t="s">
        <v>1057</v>
      </c>
      <c r="N40" s="47">
        <v>1003</v>
      </c>
      <c r="O40" s="47">
        <v>1668</v>
      </c>
      <c r="P40" s="136">
        <v>43894</v>
      </c>
      <c r="Q40" s="122" t="s">
        <v>1255</v>
      </c>
    </row>
    <row r="41" spans="1:26" s="35" customFormat="1" ht="15.75" x14ac:dyDescent="0.3">
      <c r="A41" s="52">
        <f t="shared" si="1"/>
        <v>40</v>
      </c>
      <c r="B41" s="111">
        <v>32777087</v>
      </c>
      <c r="C41" s="45" t="s">
        <v>1026</v>
      </c>
      <c r="D41" s="108" t="s">
        <v>1195</v>
      </c>
      <c r="E41" s="109" t="s">
        <v>963</v>
      </c>
      <c r="F41" s="47" t="s">
        <v>978</v>
      </c>
      <c r="G41" s="48" t="s">
        <v>1027</v>
      </c>
      <c r="H41" s="49">
        <v>2500000</v>
      </c>
      <c r="I41" s="49">
        <f t="shared" si="0"/>
        <v>5000000</v>
      </c>
      <c r="J41" s="50" t="e">
        <f ca="1">[3]!PesosMN(I41)</f>
        <v>#NAME?</v>
      </c>
      <c r="K41" s="48" t="s">
        <v>1003</v>
      </c>
      <c r="L41" s="48" t="s">
        <v>971</v>
      </c>
      <c r="M41" s="47" t="s">
        <v>1057</v>
      </c>
      <c r="N41" s="47">
        <v>1004</v>
      </c>
      <c r="O41" s="47">
        <v>1669</v>
      </c>
      <c r="P41" s="136">
        <v>43894</v>
      </c>
      <c r="Q41" s="122" t="s">
        <v>1256</v>
      </c>
    </row>
    <row r="42" spans="1:26" s="35" customFormat="1" ht="15.75" x14ac:dyDescent="0.3">
      <c r="A42" s="52">
        <f t="shared" si="1"/>
        <v>41</v>
      </c>
      <c r="B42" s="111">
        <v>1140873504</v>
      </c>
      <c r="C42" s="45" t="s">
        <v>1028</v>
      </c>
      <c r="D42" s="108" t="s">
        <v>1196</v>
      </c>
      <c r="E42" s="109" t="s">
        <v>963</v>
      </c>
      <c r="F42" s="47" t="s">
        <v>978</v>
      </c>
      <c r="G42" s="48" t="s">
        <v>1007</v>
      </c>
      <c r="H42" s="49">
        <v>2500000</v>
      </c>
      <c r="I42" s="49">
        <f t="shared" si="0"/>
        <v>5000000</v>
      </c>
      <c r="J42" s="50" t="e">
        <f ca="1">[3]!PesosMN(I42)</f>
        <v>#NAME?</v>
      </c>
      <c r="K42" s="48" t="s">
        <v>1003</v>
      </c>
      <c r="L42" s="48" t="s">
        <v>971</v>
      </c>
      <c r="M42" s="47" t="s">
        <v>1057</v>
      </c>
      <c r="N42" s="47">
        <v>1005</v>
      </c>
      <c r="O42" s="47">
        <v>1670</v>
      </c>
      <c r="P42" s="136">
        <v>43894</v>
      </c>
      <c r="Q42" s="122" t="s">
        <v>1257</v>
      </c>
    </row>
    <row r="43" spans="1:26" s="35" customFormat="1" ht="15.75" x14ac:dyDescent="0.3">
      <c r="A43" s="52">
        <f t="shared" si="1"/>
        <v>42</v>
      </c>
      <c r="B43" s="111">
        <v>1043931882</v>
      </c>
      <c r="C43" s="45" t="s">
        <v>1029</v>
      </c>
      <c r="D43" s="108" t="s">
        <v>1197</v>
      </c>
      <c r="E43" s="109" t="s">
        <v>963</v>
      </c>
      <c r="F43" s="47" t="s">
        <v>978</v>
      </c>
      <c r="G43" s="48" t="s">
        <v>1005</v>
      </c>
      <c r="H43" s="49">
        <v>1400000</v>
      </c>
      <c r="I43" s="49">
        <f t="shared" si="0"/>
        <v>2800000</v>
      </c>
      <c r="J43" s="50" t="e">
        <f ca="1">[3]!PesosMN(I43)</f>
        <v>#NAME?</v>
      </c>
      <c r="K43" s="48" t="s">
        <v>972</v>
      </c>
      <c r="L43" s="48" t="s">
        <v>1009</v>
      </c>
      <c r="M43" s="47" t="s">
        <v>1057</v>
      </c>
      <c r="N43" s="47">
        <v>1006</v>
      </c>
      <c r="O43" s="47">
        <v>1671</v>
      </c>
      <c r="P43" s="136">
        <v>43894</v>
      </c>
      <c r="Q43" s="122" t="s">
        <v>1258</v>
      </c>
    </row>
    <row r="44" spans="1:26" s="35" customFormat="1" ht="15.75" x14ac:dyDescent="0.3">
      <c r="A44" s="52">
        <f t="shared" si="1"/>
        <v>43</v>
      </c>
      <c r="B44" s="111">
        <v>1002162856</v>
      </c>
      <c r="C44" s="45" t="s">
        <v>1030</v>
      </c>
      <c r="D44" s="108" t="s">
        <v>1198</v>
      </c>
      <c r="E44" s="109" t="s">
        <v>963</v>
      </c>
      <c r="F44" s="47" t="s">
        <v>978</v>
      </c>
      <c r="G44" s="48" t="s">
        <v>1005</v>
      </c>
      <c r="H44" s="49">
        <v>1400000</v>
      </c>
      <c r="I44" s="49">
        <f t="shared" si="0"/>
        <v>2800000</v>
      </c>
      <c r="J44" s="50" t="e">
        <f ca="1">[3]!PesosMN(I44)</f>
        <v>#NAME?</v>
      </c>
      <c r="K44" s="48" t="s">
        <v>972</v>
      </c>
      <c r="L44" s="48" t="s">
        <v>1009</v>
      </c>
      <c r="M44" s="47" t="s">
        <v>1057</v>
      </c>
      <c r="N44" s="47">
        <v>1007</v>
      </c>
      <c r="O44" s="47">
        <v>1672</v>
      </c>
      <c r="P44" s="136">
        <v>43894</v>
      </c>
      <c r="Q44" s="122" t="s">
        <v>1259</v>
      </c>
    </row>
    <row r="45" spans="1:26" s="35" customFormat="1" ht="15.75" x14ac:dyDescent="0.3">
      <c r="A45" s="52">
        <f t="shared" si="1"/>
        <v>44</v>
      </c>
      <c r="B45" s="111">
        <v>22506781</v>
      </c>
      <c r="C45" s="45" t="s">
        <v>1031</v>
      </c>
      <c r="D45" s="108" t="s">
        <v>1199</v>
      </c>
      <c r="E45" s="109" t="s">
        <v>963</v>
      </c>
      <c r="F45" s="47" t="s">
        <v>978</v>
      </c>
      <c r="G45" s="48" t="s">
        <v>1291</v>
      </c>
      <c r="H45" s="49">
        <v>2120000</v>
      </c>
      <c r="I45" s="49">
        <f t="shared" si="0"/>
        <v>4240000</v>
      </c>
      <c r="J45" s="50" t="e">
        <f ca="1">[3]!PesosMN(I45)</f>
        <v>#NAME?</v>
      </c>
      <c r="K45" s="48" t="s">
        <v>1003</v>
      </c>
      <c r="L45" s="48" t="s">
        <v>971</v>
      </c>
      <c r="M45" s="47" t="s">
        <v>1057</v>
      </c>
      <c r="N45" s="47">
        <v>1008</v>
      </c>
      <c r="O45" s="47">
        <v>1673</v>
      </c>
      <c r="P45" s="136">
        <v>43894</v>
      </c>
      <c r="Q45" s="122" t="s">
        <v>1260</v>
      </c>
    </row>
    <row r="46" spans="1:26" s="35" customFormat="1" ht="15.75" x14ac:dyDescent="0.3">
      <c r="A46" s="52">
        <f t="shared" si="1"/>
        <v>45</v>
      </c>
      <c r="B46" s="111">
        <v>22643912</v>
      </c>
      <c r="C46" s="45" t="s">
        <v>1032</v>
      </c>
      <c r="D46" s="108" t="s">
        <v>1200</v>
      </c>
      <c r="E46" s="109" t="s">
        <v>963</v>
      </c>
      <c r="F46" s="47" t="s">
        <v>978</v>
      </c>
      <c r="G46" s="48" t="s">
        <v>979</v>
      </c>
      <c r="H46" s="49">
        <v>1400000</v>
      </c>
      <c r="I46" s="49">
        <f t="shared" si="0"/>
        <v>2800000</v>
      </c>
      <c r="J46" s="50" t="e">
        <f ca="1">[3]!PesosMN(I46)</f>
        <v>#NAME?</v>
      </c>
      <c r="K46" s="48" t="s">
        <v>972</v>
      </c>
      <c r="L46" s="48" t="s">
        <v>973</v>
      </c>
      <c r="M46" s="47" t="s">
        <v>1057</v>
      </c>
      <c r="N46" s="47">
        <v>1009</v>
      </c>
      <c r="O46" s="47">
        <v>1674</v>
      </c>
      <c r="P46" s="136">
        <v>43894</v>
      </c>
      <c r="Q46" s="122" t="s">
        <v>1261</v>
      </c>
    </row>
    <row r="47" spans="1:26" s="35" customFormat="1" ht="15.75" x14ac:dyDescent="0.3">
      <c r="A47" s="52">
        <f t="shared" si="1"/>
        <v>46</v>
      </c>
      <c r="B47" s="111">
        <v>44150081</v>
      </c>
      <c r="C47" s="45" t="s">
        <v>1033</v>
      </c>
      <c r="D47" s="108" t="s">
        <v>1201</v>
      </c>
      <c r="E47" s="109" t="s">
        <v>963</v>
      </c>
      <c r="F47" s="47" t="s">
        <v>978</v>
      </c>
      <c r="G47" s="48" t="s">
        <v>1005</v>
      </c>
      <c r="H47" s="49">
        <v>1400000</v>
      </c>
      <c r="I47" s="49">
        <f t="shared" si="0"/>
        <v>2800000</v>
      </c>
      <c r="J47" s="50" t="e">
        <f ca="1">[3]!PesosMN(I47)</f>
        <v>#NAME?</v>
      </c>
      <c r="K47" s="48" t="s">
        <v>972</v>
      </c>
      <c r="L47" s="48" t="s">
        <v>1009</v>
      </c>
      <c r="M47" s="47" t="s">
        <v>1057</v>
      </c>
      <c r="N47" s="47">
        <v>1010</v>
      </c>
      <c r="O47" s="47">
        <v>1675</v>
      </c>
      <c r="P47" s="136">
        <v>43894</v>
      </c>
      <c r="Q47" s="122" t="s">
        <v>1270</v>
      </c>
    </row>
    <row r="48" spans="1:26" s="35" customFormat="1" ht="15.75" x14ac:dyDescent="0.3">
      <c r="A48" s="52">
        <f t="shared" si="1"/>
        <v>47</v>
      </c>
      <c r="B48" s="111">
        <v>22668428</v>
      </c>
      <c r="C48" s="45" t="s">
        <v>1034</v>
      </c>
      <c r="D48" s="108" t="s">
        <v>1202</v>
      </c>
      <c r="E48" s="109" t="s">
        <v>963</v>
      </c>
      <c r="F48" s="47" t="s">
        <v>978</v>
      </c>
      <c r="G48" s="48" t="s">
        <v>1035</v>
      </c>
      <c r="H48" s="49">
        <v>5800000</v>
      </c>
      <c r="I48" s="49">
        <f t="shared" si="0"/>
        <v>11600000</v>
      </c>
      <c r="J48" s="50" t="e">
        <f ca="1">[3]!PesosMN(I48)</f>
        <v>#NAME?</v>
      </c>
      <c r="K48" s="48" t="s">
        <v>1003</v>
      </c>
      <c r="L48" s="48" t="s">
        <v>971</v>
      </c>
      <c r="M48" s="47" t="s">
        <v>1057</v>
      </c>
      <c r="N48" s="47">
        <v>1011</v>
      </c>
      <c r="O48" s="47">
        <v>1676</v>
      </c>
      <c r="P48" s="136">
        <v>43894</v>
      </c>
      <c r="Q48" s="122" t="s">
        <v>1271</v>
      </c>
    </row>
    <row r="49" spans="1:29" s="35" customFormat="1" x14ac:dyDescent="0.3">
      <c r="A49" s="52">
        <f t="shared" si="1"/>
        <v>48</v>
      </c>
      <c r="B49" s="111">
        <v>55236945</v>
      </c>
      <c r="C49" s="45" t="s">
        <v>1036</v>
      </c>
      <c r="D49" s="108" t="s">
        <v>1203</v>
      </c>
      <c r="E49" s="109" t="s">
        <v>963</v>
      </c>
      <c r="F49" s="47" t="s">
        <v>978</v>
      </c>
      <c r="G49" s="48" t="s">
        <v>979</v>
      </c>
      <c r="H49" s="49">
        <v>1400000</v>
      </c>
      <c r="I49" s="49">
        <f t="shared" si="0"/>
        <v>2800000</v>
      </c>
      <c r="J49" s="50" t="e">
        <f ca="1">[3]!PesosMN(I49)</f>
        <v>#NAME?</v>
      </c>
      <c r="K49" s="48" t="s">
        <v>972</v>
      </c>
      <c r="L49" s="48" t="s">
        <v>973</v>
      </c>
      <c r="M49" s="47" t="s">
        <v>1057</v>
      </c>
      <c r="N49" s="47">
        <v>1012</v>
      </c>
      <c r="O49" s="47">
        <v>1677</v>
      </c>
      <c r="P49" s="136">
        <v>43894</v>
      </c>
      <c r="Q49" s="46" t="s">
        <v>1271</v>
      </c>
    </row>
    <row r="50" spans="1:29" s="35" customFormat="1" ht="15.75" x14ac:dyDescent="0.3">
      <c r="A50" s="52">
        <f t="shared" si="1"/>
        <v>49</v>
      </c>
      <c r="B50" s="111">
        <v>32864918</v>
      </c>
      <c r="C50" s="45" t="s">
        <v>1037</v>
      </c>
      <c r="D50" s="108" t="s">
        <v>1204</v>
      </c>
      <c r="E50" s="109" t="s">
        <v>963</v>
      </c>
      <c r="F50" s="47" t="s">
        <v>978</v>
      </c>
      <c r="G50" s="48" t="s">
        <v>979</v>
      </c>
      <c r="H50" s="49">
        <v>1400000</v>
      </c>
      <c r="I50" s="49">
        <f t="shared" si="0"/>
        <v>2800000</v>
      </c>
      <c r="J50" s="50" t="e">
        <f ca="1">[3]!PesosMN(I50)</f>
        <v>#NAME?</v>
      </c>
      <c r="K50" s="48" t="s">
        <v>972</v>
      </c>
      <c r="L50" s="48" t="s">
        <v>973</v>
      </c>
      <c r="M50" s="47" t="s">
        <v>1057</v>
      </c>
      <c r="N50" s="47">
        <v>1013</v>
      </c>
      <c r="O50" s="47">
        <v>1678</v>
      </c>
      <c r="P50" s="136">
        <v>43894</v>
      </c>
      <c r="Q50" s="122" t="s">
        <v>1272</v>
      </c>
    </row>
    <row r="51" spans="1:29" s="35" customFormat="1" ht="16.5" customHeight="1" x14ac:dyDescent="0.3">
      <c r="A51" s="52">
        <f t="shared" si="1"/>
        <v>50</v>
      </c>
      <c r="B51" s="111">
        <v>32829531</v>
      </c>
      <c r="C51" s="45" t="s">
        <v>1038</v>
      </c>
      <c r="D51" s="108" t="s">
        <v>1205</v>
      </c>
      <c r="E51" s="109" t="s">
        <v>963</v>
      </c>
      <c r="F51" s="47" t="s">
        <v>978</v>
      </c>
      <c r="G51" s="48" t="s">
        <v>1039</v>
      </c>
      <c r="H51" s="49">
        <v>4000000</v>
      </c>
      <c r="I51" s="49">
        <f t="shared" si="0"/>
        <v>8000000</v>
      </c>
      <c r="J51" s="50" t="e">
        <f ca="1">[3]!PesosMN(I51)</f>
        <v>#NAME?</v>
      </c>
      <c r="K51" s="48" t="s">
        <v>1003</v>
      </c>
      <c r="L51" s="48" t="s">
        <v>971</v>
      </c>
      <c r="M51" s="47" t="s">
        <v>1057</v>
      </c>
      <c r="N51" s="47">
        <v>1014</v>
      </c>
      <c r="O51" s="47">
        <v>1679</v>
      </c>
      <c r="P51" s="136">
        <v>43894</v>
      </c>
      <c r="Q51" s="122" t="s">
        <v>1273</v>
      </c>
    </row>
    <row r="52" spans="1:29" s="35" customFormat="1" ht="15.75" x14ac:dyDescent="0.3">
      <c r="A52" s="52">
        <f t="shared" si="1"/>
        <v>51</v>
      </c>
      <c r="B52" s="111">
        <v>1143442239</v>
      </c>
      <c r="C52" s="45" t="s">
        <v>1040</v>
      </c>
      <c r="D52" s="108" t="s">
        <v>1206</v>
      </c>
      <c r="E52" s="46" t="s">
        <v>963</v>
      </c>
      <c r="F52" s="47" t="s">
        <v>978</v>
      </c>
      <c r="G52" s="48" t="str">
        <f>+G53</f>
        <v>APOYO A LA GESTION DIMENSIÓN_DE_SALUD_AMBIENTAL: Zoonosis</v>
      </c>
      <c r="H52" s="49">
        <v>1400000</v>
      </c>
      <c r="I52" s="49">
        <f t="shared" si="0"/>
        <v>2800000</v>
      </c>
      <c r="J52" s="50" t="e">
        <f ca="1">[3]!PesosMN(I52)</f>
        <v>#NAME?</v>
      </c>
      <c r="K52" s="48" t="s">
        <v>972</v>
      </c>
      <c r="L52" s="48" t="s">
        <v>1009</v>
      </c>
      <c r="M52" s="47" t="s">
        <v>1057</v>
      </c>
      <c r="N52" s="47">
        <v>1018</v>
      </c>
      <c r="O52" s="47">
        <v>1704</v>
      </c>
      <c r="P52" s="136">
        <v>43894</v>
      </c>
      <c r="Q52" s="122" t="s">
        <v>1274</v>
      </c>
    </row>
    <row r="53" spans="1:29" s="35" customFormat="1" ht="16.5" customHeight="1" x14ac:dyDescent="0.3">
      <c r="A53" s="52">
        <f t="shared" si="1"/>
        <v>52</v>
      </c>
      <c r="B53" s="111">
        <v>1043185696</v>
      </c>
      <c r="C53" s="45" t="s">
        <v>1041</v>
      </c>
      <c r="D53" s="108" t="s">
        <v>1207</v>
      </c>
      <c r="E53" s="46" t="s">
        <v>963</v>
      </c>
      <c r="F53" s="47" t="s">
        <v>978</v>
      </c>
      <c r="G53" s="48" t="s">
        <v>1017</v>
      </c>
      <c r="H53" s="49">
        <v>1400000</v>
      </c>
      <c r="I53" s="49">
        <f t="shared" si="0"/>
        <v>2800000</v>
      </c>
      <c r="J53" s="50" t="e">
        <f ca="1">[3]!PesosMN(I53)</f>
        <v>#NAME?</v>
      </c>
      <c r="K53" s="48" t="s">
        <v>972</v>
      </c>
      <c r="L53" s="48" t="s">
        <v>1009</v>
      </c>
      <c r="M53" s="47" t="s">
        <v>1057</v>
      </c>
      <c r="N53" s="47">
        <v>1022</v>
      </c>
      <c r="O53" s="47">
        <v>1705</v>
      </c>
      <c r="P53" s="136">
        <v>43894</v>
      </c>
      <c r="Q53" s="122" t="s">
        <v>1275</v>
      </c>
    </row>
    <row r="54" spans="1:29" s="35" customFormat="1" ht="15.75" x14ac:dyDescent="0.3">
      <c r="A54" s="52">
        <f t="shared" si="1"/>
        <v>53</v>
      </c>
      <c r="B54" s="111">
        <v>1045675584</v>
      </c>
      <c r="C54" s="45" t="s">
        <v>1267</v>
      </c>
      <c r="D54" s="108" t="s">
        <v>1208</v>
      </c>
      <c r="E54" s="46" t="s">
        <v>963</v>
      </c>
      <c r="F54" s="47" t="s">
        <v>978</v>
      </c>
      <c r="G54" s="48" t="s">
        <v>1292</v>
      </c>
      <c r="H54" s="49">
        <v>2500000</v>
      </c>
      <c r="I54" s="49">
        <f t="shared" si="0"/>
        <v>5000000</v>
      </c>
      <c r="J54" s="50" t="e">
        <f ca="1">[3]!PesosMN(I54)</f>
        <v>#NAME?</v>
      </c>
      <c r="K54" s="48" t="s">
        <v>1003</v>
      </c>
      <c r="L54" s="48" t="s">
        <v>971</v>
      </c>
      <c r="M54" s="47" t="s">
        <v>1057</v>
      </c>
      <c r="N54" s="47">
        <v>1023</v>
      </c>
      <c r="O54" s="47">
        <v>1706</v>
      </c>
      <c r="P54" s="136">
        <v>43894</v>
      </c>
      <c r="Q54" s="122" t="s">
        <v>1273</v>
      </c>
    </row>
    <row r="55" spans="1:29" s="35" customFormat="1" ht="15.75" x14ac:dyDescent="0.3">
      <c r="A55" s="52">
        <f t="shared" si="1"/>
        <v>54</v>
      </c>
      <c r="B55" s="111">
        <v>22645320</v>
      </c>
      <c r="C55" s="45" t="s">
        <v>1042</v>
      </c>
      <c r="D55" s="108" t="s">
        <v>1209</v>
      </c>
      <c r="E55" s="46" t="s">
        <v>966</v>
      </c>
      <c r="F55" s="47" t="s">
        <v>978</v>
      </c>
      <c r="G55" s="48" t="s">
        <v>1043</v>
      </c>
      <c r="H55" s="49">
        <v>2500000</v>
      </c>
      <c r="I55" s="49">
        <f t="shared" si="0"/>
        <v>5000000</v>
      </c>
      <c r="J55" s="50" t="e">
        <f ca="1">[3]!PesosMN(I55)</f>
        <v>#NAME?</v>
      </c>
      <c r="K55" s="48" t="s">
        <v>1003</v>
      </c>
      <c r="L55" s="48" t="s">
        <v>971</v>
      </c>
      <c r="M55" s="47" t="s">
        <v>1057</v>
      </c>
      <c r="N55" s="47">
        <v>1032</v>
      </c>
      <c r="O55" s="47">
        <v>1714</v>
      </c>
      <c r="P55" s="136">
        <v>43894</v>
      </c>
      <c r="Q55" s="122" t="s">
        <v>1273</v>
      </c>
    </row>
    <row r="56" spans="1:29" s="35" customFormat="1" ht="15.75" x14ac:dyDescent="0.3">
      <c r="A56" s="52">
        <f t="shared" si="1"/>
        <v>55</v>
      </c>
      <c r="B56" s="111">
        <v>1065575009</v>
      </c>
      <c r="C56" s="45" t="s">
        <v>1044</v>
      </c>
      <c r="D56" s="108" t="s">
        <v>1210</v>
      </c>
      <c r="E56" s="46" t="s">
        <v>967</v>
      </c>
      <c r="F56" s="47" t="s">
        <v>978</v>
      </c>
      <c r="G56" s="48" t="s">
        <v>1007</v>
      </c>
      <c r="H56" s="49">
        <v>2500000</v>
      </c>
      <c r="I56" s="49">
        <f t="shared" si="0"/>
        <v>5000000</v>
      </c>
      <c r="J56" s="50" t="e">
        <f ca="1">[3]!PesosMN(I56)</f>
        <v>#NAME?</v>
      </c>
      <c r="K56" s="48" t="s">
        <v>1003</v>
      </c>
      <c r="L56" s="48" t="s">
        <v>971</v>
      </c>
      <c r="M56" s="47" t="s">
        <v>1057</v>
      </c>
      <c r="N56" s="47">
        <v>1036</v>
      </c>
      <c r="O56" s="47">
        <v>1718</v>
      </c>
      <c r="P56" s="136">
        <v>43894</v>
      </c>
      <c r="Q56" s="122" t="s">
        <v>1276</v>
      </c>
    </row>
    <row r="57" spans="1:29" s="35" customFormat="1" ht="15.75" x14ac:dyDescent="0.3">
      <c r="A57" s="52">
        <f t="shared" si="1"/>
        <v>56</v>
      </c>
      <c r="B57" s="111">
        <v>64578458</v>
      </c>
      <c r="C57" s="45" t="s">
        <v>1266</v>
      </c>
      <c r="D57" s="108" t="s">
        <v>1211</v>
      </c>
      <c r="E57" s="46" t="s">
        <v>967</v>
      </c>
      <c r="F57" s="47" t="s">
        <v>978</v>
      </c>
      <c r="G57" s="48" t="s">
        <v>991</v>
      </c>
      <c r="H57" s="49">
        <v>1400000</v>
      </c>
      <c r="I57" s="49">
        <f t="shared" si="0"/>
        <v>2800000</v>
      </c>
      <c r="J57" s="50" t="e">
        <f ca="1">[3]!PesosMN(I57)</f>
        <v>#NAME?</v>
      </c>
      <c r="K57" s="48" t="s">
        <v>972</v>
      </c>
      <c r="L57" s="48" t="s">
        <v>973</v>
      </c>
      <c r="M57" s="47" t="s">
        <v>1057</v>
      </c>
      <c r="N57" s="47">
        <v>1037</v>
      </c>
      <c r="O57" s="47">
        <v>1719</v>
      </c>
      <c r="P57" s="136">
        <v>43894</v>
      </c>
      <c r="Q57" s="122" t="s">
        <v>1277</v>
      </c>
    </row>
    <row r="58" spans="1:29" s="35" customFormat="1" ht="15.75" x14ac:dyDescent="0.3">
      <c r="A58" s="52">
        <f t="shared" si="1"/>
        <v>57</v>
      </c>
      <c r="B58" s="111">
        <v>1042449446</v>
      </c>
      <c r="C58" s="45" t="s">
        <v>1045</v>
      </c>
      <c r="D58" s="108" t="s">
        <v>1212</v>
      </c>
      <c r="E58" s="46" t="s">
        <v>967</v>
      </c>
      <c r="F58" s="47" t="s">
        <v>978</v>
      </c>
      <c r="G58" s="48" t="s">
        <v>1005</v>
      </c>
      <c r="H58" s="49">
        <v>1400000</v>
      </c>
      <c r="I58" s="49">
        <f t="shared" si="0"/>
        <v>2800000</v>
      </c>
      <c r="J58" s="50" t="e">
        <f ca="1">[3]!PesosMN(I58)</f>
        <v>#NAME?</v>
      </c>
      <c r="K58" s="48" t="s">
        <v>972</v>
      </c>
      <c r="L58" s="48" t="s">
        <v>1009</v>
      </c>
      <c r="M58" s="47" t="s">
        <v>1057</v>
      </c>
      <c r="N58" s="47">
        <v>1038</v>
      </c>
      <c r="O58" s="47">
        <v>1720</v>
      </c>
      <c r="P58" s="136">
        <v>43894</v>
      </c>
      <c r="Q58" s="122" t="s">
        <v>1278</v>
      </c>
    </row>
    <row r="59" spans="1:29" s="35" customFormat="1" ht="15.75" x14ac:dyDescent="0.3">
      <c r="A59" s="52">
        <f t="shared" si="1"/>
        <v>58</v>
      </c>
      <c r="B59" s="111">
        <v>45687350</v>
      </c>
      <c r="C59" s="45" t="s">
        <v>1046</v>
      </c>
      <c r="D59" s="108" t="s">
        <v>1213</v>
      </c>
      <c r="E59" s="46" t="s">
        <v>968</v>
      </c>
      <c r="F59" s="47" t="s">
        <v>978</v>
      </c>
      <c r="G59" s="48" t="s">
        <v>1047</v>
      </c>
      <c r="H59" s="49">
        <v>2500000</v>
      </c>
      <c r="I59" s="49">
        <f t="shared" si="0"/>
        <v>5000000</v>
      </c>
      <c r="J59" s="50" t="e">
        <f ca="1">[3]!PesosMN(I59)</f>
        <v>#NAME?</v>
      </c>
      <c r="K59" s="48" t="s">
        <v>1003</v>
      </c>
      <c r="L59" s="48" t="s">
        <v>971</v>
      </c>
      <c r="M59" s="47" t="s">
        <v>1057</v>
      </c>
      <c r="N59" s="47">
        <v>1043</v>
      </c>
      <c r="O59" s="47">
        <v>1725</v>
      </c>
      <c r="P59" s="136">
        <v>43894</v>
      </c>
      <c r="Q59" s="122" t="s">
        <v>1279</v>
      </c>
    </row>
    <row r="60" spans="1:29" s="35" customFormat="1" x14ac:dyDescent="0.3">
      <c r="A60" s="52">
        <f t="shared" si="1"/>
        <v>59</v>
      </c>
      <c r="B60" s="111">
        <v>1046872703</v>
      </c>
      <c r="C60" s="45" t="s">
        <v>1048</v>
      </c>
      <c r="D60" s="108" t="s">
        <v>1214</v>
      </c>
      <c r="E60" s="46" t="s">
        <v>968</v>
      </c>
      <c r="F60" s="47" t="s">
        <v>978</v>
      </c>
      <c r="G60" s="48" t="s">
        <v>1288</v>
      </c>
      <c r="H60" s="49">
        <v>1900000</v>
      </c>
      <c r="I60" s="49">
        <f t="shared" si="0"/>
        <v>3800000</v>
      </c>
      <c r="J60" s="50" t="e">
        <f ca="1">[3]!PesosMN(I60)</f>
        <v>#NAME?</v>
      </c>
      <c r="K60" s="48" t="s">
        <v>1003</v>
      </c>
      <c r="L60" s="48" t="s">
        <v>971</v>
      </c>
      <c r="M60" s="47" t="s">
        <v>1057</v>
      </c>
      <c r="N60" s="47">
        <v>1044</v>
      </c>
      <c r="O60" s="47">
        <v>1726</v>
      </c>
      <c r="P60" s="136">
        <v>43894</v>
      </c>
      <c r="Q60" s="46" t="s">
        <v>1280</v>
      </c>
    </row>
    <row r="61" spans="1:29" s="35" customFormat="1" x14ac:dyDescent="0.3">
      <c r="A61" s="52">
        <f t="shared" si="1"/>
        <v>60</v>
      </c>
      <c r="B61" s="111">
        <v>3779189</v>
      </c>
      <c r="C61" s="45" t="s">
        <v>1049</v>
      </c>
      <c r="D61" s="108" t="s">
        <v>1215</v>
      </c>
      <c r="E61" s="46" t="s">
        <v>969</v>
      </c>
      <c r="F61" s="47" t="s">
        <v>978</v>
      </c>
      <c r="G61" s="48" t="s">
        <v>1017</v>
      </c>
      <c r="H61" s="49">
        <v>1400000</v>
      </c>
      <c r="I61" s="49">
        <f t="shared" si="0"/>
        <v>2800000</v>
      </c>
      <c r="J61" s="50" t="e">
        <f ca="1">[3]!PesosMN(I61)</f>
        <v>#NAME?</v>
      </c>
      <c r="K61" s="48" t="s">
        <v>972</v>
      </c>
      <c r="L61" s="48" t="s">
        <v>1009</v>
      </c>
      <c r="M61" s="47" t="s">
        <v>1057</v>
      </c>
      <c r="N61" s="47">
        <v>1050</v>
      </c>
      <c r="O61" s="47">
        <v>1732</v>
      </c>
      <c r="P61" s="136">
        <v>43894</v>
      </c>
      <c r="Q61" s="46" t="s">
        <v>1281</v>
      </c>
    </row>
    <row r="62" spans="1:29" s="35" customFormat="1" ht="15.75" x14ac:dyDescent="0.3">
      <c r="A62" s="52">
        <f t="shared" si="1"/>
        <v>61</v>
      </c>
      <c r="B62" s="111">
        <v>22446125</v>
      </c>
      <c r="C62" s="45" t="s">
        <v>1050</v>
      </c>
      <c r="D62" s="108" t="s">
        <v>1216</v>
      </c>
      <c r="E62" s="46" t="s">
        <v>1051</v>
      </c>
      <c r="F62" s="47" t="s">
        <v>978</v>
      </c>
      <c r="G62" s="48" t="s">
        <v>979</v>
      </c>
      <c r="H62" s="49">
        <v>1400000</v>
      </c>
      <c r="I62" s="49">
        <f t="shared" si="0"/>
        <v>2800000</v>
      </c>
      <c r="J62" s="50" t="e">
        <f ca="1">[3]!PesosMN(I62)</f>
        <v>#NAME?</v>
      </c>
      <c r="K62" s="48" t="s">
        <v>972</v>
      </c>
      <c r="L62" s="48" t="s">
        <v>973</v>
      </c>
      <c r="M62" s="47" t="s">
        <v>1057</v>
      </c>
      <c r="N62" s="47">
        <v>1071</v>
      </c>
      <c r="O62" s="47">
        <v>1802</v>
      </c>
      <c r="P62" s="136">
        <v>43894</v>
      </c>
      <c r="Q62" s="122" t="s">
        <v>1282</v>
      </c>
    </row>
    <row r="63" spans="1:29" s="35" customFormat="1" ht="15.75" x14ac:dyDescent="0.3">
      <c r="A63" s="52">
        <f t="shared" si="1"/>
        <v>62</v>
      </c>
      <c r="B63" s="111">
        <v>72429089</v>
      </c>
      <c r="C63" s="45" t="s">
        <v>1052</v>
      </c>
      <c r="D63" s="108" t="s">
        <v>1217</v>
      </c>
      <c r="E63" s="46" t="s">
        <v>1051</v>
      </c>
      <c r="F63" s="47" t="s">
        <v>978</v>
      </c>
      <c r="G63" s="48" t="s">
        <v>39</v>
      </c>
      <c r="H63" s="49">
        <v>1900000</v>
      </c>
      <c r="I63" s="49">
        <f t="shared" si="0"/>
        <v>3800000</v>
      </c>
      <c r="J63" s="50" t="e">
        <f ca="1">[3]!PesosMN(I63)</f>
        <v>#NAME?</v>
      </c>
      <c r="K63" s="48" t="s">
        <v>972</v>
      </c>
      <c r="L63" s="48" t="s">
        <v>1009</v>
      </c>
      <c r="M63" s="47" t="s">
        <v>1057</v>
      </c>
      <c r="N63" s="47">
        <v>1072</v>
      </c>
      <c r="O63" s="47">
        <v>1803</v>
      </c>
      <c r="P63" s="136">
        <v>43894</v>
      </c>
      <c r="Q63" s="122" t="s">
        <v>1283</v>
      </c>
    </row>
    <row r="64" spans="1:29" s="35" customFormat="1" ht="15.75" x14ac:dyDescent="0.3">
      <c r="A64" s="52">
        <f t="shared" si="1"/>
        <v>63</v>
      </c>
      <c r="B64" s="52">
        <v>32862578</v>
      </c>
      <c r="C64" s="45" t="s">
        <v>1053</v>
      </c>
      <c r="D64" s="108" t="s">
        <v>1289</v>
      </c>
      <c r="E64" s="46" t="s">
        <v>1054</v>
      </c>
      <c r="F64" s="47" t="s">
        <v>978</v>
      </c>
      <c r="G64" s="48" t="s">
        <v>39</v>
      </c>
      <c r="H64" s="49">
        <v>1900000</v>
      </c>
      <c r="I64" s="49">
        <f>H64*2</f>
        <v>3800000</v>
      </c>
      <c r="J64" s="50" t="e">
        <f ca="1">[3]!PesosMN(I64)</f>
        <v>#NAME?</v>
      </c>
      <c r="K64" s="48" t="s">
        <v>972</v>
      </c>
      <c r="L64" s="48" t="s">
        <v>973</v>
      </c>
      <c r="M64" s="47" t="s">
        <v>1057</v>
      </c>
      <c r="N64" s="47">
        <v>1075</v>
      </c>
      <c r="O64" s="47">
        <v>1809</v>
      </c>
      <c r="P64" s="136">
        <v>43894</v>
      </c>
      <c r="Q64" s="122" t="s">
        <v>1284</v>
      </c>
      <c r="R64" s="134"/>
      <c r="S64" s="46"/>
      <c r="T64" s="46"/>
      <c r="U64" s="46"/>
      <c r="V64" s="46"/>
      <c r="W64" s="46"/>
      <c r="X64" s="46"/>
      <c r="Y64" s="46"/>
      <c r="AA64" s="46"/>
      <c r="AB64" s="46"/>
      <c r="AC64" s="46"/>
    </row>
  </sheetData>
  <conditionalFormatting sqref="H9 H6 C2:C4 H2:H4">
    <cfRule type="duplicateValues" dxfId="23" priority="24"/>
  </conditionalFormatting>
  <conditionalFormatting sqref="B2:B4">
    <cfRule type="duplicateValues" dxfId="22" priority="25"/>
  </conditionalFormatting>
  <conditionalFormatting sqref="C2:C18">
    <cfRule type="duplicateValues" dxfId="21" priority="27"/>
  </conditionalFormatting>
  <conditionalFormatting sqref="C9">
    <cfRule type="duplicateValues" dxfId="20" priority="23"/>
  </conditionalFormatting>
  <conditionalFormatting sqref="C10">
    <cfRule type="duplicateValues" dxfId="19" priority="22"/>
  </conditionalFormatting>
  <conditionalFormatting sqref="C10">
    <cfRule type="duplicateValues" dxfId="18" priority="21"/>
  </conditionalFormatting>
  <conditionalFormatting sqref="C14">
    <cfRule type="duplicateValues" dxfId="17" priority="20"/>
  </conditionalFormatting>
  <conditionalFormatting sqref="B15:B16">
    <cfRule type="duplicateValues" dxfId="16" priority="18"/>
  </conditionalFormatting>
  <conditionalFormatting sqref="C15:C16">
    <cfRule type="duplicateValues" dxfId="15" priority="19"/>
  </conditionalFormatting>
  <conditionalFormatting sqref="C17">
    <cfRule type="duplicateValues" dxfId="14" priority="16"/>
  </conditionalFormatting>
  <conditionalFormatting sqref="B17">
    <cfRule type="duplicateValues" dxfId="13" priority="17"/>
  </conditionalFormatting>
  <conditionalFormatting sqref="B18">
    <cfRule type="duplicateValues" dxfId="12" priority="15"/>
  </conditionalFormatting>
  <conditionalFormatting sqref="C19">
    <cfRule type="duplicateValues" dxfId="11" priority="14"/>
  </conditionalFormatting>
  <conditionalFormatting sqref="C23">
    <cfRule type="duplicateValues" dxfId="10" priority="13"/>
  </conditionalFormatting>
  <conditionalFormatting sqref="B24">
    <cfRule type="duplicateValues" dxfId="9" priority="11"/>
  </conditionalFormatting>
  <conditionalFormatting sqref="C24">
    <cfRule type="duplicateValues" dxfId="8" priority="12"/>
  </conditionalFormatting>
  <conditionalFormatting sqref="B25">
    <cfRule type="duplicateValues" dxfId="7" priority="6"/>
  </conditionalFormatting>
  <conditionalFormatting sqref="H25">
    <cfRule type="duplicateValues" dxfId="6" priority="7"/>
  </conditionalFormatting>
  <conditionalFormatting sqref="C25">
    <cfRule type="duplicateValues" dxfId="5" priority="8"/>
  </conditionalFormatting>
  <conditionalFormatting sqref="C25">
    <cfRule type="duplicateValues" dxfId="4" priority="10"/>
  </conditionalFormatting>
  <conditionalFormatting sqref="G1:I1 C1:D1">
    <cfRule type="duplicateValues" dxfId="3" priority="4446"/>
  </conditionalFormatting>
  <conditionalFormatting sqref="A2:A64">
    <cfRule type="duplicateValues" dxfId="2" priority="6125"/>
  </conditionalFormatting>
  <conditionalFormatting sqref="I2:J64">
    <cfRule type="duplicateValues" dxfId="1" priority="6126"/>
  </conditionalFormatting>
  <conditionalFormatting sqref="D2:D64">
    <cfRule type="duplicateValues" dxfId="0" priority="6128"/>
  </conditionalFormatting>
  <hyperlinks>
    <hyperlink ref="Q2" r:id="rId1" xr:uid="{00000000-0004-0000-0100-000000000000}"/>
    <hyperlink ref="Q3" r:id="rId2" xr:uid="{00000000-0004-0000-0100-000001000000}"/>
    <hyperlink ref="Q4" r:id="rId3" xr:uid="{00000000-0004-0000-0100-000002000000}"/>
    <hyperlink ref="Q5" r:id="rId4" xr:uid="{00000000-0004-0000-0100-000003000000}"/>
    <hyperlink ref="Q6" r:id="rId5" xr:uid="{00000000-0004-0000-0100-000004000000}"/>
    <hyperlink ref="Q7" r:id="rId6" xr:uid="{00000000-0004-0000-0100-000005000000}"/>
    <hyperlink ref="Q8" r:id="rId7" xr:uid="{00000000-0004-0000-0100-000006000000}"/>
    <hyperlink ref="Q9" r:id="rId8" xr:uid="{00000000-0004-0000-0100-000007000000}"/>
    <hyperlink ref="Q10" r:id="rId9" xr:uid="{00000000-0004-0000-0100-000008000000}"/>
    <hyperlink ref="Q11" r:id="rId10" xr:uid="{00000000-0004-0000-0100-000009000000}"/>
    <hyperlink ref="Q12" r:id="rId11" xr:uid="{00000000-0004-0000-0100-00000A000000}"/>
    <hyperlink ref="Q13" r:id="rId12" xr:uid="{00000000-0004-0000-0100-00000B000000}"/>
    <hyperlink ref="Q14" r:id="rId13" xr:uid="{00000000-0004-0000-0100-00000C000000}"/>
    <hyperlink ref="Q15" r:id="rId14" xr:uid="{00000000-0004-0000-0100-00000D000000}"/>
    <hyperlink ref="Q16" r:id="rId15" xr:uid="{00000000-0004-0000-0100-00000E000000}"/>
    <hyperlink ref="Q17" r:id="rId16" xr:uid="{00000000-0004-0000-0100-00000F000000}"/>
    <hyperlink ref="Q18" r:id="rId17" xr:uid="{00000000-0004-0000-0100-000010000000}"/>
    <hyperlink ref="Q19" r:id="rId18" xr:uid="{00000000-0004-0000-0100-000011000000}"/>
    <hyperlink ref="Q21" r:id="rId19" xr:uid="{00000000-0004-0000-0100-000012000000}"/>
    <hyperlink ref="Q22" r:id="rId20" xr:uid="{00000000-0004-0000-0100-000013000000}"/>
    <hyperlink ref="Q23" r:id="rId21" xr:uid="{00000000-0004-0000-0100-000014000000}"/>
    <hyperlink ref="Q24" r:id="rId22" xr:uid="{00000000-0004-0000-0100-000015000000}"/>
    <hyperlink ref="Q25" r:id="rId23" xr:uid="{00000000-0004-0000-0100-000016000000}"/>
    <hyperlink ref="Q26" r:id="rId24" xr:uid="{00000000-0004-0000-0100-000017000000}"/>
    <hyperlink ref="Q27" r:id="rId25" xr:uid="{00000000-0004-0000-0100-000018000000}"/>
    <hyperlink ref="Q28" r:id="rId26" xr:uid="{00000000-0004-0000-0100-000019000000}"/>
    <hyperlink ref="Q29" r:id="rId27" xr:uid="{00000000-0004-0000-0100-00001A000000}"/>
    <hyperlink ref="Q30" r:id="rId28" xr:uid="{00000000-0004-0000-0100-00001B000000}"/>
    <hyperlink ref="Q31" r:id="rId29" xr:uid="{00000000-0004-0000-0100-00001C000000}"/>
    <hyperlink ref="Q32" r:id="rId30" xr:uid="{00000000-0004-0000-0100-00001D000000}"/>
    <hyperlink ref="Q33" r:id="rId31" xr:uid="{00000000-0004-0000-0100-00001E000000}"/>
    <hyperlink ref="Q34" r:id="rId32" xr:uid="{00000000-0004-0000-0100-00001F000000}"/>
    <hyperlink ref="Q35" r:id="rId33" xr:uid="{00000000-0004-0000-0100-000020000000}"/>
    <hyperlink ref="Q36" r:id="rId34" xr:uid="{00000000-0004-0000-0100-000021000000}"/>
    <hyperlink ref="Q37" r:id="rId35" xr:uid="{00000000-0004-0000-0100-000022000000}"/>
    <hyperlink ref="Q38" r:id="rId36" xr:uid="{00000000-0004-0000-0100-000023000000}"/>
    <hyperlink ref="Q40" r:id="rId37" xr:uid="{00000000-0004-0000-0100-000024000000}"/>
    <hyperlink ref="Q41" r:id="rId38" xr:uid="{00000000-0004-0000-0100-000025000000}"/>
    <hyperlink ref="Q42" r:id="rId39" xr:uid="{00000000-0004-0000-0100-000026000000}"/>
    <hyperlink ref="Q43" r:id="rId40" xr:uid="{00000000-0004-0000-0100-000027000000}"/>
    <hyperlink ref="Q44" r:id="rId41" xr:uid="{00000000-0004-0000-0100-000028000000}"/>
    <hyperlink ref="Q45" r:id="rId42" xr:uid="{00000000-0004-0000-0100-000029000000}"/>
    <hyperlink ref="Q46" r:id="rId43" xr:uid="{00000000-0004-0000-0100-00002A000000}"/>
    <hyperlink ref="Q47" r:id="rId44" xr:uid="{00000000-0004-0000-0100-00002B000000}"/>
    <hyperlink ref="Q48" r:id="rId45" xr:uid="{00000000-0004-0000-0100-00002C000000}"/>
    <hyperlink ref="Q50" r:id="rId46" xr:uid="{00000000-0004-0000-0100-00002D000000}"/>
    <hyperlink ref="Q51" r:id="rId47" xr:uid="{00000000-0004-0000-0100-00002E000000}"/>
    <hyperlink ref="Q54" r:id="rId48" xr:uid="{00000000-0004-0000-0100-00002F000000}"/>
    <hyperlink ref="Q55" r:id="rId49" xr:uid="{00000000-0004-0000-0100-000030000000}"/>
    <hyperlink ref="Q52" r:id="rId50" xr:uid="{00000000-0004-0000-0100-000031000000}"/>
    <hyperlink ref="Q53" r:id="rId51" xr:uid="{00000000-0004-0000-0100-000032000000}"/>
    <hyperlink ref="Q56" r:id="rId52" xr:uid="{00000000-0004-0000-0100-000033000000}"/>
    <hyperlink ref="Q57" r:id="rId53" xr:uid="{00000000-0004-0000-0100-000034000000}"/>
    <hyperlink ref="Q58" r:id="rId54" xr:uid="{00000000-0004-0000-0100-000035000000}"/>
    <hyperlink ref="Q59" r:id="rId55" xr:uid="{00000000-0004-0000-0100-000036000000}"/>
    <hyperlink ref="Q62" r:id="rId56" xr:uid="{00000000-0004-0000-0100-000037000000}"/>
    <hyperlink ref="Q63" r:id="rId57" xr:uid="{00000000-0004-0000-0100-000038000000}"/>
    <hyperlink ref="Q64" r:id="rId58" xr:uid="{00000000-0004-0000-0100-000039000000}"/>
    <hyperlink ref="Q39" r:id="rId59" xr:uid="{00000000-0004-0000-0100-00003A000000}"/>
  </hyperlinks>
  <printOptions horizontalCentered="1"/>
  <pageMargins left="0.70866141732283472" right="0.70866141732283472" top="0.74803149606299213" bottom="0.74803149606299213" header="0.31496062992125984" footer="0.31496062992125984"/>
  <pageSetup paperSize="5" scale="65" orientation="landscape" r:id="rId60"/>
  <legacyDrawing r:id="rId6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CONTRATACON FEBRERO 2020</vt:lpstr>
      <vt:lpstr>PIC  -FEBRERO 2020</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Erika</cp:lastModifiedBy>
  <cp:revision/>
  <cp:lastPrinted>2020-07-21T13:39:17Z</cp:lastPrinted>
  <dcterms:created xsi:type="dcterms:W3CDTF">2012-01-11T15:07:26Z</dcterms:created>
  <dcterms:modified xsi:type="dcterms:W3CDTF">2020-09-24T19:13:44Z</dcterms:modified>
</cp:coreProperties>
</file>